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nnahonan/Desktop/"/>
    </mc:Choice>
  </mc:AlternateContent>
  <xr:revisionPtr revIDLastSave="0" documentId="13_ncr:1_{8005F001-72E8-5A40-B1A3-74CEAB4071F2}" xr6:coauthVersionLast="47" xr6:coauthVersionMax="47" xr10:uidLastSave="{00000000-0000-0000-0000-000000000000}"/>
  <bookViews>
    <workbookView xWindow="0" yWindow="500" windowWidth="28680" windowHeight="15680" activeTab="2" xr2:uid="{00000000-000D-0000-FFFF-FFFF00000000}"/>
  </bookViews>
  <sheets>
    <sheet name="Original_Uneditted" sheetId="8" r:id="rId1"/>
    <sheet name="Instrument Limit of Detection" sheetId="1" r:id="rId2"/>
    <sheet name="Sqrt 2" sheetId="9" r:id="rId3"/>
  </sheets>
  <definedNames>
    <definedName name="_xlnm._FilterDatabase" localSheetId="2" hidden="1">'Sqrt 2'!$A$1:$GQ$331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3" i="9" l="1"/>
  <c r="G237" i="9"/>
  <c r="G215" i="9"/>
  <c r="G71" i="9"/>
  <c r="G182" i="9"/>
  <c r="G36" i="9"/>
  <c r="G25" i="9"/>
  <c r="G314" i="9"/>
  <c r="G259" i="9"/>
  <c r="G157" i="9"/>
  <c r="G23" i="9"/>
  <c r="G17" i="9"/>
  <c r="G216" i="9"/>
  <c r="G41" i="9"/>
  <c r="G3" i="9"/>
  <c r="G264" i="9"/>
  <c r="G105" i="9"/>
  <c r="G300" i="9"/>
  <c r="G65" i="9"/>
  <c r="G69" i="9"/>
  <c r="G129" i="9"/>
  <c r="G276" i="9"/>
  <c r="G277" i="9"/>
  <c r="G265" i="9"/>
  <c r="G149" i="9"/>
  <c r="G238" i="9"/>
  <c r="G32" i="9"/>
  <c r="G96" i="9"/>
  <c r="G18" i="9"/>
  <c r="G51" i="9"/>
  <c r="G145" i="9"/>
  <c r="G31" i="9"/>
  <c r="G239" i="9"/>
  <c r="G324" i="9"/>
  <c r="G146" i="9"/>
  <c r="G210" i="9"/>
  <c r="G4" i="9"/>
  <c r="G84" i="9"/>
  <c r="G286" i="9"/>
  <c r="G153" i="9"/>
  <c r="G130" i="9"/>
  <c r="G72" i="9"/>
  <c r="G54" i="9"/>
  <c r="G47" i="9"/>
  <c r="G73" i="9"/>
  <c r="G173" i="9"/>
  <c r="G158" i="9"/>
  <c r="G208" i="9"/>
  <c r="G49" i="9"/>
  <c r="G106" i="9"/>
  <c r="G5" i="9"/>
  <c r="G99" i="9"/>
  <c r="G275" i="9"/>
  <c r="G287" i="9"/>
  <c r="G211" i="9"/>
  <c r="G260" i="9"/>
  <c r="G325" i="9"/>
  <c r="G100" i="9"/>
  <c r="G60" i="9"/>
  <c r="G77" i="9"/>
  <c r="G53" i="9"/>
  <c r="G162" i="9"/>
  <c r="G131" i="9"/>
  <c r="G107" i="9"/>
  <c r="G85" i="9"/>
  <c r="G101" i="9"/>
  <c r="G78" i="9"/>
  <c r="G321" i="9"/>
  <c r="G108" i="9"/>
  <c r="G56" i="9"/>
  <c r="G102" i="9"/>
  <c r="G278" i="9"/>
  <c r="G21" i="9"/>
  <c r="G37" i="9"/>
  <c r="G159" i="9"/>
  <c r="G39" i="9"/>
  <c r="G128" i="9"/>
  <c r="E5" i="9"/>
  <c r="E94" i="9"/>
  <c r="E51" i="9"/>
  <c r="D49" i="9"/>
  <c r="D83" i="9"/>
  <c r="D307" i="9"/>
  <c r="D261" i="9"/>
  <c r="D321" i="9"/>
  <c r="D278" i="9"/>
  <c r="D277" i="9"/>
  <c r="D219" i="9"/>
  <c r="D215" i="9"/>
  <c r="D118" i="9"/>
  <c r="D323" i="9"/>
  <c r="D220" i="9"/>
  <c r="D47" i="9"/>
  <c r="D267" i="9"/>
  <c r="D266" i="9"/>
  <c r="D182" i="9"/>
  <c r="D43" i="9"/>
  <c r="D38" i="9"/>
  <c r="D315" i="9"/>
  <c r="D264" i="9"/>
  <c r="D276" i="9"/>
  <c r="D73" i="9"/>
  <c r="D237" i="9"/>
  <c r="D300" i="9"/>
  <c r="D199" i="9"/>
  <c r="D87" i="9"/>
  <c r="D240" i="9"/>
  <c r="D7" i="9"/>
  <c r="D200" i="9"/>
  <c r="D244" i="9"/>
  <c r="D184" i="9"/>
  <c r="D25" i="9"/>
  <c r="D31" i="9"/>
  <c r="D243" i="9"/>
  <c r="D113" i="9"/>
  <c r="D177" i="9"/>
  <c r="D282" i="9"/>
  <c r="D268" i="9"/>
  <c r="D99" i="9"/>
  <c r="D269" i="9"/>
  <c r="D245" i="9"/>
  <c r="D193" i="9"/>
  <c r="D153" i="9"/>
  <c r="D322" i="9"/>
  <c r="D191" i="9"/>
  <c r="D246" i="9"/>
  <c r="D228" i="9"/>
  <c r="D23" i="9"/>
  <c r="D209" i="9"/>
  <c r="D110" i="9"/>
  <c r="D217" i="9"/>
  <c r="D72" i="9"/>
  <c r="D314" i="9"/>
  <c r="D327" i="9"/>
  <c r="D270" i="9"/>
  <c r="D281" i="9"/>
  <c r="D190" i="9"/>
  <c r="D119" i="9"/>
  <c r="D202" i="9"/>
  <c r="D175" i="9"/>
  <c r="D65" i="9"/>
  <c r="D70" i="9"/>
  <c r="D41" i="9"/>
  <c r="D128" i="9"/>
  <c r="D97" i="9"/>
  <c r="D241" i="9"/>
  <c r="D51" i="9"/>
  <c r="D91" i="9"/>
  <c r="D63" i="9"/>
  <c r="D286" i="9"/>
  <c r="D90" i="9"/>
  <c r="D69" i="9"/>
  <c r="D265" i="9"/>
  <c r="D76" i="9"/>
  <c r="D224" i="9"/>
  <c r="D93" i="9"/>
  <c r="D242" i="9"/>
  <c r="D114" i="9"/>
  <c r="D192" i="9"/>
  <c r="D149" i="9"/>
  <c r="D183" i="9"/>
  <c r="D112" i="9"/>
  <c r="D117" i="9"/>
  <c r="D96" i="9"/>
  <c r="D145" i="9"/>
  <c r="D36" i="9"/>
  <c r="D170" i="9"/>
  <c r="D227" i="9"/>
  <c r="D259" i="9"/>
  <c r="D56" i="9"/>
  <c r="D54" i="9"/>
  <c r="D71" i="9"/>
  <c r="D80" i="9"/>
  <c r="D188" i="9"/>
  <c r="D157" i="9"/>
  <c r="D121" i="9"/>
  <c r="D42" i="9"/>
  <c r="D44" i="9"/>
  <c r="D221" i="9"/>
  <c r="D326" i="9"/>
  <c r="D66" i="9"/>
  <c r="D85" i="9"/>
  <c r="D3" i="9"/>
  <c r="D57" i="9"/>
  <c r="D106" i="9"/>
  <c r="D216" i="9"/>
  <c r="D103" i="9"/>
  <c r="D116" i="9"/>
  <c r="D324" i="9"/>
  <c r="D238" i="9"/>
  <c r="D187" i="9"/>
  <c r="D208" i="9"/>
  <c r="D280" i="9"/>
  <c r="D32" i="9"/>
  <c r="D64" i="9"/>
  <c r="D105" i="9"/>
  <c r="D109" i="9"/>
  <c r="D6" i="9"/>
  <c r="D136" i="9"/>
  <c r="D52" i="9"/>
  <c r="D289" i="9"/>
  <c r="D48" i="9"/>
  <c r="D129" i="9"/>
  <c r="D19" i="9"/>
  <c r="D17" i="9"/>
  <c r="D79" i="9"/>
  <c r="D158" i="9"/>
  <c r="D122" i="9"/>
  <c r="D284" i="9"/>
  <c r="D225" i="9"/>
  <c r="D88" i="9"/>
  <c r="D84" i="9"/>
  <c r="D4" i="9"/>
  <c r="D111" i="9"/>
  <c r="D185" i="9"/>
  <c r="D160" i="9"/>
  <c r="D60" i="9"/>
  <c r="D24" i="9"/>
  <c r="D133" i="9"/>
  <c r="D9" i="9"/>
  <c r="D201" i="9"/>
  <c r="D210" i="9"/>
  <c r="D78" i="9"/>
  <c r="D18" i="9"/>
  <c r="D146" i="9"/>
  <c r="D50" i="9"/>
  <c r="D135" i="9"/>
  <c r="D130" i="9"/>
  <c r="D131" i="9"/>
  <c r="D218" i="9"/>
  <c r="D77" i="9"/>
  <c r="D86" i="9"/>
  <c r="D26" i="9"/>
  <c r="D30" i="9"/>
  <c r="D53" i="9"/>
  <c r="D132" i="9"/>
  <c r="D173" i="9"/>
  <c r="D159" i="9"/>
  <c r="C159" i="9"/>
  <c r="C49" i="9"/>
  <c r="C83" i="9"/>
  <c r="C307" i="9"/>
  <c r="C261" i="9"/>
  <c r="C279" i="9"/>
  <c r="C321" i="9"/>
  <c r="C150" i="9"/>
  <c r="C3" i="8"/>
  <c r="C4" i="8"/>
  <c r="C5" i="8"/>
  <c r="C6" i="8"/>
  <c r="C7" i="8"/>
  <c r="C8" i="8"/>
  <c r="C9" i="8"/>
  <c r="C2" i="8"/>
</calcChain>
</file>

<file path=xl/sharedStrings.xml><?xml version="1.0" encoding="utf-8"?>
<sst xmlns="http://schemas.openxmlformats.org/spreadsheetml/2006/main" count="30620" uniqueCount="1235">
  <si>
    <t>ID</t>
  </si>
  <si>
    <t>Mn55</t>
  </si>
  <si>
    <t>Cu65</t>
  </si>
  <si>
    <t>Cd111</t>
  </si>
  <si>
    <t>Hg202</t>
  </si>
  <si>
    <t>Pb206</t>
  </si>
  <si>
    <t>Pb207</t>
  </si>
  <si>
    <t>U238</t>
  </si>
  <si>
    <t>Site</t>
  </si>
  <si>
    <t>Date</t>
  </si>
  <si>
    <t>Gender</t>
  </si>
  <si>
    <t>DOB_month</t>
  </si>
  <si>
    <t>DOB_day</t>
  </si>
  <si>
    <t>DOB_year</t>
  </si>
  <si>
    <t>DOB</t>
  </si>
  <si>
    <t>Ethnicity</t>
  </si>
  <si>
    <t>Race_ai_an</t>
  </si>
  <si>
    <t>Race_asian</t>
  </si>
  <si>
    <t>Race_black</t>
  </si>
  <si>
    <t>Race_pac_isl</t>
  </si>
  <si>
    <t>Race_white</t>
  </si>
  <si>
    <t>Race_other</t>
  </si>
  <si>
    <t>Race_dk</t>
  </si>
  <si>
    <t>Race_refuse</t>
  </si>
  <si>
    <t>Race_other_TEXT</t>
  </si>
  <si>
    <t>Marital_status</t>
  </si>
  <si>
    <t>Num_in_household</t>
  </si>
  <si>
    <t>Num_children</t>
  </si>
  <si>
    <t>Child_under_18</t>
  </si>
  <si>
    <t>Education</t>
  </si>
  <si>
    <t>Education_TEXT</t>
  </si>
  <si>
    <t>Birth_country</t>
  </si>
  <si>
    <t>Birth_country_TEXT</t>
  </si>
  <si>
    <t>Armed_forces</t>
  </si>
  <si>
    <t>Army</t>
  </si>
  <si>
    <t>Navy</t>
  </si>
  <si>
    <t>Marine_corp</t>
  </si>
  <si>
    <t>Air_force</t>
  </si>
  <si>
    <t>Coast_guard</t>
  </si>
  <si>
    <t>Other</t>
  </si>
  <si>
    <t>Armed_forces_dk</t>
  </si>
  <si>
    <t>Armed_forces_refuse</t>
  </si>
  <si>
    <t>Armed_forces_TEXT</t>
  </si>
  <si>
    <t>Work_for_pay</t>
  </si>
  <si>
    <t>Self_employed</t>
  </si>
  <si>
    <t>Looking</t>
  </si>
  <si>
    <t>Laid_off</t>
  </si>
  <si>
    <t>Retired</t>
  </si>
  <si>
    <t>Homemaker</t>
  </si>
  <si>
    <t>Student</t>
  </si>
  <si>
    <t>Disabled</t>
  </si>
  <si>
    <t>Maternity_sick_leave</t>
  </si>
  <si>
    <t>employ_other</t>
  </si>
  <si>
    <t>employ_other_A</t>
  </si>
  <si>
    <t>employ_dk</t>
  </si>
  <si>
    <t>employ_TEXT</t>
  </si>
  <si>
    <t>Occupation</t>
  </si>
  <si>
    <t>Farmer</t>
  </si>
  <si>
    <t>Pesticides</t>
  </si>
  <si>
    <t>Lived_in_Yuma</t>
  </si>
  <si>
    <t>Born_in_Yuma</t>
  </si>
  <si>
    <t>Yuma_pregnant_mom</t>
  </si>
  <si>
    <t>Yuma_address</t>
  </si>
  <si>
    <t>Residence_type</t>
  </si>
  <si>
    <t>Residence_TEXT</t>
  </si>
  <si>
    <t>Own_rent</t>
  </si>
  <si>
    <t>Own_rent_TEXT</t>
  </si>
  <si>
    <t>Homeless</t>
  </si>
  <si>
    <t>Water_home</t>
  </si>
  <si>
    <t>Water_home_TEXT</t>
  </si>
  <si>
    <t>Water_cooking</t>
  </si>
  <si>
    <t>Water_cooking_TEXT</t>
  </si>
  <si>
    <t>Water_coffee</t>
  </si>
  <si>
    <t>Water_coffee_TEXT</t>
  </si>
  <si>
    <t>Water_work</t>
  </si>
  <si>
    <t>Water_work_TEXT</t>
  </si>
  <si>
    <t>Health_care</t>
  </si>
  <si>
    <t>Health_care_source</t>
  </si>
  <si>
    <t>Health_care_source_TEXT</t>
  </si>
  <si>
    <t>Healthcare_lastyear</t>
  </si>
  <si>
    <t>Health_consult</t>
  </si>
  <si>
    <t>Health_consult_place</t>
  </si>
  <si>
    <t>Health_consult_place_TEXT</t>
  </si>
  <si>
    <t>Routine_care</t>
  </si>
  <si>
    <t>Routine_care_TEXT</t>
  </si>
  <si>
    <t>Doctor_time</t>
  </si>
  <si>
    <t>ER_visits</t>
  </si>
  <si>
    <t>afford_rx_meds</t>
  </si>
  <si>
    <t>afford_mh_care</t>
  </si>
  <si>
    <t>afford_dental_care</t>
  </si>
  <si>
    <t>afford_eyeglasses</t>
  </si>
  <si>
    <t>afford_specialist</t>
  </si>
  <si>
    <t>afford_follow_up</t>
  </si>
  <si>
    <t>Delay_telephone</t>
  </si>
  <si>
    <t>Delay_appt</t>
  </si>
  <si>
    <t>Delay_wait</t>
  </si>
  <si>
    <t>Delay_open</t>
  </si>
  <si>
    <t>Delay_transportation</t>
  </si>
  <si>
    <t>Mental_health</t>
  </si>
  <si>
    <t>General_health</t>
  </si>
  <si>
    <t>Health_compare</t>
  </si>
  <si>
    <t>Height_ft</t>
  </si>
  <si>
    <t>Height_inch</t>
  </si>
  <si>
    <t>Weight</t>
  </si>
  <si>
    <t>Overweight</t>
  </si>
  <si>
    <t>Dental_visit</t>
  </si>
  <si>
    <t>Dental_health</t>
  </si>
  <si>
    <t>arthritis</t>
  </si>
  <si>
    <t>gout</t>
  </si>
  <si>
    <t>chf</t>
  </si>
  <si>
    <t>chd</t>
  </si>
  <si>
    <t>angnia</t>
  </si>
  <si>
    <t>heart_attack</t>
  </si>
  <si>
    <t>stroke</t>
  </si>
  <si>
    <t>emphysema</t>
  </si>
  <si>
    <t>thyroid_prob</t>
  </si>
  <si>
    <t>hyperthyroid</t>
  </si>
  <si>
    <t>hypothyroid</t>
  </si>
  <si>
    <t>thyroid_cancer</t>
  </si>
  <si>
    <t>goiter</t>
  </si>
  <si>
    <t>weak_kidney</t>
  </si>
  <si>
    <t>cancer</t>
  </si>
  <si>
    <t>pos</t>
  </si>
  <si>
    <t>undescended</t>
  </si>
  <si>
    <t>ambiguous</t>
  </si>
  <si>
    <t>HTN</t>
  </si>
  <si>
    <t>HTN_hx_meds</t>
  </si>
  <si>
    <t>HTN_current_med</t>
  </si>
  <si>
    <t>Cholesterol</t>
  </si>
  <si>
    <t>Chol_med</t>
  </si>
  <si>
    <t>Diabetes</t>
  </si>
  <si>
    <t>DM_age</t>
  </si>
  <si>
    <t>DM_age_TEXT</t>
  </si>
  <si>
    <t>insulin</t>
  </si>
  <si>
    <t>diabetic_pills</t>
  </si>
  <si>
    <t>anxiety</t>
  </si>
  <si>
    <t>depression</t>
  </si>
  <si>
    <t>bipolar</t>
  </si>
  <si>
    <t>schizo</t>
  </si>
  <si>
    <t>ptsd</t>
  </si>
  <si>
    <t>adhd</t>
  </si>
  <si>
    <t>Income</t>
  </si>
  <si>
    <t>age</t>
  </si>
  <si>
    <t>thyroid_prob_D</t>
  </si>
  <si>
    <t>Hyper_D</t>
  </si>
  <si>
    <t>Hypo_D</t>
  </si>
  <si>
    <t>Thyroid_cancer_D</t>
  </si>
  <si>
    <t>Goiter_D</t>
  </si>
  <si>
    <t>thyroid_conditions</t>
  </si>
  <si>
    <t>clinical</t>
  </si>
  <si>
    <t>endo</t>
  </si>
  <si>
    <t>fT3</t>
  </si>
  <si>
    <t>TSH</t>
  </si>
  <si>
    <t>fT4</t>
  </si>
  <si>
    <t>TotalT4</t>
  </si>
  <si>
    <t>TotalT3</t>
  </si>
  <si>
    <t>Cortisol</t>
  </si>
  <si>
    <t>address</t>
  </si>
  <si>
    <t>latitude</t>
  </si>
  <si>
    <t>longitude</t>
  </si>
  <si>
    <t>emr_height_inches</t>
  </si>
  <si>
    <t>emr_weight</t>
  </si>
  <si>
    <t>emr_bmi</t>
  </si>
  <si>
    <t>emr_thyroid_problem</t>
  </si>
  <si>
    <t>emr_hyperthyroidism</t>
  </si>
  <si>
    <t>emr_hypothyroidism</t>
  </si>
  <si>
    <t>emr_thyroid_cancer</t>
  </si>
  <si>
    <t>emr_goiter</t>
  </si>
  <si>
    <t>emr_cancer</t>
  </si>
  <si>
    <t>emr_pos</t>
  </si>
  <si>
    <t>emr_diabetes</t>
  </si>
  <si>
    <t>emr_obesity</t>
  </si>
  <si>
    <t>emr_anxiety</t>
  </si>
  <si>
    <t>emr_depression</t>
  </si>
  <si>
    <t>emr_bipolar</t>
  </si>
  <si>
    <t>emr_schizophrenia</t>
  </si>
  <si>
    <t>emr_ptsd</t>
  </si>
  <si>
    <t>emr_adhd_add</t>
  </si>
  <si>
    <t>sc</t>
  </si>
  <si>
    <t>emr_sud</t>
  </si>
  <si>
    <t>emr_asd</t>
  </si>
  <si>
    <t>meds</t>
  </si>
  <si>
    <t>meds_name</t>
  </si>
  <si>
    <t>thyroid_med</t>
  </si>
  <si>
    <t>free_t3_med</t>
  </si>
  <si>
    <t>tsh_med</t>
  </si>
  <si>
    <t>total_t4_med</t>
  </si>
  <si>
    <t>free_t4_med</t>
  </si>
  <si>
    <t>total_t3_med</t>
  </si>
  <si>
    <t>cortisol_med</t>
  </si>
  <si>
    <t>Fe_57</t>
  </si>
  <si>
    <t>As_75</t>
  </si>
  <si>
    <t>height_total</t>
  </si>
  <si>
    <t>bmi</t>
  </si>
  <si>
    <t>age_group</t>
  </si>
  <si>
    <t>Site_Collapsed</t>
  </si>
  <si>
    <t>hyper_recode</t>
  </si>
  <si>
    <t>hypo_recode</t>
  </si>
  <si>
    <t>thy_cancer_recode</t>
  </si>
  <si>
    <t>goiter_recode</t>
  </si>
  <si>
    <t>pos_recode</t>
  </si>
  <si>
    <t>dm_recode</t>
  </si>
  <si>
    <t>emr_dm_recode</t>
  </si>
  <si>
    <t>anxiety_recode</t>
  </si>
  <si>
    <t>depression_recode</t>
  </si>
  <si>
    <t>schizo_recode</t>
  </si>
  <si>
    <t>bipolar_recode</t>
  </si>
  <si>
    <t>ptsd_recode</t>
  </si>
  <si>
    <t>adhd_recode</t>
  </si>
  <si>
    <t>sud</t>
  </si>
  <si>
    <t>tobacco_history</t>
  </si>
  <si>
    <t>number_years</t>
  </si>
  <si>
    <t>pack_per_day</t>
  </si>
  <si>
    <t>quit_date</t>
  </si>
  <si>
    <t>attention_disorder</t>
  </si>
  <si>
    <t>tremor</t>
  </si>
  <si>
    <t>FAC1_1</t>
  </si>
  <si>
    <t>FAC2_1</t>
  </si>
  <si>
    <t>FAC3_1</t>
  </si>
  <si>
    <t>FAC4_1</t>
  </si>
  <si>
    <t>FAC5_1</t>
  </si>
  <si>
    <t>C1001</t>
  </si>
  <si>
    <t>Mexico</t>
  </si>
  <si>
    <t>.</t>
  </si>
  <si>
    <t>1</t>
  </si>
  <si>
    <t>Farmworker</t>
  </si>
  <si>
    <t>826 Las brisà, Sàn Luis, Az</t>
  </si>
  <si>
    <t>#NULL!</t>
  </si>
  <si>
    <t>C1002</t>
  </si>
  <si>
    <t>Health facilitator</t>
  </si>
  <si>
    <t>642 E Urtusuaztegui St</t>
  </si>
  <si>
    <t>6</t>
  </si>
  <si>
    <t>C1003</t>
  </si>
  <si>
    <t>Community Health Worker</t>
  </si>
  <si>
    <t>879 E. 22 County Street</t>
  </si>
  <si>
    <t>2</t>
  </si>
  <si>
    <t>C1004</t>
  </si>
  <si>
    <t>Housing assistent</t>
  </si>
  <si>
    <t>2174 David Riedel Blvd</t>
  </si>
  <si>
    <t>55</t>
  </si>
  <si>
    <t>C1005</t>
  </si>
  <si>
    <t>Loan Specialist</t>
  </si>
  <si>
    <t>532 N Montano Dr San Luis Az</t>
  </si>
  <si>
    <t>3</t>
  </si>
  <si>
    <t>C1006</t>
  </si>
  <si>
    <t>Program Coordinator</t>
  </si>
  <si>
    <t>638 w 12 place Somerton Az</t>
  </si>
  <si>
    <t>C1007</t>
  </si>
  <si>
    <t>Tax prepared</t>
  </si>
  <si>
    <t>1381 S San Quiaquin st, somerton az 85350</t>
  </si>
  <si>
    <t>37</t>
  </si>
  <si>
    <t>C1008</t>
  </si>
  <si>
    <t>Public adminitrator</t>
  </si>
  <si>
    <t>1425 C St, san luis Arizona</t>
  </si>
  <si>
    <t>C1009</t>
  </si>
  <si>
    <t>House Wife</t>
  </si>
  <si>
    <t>1826 C st San luis az85349</t>
  </si>
  <si>
    <t>C1010</t>
  </si>
  <si>
    <t>Health promoter</t>
  </si>
  <si>
    <t>139 el el chamizal st</t>
  </si>
  <si>
    <t>C1011</t>
  </si>
  <si>
    <t>Community health worker certificated</t>
  </si>
  <si>
    <t>Health Promoter</t>
  </si>
  <si>
    <t>672 W Calle Nueva Vida</t>
  </si>
  <si>
    <t>Water filter</t>
  </si>
  <si>
    <t>Filtered</t>
  </si>
  <si>
    <t>Filtered water</t>
  </si>
  <si>
    <t>C1012</t>
  </si>
  <si>
    <t>Bachelors degree</t>
  </si>
  <si>
    <t>Accountant assistant</t>
  </si>
  <si>
    <t>819 w sellers street somerton az 85350</t>
  </si>
  <si>
    <t>Filtered wAter</t>
  </si>
  <si>
    <t>C1013</t>
  </si>
  <si>
    <t>Maintenance</t>
  </si>
  <si>
    <t>441S Somerton Avenue, Apt. 4</t>
  </si>
  <si>
    <t>5</t>
  </si>
  <si>
    <t>C1014</t>
  </si>
  <si>
    <t>Did not work</t>
  </si>
  <si>
    <t>Housewife</t>
  </si>
  <si>
    <t>619 W Canal St, Somerton, AZ</t>
  </si>
  <si>
    <t>No trabajo</t>
  </si>
  <si>
    <t>50</t>
  </si>
  <si>
    <t>C1015</t>
  </si>
  <si>
    <t>I'm in college</t>
  </si>
  <si>
    <t>Student rigth now</t>
  </si>
  <si>
    <t>907 N Hidalgo Ave San Luis arizona</t>
  </si>
  <si>
    <t>40</t>
  </si>
  <si>
    <t>C1016</t>
  </si>
  <si>
    <t>907 N. Hidalgo ave.</t>
  </si>
  <si>
    <t>C1017</t>
  </si>
  <si>
    <t>No works</t>
  </si>
  <si>
    <t>441 S Somerton Avenue</t>
  </si>
  <si>
    <t>ACHHHCS</t>
  </si>
  <si>
    <t>C1018</t>
  </si>
  <si>
    <t>Promotora de salud</t>
  </si>
  <si>
    <t>1739 W Camino Tierra Yuma,Az</t>
  </si>
  <si>
    <t>C1019</t>
  </si>
  <si>
    <t>Associate degree</t>
  </si>
  <si>
    <t>Migrant advisor</t>
  </si>
  <si>
    <t>764 Sharon Drive San Luis Az 85349</t>
  </si>
  <si>
    <t>C1020</t>
  </si>
  <si>
    <t>Lavor</t>
  </si>
  <si>
    <t>3330 Toronja Lane</t>
  </si>
  <si>
    <t>C1021</t>
  </si>
  <si>
    <t>Logistics / stakcer</t>
  </si>
  <si>
    <t>981 Cactus st.  Apt. C</t>
  </si>
  <si>
    <t>C1022</t>
  </si>
  <si>
    <t>San Luis Rio Colorado Sonora</t>
  </si>
  <si>
    <t>PO box 1854, San Luis, AZ</t>
  </si>
  <si>
    <t>No trabaja</t>
  </si>
  <si>
    <t>45</t>
  </si>
  <si>
    <t>C1023</t>
  </si>
  <si>
    <t>Nayarit, Mexico</t>
  </si>
  <si>
    <t>422 E Zapata St, San Luis, AZ 85349</t>
  </si>
  <si>
    <t>61</t>
  </si>
  <si>
    <t>C1024</t>
  </si>
  <si>
    <t>House wife</t>
  </si>
  <si>
    <t>102 Hacienda San Luis</t>
  </si>
  <si>
    <t>44</t>
  </si>
  <si>
    <t>C1025</t>
  </si>
  <si>
    <t>777 W Maricela St-85350</t>
  </si>
  <si>
    <t>C1026</t>
  </si>
  <si>
    <t>532 N Montano Dr San luis Az. 85349</t>
  </si>
  <si>
    <t>C1027</t>
  </si>
  <si>
    <t>MX</t>
  </si>
  <si>
    <t>1357 N 9 Ave,  San Luis, AZ0</t>
  </si>
  <si>
    <t>C1028</t>
  </si>
  <si>
    <t>1059 7th san luis az 85349</t>
  </si>
  <si>
    <t>C1029</t>
  </si>
  <si>
    <t>Hispanic</t>
  </si>
  <si>
    <t>Social worker</t>
  </si>
  <si>
    <t>1059 7th avenue</t>
  </si>
  <si>
    <t>C1030</t>
  </si>
  <si>
    <t>Telemarketing</t>
  </si>
  <si>
    <t>C1031</t>
  </si>
  <si>
    <t>1059 7th ave</t>
  </si>
  <si>
    <t>C1032</t>
  </si>
  <si>
    <t>734 w main st</t>
  </si>
  <si>
    <t>C1033</t>
  </si>
  <si>
    <t>Contruction</t>
  </si>
  <si>
    <t>751 w patricia st</t>
  </si>
  <si>
    <t>C1034</t>
  </si>
  <si>
    <t>College</t>
  </si>
  <si>
    <t>Not employed</t>
  </si>
  <si>
    <t>Ama de casa</t>
  </si>
  <si>
    <t>112 E. Ramona Street Somerton, Az 85350</t>
  </si>
  <si>
    <t>Agua filtrada</t>
  </si>
  <si>
    <t>C1035</t>
  </si>
  <si>
    <t>855 rosecord somerton az</t>
  </si>
  <si>
    <t>855 rose court somerton az</t>
  </si>
  <si>
    <t>C1036</t>
  </si>
  <si>
    <t>3698 s plowman dr yuma az</t>
  </si>
  <si>
    <t>60</t>
  </si>
  <si>
    <t>C1037</t>
  </si>
  <si>
    <t>610 east ramona st</t>
  </si>
  <si>
    <t>30</t>
  </si>
  <si>
    <t>C1038</t>
  </si>
  <si>
    <t>234 w brand st</t>
  </si>
  <si>
    <t>C1039</t>
  </si>
  <si>
    <t>Campo</t>
  </si>
  <si>
    <t>385350 space 18</t>
  </si>
  <si>
    <t>No se</t>
  </si>
  <si>
    <t>C1040</t>
  </si>
  <si>
    <t>234 somerton ave</t>
  </si>
  <si>
    <t>C1041</t>
  </si>
  <si>
    <t>Gardenia 811</t>
  </si>
  <si>
    <t>C1042</t>
  </si>
  <si>
    <t>520 S Congress Ave.</t>
  </si>
  <si>
    <t>C1043</t>
  </si>
  <si>
    <t>520 s congrate st</t>
  </si>
  <si>
    <t>C1044</t>
  </si>
  <si>
    <t>Field worker</t>
  </si>
  <si>
    <t>C1045</t>
  </si>
  <si>
    <t>262 Los Tres Hombres St., San Luis, AZ</t>
  </si>
  <si>
    <t>C1046</t>
  </si>
  <si>
    <t>Farm worker</t>
  </si>
  <si>
    <t>559 Bernal Dr</t>
  </si>
  <si>
    <t>C1047</t>
  </si>
  <si>
    <t>Estilista</t>
  </si>
  <si>
    <t>1822D st.  San luis az.</t>
  </si>
  <si>
    <t>C1048</t>
  </si>
  <si>
    <t>1822 d st San Luis Az</t>
  </si>
  <si>
    <t>C1049</t>
  </si>
  <si>
    <t>1567' iran Dr., San Luis,Az</t>
  </si>
  <si>
    <t>C1050</t>
  </si>
  <si>
    <t>C1051</t>
  </si>
  <si>
    <t>Mexixo</t>
  </si>
  <si>
    <t>994 5th Street, san Luis AZ</t>
  </si>
  <si>
    <t>C1052</t>
  </si>
  <si>
    <t>994 C Street, Sàn Luis, Az</t>
  </si>
  <si>
    <t>C1053</t>
  </si>
  <si>
    <t>Janitor</t>
  </si>
  <si>
    <t>994 C Street, San Luis, AZ</t>
  </si>
  <si>
    <t>C1054</t>
  </si>
  <si>
    <t>Secretary</t>
  </si>
  <si>
    <t>532 N Montano DR San luis Az</t>
  </si>
  <si>
    <t>C1055</t>
  </si>
  <si>
    <t>532 n montano dr San luis  Az</t>
  </si>
  <si>
    <t>C1056</t>
  </si>
  <si>
    <t>3087 w 31 Ln</t>
  </si>
  <si>
    <t>20</t>
  </si>
  <si>
    <t>C1057</t>
  </si>
  <si>
    <t>None</t>
  </si>
  <si>
    <t>800 E Juan Sanchez Boulevard, San Luis, Az 85349</t>
  </si>
  <si>
    <t>In his own car</t>
  </si>
  <si>
    <t>He is is a home less.</t>
  </si>
  <si>
    <t>C1058</t>
  </si>
  <si>
    <t>965 Kennedy Ln, San Luis, Az</t>
  </si>
  <si>
    <t>C1059</t>
  </si>
  <si>
    <t>C1060</t>
  </si>
  <si>
    <t>1886 C Street and 9th.</t>
  </si>
  <si>
    <t>C1061</t>
  </si>
  <si>
    <t>1440 Montes Avenida</t>
  </si>
  <si>
    <t>Filter of water</t>
  </si>
  <si>
    <t>Filter of waters</t>
  </si>
  <si>
    <t>C1062</t>
  </si>
  <si>
    <t>2058 Monreal Ln, San Luis, Az</t>
  </si>
  <si>
    <t>C1063</t>
  </si>
  <si>
    <t>360 Bobbit Ln, San Luis, AZ</t>
  </si>
  <si>
    <t>63</t>
  </si>
  <si>
    <t>C1064</t>
  </si>
  <si>
    <t>16231 Paso Descanso , Somerton AZ</t>
  </si>
  <si>
    <t>C1065</t>
  </si>
  <si>
    <t>8</t>
  </si>
  <si>
    <t>C1066</t>
  </si>
  <si>
    <t>Supervisor</t>
  </si>
  <si>
    <t>608 arciga dr. San Luis, AZ</t>
  </si>
  <si>
    <t>C1067</t>
  </si>
  <si>
    <t>395 independence, san luis, az</t>
  </si>
  <si>
    <t>C1068</t>
  </si>
  <si>
    <t>Sanitation</t>
  </si>
  <si>
    <t>249 Rio Sonora St.</t>
  </si>
  <si>
    <t>C1069</t>
  </si>
  <si>
    <t>Mexico I</t>
  </si>
  <si>
    <t>Cooler</t>
  </si>
  <si>
    <t>C1070</t>
  </si>
  <si>
    <t>Construction/farmworker</t>
  </si>
  <si>
    <t>915 Juan Sanchez Blvd &amp; Hidalgo Street, San Luis, AZ</t>
  </si>
  <si>
    <t>C1071</t>
  </si>
  <si>
    <t>Home maker</t>
  </si>
  <si>
    <t>735, PEPP Drive, San Luis, Az 85349</t>
  </si>
  <si>
    <t>C1072</t>
  </si>
  <si>
    <t>zacatecas B 3rd &amp;4th San Luis</t>
  </si>
  <si>
    <t>C1073</t>
  </si>
  <si>
    <t>1225 Kennedy Lane, San Luis, Az</t>
  </si>
  <si>
    <t>C1074</t>
  </si>
  <si>
    <t>364 Zapata Street, San Luis, AZ</t>
  </si>
  <si>
    <t>C1075</t>
  </si>
  <si>
    <t>1440 Bobbitt</t>
  </si>
  <si>
    <t>C1076</t>
  </si>
  <si>
    <t>Taxi driver</t>
  </si>
  <si>
    <t>1790 San Pedro, San Luis, AZ</t>
  </si>
  <si>
    <t>Urgent care</t>
  </si>
  <si>
    <t>C1077</t>
  </si>
  <si>
    <t>Construcction</t>
  </si>
  <si>
    <t>978 e San Luis Ln</t>
  </si>
  <si>
    <t>C1104</t>
  </si>
  <si>
    <t>R1001</t>
  </si>
  <si>
    <t>Retirado</t>
  </si>
  <si>
    <t>8580 ave 5E S.</t>
  </si>
  <si>
    <t>levothyroxine</t>
  </si>
  <si>
    <t>R1002</t>
  </si>
  <si>
    <t>Jubilado</t>
  </si>
  <si>
    <t>3510 w 5 de Mayo St Somerton Az. 85350</t>
  </si>
  <si>
    <t>R1003</t>
  </si>
  <si>
    <t>Cajera</t>
  </si>
  <si>
    <t>500  S Somerton ave Somerton</t>
  </si>
  <si>
    <t>synthroid, levothyroxine,</t>
  </si>
  <si>
    <t>R1004</t>
  </si>
  <si>
    <t>3071 S Fairchild</t>
  </si>
  <si>
    <t>R1005</t>
  </si>
  <si>
    <t>Coordinador de familia</t>
  </si>
  <si>
    <t>636 w  Calle Esperanza Somerton Az</t>
  </si>
  <si>
    <t>R1006</t>
  </si>
  <si>
    <t>445 E orchid st</t>
  </si>
  <si>
    <t>propranolol</t>
  </si>
  <si>
    <t>CPT-4: G0443</t>
  </si>
  <si>
    <t>R1007</t>
  </si>
  <si>
    <t>648 yosua st</t>
  </si>
  <si>
    <t>648 joshua st</t>
  </si>
  <si>
    <t>R1008</t>
  </si>
  <si>
    <t>Medical billing</t>
  </si>
  <si>
    <t>338 E Patricia st</t>
  </si>
  <si>
    <t>R1009</t>
  </si>
  <si>
    <t>Hogar</t>
  </si>
  <si>
    <t>1505 w 3 rd st #26</t>
  </si>
  <si>
    <t>R1010</t>
  </si>
  <si>
    <t>Asistente en home gruop</t>
  </si>
  <si>
    <t>1078 w garvin st</t>
  </si>
  <si>
    <t>R1011</t>
  </si>
  <si>
    <t>886 w palo verde st</t>
  </si>
  <si>
    <t>NP Thyroid</t>
  </si>
  <si>
    <t>alcohol use disorders</t>
  </si>
  <si>
    <t>R1012</t>
  </si>
  <si>
    <t>3134 w 16 th pl</t>
  </si>
  <si>
    <t>R1013</t>
  </si>
  <si>
    <t>Directora de operaciones de campesinos</t>
  </si>
  <si>
    <t>777 w marisela st</t>
  </si>
  <si>
    <t>777 w maricela st</t>
  </si>
  <si>
    <t>R1014</t>
  </si>
  <si>
    <t>1241  andrea ave</t>
  </si>
  <si>
    <t>Alcohol use diorders</t>
  </si>
  <si>
    <t>R1015</t>
  </si>
  <si>
    <t>519 north bingam</t>
  </si>
  <si>
    <t>R1016</t>
  </si>
  <si>
    <t>3585 w county 18 st</t>
  </si>
  <si>
    <t>R1017</t>
  </si>
  <si>
    <t>3900 w 22nd ln</t>
  </si>
  <si>
    <t>levothyroxine, hydrocortisone</t>
  </si>
  <si>
    <t>SNOMED CT: 8517006, CPT-4: G0443</t>
  </si>
  <si>
    <t>Former smoker</t>
  </si>
  <si>
    <t>R1018</t>
  </si>
  <si>
    <t>345 orchid</t>
  </si>
  <si>
    <t>R1019</t>
  </si>
  <si>
    <t>Trabajador del campo</t>
  </si>
  <si>
    <t>115 county hacienda san lui</t>
  </si>
  <si>
    <t>SNOMED CT: 8517006</t>
  </si>
  <si>
    <t>R1020</t>
  </si>
  <si>
    <t>Sanitacion</t>
  </si>
  <si>
    <t>769 w Patricia st</t>
  </si>
  <si>
    <t>levothyroxine, metoprolol</t>
  </si>
  <si>
    <t>R1021</t>
  </si>
  <si>
    <t>858 brenda st</t>
  </si>
  <si>
    <t>levothyroxine, timolol 0.5% eye drops</t>
  </si>
  <si>
    <t>R1022</t>
  </si>
  <si>
    <t>2348 cunty 18 st</t>
  </si>
  <si>
    <t>hydrocortisone 1% topical cream</t>
  </si>
  <si>
    <t>R1023</t>
  </si>
  <si>
    <t>441 w 14 st</t>
  </si>
  <si>
    <t>R1024</t>
  </si>
  <si>
    <t>598 s william ave somerton</t>
  </si>
  <si>
    <t>levothyroxine, hydrocortisone-acetic acid 1%-2% ear drops</t>
  </si>
  <si>
    <t>R1025</t>
  </si>
  <si>
    <t>4348 w verde st</t>
  </si>
  <si>
    <t>R1026</t>
  </si>
  <si>
    <t>373 orchid</t>
  </si>
  <si>
    <t>levothyroxine, blood glucose test strips, blood glucose monitoring kit,</t>
  </si>
  <si>
    <t>R1027</t>
  </si>
  <si>
    <t>541 N 6 ave 120</t>
  </si>
  <si>
    <t>R1028</t>
  </si>
  <si>
    <t>En casa</t>
  </si>
  <si>
    <t>541 N  6 ave #120</t>
  </si>
  <si>
    <t>R1029</t>
  </si>
  <si>
    <t>Somertom 521</t>
  </si>
  <si>
    <t>R1030</t>
  </si>
  <si>
    <t>289 w sell st</t>
  </si>
  <si>
    <t>R1031</t>
  </si>
  <si>
    <t>Trabajadora del campo</t>
  </si>
  <si>
    <t>1229  s union ave</t>
  </si>
  <si>
    <t>synthroid, levothyroxine, metoprolol tartrate, hydrocortisone-acetic acid 1%-2% ear drops, metoprolol succinate</t>
  </si>
  <si>
    <t>R1032</t>
  </si>
  <si>
    <t>3584 E Moreno ln</t>
  </si>
  <si>
    <t>levothyroxine, dexamethosone</t>
  </si>
  <si>
    <t>R1033</t>
  </si>
  <si>
    <t>Po box 8764 san luis</t>
  </si>
  <si>
    <t>R1034</t>
  </si>
  <si>
    <t>10671e 39 pl</t>
  </si>
  <si>
    <t>R1035</t>
  </si>
  <si>
    <t>Sin trabajo</t>
  </si>
  <si>
    <t>Somerton union 232</t>
  </si>
  <si>
    <t>levoxyl (levothyroxine)</t>
  </si>
  <si>
    <t>R1036</t>
  </si>
  <si>
    <t>Ayudante de maestra</t>
  </si>
  <si>
    <t>Somerton ave</t>
  </si>
  <si>
    <t>synthroid</t>
  </si>
  <si>
    <t>R1037</t>
  </si>
  <si>
    <t>15798 lemon dr</t>
  </si>
  <si>
    <t>R1038</t>
  </si>
  <si>
    <t>Securty</t>
  </si>
  <si>
    <t>9334 e araby rd</t>
  </si>
  <si>
    <t>R1039</t>
  </si>
  <si>
    <t>Studiante</t>
  </si>
  <si>
    <t>3843 E san pedro st</t>
  </si>
  <si>
    <t>R1040</t>
  </si>
  <si>
    <t>141 e cactus st</t>
  </si>
  <si>
    <t>levothyroxine, estradiol</t>
  </si>
  <si>
    <t>R1041</t>
  </si>
  <si>
    <t>Health Promter</t>
  </si>
  <si>
    <t>163 el chamizal st</t>
  </si>
  <si>
    <t>R1042</t>
  </si>
  <si>
    <t>Front desk</t>
  </si>
  <si>
    <t>760 mirasol ave</t>
  </si>
  <si>
    <t>cortisone (hydrocortisone) 1% topical cream, metoprolol tartrate</t>
  </si>
  <si>
    <t>R1043</t>
  </si>
  <si>
    <t>Housekeeping</t>
  </si>
  <si>
    <t>1531 liberty st</t>
  </si>
  <si>
    <t>R1044</t>
  </si>
  <si>
    <t>746 E Marea st san luis AZ</t>
  </si>
  <si>
    <t>Alcohol use disorders</t>
  </si>
  <si>
    <t>R1045</t>
  </si>
  <si>
    <t>111 los valles</t>
  </si>
  <si>
    <t>R1046</t>
  </si>
  <si>
    <t>Ninera</t>
  </si>
  <si>
    <t>2338 Galindo st</t>
  </si>
  <si>
    <t>SNOMED CT: 449868002</t>
  </si>
  <si>
    <t>Current every day smoker</t>
  </si>
  <si>
    <t>R1047</t>
  </si>
  <si>
    <t>1427 los olivos Dr  San Luis,AZ</t>
  </si>
  <si>
    <t>levothyroxine, labetalol, metoprolol tartate, metoprolol suc,</t>
  </si>
  <si>
    <t>R1048</t>
  </si>
  <si>
    <t>levothyroxine, progesterone micronized</t>
  </si>
  <si>
    <t>R1049</t>
  </si>
  <si>
    <t>224 Cuahutemoc st apt. 4 San Luis ,AZ</t>
  </si>
  <si>
    <t>R1050</t>
  </si>
  <si>
    <t>664 Garcia Ln San Luis,AZ</t>
  </si>
  <si>
    <t>synthroid, metoprolol</t>
  </si>
  <si>
    <t>R1051</t>
  </si>
  <si>
    <t>833 orquidia ave</t>
  </si>
  <si>
    <t>Levo-T, estradiol</t>
  </si>
  <si>
    <t>R1052</t>
  </si>
  <si>
    <t>582 Arciga Dr san lus,AZ</t>
  </si>
  <si>
    <t>levothyroxine, levoxyl</t>
  </si>
  <si>
    <t>R1053</t>
  </si>
  <si>
    <t>582 Arciga Dr San Luis,AZ</t>
  </si>
  <si>
    <t>levothyroxine, megestrol</t>
  </si>
  <si>
    <t>R1054</t>
  </si>
  <si>
    <t>307 Figueroa dr San Luis,AZ</t>
  </si>
  <si>
    <t>35</t>
  </si>
  <si>
    <t>R1055</t>
  </si>
  <si>
    <t>1230 b st</t>
  </si>
  <si>
    <t>R1056</t>
  </si>
  <si>
    <t>2050 monrreal</t>
  </si>
  <si>
    <t>levothyroxine, medroxyprogesterone</t>
  </si>
  <si>
    <t>R1057</t>
  </si>
  <si>
    <t>752 carrie ln</t>
  </si>
  <si>
    <t>R1058</t>
  </si>
  <si>
    <t>Ama de cada</t>
  </si>
  <si>
    <t>769 las brisas blv</t>
  </si>
  <si>
    <t>R1059</t>
  </si>
  <si>
    <t>1032 babbit ln</t>
  </si>
  <si>
    <t>R1060</t>
  </si>
  <si>
    <t>611 Norte figueroa dve</t>
  </si>
  <si>
    <t>R1061</t>
  </si>
  <si>
    <t>1222 America st San Luis,AZ</t>
  </si>
  <si>
    <t>R1062</t>
  </si>
  <si>
    <t>2625 W 12th Pl Yuma,AZ</t>
  </si>
  <si>
    <t>R1063</t>
  </si>
  <si>
    <t>735 E 24th Pl Yuma,AZ</t>
  </si>
  <si>
    <t>R1064</t>
  </si>
  <si>
    <t>1354 E 24th Pl Yuma,AZ</t>
  </si>
  <si>
    <t>R1065</t>
  </si>
  <si>
    <t>Trabajo propio</t>
  </si>
  <si>
    <t>726 S Columbia ave Somerton,AZ</t>
  </si>
  <si>
    <t>R1066</t>
  </si>
  <si>
    <t>821 W Spring st Somerton,AZ</t>
  </si>
  <si>
    <t>R1067</t>
  </si>
  <si>
    <t>821 Spring st Somerton,AZ</t>
  </si>
  <si>
    <t>R1068</t>
  </si>
  <si>
    <t>541 N6th ave apt 213 San Luis,AZ</t>
  </si>
  <si>
    <t>levothryoxine</t>
  </si>
  <si>
    <t>R1069</t>
  </si>
  <si>
    <t>1471 Arden Ave San Luis,AZ</t>
  </si>
  <si>
    <t>Not working</t>
  </si>
  <si>
    <t>57</t>
  </si>
  <si>
    <t>F10.21</t>
  </si>
  <si>
    <t>R1070</t>
  </si>
  <si>
    <t>543 Bernal dr San Luis,AZ</t>
  </si>
  <si>
    <t>R1071</t>
  </si>
  <si>
    <t>16284 platano 16 1/4 Somerton,AZ</t>
  </si>
  <si>
    <t>R1072</t>
  </si>
  <si>
    <t>Outpatients</t>
  </si>
  <si>
    <t>879 E co. 22nd apt l103 San Luis,AZ</t>
  </si>
  <si>
    <t>R1073</t>
  </si>
  <si>
    <t>1230 B St San Luis,AZ</t>
  </si>
  <si>
    <t>levothryoxine, metoprolol tartrate</t>
  </si>
  <si>
    <t>R1074</t>
  </si>
  <si>
    <t>214 S State ave apt. #2 Somerton,AZ</t>
  </si>
  <si>
    <t>R1075</t>
  </si>
  <si>
    <t>Libreria</t>
  </si>
  <si>
    <t>207 E Nancy St San Luis,AZ</t>
  </si>
  <si>
    <t>R1076</t>
  </si>
  <si>
    <t>Farmacista</t>
  </si>
  <si>
    <t>1972  E Rolsh st</t>
  </si>
  <si>
    <t>R1077</t>
  </si>
  <si>
    <t>387 N Terrazas Dr</t>
  </si>
  <si>
    <t>R1078</t>
  </si>
  <si>
    <t>2339 Heredia st San Luis,AZ</t>
  </si>
  <si>
    <t>R1079</t>
  </si>
  <si>
    <t>1972 Rolish st</t>
  </si>
  <si>
    <t>R1080</t>
  </si>
  <si>
    <t>Surgery scheduler</t>
  </si>
  <si>
    <t>3187 w.26th pl yumz az</t>
  </si>
  <si>
    <t>R1081</t>
  </si>
  <si>
    <t>Promotora</t>
  </si>
  <si>
    <t>712 Garcia ln San Luis,AZ</t>
  </si>
  <si>
    <t>R1082</t>
  </si>
  <si>
    <t>Diagnostic scheduler</t>
  </si>
  <si>
    <t>466 n Garcia ln</t>
  </si>
  <si>
    <t>R1083</t>
  </si>
  <si>
    <t>metoprolol</t>
  </si>
  <si>
    <t>R1084</t>
  </si>
  <si>
    <t>690 N 10 ave apt 104 San Luis ,AZ</t>
  </si>
  <si>
    <t>R1085</t>
  </si>
  <si>
    <t>Mantenimiento</t>
  </si>
  <si>
    <t>1268 c st</t>
  </si>
  <si>
    <t>R1086</t>
  </si>
  <si>
    <t>Phlebotomy</t>
  </si>
  <si>
    <t>1216 America St San Luis,AZ</t>
  </si>
  <si>
    <t>Filter</t>
  </si>
  <si>
    <t>R1087</t>
  </si>
  <si>
    <t>712 Garcia Ln San Luis,AZ</t>
  </si>
  <si>
    <t>R1088</t>
  </si>
  <si>
    <t>Truck Driver</t>
  </si>
  <si>
    <t>712 Garcia Ln San Lui,AZ</t>
  </si>
  <si>
    <t>R1089</t>
  </si>
  <si>
    <t>1981 San Pedro St San Luis,AZ</t>
  </si>
  <si>
    <t>R1090</t>
  </si>
  <si>
    <t>San Luis az</t>
  </si>
  <si>
    <t>R1091</t>
  </si>
  <si>
    <t>697 Adobe St San Luis az</t>
  </si>
  <si>
    <t>R1092</t>
  </si>
  <si>
    <t>Maestra</t>
  </si>
  <si>
    <t>2350 N Spencer ave San Luis,AZ</t>
  </si>
  <si>
    <t>R1093</t>
  </si>
  <si>
    <t>224 cuahutemoc st apt. 4 san luis,AZ</t>
  </si>
  <si>
    <t>metoprolol tartrate</t>
  </si>
  <si>
    <t>R1094</t>
  </si>
  <si>
    <t>1972 Rolisch st</t>
  </si>
  <si>
    <t>15</t>
  </si>
  <si>
    <t>R1095</t>
  </si>
  <si>
    <t>Referrals</t>
  </si>
  <si>
    <t>15863 s lime drve</t>
  </si>
  <si>
    <t>dexamethasone</t>
  </si>
  <si>
    <t>R1096</t>
  </si>
  <si>
    <t>1421 San Francisco st</t>
  </si>
  <si>
    <t>R1097</t>
  </si>
  <si>
    <t>1216 America st</t>
  </si>
  <si>
    <t>R1098</t>
  </si>
  <si>
    <t>2375 e peralta st</t>
  </si>
  <si>
    <t>R1099</t>
  </si>
  <si>
    <t>1857 C st San Luis, AZ</t>
  </si>
  <si>
    <t>R1100</t>
  </si>
  <si>
    <t>Trabajo en empaque</t>
  </si>
  <si>
    <t>1324 rangel ave</t>
  </si>
  <si>
    <t>R1101</t>
  </si>
  <si>
    <t>Ave Union somerton</t>
  </si>
  <si>
    <t>R1102</t>
  </si>
  <si>
    <t>Laboratorista</t>
  </si>
  <si>
    <t>La Mesa en somerton</t>
  </si>
  <si>
    <t>R1103</t>
  </si>
  <si>
    <t>705 w Cactus</t>
  </si>
  <si>
    <t>R1104</t>
  </si>
  <si>
    <t>776 w capital st</t>
  </si>
  <si>
    <t>R1105</t>
  </si>
  <si>
    <t>San luis</t>
  </si>
  <si>
    <t>R1106</t>
  </si>
  <si>
    <t>529 s Cholla ave</t>
  </si>
  <si>
    <t>R1107</t>
  </si>
  <si>
    <t>Somerton</t>
  </si>
  <si>
    <t>R1108</t>
  </si>
  <si>
    <t>48</t>
  </si>
  <si>
    <t>R1109</t>
  </si>
  <si>
    <t>Quality assurwnce</t>
  </si>
  <si>
    <t>2554 s 41 Ave en yuma</t>
  </si>
  <si>
    <t>R1110</t>
  </si>
  <si>
    <t>Roofer</t>
  </si>
  <si>
    <t>Yuma az</t>
  </si>
  <si>
    <t>R1111</t>
  </si>
  <si>
    <t>R1112</t>
  </si>
  <si>
    <t>R1113</t>
  </si>
  <si>
    <t>Adminitracion</t>
  </si>
  <si>
    <t>R1114</t>
  </si>
  <si>
    <t>Estuduante</t>
  </si>
  <si>
    <t>1067 Ave b</t>
  </si>
  <si>
    <t>R1115</t>
  </si>
  <si>
    <t>563 w Marisela st</t>
  </si>
  <si>
    <t>R1116</t>
  </si>
  <si>
    <t>Labor</t>
  </si>
  <si>
    <t>R1117</t>
  </si>
  <si>
    <t>R1118</t>
  </si>
  <si>
    <t>R1119</t>
  </si>
  <si>
    <t>Medical assistant</t>
  </si>
  <si>
    <t>R1120</t>
  </si>
  <si>
    <t>R1121</t>
  </si>
  <si>
    <t>R1122</t>
  </si>
  <si>
    <t>Retirada</t>
  </si>
  <si>
    <t>R1123</t>
  </si>
  <si>
    <t>R1124</t>
  </si>
  <si>
    <t>Medical asistant</t>
  </si>
  <si>
    <t>Magnolia Ave</t>
  </si>
  <si>
    <t>R1125</t>
  </si>
  <si>
    <t>Y1001</t>
  </si>
  <si>
    <t>Retirred</t>
  </si>
  <si>
    <t>13759 east 50th street</t>
  </si>
  <si>
    <t>65</t>
  </si>
  <si>
    <t>Levothyroxine, ropinirole</t>
  </si>
  <si>
    <t>former smoker</t>
  </si>
  <si>
    <t>Y1002</t>
  </si>
  <si>
    <t>5057 Lot# 1094</t>
  </si>
  <si>
    <t>Levothyroxine, metoprolol</t>
  </si>
  <si>
    <t>4</t>
  </si>
  <si>
    <t>Y1003</t>
  </si>
  <si>
    <t>3546 w 5th street</t>
  </si>
  <si>
    <t>Levothyroxine</t>
  </si>
  <si>
    <t>Y1004</t>
  </si>
  <si>
    <t>Homemaker\student</t>
  </si>
  <si>
    <t>5179 E 30th Place</t>
  </si>
  <si>
    <t>Synthroid, propranolol</t>
  </si>
  <si>
    <t>Y1005</t>
  </si>
  <si>
    <t>Associate</t>
  </si>
  <si>
    <t>Bookkeeper payroll specialist</t>
  </si>
  <si>
    <t>2045 s. 14th ave.</t>
  </si>
  <si>
    <t>Townhouse</t>
  </si>
  <si>
    <t>Reverse osmosis system</t>
  </si>
  <si>
    <t>12134 E 33rd place</t>
  </si>
  <si>
    <t>Levothyroxine, dorzolamide-timolol, metoprolol</t>
  </si>
  <si>
    <t>Y1006</t>
  </si>
  <si>
    <t>Detention</t>
  </si>
  <si>
    <t>14354 E 53st</t>
  </si>
  <si>
    <t>Tobacco use</t>
  </si>
  <si>
    <t>Y1007</t>
  </si>
  <si>
    <t>8242 pima ln</t>
  </si>
  <si>
    <t>Me prestan LA traila y nosotros pagamos  los biles</t>
  </si>
  <si>
    <t>N\A</t>
  </si>
  <si>
    <t>Y1008</t>
  </si>
  <si>
    <t>Y1009</t>
  </si>
  <si>
    <t>Operator/Dispatcher</t>
  </si>
  <si>
    <t>2050 S. 10th Ave</t>
  </si>
  <si>
    <t>Synthroid</t>
  </si>
  <si>
    <t>Y1010</t>
  </si>
  <si>
    <t>Unemployed</t>
  </si>
  <si>
    <t>1825 9th ave</t>
  </si>
  <si>
    <t>F90.0</t>
  </si>
  <si>
    <t>Y1011</t>
  </si>
  <si>
    <t>Cna Caregiver</t>
  </si>
  <si>
    <t>13235 E 39th Place Yuma 85367</t>
  </si>
  <si>
    <t>Levoxyl</t>
  </si>
  <si>
    <t>Y1012</t>
  </si>
  <si>
    <t>2755 s 17th ave yuma az</t>
  </si>
  <si>
    <t>Y1013</t>
  </si>
  <si>
    <t>15510 S Ave 1E  Yuma,AZ 85365</t>
  </si>
  <si>
    <t>Y1014</t>
  </si>
  <si>
    <t>American</t>
  </si>
  <si>
    <t>Electrician</t>
  </si>
  <si>
    <t>10198 s. Winter ave.</t>
  </si>
  <si>
    <t>Former smoker, uses alcohol</t>
  </si>
  <si>
    <t>Y1015</t>
  </si>
  <si>
    <t>704. W Spring St. Somerton, Az.</t>
  </si>
  <si>
    <t>Metoprolol</t>
  </si>
  <si>
    <t>Y1016</t>
  </si>
  <si>
    <t>4529 E County 13 1\2 St Yuma,AZ 85365</t>
  </si>
  <si>
    <t>Former smoker, alcohol use</t>
  </si>
  <si>
    <t>Y1017</t>
  </si>
  <si>
    <t>Mexcan</t>
  </si>
  <si>
    <t>Not sure</t>
  </si>
  <si>
    <t>2425 E 12 st</t>
  </si>
  <si>
    <t>Light tobacco smoker, 2 cans of beer/wk, Marijuana, Methamphetamines (not currently using)</t>
  </si>
  <si>
    <t>Light tobacco smoker</t>
  </si>
  <si>
    <t>F90.2</t>
  </si>
  <si>
    <t>Y1018</t>
  </si>
  <si>
    <t>2749 W 31st st</t>
  </si>
  <si>
    <t>Garrafon</t>
  </si>
  <si>
    <t>Levothyroxine, liothyronine</t>
  </si>
  <si>
    <t>Y1019</t>
  </si>
  <si>
    <t>Asst operator</t>
  </si>
  <si>
    <t>4748 w 8th lane yuma az 85364</t>
  </si>
  <si>
    <t>Former smoker, 1.8 oz/week of alcohol</t>
  </si>
  <si>
    <t>9</t>
  </si>
  <si>
    <t>Y1020</t>
  </si>
  <si>
    <t>3867 S Akers Way</t>
  </si>
  <si>
    <t>Y1021</t>
  </si>
  <si>
    <t>Supply</t>
  </si>
  <si>
    <t>6531 E 33rd St 85365</t>
  </si>
  <si>
    <t>24</t>
  </si>
  <si>
    <t>Y1022</t>
  </si>
  <si>
    <t>Hispana</t>
  </si>
  <si>
    <t>Ama de casa.</t>
  </si>
  <si>
    <t>2520 S. 7th. Ave. Yuma, Az. 85364</t>
  </si>
  <si>
    <t>Levothyroxine, soy isofla/blk cohosh/mag bark</t>
  </si>
  <si>
    <t>Methaqualone</t>
  </si>
  <si>
    <t>Y1023</t>
  </si>
  <si>
    <t>Archaeologist</t>
  </si>
  <si>
    <t>12606 E 36th Pl</t>
  </si>
  <si>
    <t>Far west water</t>
  </si>
  <si>
    <t>Former smoker, marijuana</t>
  </si>
  <si>
    <t>Y1024</t>
  </si>
  <si>
    <t>House keeping</t>
  </si>
  <si>
    <t>1980 w 30th st c201 la posada,yuma,az</t>
  </si>
  <si>
    <t>Y1025</t>
  </si>
  <si>
    <t>Clerk</t>
  </si>
  <si>
    <t>1156 S. Dora Ave</t>
  </si>
  <si>
    <t>53</t>
  </si>
  <si>
    <t>Levothyroxine, triamcinolone</t>
  </si>
  <si>
    <t>0.5 oz of alcohol/week</t>
  </si>
  <si>
    <t>Y1026</t>
  </si>
  <si>
    <t>Obrero</t>
  </si>
  <si>
    <t>12192 s paula ave</t>
  </si>
  <si>
    <t>Y1027</t>
  </si>
  <si>
    <t>1207 S 1st Ave Yuma Az</t>
  </si>
  <si>
    <t>Y1028</t>
  </si>
  <si>
    <t>Associates</t>
  </si>
  <si>
    <t>519 n bingham ave somerton az</t>
  </si>
  <si>
    <t>52</t>
  </si>
  <si>
    <t>occasional alchol use</t>
  </si>
  <si>
    <t>Y1029</t>
  </si>
  <si>
    <t>Home Maker</t>
  </si>
  <si>
    <t>225 W. Catalina Drive Yuma AZ 85364</t>
  </si>
  <si>
    <t>Levothyroxine, norethindrone</t>
  </si>
  <si>
    <t>Y1030</t>
  </si>
  <si>
    <t>Latino</t>
  </si>
  <si>
    <t>8578 East 26 place</t>
  </si>
  <si>
    <t>Y1031</t>
  </si>
  <si>
    <t>2478 S. Barbara Ave.</t>
  </si>
  <si>
    <t>Rare alcohol use</t>
  </si>
  <si>
    <t>Y1032</t>
  </si>
  <si>
    <t>13563 E 46th Dr</t>
  </si>
  <si>
    <t>RO water system</t>
  </si>
  <si>
    <t>Levothyroxine, multivit-iron-FA-calcium-mins</t>
  </si>
  <si>
    <t>Marijuana, alcohol use, former smoker (tobacco)</t>
  </si>
  <si>
    <t>Y1033</t>
  </si>
  <si>
    <t>Desabilitada</t>
  </si>
  <si>
    <t>2968w 31stPlace</t>
  </si>
  <si>
    <t>AHCCCH</t>
  </si>
  <si>
    <t>Cancer center</t>
  </si>
  <si>
    <t>Levothyroxine, atenolol</t>
  </si>
  <si>
    <t>Y1034</t>
  </si>
  <si>
    <t>Pharmacy tech</t>
  </si>
  <si>
    <t>10772 E 39th lane</t>
  </si>
  <si>
    <t>Levothyroxine, triamcinolone acetonide</t>
  </si>
  <si>
    <t>Alcohol use</t>
  </si>
  <si>
    <t>Y1035</t>
  </si>
  <si>
    <t>Bookkeeper</t>
  </si>
  <si>
    <t>12745 S. Dorothy Drive 85367</t>
  </si>
  <si>
    <t>Former smoker, 0.6-1.2 oz alcohol/wk</t>
  </si>
  <si>
    <t>Y1036</t>
  </si>
  <si>
    <t>14825 e 53rd street</t>
  </si>
  <si>
    <t>RO</t>
  </si>
  <si>
    <t>Do not work</t>
  </si>
  <si>
    <t>seldom alcohol use</t>
  </si>
  <si>
    <t>Y1037</t>
  </si>
  <si>
    <t>Para Professional</t>
  </si>
  <si>
    <t>8705 E 39th St Yuma Az 85365</t>
  </si>
  <si>
    <t>Y1038</t>
  </si>
  <si>
    <t>Receptionist</t>
  </si>
  <si>
    <t>208 cano St somerton az</t>
  </si>
  <si>
    <t>Y1039</t>
  </si>
  <si>
    <t>Account clerk</t>
  </si>
  <si>
    <t>1452 s 42nd Dr Yuma az 85364</t>
  </si>
  <si>
    <t>Filtered water reverse osmosis</t>
  </si>
  <si>
    <t>Reverse osmosis</t>
  </si>
  <si>
    <t>alcohol use, former smoker</t>
  </si>
  <si>
    <t>Y1040</t>
  </si>
  <si>
    <t>543 s vaughn ave</t>
  </si>
  <si>
    <t>47</t>
  </si>
  <si>
    <t>Levothyroxine, hydrocortisone, propranolol</t>
  </si>
  <si>
    <t>Y1041</t>
  </si>
  <si>
    <t>Mexicans</t>
  </si>
  <si>
    <t>Window tinting</t>
  </si>
  <si>
    <t>869 first St. Yuma az 85363</t>
  </si>
  <si>
    <t>Former smoker, methamphetamines and alcohol (clean since 8/31/2009), drug addiction in remission</t>
  </si>
  <si>
    <t>16</t>
  </si>
  <si>
    <t>Y1042</t>
  </si>
  <si>
    <t>Ventas</t>
  </si>
  <si>
    <t>145 Cuauhtemoc St. San Luis Az</t>
  </si>
  <si>
    <t>Y1043</t>
  </si>
  <si>
    <t>Teacher</t>
  </si>
  <si>
    <t>4116 W 14 th St</t>
  </si>
  <si>
    <t>Levothyroxine, calcitonin</t>
  </si>
  <si>
    <t>Y1044</t>
  </si>
  <si>
    <t>Forklift driver</t>
  </si>
  <si>
    <t>3031 s lemon ave</t>
  </si>
  <si>
    <t>alcohol use, methamphetamine use, passive smoke exposure</t>
  </si>
  <si>
    <t>Y1045</t>
  </si>
  <si>
    <t>304 May Ave sp # 68</t>
  </si>
  <si>
    <t>tobacco use disorder, 4.2 oz alcohol/wk</t>
  </si>
  <si>
    <t>current someday smoker</t>
  </si>
  <si>
    <t>Y1046</t>
  </si>
  <si>
    <t>Mexicana</t>
  </si>
  <si>
    <t>175 Joe Harper San Luis az 85349</t>
  </si>
  <si>
    <t>Levothyroxine, Premarin</t>
  </si>
  <si>
    <t>Y1047</t>
  </si>
  <si>
    <t>Hispano</t>
  </si>
  <si>
    <t>Student supervisor</t>
  </si>
  <si>
    <t>Y1048</t>
  </si>
  <si>
    <t>Some college</t>
  </si>
  <si>
    <t>10271 S. Fairway Loop</t>
  </si>
  <si>
    <t>RO system since 1994 city water prior to 1994</t>
  </si>
  <si>
    <t>RO same as above</t>
  </si>
  <si>
    <t>Levothyroxine, tamoxifen, prenatal vit-iron fum-folic ac</t>
  </si>
  <si>
    <t>Daily alcohol intake (wine)</t>
  </si>
  <si>
    <t>Y1049</t>
  </si>
  <si>
    <t>Lawn serever</t>
  </si>
  <si>
    <t>3414 w 37 th pl</t>
  </si>
  <si>
    <t>former smoker, 4.2 oz alcohol/wk</t>
  </si>
  <si>
    <t>Y1050</t>
  </si>
  <si>
    <t>996 s columbia ave</t>
  </si>
  <si>
    <t>42</t>
  </si>
  <si>
    <t>alcohol use "once in a while"</t>
  </si>
  <si>
    <t>Y1051</t>
  </si>
  <si>
    <t>Family nurse practitioner</t>
  </si>
  <si>
    <t>5850 E 39th Street yuma, AZ 85365</t>
  </si>
  <si>
    <t>Y1052</t>
  </si>
  <si>
    <t>Nurse practitioner</t>
  </si>
  <si>
    <t>3182 W iron drive</t>
  </si>
  <si>
    <t>Predisone. Propranolol</t>
  </si>
  <si>
    <t>Y1053</t>
  </si>
  <si>
    <t>1582 w hillside pl</t>
  </si>
  <si>
    <t>Y1054</t>
  </si>
  <si>
    <t>Technical school</t>
  </si>
  <si>
    <t>Medical Assistant</t>
  </si>
  <si>
    <t>8816 S avenida del prado lot31</t>
  </si>
  <si>
    <t>Y1055</t>
  </si>
  <si>
    <t>Defense Contractor</t>
  </si>
  <si>
    <t>10294 S Fairway Ln</t>
  </si>
  <si>
    <t>Far West via RO system</t>
  </si>
  <si>
    <t>Former smoker, currently chews tobacco, alcohol use</t>
  </si>
  <si>
    <t>Y1056</t>
  </si>
  <si>
    <t>Nurses aide</t>
  </si>
  <si>
    <t>3414 west 37th place</t>
  </si>
  <si>
    <t>Y1057</t>
  </si>
  <si>
    <t>1999 south 9th ave</t>
  </si>
  <si>
    <t>34</t>
  </si>
  <si>
    <t>Y1058</t>
  </si>
  <si>
    <t>Ambulatory scheduling specialist</t>
  </si>
  <si>
    <t>3870 W 21st lane yuma az, 85364</t>
  </si>
  <si>
    <t>Y1059</t>
  </si>
  <si>
    <t>Occasional alcohol use</t>
  </si>
  <si>
    <t>Y1060</t>
  </si>
  <si>
    <t>0</t>
  </si>
  <si>
    <t>It</t>
  </si>
  <si>
    <t>Foothills</t>
  </si>
  <si>
    <t>I need to call starbucks</t>
  </si>
  <si>
    <t>Y1061</t>
  </si>
  <si>
    <t>MA</t>
  </si>
  <si>
    <t>Yuma</t>
  </si>
  <si>
    <t>Y1062</t>
  </si>
  <si>
    <t>Ambulatory Scheduling Specialist</t>
  </si>
  <si>
    <t>4309 W 21st Place</t>
  </si>
  <si>
    <t>Y1063</t>
  </si>
  <si>
    <t>Ambulatory schededuling Specialist</t>
  </si>
  <si>
    <t>1505 6th Ave Yuma Arizona 85364</t>
  </si>
  <si>
    <t>51</t>
  </si>
  <si>
    <t>Z87.891, alcohol use</t>
  </si>
  <si>
    <t>Y1064</t>
  </si>
  <si>
    <t>15732 S Via Cortile Way, Yuma, AZ 85365</t>
  </si>
  <si>
    <t>Y1065</t>
  </si>
  <si>
    <t>Ambulatory Scheduler</t>
  </si>
  <si>
    <t>681 W Fulton St</t>
  </si>
  <si>
    <t>Propranolol</t>
  </si>
  <si>
    <t>Seldom alcohol use</t>
  </si>
  <si>
    <t>Y1066</t>
  </si>
  <si>
    <t>1742 w 26th street</t>
  </si>
  <si>
    <t>Y1067</t>
  </si>
  <si>
    <t>7170 E. 25th St Yuma, Az 85365</t>
  </si>
  <si>
    <t>alcohol use</t>
  </si>
  <si>
    <t>G25.0</t>
  </si>
  <si>
    <t>Y1068</t>
  </si>
  <si>
    <t>Ambulatory scheduler and referral clerk</t>
  </si>
  <si>
    <t>955 e San Luis lane</t>
  </si>
  <si>
    <t>occasional alcohol use</t>
  </si>
  <si>
    <t>Y1069</t>
  </si>
  <si>
    <t>Retail assistant</t>
  </si>
  <si>
    <t>385 S Cholla ave Somerton, Az 85350</t>
  </si>
  <si>
    <t>Y1070</t>
  </si>
  <si>
    <t>Health office substitute</t>
  </si>
  <si>
    <t>2183 East 26 way</t>
  </si>
  <si>
    <t>Family member gets through employer</t>
  </si>
  <si>
    <t>Y1071</t>
  </si>
  <si>
    <t>1476 S Congress Ave</t>
  </si>
  <si>
    <t>Y1072</t>
  </si>
  <si>
    <t>28609 bakersfield ave wellton az</t>
  </si>
  <si>
    <t>Y1073</t>
  </si>
  <si>
    <t>Medical clerk</t>
  </si>
  <si>
    <t>3474 W. 16th Ln</t>
  </si>
  <si>
    <t>Former smoker, occasional alcohol</t>
  </si>
  <si>
    <t>Y1074</t>
  </si>
  <si>
    <t>Student researcher</t>
  </si>
  <si>
    <t>1846 Monegan Loop, Apt. B</t>
  </si>
  <si>
    <t>Y1075</t>
  </si>
  <si>
    <t>Marine corps radar technician</t>
  </si>
  <si>
    <t>1846 monegan loop Apt.B</t>
  </si>
  <si>
    <t>Military housing</t>
  </si>
  <si>
    <t>Sometimes from the faucet. Drink from water fill up stations</t>
  </si>
  <si>
    <t>Military medical</t>
  </si>
  <si>
    <t>Y1076</t>
  </si>
  <si>
    <t>2122 South 47th Avenue</t>
  </si>
  <si>
    <t>Gallon refill</t>
  </si>
  <si>
    <t>Water dispenser</t>
  </si>
  <si>
    <t>Ortho Tri-Cyclen</t>
  </si>
  <si>
    <t>former smoker, alcohol use</t>
  </si>
  <si>
    <t>Y1077</t>
  </si>
  <si>
    <t>Patient Access Representative</t>
  </si>
  <si>
    <t>1354 E D Street San Luis AZ</t>
  </si>
  <si>
    <t>Y1078</t>
  </si>
  <si>
    <t>Patient access coordinator</t>
  </si>
  <si>
    <t>8635 E 34th PL</t>
  </si>
  <si>
    <t>Y1079</t>
  </si>
  <si>
    <t>10617 e 39 ln</t>
  </si>
  <si>
    <t>25</t>
  </si>
  <si>
    <t>Y1080</t>
  </si>
  <si>
    <t>7478 E25th Place</t>
  </si>
  <si>
    <t>estradiol</t>
  </si>
  <si>
    <t>Z87.891</t>
  </si>
  <si>
    <t>Y1081</t>
  </si>
  <si>
    <t>7623 E41st lane 85365</t>
  </si>
  <si>
    <t>Y1082</t>
  </si>
  <si>
    <t>3745 w 19 the lane</t>
  </si>
  <si>
    <t>Y1083</t>
  </si>
  <si>
    <t>11605 S Somerton Avenue Yuma, AZ 85365</t>
  </si>
  <si>
    <t>11605 s somerton Ave #20 Yuma az 85365</t>
  </si>
  <si>
    <t>Triamcinolone</t>
  </si>
  <si>
    <t>Y1084</t>
  </si>
  <si>
    <t>12746 e 46th st</t>
  </si>
  <si>
    <t>Y1085</t>
  </si>
  <si>
    <t>1035 E. La Casita Dr.</t>
  </si>
  <si>
    <t>Agua purificada de garrafon</t>
  </si>
  <si>
    <t>De garrafon</t>
  </si>
  <si>
    <t>Y1086</t>
  </si>
  <si>
    <t>455 E Jefferson St</t>
  </si>
  <si>
    <t>Y1087</t>
  </si>
  <si>
    <t>ESS TECH @ YESD</t>
  </si>
  <si>
    <t>2977 W 25th St</t>
  </si>
  <si>
    <t>Y1088</t>
  </si>
  <si>
    <t>7150 E 35th Place. Yuma AZ</t>
  </si>
  <si>
    <t>39</t>
  </si>
  <si>
    <t>Y1089</t>
  </si>
  <si>
    <t>11394 e24th ln. Yuma Az 85367</t>
  </si>
  <si>
    <t>Y1090</t>
  </si>
  <si>
    <t>2205 W 22th place</t>
  </si>
  <si>
    <t>Don't work</t>
  </si>
  <si>
    <t>Calcitonin, dexamethasone, hydrocortison</t>
  </si>
  <si>
    <t>14.0 times/wk (marijuana - medical)</t>
  </si>
  <si>
    <t>Y1091</t>
  </si>
  <si>
    <t>6144 e 41st st</t>
  </si>
  <si>
    <t>Y1092</t>
  </si>
  <si>
    <t>15732 S Via Cortile Way</t>
  </si>
  <si>
    <t>Y1093</t>
  </si>
  <si>
    <t>8980 E 24th ln Yuma Az. 85365</t>
  </si>
  <si>
    <t>Viorele</t>
  </si>
  <si>
    <t>Y1094</t>
  </si>
  <si>
    <t>2229 w 19th St Yuma, az</t>
  </si>
  <si>
    <t>Y1095</t>
  </si>
  <si>
    <t>Y1096</t>
  </si>
  <si>
    <t>Ambulatory Scheduling</t>
  </si>
  <si>
    <t>1368 N Montes Ave San Luis, AZ</t>
  </si>
  <si>
    <t>Y1097</t>
  </si>
  <si>
    <t>29390 Oakland Ave Well on AZ 85356</t>
  </si>
  <si>
    <t>Alcohol use (1.5 oz/wk)</t>
  </si>
  <si>
    <t>Y1098</t>
  </si>
  <si>
    <t>Retired art teacher</t>
  </si>
  <si>
    <t>2137E 25th Street</t>
  </si>
  <si>
    <t>Levothryoxine</t>
  </si>
  <si>
    <t>Alcohol use (1.0 oz/wk)</t>
  </si>
  <si>
    <t>Y1099</t>
  </si>
  <si>
    <t>Levothryoxine, Metoprolol</t>
  </si>
  <si>
    <t>Y1100</t>
  </si>
  <si>
    <t>6427 west sunset st</t>
  </si>
  <si>
    <t>Y1101</t>
  </si>
  <si>
    <t>Correction officer</t>
  </si>
  <si>
    <t>38427 E tangerine drive well tonight az</t>
  </si>
  <si>
    <t>Y1102</t>
  </si>
  <si>
    <t>Customer service</t>
  </si>
  <si>
    <t>433 s 1st avenue</t>
  </si>
  <si>
    <t>Levothyroxine, etonogestrel</t>
  </si>
  <si>
    <t>Y1103</t>
  </si>
  <si>
    <t>Cook</t>
  </si>
  <si>
    <t>29390 Oakland Ave Well on AZ</t>
  </si>
  <si>
    <t>Y1104</t>
  </si>
  <si>
    <t>Light tobacco user</t>
  </si>
  <si>
    <t>Y1105</t>
  </si>
  <si>
    <t>Registered medical assistant</t>
  </si>
  <si>
    <t>7450E 24th place</t>
  </si>
  <si>
    <t>Y1106</t>
  </si>
  <si>
    <t>RN</t>
  </si>
  <si>
    <t>291 N. 21st drive</t>
  </si>
  <si>
    <t>Moderate alcohol use</t>
  </si>
  <si>
    <t>Y1107</t>
  </si>
  <si>
    <t>Registered nurse</t>
  </si>
  <si>
    <t>12835 east 43street</t>
  </si>
  <si>
    <t>Farwest water</t>
  </si>
  <si>
    <t>Liothyronine</t>
  </si>
  <si>
    <t>Y1108</t>
  </si>
  <si>
    <t>4746 w. 27th ln</t>
  </si>
  <si>
    <t>Y1109</t>
  </si>
  <si>
    <t>Credit analyst</t>
  </si>
  <si>
    <t>11229 E 24thpl</t>
  </si>
  <si>
    <t>Liothyronine, prednisone</t>
  </si>
  <si>
    <t>alcohol use (3.6 oz/week; 6 cans of beer/wk)</t>
  </si>
  <si>
    <t>Y1110</t>
  </si>
  <si>
    <t>1883 s 33rd dr</t>
  </si>
  <si>
    <t>Y1111</t>
  </si>
  <si>
    <t>Administrative assistant</t>
  </si>
  <si>
    <t>1936 South 23 Drive</t>
  </si>
  <si>
    <t>Live with parents</t>
  </si>
  <si>
    <t>Levothyroxine, norethindrone-ethinyl estrad</t>
  </si>
  <si>
    <t>Y1112</t>
  </si>
  <si>
    <t>11501 e 26th lane</t>
  </si>
  <si>
    <t>beclomethasone, methylprednisolone, prednisone</t>
  </si>
  <si>
    <t>Y1113</t>
  </si>
  <si>
    <t>Mexicali Baja california</t>
  </si>
  <si>
    <t>Trabajo en El campo</t>
  </si>
  <si>
    <t>992 sure 47ave Yuma Az 85364</t>
  </si>
  <si>
    <t>methimazole</t>
  </si>
  <si>
    <t>rare alcohol use</t>
  </si>
  <si>
    <t>Y1114</t>
  </si>
  <si>
    <t>1533 e Arizona st</t>
  </si>
  <si>
    <t>Tirosint, Levothyroxine, prednisone</t>
  </si>
  <si>
    <t>Y1115</t>
  </si>
  <si>
    <t>occasional alcohol use (2-3 cans beer/wk)</t>
  </si>
  <si>
    <t>Y1116</t>
  </si>
  <si>
    <t>Department of the Army Civilian</t>
  </si>
  <si>
    <t>2666 S Picaflor Ave</t>
  </si>
  <si>
    <t>Levoxyl, adderall, tri sprintec, triamcinolone</t>
  </si>
  <si>
    <t>socially drinks alcohol</t>
  </si>
  <si>
    <t>Y1117</t>
  </si>
  <si>
    <t>7443 E 26th Place</t>
  </si>
  <si>
    <t>Y1118</t>
  </si>
  <si>
    <t>Phlebotomist</t>
  </si>
  <si>
    <t>1325 s haupt Ave 158w</t>
  </si>
  <si>
    <t>F90.9</t>
  </si>
  <si>
    <t>Y1119</t>
  </si>
  <si>
    <t>2600 S 4th Ave #319, Yuma Arizona 85364</t>
  </si>
  <si>
    <t>Y1120</t>
  </si>
  <si>
    <t>195 s 7th st</t>
  </si>
  <si>
    <t>Y1121</t>
  </si>
  <si>
    <t>3251 w liking place somerton Az 85350</t>
  </si>
  <si>
    <t>Y1122</t>
  </si>
  <si>
    <t>419 West Fern St Somerton Az</t>
  </si>
  <si>
    <t>Y1123</t>
  </si>
  <si>
    <t>Accounting Assistant</t>
  </si>
  <si>
    <t>1739 Camino Otero Yuma AZ85364</t>
  </si>
  <si>
    <t>Y1124</t>
  </si>
  <si>
    <t>N/A</t>
  </si>
  <si>
    <t>10403 Done st, Wellton AZ</t>
  </si>
  <si>
    <t>Y1125</t>
  </si>
  <si>
    <t>230 n somerton ave apt 107 somerton Az 85350</t>
  </si>
  <si>
    <t>Levothyroxine, hydrocortisone, methylprednisolone</t>
  </si>
  <si>
    <t>Y1126</t>
  </si>
  <si>
    <t>1970 S 9th Ave Yuma Az</t>
  </si>
  <si>
    <t>Y1127</t>
  </si>
  <si>
    <t>MEXICO</t>
  </si>
  <si>
    <t>Package Worker</t>
  </si>
  <si>
    <t>650 W 2nd St Apt E Yuma Az</t>
  </si>
  <si>
    <t>Pb208</t>
  </si>
  <si>
    <t>PB208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</si>
</sst>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00"/>
    <numFmt numFmtId="166" formatCode="0.000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0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2" borderId="0" xfId="0" applyNumberFormat="1" applyFill="1"/>
    <xf numFmtId="0" fontId="0" fillId="0" borderId="0" xfId="0"/>
    <xf numFmtId="10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0" xfId="0" applyFont="1"/>
    <xf numFmtId="0" fontId="0" fillId="3" borderId="0" xfId="0" applyFill="1"/>
    <xf numFmtId="10" fontId="0" fillId="3" borderId="0" xfId="0" applyNumberFormat="1" applyFill="1"/>
    <xf numFmtId="15" fontId="0" fillId="3" borderId="0" xfId="0" applyNumberFormat="1" applyFill="1"/>
    <xf numFmtId="2" fontId="0" fillId="3" borderId="0" xfId="0" applyNumberFormat="1" applyFill="1"/>
    <xf numFmtId="165" fontId="0" fillId="3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C704F-E3C6-461C-8B5B-E376C716C38E}">
  <dimension ref="A1:HN331"/>
  <sheetViews>
    <sheetView workbookViewId="0">
      <selection activeCell="G24" sqref="G24"/>
    </sheetView>
  </sheetViews>
  <sheetFormatPr baseColWidth="10" defaultColWidth="8.83203125" defaultRowHeight="15" x14ac:dyDescent="0.2"/>
  <sheetData>
    <row r="1" spans="1:222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1234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8" t="s">
        <v>30</v>
      </c>
      <c r="AG1" s="8" t="s">
        <v>31</v>
      </c>
      <c r="AH1" s="8" t="s">
        <v>32</v>
      </c>
      <c r="AI1" s="8" t="s">
        <v>33</v>
      </c>
      <c r="AJ1" s="8" t="s">
        <v>34</v>
      </c>
      <c r="AK1" s="8" t="s">
        <v>35</v>
      </c>
      <c r="AL1" s="8" t="s">
        <v>36</v>
      </c>
      <c r="AM1" s="8" t="s">
        <v>37</v>
      </c>
      <c r="AN1" s="8" t="s">
        <v>38</v>
      </c>
      <c r="AO1" s="8" t="s">
        <v>39</v>
      </c>
      <c r="AP1" s="8" t="s">
        <v>40</v>
      </c>
      <c r="AQ1" s="8" t="s">
        <v>41</v>
      </c>
      <c r="AR1" s="8" t="s">
        <v>42</v>
      </c>
      <c r="AS1" s="8" t="s">
        <v>43</v>
      </c>
      <c r="AT1" s="8" t="s">
        <v>44</v>
      </c>
      <c r="AU1" s="8" t="s">
        <v>45</v>
      </c>
      <c r="AV1" s="8" t="s">
        <v>46</v>
      </c>
      <c r="AW1" s="8" t="s">
        <v>47</v>
      </c>
      <c r="AX1" s="8" t="s">
        <v>48</v>
      </c>
      <c r="AY1" s="8" t="s">
        <v>49</v>
      </c>
      <c r="AZ1" s="8" t="s">
        <v>50</v>
      </c>
      <c r="BA1" s="8" t="s">
        <v>51</v>
      </c>
      <c r="BB1" s="8" t="s">
        <v>52</v>
      </c>
      <c r="BC1" s="8" t="s">
        <v>53</v>
      </c>
      <c r="BD1" s="8" t="s">
        <v>54</v>
      </c>
      <c r="BE1" s="8" t="s">
        <v>55</v>
      </c>
      <c r="BF1" s="8" t="s">
        <v>56</v>
      </c>
      <c r="BG1" s="8" t="s">
        <v>57</v>
      </c>
      <c r="BH1" s="8" t="s">
        <v>58</v>
      </c>
      <c r="BI1" s="8" t="s">
        <v>59</v>
      </c>
      <c r="BJ1" s="8" t="s">
        <v>60</v>
      </c>
      <c r="BK1" s="8" t="s">
        <v>61</v>
      </c>
      <c r="BL1" s="8" t="s">
        <v>62</v>
      </c>
      <c r="BM1" s="8" t="s">
        <v>63</v>
      </c>
      <c r="BN1" s="8" t="s">
        <v>64</v>
      </c>
      <c r="BO1" s="8" t="s">
        <v>65</v>
      </c>
      <c r="BP1" s="8" t="s">
        <v>66</v>
      </c>
      <c r="BQ1" s="8" t="s">
        <v>67</v>
      </c>
      <c r="BR1" s="8" t="s">
        <v>68</v>
      </c>
      <c r="BS1" s="8" t="s">
        <v>69</v>
      </c>
      <c r="BT1" s="8" t="s">
        <v>70</v>
      </c>
      <c r="BU1" s="8" t="s">
        <v>71</v>
      </c>
      <c r="BV1" s="8" t="s">
        <v>72</v>
      </c>
      <c r="BW1" s="8" t="s">
        <v>73</v>
      </c>
      <c r="BX1" s="8" t="s">
        <v>74</v>
      </c>
      <c r="BY1" s="8" t="s">
        <v>75</v>
      </c>
      <c r="BZ1" s="8" t="s">
        <v>76</v>
      </c>
      <c r="CA1" s="8" t="s">
        <v>77</v>
      </c>
      <c r="CB1" s="8" t="s">
        <v>78</v>
      </c>
      <c r="CC1" s="8" t="s">
        <v>79</v>
      </c>
      <c r="CD1" s="8" t="s">
        <v>80</v>
      </c>
      <c r="CE1" s="8" t="s">
        <v>81</v>
      </c>
      <c r="CF1" s="8" t="s">
        <v>82</v>
      </c>
      <c r="CG1" s="8" t="s">
        <v>83</v>
      </c>
      <c r="CH1" s="8" t="s">
        <v>84</v>
      </c>
      <c r="CI1" s="8" t="s">
        <v>85</v>
      </c>
      <c r="CJ1" s="8" t="s">
        <v>86</v>
      </c>
      <c r="CK1" s="8" t="s">
        <v>87</v>
      </c>
      <c r="CL1" s="8" t="s">
        <v>88</v>
      </c>
      <c r="CM1" s="8" t="s">
        <v>89</v>
      </c>
      <c r="CN1" s="8" t="s">
        <v>90</v>
      </c>
      <c r="CO1" s="8" t="s">
        <v>91</v>
      </c>
      <c r="CP1" s="8" t="s">
        <v>92</v>
      </c>
      <c r="CQ1" s="8" t="s">
        <v>93</v>
      </c>
      <c r="CR1" s="8" t="s">
        <v>94</v>
      </c>
      <c r="CS1" s="8" t="s">
        <v>95</v>
      </c>
      <c r="CT1" s="8" t="s">
        <v>96</v>
      </c>
      <c r="CU1" s="8" t="s">
        <v>97</v>
      </c>
      <c r="CV1" s="8" t="s">
        <v>98</v>
      </c>
      <c r="CW1" s="8" t="s">
        <v>99</v>
      </c>
      <c r="CX1" s="8" t="s">
        <v>100</v>
      </c>
      <c r="CY1" s="8" t="s">
        <v>101</v>
      </c>
      <c r="CZ1" s="8" t="s">
        <v>102</v>
      </c>
      <c r="DA1" s="8" t="s">
        <v>103</v>
      </c>
      <c r="DB1" s="8" t="s">
        <v>104</v>
      </c>
      <c r="DC1" s="8" t="s">
        <v>105</v>
      </c>
      <c r="DD1" s="8" t="s">
        <v>106</v>
      </c>
      <c r="DE1" s="8" t="s">
        <v>107</v>
      </c>
      <c r="DF1" s="8" t="s">
        <v>108</v>
      </c>
      <c r="DG1" s="8" t="s">
        <v>109</v>
      </c>
      <c r="DH1" s="8" t="s">
        <v>110</v>
      </c>
      <c r="DI1" s="8" t="s">
        <v>111</v>
      </c>
      <c r="DJ1" s="8" t="s">
        <v>112</v>
      </c>
      <c r="DK1" s="8" t="s">
        <v>113</v>
      </c>
      <c r="DL1" s="8" t="s">
        <v>114</v>
      </c>
      <c r="DM1" s="8" t="s">
        <v>115</v>
      </c>
      <c r="DN1" s="8" t="s">
        <v>116</v>
      </c>
      <c r="DO1" s="8" t="s">
        <v>117</v>
      </c>
      <c r="DP1" s="8" t="s">
        <v>118</v>
      </c>
      <c r="DQ1" s="8" t="s">
        <v>119</v>
      </c>
      <c r="DR1" s="8" t="s">
        <v>120</v>
      </c>
      <c r="DS1" s="8" t="s">
        <v>121</v>
      </c>
      <c r="DT1" s="8" t="s">
        <v>122</v>
      </c>
      <c r="DU1" s="8" t="s">
        <v>123</v>
      </c>
      <c r="DV1" s="8" t="s">
        <v>124</v>
      </c>
      <c r="DW1" s="8" t="s">
        <v>125</v>
      </c>
      <c r="DX1" s="8" t="s">
        <v>126</v>
      </c>
      <c r="DY1" s="8" t="s">
        <v>127</v>
      </c>
      <c r="DZ1" s="8" t="s">
        <v>128</v>
      </c>
      <c r="EA1" s="8" t="s">
        <v>129</v>
      </c>
      <c r="EB1" s="8" t="s">
        <v>130</v>
      </c>
      <c r="EC1" s="8" t="s">
        <v>131</v>
      </c>
      <c r="ED1" s="8" t="s">
        <v>132</v>
      </c>
      <c r="EE1" s="8" t="s">
        <v>133</v>
      </c>
      <c r="EF1" s="8" t="s">
        <v>134</v>
      </c>
      <c r="EG1" s="8" t="s">
        <v>135</v>
      </c>
      <c r="EH1" s="8" t="s">
        <v>136</v>
      </c>
      <c r="EI1" s="8" t="s">
        <v>137</v>
      </c>
      <c r="EJ1" s="8" t="s">
        <v>138</v>
      </c>
      <c r="EK1" s="8" t="s">
        <v>139</v>
      </c>
      <c r="EL1" s="8" t="s">
        <v>140</v>
      </c>
      <c r="EM1" s="8" t="s">
        <v>141</v>
      </c>
      <c r="EN1" s="8" t="s">
        <v>142</v>
      </c>
      <c r="EO1" s="8" t="s">
        <v>143</v>
      </c>
      <c r="EP1" s="8" t="s">
        <v>144</v>
      </c>
      <c r="EQ1" s="8" t="s">
        <v>145</v>
      </c>
      <c r="ER1" s="8" t="s">
        <v>146</v>
      </c>
      <c r="ES1" s="8" t="s">
        <v>147</v>
      </c>
      <c r="ET1" s="8" t="s">
        <v>148</v>
      </c>
      <c r="EU1" s="8" t="s">
        <v>149</v>
      </c>
      <c r="EV1" s="8" t="s">
        <v>150</v>
      </c>
      <c r="EW1" s="8" t="s">
        <v>151</v>
      </c>
      <c r="EX1" s="8" t="s">
        <v>152</v>
      </c>
      <c r="EY1" s="8" t="s">
        <v>153</v>
      </c>
      <c r="EZ1" s="8" t="s">
        <v>154</v>
      </c>
      <c r="FA1" s="8" t="s">
        <v>155</v>
      </c>
      <c r="FB1" s="8" t="s">
        <v>156</v>
      </c>
      <c r="FC1" s="8" t="s">
        <v>157</v>
      </c>
      <c r="FD1" s="8" t="s">
        <v>158</v>
      </c>
      <c r="FE1" s="8" t="s">
        <v>159</v>
      </c>
      <c r="FF1" s="8" t="s">
        <v>160</v>
      </c>
      <c r="FG1" s="8" t="s">
        <v>161</v>
      </c>
      <c r="FH1" s="8" t="s">
        <v>162</v>
      </c>
      <c r="FI1" s="8" t="s">
        <v>163</v>
      </c>
      <c r="FJ1" s="8" t="s">
        <v>164</v>
      </c>
      <c r="FK1" s="8" t="s">
        <v>165</v>
      </c>
      <c r="FL1" s="8" t="s">
        <v>166</v>
      </c>
      <c r="FM1" s="8" t="s">
        <v>167</v>
      </c>
      <c r="FN1" s="8" t="s">
        <v>168</v>
      </c>
      <c r="FO1" s="8" t="s">
        <v>169</v>
      </c>
      <c r="FP1" s="8" t="s">
        <v>170</v>
      </c>
      <c r="FQ1" s="8" t="s">
        <v>171</v>
      </c>
      <c r="FR1" s="8" t="s">
        <v>172</v>
      </c>
      <c r="FS1" s="8" t="s">
        <v>173</v>
      </c>
      <c r="FT1" s="8" t="s">
        <v>174</v>
      </c>
      <c r="FU1" s="8" t="s">
        <v>175</v>
      </c>
      <c r="FV1" s="8" t="s">
        <v>176</v>
      </c>
      <c r="FW1" s="8" t="s">
        <v>177</v>
      </c>
      <c r="FX1" s="8" t="s">
        <v>178</v>
      </c>
      <c r="FY1" s="8" t="s">
        <v>179</v>
      </c>
      <c r="FZ1" s="8" t="s">
        <v>180</v>
      </c>
      <c r="GA1" s="8" t="s">
        <v>181</v>
      </c>
      <c r="GB1" s="8" t="s">
        <v>182</v>
      </c>
      <c r="GC1" s="8" t="s">
        <v>183</v>
      </c>
      <c r="GD1" s="8" t="s">
        <v>184</v>
      </c>
      <c r="GE1" s="8" t="s">
        <v>185</v>
      </c>
      <c r="GF1" s="8" t="s">
        <v>186</v>
      </c>
      <c r="GG1" s="8" t="s">
        <v>187</v>
      </c>
      <c r="GH1" s="8" t="s">
        <v>188</v>
      </c>
      <c r="GI1" s="8" t="s">
        <v>189</v>
      </c>
      <c r="GJ1" s="8" t="s">
        <v>190</v>
      </c>
      <c r="GK1" s="8" t="s">
        <v>191</v>
      </c>
      <c r="GL1" s="8" t="s">
        <v>192</v>
      </c>
      <c r="GM1" s="8" t="s">
        <v>193</v>
      </c>
      <c r="GN1" s="8" t="s">
        <v>194</v>
      </c>
      <c r="GO1" s="8" t="s">
        <v>195</v>
      </c>
      <c r="GP1" s="8" t="s">
        <v>196</v>
      </c>
      <c r="GQ1" s="8" t="s">
        <v>197</v>
      </c>
      <c r="GR1" s="8" t="s">
        <v>198</v>
      </c>
      <c r="GS1" s="8" t="s">
        <v>199</v>
      </c>
      <c r="GT1" s="8" t="s">
        <v>200</v>
      </c>
      <c r="GU1" s="8" t="s">
        <v>201</v>
      </c>
      <c r="GV1" s="8" t="s">
        <v>202</v>
      </c>
      <c r="GW1" s="8" t="s">
        <v>203</v>
      </c>
      <c r="GX1" s="8" t="s">
        <v>204</v>
      </c>
      <c r="GY1" s="8" t="s">
        <v>205</v>
      </c>
      <c r="GZ1" s="8" t="s">
        <v>206</v>
      </c>
      <c r="HA1" s="8" t="s">
        <v>207</v>
      </c>
      <c r="HB1" s="8" t="s">
        <v>208</v>
      </c>
      <c r="HC1" s="8" t="s">
        <v>209</v>
      </c>
      <c r="HD1" s="8" t="s">
        <v>210</v>
      </c>
      <c r="HE1" s="8" t="s">
        <v>211</v>
      </c>
      <c r="HF1" s="8" t="s">
        <v>212</v>
      </c>
      <c r="HG1" s="8" t="s">
        <v>213</v>
      </c>
      <c r="HH1" s="8" t="s">
        <v>214</v>
      </c>
      <c r="HI1" s="8" t="s">
        <v>215</v>
      </c>
      <c r="HJ1" s="8" t="s">
        <v>216</v>
      </c>
      <c r="HK1" s="8" t="s">
        <v>217</v>
      </c>
      <c r="HL1" s="8" t="s">
        <v>218</v>
      </c>
      <c r="HM1" s="8" t="s">
        <v>219</v>
      </c>
      <c r="HN1" s="8" t="s">
        <v>220</v>
      </c>
    </row>
    <row r="2" spans="1:222" x14ac:dyDescent="0.2">
      <c r="A2" s="8" t="s">
        <v>385</v>
      </c>
      <c r="B2" s="9" t="e">
        <v>#NULL!</v>
      </c>
      <c r="C2" s="11">
        <f>(0.17)/(SQRT(2))</f>
        <v>0.12020815280171308</v>
      </c>
      <c r="D2" s="9" t="e">
        <v>#NULL!</v>
      </c>
      <c r="E2" s="9" t="e">
        <v>#NULL!</v>
      </c>
      <c r="F2" s="9" t="e">
        <v>#NULL!</v>
      </c>
      <c r="G2" s="9" t="e">
        <v>#NULL!</v>
      </c>
      <c r="H2" s="9" t="e">
        <v>#NULL!</v>
      </c>
      <c r="I2" s="9" t="e">
        <v>#NULL!</v>
      </c>
      <c r="J2" s="8">
        <v>1</v>
      </c>
      <c r="K2" s="10">
        <v>43308</v>
      </c>
      <c r="L2" s="8">
        <v>2</v>
      </c>
      <c r="M2" s="8">
        <v>10</v>
      </c>
      <c r="N2" s="8">
        <v>15</v>
      </c>
      <c r="O2" s="8">
        <v>67</v>
      </c>
      <c r="P2" s="10">
        <v>24760</v>
      </c>
      <c r="Q2" s="8">
        <v>1</v>
      </c>
      <c r="R2" s="9" t="e">
        <v>#NULL!</v>
      </c>
      <c r="S2" s="9" t="e">
        <v>#NULL!</v>
      </c>
      <c r="T2" s="9" t="e">
        <v>#NULL!</v>
      </c>
      <c r="U2" s="9" t="e">
        <v>#NULL!</v>
      </c>
      <c r="V2" s="8">
        <v>1</v>
      </c>
      <c r="W2" s="9" t="e">
        <v>#NULL!</v>
      </c>
      <c r="X2" s="9" t="e">
        <v>#NULL!</v>
      </c>
      <c r="Y2" s="9" t="e">
        <v>#NULL!</v>
      </c>
      <c r="Z2" s="8"/>
      <c r="AA2" s="8">
        <v>3</v>
      </c>
      <c r="AB2" s="8">
        <v>2</v>
      </c>
      <c r="AC2" s="8">
        <v>0</v>
      </c>
      <c r="AD2" s="8">
        <v>0</v>
      </c>
      <c r="AE2" s="8">
        <v>4</v>
      </c>
      <c r="AF2" s="8"/>
      <c r="AG2" s="8">
        <v>2</v>
      </c>
      <c r="AH2" s="8" t="s">
        <v>386</v>
      </c>
      <c r="AI2" s="8">
        <v>2</v>
      </c>
      <c r="AJ2" s="8" t="s">
        <v>223</v>
      </c>
      <c r="AK2" s="8" t="s">
        <v>223</v>
      </c>
      <c r="AL2" s="8" t="s">
        <v>223</v>
      </c>
      <c r="AM2" s="8" t="s">
        <v>223</v>
      </c>
      <c r="AN2" s="8" t="s">
        <v>223</v>
      </c>
      <c r="AO2" s="8" t="s">
        <v>223</v>
      </c>
      <c r="AP2" s="8" t="s">
        <v>223</v>
      </c>
      <c r="AQ2" s="8" t="s">
        <v>223</v>
      </c>
      <c r="AR2" s="9" t="e">
        <v>#NULL!</v>
      </c>
      <c r="AS2" s="8" t="s">
        <v>223</v>
      </c>
      <c r="AT2" s="8" t="s">
        <v>223</v>
      </c>
      <c r="AU2" s="8" t="s">
        <v>223</v>
      </c>
      <c r="AV2" s="8" t="s">
        <v>223</v>
      </c>
      <c r="AW2" s="8" t="s">
        <v>223</v>
      </c>
      <c r="AX2" s="8" t="s">
        <v>223</v>
      </c>
      <c r="AY2" s="8" t="s">
        <v>223</v>
      </c>
      <c r="AZ2" s="8" t="s">
        <v>223</v>
      </c>
      <c r="BA2" s="8" t="s">
        <v>223</v>
      </c>
      <c r="BB2" s="8" t="s">
        <v>224</v>
      </c>
      <c r="BC2" s="8" t="s">
        <v>223</v>
      </c>
      <c r="BD2" s="8" t="s">
        <v>223</v>
      </c>
      <c r="BE2" s="8" t="s">
        <v>316</v>
      </c>
      <c r="BF2" s="8" t="s">
        <v>316</v>
      </c>
      <c r="BG2" s="8">
        <v>2</v>
      </c>
      <c r="BH2" s="8">
        <v>2</v>
      </c>
      <c r="BI2" s="8">
        <v>4</v>
      </c>
      <c r="BJ2" s="8">
        <v>2</v>
      </c>
      <c r="BK2" s="8">
        <v>2</v>
      </c>
      <c r="BL2" s="8" t="s">
        <v>387</v>
      </c>
      <c r="BM2" s="8">
        <v>1</v>
      </c>
      <c r="BN2" s="8"/>
      <c r="BO2" s="8">
        <v>1</v>
      </c>
      <c r="BP2" s="8"/>
      <c r="BQ2" s="8">
        <v>2</v>
      </c>
      <c r="BR2" s="8">
        <v>3</v>
      </c>
      <c r="BS2" s="8"/>
      <c r="BT2" s="8">
        <v>3</v>
      </c>
      <c r="BU2" s="8"/>
      <c r="BV2" s="8">
        <v>3</v>
      </c>
      <c r="BW2" s="8"/>
      <c r="BX2" s="8">
        <v>3</v>
      </c>
      <c r="BY2" s="8"/>
      <c r="BZ2" s="8">
        <v>2</v>
      </c>
      <c r="CA2" s="9" t="e">
        <v>#NULL!</v>
      </c>
      <c r="CB2" s="8"/>
      <c r="CC2" s="9" t="e">
        <v>#NULL!</v>
      </c>
      <c r="CD2" s="8">
        <v>1</v>
      </c>
      <c r="CE2" s="8" t="s">
        <v>224</v>
      </c>
      <c r="CF2" s="8"/>
      <c r="CG2" s="8">
        <v>5</v>
      </c>
      <c r="CH2" s="8"/>
      <c r="CI2" s="8">
        <v>1</v>
      </c>
      <c r="CJ2" s="8">
        <v>1</v>
      </c>
      <c r="CK2" s="8">
        <v>2</v>
      </c>
      <c r="CL2" s="8">
        <v>2</v>
      </c>
      <c r="CM2" s="8">
        <v>2</v>
      </c>
      <c r="CN2" s="8">
        <v>2</v>
      </c>
      <c r="CO2" s="8">
        <v>2</v>
      </c>
      <c r="CP2" s="8">
        <v>2</v>
      </c>
      <c r="CQ2" s="8">
        <v>2</v>
      </c>
      <c r="CR2" s="8">
        <v>2</v>
      </c>
      <c r="CS2" s="8">
        <v>2</v>
      </c>
      <c r="CT2" s="8">
        <v>2</v>
      </c>
      <c r="CU2" s="8">
        <v>2</v>
      </c>
      <c r="CV2" s="8">
        <v>2</v>
      </c>
      <c r="CW2" s="8">
        <v>4</v>
      </c>
      <c r="CX2" s="8">
        <v>3</v>
      </c>
      <c r="CY2" s="8">
        <v>5</v>
      </c>
      <c r="CZ2" s="8">
        <v>3</v>
      </c>
      <c r="DA2" s="8">
        <v>182</v>
      </c>
      <c r="DB2" s="8">
        <v>1</v>
      </c>
      <c r="DC2" s="8">
        <v>1</v>
      </c>
      <c r="DD2" s="8">
        <v>3</v>
      </c>
      <c r="DE2" s="8">
        <v>2</v>
      </c>
      <c r="DF2" s="8">
        <v>2</v>
      </c>
      <c r="DG2" s="8">
        <v>2</v>
      </c>
      <c r="DH2" s="8">
        <v>2</v>
      </c>
      <c r="DI2" s="8">
        <v>2</v>
      </c>
      <c r="DJ2" s="8">
        <v>2</v>
      </c>
      <c r="DK2" s="8">
        <v>2</v>
      </c>
      <c r="DL2" s="8">
        <v>2</v>
      </c>
      <c r="DM2" s="8">
        <v>2</v>
      </c>
      <c r="DN2" s="8">
        <v>2</v>
      </c>
      <c r="DO2" s="8">
        <v>2</v>
      </c>
      <c r="DP2" s="8">
        <v>2</v>
      </c>
      <c r="DQ2" s="8">
        <v>2</v>
      </c>
      <c r="DR2" s="8">
        <v>1</v>
      </c>
      <c r="DS2" s="8">
        <v>2</v>
      </c>
      <c r="DT2" s="8">
        <v>1</v>
      </c>
      <c r="DU2" s="8">
        <v>2</v>
      </c>
      <c r="DV2" s="8">
        <v>2</v>
      </c>
      <c r="DW2" s="8">
        <v>2</v>
      </c>
      <c r="DX2" s="8" t="s">
        <v>223</v>
      </c>
      <c r="DY2" s="9" t="e">
        <v>#NULL!</v>
      </c>
      <c r="DZ2" s="8">
        <v>1</v>
      </c>
      <c r="EA2" s="8">
        <v>1</v>
      </c>
      <c r="EB2" s="8">
        <v>1</v>
      </c>
      <c r="EC2" s="8" t="s">
        <v>224</v>
      </c>
      <c r="ED2" s="8" t="s">
        <v>355</v>
      </c>
      <c r="EE2" s="8" t="s">
        <v>224</v>
      </c>
      <c r="EF2" s="8" t="s">
        <v>235</v>
      </c>
      <c r="EG2" s="8">
        <v>1</v>
      </c>
      <c r="EH2" s="8">
        <v>1</v>
      </c>
      <c r="EI2" s="8">
        <v>2</v>
      </c>
      <c r="EJ2" s="8">
        <v>2</v>
      </c>
      <c r="EK2" s="8">
        <v>1</v>
      </c>
      <c r="EL2" s="8">
        <v>2</v>
      </c>
      <c r="EM2" s="8">
        <v>3</v>
      </c>
      <c r="EN2" s="8">
        <v>50.781656399726216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11">
        <v>1</v>
      </c>
      <c r="EW2" s="11">
        <v>1.5666451106314001</v>
      </c>
      <c r="EX2" s="11">
        <v>0.89834934085634</v>
      </c>
      <c r="EY2" s="11">
        <v>8.7542067703565305</v>
      </c>
      <c r="EZ2" s="11">
        <v>87.626916901768197</v>
      </c>
      <c r="FA2" s="11">
        <v>1.1725245941017901</v>
      </c>
      <c r="FB2" s="11">
        <v>150.89153463789799</v>
      </c>
      <c r="FC2" s="8" t="s">
        <v>387</v>
      </c>
      <c r="FD2" s="13">
        <v>32.489683999999997</v>
      </c>
      <c r="FE2" s="13">
        <v>-114.773292</v>
      </c>
      <c r="FF2" s="9" t="e">
        <v>#NULL!</v>
      </c>
      <c r="FG2" s="9" t="e">
        <v>#NULL!</v>
      </c>
      <c r="FH2" s="9" t="e">
        <v>#NULL!</v>
      </c>
      <c r="FI2" s="9" t="e">
        <v>#NULL!</v>
      </c>
      <c r="FJ2" s="9" t="e">
        <v>#NULL!</v>
      </c>
      <c r="FK2" s="9" t="e">
        <v>#NULL!</v>
      </c>
      <c r="FL2" s="9" t="e">
        <v>#NULL!</v>
      </c>
      <c r="FM2" s="9" t="e">
        <v>#NULL!</v>
      </c>
      <c r="FN2" s="9" t="e">
        <v>#NULL!</v>
      </c>
      <c r="FO2" s="9" t="e">
        <v>#NULL!</v>
      </c>
      <c r="FP2" s="9" t="e">
        <v>#NULL!</v>
      </c>
      <c r="FQ2" s="9" t="e">
        <v>#NULL!</v>
      </c>
      <c r="FR2" s="9" t="e">
        <v>#NULL!</v>
      </c>
      <c r="FS2" s="9" t="e">
        <v>#NULL!</v>
      </c>
      <c r="FT2" s="9" t="e">
        <v>#NULL!</v>
      </c>
      <c r="FU2" s="9" t="e">
        <v>#NULL!</v>
      </c>
      <c r="FV2" s="9" t="e">
        <v>#NULL!</v>
      </c>
      <c r="FW2" s="9" t="e">
        <v>#NULL!</v>
      </c>
      <c r="FX2" s="9" t="e">
        <v>#NULL!</v>
      </c>
      <c r="FY2" s="9" t="e">
        <v>#NULL!</v>
      </c>
      <c r="FZ2" s="9" t="e">
        <v>#NULL!</v>
      </c>
      <c r="GA2" s="9" t="e">
        <v>#NULL!</v>
      </c>
      <c r="GB2" s="8"/>
      <c r="GC2" s="9" t="e">
        <v>#NULL!</v>
      </c>
      <c r="GD2" s="9" t="e">
        <v>#NULL!</v>
      </c>
      <c r="GE2" s="9" t="e">
        <v>#NULL!</v>
      </c>
      <c r="GF2" s="9" t="e">
        <v>#NULL!</v>
      </c>
      <c r="GG2" s="9" t="e">
        <v>#NULL!</v>
      </c>
      <c r="GH2" s="9" t="e">
        <v>#NULL!</v>
      </c>
      <c r="GI2" s="9" t="e">
        <v>#NULL!</v>
      </c>
      <c r="GJ2" s="9" t="e">
        <v>#NULL!</v>
      </c>
      <c r="GK2" s="9" t="e">
        <v>#NULL!</v>
      </c>
      <c r="GL2" s="11">
        <v>63</v>
      </c>
      <c r="GM2" s="11">
        <v>32.236331569664905</v>
      </c>
      <c r="GN2" s="8">
        <v>50</v>
      </c>
      <c r="GO2" s="8">
        <v>0</v>
      </c>
      <c r="GP2" s="8">
        <v>0</v>
      </c>
      <c r="GQ2" s="8">
        <v>0</v>
      </c>
      <c r="GR2" s="8">
        <v>0</v>
      </c>
      <c r="GS2" s="8">
        <v>0</v>
      </c>
      <c r="GT2" s="11">
        <v>1</v>
      </c>
      <c r="GU2" s="11">
        <v>1</v>
      </c>
      <c r="GV2" s="9" t="e">
        <v>#NULL!</v>
      </c>
      <c r="GW2" s="11">
        <v>1</v>
      </c>
      <c r="GX2" s="11">
        <v>1</v>
      </c>
      <c r="GY2" s="11">
        <v>0</v>
      </c>
      <c r="GZ2" s="11">
        <v>0</v>
      </c>
      <c r="HA2" s="11">
        <v>1</v>
      </c>
      <c r="HB2" s="11">
        <v>0</v>
      </c>
      <c r="HC2" s="8"/>
      <c r="HD2" s="8"/>
      <c r="HE2" s="8"/>
      <c r="HF2" s="9" t="e">
        <v>#NULL!</v>
      </c>
      <c r="HG2" s="8" t="s">
        <v>227</v>
      </c>
      <c r="HH2" s="8"/>
      <c r="HI2" s="8"/>
      <c r="HJ2" s="9" t="e">
        <v>#NULL!</v>
      </c>
      <c r="HK2" s="9" t="e">
        <v>#NULL!</v>
      </c>
      <c r="HL2" s="9" t="e">
        <v>#NULL!</v>
      </c>
      <c r="HM2" s="9" t="e">
        <v>#NULL!</v>
      </c>
      <c r="HN2" s="9" t="e">
        <v>#NULL!</v>
      </c>
    </row>
    <row r="3" spans="1:222" x14ac:dyDescent="0.2">
      <c r="A3" s="8" t="s">
        <v>401</v>
      </c>
      <c r="B3" s="11">
        <v>2.2799999999999998</v>
      </c>
      <c r="C3" s="11">
        <f t="shared" ref="C3:C9" si="0">(0.17)/(SQRT(2))</f>
        <v>0.12020815280171308</v>
      </c>
      <c r="D3" s="11">
        <v>0.05</v>
      </c>
      <c r="E3" s="9" t="e">
        <v>#NULL!</v>
      </c>
      <c r="F3" s="11">
        <v>3</v>
      </c>
      <c r="G3" s="11">
        <v>3.11</v>
      </c>
      <c r="H3" s="11">
        <v>3.19</v>
      </c>
      <c r="I3" s="11">
        <v>0.03</v>
      </c>
      <c r="J3" s="8">
        <v>1</v>
      </c>
      <c r="K3" s="10">
        <v>43314</v>
      </c>
      <c r="L3" s="8">
        <v>1</v>
      </c>
      <c r="M3" s="8">
        <v>12</v>
      </c>
      <c r="N3" s="8">
        <v>27</v>
      </c>
      <c r="O3" s="8">
        <v>57</v>
      </c>
      <c r="P3" s="10">
        <v>21181</v>
      </c>
      <c r="Q3" s="8">
        <v>1</v>
      </c>
      <c r="R3" s="9" t="e">
        <v>#NULL!</v>
      </c>
      <c r="S3" s="9" t="e">
        <v>#NULL!</v>
      </c>
      <c r="T3" s="9" t="e">
        <v>#NULL!</v>
      </c>
      <c r="U3" s="9" t="e">
        <v>#NULL!</v>
      </c>
      <c r="V3" s="8">
        <v>1</v>
      </c>
      <c r="W3" s="9" t="e">
        <v>#NULL!</v>
      </c>
      <c r="X3" s="9" t="e">
        <v>#NULL!</v>
      </c>
      <c r="Y3" s="9" t="e">
        <v>#NULL!</v>
      </c>
      <c r="Z3" s="8"/>
      <c r="AA3" s="8">
        <v>2</v>
      </c>
      <c r="AB3" s="8">
        <v>0</v>
      </c>
      <c r="AC3" s="8">
        <v>0</v>
      </c>
      <c r="AD3" s="8">
        <v>0</v>
      </c>
      <c r="AE3" s="8">
        <v>1</v>
      </c>
      <c r="AF3" s="8"/>
      <c r="AG3" s="8">
        <v>2</v>
      </c>
      <c r="AH3" s="8" t="s">
        <v>222</v>
      </c>
      <c r="AI3" s="8">
        <v>2</v>
      </c>
      <c r="AJ3" s="8" t="s">
        <v>223</v>
      </c>
      <c r="AK3" s="8" t="s">
        <v>223</v>
      </c>
      <c r="AL3" s="8" t="s">
        <v>223</v>
      </c>
      <c r="AM3" s="8" t="s">
        <v>223</v>
      </c>
      <c r="AN3" s="8" t="s">
        <v>223</v>
      </c>
      <c r="AO3" s="8" t="s">
        <v>223</v>
      </c>
      <c r="AP3" s="8" t="s">
        <v>223</v>
      </c>
      <c r="AQ3" s="8" t="s">
        <v>223</v>
      </c>
      <c r="AR3" s="9" t="e">
        <v>#NULL!</v>
      </c>
      <c r="AS3" s="8" t="s">
        <v>223</v>
      </c>
      <c r="AT3" s="8" t="s">
        <v>223</v>
      </c>
      <c r="AU3" s="8" t="s">
        <v>223</v>
      </c>
      <c r="AV3" s="8" t="s">
        <v>223</v>
      </c>
      <c r="AW3" s="8" t="s">
        <v>223</v>
      </c>
      <c r="AX3" s="8" t="s">
        <v>223</v>
      </c>
      <c r="AY3" s="8" t="s">
        <v>223</v>
      </c>
      <c r="AZ3" s="8" t="s">
        <v>224</v>
      </c>
      <c r="BA3" s="8" t="s">
        <v>223</v>
      </c>
      <c r="BB3" s="8" t="s">
        <v>223</v>
      </c>
      <c r="BC3" s="8" t="s">
        <v>223</v>
      </c>
      <c r="BD3" s="8" t="s">
        <v>223</v>
      </c>
      <c r="BE3" s="8"/>
      <c r="BF3" s="8" t="s">
        <v>402</v>
      </c>
      <c r="BG3" s="8">
        <v>2</v>
      </c>
      <c r="BH3" s="8">
        <v>2</v>
      </c>
      <c r="BI3" s="8">
        <v>3</v>
      </c>
      <c r="BJ3" s="8">
        <v>2</v>
      </c>
      <c r="BK3" s="8">
        <v>2</v>
      </c>
      <c r="BL3" s="8" t="s">
        <v>403</v>
      </c>
      <c r="BM3" s="8">
        <v>7</v>
      </c>
      <c r="BN3" s="8" t="s">
        <v>404</v>
      </c>
      <c r="BO3" s="8">
        <v>3</v>
      </c>
      <c r="BP3" s="8" t="s">
        <v>405</v>
      </c>
      <c r="BQ3" s="8">
        <v>1</v>
      </c>
      <c r="BR3" s="8">
        <v>1</v>
      </c>
      <c r="BS3" s="8"/>
      <c r="BT3" s="8">
        <v>1</v>
      </c>
      <c r="BU3" s="8"/>
      <c r="BV3" s="8">
        <v>1</v>
      </c>
      <c r="BW3" s="8"/>
      <c r="BX3" s="8">
        <v>1</v>
      </c>
      <c r="BY3" s="8"/>
      <c r="BZ3" s="8">
        <v>1</v>
      </c>
      <c r="CA3" s="8">
        <v>4</v>
      </c>
      <c r="CB3" s="8"/>
      <c r="CC3" s="8">
        <v>1</v>
      </c>
      <c r="CD3" s="8">
        <v>1</v>
      </c>
      <c r="CE3" s="8" t="s">
        <v>224</v>
      </c>
      <c r="CF3" s="8"/>
      <c r="CG3" s="8">
        <v>2</v>
      </c>
      <c r="CH3" s="8"/>
      <c r="CI3" s="8">
        <v>1</v>
      </c>
      <c r="CJ3" s="8">
        <v>4</v>
      </c>
      <c r="CK3" s="8">
        <v>1</v>
      </c>
      <c r="CL3" s="8">
        <v>2</v>
      </c>
      <c r="CM3" s="8">
        <v>2</v>
      </c>
      <c r="CN3" s="8">
        <v>2</v>
      </c>
      <c r="CO3" s="8">
        <v>2</v>
      </c>
      <c r="CP3" s="8">
        <v>1</v>
      </c>
      <c r="CQ3" s="8">
        <v>2</v>
      </c>
      <c r="CR3" s="8">
        <v>1</v>
      </c>
      <c r="CS3" s="8">
        <v>2</v>
      </c>
      <c r="CT3" s="8">
        <v>2</v>
      </c>
      <c r="CU3" s="8">
        <v>2</v>
      </c>
      <c r="CV3" s="8">
        <v>2</v>
      </c>
      <c r="CW3" s="8">
        <v>4</v>
      </c>
      <c r="CX3" s="8">
        <v>2</v>
      </c>
      <c r="CY3" s="8">
        <v>5</v>
      </c>
      <c r="CZ3" s="8">
        <v>6</v>
      </c>
      <c r="DA3" s="8">
        <v>200</v>
      </c>
      <c r="DB3" s="8">
        <v>2</v>
      </c>
      <c r="DC3" s="8">
        <v>3</v>
      </c>
      <c r="DD3" s="8">
        <v>3</v>
      </c>
      <c r="DE3" s="8">
        <v>1</v>
      </c>
      <c r="DF3" s="8">
        <v>2</v>
      </c>
      <c r="DG3" s="8">
        <v>3</v>
      </c>
      <c r="DH3" s="8">
        <v>3</v>
      </c>
      <c r="DI3" s="8">
        <v>3</v>
      </c>
      <c r="DJ3" s="8">
        <v>1</v>
      </c>
      <c r="DK3" s="8">
        <v>2</v>
      </c>
      <c r="DL3" s="8">
        <v>2</v>
      </c>
      <c r="DM3" s="8">
        <v>2</v>
      </c>
      <c r="DN3" s="8">
        <v>2</v>
      </c>
      <c r="DO3" s="8">
        <v>2</v>
      </c>
      <c r="DP3" s="8">
        <v>2</v>
      </c>
      <c r="DQ3" s="8">
        <v>2</v>
      </c>
      <c r="DR3" s="8">
        <v>2</v>
      </c>
      <c r="DS3" s="8">
        <v>2</v>
      </c>
      <c r="DT3" s="8">
        <v>2</v>
      </c>
      <c r="DU3" s="8">
        <v>1</v>
      </c>
      <c r="DV3" s="8">
        <v>2</v>
      </c>
      <c r="DW3" s="8">
        <v>1</v>
      </c>
      <c r="DX3" s="8" t="s">
        <v>224</v>
      </c>
      <c r="DY3" s="8">
        <v>1</v>
      </c>
      <c r="DZ3" s="8">
        <v>3</v>
      </c>
      <c r="EA3" s="9" t="e">
        <v>#NULL!</v>
      </c>
      <c r="EB3" s="8">
        <v>3</v>
      </c>
      <c r="EC3" s="8" t="s">
        <v>223</v>
      </c>
      <c r="ED3" s="8"/>
      <c r="EE3" s="8" t="s">
        <v>223</v>
      </c>
      <c r="EF3" s="8" t="s">
        <v>223</v>
      </c>
      <c r="EG3" s="8">
        <v>3</v>
      </c>
      <c r="EH3" s="8">
        <v>3</v>
      </c>
      <c r="EI3" s="8">
        <v>2</v>
      </c>
      <c r="EJ3" s="8">
        <v>3</v>
      </c>
      <c r="EK3" s="8">
        <v>3</v>
      </c>
      <c r="EL3" s="8">
        <v>2</v>
      </c>
      <c r="EM3" s="8">
        <v>1</v>
      </c>
      <c r="EN3" s="8">
        <v>60.596851471594796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11">
        <v>1</v>
      </c>
      <c r="EW3" s="11">
        <v>1.33277683143994</v>
      </c>
      <c r="EX3" s="11">
        <v>0.70009049610445095</v>
      </c>
      <c r="EY3" s="11">
        <v>7.4929517758222799</v>
      </c>
      <c r="EZ3" s="11">
        <v>83.991320571289506</v>
      </c>
      <c r="FA3" s="11">
        <v>1.1221561092249901</v>
      </c>
      <c r="FB3" s="11">
        <v>103.94687959905799</v>
      </c>
      <c r="FC3" s="8" t="s">
        <v>403</v>
      </c>
      <c r="FD3" s="13">
        <v>32.494408</v>
      </c>
      <c r="FE3" s="13">
        <v>-114.780565</v>
      </c>
      <c r="FF3" s="9" t="e">
        <v>#NULL!</v>
      </c>
      <c r="FG3" s="9" t="e">
        <v>#NULL!</v>
      </c>
      <c r="FH3" s="9" t="e">
        <v>#NULL!</v>
      </c>
      <c r="FI3" s="9" t="e">
        <v>#NULL!</v>
      </c>
      <c r="FJ3" s="9" t="e">
        <v>#NULL!</v>
      </c>
      <c r="FK3" s="9" t="e">
        <v>#NULL!</v>
      </c>
      <c r="FL3" s="9" t="e">
        <v>#NULL!</v>
      </c>
      <c r="FM3" s="9" t="e">
        <v>#NULL!</v>
      </c>
      <c r="FN3" s="9" t="e">
        <v>#NULL!</v>
      </c>
      <c r="FO3" s="9" t="e">
        <v>#NULL!</v>
      </c>
      <c r="FP3" s="9" t="e">
        <v>#NULL!</v>
      </c>
      <c r="FQ3" s="9" t="e">
        <v>#NULL!</v>
      </c>
      <c r="FR3" s="9" t="e">
        <v>#NULL!</v>
      </c>
      <c r="FS3" s="9" t="e">
        <v>#NULL!</v>
      </c>
      <c r="FT3" s="9" t="e">
        <v>#NULL!</v>
      </c>
      <c r="FU3" s="9" t="e">
        <v>#NULL!</v>
      </c>
      <c r="FV3" s="9" t="e">
        <v>#NULL!</v>
      </c>
      <c r="FW3" s="9" t="e">
        <v>#NULL!</v>
      </c>
      <c r="FX3" s="9" t="e">
        <v>#NULL!</v>
      </c>
      <c r="FY3" s="9" t="e">
        <v>#NULL!</v>
      </c>
      <c r="FZ3" s="9" t="e">
        <v>#NULL!</v>
      </c>
      <c r="GA3" s="9" t="e">
        <v>#NULL!</v>
      </c>
      <c r="GB3" s="8"/>
      <c r="GC3" s="9" t="e">
        <v>#NULL!</v>
      </c>
      <c r="GD3" s="9" t="e">
        <v>#NULL!</v>
      </c>
      <c r="GE3" s="9" t="e">
        <v>#NULL!</v>
      </c>
      <c r="GF3" s="9" t="e">
        <v>#NULL!</v>
      </c>
      <c r="GG3" s="9" t="e">
        <v>#NULL!</v>
      </c>
      <c r="GH3" s="9" t="e">
        <v>#NULL!</v>
      </c>
      <c r="GI3" s="9" t="e">
        <v>#NULL!</v>
      </c>
      <c r="GJ3" s="9" t="e">
        <v>#NULL!</v>
      </c>
      <c r="GK3" s="9" t="e">
        <v>#NULL!</v>
      </c>
      <c r="GL3" s="11">
        <v>66</v>
      </c>
      <c r="GM3" s="11">
        <v>32.277318640955002</v>
      </c>
      <c r="GN3" s="8">
        <v>60</v>
      </c>
      <c r="GO3" s="8">
        <v>0</v>
      </c>
      <c r="GP3" s="8">
        <v>0</v>
      </c>
      <c r="GQ3" s="8">
        <v>0</v>
      </c>
      <c r="GR3" s="8">
        <v>0</v>
      </c>
      <c r="GS3" s="8">
        <v>0</v>
      </c>
      <c r="GT3" s="11">
        <v>0</v>
      </c>
      <c r="GU3" s="11">
        <v>0</v>
      </c>
      <c r="GV3" s="9" t="e">
        <v>#NULL!</v>
      </c>
      <c r="GW3" s="9" t="e">
        <v>#NULL!</v>
      </c>
      <c r="GX3" s="9" t="e">
        <v>#NULL!</v>
      </c>
      <c r="GY3" s="9" t="e">
        <v>#NULL!</v>
      </c>
      <c r="GZ3" s="11">
        <v>0</v>
      </c>
      <c r="HA3" s="9" t="e">
        <v>#NULL!</v>
      </c>
      <c r="HB3" s="11">
        <v>0</v>
      </c>
      <c r="HC3" s="8"/>
      <c r="HD3" s="8"/>
      <c r="HE3" s="8"/>
      <c r="HF3" s="9" t="e">
        <v>#NULL!</v>
      </c>
      <c r="HG3" s="8" t="s">
        <v>227</v>
      </c>
      <c r="HH3" s="8"/>
      <c r="HI3" s="8"/>
      <c r="HJ3" s="9" t="e">
        <v>#NULL!</v>
      </c>
      <c r="HK3" s="9" t="e">
        <v>#NULL!</v>
      </c>
      <c r="HL3" s="9" t="e">
        <v>#NULL!</v>
      </c>
      <c r="HM3" s="9" t="e">
        <v>#NULL!</v>
      </c>
      <c r="HN3" s="9" t="e">
        <v>#NULL!</v>
      </c>
    </row>
    <row r="4" spans="1:222" x14ac:dyDescent="0.2">
      <c r="A4" s="8" t="s">
        <v>521</v>
      </c>
      <c r="B4" s="11">
        <v>1.28</v>
      </c>
      <c r="C4" s="11">
        <f t="shared" si="0"/>
        <v>0.12020815280171308</v>
      </c>
      <c r="D4" s="11">
        <v>0.05</v>
      </c>
      <c r="E4" s="9" t="e">
        <v>#NULL!</v>
      </c>
      <c r="F4" s="11">
        <v>0.74</v>
      </c>
      <c r="G4" s="11">
        <v>0.81</v>
      </c>
      <c r="H4" s="11">
        <v>0.68</v>
      </c>
      <c r="I4" s="11">
        <v>0.03</v>
      </c>
      <c r="J4" s="8">
        <v>2</v>
      </c>
      <c r="K4" s="10">
        <v>43258</v>
      </c>
      <c r="L4" s="8">
        <v>1</v>
      </c>
      <c r="M4" s="8">
        <v>10</v>
      </c>
      <c r="N4" s="8">
        <v>1</v>
      </c>
      <c r="O4" s="8">
        <v>41</v>
      </c>
      <c r="P4" s="10">
        <v>15250</v>
      </c>
      <c r="Q4" s="8">
        <v>1</v>
      </c>
      <c r="R4" s="9" t="e">
        <v>#NULL!</v>
      </c>
      <c r="S4" s="9" t="e">
        <v>#NULL!</v>
      </c>
      <c r="T4" s="9" t="e">
        <v>#NULL!</v>
      </c>
      <c r="U4" s="9" t="e">
        <v>#NULL!</v>
      </c>
      <c r="V4" s="8">
        <v>1</v>
      </c>
      <c r="W4" s="9" t="e">
        <v>#NULL!</v>
      </c>
      <c r="X4" s="9" t="e">
        <v>#NULL!</v>
      </c>
      <c r="Y4" s="9" t="e">
        <v>#NULL!</v>
      </c>
      <c r="Z4" s="8"/>
      <c r="AA4" s="8">
        <v>1</v>
      </c>
      <c r="AB4" s="8">
        <v>2</v>
      </c>
      <c r="AC4" s="8">
        <v>0</v>
      </c>
      <c r="AD4" s="8">
        <v>0</v>
      </c>
      <c r="AE4" s="8">
        <v>5</v>
      </c>
      <c r="AF4" s="8"/>
      <c r="AG4" s="8">
        <v>2</v>
      </c>
      <c r="AH4" s="8"/>
      <c r="AI4" s="8">
        <v>62</v>
      </c>
      <c r="AJ4" s="8" t="s">
        <v>223</v>
      </c>
      <c r="AK4" s="8" t="s">
        <v>223</v>
      </c>
      <c r="AL4" s="8" t="s">
        <v>223</v>
      </c>
      <c r="AM4" s="8" t="s">
        <v>223</v>
      </c>
      <c r="AN4" s="8" t="s">
        <v>223</v>
      </c>
      <c r="AO4" s="8" t="s">
        <v>223</v>
      </c>
      <c r="AP4" s="8" t="s">
        <v>223</v>
      </c>
      <c r="AQ4" s="8" t="s">
        <v>223</v>
      </c>
      <c r="AR4" s="9" t="e">
        <v>#NULL!</v>
      </c>
      <c r="AS4" s="8" t="s">
        <v>223</v>
      </c>
      <c r="AT4" s="8" t="s">
        <v>223</v>
      </c>
      <c r="AU4" s="8" t="s">
        <v>223</v>
      </c>
      <c r="AV4" s="8" t="s">
        <v>223</v>
      </c>
      <c r="AW4" s="8" t="s">
        <v>224</v>
      </c>
      <c r="AX4" s="8" t="s">
        <v>223</v>
      </c>
      <c r="AY4" s="8" t="s">
        <v>223</v>
      </c>
      <c r="AZ4" s="8" t="s">
        <v>223</v>
      </c>
      <c r="BA4" s="8" t="s">
        <v>223</v>
      </c>
      <c r="BB4" s="8" t="s">
        <v>223</v>
      </c>
      <c r="BC4" s="8" t="s">
        <v>223</v>
      </c>
      <c r="BD4" s="8" t="s">
        <v>223</v>
      </c>
      <c r="BE4" s="8"/>
      <c r="BF4" s="8" t="s">
        <v>462</v>
      </c>
      <c r="BG4" s="8">
        <v>2</v>
      </c>
      <c r="BH4" s="8">
        <v>2</v>
      </c>
      <c r="BI4" s="8">
        <v>4</v>
      </c>
      <c r="BJ4" s="8">
        <v>2</v>
      </c>
      <c r="BK4" s="8">
        <v>2</v>
      </c>
      <c r="BL4" s="8" t="s">
        <v>522</v>
      </c>
      <c r="BM4" s="8">
        <v>1</v>
      </c>
      <c r="BN4" s="8"/>
      <c r="BO4" s="8">
        <v>1</v>
      </c>
      <c r="BP4" s="8"/>
      <c r="BQ4" s="8">
        <v>2</v>
      </c>
      <c r="BR4" s="8">
        <v>1</v>
      </c>
      <c r="BS4" s="8"/>
      <c r="BT4" s="8">
        <v>1</v>
      </c>
      <c r="BU4" s="8"/>
      <c r="BV4" s="8">
        <v>1</v>
      </c>
      <c r="BW4" s="8"/>
      <c r="BX4" s="8">
        <v>1</v>
      </c>
      <c r="BY4" s="8"/>
      <c r="BZ4" s="8">
        <v>21</v>
      </c>
      <c r="CA4" s="8">
        <v>3</v>
      </c>
      <c r="CB4" s="8"/>
      <c r="CC4" s="8">
        <v>2</v>
      </c>
      <c r="CD4" s="8">
        <v>31</v>
      </c>
      <c r="CE4" s="8" t="s">
        <v>224</v>
      </c>
      <c r="CF4" s="8"/>
      <c r="CG4" s="8">
        <v>2</v>
      </c>
      <c r="CH4" s="8"/>
      <c r="CI4" s="8">
        <v>1</v>
      </c>
      <c r="CJ4" s="8">
        <v>2</v>
      </c>
      <c r="CK4" s="8">
        <v>2</v>
      </c>
      <c r="CL4" s="8">
        <v>2</v>
      </c>
      <c r="CM4" s="8">
        <v>2</v>
      </c>
      <c r="CN4" s="8">
        <v>2</v>
      </c>
      <c r="CO4" s="8">
        <v>2</v>
      </c>
      <c r="CP4" s="8">
        <v>2</v>
      </c>
      <c r="CQ4" s="8">
        <v>2</v>
      </c>
      <c r="CR4" s="8">
        <v>2</v>
      </c>
      <c r="CS4" s="8">
        <v>2</v>
      </c>
      <c r="CT4" s="8">
        <v>2</v>
      </c>
      <c r="CU4" s="8">
        <v>2</v>
      </c>
      <c r="CV4" s="8">
        <v>2</v>
      </c>
      <c r="CW4" s="8">
        <v>4</v>
      </c>
      <c r="CX4" s="8">
        <v>3</v>
      </c>
      <c r="CY4" s="8">
        <v>5</v>
      </c>
      <c r="CZ4" s="8">
        <v>6</v>
      </c>
      <c r="DA4" s="8">
        <v>166</v>
      </c>
      <c r="DB4" s="8">
        <v>2</v>
      </c>
      <c r="DC4" s="8">
        <v>1</v>
      </c>
      <c r="DD4" s="8">
        <v>4</v>
      </c>
      <c r="DE4" s="8">
        <v>2</v>
      </c>
      <c r="DF4" s="8">
        <v>2</v>
      </c>
      <c r="DG4" s="8">
        <v>2</v>
      </c>
      <c r="DH4" s="8">
        <v>2</v>
      </c>
      <c r="DI4" s="8">
        <v>2</v>
      </c>
      <c r="DJ4" s="8">
        <v>2</v>
      </c>
      <c r="DK4" s="8">
        <v>2</v>
      </c>
      <c r="DL4" s="8">
        <v>2</v>
      </c>
      <c r="DM4" s="8">
        <v>1</v>
      </c>
      <c r="DN4" s="8">
        <v>2</v>
      </c>
      <c r="DO4" s="8">
        <v>1</v>
      </c>
      <c r="DP4" s="8">
        <v>2</v>
      </c>
      <c r="DQ4" s="8">
        <v>2</v>
      </c>
      <c r="DR4" s="8">
        <v>2</v>
      </c>
      <c r="DS4" s="8">
        <v>2</v>
      </c>
      <c r="DT4" s="8">
        <v>2</v>
      </c>
      <c r="DU4" s="8">
        <v>2</v>
      </c>
      <c r="DV4" s="8">
        <v>2</v>
      </c>
      <c r="DW4" s="8">
        <v>6</v>
      </c>
      <c r="DX4" s="8" t="s">
        <v>223</v>
      </c>
      <c r="DY4" s="9" t="e">
        <v>#NULL!</v>
      </c>
      <c r="DZ4" s="8">
        <v>6</v>
      </c>
      <c r="EA4" s="9" t="e">
        <v>#NULL!</v>
      </c>
      <c r="EB4" s="8">
        <v>32</v>
      </c>
      <c r="EC4" s="8" t="s">
        <v>223</v>
      </c>
      <c r="ED4" s="8"/>
      <c r="EE4" s="8" t="s">
        <v>223</v>
      </c>
      <c r="EF4" s="8" t="s">
        <v>223</v>
      </c>
      <c r="EG4" s="8">
        <v>2</v>
      </c>
      <c r="EH4" s="8">
        <v>2</v>
      </c>
      <c r="EI4" s="8">
        <v>2</v>
      </c>
      <c r="EJ4" s="8">
        <v>2</v>
      </c>
      <c r="EK4" s="8">
        <v>2</v>
      </c>
      <c r="EL4" s="8">
        <v>2</v>
      </c>
      <c r="EM4" s="8">
        <v>3</v>
      </c>
      <c r="EN4" s="8">
        <v>76.681724845995888</v>
      </c>
      <c r="EO4" s="8">
        <v>1</v>
      </c>
      <c r="EP4" s="8">
        <v>0</v>
      </c>
      <c r="EQ4" s="8">
        <v>1</v>
      </c>
      <c r="ER4" s="8">
        <v>0</v>
      </c>
      <c r="ES4" s="8">
        <v>0</v>
      </c>
      <c r="ET4" s="8">
        <v>2</v>
      </c>
      <c r="EU4" s="8">
        <v>1</v>
      </c>
      <c r="EV4" s="11">
        <v>1</v>
      </c>
      <c r="EW4" s="11">
        <v>2.04626031596155</v>
      </c>
      <c r="EX4" s="11">
        <v>0.250711970059737</v>
      </c>
      <c r="EY4" s="11">
        <v>11.3780719763432</v>
      </c>
      <c r="EZ4" s="11">
        <v>84.213395907689005</v>
      </c>
      <c r="FA4" s="11">
        <v>1.21713216603503</v>
      </c>
      <c r="FB4" s="11">
        <v>176.49048809084201</v>
      </c>
      <c r="FC4" s="8" t="s">
        <v>522</v>
      </c>
      <c r="FD4" s="13">
        <v>32.608638999999997</v>
      </c>
      <c r="FE4" s="13">
        <v>-114.71751</v>
      </c>
      <c r="FF4" s="8">
        <v>65</v>
      </c>
      <c r="FG4" s="8">
        <v>159</v>
      </c>
      <c r="FH4" s="11">
        <v>26.5</v>
      </c>
      <c r="FI4" s="8">
        <v>1</v>
      </c>
      <c r="FJ4" s="8">
        <v>0</v>
      </c>
      <c r="FK4" s="8">
        <v>1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0</v>
      </c>
      <c r="FW4" s="8">
        <v>0</v>
      </c>
      <c r="FX4" s="8">
        <v>0</v>
      </c>
      <c r="FY4" s="8">
        <v>0</v>
      </c>
      <c r="FZ4" s="8">
        <v>0</v>
      </c>
      <c r="GA4" s="8">
        <v>1</v>
      </c>
      <c r="GB4" s="8" t="s">
        <v>523</v>
      </c>
      <c r="GC4" s="8">
        <v>1</v>
      </c>
      <c r="GD4" s="9" t="e">
        <v>#NULL!</v>
      </c>
      <c r="GE4" s="9" t="e">
        <v>#NULL!</v>
      </c>
      <c r="GF4" s="8">
        <v>1</v>
      </c>
      <c r="GG4" s="9" t="e">
        <v>#NULL!</v>
      </c>
      <c r="GH4" s="8">
        <v>1</v>
      </c>
      <c r="GI4" s="9" t="e">
        <v>#NULL!</v>
      </c>
      <c r="GJ4" s="9" t="e">
        <v>#NULL!</v>
      </c>
      <c r="GK4" s="9" t="e">
        <v>#NULL!</v>
      </c>
      <c r="GL4" s="11">
        <v>66</v>
      </c>
      <c r="GM4" s="11">
        <v>26.790174471992653</v>
      </c>
      <c r="GN4" s="8">
        <v>70</v>
      </c>
      <c r="GO4" s="8">
        <v>1</v>
      </c>
      <c r="GP4" s="8">
        <v>0</v>
      </c>
      <c r="GQ4" s="8">
        <v>1</v>
      </c>
      <c r="GR4" s="8">
        <v>0</v>
      </c>
      <c r="GS4" s="8">
        <v>0</v>
      </c>
      <c r="GT4" s="11">
        <v>0</v>
      </c>
      <c r="GU4" s="9" t="e">
        <v>#NULL!</v>
      </c>
      <c r="GV4" s="11">
        <v>0</v>
      </c>
      <c r="GW4" s="11">
        <v>0</v>
      </c>
      <c r="GX4" s="11">
        <v>0</v>
      </c>
      <c r="GY4" s="11">
        <v>0</v>
      </c>
      <c r="GZ4" s="11">
        <v>0</v>
      </c>
      <c r="HA4" s="11">
        <v>0</v>
      </c>
      <c r="HB4" s="11">
        <v>0</v>
      </c>
      <c r="HC4" s="8"/>
      <c r="HD4" s="8"/>
      <c r="HE4" s="8"/>
      <c r="HF4" s="9" t="e">
        <v>#NULL!</v>
      </c>
      <c r="HG4" s="8" t="s">
        <v>227</v>
      </c>
      <c r="HH4" s="8"/>
      <c r="HI4" s="8"/>
      <c r="HJ4" s="9" t="e">
        <v>#NULL!</v>
      </c>
      <c r="HK4" s="9" t="e">
        <v>#NULL!</v>
      </c>
      <c r="HL4" s="9" t="e">
        <v>#NULL!</v>
      </c>
      <c r="HM4" s="9" t="e">
        <v>#NULL!</v>
      </c>
      <c r="HN4" s="9" t="e">
        <v>#NULL!</v>
      </c>
    </row>
    <row r="5" spans="1:222" x14ac:dyDescent="0.2">
      <c r="A5" s="8" t="s">
        <v>634</v>
      </c>
      <c r="B5" s="11">
        <v>0.56999999999999995</v>
      </c>
      <c r="C5" s="11">
        <f t="shared" si="0"/>
        <v>0.12020815280171308</v>
      </c>
      <c r="D5" s="11">
        <v>0.05</v>
      </c>
      <c r="E5" s="9" t="e">
        <v>#NULL!</v>
      </c>
      <c r="F5" s="11">
        <v>0.04</v>
      </c>
      <c r="G5" s="11">
        <v>0.05</v>
      </c>
      <c r="H5" s="11">
        <v>0.02</v>
      </c>
      <c r="I5" s="11">
        <v>0.03</v>
      </c>
      <c r="J5" s="8">
        <v>2</v>
      </c>
      <c r="K5" s="10">
        <v>43286</v>
      </c>
      <c r="L5" s="8">
        <v>2</v>
      </c>
      <c r="M5" s="8">
        <v>7</v>
      </c>
      <c r="N5" s="8">
        <v>8</v>
      </c>
      <c r="O5" s="8">
        <v>55</v>
      </c>
      <c r="P5" s="10">
        <v>20278</v>
      </c>
      <c r="Q5" s="8">
        <v>1</v>
      </c>
      <c r="R5" s="9" t="e">
        <v>#NULL!</v>
      </c>
      <c r="S5" s="9" t="e">
        <v>#NULL!</v>
      </c>
      <c r="T5" s="9" t="e">
        <v>#NULL!</v>
      </c>
      <c r="U5" s="9" t="e">
        <v>#NULL!</v>
      </c>
      <c r="V5" s="8">
        <v>1</v>
      </c>
      <c r="W5" s="9" t="e">
        <v>#NULL!</v>
      </c>
      <c r="X5" s="9" t="e">
        <v>#NULL!</v>
      </c>
      <c r="Y5" s="9" t="e">
        <v>#NULL!</v>
      </c>
      <c r="Z5" s="8"/>
      <c r="AA5" s="8">
        <v>1</v>
      </c>
      <c r="AB5" s="8">
        <v>2</v>
      </c>
      <c r="AC5" s="8">
        <v>4</v>
      </c>
      <c r="AD5" s="8">
        <v>0</v>
      </c>
      <c r="AE5" s="8">
        <v>4</v>
      </c>
      <c r="AF5" s="8"/>
      <c r="AG5" s="8">
        <v>2</v>
      </c>
      <c r="AH5" s="8"/>
      <c r="AI5" s="8">
        <v>62</v>
      </c>
      <c r="AJ5" s="8" t="s">
        <v>223</v>
      </c>
      <c r="AK5" s="8" t="s">
        <v>223</v>
      </c>
      <c r="AL5" s="8" t="s">
        <v>223</v>
      </c>
      <c r="AM5" s="8" t="s">
        <v>223</v>
      </c>
      <c r="AN5" s="8" t="s">
        <v>223</v>
      </c>
      <c r="AO5" s="8" t="s">
        <v>223</v>
      </c>
      <c r="AP5" s="8" t="s">
        <v>223</v>
      </c>
      <c r="AQ5" s="8" t="s">
        <v>223</v>
      </c>
      <c r="AR5" s="9" t="e">
        <v>#NULL!</v>
      </c>
      <c r="AS5" s="8" t="s">
        <v>223</v>
      </c>
      <c r="AT5" s="8" t="s">
        <v>223</v>
      </c>
      <c r="AU5" s="8" t="s">
        <v>223</v>
      </c>
      <c r="AV5" s="8" t="s">
        <v>223</v>
      </c>
      <c r="AW5" s="8" t="s">
        <v>224</v>
      </c>
      <c r="AX5" s="8" t="s">
        <v>223</v>
      </c>
      <c r="AY5" s="8" t="s">
        <v>223</v>
      </c>
      <c r="AZ5" s="8" t="s">
        <v>223</v>
      </c>
      <c r="BA5" s="8" t="s">
        <v>223</v>
      </c>
      <c r="BB5" s="8" t="s">
        <v>223</v>
      </c>
      <c r="BC5" s="8" t="s">
        <v>223</v>
      </c>
      <c r="BD5" s="8" t="s">
        <v>223</v>
      </c>
      <c r="BE5" s="8"/>
      <c r="BF5" s="8" t="s">
        <v>344</v>
      </c>
      <c r="BG5" s="8">
        <v>2</v>
      </c>
      <c r="BH5" s="8">
        <v>2</v>
      </c>
      <c r="BI5" s="8">
        <v>5</v>
      </c>
      <c r="BJ5" s="8">
        <v>1</v>
      </c>
      <c r="BK5" s="8">
        <v>1</v>
      </c>
      <c r="BL5" s="8" t="s">
        <v>635</v>
      </c>
      <c r="BM5" s="8">
        <v>1</v>
      </c>
      <c r="BN5" s="8"/>
      <c r="BO5" s="8">
        <v>2</v>
      </c>
      <c r="BP5" s="8"/>
      <c r="BQ5" s="8">
        <v>2</v>
      </c>
      <c r="BR5" s="8">
        <v>1</v>
      </c>
      <c r="BS5" s="8"/>
      <c r="BT5" s="8">
        <v>1</v>
      </c>
      <c r="BU5" s="8"/>
      <c r="BV5" s="8">
        <v>1</v>
      </c>
      <c r="BW5" s="8"/>
      <c r="BX5" s="8">
        <v>4</v>
      </c>
      <c r="BY5" s="8" t="s">
        <v>309</v>
      </c>
      <c r="BZ5" s="8">
        <v>21</v>
      </c>
      <c r="CA5" s="8">
        <v>2</v>
      </c>
      <c r="CB5" s="8"/>
      <c r="CC5" s="8">
        <v>1</v>
      </c>
      <c r="CD5" s="8">
        <v>32</v>
      </c>
      <c r="CE5" s="8" t="s">
        <v>223</v>
      </c>
      <c r="CF5" s="8"/>
      <c r="CG5" s="8">
        <v>7</v>
      </c>
      <c r="CH5" s="8"/>
      <c r="CI5" s="8">
        <v>1</v>
      </c>
      <c r="CJ5" s="8">
        <v>1</v>
      </c>
      <c r="CK5" s="8">
        <v>2</v>
      </c>
      <c r="CL5" s="8">
        <v>2</v>
      </c>
      <c r="CM5" s="8">
        <v>2</v>
      </c>
      <c r="CN5" s="8">
        <v>2</v>
      </c>
      <c r="CO5" s="8">
        <v>2</v>
      </c>
      <c r="CP5" s="8">
        <v>2</v>
      </c>
      <c r="CQ5" s="8">
        <v>2</v>
      </c>
      <c r="CR5" s="8">
        <v>2</v>
      </c>
      <c r="CS5" s="8">
        <v>2</v>
      </c>
      <c r="CT5" s="8">
        <v>2</v>
      </c>
      <c r="CU5" s="8">
        <v>2</v>
      </c>
      <c r="CV5" s="8">
        <v>2</v>
      </c>
      <c r="CW5" s="8">
        <v>4</v>
      </c>
      <c r="CX5" s="8">
        <v>2</v>
      </c>
      <c r="CY5" s="8">
        <v>5</v>
      </c>
      <c r="CZ5" s="8">
        <v>2</v>
      </c>
      <c r="DA5" s="8">
        <v>170</v>
      </c>
      <c r="DB5" s="8">
        <v>1</v>
      </c>
      <c r="DC5" s="8">
        <v>1</v>
      </c>
      <c r="DD5" s="8">
        <v>4</v>
      </c>
      <c r="DE5" s="8">
        <v>1</v>
      </c>
      <c r="DF5" s="8">
        <v>2</v>
      </c>
      <c r="DG5" s="8">
        <v>2</v>
      </c>
      <c r="DH5" s="8">
        <v>2</v>
      </c>
      <c r="DI5" s="8">
        <v>2</v>
      </c>
      <c r="DJ5" s="8">
        <v>2</v>
      </c>
      <c r="DK5" s="8">
        <v>2</v>
      </c>
      <c r="DL5" s="8">
        <v>2</v>
      </c>
      <c r="DM5" s="8">
        <v>1</v>
      </c>
      <c r="DN5" s="8">
        <v>2</v>
      </c>
      <c r="DO5" s="8">
        <v>1</v>
      </c>
      <c r="DP5" s="8">
        <v>2</v>
      </c>
      <c r="DQ5" s="8">
        <v>3</v>
      </c>
      <c r="DR5" s="8">
        <v>2</v>
      </c>
      <c r="DS5" s="8">
        <v>2</v>
      </c>
      <c r="DT5" s="8">
        <v>2</v>
      </c>
      <c r="DU5" s="8">
        <v>2</v>
      </c>
      <c r="DV5" s="8">
        <v>2</v>
      </c>
      <c r="DW5" s="8">
        <v>5</v>
      </c>
      <c r="DX5" s="8" t="s">
        <v>275</v>
      </c>
      <c r="DY5" s="8">
        <v>1</v>
      </c>
      <c r="DZ5" s="8">
        <v>6</v>
      </c>
      <c r="EA5" s="9" t="e">
        <v>#NULL!</v>
      </c>
      <c r="EB5" s="8">
        <v>32</v>
      </c>
      <c r="EC5" s="8" t="s">
        <v>223</v>
      </c>
      <c r="ED5" s="8"/>
      <c r="EE5" s="8" t="s">
        <v>223</v>
      </c>
      <c r="EF5" s="8" t="s">
        <v>223</v>
      </c>
      <c r="EG5" s="8">
        <v>2</v>
      </c>
      <c r="EH5" s="8">
        <v>2</v>
      </c>
      <c r="EI5" s="8">
        <v>2</v>
      </c>
      <c r="EJ5" s="8">
        <v>2</v>
      </c>
      <c r="EK5" s="8">
        <v>2</v>
      </c>
      <c r="EL5" s="8">
        <v>2</v>
      </c>
      <c r="EM5" s="8">
        <v>4</v>
      </c>
      <c r="EN5" s="8">
        <v>62.992470910335385</v>
      </c>
      <c r="EO5" s="8">
        <v>1</v>
      </c>
      <c r="EP5" s="8">
        <v>0</v>
      </c>
      <c r="EQ5" s="8">
        <v>1</v>
      </c>
      <c r="ER5" s="8">
        <v>0</v>
      </c>
      <c r="ES5" s="8">
        <v>0</v>
      </c>
      <c r="ET5" s="8">
        <v>2</v>
      </c>
      <c r="EU5" s="8">
        <v>1</v>
      </c>
      <c r="EV5" s="11">
        <v>1</v>
      </c>
      <c r="EW5" s="11">
        <v>2.3672688444511598</v>
      </c>
      <c r="EX5" s="11">
        <v>0.49800016129923402</v>
      </c>
      <c r="EY5" s="11">
        <v>9.5671056956470899</v>
      </c>
      <c r="EZ5" s="11">
        <v>75.242678825623102</v>
      </c>
      <c r="FA5" s="11">
        <v>1.0975038483181301</v>
      </c>
      <c r="FB5" s="11">
        <v>153.70907038183501</v>
      </c>
      <c r="FC5" s="8" t="s">
        <v>635</v>
      </c>
      <c r="FD5" s="13">
        <v>32.705064</v>
      </c>
      <c r="FE5" s="13">
        <v>-114.651965</v>
      </c>
      <c r="FF5" s="9" t="e">
        <v>#NULL!</v>
      </c>
      <c r="FG5" s="9" t="e">
        <v>#NULL!</v>
      </c>
      <c r="FH5" s="9" t="e">
        <v>#NULL!</v>
      </c>
      <c r="FI5" s="8">
        <v>0</v>
      </c>
      <c r="FJ5" s="8">
        <v>0</v>
      </c>
      <c r="FK5" s="8">
        <v>0</v>
      </c>
      <c r="FL5" s="8">
        <v>0</v>
      </c>
      <c r="FM5" s="8">
        <v>0</v>
      </c>
      <c r="FN5" s="8">
        <v>0</v>
      </c>
      <c r="FO5" s="8">
        <v>0</v>
      </c>
      <c r="FP5" s="8">
        <v>0</v>
      </c>
      <c r="FQ5" s="8">
        <v>0</v>
      </c>
      <c r="FR5" s="8">
        <v>0</v>
      </c>
      <c r="FS5" s="8">
        <v>0</v>
      </c>
      <c r="FT5" s="8">
        <v>0</v>
      </c>
      <c r="FU5" s="8">
        <v>0</v>
      </c>
      <c r="FV5" s="8">
        <v>0</v>
      </c>
      <c r="FW5" s="8">
        <v>0</v>
      </c>
      <c r="FX5" s="8">
        <v>0</v>
      </c>
      <c r="FY5" s="8">
        <v>0</v>
      </c>
      <c r="FZ5" s="8">
        <v>0</v>
      </c>
      <c r="GA5" s="9" t="e">
        <v>#NULL!</v>
      </c>
      <c r="GB5" s="8"/>
      <c r="GC5" s="9" t="e">
        <v>#NULL!</v>
      </c>
      <c r="GD5" s="9" t="e">
        <v>#NULL!</v>
      </c>
      <c r="GE5" s="9" t="e">
        <v>#NULL!</v>
      </c>
      <c r="GF5" s="9" t="e">
        <v>#NULL!</v>
      </c>
      <c r="GG5" s="9" t="e">
        <v>#NULL!</v>
      </c>
      <c r="GH5" s="9" t="e">
        <v>#NULL!</v>
      </c>
      <c r="GI5" s="9" t="e">
        <v>#NULL!</v>
      </c>
      <c r="GJ5" s="9" t="e">
        <v>#NULL!</v>
      </c>
      <c r="GK5" s="9" t="e">
        <v>#NULL!</v>
      </c>
      <c r="GL5" s="11">
        <v>62</v>
      </c>
      <c r="GM5" s="11">
        <v>31.090010405827265</v>
      </c>
      <c r="GN5" s="8">
        <v>60</v>
      </c>
      <c r="GO5" s="8">
        <v>1</v>
      </c>
      <c r="GP5" s="8">
        <v>0</v>
      </c>
      <c r="GQ5" s="8">
        <v>1</v>
      </c>
      <c r="GR5" s="8">
        <v>0</v>
      </c>
      <c r="GS5" s="9" t="e">
        <v>#NULL!</v>
      </c>
      <c r="GT5" s="11">
        <v>0</v>
      </c>
      <c r="GU5" s="9" t="e">
        <v>#NULL!</v>
      </c>
      <c r="GV5" s="11">
        <v>0</v>
      </c>
      <c r="GW5" s="11">
        <v>0</v>
      </c>
      <c r="GX5" s="11">
        <v>0</v>
      </c>
      <c r="GY5" s="11">
        <v>0</v>
      </c>
      <c r="GZ5" s="11">
        <v>0</v>
      </c>
      <c r="HA5" s="11">
        <v>0</v>
      </c>
      <c r="HB5" s="11">
        <v>0</v>
      </c>
      <c r="HC5" s="8"/>
      <c r="HD5" s="8"/>
      <c r="HE5" s="8"/>
      <c r="HF5" s="9" t="e">
        <v>#NULL!</v>
      </c>
      <c r="HG5" s="8" t="s">
        <v>227</v>
      </c>
      <c r="HH5" s="8"/>
      <c r="HI5" s="8"/>
      <c r="HJ5" s="9" t="e">
        <v>#NULL!</v>
      </c>
      <c r="HK5" s="9" t="e">
        <v>#NULL!</v>
      </c>
      <c r="HL5" s="9" t="e">
        <v>#NULL!</v>
      </c>
      <c r="HM5" s="9" t="e">
        <v>#NULL!</v>
      </c>
      <c r="HN5" s="9" t="e">
        <v>#NULL!</v>
      </c>
    </row>
    <row r="6" spans="1:222" x14ac:dyDescent="0.2">
      <c r="A6" s="8" t="s">
        <v>1033</v>
      </c>
      <c r="B6" s="11">
        <v>4.9800000000000004</v>
      </c>
      <c r="C6" s="11">
        <f t="shared" si="0"/>
        <v>0.12020815280171308</v>
      </c>
      <c r="D6" s="11">
        <v>0.05</v>
      </c>
      <c r="E6" s="9" t="e">
        <v>#NULL!</v>
      </c>
      <c r="F6" s="11">
        <v>9.4600000000000009</v>
      </c>
      <c r="G6" s="11">
        <v>9.4600000000000009</v>
      </c>
      <c r="H6" s="11">
        <v>10.17</v>
      </c>
      <c r="I6" s="11">
        <v>21.08</v>
      </c>
      <c r="J6" s="8">
        <v>3</v>
      </c>
      <c r="K6" s="10">
        <v>43402</v>
      </c>
      <c r="L6" s="8">
        <v>1</v>
      </c>
      <c r="M6" s="8">
        <v>8</v>
      </c>
      <c r="N6" s="8">
        <v>1</v>
      </c>
      <c r="O6" s="8">
        <v>88</v>
      </c>
      <c r="P6" s="10">
        <v>32356</v>
      </c>
      <c r="Q6" s="8">
        <v>2</v>
      </c>
      <c r="R6" s="9" t="e">
        <v>#NULL!</v>
      </c>
      <c r="S6" s="9" t="e">
        <v>#NULL!</v>
      </c>
      <c r="T6" s="9" t="e">
        <v>#NULL!</v>
      </c>
      <c r="U6" s="9" t="e">
        <v>#NULL!</v>
      </c>
      <c r="V6" s="8">
        <v>1</v>
      </c>
      <c r="W6" s="9" t="e">
        <v>#NULL!</v>
      </c>
      <c r="X6" s="9" t="e">
        <v>#NULL!</v>
      </c>
      <c r="Y6" s="9" t="e">
        <v>#NULL!</v>
      </c>
      <c r="Z6" s="8"/>
      <c r="AA6" s="8">
        <v>5</v>
      </c>
      <c r="AB6" s="8">
        <v>6</v>
      </c>
      <c r="AC6" s="8">
        <v>0</v>
      </c>
      <c r="AD6" s="8">
        <v>1</v>
      </c>
      <c r="AE6" s="8">
        <v>6</v>
      </c>
      <c r="AF6" s="8"/>
      <c r="AG6" s="8">
        <v>1</v>
      </c>
      <c r="AH6" s="8"/>
      <c r="AI6" s="8">
        <v>2</v>
      </c>
      <c r="AJ6" s="8" t="s">
        <v>223</v>
      </c>
      <c r="AK6" s="8" t="s">
        <v>223</v>
      </c>
      <c r="AL6" s="8" t="s">
        <v>223</v>
      </c>
      <c r="AM6" s="8" t="s">
        <v>223</v>
      </c>
      <c r="AN6" s="8" t="s">
        <v>223</v>
      </c>
      <c r="AO6" s="8" t="s">
        <v>223</v>
      </c>
      <c r="AP6" s="8" t="s">
        <v>223</v>
      </c>
      <c r="AQ6" s="8" t="s">
        <v>223</v>
      </c>
      <c r="AR6" s="9" t="e">
        <v>#NULL!</v>
      </c>
      <c r="AS6" s="8" t="s">
        <v>224</v>
      </c>
      <c r="AT6" s="8" t="s">
        <v>223</v>
      </c>
      <c r="AU6" s="8" t="s">
        <v>223</v>
      </c>
      <c r="AV6" s="8" t="s">
        <v>223</v>
      </c>
      <c r="AW6" s="8" t="s">
        <v>223</v>
      </c>
      <c r="AX6" s="8" t="s">
        <v>223</v>
      </c>
      <c r="AY6" s="8" t="s">
        <v>224</v>
      </c>
      <c r="AZ6" s="8" t="s">
        <v>223</v>
      </c>
      <c r="BA6" s="8" t="s">
        <v>223</v>
      </c>
      <c r="BB6" s="8" t="s">
        <v>223</v>
      </c>
      <c r="BC6" s="8" t="s">
        <v>223</v>
      </c>
      <c r="BD6" s="8" t="s">
        <v>223</v>
      </c>
      <c r="BE6" s="8"/>
      <c r="BF6" s="8" t="s">
        <v>999</v>
      </c>
      <c r="BG6" s="8">
        <v>1</v>
      </c>
      <c r="BH6" s="8">
        <v>3</v>
      </c>
      <c r="BI6" s="8">
        <v>5</v>
      </c>
      <c r="BJ6" s="8">
        <v>2</v>
      </c>
      <c r="BK6" s="8">
        <v>2</v>
      </c>
      <c r="BL6" s="8" t="s">
        <v>1034</v>
      </c>
      <c r="BM6" s="8">
        <v>1</v>
      </c>
      <c r="BN6" s="8"/>
      <c r="BO6" s="8">
        <v>3</v>
      </c>
      <c r="BP6" s="8"/>
      <c r="BQ6" s="8">
        <v>2</v>
      </c>
      <c r="BR6" s="8">
        <v>2</v>
      </c>
      <c r="BS6" s="8"/>
      <c r="BT6" s="8">
        <v>2</v>
      </c>
      <c r="BU6" s="8"/>
      <c r="BV6" s="8">
        <v>2</v>
      </c>
      <c r="BW6" s="8"/>
      <c r="BX6" s="8">
        <v>1</v>
      </c>
      <c r="BY6" s="8"/>
      <c r="BZ6" s="8">
        <v>2</v>
      </c>
      <c r="CA6" s="9" t="e">
        <v>#NULL!</v>
      </c>
      <c r="CB6" s="8"/>
      <c r="CC6" s="9" t="e">
        <v>#NULL!</v>
      </c>
      <c r="CD6" s="8">
        <v>1</v>
      </c>
      <c r="CE6" s="8" t="s">
        <v>235</v>
      </c>
      <c r="CF6" s="8"/>
      <c r="CG6" s="8">
        <v>3</v>
      </c>
      <c r="CH6" s="8"/>
      <c r="CI6" s="8">
        <v>1</v>
      </c>
      <c r="CJ6" s="8">
        <v>1</v>
      </c>
      <c r="CK6" s="8">
        <v>1</v>
      </c>
      <c r="CL6" s="8">
        <v>2</v>
      </c>
      <c r="CM6" s="8">
        <v>2</v>
      </c>
      <c r="CN6" s="8">
        <v>2</v>
      </c>
      <c r="CO6" s="8">
        <v>2</v>
      </c>
      <c r="CP6" s="8">
        <v>1</v>
      </c>
      <c r="CQ6" s="8">
        <v>2</v>
      </c>
      <c r="CR6" s="8">
        <v>2</v>
      </c>
      <c r="CS6" s="8">
        <v>2</v>
      </c>
      <c r="CT6" s="8">
        <v>2</v>
      </c>
      <c r="CU6" s="8">
        <v>2</v>
      </c>
      <c r="CV6" s="8">
        <v>2</v>
      </c>
      <c r="CW6" s="8">
        <v>3</v>
      </c>
      <c r="CX6" s="8">
        <v>3</v>
      </c>
      <c r="CY6" s="8">
        <v>5</v>
      </c>
      <c r="CZ6" s="8">
        <v>10</v>
      </c>
      <c r="DA6" s="8">
        <v>172</v>
      </c>
      <c r="DB6" s="8">
        <v>2</v>
      </c>
      <c r="DC6" s="8">
        <v>3</v>
      </c>
      <c r="DD6" s="8">
        <v>4</v>
      </c>
      <c r="DE6" s="8">
        <v>2</v>
      </c>
      <c r="DF6" s="8">
        <v>2</v>
      </c>
      <c r="DG6" s="8">
        <v>2</v>
      </c>
      <c r="DH6" s="8">
        <v>2</v>
      </c>
      <c r="DI6" s="8">
        <v>2</v>
      </c>
      <c r="DJ6" s="8">
        <v>2</v>
      </c>
      <c r="DK6" s="8">
        <v>2</v>
      </c>
      <c r="DL6" s="8">
        <v>2</v>
      </c>
      <c r="DM6" s="8">
        <v>2</v>
      </c>
      <c r="DN6" s="8">
        <v>2</v>
      </c>
      <c r="DO6" s="8">
        <v>2</v>
      </c>
      <c r="DP6" s="8">
        <v>2</v>
      </c>
      <c r="DQ6" s="8">
        <v>2</v>
      </c>
      <c r="DR6" s="8">
        <v>2</v>
      </c>
      <c r="DS6" s="8">
        <v>2</v>
      </c>
      <c r="DT6" s="8">
        <v>2</v>
      </c>
      <c r="DU6" s="8">
        <v>2</v>
      </c>
      <c r="DV6" s="8">
        <v>2</v>
      </c>
      <c r="DW6" s="8">
        <v>2</v>
      </c>
      <c r="DX6" s="8" t="s">
        <v>223</v>
      </c>
      <c r="DY6" s="9" t="e">
        <v>#NULL!</v>
      </c>
      <c r="DZ6" s="8">
        <v>1</v>
      </c>
      <c r="EA6" s="8">
        <v>2</v>
      </c>
      <c r="EB6" s="8">
        <v>3</v>
      </c>
      <c r="EC6" s="8" t="s">
        <v>223</v>
      </c>
      <c r="ED6" s="8"/>
      <c r="EE6" s="8" t="s">
        <v>223</v>
      </c>
      <c r="EF6" s="8" t="s">
        <v>223</v>
      </c>
      <c r="EG6" s="8">
        <v>3</v>
      </c>
      <c r="EH6" s="8">
        <v>3</v>
      </c>
      <c r="EI6" s="8">
        <v>3</v>
      </c>
      <c r="EJ6" s="8">
        <v>3</v>
      </c>
      <c r="EK6" s="8">
        <v>3</v>
      </c>
      <c r="EL6" s="8">
        <v>3</v>
      </c>
      <c r="EM6" s="8">
        <v>2</v>
      </c>
      <c r="EN6" s="8">
        <v>30.242299794661189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11">
        <v>1</v>
      </c>
      <c r="EW6" s="11">
        <v>2.0072001104826702</v>
      </c>
      <c r="EX6" s="11">
        <v>0.84321409437413097</v>
      </c>
      <c r="EY6" s="11">
        <v>9.9496048830308901</v>
      </c>
      <c r="EZ6" s="11">
        <v>78.842700619045601</v>
      </c>
      <c r="FA6" s="11">
        <v>1.02044389875129</v>
      </c>
      <c r="FB6" s="11">
        <v>104.220604136711</v>
      </c>
      <c r="FC6" s="8" t="s">
        <v>1034</v>
      </c>
      <c r="FD6" s="13">
        <v>32.599975999999998</v>
      </c>
      <c r="FE6" s="13">
        <v>-114.573694</v>
      </c>
      <c r="FF6" s="9" t="e">
        <v>#NULL!</v>
      </c>
      <c r="FG6" s="9" t="e">
        <v>#NULL!</v>
      </c>
      <c r="FH6" s="9" t="e">
        <v>#NULL!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9" t="e">
        <v>#NULL!</v>
      </c>
      <c r="GB6" s="8"/>
      <c r="GC6" s="9" t="e">
        <v>#NULL!</v>
      </c>
      <c r="GD6" s="9" t="e">
        <v>#NULL!</v>
      </c>
      <c r="GE6" s="9" t="e">
        <v>#NULL!</v>
      </c>
      <c r="GF6" s="9" t="e">
        <v>#NULL!</v>
      </c>
      <c r="GG6" s="9" t="e">
        <v>#NULL!</v>
      </c>
      <c r="GH6" s="9" t="e">
        <v>#NULL!</v>
      </c>
      <c r="GI6" s="9" t="e">
        <v>#NULL!</v>
      </c>
      <c r="GJ6" s="9" t="e">
        <v>#NULL!</v>
      </c>
      <c r="GK6" s="9" t="e">
        <v>#NULL!</v>
      </c>
      <c r="GL6" s="11">
        <v>70</v>
      </c>
      <c r="GM6" s="11">
        <v>24.676734693877552</v>
      </c>
      <c r="GN6" s="8">
        <v>30</v>
      </c>
      <c r="GO6" s="8">
        <v>1</v>
      </c>
      <c r="GP6" s="8">
        <v>0</v>
      </c>
      <c r="GQ6" s="8">
        <v>0</v>
      </c>
      <c r="GR6" s="8">
        <v>0</v>
      </c>
      <c r="GS6" s="8">
        <v>0</v>
      </c>
      <c r="GT6" s="11">
        <v>0</v>
      </c>
      <c r="GU6" s="11">
        <v>0</v>
      </c>
      <c r="GV6" s="11">
        <v>0</v>
      </c>
      <c r="GW6" s="9" t="e">
        <v>#NULL!</v>
      </c>
      <c r="GX6" s="9" t="e">
        <v>#NULL!</v>
      </c>
      <c r="GY6" s="9" t="e">
        <v>#NULL!</v>
      </c>
      <c r="GZ6" s="9" t="e">
        <v>#NULL!</v>
      </c>
      <c r="HA6" s="9" t="e">
        <v>#NULL!</v>
      </c>
      <c r="HB6" s="9" t="e">
        <v>#NULL!</v>
      </c>
      <c r="HC6" s="8"/>
      <c r="HD6" s="8"/>
      <c r="HE6" s="8"/>
      <c r="HF6" s="9" t="e">
        <v>#NULL!</v>
      </c>
      <c r="HG6" s="8" t="s">
        <v>227</v>
      </c>
      <c r="HH6" s="8"/>
      <c r="HI6" s="8"/>
      <c r="HJ6" s="9" t="e">
        <v>#NULL!</v>
      </c>
      <c r="HK6" s="9" t="e">
        <v>#NULL!</v>
      </c>
      <c r="HL6" s="9" t="e">
        <v>#NULL!</v>
      </c>
      <c r="HM6" s="9" t="e">
        <v>#NULL!</v>
      </c>
      <c r="HN6" s="9" t="e">
        <v>#NULL!</v>
      </c>
    </row>
    <row r="7" spans="1:222" x14ac:dyDescent="0.2">
      <c r="A7" s="8" t="s">
        <v>1053</v>
      </c>
      <c r="B7" s="11">
        <v>0.93</v>
      </c>
      <c r="C7" s="11">
        <f t="shared" si="0"/>
        <v>0.12020815280171308</v>
      </c>
      <c r="D7" s="11">
        <v>0.05</v>
      </c>
      <c r="E7" s="9" t="e">
        <v>#NULL!</v>
      </c>
      <c r="F7" s="11">
        <v>1.78</v>
      </c>
      <c r="G7" s="11">
        <v>1.82</v>
      </c>
      <c r="H7" s="11">
        <v>1.72</v>
      </c>
      <c r="I7" s="11">
        <v>0.13</v>
      </c>
      <c r="J7" s="8">
        <v>3</v>
      </c>
      <c r="K7" s="10">
        <v>43385</v>
      </c>
      <c r="L7" s="8">
        <v>2</v>
      </c>
      <c r="M7" s="8">
        <v>2</v>
      </c>
      <c r="N7" s="8">
        <v>16</v>
      </c>
      <c r="O7" s="8">
        <v>96</v>
      </c>
      <c r="P7" s="10">
        <v>35111</v>
      </c>
      <c r="Q7" s="8">
        <v>2</v>
      </c>
      <c r="R7" s="9" t="e">
        <v>#NULL!</v>
      </c>
      <c r="S7" s="9" t="e">
        <v>#NULL!</v>
      </c>
      <c r="T7" s="9" t="e">
        <v>#NULL!</v>
      </c>
      <c r="U7" s="8">
        <v>1</v>
      </c>
      <c r="V7" s="9" t="e">
        <v>#NULL!</v>
      </c>
      <c r="W7" s="9" t="e">
        <v>#NULL!</v>
      </c>
      <c r="X7" s="9" t="e">
        <v>#NULL!</v>
      </c>
      <c r="Y7" s="9" t="e">
        <v>#NULL!</v>
      </c>
      <c r="Z7" s="8"/>
      <c r="AA7" s="8">
        <v>5</v>
      </c>
      <c r="AB7" s="8">
        <v>4</v>
      </c>
      <c r="AC7" s="8">
        <v>0</v>
      </c>
      <c r="AD7" s="8">
        <v>0</v>
      </c>
      <c r="AE7" s="8">
        <v>5</v>
      </c>
      <c r="AF7" s="8"/>
      <c r="AG7" s="8">
        <v>1</v>
      </c>
      <c r="AH7" s="8"/>
      <c r="AI7" s="8">
        <v>2</v>
      </c>
      <c r="AJ7" s="8" t="s">
        <v>223</v>
      </c>
      <c r="AK7" s="8" t="s">
        <v>223</v>
      </c>
      <c r="AL7" s="8" t="s">
        <v>223</v>
      </c>
      <c r="AM7" s="8" t="s">
        <v>223</v>
      </c>
      <c r="AN7" s="8" t="s">
        <v>223</v>
      </c>
      <c r="AO7" s="8" t="s">
        <v>223</v>
      </c>
      <c r="AP7" s="8" t="s">
        <v>223</v>
      </c>
      <c r="AQ7" s="8" t="s">
        <v>223</v>
      </c>
      <c r="AR7" s="9" t="e">
        <v>#NULL!</v>
      </c>
      <c r="AS7" s="8" t="s">
        <v>224</v>
      </c>
      <c r="AT7" s="8" t="s">
        <v>223</v>
      </c>
      <c r="AU7" s="8" t="s">
        <v>223</v>
      </c>
      <c r="AV7" s="8" t="s">
        <v>223</v>
      </c>
      <c r="AW7" s="8" t="s">
        <v>223</v>
      </c>
      <c r="AX7" s="8" t="s">
        <v>223</v>
      </c>
      <c r="AY7" s="8" t="s">
        <v>224</v>
      </c>
      <c r="AZ7" s="8" t="s">
        <v>223</v>
      </c>
      <c r="BA7" s="8" t="s">
        <v>223</v>
      </c>
      <c r="BB7" s="8" t="s">
        <v>223</v>
      </c>
      <c r="BC7" s="8" t="s">
        <v>223</v>
      </c>
      <c r="BD7" s="8" t="s">
        <v>223</v>
      </c>
      <c r="BE7" s="8"/>
      <c r="BF7" s="8" t="s">
        <v>1054</v>
      </c>
      <c r="BG7" s="8">
        <v>2</v>
      </c>
      <c r="BH7" s="8">
        <v>2</v>
      </c>
      <c r="BI7" s="8">
        <v>5</v>
      </c>
      <c r="BJ7" s="8">
        <v>1</v>
      </c>
      <c r="BK7" s="8">
        <v>1</v>
      </c>
      <c r="BL7" s="8" t="s">
        <v>1055</v>
      </c>
      <c r="BM7" s="8">
        <v>1</v>
      </c>
      <c r="BN7" s="8"/>
      <c r="BO7" s="8">
        <v>1</v>
      </c>
      <c r="BP7" s="8"/>
      <c r="BQ7" s="8">
        <v>2</v>
      </c>
      <c r="BR7" s="8">
        <v>1</v>
      </c>
      <c r="BS7" s="8"/>
      <c r="BT7" s="8">
        <v>1</v>
      </c>
      <c r="BU7" s="8"/>
      <c r="BV7" s="8">
        <v>1</v>
      </c>
      <c r="BW7" s="8"/>
      <c r="BX7" s="8">
        <v>3</v>
      </c>
      <c r="BY7" s="8"/>
      <c r="BZ7" s="8">
        <v>1</v>
      </c>
      <c r="CA7" s="8">
        <v>7</v>
      </c>
      <c r="CB7" s="8" t="s">
        <v>1056</v>
      </c>
      <c r="CC7" s="8">
        <v>2</v>
      </c>
      <c r="CD7" s="8">
        <v>1</v>
      </c>
      <c r="CE7" s="8" t="s">
        <v>235</v>
      </c>
      <c r="CF7" s="8"/>
      <c r="CG7" s="8">
        <v>3</v>
      </c>
      <c r="CH7" s="8"/>
      <c r="CI7" s="8">
        <v>2</v>
      </c>
      <c r="CJ7" s="8">
        <v>1</v>
      </c>
      <c r="CK7" s="8">
        <v>2</v>
      </c>
      <c r="CL7" s="8">
        <v>2</v>
      </c>
      <c r="CM7" s="8">
        <v>2</v>
      </c>
      <c r="CN7" s="8">
        <v>2</v>
      </c>
      <c r="CO7" s="8">
        <v>2</v>
      </c>
      <c r="CP7" s="8">
        <v>2</v>
      </c>
      <c r="CQ7" s="8">
        <v>2</v>
      </c>
      <c r="CR7" s="8">
        <v>2</v>
      </c>
      <c r="CS7" s="8">
        <v>2</v>
      </c>
      <c r="CT7" s="8">
        <v>2</v>
      </c>
      <c r="CU7" s="8">
        <v>2</v>
      </c>
      <c r="CV7" s="8">
        <v>2</v>
      </c>
      <c r="CW7" s="8">
        <v>2</v>
      </c>
      <c r="CX7" s="8">
        <v>3</v>
      </c>
      <c r="CY7" s="8">
        <v>5</v>
      </c>
      <c r="CZ7" s="8">
        <v>0</v>
      </c>
      <c r="DA7" s="8">
        <v>102</v>
      </c>
      <c r="DB7" s="8">
        <v>2</v>
      </c>
      <c r="DC7" s="8">
        <v>1</v>
      </c>
      <c r="DD7" s="8">
        <v>2</v>
      </c>
      <c r="DE7" s="8">
        <v>2</v>
      </c>
      <c r="DF7" s="8">
        <v>2</v>
      </c>
      <c r="DG7" s="8">
        <v>2</v>
      </c>
      <c r="DH7" s="8">
        <v>2</v>
      </c>
      <c r="DI7" s="8">
        <v>2</v>
      </c>
      <c r="DJ7" s="8">
        <v>2</v>
      </c>
      <c r="DK7" s="8">
        <v>2</v>
      </c>
      <c r="DL7" s="8">
        <v>2</v>
      </c>
      <c r="DM7" s="8">
        <v>2</v>
      </c>
      <c r="DN7" s="8">
        <v>2</v>
      </c>
      <c r="DO7" s="8">
        <v>2</v>
      </c>
      <c r="DP7" s="8">
        <v>2</v>
      </c>
      <c r="DQ7" s="8">
        <v>2</v>
      </c>
      <c r="DR7" s="8">
        <v>2</v>
      </c>
      <c r="DS7" s="8">
        <v>2</v>
      </c>
      <c r="DT7" s="8">
        <v>2</v>
      </c>
      <c r="DU7" s="8">
        <v>2</v>
      </c>
      <c r="DV7" s="8">
        <v>2</v>
      </c>
      <c r="DW7" s="8">
        <v>2</v>
      </c>
      <c r="DX7" s="8" t="s">
        <v>223</v>
      </c>
      <c r="DY7" s="9" t="e">
        <v>#NULL!</v>
      </c>
      <c r="DZ7" s="8">
        <v>2</v>
      </c>
      <c r="EA7" s="9" t="e">
        <v>#NULL!</v>
      </c>
      <c r="EB7" s="8">
        <v>3</v>
      </c>
      <c r="EC7" s="8" t="s">
        <v>223</v>
      </c>
      <c r="ED7" s="8"/>
      <c r="EE7" s="8" t="s">
        <v>223</v>
      </c>
      <c r="EF7" s="8" t="s">
        <v>223</v>
      </c>
      <c r="EG7" s="8">
        <v>2</v>
      </c>
      <c r="EH7" s="8">
        <v>2</v>
      </c>
      <c r="EI7" s="8">
        <v>2</v>
      </c>
      <c r="EJ7" s="8">
        <v>2</v>
      </c>
      <c r="EK7" s="8">
        <v>2</v>
      </c>
      <c r="EL7" s="8">
        <v>2</v>
      </c>
      <c r="EM7" s="8">
        <v>10</v>
      </c>
      <c r="EN7" s="8">
        <v>22.652977412731005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11">
        <v>1</v>
      </c>
      <c r="EW7" s="11">
        <v>2.3382132726912199</v>
      </c>
      <c r="EX7" s="11">
        <v>1.24435505830898</v>
      </c>
      <c r="EY7" s="11">
        <v>12.5597457293331</v>
      </c>
      <c r="EZ7" s="11">
        <v>110.763102887798</v>
      </c>
      <c r="FA7" s="11">
        <v>1.2465812787161801</v>
      </c>
      <c r="FB7" s="11">
        <v>217.868654407013</v>
      </c>
      <c r="FC7" s="8" t="s">
        <v>1055</v>
      </c>
      <c r="FD7" s="13">
        <v>32.679246999999997</v>
      </c>
      <c r="FE7" s="13">
        <v>-114.596667</v>
      </c>
      <c r="FF7" s="9" t="e">
        <v>#NULL!</v>
      </c>
      <c r="FG7" s="9" t="e">
        <v>#NULL!</v>
      </c>
      <c r="FH7" s="9" t="e">
        <v>#NULL!</v>
      </c>
      <c r="FI7" s="8">
        <v>0</v>
      </c>
      <c r="FJ7" s="8">
        <v>0</v>
      </c>
      <c r="FK7" s="8">
        <v>0</v>
      </c>
      <c r="FL7" s="8">
        <v>0</v>
      </c>
      <c r="FM7" s="8">
        <v>0</v>
      </c>
      <c r="FN7" s="8">
        <v>0</v>
      </c>
      <c r="FO7" s="8">
        <v>0</v>
      </c>
      <c r="FP7" s="8">
        <v>0</v>
      </c>
      <c r="FQ7" s="8">
        <v>0</v>
      </c>
      <c r="FR7" s="8">
        <v>0</v>
      </c>
      <c r="FS7" s="8">
        <v>0</v>
      </c>
      <c r="FT7" s="8">
        <v>0</v>
      </c>
      <c r="FU7" s="8">
        <v>0</v>
      </c>
      <c r="FV7" s="8">
        <v>0</v>
      </c>
      <c r="FW7" s="8">
        <v>0</v>
      </c>
      <c r="FX7" s="8">
        <v>0</v>
      </c>
      <c r="FY7" s="8">
        <v>0</v>
      </c>
      <c r="FZ7" s="8">
        <v>0</v>
      </c>
      <c r="GA7" s="9" t="e">
        <v>#NULL!</v>
      </c>
      <c r="GB7" s="8"/>
      <c r="GC7" s="9" t="e">
        <v>#NULL!</v>
      </c>
      <c r="GD7" s="9" t="e">
        <v>#NULL!</v>
      </c>
      <c r="GE7" s="9" t="e">
        <v>#NULL!</v>
      </c>
      <c r="GF7" s="9" t="e">
        <v>#NULL!</v>
      </c>
      <c r="GG7" s="9" t="e">
        <v>#NULL!</v>
      </c>
      <c r="GH7" s="9" t="e">
        <v>#NULL!</v>
      </c>
      <c r="GI7" s="9" t="e">
        <v>#NULL!</v>
      </c>
      <c r="GJ7" s="9" t="e">
        <v>#NULL!</v>
      </c>
      <c r="GK7" s="9" t="e">
        <v>#NULL!</v>
      </c>
      <c r="GL7" s="11">
        <v>60</v>
      </c>
      <c r="GM7" s="11">
        <v>19.918333333333333</v>
      </c>
      <c r="GN7" s="8">
        <v>20</v>
      </c>
      <c r="GO7" s="8">
        <v>1</v>
      </c>
      <c r="GP7" s="8">
        <v>0</v>
      </c>
      <c r="GQ7" s="8">
        <v>0</v>
      </c>
      <c r="GR7" s="8">
        <v>0</v>
      </c>
      <c r="GS7" s="8">
        <v>0</v>
      </c>
      <c r="GT7" s="11">
        <v>0</v>
      </c>
      <c r="GU7" s="11">
        <v>0</v>
      </c>
      <c r="GV7" s="11">
        <v>0</v>
      </c>
      <c r="GW7" s="11">
        <v>0</v>
      </c>
      <c r="GX7" s="11">
        <v>0</v>
      </c>
      <c r="GY7" s="11">
        <v>0</v>
      </c>
      <c r="GZ7" s="11">
        <v>0</v>
      </c>
      <c r="HA7" s="11">
        <v>0</v>
      </c>
      <c r="HB7" s="11">
        <v>0</v>
      </c>
      <c r="HC7" s="8"/>
      <c r="HD7" s="8"/>
      <c r="HE7" s="8"/>
      <c r="HF7" s="9" t="e">
        <v>#NULL!</v>
      </c>
      <c r="HG7" s="8" t="s">
        <v>227</v>
      </c>
      <c r="HH7" s="8"/>
      <c r="HI7" s="8"/>
      <c r="HJ7" s="9" t="e">
        <v>#NULL!</v>
      </c>
      <c r="HK7" s="9" t="e">
        <v>#NULL!</v>
      </c>
      <c r="HL7" s="9" t="e">
        <v>#NULL!</v>
      </c>
      <c r="HM7" s="9" t="e">
        <v>#NULL!</v>
      </c>
      <c r="HN7" s="9" t="e">
        <v>#NULL!</v>
      </c>
    </row>
    <row r="8" spans="1:222" x14ac:dyDescent="0.2">
      <c r="A8" s="8" t="s">
        <v>1129</v>
      </c>
      <c r="B8" s="11">
        <v>1.05</v>
      </c>
      <c r="C8" s="11">
        <f t="shared" si="0"/>
        <v>0.12020815280171308</v>
      </c>
      <c r="D8" s="11">
        <v>1.04</v>
      </c>
      <c r="E8" s="11">
        <v>0.61</v>
      </c>
      <c r="F8" s="11">
        <v>0.45</v>
      </c>
      <c r="G8" s="11">
        <v>0.45</v>
      </c>
      <c r="H8" s="11">
        <v>0.45</v>
      </c>
      <c r="I8" s="11">
        <v>7.0000000000000007E-2</v>
      </c>
      <c r="J8" s="8">
        <v>3</v>
      </c>
      <c r="K8" s="10">
        <v>43392</v>
      </c>
      <c r="L8" s="8">
        <v>2</v>
      </c>
      <c r="M8" s="8">
        <v>10</v>
      </c>
      <c r="N8" s="8">
        <v>8</v>
      </c>
      <c r="O8" s="8">
        <v>61</v>
      </c>
      <c r="P8" s="10">
        <v>22562</v>
      </c>
      <c r="Q8" s="8">
        <v>1</v>
      </c>
      <c r="R8" s="9" t="e">
        <v>#NULL!</v>
      </c>
      <c r="S8" s="9" t="e">
        <v>#NULL!</v>
      </c>
      <c r="T8" s="9" t="e">
        <v>#NULL!</v>
      </c>
      <c r="U8" s="9" t="e">
        <v>#NULL!</v>
      </c>
      <c r="V8" s="8">
        <v>1</v>
      </c>
      <c r="W8" s="9" t="e">
        <v>#NULL!</v>
      </c>
      <c r="X8" s="9" t="e">
        <v>#NULL!</v>
      </c>
      <c r="Y8" s="9" t="e">
        <v>#NULL!</v>
      </c>
      <c r="Z8" s="8"/>
      <c r="AA8" s="8">
        <v>1</v>
      </c>
      <c r="AB8" s="8">
        <v>3</v>
      </c>
      <c r="AC8" s="8">
        <v>4</v>
      </c>
      <c r="AD8" s="8">
        <v>0</v>
      </c>
      <c r="AE8" s="8">
        <v>5</v>
      </c>
      <c r="AF8" s="8"/>
      <c r="AG8" s="8">
        <v>2</v>
      </c>
      <c r="AH8" s="8"/>
      <c r="AI8" s="8">
        <v>62</v>
      </c>
      <c r="AJ8" s="8" t="s">
        <v>223</v>
      </c>
      <c r="AK8" s="8" t="s">
        <v>223</v>
      </c>
      <c r="AL8" s="8" t="s">
        <v>223</v>
      </c>
      <c r="AM8" s="8" t="s">
        <v>223</v>
      </c>
      <c r="AN8" s="8" t="s">
        <v>223</v>
      </c>
      <c r="AO8" s="8" t="s">
        <v>223</v>
      </c>
      <c r="AP8" s="8" t="s">
        <v>223</v>
      </c>
      <c r="AQ8" s="8" t="s">
        <v>223</v>
      </c>
      <c r="AR8" s="9" t="e">
        <v>#NULL!</v>
      </c>
      <c r="AS8" s="8" t="s">
        <v>223</v>
      </c>
      <c r="AT8" s="8" t="s">
        <v>223</v>
      </c>
      <c r="AU8" s="8" t="s">
        <v>223</v>
      </c>
      <c r="AV8" s="8" t="s">
        <v>223</v>
      </c>
      <c r="AW8" s="8" t="s">
        <v>223</v>
      </c>
      <c r="AX8" s="8" t="s">
        <v>224</v>
      </c>
      <c r="AY8" s="8" t="s">
        <v>223</v>
      </c>
      <c r="AZ8" s="8" t="s">
        <v>223</v>
      </c>
      <c r="BA8" s="8" t="s">
        <v>223</v>
      </c>
      <c r="BB8" s="8" t="s">
        <v>223</v>
      </c>
      <c r="BC8" s="8" t="s">
        <v>223</v>
      </c>
      <c r="BD8" s="8" t="s">
        <v>223</v>
      </c>
      <c r="BE8" s="8"/>
      <c r="BF8" s="8" t="s">
        <v>344</v>
      </c>
      <c r="BG8" s="8">
        <v>2</v>
      </c>
      <c r="BH8" s="8">
        <v>2</v>
      </c>
      <c r="BI8" s="8">
        <v>5</v>
      </c>
      <c r="BJ8" s="8">
        <v>2</v>
      </c>
      <c r="BK8" s="8">
        <v>2</v>
      </c>
      <c r="BL8" s="8" t="s">
        <v>1130</v>
      </c>
      <c r="BM8" s="8">
        <v>1</v>
      </c>
      <c r="BN8" s="8"/>
      <c r="BO8" s="8">
        <v>1</v>
      </c>
      <c r="BP8" s="8"/>
      <c r="BQ8" s="8">
        <v>2</v>
      </c>
      <c r="BR8" s="8">
        <v>1</v>
      </c>
      <c r="BS8" s="8"/>
      <c r="BT8" s="8">
        <v>1</v>
      </c>
      <c r="BU8" s="8"/>
      <c r="BV8" s="8">
        <v>1</v>
      </c>
      <c r="BW8" s="8"/>
      <c r="BX8" s="8">
        <v>1</v>
      </c>
      <c r="BY8" s="8"/>
      <c r="BZ8" s="8">
        <v>21</v>
      </c>
      <c r="CA8" s="8">
        <v>2</v>
      </c>
      <c r="CB8" s="8"/>
      <c r="CC8" s="8">
        <v>2</v>
      </c>
      <c r="CD8" s="8">
        <v>31</v>
      </c>
      <c r="CE8" s="8" t="s">
        <v>224</v>
      </c>
      <c r="CF8" s="8"/>
      <c r="CG8" s="8">
        <v>2</v>
      </c>
      <c r="CH8" s="8"/>
      <c r="CI8" s="8">
        <v>2</v>
      </c>
      <c r="CJ8" s="8">
        <v>1</v>
      </c>
      <c r="CK8" s="8">
        <v>2</v>
      </c>
      <c r="CL8" s="8">
        <v>2</v>
      </c>
      <c r="CM8" s="8">
        <v>2</v>
      </c>
      <c r="CN8" s="8">
        <v>2</v>
      </c>
      <c r="CO8" s="8">
        <v>2</v>
      </c>
      <c r="CP8" s="8">
        <v>2</v>
      </c>
      <c r="CQ8" s="8">
        <v>2</v>
      </c>
      <c r="CR8" s="8">
        <v>2</v>
      </c>
      <c r="CS8" s="8">
        <v>2</v>
      </c>
      <c r="CT8" s="8">
        <v>2</v>
      </c>
      <c r="CU8" s="8">
        <v>2</v>
      </c>
      <c r="CV8" s="8">
        <v>2</v>
      </c>
      <c r="CW8" s="8">
        <v>2</v>
      </c>
      <c r="CX8" s="8">
        <v>1</v>
      </c>
      <c r="CY8" s="8">
        <v>5</v>
      </c>
      <c r="CZ8" s="8">
        <v>2</v>
      </c>
      <c r="DA8" s="8">
        <v>150</v>
      </c>
      <c r="DB8" s="8">
        <v>1</v>
      </c>
      <c r="DC8" s="8">
        <v>1</v>
      </c>
      <c r="DD8" s="8">
        <v>2</v>
      </c>
      <c r="DE8" s="8">
        <v>2</v>
      </c>
      <c r="DF8" s="8">
        <v>2</v>
      </c>
      <c r="DG8" s="8">
        <v>2</v>
      </c>
      <c r="DH8" s="8">
        <v>2</v>
      </c>
      <c r="DI8" s="8">
        <v>2</v>
      </c>
      <c r="DJ8" s="8">
        <v>2</v>
      </c>
      <c r="DK8" s="8">
        <v>2</v>
      </c>
      <c r="DL8" s="8">
        <v>2</v>
      </c>
      <c r="DM8" s="8">
        <v>1</v>
      </c>
      <c r="DN8" s="8">
        <v>2</v>
      </c>
      <c r="DO8" s="8">
        <v>1</v>
      </c>
      <c r="DP8" s="8">
        <v>2</v>
      </c>
      <c r="DQ8" s="8">
        <v>2</v>
      </c>
      <c r="DR8" s="8">
        <v>2</v>
      </c>
      <c r="DS8" s="8">
        <v>2</v>
      </c>
      <c r="DT8" s="8">
        <v>2</v>
      </c>
      <c r="DU8" s="8">
        <v>2</v>
      </c>
      <c r="DV8" s="8">
        <v>2</v>
      </c>
      <c r="DW8" s="8">
        <v>6</v>
      </c>
      <c r="DX8" s="8" t="s">
        <v>223</v>
      </c>
      <c r="DY8" s="9" t="e">
        <v>#NULL!</v>
      </c>
      <c r="DZ8" s="8">
        <v>5</v>
      </c>
      <c r="EA8" s="8">
        <v>1</v>
      </c>
      <c r="EB8" s="8">
        <v>32</v>
      </c>
      <c r="EC8" s="8" t="s">
        <v>223</v>
      </c>
      <c r="ED8" s="8"/>
      <c r="EE8" s="8" t="s">
        <v>223</v>
      </c>
      <c r="EF8" s="8" t="s">
        <v>223</v>
      </c>
      <c r="EG8" s="8">
        <v>2</v>
      </c>
      <c r="EH8" s="8">
        <v>2</v>
      </c>
      <c r="EI8" s="8">
        <v>2</v>
      </c>
      <c r="EJ8" s="8">
        <v>2</v>
      </c>
      <c r="EK8" s="8">
        <v>2</v>
      </c>
      <c r="EL8" s="8">
        <v>2</v>
      </c>
      <c r="EM8" s="8">
        <v>7</v>
      </c>
      <c r="EN8" s="8">
        <v>57.029431895961672</v>
      </c>
      <c r="EO8" s="8">
        <v>1</v>
      </c>
      <c r="EP8" s="8">
        <v>0</v>
      </c>
      <c r="EQ8" s="8">
        <v>1</v>
      </c>
      <c r="ER8" s="8">
        <v>0</v>
      </c>
      <c r="ES8" s="8">
        <v>0</v>
      </c>
      <c r="ET8" s="8">
        <v>2</v>
      </c>
      <c r="EU8" s="8">
        <v>1</v>
      </c>
      <c r="EV8" s="11">
        <v>1</v>
      </c>
      <c r="EW8" s="11">
        <v>2.2962052826774699</v>
      </c>
      <c r="EX8" s="11">
        <v>0.68762683353750098</v>
      </c>
      <c r="EY8" s="11">
        <v>15.279274548720901</v>
      </c>
      <c r="EZ8" s="11">
        <v>85.437647957299205</v>
      </c>
      <c r="FA8" s="11">
        <v>0.89933841689733296</v>
      </c>
      <c r="FB8" s="11">
        <v>172.68356740947399</v>
      </c>
      <c r="FC8" s="8" t="s">
        <v>1130</v>
      </c>
      <c r="FD8" s="13">
        <v>32.692821000000002</v>
      </c>
      <c r="FE8" s="13">
        <v>-114.64741100000001</v>
      </c>
      <c r="FF8" s="9" t="e">
        <v>#NULL!</v>
      </c>
      <c r="FG8" s="8">
        <v>157</v>
      </c>
      <c r="FH8" s="11">
        <v>28.79</v>
      </c>
      <c r="FI8" s="8">
        <v>1</v>
      </c>
      <c r="FJ8" s="8">
        <v>1</v>
      </c>
      <c r="FK8" s="8">
        <v>0</v>
      </c>
      <c r="FL8" s="8">
        <v>0</v>
      </c>
      <c r="FM8" s="8">
        <v>0</v>
      </c>
      <c r="FN8" s="8">
        <v>0</v>
      </c>
      <c r="FO8" s="8">
        <v>0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1</v>
      </c>
      <c r="GB8" s="8" t="s">
        <v>969</v>
      </c>
      <c r="GC8" s="8">
        <v>1</v>
      </c>
      <c r="GD8" s="9" t="e">
        <v>#NULL!</v>
      </c>
      <c r="GE8" s="9" t="e">
        <v>#NULL!</v>
      </c>
      <c r="GF8" s="9" t="e">
        <v>#NULL!</v>
      </c>
      <c r="GG8" s="9" t="e">
        <v>#NULL!</v>
      </c>
      <c r="GH8" s="9" t="e">
        <v>#NULL!</v>
      </c>
      <c r="GI8" s="9" t="e">
        <v>#NULL!</v>
      </c>
      <c r="GJ8" s="9" t="e">
        <v>#NULL!</v>
      </c>
      <c r="GK8" s="9" t="e">
        <v>#NULL!</v>
      </c>
      <c r="GL8" s="11">
        <v>62</v>
      </c>
      <c r="GM8" s="11">
        <v>27.43236212278876</v>
      </c>
      <c r="GN8" s="8">
        <v>50</v>
      </c>
      <c r="GO8" s="8">
        <v>1</v>
      </c>
      <c r="GP8" s="8">
        <v>0</v>
      </c>
      <c r="GQ8" s="8">
        <v>1</v>
      </c>
      <c r="GR8" s="8">
        <v>0</v>
      </c>
      <c r="GS8" s="8">
        <v>0</v>
      </c>
      <c r="GT8" s="11">
        <v>0</v>
      </c>
      <c r="GU8" s="9" t="e">
        <v>#NULL!</v>
      </c>
      <c r="GV8" s="11">
        <v>0</v>
      </c>
      <c r="GW8" s="11">
        <v>0</v>
      </c>
      <c r="GX8" s="11">
        <v>0</v>
      </c>
      <c r="GY8" s="11">
        <v>0</v>
      </c>
      <c r="GZ8" s="11">
        <v>0</v>
      </c>
      <c r="HA8" s="11">
        <v>0</v>
      </c>
      <c r="HB8" s="11">
        <v>0</v>
      </c>
      <c r="HC8" s="8"/>
      <c r="HD8" s="8"/>
      <c r="HE8" s="8"/>
      <c r="HF8" s="9" t="e">
        <v>#NULL!</v>
      </c>
      <c r="HG8" s="8" t="s">
        <v>227</v>
      </c>
      <c r="HH8" s="8"/>
      <c r="HI8" s="8"/>
      <c r="HJ8" s="12">
        <v>0.24971009120024712</v>
      </c>
      <c r="HK8" s="12">
        <v>-8.2289978272830244E-2</v>
      </c>
      <c r="HL8" s="12">
        <v>-0.41552210127732908</v>
      </c>
      <c r="HM8" s="12">
        <v>0.36164748067301644</v>
      </c>
      <c r="HN8" s="12">
        <v>2.5703118807029739</v>
      </c>
    </row>
    <row r="9" spans="1:222" x14ac:dyDescent="0.2">
      <c r="A9" s="8" t="s">
        <v>1224</v>
      </c>
      <c r="B9" s="11">
        <v>2.15</v>
      </c>
      <c r="C9" s="11">
        <f t="shared" si="0"/>
        <v>0.12020815280171308</v>
      </c>
      <c r="D9" s="11">
        <v>0.05</v>
      </c>
      <c r="E9" s="9" t="e">
        <v>#NULL!</v>
      </c>
      <c r="F9" s="11">
        <v>1.39</v>
      </c>
      <c r="G9" s="11">
        <v>1.42</v>
      </c>
      <c r="H9" s="11">
        <v>1.59</v>
      </c>
      <c r="I9" s="11">
        <v>0.03</v>
      </c>
      <c r="J9" s="8">
        <v>3</v>
      </c>
      <c r="K9" s="10">
        <v>43425</v>
      </c>
      <c r="L9" s="8">
        <v>2</v>
      </c>
      <c r="M9" s="8">
        <v>2</v>
      </c>
      <c r="N9" s="8">
        <v>28</v>
      </c>
      <c r="O9" s="8">
        <v>68</v>
      </c>
      <c r="P9" s="10">
        <v>24896</v>
      </c>
      <c r="Q9" s="8">
        <v>1</v>
      </c>
      <c r="R9" s="9" t="e">
        <v>#NULL!</v>
      </c>
      <c r="S9" s="9" t="e">
        <v>#NULL!</v>
      </c>
      <c r="T9" s="9" t="e">
        <v>#NULL!</v>
      </c>
      <c r="U9" s="9" t="e">
        <v>#NULL!</v>
      </c>
      <c r="V9" s="8">
        <v>1</v>
      </c>
      <c r="W9" s="9" t="e">
        <v>#NULL!</v>
      </c>
      <c r="X9" s="9" t="e">
        <v>#NULL!</v>
      </c>
      <c r="Y9" s="9" t="e">
        <v>#NULL!</v>
      </c>
      <c r="Z9" s="8"/>
      <c r="AA9" s="8">
        <v>1</v>
      </c>
      <c r="AB9" s="8">
        <v>5</v>
      </c>
      <c r="AC9" s="8">
        <v>5</v>
      </c>
      <c r="AD9" s="8">
        <v>0</v>
      </c>
      <c r="AE9" s="8">
        <v>3</v>
      </c>
      <c r="AF9" s="8"/>
      <c r="AG9" s="8">
        <v>2</v>
      </c>
      <c r="AH9" s="8" t="s">
        <v>222</v>
      </c>
      <c r="AI9" s="8">
        <v>62</v>
      </c>
      <c r="AJ9" s="8" t="s">
        <v>223</v>
      </c>
      <c r="AK9" s="8" t="s">
        <v>223</v>
      </c>
      <c r="AL9" s="8" t="s">
        <v>223</v>
      </c>
      <c r="AM9" s="8" t="s">
        <v>223</v>
      </c>
      <c r="AN9" s="8" t="s">
        <v>223</v>
      </c>
      <c r="AO9" s="8" t="s">
        <v>223</v>
      </c>
      <c r="AP9" s="8" t="s">
        <v>223</v>
      </c>
      <c r="AQ9" s="8" t="s">
        <v>223</v>
      </c>
      <c r="AR9" s="9" t="e">
        <v>#NULL!</v>
      </c>
      <c r="AS9" s="8" t="s">
        <v>223</v>
      </c>
      <c r="AT9" s="8" t="s">
        <v>223</v>
      </c>
      <c r="AU9" s="8" t="s">
        <v>223</v>
      </c>
      <c r="AV9" s="8" t="s">
        <v>223</v>
      </c>
      <c r="AW9" s="8" t="s">
        <v>223</v>
      </c>
      <c r="AX9" s="8" t="s">
        <v>224</v>
      </c>
      <c r="AY9" s="8" t="s">
        <v>223</v>
      </c>
      <c r="AZ9" s="8" t="s">
        <v>223</v>
      </c>
      <c r="BA9" s="8" t="s">
        <v>223</v>
      </c>
      <c r="BB9" s="8" t="s">
        <v>223</v>
      </c>
      <c r="BC9" s="8" t="s">
        <v>223</v>
      </c>
      <c r="BD9" s="8" t="s">
        <v>223</v>
      </c>
      <c r="BE9" s="8"/>
      <c r="BF9" s="8" t="s">
        <v>344</v>
      </c>
      <c r="BG9" s="8">
        <v>1</v>
      </c>
      <c r="BH9" s="8">
        <v>3</v>
      </c>
      <c r="BI9" s="8">
        <v>5</v>
      </c>
      <c r="BJ9" s="8">
        <v>2</v>
      </c>
      <c r="BK9" s="8">
        <v>2</v>
      </c>
      <c r="BL9" s="8" t="s">
        <v>1225</v>
      </c>
      <c r="BM9" s="8">
        <v>2</v>
      </c>
      <c r="BN9" s="8"/>
      <c r="BO9" s="8">
        <v>2</v>
      </c>
      <c r="BP9" s="8"/>
      <c r="BQ9" s="8">
        <v>2</v>
      </c>
      <c r="BR9" s="8">
        <v>3</v>
      </c>
      <c r="BS9" s="8"/>
      <c r="BT9" s="8">
        <v>1</v>
      </c>
      <c r="BU9" s="8"/>
      <c r="BV9" s="8">
        <v>1</v>
      </c>
      <c r="BW9" s="8"/>
      <c r="BX9" s="8">
        <v>1</v>
      </c>
      <c r="BY9" s="8"/>
      <c r="BZ9" s="8">
        <v>21</v>
      </c>
      <c r="CA9" s="8">
        <v>4</v>
      </c>
      <c r="CB9" s="8"/>
      <c r="CC9" s="8">
        <v>2</v>
      </c>
      <c r="CD9" s="8">
        <v>31</v>
      </c>
      <c r="CE9" s="8" t="s">
        <v>224</v>
      </c>
      <c r="CF9" s="8"/>
      <c r="CG9" s="8">
        <v>2</v>
      </c>
      <c r="CH9" s="8"/>
      <c r="CI9" s="8">
        <v>1</v>
      </c>
      <c r="CJ9" s="8">
        <v>1</v>
      </c>
      <c r="CK9" s="8">
        <v>2</v>
      </c>
      <c r="CL9" s="8">
        <v>2</v>
      </c>
      <c r="CM9" s="8">
        <v>2</v>
      </c>
      <c r="CN9" s="8">
        <v>2</v>
      </c>
      <c r="CO9" s="8">
        <v>2</v>
      </c>
      <c r="CP9" s="8">
        <v>2</v>
      </c>
      <c r="CQ9" s="8">
        <v>2</v>
      </c>
      <c r="CR9" s="8">
        <v>2</v>
      </c>
      <c r="CS9" s="8">
        <v>2</v>
      </c>
      <c r="CT9" s="8">
        <v>2</v>
      </c>
      <c r="CU9" s="8">
        <v>2</v>
      </c>
      <c r="CV9" s="8">
        <v>2</v>
      </c>
      <c r="CW9" s="8">
        <v>4</v>
      </c>
      <c r="CX9" s="8">
        <v>1</v>
      </c>
      <c r="CY9" s="8">
        <v>5</v>
      </c>
      <c r="CZ9" s="8">
        <v>3</v>
      </c>
      <c r="DA9" s="8">
        <v>237</v>
      </c>
      <c r="DB9" s="8">
        <v>1</v>
      </c>
      <c r="DC9" s="8">
        <v>1</v>
      </c>
      <c r="DD9" s="8">
        <v>4</v>
      </c>
      <c r="DE9" s="8">
        <v>2</v>
      </c>
      <c r="DF9" s="8">
        <v>2</v>
      </c>
      <c r="DG9" s="8">
        <v>2</v>
      </c>
      <c r="DH9" s="8">
        <v>2</v>
      </c>
      <c r="DI9" s="8">
        <v>2</v>
      </c>
      <c r="DJ9" s="8">
        <v>2</v>
      </c>
      <c r="DK9" s="8">
        <v>2</v>
      </c>
      <c r="DL9" s="8">
        <v>2</v>
      </c>
      <c r="DM9" s="8">
        <v>1</v>
      </c>
      <c r="DN9" s="8">
        <v>3</v>
      </c>
      <c r="DO9" s="8">
        <v>3</v>
      </c>
      <c r="DP9" s="8">
        <v>2</v>
      </c>
      <c r="DQ9" s="8">
        <v>3</v>
      </c>
      <c r="DR9" s="8">
        <v>2</v>
      </c>
      <c r="DS9" s="8">
        <v>2</v>
      </c>
      <c r="DT9" s="8">
        <v>2</v>
      </c>
      <c r="DU9" s="8">
        <v>2</v>
      </c>
      <c r="DV9" s="8">
        <v>2</v>
      </c>
      <c r="DW9" s="8">
        <v>5</v>
      </c>
      <c r="DX9" s="8" t="s">
        <v>275</v>
      </c>
      <c r="DY9" s="8">
        <v>1</v>
      </c>
      <c r="DZ9" s="8">
        <v>6</v>
      </c>
      <c r="EA9" s="9" t="e">
        <v>#NULL!</v>
      </c>
      <c r="EB9" s="8">
        <v>32</v>
      </c>
      <c r="EC9" s="8" t="s">
        <v>223</v>
      </c>
      <c r="ED9" s="8"/>
      <c r="EE9" s="8" t="s">
        <v>223</v>
      </c>
      <c r="EF9" s="8" t="s">
        <v>223</v>
      </c>
      <c r="EG9" s="8">
        <v>2</v>
      </c>
      <c r="EH9" s="8">
        <v>2</v>
      </c>
      <c r="EI9" s="8">
        <v>2</v>
      </c>
      <c r="EJ9" s="8">
        <v>2</v>
      </c>
      <c r="EK9" s="8">
        <v>2</v>
      </c>
      <c r="EL9" s="8">
        <v>2</v>
      </c>
      <c r="EM9" s="8">
        <v>6</v>
      </c>
      <c r="EN9" s="8">
        <v>50.729637234770706</v>
      </c>
      <c r="EO9" s="8">
        <v>1</v>
      </c>
      <c r="EP9" s="8">
        <v>0</v>
      </c>
      <c r="EQ9" s="8">
        <v>0</v>
      </c>
      <c r="ER9" s="8">
        <v>0</v>
      </c>
      <c r="ES9" s="8">
        <v>0</v>
      </c>
      <c r="ET9" s="8">
        <v>1</v>
      </c>
      <c r="EU9" s="8">
        <v>1</v>
      </c>
      <c r="EV9" s="11">
        <v>1</v>
      </c>
      <c r="EW9" s="11">
        <v>1.7224607551283699</v>
      </c>
      <c r="EX9" s="11">
        <v>0.49118982314221299</v>
      </c>
      <c r="EY9" s="11">
        <v>9.4490466445075505</v>
      </c>
      <c r="EZ9" s="11">
        <v>94.678210513762593</v>
      </c>
      <c r="FA9" s="11">
        <v>1.12540431742214</v>
      </c>
      <c r="FB9" s="11">
        <v>534.43273302104103</v>
      </c>
      <c r="FC9" s="8" t="s">
        <v>1225</v>
      </c>
      <c r="FD9" s="13">
        <v>32.598120999999999</v>
      </c>
      <c r="FE9" s="13">
        <v>-114.709424</v>
      </c>
      <c r="FF9" s="8">
        <v>62</v>
      </c>
      <c r="FG9" s="8">
        <v>236</v>
      </c>
      <c r="FH9" s="9" t="e">
        <v>#NULL!</v>
      </c>
      <c r="FI9" s="8">
        <v>1</v>
      </c>
      <c r="FJ9" s="8">
        <v>0</v>
      </c>
      <c r="FK9" s="8">
        <v>1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0</v>
      </c>
      <c r="FR9" s="8">
        <v>0</v>
      </c>
      <c r="FS9" s="8">
        <v>0</v>
      </c>
      <c r="FT9" s="8">
        <v>0</v>
      </c>
      <c r="FU9" s="8">
        <v>0</v>
      </c>
      <c r="FV9" s="8">
        <v>0</v>
      </c>
      <c r="FW9" s="8">
        <v>0</v>
      </c>
      <c r="FX9" s="8">
        <v>0</v>
      </c>
      <c r="FY9" s="8">
        <v>0</v>
      </c>
      <c r="FZ9" s="8">
        <v>0</v>
      </c>
      <c r="GA9" s="8">
        <v>1</v>
      </c>
      <c r="GB9" s="8" t="s">
        <v>1226</v>
      </c>
      <c r="GC9" s="8">
        <v>1</v>
      </c>
      <c r="GD9" s="9" t="e">
        <v>#NULL!</v>
      </c>
      <c r="GE9" s="8">
        <v>1</v>
      </c>
      <c r="GF9" s="9" t="e">
        <v>#NULL!</v>
      </c>
      <c r="GG9" s="9" t="e">
        <v>#NULL!</v>
      </c>
      <c r="GH9" s="9" t="e">
        <v>#NULL!</v>
      </c>
      <c r="GI9" s="8">
        <v>1</v>
      </c>
      <c r="GJ9" s="9" t="e">
        <v>#NULL!</v>
      </c>
      <c r="GK9" s="9" t="e">
        <v>#NULL!</v>
      </c>
      <c r="GL9" s="11">
        <v>63</v>
      </c>
      <c r="GM9" s="11">
        <v>41.978080120937264</v>
      </c>
      <c r="GN9" s="8">
        <v>50</v>
      </c>
      <c r="GO9" s="8">
        <v>1</v>
      </c>
      <c r="GP9" s="9" t="e">
        <v>#NULL!</v>
      </c>
      <c r="GQ9" s="9" t="e">
        <v>#NULL!</v>
      </c>
      <c r="GR9" s="8">
        <v>0</v>
      </c>
      <c r="GS9" s="9" t="e">
        <v>#NULL!</v>
      </c>
      <c r="GT9" s="11">
        <v>0</v>
      </c>
      <c r="GU9" s="9" t="e">
        <v>#NULL!</v>
      </c>
      <c r="GV9" s="11">
        <v>0</v>
      </c>
      <c r="GW9" s="11">
        <v>0</v>
      </c>
      <c r="GX9" s="11">
        <v>0</v>
      </c>
      <c r="GY9" s="11">
        <v>0</v>
      </c>
      <c r="GZ9" s="11">
        <v>0</v>
      </c>
      <c r="HA9" s="11">
        <v>0</v>
      </c>
      <c r="HB9" s="11">
        <v>0</v>
      </c>
      <c r="HC9" s="8"/>
      <c r="HD9" s="8"/>
      <c r="HE9" s="8"/>
      <c r="HF9" s="9" t="e">
        <v>#NULL!</v>
      </c>
      <c r="HG9" s="8" t="s">
        <v>227</v>
      </c>
      <c r="HH9" s="8"/>
      <c r="HI9" s="8"/>
      <c r="HJ9" s="9" t="e">
        <v>#NULL!</v>
      </c>
      <c r="HK9" s="9" t="e">
        <v>#NULL!</v>
      </c>
      <c r="HL9" s="9" t="e">
        <v>#NULL!</v>
      </c>
      <c r="HM9" s="9" t="e">
        <v>#NULL!</v>
      </c>
      <c r="HN9" s="9" t="e">
        <v>#NULL!</v>
      </c>
    </row>
    <row r="10" spans="1:222" x14ac:dyDescent="0.2">
      <c r="A10" s="8" t="s">
        <v>1117</v>
      </c>
      <c r="B10" s="11">
        <v>0.7</v>
      </c>
      <c r="C10" s="11">
        <v>1.52</v>
      </c>
      <c r="D10" s="11">
        <v>0.05</v>
      </c>
      <c r="E10" s="9" t="e">
        <v>#NULL!</v>
      </c>
      <c r="F10" s="11">
        <v>1.97</v>
      </c>
      <c r="G10" s="11">
        <v>2.04</v>
      </c>
      <c r="H10" s="11">
        <v>2.06</v>
      </c>
      <c r="I10" s="11">
        <v>0.03</v>
      </c>
      <c r="J10" s="8">
        <v>3</v>
      </c>
      <c r="K10" s="10">
        <v>43392</v>
      </c>
      <c r="L10" s="8">
        <v>1</v>
      </c>
      <c r="M10" s="8">
        <v>7</v>
      </c>
      <c r="N10" s="8">
        <v>24</v>
      </c>
      <c r="O10" s="8">
        <v>57</v>
      </c>
      <c r="P10" s="10">
        <v>21025</v>
      </c>
      <c r="Q10" s="8">
        <v>2</v>
      </c>
      <c r="R10" s="9" t="e">
        <v>#NULL!</v>
      </c>
      <c r="S10" s="9" t="e">
        <v>#NULL!</v>
      </c>
      <c r="T10" s="9" t="e">
        <v>#NULL!</v>
      </c>
      <c r="U10" s="9" t="e">
        <v>#NULL!</v>
      </c>
      <c r="V10" s="8">
        <v>1</v>
      </c>
      <c r="W10" s="9" t="e">
        <v>#NULL!</v>
      </c>
      <c r="X10" s="9" t="e">
        <v>#NULL!</v>
      </c>
      <c r="Y10" s="9" t="e">
        <v>#NULL!</v>
      </c>
      <c r="Z10" s="8"/>
      <c r="AA10" s="8">
        <v>3</v>
      </c>
      <c r="AB10" s="8">
        <v>2</v>
      </c>
      <c r="AC10" s="8">
        <v>1</v>
      </c>
      <c r="AD10" s="8">
        <v>0</v>
      </c>
      <c r="AE10" s="8">
        <v>4</v>
      </c>
      <c r="AF10" s="8"/>
      <c r="AG10" s="8">
        <v>1</v>
      </c>
      <c r="AH10" s="8"/>
      <c r="AI10" s="8">
        <v>2</v>
      </c>
      <c r="AJ10" s="8" t="s">
        <v>223</v>
      </c>
      <c r="AK10" s="8" t="s">
        <v>223</v>
      </c>
      <c r="AL10" s="8" t="s">
        <v>223</v>
      </c>
      <c r="AM10" s="8" t="s">
        <v>223</v>
      </c>
      <c r="AN10" s="8" t="s">
        <v>223</v>
      </c>
      <c r="AO10" s="8" t="s">
        <v>223</v>
      </c>
      <c r="AP10" s="8" t="s">
        <v>223</v>
      </c>
      <c r="AQ10" s="8" t="s">
        <v>223</v>
      </c>
      <c r="AR10" s="9" t="e">
        <v>#NULL!</v>
      </c>
      <c r="AS10" s="8" t="s">
        <v>223</v>
      </c>
      <c r="AT10" s="8" t="s">
        <v>223</v>
      </c>
      <c r="AU10" s="8" t="s">
        <v>223</v>
      </c>
      <c r="AV10" s="8" t="s">
        <v>223</v>
      </c>
      <c r="AW10" s="8" t="s">
        <v>223</v>
      </c>
      <c r="AX10" s="8" t="s">
        <v>223</v>
      </c>
      <c r="AY10" s="8" t="s">
        <v>223</v>
      </c>
      <c r="AZ10" s="8" t="s">
        <v>224</v>
      </c>
      <c r="BA10" s="8" t="s">
        <v>223</v>
      </c>
      <c r="BB10" s="8" t="s">
        <v>223</v>
      </c>
      <c r="BC10" s="8" t="s">
        <v>223</v>
      </c>
      <c r="BD10" s="8" t="s">
        <v>223</v>
      </c>
      <c r="BE10" s="8"/>
      <c r="BF10" s="8" t="s">
        <v>402</v>
      </c>
      <c r="BG10" s="8">
        <v>2</v>
      </c>
      <c r="BH10" s="8">
        <v>2</v>
      </c>
      <c r="BI10" s="8">
        <v>5</v>
      </c>
      <c r="BJ10" s="8">
        <v>2</v>
      </c>
      <c r="BK10" s="8">
        <v>2</v>
      </c>
      <c r="BL10" s="8" t="s">
        <v>1118</v>
      </c>
      <c r="BM10" s="8">
        <v>1</v>
      </c>
      <c r="BN10" s="8"/>
      <c r="BO10" s="8">
        <v>1</v>
      </c>
      <c r="BP10" s="8"/>
      <c r="BQ10" s="8">
        <v>2</v>
      </c>
      <c r="BR10" s="8">
        <v>3</v>
      </c>
      <c r="BS10" s="8"/>
      <c r="BT10" s="8">
        <v>3</v>
      </c>
      <c r="BU10" s="8"/>
      <c r="BV10" s="8">
        <v>3</v>
      </c>
      <c r="BW10" s="8"/>
      <c r="BX10" s="8">
        <v>4</v>
      </c>
      <c r="BY10" s="8" t="s">
        <v>1119</v>
      </c>
      <c r="BZ10" s="8">
        <v>1</v>
      </c>
      <c r="CA10" s="8">
        <v>3</v>
      </c>
      <c r="CB10" s="8"/>
      <c r="CC10" s="8">
        <v>2</v>
      </c>
      <c r="CD10" s="8">
        <v>1</v>
      </c>
      <c r="CE10" s="8" t="s">
        <v>235</v>
      </c>
      <c r="CF10" s="8"/>
      <c r="CG10" s="8">
        <v>3</v>
      </c>
      <c r="CH10" s="8"/>
      <c r="CI10" s="8">
        <v>1</v>
      </c>
      <c r="CJ10" s="8">
        <v>3</v>
      </c>
      <c r="CK10" s="8">
        <v>2</v>
      </c>
      <c r="CL10" s="8">
        <v>2</v>
      </c>
      <c r="CM10" s="8">
        <v>1</v>
      </c>
      <c r="CN10" s="8">
        <v>2</v>
      </c>
      <c r="CO10" s="8">
        <v>2</v>
      </c>
      <c r="CP10" s="8">
        <v>2</v>
      </c>
      <c r="CQ10" s="8">
        <v>2</v>
      </c>
      <c r="CR10" s="8">
        <v>2</v>
      </c>
      <c r="CS10" s="8">
        <v>2</v>
      </c>
      <c r="CT10" s="8">
        <v>2</v>
      </c>
      <c r="CU10" s="8">
        <v>2</v>
      </c>
      <c r="CV10" s="8">
        <v>2</v>
      </c>
      <c r="CW10" s="8">
        <v>5</v>
      </c>
      <c r="CX10" s="8">
        <v>2</v>
      </c>
      <c r="CY10" s="8">
        <v>5</v>
      </c>
      <c r="CZ10" s="8">
        <v>2</v>
      </c>
      <c r="DA10" s="8">
        <v>140</v>
      </c>
      <c r="DB10" s="8">
        <v>1</v>
      </c>
      <c r="DC10" s="8">
        <v>2</v>
      </c>
      <c r="DD10" s="8">
        <v>5</v>
      </c>
      <c r="DE10" s="8">
        <v>1</v>
      </c>
      <c r="DF10" s="8">
        <v>2</v>
      </c>
      <c r="DG10" s="8">
        <v>2</v>
      </c>
      <c r="DH10" s="8">
        <v>2</v>
      </c>
      <c r="DI10" s="8">
        <v>2</v>
      </c>
      <c r="DJ10" s="8">
        <v>2</v>
      </c>
      <c r="DK10" s="8">
        <v>2</v>
      </c>
      <c r="DL10" s="8">
        <v>2</v>
      </c>
      <c r="DM10" s="8">
        <v>2</v>
      </c>
      <c r="DN10" s="8">
        <v>2</v>
      </c>
      <c r="DO10" s="8">
        <v>2</v>
      </c>
      <c r="DP10" s="8">
        <v>2</v>
      </c>
      <c r="DQ10" s="8">
        <v>2</v>
      </c>
      <c r="DR10" s="8">
        <v>1</v>
      </c>
      <c r="DS10" s="8">
        <v>1</v>
      </c>
      <c r="DT10" s="8">
        <v>2</v>
      </c>
      <c r="DU10" s="8">
        <v>2</v>
      </c>
      <c r="DV10" s="8">
        <v>2</v>
      </c>
      <c r="DW10" s="8">
        <v>1</v>
      </c>
      <c r="DX10" s="8" t="s">
        <v>224</v>
      </c>
      <c r="DY10" s="8">
        <v>1</v>
      </c>
      <c r="DZ10" s="8">
        <v>2</v>
      </c>
      <c r="EA10" s="9" t="e">
        <v>#NULL!</v>
      </c>
      <c r="EB10" s="8">
        <v>3</v>
      </c>
      <c r="EC10" s="8" t="s">
        <v>223</v>
      </c>
      <c r="ED10" s="8"/>
      <c r="EE10" s="8" t="s">
        <v>223</v>
      </c>
      <c r="EF10" s="8" t="s">
        <v>223</v>
      </c>
      <c r="EG10" s="8">
        <v>2</v>
      </c>
      <c r="EH10" s="8">
        <v>2</v>
      </c>
      <c r="EI10" s="8">
        <v>2</v>
      </c>
      <c r="EJ10" s="8">
        <v>2</v>
      </c>
      <c r="EK10" s="8">
        <v>2</v>
      </c>
      <c r="EL10" s="8">
        <v>2</v>
      </c>
      <c r="EM10" s="8">
        <v>4</v>
      </c>
      <c r="EN10" s="8">
        <v>61.237508555783712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11">
        <v>1</v>
      </c>
      <c r="EW10" s="11">
        <v>1.2913845417329699</v>
      </c>
      <c r="EX10" s="11">
        <v>0.70074625423109504</v>
      </c>
      <c r="EY10" s="11">
        <v>10.1553647658938</v>
      </c>
      <c r="EZ10" s="11">
        <v>76.858922784593204</v>
      </c>
      <c r="FA10" s="11">
        <v>0.99687165973834402</v>
      </c>
      <c r="FB10" s="11">
        <v>419.762761858619</v>
      </c>
      <c r="FC10" s="8" t="s">
        <v>1118</v>
      </c>
      <c r="FD10" s="13">
        <v>32.686926</v>
      </c>
      <c r="FE10" s="13">
        <v>-114.647086</v>
      </c>
      <c r="FF10" s="8">
        <v>52</v>
      </c>
      <c r="FG10" s="8">
        <v>147</v>
      </c>
      <c r="FH10" s="11">
        <v>26.53</v>
      </c>
      <c r="FI10" s="8">
        <v>1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1</v>
      </c>
      <c r="FZ10" s="8">
        <v>0</v>
      </c>
      <c r="GA10" s="8">
        <v>1</v>
      </c>
      <c r="GB10" s="8" t="s">
        <v>1120</v>
      </c>
      <c r="GC10" s="8">
        <v>1</v>
      </c>
      <c r="GD10" s="9" t="e">
        <v>#NULL!</v>
      </c>
      <c r="GE10" s="8">
        <v>1</v>
      </c>
      <c r="GF10" s="9" t="e">
        <v>#NULL!</v>
      </c>
      <c r="GG10" s="9" t="e">
        <v>#NULL!</v>
      </c>
      <c r="GH10" s="9" t="e">
        <v>#NULL!</v>
      </c>
      <c r="GI10" s="9" t="e">
        <v>#NULL!</v>
      </c>
      <c r="GJ10" s="9" t="e">
        <v>#NULL!</v>
      </c>
      <c r="GK10" s="9" t="e">
        <v>#NULL!</v>
      </c>
      <c r="GL10" s="11">
        <v>62</v>
      </c>
      <c r="GM10" s="11">
        <v>25.603537981269511</v>
      </c>
      <c r="GN10" s="8">
        <v>60</v>
      </c>
      <c r="GO10" s="8">
        <v>1</v>
      </c>
      <c r="GP10" s="8">
        <v>0</v>
      </c>
      <c r="GQ10" s="8">
        <v>0</v>
      </c>
      <c r="GR10" s="8">
        <v>0</v>
      </c>
      <c r="GS10" s="8">
        <v>0</v>
      </c>
      <c r="GT10" s="11">
        <v>0</v>
      </c>
      <c r="GU10" s="11">
        <v>0</v>
      </c>
      <c r="GV10" s="11">
        <v>0</v>
      </c>
      <c r="GW10" s="11">
        <v>0</v>
      </c>
      <c r="GX10" s="11">
        <v>0</v>
      </c>
      <c r="GY10" s="11">
        <v>0</v>
      </c>
      <c r="GZ10" s="11">
        <v>0</v>
      </c>
      <c r="HA10" s="11">
        <v>0</v>
      </c>
      <c r="HB10" s="11">
        <v>0</v>
      </c>
      <c r="HC10" s="8" t="s">
        <v>1121</v>
      </c>
      <c r="HD10" s="8"/>
      <c r="HE10" s="8"/>
      <c r="HF10" s="9" t="e">
        <v>#NULL!</v>
      </c>
      <c r="HG10" s="8" t="s">
        <v>227</v>
      </c>
      <c r="HH10" s="8"/>
      <c r="HI10" s="8"/>
      <c r="HJ10" s="9" t="e">
        <v>#NULL!</v>
      </c>
      <c r="HK10" s="9" t="e">
        <v>#NULL!</v>
      </c>
      <c r="HL10" s="9" t="e">
        <v>#NULL!</v>
      </c>
      <c r="HM10" s="9" t="e">
        <v>#NULL!</v>
      </c>
      <c r="HN10" s="9" t="e">
        <v>#NULL!</v>
      </c>
    </row>
    <row r="11" spans="1:222" x14ac:dyDescent="0.2">
      <c r="A11" s="8" t="s">
        <v>1107</v>
      </c>
      <c r="B11" s="11">
        <v>0.69</v>
      </c>
      <c r="C11" s="11">
        <v>3.11</v>
      </c>
      <c r="D11" s="11">
        <v>0.05</v>
      </c>
      <c r="E11" s="9" t="e">
        <v>#NULL!</v>
      </c>
      <c r="F11" s="11">
        <v>0.19</v>
      </c>
      <c r="G11" s="11">
        <v>0.22</v>
      </c>
      <c r="H11" s="11">
        <v>0.18</v>
      </c>
      <c r="I11" s="11">
        <v>0.03</v>
      </c>
      <c r="J11" s="8">
        <v>3</v>
      </c>
      <c r="K11" s="10">
        <v>43392</v>
      </c>
      <c r="L11" s="8">
        <v>2</v>
      </c>
      <c r="M11" s="8">
        <v>5</v>
      </c>
      <c r="N11" s="8">
        <v>29</v>
      </c>
      <c r="O11" s="8">
        <v>95</v>
      </c>
      <c r="P11" s="10">
        <v>34848</v>
      </c>
      <c r="Q11" s="8">
        <v>1</v>
      </c>
      <c r="R11" s="9" t="e">
        <v>#NULL!</v>
      </c>
      <c r="S11" s="9" t="e">
        <v>#NULL!</v>
      </c>
      <c r="T11" s="9" t="e">
        <v>#NULL!</v>
      </c>
      <c r="U11" s="9" t="e">
        <v>#NULL!</v>
      </c>
      <c r="V11" s="9" t="e">
        <v>#NULL!</v>
      </c>
      <c r="W11" s="8">
        <v>1</v>
      </c>
      <c r="X11" s="9" t="e">
        <v>#NULL!</v>
      </c>
      <c r="Y11" s="9" t="e">
        <v>#NULL!</v>
      </c>
      <c r="Z11" s="8"/>
      <c r="AA11" s="8">
        <v>5</v>
      </c>
      <c r="AB11" s="8">
        <v>4</v>
      </c>
      <c r="AC11" s="8">
        <v>0</v>
      </c>
      <c r="AD11" s="8">
        <v>1</v>
      </c>
      <c r="AE11" s="8">
        <v>5</v>
      </c>
      <c r="AF11" s="8"/>
      <c r="AG11" s="8">
        <v>1</v>
      </c>
      <c r="AH11" s="8"/>
      <c r="AI11" s="8">
        <v>2</v>
      </c>
      <c r="AJ11" s="8" t="s">
        <v>223</v>
      </c>
      <c r="AK11" s="8" t="s">
        <v>223</v>
      </c>
      <c r="AL11" s="8" t="s">
        <v>223</v>
      </c>
      <c r="AM11" s="8" t="s">
        <v>223</v>
      </c>
      <c r="AN11" s="8" t="s">
        <v>223</v>
      </c>
      <c r="AO11" s="8" t="s">
        <v>223</v>
      </c>
      <c r="AP11" s="8" t="s">
        <v>223</v>
      </c>
      <c r="AQ11" s="8" t="s">
        <v>223</v>
      </c>
      <c r="AR11" s="9" t="e">
        <v>#NULL!</v>
      </c>
      <c r="AS11" s="8" t="s">
        <v>223</v>
      </c>
      <c r="AT11" s="8" t="s">
        <v>223</v>
      </c>
      <c r="AU11" s="8" t="s">
        <v>223</v>
      </c>
      <c r="AV11" s="8" t="s">
        <v>223</v>
      </c>
      <c r="AW11" s="8" t="s">
        <v>223</v>
      </c>
      <c r="AX11" s="8" t="s">
        <v>223</v>
      </c>
      <c r="AY11" s="8" t="s">
        <v>224</v>
      </c>
      <c r="AZ11" s="8" t="s">
        <v>224</v>
      </c>
      <c r="BA11" s="8" t="s">
        <v>223</v>
      </c>
      <c r="BB11" s="8" t="s">
        <v>224</v>
      </c>
      <c r="BC11" s="8" t="s">
        <v>223</v>
      </c>
      <c r="BD11" s="8" t="s">
        <v>223</v>
      </c>
      <c r="BE11" s="8"/>
      <c r="BF11" s="8" t="s">
        <v>813</v>
      </c>
      <c r="BG11" s="8">
        <v>2</v>
      </c>
      <c r="BH11" s="8">
        <v>2</v>
      </c>
      <c r="BI11" s="8">
        <v>5</v>
      </c>
      <c r="BJ11" s="8">
        <v>2</v>
      </c>
      <c r="BK11" s="8">
        <v>2</v>
      </c>
      <c r="BL11" s="8" t="s">
        <v>1108</v>
      </c>
      <c r="BM11" s="8">
        <v>1</v>
      </c>
      <c r="BN11" s="8"/>
      <c r="BO11" s="8">
        <v>3</v>
      </c>
      <c r="BP11" s="8"/>
      <c r="BQ11" s="8">
        <v>2</v>
      </c>
      <c r="BR11" s="8">
        <v>4</v>
      </c>
      <c r="BS11" s="8"/>
      <c r="BT11" s="8">
        <v>4</v>
      </c>
      <c r="BU11" s="8"/>
      <c r="BV11" s="8">
        <v>4</v>
      </c>
      <c r="BW11" s="8"/>
      <c r="BX11" s="8">
        <v>3</v>
      </c>
      <c r="BY11" s="8"/>
      <c r="BZ11" s="8">
        <v>1</v>
      </c>
      <c r="CA11" s="8">
        <v>1</v>
      </c>
      <c r="CB11" s="8"/>
      <c r="CC11" s="8">
        <v>2</v>
      </c>
      <c r="CD11" s="8">
        <v>3</v>
      </c>
      <c r="CE11" s="8" t="s">
        <v>224</v>
      </c>
      <c r="CF11" s="8"/>
      <c r="CG11" s="8">
        <v>2</v>
      </c>
      <c r="CH11" s="8"/>
      <c r="CI11" s="8">
        <v>1</v>
      </c>
      <c r="CJ11" s="8">
        <v>1</v>
      </c>
      <c r="CK11" s="8">
        <v>2</v>
      </c>
      <c r="CL11" s="8">
        <v>2</v>
      </c>
      <c r="CM11" s="8">
        <v>2</v>
      </c>
      <c r="CN11" s="8">
        <v>2</v>
      </c>
      <c r="CO11" s="8">
        <v>2</v>
      </c>
      <c r="CP11" s="8">
        <v>2</v>
      </c>
      <c r="CQ11" s="8">
        <v>2</v>
      </c>
      <c r="CR11" s="8">
        <v>2</v>
      </c>
      <c r="CS11" s="8">
        <v>2</v>
      </c>
      <c r="CT11" s="8">
        <v>2</v>
      </c>
      <c r="CU11" s="8">
        <v>2</v>
      </c>
      <c r="CV11" s="8">
        <v>1</v>
      </c>
      <c r="CW11" s="8">
        <v>3</v>
      </c>
      <c r="CX11" s="8">
        <v>1</v>
      </c>
      <c r="CY11" s="8">
        <v>5</v>
      </c>
      <c r="CZ11" s="8">
        <v>8</v>
      </c>
      <c r="DA11" s="8">
        <v>116</v>
      </c>
      <c r="DB11" s="8">
        <v>2</v>
      </c>
      <c r="DC11" s="8">
        <v>1</v>
      </c>
      <c r="DD11" s="8">
        <v>2</v>
      </c>
      <c r="DE11" s="8">
        <v>2</v>
      </c>
      <c r="DF11" s="8">
        <v>2</v>
      </c>
      <c r="DG11" s="8">
        <v>2</v>
      </c>
      <c r="DH11" s="8">
        <v>2</v>
      </c>
      <c r="DI11" s="8">
        <v>2</v>
      </c>
      <c r="DJ11" s="8">
        <v>2</v>
      </c>
      <c r="DK11" s="8">
        <v>2</v>
      </c>
      <c r="DL11" s="8">
        <v>2</v>
      </c>
      <c r="DM11" s="8">
        <v>2</v>
      </c>
      <c r="DN11" s="8">
        <v>2</v>
      </c>
      <c r="DO11" s="8">
        <v>2</v>
      </c>
      <c r="DP11" s="8">
        <v>2</v>
      </c>
      <c r="DQ11" s="8">
        <v>2</v>
      </c>
      <c r="DR11" s="8">
        <v>2</v>
      </c>
      <c r="DS11" s="8">
        <v>1</v>
      </c>
      <c r="DT11" s="8">
        <v>2</v>
      </c>
      <c r="DU11" s="8">
        <v>2</v>
      </c>
      <c r="DV11" s="8">
        <v>2</v>
      </c>
      <c r="DW11" s="8">
        <v>2</v>
      </c>
      <c r="DX11" s="8" t="s">
        <v>223</v>
      </c>
      <c r="DY11" s="9" t="e">
        <v>#NULL!</v>
      </c>
      <c r="DZ11" s="8">
        <v>2</v>
      </c>
      <c r="EA11" s="9" t="e">
        <v>#NULL!</v>
      </c>
      <c r="EB11" s="8">
        <v>3</v>
      </c>
      <c r="EC11" s="8" t="s">
        <v>223</v>
      </c>
      <c r="ED11" s="8"/>
      <c r="EE11" s="8" t="s">
        <v>223</v>
      </c>
      <c r="EF11" s="8" t="s">
        <v>223</v>
      </c>
      <c r="EG11" s="8">
        <v>2</v>
      </c>
      <c r="EH11" s="8">
        <v>2</v>
      </c>
      <c r="EI11" s="8">
        <v>2</v>
      </c>
      <c r="EJ11" s="8">
        <v>2</v>
      </c>
      <c r="EK11" s="8">
        <v>2</v>
      </c>
      <c r="EL11" s="8">
        <v>2</v>
      </c>
      <c r="EM11" s="8">
        <v>1</v>
      </c>
      <c r="EN11" s="8">
        <v>23.392197125256672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11">
        <v>1</v>
      </c>
      <c r="EW11" s="11">
        <v>2.3826614342085399</v>
      </c>
      <c r="EX11" s="11">
        <v>1.2300523777105401</v>
      </c>
      <c r="EY11" s="11">
        <v>11.1007977084728</v>
      </c>
      <c r="EZ11" s="11">
        <v>87.994088909800993</v>
      </c>
      <c r="FA11" s="11">
        <v>0.946604355612787</v>
      </c>
      <c r="FB11" s="11">
        <v>127.90767706054601</v>
      </c>
      <c r="FC11" s="8" t="s">
        <v>1108</v>
      </c>
      <c r="FD11" s="13">
        <v>32.603698000000001</v>
      </c>
      <c r="FE11" s="13">
        <v>-114.705502</v>
      </c>
      <c r="FF11" s="8">
        <v>68</v>
      </c>
      <c r="FG11" s="8">
        <v>120</v>
      </c>
      <c r="FH11" s="11">
        <v>18.25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1</v>
      </c>
      <c r="FO11" s="8">
        <v>0</v>
      </c>
      <c r="FP11" s="8">
        <v>0</v>
      </c>
      <c r="FQ11" s="8">
        <v>0</v>
      </c>
      <c r="FR11" s="8">
        <v>1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8">
        <v>0</v>
      </c>
      <c r="FZ11" s="8">
        <v>0</v>
      </c>
      <c r="GA11" s="9" t="e">
        <v>#NULL!</v>
      </c>
      <c r="GB11" s="8"/>
      <c r="GC11" s="9" t="e">
        <v>#NULL!</v>
      </c>
      <c r="GD11" s="9" t="e">
        <v>#NULL!</v>
      </c>
      <c r="GE11" s="9" t="e">
        <v>#NULL!</v>
      </c>
      <c r="GF11" s="9" t="e">
        <v>#NULL!</v>
      </c>
      <c r="GG11" s="9" t="e">
        <v>#NULL!</v>
      </c>
      <c r="GH11" s="9" t="e">
        <v>#NULL!</v>
      </c>
      <c r="GI11" s="9" t="e">
        <v>#NULL!</v>
      </c>
      <c r="GJ11" s="9" t="e">
        <v>#NULL!</v>
      </c>
      <c r="GK11" s="9" t="e">
        <v>#NULL!</v>
      </c>
      <c r="GL11" s="11">
        <v>68</v>
      </c>
      <c r="GM11" s="11">
        <v>17.635813148788927</v>
      </c>
      <c r="GN11" s="8">
        <v>20</v>
      </c>
      <c r="GO11" s="8">
        <v>1</v>
      </c>
      <c r="GP11" s="8">
        <v>0</v>
      </c>
      <c r="GQ11" s="8">
        <v>0</v>
      </c>
      <c r="GR11" s="8">
        <v>0</v>
      </c>
      <c r="GS11" s="8">
        <v>0</v>
      </c>
      <c r="GT11" s="11">
        <v>0</v>
      </c>
      <c r="GU11" s="11">
        <v>0</v>
      </c>
      <c r="GV11" s="11">
        <v>0</v>
      </c>
      <c r="GW11" s="11">
        <v>0</v>
      </c>
      <c r="GX11" s="11">
        <v>0</v>
      </c>
      <c r="GY11" s="11">
        <v>0</v>
      </c>
      <c r="GZ11" s="11">
        <v>0</v>
      </c>
      <c r="HA11" s="11">
        <v>0</v>
      </c>
      <c r="HB11" s="11">
        <v>0</v>
      </c>
      <c r="HC11" s="8"/>
      <c r="HD11" s="8"/>
      <c r="HE11" s="8"/>
      <c r="HF11" s="9" t="e">
        <v>#NULL!</v>
      </c>
      <c r="HG11" s="8" t="s">
        <v>227</v>
      </c>
      <c r="HH11" s="8"/>
      <c r="HI11" s="8"/>
      <c r="HJ11" s="9" t="e">
        <v>#NULL!</v>
      </c>
      <c r="HK11" s="9" t="e">
        <v>#NULL!</v>
      </c>
      <c r="HL11" s="9" t="e">
        <v>#NULL!</v>
      </c>
      <c r="HM11" s="9" t="e">
        <v>#NULL!</v>
      </c>
      <c r="HN11" s="9" t="e">
        <v>#NULL!</v>
      </c>
    </row>
    <row r="12" spans="1:222" x14ac:dyDescent="0.2">
      <c r="A12" s="8" t="s">
        <v>353</v>
      </c>
      <c r="B12" s="11">
        <v>0.81</v>
      </c>
      <c r="C12" s="11">
        <v>3.3</v>
      </c>
      <c r="D12" s="11">
        <v>0.09</v>
      </c>
      <c r="E12" s="9" t="e">
        <v>#NULL!</v>
      </c>
      <c r="F12" s="11">
        <v>1.64</v>
      </c>
      <c r="G12" s="11">
        <v>1.66</v>
      </c>
      <c r="H12" s="11">
        <v>1.69</v>
      </c>
      <c r="I12" s="11">
        <v>0.03</v>
      </c>
      <c r="J12" s="8">
        <v>1</v>
      </c>
      <c r="K12" s="10">
        <v>43290</v>
      </c>
      <c r="L12" s="8">
        <v>1</v>
      </c>
      <c r="M12" s="8">
        <v>7</v>
      </c>
      <c r="N12" s="8">
        <v>21</v>
      </c>
      <c r="O12" s="8">
        <v>82</v>
      </c>
      <c r="P12" s="10">
        <v>30153</v>
      </c>
      <c r="Q12" s="8">
        <v>1</v>
      </c>
      <c r="R12" s="9" t="e">
        <v>#NULL!</v>
      </c>
      <c r="S12" s="9" t="e">
        <v>#NULL!</v>
      </c>
      <c r="T12" s="9" t="e">
        <v>#NULL!</v>
      </c>
      <c r="U12" s="9" t="e">
        <v>#NULL!</v>
      </c>
      <c r="V12" s="8">
        <v>1</v>
      </c>
      <c r="W12" s="9" t="e">
        <v>#NULL!</v>
      </c>
      <c r="X12" s="8">
        <v>1</v>
      </c>
      <c r="Y12" s="9" t="e">
        <v>#NULL!</v>
      </c>
      <c r="Z12" s="8"/>
      <c r="AA12" s="8">
        <v>5</v>
      </c>
      <c r="AB12" s="8">
        <v>4</v>
      </c>
      <c r="AC12" s="8">
        <v>0</v>
      </c>
      <c r="AD12" s="8">
        <v>0</v>
      </c>
      <c r="AE12" s="8">
        <v>4</v>
      </c>
      <c r="AF12" s="8"/>
      <c r="AG12" s="8">
        <v>1</v>
      </c>
      <c r="AH12" s="8"/>
      <c r="AI12" s="8">
        <v>2</v>
      </c>
      <c r="AJ12" s="8" t="s">
        <v>223</v>
      </c>
      <c r="AK12" s="8" t="s">
        <v>223</v>
      </c>
      <c r="AL12" s="8" t="s">
        <v>223</v>
      </c>
      <c r="AM12" s="8" t="s">
        <v>223</v>
      </c>
      <c r="AN12" s="8" t="s">
        <v>223</v>
      </c>
      <c r="AO12" s="8" t="s">
        <v>223</v>
      </c>
      <c r="AP12" s="8" t="s">
        <v>223</v>
      </c>
      <c r="AQ12" s="8" t="s">
        <v>223</v>
      </c>
      <c r="AR12" s="9" t="e">
        <v>#NULL!</v>
      </c>
      <c r="AS12" s="8" t="s">
        <v>223</v>
      </c>
      <c r="AT12" s="8" t="s">
        <v>223</v>
      </c>
      <c r="AU12" s="8" t="s">
        <v>223</v>
      </c>
      <c r="AV12" s="8" t="s">
        <v>223</v>
      </c>
      <c r="AW12" s="8" t="s">
        <v>223</v>
      </c>
      <c r="AX12" s="8" t="s">
        <v>224</v>
      </c>
      <c r="AY12" s="8" t="s">
        <v>223</v>
      </c>
      <c r="AZ12" s="8" t="s">
        <v>223</v>
      </c>
      <c r="BA12" s="8" t="s">
        <v>223</v>
      </c>
      <c r="BB12" s="8" t="s">
        <v>223</v>
      </c>
      <c r="BC12" s="8" t="s">
        <v>223</v>
      </c>
      <c r="BD12" s="8" t="s">
        <v>223</v>
      </c>
      <c r="BE12" s="8"/>
      <c r="BF12" s="8"/>
      <c r="BG12" s="8">
        <v>2</v>
      </c>
      <c r="BH12" s="8">
        <v>2</v>
      </c>
      <c r="BI12" s="8">
        <v>5</v>
      </c>
      <c r="BJ12" s="8">
        <v>2</v>
      </c>
      <c r="BK12" s="8">
        <v>2</v>
      </c>
      <c r="BL12" s="8" t="s">
        <v>354</v>
      </c>
      <c r="BM12" s="8">
        <v>1</v>
      </c>
      <c r="BN12" s="8"/>
      <c r="BO12" s="8">
        <v>4</v>
      </c>
      <c r="BP12" s="8"/>
      <c r="BQ12" s="8">
        <v>2</v>
      </c>
      <c r="BR12" s="8">
        <v>2</v>
      </c>
      <c r="BS12" s="8"/>
      <c r="BT12" s="8">
        <v>2</v>
      </c>
      <c r="BU12" s="8"/>
      <c r="BV12" s="8">
        <v>2</v>
      </c>
      <c r="BW12" s="8"/>
      <c r="BX12" s="8">
        <v>2</v>
      </c>
      <c r="BY12" s="8"/>
      <c r="BZ12" s="8">
        <v>2</v>
      </c>
      <c r="CA12" s="9" t="e">
        <v>#NULL!</v>
      </c>
      <c r="CB12" s="8"/>
      <c r="CC12" s="9" t="e">
        <v>#NULL!</v>
      </c>
      <c r="CD12" s="8">
        <v>1</v>
      </c>
      <c r="CE12" s="8" t="s">
        <v>224</v>
      </c>
      <c r="CF12" s="8"/>
      <c r="CG12" s="8">
        <v>2</v>
      </c>
      <c r="CH12" s="8"/>
      <c r="CI12" s="8">
        <v>1</v>
      </c>
      <c r="CJ12" s="8">
        <v>2</v>
      </c>
      <c r="CK12" s="8">
        <v>2</v>
      </c>
      <c r="CL12" s="8">
        <v>2</v>
      </c>
      <c r="CM12" s="8">
        <v>2</v>
      </c>
      <c r="CN12" s="8">
        <v>2</v>
      </c>
      <c r="CO12" s="8">
        <v>2</v>
      </c>
      <c r="CP12" s="8">
        <v>1</v>
      </c>
      <c r="CQ12" s="8">
        <v>2</v>
      </c>
      <c r="CR12" s="8">
        <v>2</v>
      </c>
      <c r="CS12" s="8">
        <v>2</v>
      </c>
      <c r="CT12" s="8">
        <v>2</v>
      </c>
      <c r="CU12" s="8">
        <v>2</v>
      </c>
      <c r="CV12" s="8">
        <v>1</v>
      </c>
      <c r="CW12" s="8">
        <v>4</v>
      </c>
      <c r="CX12" s="8">
        <v>3</v>
      </c>
      <c r="CY12" s="8">
        <v>5</v>
      </c>
      <c r="CZ12" s="8">
        <v>5</v>
      </c>
      <c r="DA12" s="8">
        <v>300</v>
      </c>
      <c r="DB12" s="8">
        <v>1</v>
      </c>
      <c r="DC12" s="8">
        <v>4</v>
      </c>
      <c r="DD12" s="8">
        <v>5</v>
      </c>
      <c r="DE12" s="8">
        <v>2</v>
      </c>
      <c r="DF12" s="8">
        <v>2</v>
      </c>
      <c r="DG12" s="8">
        <v>2</v>
      </c>
      <c r="DH12" s="8">
        <v>2</v>
      </c>
      <c r="DI12" s="8">
        <v>2</v>
      </c>
      <c r="DJ12" s="8">
        <v>2</v>
      </c>
      <c r="DK12" s="8">
        <v>2</v>
      </c>
      <c r="DL12" s="8">
        <v>2</v>
      </c>
      <c r="DM12" s="8">
        <v>2</v>
      </c>
      <c r="DN12" s="8">
        <v>2</v>
      </c>
      <c r="DO12" s="8">
        <v>2</v>
      </c>
      <c r="DP12" s="8">
        <v>2</v>
      </c>
      <c r="DQ12" s="8">
        <v>2</v>
      </c>
      <c r="DR12" s="8">
        <v>2</v>
      </c>
      <c r="DS12" s="8">
        <v>2</v>
      </c>
      <c r="DT12" s="8">
        <v>2</v>
      </c>
      <c r="DU12" s="8">
        <v>2</v>
      </c>
      <c r="DV12" s="8">
        <v>2</v>
      </c>
      <c r="DW12" s="8">
        <v>1</v>
      </c>
      <c r="DX12" s="8" t="s">
        <v>224</v>
      </c>
      <c r="DY12" s="8">
        <v>1</v>
      </c>
      <c r="DZ12" s="8">
        <v>1</v>
      </c>
      <c r="EA12" s="8">
        <v>2</v>
      </c>
      <c r="EB12" s="8">
        <v>1</v>
      </c>
      <c r="EC12" s="8" t="s">
        <v>224</v>
      </c>
      <c r="ED12" s="8" t="s">
        <v>355</v>
      </c>
      <c r="EE12" s="8" t="s">
        <v>235</v>
      </c>
      <c r="EF12" s="8" t="s">
        <v>224</v>
      </c>
      <c r="EG12" s="8">
        <v>1</v>
      </c>
      <c r="EH12" s="8">
        <v>1</v>
      </c>
      <c r="EI12" s="8">
        <v>1</v>
      </c>
      <c r="EJ12" s="8">
        <v>2</v>
      </c>
      <c r="EK12" s="8">
        <v>2</v>
      </c>
      <c r="EL12" s="8">
        <v>2</v>
      </c>
      <c r="EM12" s="8">
        <v>1</v>
      </c>
      <c r="EN12" s="8">
        <v>35.967145790554412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11">
        <v>1</v>
      </c>
      <c r="EW12" s="11">
        <v>0.83278565233952095</v>
      </c>
      <c r="EX12" s="11">
        <v>0.54784278016937304</v>
      </c>
      <c r="EY12" s="11">
        <v>6.5981301381289903</v>
      </c>
      <c r="EZ12" s="11">
        <v>44.268745388518298</v>
      </c>
      <c r="FA12" s="11">
        <v>0.76383010574645904</v>
      </c>
      <c r="FB12" s="11">
        <v>207.042365305863</v>
      </c>
      <c r="FC12" s="8" t="s">
        <v>354</v>
      </c>
      <c r="FD12" s="13">
        <v>32.587179999999996</v>
      </c>
      <c r="FE12" s="13">
        <v>-114.70394899999999</v>
      </c>
      <c r="FF12" s="9" t="e">
        <v>#NULL!</v>
      </c>
      <c r="FG12" s="9" t="e">
        <v>#NULL!</v>
      </c>
      <c r="FH12" s="9" t="e">
        <v>#NULL!</v>
      </c>
      <c r="FI12" s="9" t="e">
        <v>#NULL!</v>
      </c>
      <c r="FJ12" s="9" t="e">
        <v>#NULL!</v>
      </c>
      <c r="FK12" s="9" t="e">
        <v>#NULL!</v>
      </c>
      <c r="FL12" s="9" t="e">
        <v>#NULL!</v>
      </c>
      <c r="FM12" s="9" t="e">
        <v>#NULL!</v>
      </c>
      <c r="FN12" s="9" t="e">
        <v>#NULL!</v>
      </c>
      <c r="FO12" s="9" t="e">
        <v>#NULL!</v>
      </c>
      <c r="FP12" s="9" t="e">
        <v>#NULL!</v>
      </c>
      <c r="FQ12" s="9" t="e">
        <v>#NULL!</v>
      </c>
      <c r="FR12" s="9" t="e">
        <v>#NULL!</v>
      </c>
      <c r="FS12" s="9" t="e">
        <v>#NULL!</v>
      </c>
      <c r="FT12" s="9" t="e">
        <v>#NULL!</v>
      </c>
      <c r="FU12" s="9" t="e">
        <v>#NULL!</v>
      </c>
      <c r="FV12" s="9" t="e">
        <v>#NULL!</v>
      </c>
      <c r="FW12" s="9" t="e">
        <v>#NULL!</v>
      </c>
      <c r="FX12" s="9" t="e">
        <v>#NULL!</v>
      </c>
      <c r="FY12" s="9" t="e">
        <v>#NULL!</v>
      </c>
      <c r="FZ12" s="9" t="e">
        <v>#NULL!</v>
      </c>
      <c r="GA12" s="9" t="e">
        <v>#NULL!</v>
      </c>
      <c r="GB12" s="8"/>
      <c r="GC12" s="9" t="e">
        <v>#NULL!</v>
      </c>
      <c r="GD12" s="9" t="e">
        <v>#NULL!</v>
      </c>
      <c r="GE12" s="9" t="e">
        <v>#NULL!</v>
      </c>
      <c r="GF12" s="9" t="e">
        <v>#NULL!</v>
      </c>
      <c r="GG12" s="9" t="e">
        <v>#NULL!</v>
      </c>
      <c r="GH12" s="9" t="e">
        <v>#NULL!</v>
      </c>
      <c r="GI12" s="9" t="e">
        <v>#NULL!</v>
      </c>
      <c r="GJ12" s="9" t="e">
        <v>#NULL!</v>
      </c>
      <c r="GK12" s="9" t="e">
        <v>#NULL!</v>
      </c>
      <c r="GL12" s="11">
        <v>65</v>
      </c>
      <c r="GM12" s="11">
        <v>49.917159763313606</v>
      </c>
      <c r="GN12" s="8">
        <v>30</v>
      </c>
      <c r="GO12" s="8">
        <v>0</v>
      </c>
      <c r="GP12" s="8">
        <v>0</v>
      </c>
      <c r="GQ12" s="8">
        <v>0</v>
      </c>
      <c r="GR12" s="8">
        <v>0</v>
      </c>
      <c r="GS12" s="8">
        <v>0</v>
      </c>
      <c r="GT12" s="11">
        <v>0</v>
      </c>
      <c r="GU12" s="11">
        <v>1</v>
      </c>
      <c r="GV12" s="9" t="e">
        <v>#NULL!</v>
      </c>
      <c r="GW12" s="11">
        <v>1</v>
      </c>
      <c r="GX12" s="11">
        <v>1</v>
      </c>
      <c r="GY12" s="11">
        <v>0</v>
      </c>
      <c r="GZ12" s="11">
        <v>1</v>
      </c>
      <c r="HA12" s="11">
        <v>0</v>
      </c>
      <c r="HB12" s="11">
        <v>0</v>
      </c>
      <c r="HC12" s="8"/>
      <c r="HD12" s="8"/>
      <c r="HE12" s="8"/>
      <c r="HF12" s="9" t="e">
        <v>#NULL!</v>
      </c>
      <c r="HG12" s="8" t="s">
        <v>227</v>
      </c>
      <c r="HH12" s="8"/>
      <c r="HI12" s="8"/>
      <c r="HJ12" s="9" t="e">
        <v>#NULL!</v>
      </c>
      <c r="HK12" s="9" t="e">
        <v>#NULL!</v>
      </c>
      <c r="HL12" s="9" t="e">
        <v>#NULL!</v>
      </c>
      <c r="HM12" s="9" t="e">
        <v>#NULL!</v>
      </c>
      <c r="HN12" s="9" t="e">
        <v>#NULL!</v>
      </c>
    </row>
    <row r="13" spans="1:222" x14ac:dyDescent="0.2">
      <c r="A13" s="8" t="s">
        <v>924</v>
      </c>
      <c r="B13" s="11">
        <v>0.06</v>
      </c>
      <c r="C13" s="11">
        <v>3.55</v>
      </c>
      <c r="D13" s="11">
        <v>0.05</v>
      </c>
      <c r="E13" s="9" t="e">
        <v>#NULL!</v>
      </c>
      <c r="F13" s="11">
        <v>0.21</v>
      </c>
      <c r="G13" s="11">
        <v>0.21</v>
      </c>
      <c r="H13" s="11">
        <v>0.21</v>
      </c>
      <c r="I13" s="11">
        <v>0.26</v>
      </c>
      <c r="J13" s="8">
        <v>3</v>
      </c>
      <c r="K13" s="10">
        <v>43355</v>
      </c>
      <c r="L13" s="8">
        <v>2</v>
      </c>
      <c r="M13" s="8">
        <v>4</v>
      </c>
      <c r="N13" s="8">
        <v>19</v>
      </c>
      <c r="O13" s="8">
        <v>38</v>
      </c>
      <c r="P13" s="10">
        <v>13989</v>
      </c>
      <c r="Q13" s="8">
        <v>2</v>
      </c>
      <c r="R13" s="9" t="e">
        <v>#NULL!</v>
      </c>
      <c r="S13" s="9" t="e">
        <v>#NULL!</v>
      </c>
      <c r="T13" s="9" t="e">
        <v>#NULL!</v>
      </c>
      <c r="U13" s="9" t="e">
        <v>#NULL!</v>
      </c>
      <c r="V13" s="8">
        <v>1</v>
      </c>
      <c r="W13" s="9" t="e">
        <v>#NULL!</v>
      </c>
      <c r="X13" s="9" t="e">
        <v>#NULL!</v>
      </c>
      <c r="Y13" s="9" t="e">
        <v>#NULL!</v>
      </c>
      <c r="Z13" s="8"/>
      <c r="AA13" s="8">
        <v>2</v>
      </c>
      <c r="AB13" s="8">
        <v>1</v>
      </c>
      <c r="AC13" s="8">
        <v>2</v>
      </c>
      <c r="AD13" s="8">
        <v>0</v>
      </c>
      <c r="AE13" s="8">
        <v>4</v>
      </c>
      <c r="AF13" s="8"/>
      <c r="AG13" s="8">
        <v>1</v>
      </c>
      <c r="AH13" s="8"/>
      <c r="AI13" s="8">
        <v>2</v>
      </c>
      <c r="AJ13" s="8" t="s">
        <v>223</v>
      </c>
      <c r="AK13" s="8" t="s">
        <v>223</v>
      </c>
      <c r="AL13" s="8" t="s">
        <v>223</v>
      </c>
      <c r="AM13" s="8" t="s">
        <v>223</v>
      </c>
      <c r="AN13" s="8" t="s">
        <v>223</v>
      </c>
      <c r="AO13" s="8" t="s">
        <v>223</v>
      </c>
      <c r="AP13" s="8" t="s">
        <v>223</v>
      </c>
      <c r="AQ13" s="8" t="s">
        <v>223</v>
      </c>
      <c r="AR13" s="9" t="e">
        <v>#NULL!</v>
      </c>
      <c r="AS13" s="8" t="s">
        <v>223</v>
      </c>
      <c r="AT13" s="8" t="s">
        <v>223</v>
      </c>
      <c r="AU13" s="8" t="s">
        <v>223</v>
      </c>
      <c r="AV13" s="8" t="s">
        <v>223</v>
      </c>
      <c r="AW13" s="8" t="s">
        <v>224</v>
      </c>
      <c r="AX13" s="8" t="s">
        <v>223</v>
      </c>
      <c r="AY13" s="8" t="s">
        <v>223</v>
      </c>
      <c r="AZ13" s="8" t="s">
        <v>223</v>
      </c>
      <c r="BA13" s="8" t="s">
        <v>223</v>
      </c>
      <c r="BB13" s="8" t="s">
        <v>223</v>
      </c>
      <c r="BC13" s="8" t="s">
        <v>223</v>
      </c>
      <c r="BD13" s="8" t="s">
        <v>223</v>
      </c>
      <c r="BE13" s="8"/>
      <c r="BF13" s="8" t="s">
        <v>47</v>
      </c>
      <c r="BG13" s="8">
        <v>2</v>
      </c>
      <c r="BH13" s="8">
        <v>2</v>
      </c>
      <c r="BI13" s="8">
        <v>5</v>
      </c>
      <c r="BJ13" s="8">
        <v>2</v>
      </c>
      <c r="BK13" s="8">
        <v>2</v>
      </c>
      <c r="BL13" s="8" t="s">
        <v>925</v>
      </c>
      <c r="BM13" s="8">
        <v>1</v>
      </c>
      <c r="BN13" s="8"/>
      <c r="BO13" s="8">
        <v>1</v>
      </c>
      <c r="BP13" s="8"/>
      <c r="BQ13" s="8">
        <v>2</v>
      </c>
      <c r="BR13" s="8">
        <v>4</v>
      </c>
      <c r="BS13" s="8" t="s">
        <v>926</v>
      </c>
      <c r="BT13" s="8">
        <v>4</v>
      </c>
      <c r="BU13" s="8" t="s">
        <v>926</v>
      </c>
      <c r="BV13" s="8">
        <v>4</v>
      </c>
      <c r="BW13" s="8" t="s">
        <v>926</v>
      </c>
      <c r="BX13" s="8">
        <v>4</v>
      </c>
      <c r="BY13" s="8" t="s">
        <v>927</v>
      </c>
      <c r="BZ13" s="8">
        <v>1</v>
      </c>
      <c r="CA13" s="8">
        <v>3</v>
      </c>
      <c r="CB13" s="8"/>
      <c r="CC13" s="8">
        <v>2</v>
      </c>
      <c r="CD13" s="8">
        <v>1</v>
      </c>
      <c r="CE13" s="8" t="s">
        <v>235</v>
      </c>
      <c r="CF13" s="8"/>
      <c r="CG13" s="8">
        <v>3</v>
      </c>
      <c r="CH13" s="8"/>
      <c r="CI13" s="8">
        <v>1</v>
      </c>
      <c r="CJ13" s="8">
        <v>1</v>
      </c>
      <c r="CK13" s="8">
        <v>2</v>
      </c>
      <c r="CL13" s="8">
        <v>2</v>
      </c>
      <c r="CM13" s="8">
        <v>2</v>
      </c>
      <c r="CN13" s="8">
        <v>2</v>
      </c>
      <c r="CO13" s="8">
        <v>2</v>
      </c>
      <c r="CP13" s="8">
        <v>2</v>
      </c>
      <c r="CQ13" s="8">
        <v>2</v>
      </c>
      <c r="CR13" s="8">
        <v>1</v>
      </c>
      <c r="CS13" s="8">
        <v>2</v>
      </c>
      <c r="CT13" s="8">
        <v>2</v>
      </c>
      <c r="CU13" s="8">
        <v>2</v>
      </c>
      <c r="CV13" s="8">
        <v>2</v>
      </c>
      <c r="CW13" s="8">
        <v>3</v>
      </c>
      <c r="CX13" s="8">
        <v>2</v>
      </c>
      <c r="CY13" s="9" t="e">
        <v>#NULL!</v>
      </c>
      <c r="CZ13" s="9" t="e">
        <v>#NULL!</v>
      </c>
      <c r="DA13" s="8">
        <v>187</v>
      </c>
      <c r="DB13" s="8">
        <v>1</v>
      </c>
      <c r="DC13" s="8">
        <v>3</v>
      </c>
      <c r="DD13" s="8">
        <v>3</v>
      </c>
      <c r="DE13" s="8">
        <v>1</v>
      </c>
      <c r="DF13" s="8">
        <v>1</v>
      </c>
      <c r="DG13" s="8">
        <v>2</v>
      </c>
      <c r="DH13" s="8">
        <v>1</v>
      </c>
      <c r="DI13" s="8">
        <v>2</v>
      </c>
      <c r="DJ13" s="8">
        <v>2</v>
      </c>
      <c r="DK13" s="8">
        <v>2</v>
      </c>
      <c r="DL13" s="8">
        <v>2</v>
      </c>
      <c r="DM13" s="8">
        <v>1</v>
      </c>
      <c r="DN13" s="8">
        <v>2</v>
      </c>
      <c r="DO13" s="8">
        <v>1</v>
      </c>
      <c r="DP13" s="8">
        <v>2</v>
      </c>
      <c r="DQ13" s="8">
        <v>2</v>
      </c>
      <c r="DR13" s="8">
        <v>1</v>
      </c>
      <c r="DS13" s="8">
        <v>2</v>
      </c>
      <c r="DT13" s="8">
        <v>2</v>
      </c>
      <c r="DU13" s="8">
        <v>2</v>
      </c>
      <c r="DV13" s="8">
        <v>2</v>
      </c>
      <c r="DW13" s="8">
        <v>1</v>
      </c>
      <c r="DX13" s="8" t="s">
        <v>224</v>
      </c>
      <c r="DY13" s="8">
        <v>1</v>
      </c>
      <c r="DZ13" s="8">
        <v>1</v>
      </c>
      <c r="EA13" s="8">
        <v>1</v>
      </c>
      <c r="EB13" s="8">
        <v>3</v>
      </c>
      <c r="EC13" s="8" t="s">
        <v>223</v>
      </c>
      <c r="ED13" s="8"/>
      <c r="EE13" s="8" t="s">
        <v>223</v>
      </c>
      <c r="EF13" s="8" t="s">
        <v>223</v>
      </c>
      <c r="EG13" s="8">
        <v>2</v>
      </c>
      <c r="EH13" s="8">
        <v>2</v>
      </c>
      <c r="EI13" s="8">
        <v>2</v>
      </c>
      <c r="EJ13" s="8">
        <v>2</v>
      </c>
      <c r="EK13" s="8">
        <v>2</v>
      </c>
      <c r="EL13" s="8">
        <v>2</v>
      </c>
      <c r="EM13" s="8">
        <v>12</v>
      </c>
      <c r="EN13" s="8">
        <v>80.399726214921287</v>
      </c>
      <c r="EO13" s="8">
        <v>1</v>
      </c>
      <c r="EP13" s="8">
        <v>0</v>
      </c>
      <c r="EQ13" s="8">
        <v>1</v>
      </c>
      <c r="ER13" s="8">
        <v>0</v>
      </c>
      <c r="ES13" s="8">
        <v>0</v>
      </c>
      <c r="ET13" s="8">
        <v>2</v>
      </c>
      <c r="EU13" s="8">
        <v>1</v>
      </c>
      <c r="EV13" s="11">
        <v>1</v>
      </c>
      <c r="EW13" s="11">
        <v>1.9255802940903299</v>
      </c>
      <c r="EX13" s="11">
        <v>1.4052655580142801</v>
      </c>
      <c r="EY13" s="11">
        <v>13.8665120558871</v>
      </c>
      <c r="EZ13" s="11">
        <v>84.996896593148506</v>
      </c>
      <c r="FA13" s="11">
        <v>0.95900988485083805</v>
      </c>
      <c r="FB13" s="11">
        <v>234.042087918184</v>
      </c>
      <c r="FC13" s="8" t="s">
        <v>925</v>
      </c>
      <c r="FD13" s="13">
        <v>32.631853999999997</v>
      </c>
      <c r="FE13" s="13">
        <v>-114.37712000000001</v>
      </c>
      <c r="FF13" s="8">
        <v>66</v>
      </c>
      <c r="FG13" s="8">
        <v>191</v>
      </c>
      <c r="FH13" s="11">
        <v>30.96</v>
      </c>
      <c r="FI13" s="8">
        <v>1</v>
      </c>
      <c r="FJ13" s="8">
        <v>0</v>
      </c>
      <c r="FK13" s="8">
        <v>1</v>
      </c>
      <c r="FL13" s="8">
        <v>0</v>
      </c>
      <c r="FM13" s="8">
        <v>0</v>
      </c>
      <c r="FN13" s="8">
        <v>1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1</v>
      </c>
      <c r="FY13" s="8">
        <v>0</v>
      </c>
      <c r="FZ13" s="8">
        <v>0</v>
      </c>
      <c r="GA13" s="8">
        <v>1</v>
      </c>
      <c r="GB13" s="8" t="s">
        <v>818</v>
      </c>
      <c r="GC13" s="8">
        <v>1</v>
      </c>
      <c r="GD13" s="9" t="e">
        <v>#NULL!</v>
      </c>
      <c r="GE13" s="9" t="e">
        <v>#NULL!</v>
      </c>
      <c r="GF13" s="9" t="e">
        <v>#NULL!</v>
      </c>
      <c r="GG13" s="9" t="e">
        <v>#NULL!</v>
      </c>
      <c r="GH13" s="9" t="e">
        <v>#NULL!</v>
      </c>
      <c r="GI13" s="9" t="e">
        <v>#NULL!</v>
      </c>
      <c r="GJ13" s="9" t="e">
        <v>#NULL!</v>
      </c>
      <c r="GK13" s="14">
        <v>2.0934290811266E-2</v>
      </c>
      <c r="GL13" s="9" t="e">
        <v>#NULL!</v>
      </c>
      <c r="GM13" s="9" t="e">
        <v>#NULL!</v>
      </c>
      <c r="GN13" s="8">
        <v>80</v>
      </c>
      <c r="GO13" s="8">
        <v>1</v>
      </c>
      <c r="GP13" s="8">
        <v>0</v>
      </c>
      <c r="GQ13" s="8">
        <v>1</v>
      </c>
      <c r="GR13" s="8">
        <v>0</v>
      </c>
      <c r="GS13" s="8">
        <v>0</v>
      </c>
      <c r="GT13" s="11">
        <v>0</v>
      </c>
      <c r="GU13" s="11">
        <v>0</v>
      </c>
      <c r="GV13" s="11">
        <v>0</v>
      </c>
      <c r="GW13" s="11">
        <v>0</v>
      </c>
      <c r="GX13" s="11">
        <v>0</v>
      </c>
      <c r="GY13" s="11">
        <v>0</v>
      </c>
      <c r="GZ13" s="11">
        <v>0</v>
      </c>
      <c r="HA13" s="11">
        <v>0</v>
      </c>
      <c r="HB13" s="11">
        <v>0</v>
      </c>
      <c r="HC13" s="8" t="s">
        <v>928</v>
      </c>
      <c r="HD13" s="8"/>
      <c r="HE13" s="8"/>
      <c r="HF13" s="9" t="e">
        <v>#NULL!</v>
      </c>
      <c r="HG13" s="8" t="s">
        <v>227</v>
      </c>
      <c r="HH13" s="8"/>
      <c r="HI13" s="8"/>
      <c r="HJ13" s="9" t="e">
        <v>#NULL!</v>
      </c>
      <c r="HK13" s="9" t="e">
        <v>#NULL!</v>
      </c>
      <c r="HL13" s="9" t="e">
        <v>#NULL!</v>
      </c>
      <c r="HM13" s="9" t="e">
        <v>#NULL!</v>
      </c>
      <c r="HN13" s="9" t="e">
        <v>#NULL!</v>
      </c>
    </row>
    <row r="14" spans="1:222" x14ac:dyDescent="0.2">
      <c r="A14" s="8" t="s">
        <v>898</v>
      </c>
      <c r="B14" s="11">
        <v>0.11</v>
      </c>
      <c r="C14" s="11">
        <v>3.89</v>
      </c>
      <c r="D14" s="11">
        <v>0.05</v>
      </c>
      <c r="E14" s="11">
        <v>0.185</v>
      </c>
      <c r="F14" s="11">
        <v>0.04</v>
      </c>
      <c r="G14" s="11">
        <v>0.05</v>
      </c>
      <c r="H14" s="11">
        <v>0.04</v>
      </c>
      <c r="I14" s="11">
        <v>0.03</v>
      </c>
      <c r="J14" s="8">
        <v>3</v>
      </c>
      <c r="K14" s="10">
        <v>43355</v>
      </c>
      <c r="L14" s="8">
        <v>2</v>
      </c>
      <c r="M14" s="8">
        <v>4</v>
      </c>
      <c r="N14" s="8">
        <v>6</v>
      </c>
      <c r="O14" s="8">
        <v>53</v>
      </c>
      <c r="P14" s="10">
        <v>19455</v>
      </c>
      <c r="Q14" s="8">
        <v>1</v>
      </c>
      <c r="R14" s="9" t="e">
        <v>#NULL!</v>
      </c>
      <c r="S14" s="9" t="e">
        <v>#NULL!</v>
      </c>
      <c r="T14" s="9" t="e">
        <v>#NULL!</v>
      </c>
      <c r="U14" s="9" t="e">
        <v>#NULL!</v>
      </c>
      <c r="V14" s="9" t="e">
        <v>#NULL!</v>
      </c>
      <c r="W14" s="8">
        <v>1</v>
      </c>
      <c r="X14" s="9" t="e">
        <v>#NULL!</v>
      </c>
      <c r="Y14" s="9" t="e">
        <v>#NULL!</v>
      </c>
      <c r="Z14" s="8" t="s">
        <v>899</v>
      </c>
      <c r="AA14" s="8">
        <v>1</v>
      </c>
      <c r="AB14" s="8">
        <v>4</v>
      </c>
      <c r="AC14" s="8">
        <v>3</v>
      </c>
      <c r="AD14" s="8">
        <v>0</v>
      </c>
      <c r="AE14" s="8">
        <v>3</v>
      </c>
      <c r="AF14" s="8"/>
      <c r="AG14" s="8">
        <v>2</v>
      </c>
      <c r="AH14" s="8" t="s">
        <v>222</v>
      </c>
      <c r="AI14" s="8">
        <v>62</v>
      </c>
      <c r="AJ14" s="8" t="s">
        <v>223</v>
      </c>
      <c r="AK14" s="8" t="s">
        <v>223</v>
      </c>
      <c r="AL14" s="8" t="s">
        <v>223</v>
      </c>
      <c r="AM14" s="8" t="s">
        <v>223</v>
      </c>
      <c r="AN14" s="8" t="s">
        <v>223</v>
      </c>
      <c r="AO14" s="8" t="s">
        <v>223</v>
      </c>
      <c r="AP14" s="8" t="s">
        <v>223</v>
      </c>
      <c r="AQ14" s="8" t="s">
        <v>223</v>
      </c>
      <c r="AR14" s="9" t="e">
        <v>#NULL!</v>
      </c>
      <c r="AS14" s="8" t="s">
        <v>223</v>
      </c>
      <c r="AT14" s="8" t="s">
        <v>223</v>
      </c>
      <c r="AU14" s="8" t="s">
        <v>223</v>
      </c>
      <c r="AV14" s="8" t="s">
        <v>223</v>
      </c>
      <c r="AW14" s="8" t="s">
        <v>224</v>
      </c>
      <c r="AX14" s="8" t="s">
        <v>223</v>
      </c>
      <c r="AY14" s="8" t="s">
        <v>223</v>
      </c>
      <c r="AZ14" s="8" t="s">
        <v>223</v>
      </c>
      <c r="BA14" s="8" t="s">
        <v>223</v>
      </c>
      <c r="BB14" s="8" t="s">
        <v>223</v>
      </c>
      <c r="BC14" s="8" t="s">
        <v>223</v>
      </c>
      <c r="BD14" s="8" t="s">
        <v>223</v>
      </c>
      <c r="BE14" s="8"/>
      <c r="BF14" s="8" t="s">
        <v>344</v>
      </c>
      <c r="BG14" s="8">
        <v>2</v>
      </c>
      <c r="BH14" s="8">
        <v>2</v>
      </c>
      <c r="BI14" s="8">
        <v>5</v>
      </c>
      <c r="BJ14" s="8">
        <v>1</v>
      </c>
      <c r="BK14" s="8">
        <v>2</v>
      </c>
      <c r="BL14" s="8" t="s">
        <v>900</v>
      </c>
      <c r="BM14" s="8">
        <v>1</v>
      </c>
      <c r="BN14" s="8"/>
      <c r="BO14" s="8">
        <v>2</v>
      </c>
      <c r="BP14" s="8"/>
      <c r="BQ14" s="8">
        <v>2</v>
      </c>
      <c r="BR14" s="8">
        <v>3</v>
      </c>
      <c r="BS14" s="8"/>
      <c r="BT14" s="8">
        <v>1</v>
      </c>
      <c r="BU14" s="8"/>
      <c r="BV14" s="8">
        <v>3</v>
      </c>
      <c r="BW14" s="8"/>
      <c r="BX14" s="8">
        <v>3</v>
      </c>
      <c r="BY14" s="8"/>
      <c r="BZ14" s="8">
        <v>21</v>
      </c>
      <c r="CA14" s="8">
        <v>3</v>
      </c>
      <c r="CB14" s="8"/>
      <c r="CC14" s="8">
        <v>2</v>
      </c>
      <c r="CD14" s="8">
        <v>31</v>
      </c>
      <c r="CE14" s="8" t="s">
        <v>224</v>
      </c>
      <c r="CF14" s="8"/>
      <c r="CG14" s="8">
        <v>2</v>
      </c>
      <c r="CH14" s="8"/>
      <c r="CI14" s="8">
        <v>1</v>
      </c>
      <c r="CJ14" s="8">
        <v>1</v>
      </c>
      <c r="CK14" s="8">
        <v>2</v>
      </c>
      <c r="CL14" s="8">
        <v>2</v>
      </c>
      <c r="CM14" s="8">
        <v>2</v>
      </c>
      <c r="CN14" s="8">
        <v>2</v>
      </c>
      <c r="CO14" s="8">
        <v>2</v>
      </c>
      <c r="CP14" s="8">
        <v>2</v>
      </c>
      <c r="CQ14" s="8">
        <v>2</v>
      </c>
      <c r="CR14" s="8">
        <v>2</v>
      </c>
      <c r="CS14" s="8">
        <v>2</v>
      </c>
      <c r="CT14" s="8">
        <v>2</v>
      </c>
      <c r="CU14" s="8">
        <v>2</v>
      </c>
      <c r="CV14" s="8">
        <v>2</v>
      </c>
      <c r="CW14" s="8">
        <v>3</v>
      </c>
      <c r="CX14" s="8">
        <v>3</v>
      </c>
      <c r="CY14" s="8">
        <v>5</v>
      </c>
      <c r="CZ14" s="8">
        <v>2</v>
      </c>
      <c r="DA14" s="8">
        <v>168</v>
      </c>
      <c r="DB14" s="8">
        <v>1</v>
      </c>
      <c r="DC14" s="8">
        <v>3</v>
      </c>
      <c r="DD14" s="8">
        <v>3</v>
      </c>
      <c r="DE14" s="8">
        <v>2</v>
      </c>
      <c r="DF14" s="8">
        <v>2</v>
      </c>
      <c r="DG14" s="8">
        <v>2</v>
      </c>
      <c r="DH14" s="8">
        <v>2</v>
      </c>
      <c r="DI14" s="8">
        <v>2</v>
      </c>
      <c r="DJ14" s="8">
        <v>2</v>
      </c>
      <c r="DK14" s="8">
        <v>2</v>
      </c>
      <c r="DL14" s="8">
        <v>2</v>
      </c>
      <c r="DM14" s="8">
        <v>1</v>
      </c>
      <c r="DN14" s="8">
        <v>1</v>
      </c>
      <c r="DO14" s="8">
        <v>2</v>
      </c>
      <c r="DP14" s="8">
        <v>2</v>
      </c>
      <c r="DQ14" s="8">
        <v>2</v>
      </c>
      <c r="DR14" s="8">
        <v>2</v>
      </c>
      <c r="DS14" s="8">
        <v>2</v>
      </c>
      <c r="DT14" s="8">
        <v>2</v>
      </c>
      <c r="DU14" s="8">
        <v>2</v>
      </c>
      <c r="DV14" s="8">
        <v>2</v>
      </c>
      <c r="DW14" s="8">
        <v>5</v>
      </c>
      <c r="DX14" s="8" t="s">
        <v>275</v>
      </c>
      <c r="DY14" s="8">
        <v>1</v>
      </c>
      <c r="DZ14" s="8">
        <v>5</v>
      </c>
      <c r="EA14" s="8">
        <v>1</v>
      </c>
      <c r="EB14" s="8">
        <v>31</v>
      </c>
      <c r="EC14" s="8" t="s">
        <v>224</v>
      </c>
      <c r="ED14" s="8" t="s">
        <v>281</v>
      </c>
      <c r="EE14" s="8" t="s">
        <v>224</v>
      </c>
      <c r="EF14" s="8" t="s">
        <v>224</v>
      </c>
      <c r="EG14" s="8">
        <v>2</v>
      </c>
      <c r="EH14" s="8">
        <v>2</v>
      </c>
      <c r="EI14" s="8">
        <v>2</v>
      </c>
      <c r="EJ14" s="8">
        <v>2</v>
      </c>
      <c r="EK14" s="8">
        <v>2</v>
      </c>
      <c r="EL14" s="8">
        <v>2</v>
      </c>
      <c r="EM14" s="8">
        <v>5</v>
      </c>
      <c r="EN14" s="8">
        <v>65.434633812457221</v>
      </c>
      <c r="EO14" s="8">
        <v>1</v>
      </c>
      <c r="EP14" s="8">
        <v>1</v>
      </c>
      <c r="EQ14" s="8">
        <v>0</v>
      </c>
      <c r="ER14" s="8">
        <v>0</v>
      </c>
      <c r="ES14" s="8">
        <v>0</v>
      </c>
      <c r="ET14" s="8">
        <v>2</v>
      </c>
      <c r="EU14" s="8">
        <v>1</v>
      </c>
      <c r="EV14" s="11">
        <v>1</v>
      </c>
      <c r="EW14" s="11">
        <v>0.54601909155919204</v>
      </c>
      <c r="EX14" s="11">
        <v>2.06884303378984</v>
      </c>
      <c r="EY14" s="11">
        <v>9.3481907806145799</v>
      </c>
      <c r="EZ14" s="11">
        <v>83.894925650107595</v>
      </c>
      <c r="FA14" s="11">
        <v>0.61270542088217606</v>
      </c>
      <c r="FB14" s="11">
        <v>169.67229431126401</v>
      </c>
      <c r="FC14" s="8" t="s">
        <v>900</v>
      </c>
      <c r="FD14" s="13">
        <v>32.681080999999999</v>
      </c>
      <c r="FE14" s="13">
        <v>-114.485885</v>
      </c>
      <c r="FF14" s="8">
        <v>62</v>
      </c>
      <c r="FG14" s="8">
        <v>167</v>
      </c>
      <c r="FH14" s="11">
        <v>30.64</v>
      </c>
      <c r="FI14" s="8">
        <v>1</v>
      </c>
      <c r="FJ14" s="8">
        <v>0</v>
      </c>
      <c r="FK14" s="8">
        <v>1</v>
      </c>
      <c r="FL14" s="8">
        <v>0</v>
      </c>
      <c r="FM14" s="8">
        <v>0</v>
      </c>
      <c r="FN14" s="8">
        <v>0</v>
      </c>
      <c r="FO14" s="8">
        <v>0</v>
      </c>
      <c r="FP14" s="8">
        <v>2</v>
      </c>
      <c r="FQ14" s="8">
        <v>1</v>
      </c>
      <c r="FR14" s="8">
        <v>1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0</v>
      </c>
      <c r="FZ14" s="8">
        <v>0</v>
      </c>
      <c r="GA14" s="8">
        <v>1</v>
      </c>
      <c r="GB14" s="8" t="s">
        <v>789</v>
      </c>
      <c r="GC14" s="8">
        <v>1</v>
      </c>
      <c r="GD14" s="9" t="e">
        <v>#NULL!</v>
      </c>
      <c r="GE14" s="9" t="e">
        <v>#NULL!</v>
      </c>
      <c r="GF14" s="8">
        <v>1</v>
      </c>
      <c r="GG14" s="9" t="e">
        <v>#NULL!</v>
      </c>
      <c r="GH14" s="8">
        <v>1</v>
      </c>
      <c r="GI14" s="9" t="e">
        <v>#NULL!</v>
      </c>
      <c r="GJ14" s="9" t="e">
        <v>#NULL!</v>
      </c>
      <c r="GK14" s="9" t="e">
        <v>#NULL!</v>
      </c>
      <c r="GL14" s="11">
        <v>62</v>
      </c>
      <c r="GM14" s="11">
        <v>30.724245577523412</v>
      </c>
      <c r="GN14" s="8">
        <v>60</v>
      </c>
      <c r="GO14" s="8">
        <v>1</v>
      </c>
      <c r="GP14" s="8">
        <v>1</v>
      </c>
      <c r="GQ14" s="8">
        <v>0</v>
      </c>
      <c r="GR14" s="8">
        <v>0</v>
      </c>
      <c r="GS14" s="8">
        <v>0</v>
      </c>
      <c r="GT14" s="11">
        <v>0</v>
      </c>
      <c r="GU14" s="9" t="e">
        <v>#NULL!</v>
      </c>
      <c r="GV14" s="11">
        <v>1</v>
      </c>
      <c r="GW14" s="11">
        <v>0</v>
      </c>
      <c r="GX14" s="11">
        <v>0</v>
      </c>
      <c r="GY14" s="11">
        <v>0</v>
      </c>
      <c r="GZ14" s="11">
        <v>0</v>
      </c>
      <c r="HA14" s="11">
        <v>0</v>
      </c>
      <c r="HB14" s="11">
        <v>0</v>
      </c>
      <c r="HC14" s="8" t="s">
        <v>510</v>
      </c>
      <c r="HD14" s="8"/>
      <c r="HE14" s="8"/>
      <c r="HF14" s="9" t="e">
        <v>#NULL!</v>
      </c>
      <c r="HG14" s="8" t="s">
        <v>227</v>
      </c>
      <c r="HH14" s="8"/>
      <c r="HI14" s="8"/>
      <c r="HJ14" s="12">
        <v>-0.33984229619594436</v>
      </c>
      <c r="HK14" s="12">
        <v>2.4368193165519299E-3</v>
      </c>
      <c r="HL14" s="12">
        <v>-0.36753821365576822</v>
      </c>
      <c r="HM14" s="12">
        <v>-0.24917465592001461</v>
      </c>
      <c r="HN14" s="12">
        <v>0.22078916377555197</v>
      </c>
    </row>
    <row r="15" spans="1:222" x14ac:dyDescent="0.2">
      <c r="A15" s="8" t="s">
        <v>665</v>
      </c>
      <c r="B15" s="11">
        <v>0.61</v>
      </c>
      <c r="C15" s="11">
        <v>4.6500000000000004</v>
      </c>
      <c r="D15" s="11">
        <v>0.05</v>
      </c>
      <c r="E15" s="9" t="e">
        <v>#NULL!</v>
      </c>
      <c r="F15" s="11">
        <v>0.41</v>
      </c>
      <c r="G15" s="11">
        <v>0.41</v>
      </c>
      <c r="H15" s="11">
        <v>0.4</v>
      </c>
      <c r="I15" s="11">
        <v>0.38</v>
      </c>
      <c r="J15" s="8">
        <v>2</v>
      </c>
      <c r="K15" s="10">
        <v>43292</v>
      </c>
      <c r="L15" s="8">
        <v>2</v>
      </c>
      <c r="M15" s="8">
        <v>2</v>
      </c>
      <c r="N15" s="8">
        <v>10</v>
      </c>
      <c r="O15" s="8">
        <v>45</v>
      </c>
      <c r="P15" s="10">
        <v>16478</v>
      </c>
      <c r="Q15" s="8">
        <v>1</v>
      </c>
      <c r="R15" s="9" t="e">
        <v>#NULL!</v>
      </c>
      <c r="S15" s="9" t="e">
        <v>#NULL!</v>
      </c>
      <c r="T15" s="9" t="e">
        <v>#NULL!</v>
      </c>
      <c r="U15" s="9" t="e">
        <v>#NULL!</v>
      </c>
      <c r="V15" s="8">
        <v>1</v>
      </c>
      <c r="W15" s="9" t="e">
        <v>#NULL!</v>
      </c>
      <c r="X15" s="9" t="e">
        <v>#NULL!</v>
      </c>
      <c r="Y15" s="9" t="e">
        <v>#NULL!</v>
      </c>
      <c r="Z15" s="8"/>
      <c r="AA15" s="8">
        <v>2</v>
      </c>
      <c r="AB15" s="8">
        <v>3</v>
      </c>
      <c r="AC15" s="8">
        <v>3</v>
      </c>
      <c r="AD15" s="8">
        <v>0</v>
      </c>
      <c r="AE15" s="8">
        <v>2</v>
      </c>
      <c r="AF15" s="8"/>
      <c r="AG15" s="8">
        <v>2</v>
      </c>
      <c r="AH15" s="8"/>
      <c r="AI15" s="8">
        <v>62</v>
      </c>
      <c r="AJ15" s="8" t="s">
        <v>223</v>
      </c>
      <c r="AK15" s="8" t="s">
        <v>223</v>
      </c>
      <c r="AL15" s="8" t="s">
        <v>223</v>
      </c>
      <c r="AM15" s="8" t="s">
        <v>223</v>
      </c>
      <c r="AN15" s="8" t="s">
        <v>223</v>
      </c>
      <c r="AO15" s="8" t="s">
        <v>223</v>
      </c>
      <c r="AP15" s="8" t="s">
        <v>223</v>
      </c>
      <c r="AQ15" s="8" t="s">
        <v>223</v>
      </c>
      <c r="AR15" s="9" t="e">
        <v>#NULL!</v>
      </c>
      <c r="AS15" s="8" t="s">
        <v>223</v>
      </c>
      <c r="AT15" s="8" t="s">
        <v>223</v>
      </c>
      <c r="AU15" s="8" t="s">
        <v>223</v>
      </c>
      <c r="AV15" s="8" t="s">
        <v>223</v>
      </c>
      <c r="AW15" s="8" t="s">
        <v>224</v>
      </c>
      <c r="AX15" s="8" t="s">
        <v>223</v>
      </c>
      <c r="AY15" s="8" t="s">
        <v>223</v>
      </c>
      <c r="AZ15" s="8" t="s">
        <v>223</v>
      </c>
      <c r="BA15" s="8" t="s">
        <v>223</v>
      </c>
      <c r="BB15" s="8" t="s">
        <v>223</v>
      </c>
      <c r="BC15" s="8" t="s">
        <v>223</v>
      </c>
      <c r="BD15" s="8" t="s">
        <v>223</v>
      </c>
      <c r="BE15" s="8"/>
      <c r="BF15" s="8" t="s">
        <v>344</v>
      </c>
      <c r="BG15" s="8">
        <v>2</v>
      </c>
      <c r="BH15" s="8">
        <v>2</v>
      </c>
      <c r="BI15" s="8">
        <v>5</v>
      </c>
      <c r="BJ15" s="8">
        <v>2</v>
      </c>
      <c r="BK15" s="8">
        <v>2</v>
      </c>
      <c r="BL15" s="8" t="s">
        <v>666</v>
      </c>
      <c r="BM15" s="8">
        <v>2</v>
      </c>
      <c r="BN15" s="8"/>
      <c r="BO15" s="8">
        <v>2</v>
      </c>
      <c r="BP15" s="8"/>
      <c r="BQ15" s="8">
        <v>2</v>
      </c>
      <c r="BR15" s="8">
        <v>1</v>
      </c>
      <c r="BS15" s="8"/>
      <c r="BT15" s="8">
        <v>1</v>
      </c>
      <c r="BU15" s="8"/>
      <c r="BV15" s="8">
        <v>3</v>
      </c>
      <c r="BW15" s="8"/>
      <c r="BX15" s="8">
        <v>4</v>
      </c>
      <c r="BY15" s="8" t="s">
        <v>309</v>
      </c>
      <c r="BZ15" s="8">
        <v>21</v>
      </c>
      <c r="CA15" s="8">
        <v>3</v>
      </c>
      <c r="CB15" s="8"/>
      <c r="CC15" s="8">
        <v>2</v>
      </c>
      <c r="CD15" s="8">
        <v>31</v>
      </c>
      <c r="CE15" s="8" t="s">
        <v>224</v>
      </c>
      <c r="CF15" s="8"/>
      <c r="CG15" s="8">
        <v>2</v>
      </c>
      <c r="CH15" s="8"/>
      <c r="CI15" s="8">
        <v>1</v>
      </c>
      <c r="CJ15" s="8">
        <v>1</v>
      </c>
      <c r="CK15" s="8">
        <v>2</v>
      </c>
      <c r="CL15" s="8">
        <v>2</v>
      </c>
      <c r="CM15" s="8">
        <v>2</v>
      </c>
      <c r="CN15" s="8">
        <v>2</v>
      </c>
      <c r="CO15" s="8">
        <v>2</v>
      </c>
      <c r="CP15" s="8">
        <v>2</v>
      </c>
      <c r="CQ15" s="8">
        <v>2</v>
      </c>
      <c r="CR15" s="8">
        <v>2</v>
      </c>
      <c r="CS15" s="8">
        <v>1</v>
      </c>
      <c r="CT15" s="8">
        <v>2</v>
      </c>
      <c r="CU15" s="8">
        <v>2</v>
      </c>
      <c r="CV15" s="8">
        <v>2</v>
      </c>
      <c r="CW15" s="8">
        <v>4</v>
      </c>
      <c r="CX15" s="8">
        <v>3</v>
      </c>
      <c r="CY15" s="8">
        <v>5</v>
      </c>
      <c r="CZ15" s="8">
        <v>1</v>
      </c>
      <c r="DA15" s="8">
        <v>290</v>
      </c>
      <c r="DB15" s="8">
        <v>1</v>
      </c>
      <c r="DC15" s="8">
        <v>4</v>
      </c>
      <c r="DD15" s="8">
        <v>4</v>
      </c>
      <c r="DE15" s="8">
        <v>1</v>
      </c>
      <c r="DF15" s="8">
        <v>2</v>
      </c>
      <c r="DG15" s="8">
        <v>2</v>
      </c>
      <c r="DH15" s="8">
        <v>2</v>
      </c>
      <c r="DI15" s="8">
        <v>2</v>
      </c>
      <c r="DJ15" s="8">
        <v>2</v>
      </c>
      <c r="DK15" s="8">
        <v>2</v>
      </c>
      <c r="DL15" s="8">
        <v>2</v>
      </c>
      <c r="DM15" s="8">
        <v>1</v>
      </c>
      <c r="DN15" s="8">
        <v>2</v>
      </c>
      <c r="DO15" s="8">
        <v>1</v>
      </c>
      <c r="DP15" s="8">
        <v>2</v>
      </c>
      <c r="DQ15" s="8">
        <v>2</v>
      </c>
      <c r="DR15" s="8">
        <v>2</v>
      </c>
      <c r="DS15" s="8">
        <v>2</v>
      </c>
      <c r="DT15" s="8">
        <v>2</v>
      </c>
      <c r="DU15" s="8">
        <v>2</v>
      </c>
      <c r="DV15" s="8">
        <v>2</v>
      </c>
      <c r="DW15" s="8">
        <v>5</v>
      </c>
      <c r="DX15" s="8" t="s">
        <v>275</v>
      </c>
      <c r="DY15" s="8">
        <v>1</v>
      </c>
      <c r="DZ15" s="8">
        <v>5</v>
      </c>
      <c r="EA15" s="8">
        <v>1</v>
      </c>
      <c r="EB15" s="8">
        <v>31</v>
      </c>
      <c r="EC15" s="8" t="s">
        <v>224</v>
      </c>
      <c r="ED15" s="8"/>
      <c r="EE15" s="8" t="s">
        <v>235</v>
      </c>
      <c r="EF15" s="8" t="s">
        <v>224</v>
      </c>
      <c r="EG15" s="8">
        <v>2</v>
      </c>
      <c r="EH15" s="8">
        <v>2</v>
      </c>
      <c r="EI15" s="8">
        <v>2</v>
      </c>
      <c r="EJ15" s="8">
        <v>2</v>
      </c>
      <c r="EK15" s="8">
        <v>2</v>
      </c>
      <c r="EL15" s="8">
        <v>2</v>
      </c>
      <c r="EM15" s="8">
        <v>4</v>
      </c>
      <c r="EN15" s="8">
        <v>73.412731006160158</v>
      </c>
      <c r="EO15" s="8">
        <v>1</v>
      </c>
      <c r="EP15" s="8">
        <v>0</v>
      </c>
      <c r="EQ15" s="8">
        <v>1</v>
      </c>
      <c r="ER15" s="8">
        <v>0</v>
      </c>
      <c r="ES15" s="8">
        <v>0</v>
      </c>
      <c r="ET15" s="8">
        <v>2</v>
      </c>
      <c r="EU15" s="8">
        <v>1</v>
      </c>
      <c r="EV15" s="11">
        <v>1</v>
      </c>
      <c r="EW15" s="11">
        <v>0.680542057050322</v>
      </c>
      <c r="EX15" s="11">
        <v>2.2115996439470398</v>
      </c>
      <c r="EY15" s="11">
        <v>8.6171011220077105</v>
      </c>
      <c r="EZ15" s="11">
        <v>71.243788131214998</v>
      </c>
      <c r="FA15" s="11">
        <v>0.82489367932942004</v>
      </c>
      <c r="FB15" s="11">
        <v>105.811979299429</v>
      </c>
      <c r="FC15" s="8" t="s">
        <v>666</v>
      </c>
      <c r="FD15" s="13">
        <v>32.595320999999998</v>
      </c>
      <c r="FE15" s="13">
        <v>-114.710697</v>
      </c>
      <c r="FF15" s="8">
        <v>61</v>
      </c>
      <c r="FG15" s="8">
        <v>297</v>
      </c>
      <c r="FH15" s="11">
        <v>56.5</v>
      </c>
      <c r="FI15" s="8">
        <v>1</v>
      </c>
      <c r="FJ15" s="8">
        <v>0</v>
      </c>
      <c r="FK15" s="8">
        <v>1</v>
      </c>
      <c r="FL15" s="8">
        <v>0</v>
      </c>
      <c r="FM15" s="8">
        <v>0</v>
      </c>
      <c r="FN15" s="8">
        <v>0</v>
      </c>
      <c r="FO15" s="8">
        <v>0</v>
      </c>
      <c r="FP15" s="8">
        <v>2</v>
      </c>
      <c r="FQ15" s="9" t="e">
        <v>#NULL!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0</v>
      </c>
      <c r="FY15" s="8">
        <v>1</v>
      </c>
      <c r="FZ15" s="8">
        <v>0</v>
      </c>
      <c r="GA15" s="8">
        <v>1</v>
      </c>
      <c r="GB15" s="8" t="s">
        <v>460</v>
      </c>
      <c r="GC15" s="8">
        <v>1</v>
      </c>
      <c r="GD15" s="9" t="e">
        <v>#NULL!</v>
      </c>
      <c r="GE15" s="9" t="e">
        <v>#NULL!</v>
      </c>
      <c r="GF15" s="9" t="e">
        <v>#NULL!</v>
      </c>
      <c r="GG15" s="9" t="e">
        <v>#NULL!</v>
      </c>
      <c r="GH15" s="9" t="e">
        <v>#NULL!</v>
      </c>
      <c r="GI15" s="9" t="e">
        <v>#NULL!</v>
      </c>
      <c r="GJ15" s="9" t="e">
        <v>#NULL!</v>
      </c>
      <c r="GK15" s="9" t="e">
        <v>#NULL!</v>
      </c>
      <c r="GL15" s="11">
        <v>61</v>
      </c>
      <c r="GM15" s="11">
        <v>54.789035205589897</v>
      </c>
      <c r="GN15" s="8">
        <v>70</v>
      </c>
      <c r="GO15" s="8">
        <v>1</v>
      </c>
      <c r="GP15" s="8">
        <v>0</v>
      </c>
      <c r="GQ15" s="8">
        <v>1</v>
      </c>
      <c r="GR15" s="8">
        <v>0</v>
      </c>
      <c r="GS15" s="8">
        <v>0</v>
      </c>
      <c r="GT15" s="11">
        <v>0</v>
      </c>
      <c r="GU15" s="9" t="e">
        <v>#NULL!</v>
      </c>
      <c r="GV15" s="11">
        <v>1</v>
      </c>
      <c r="GW15" s="11">
        <v>0</v>
      </c>
      <c r="GX15" s="11">
        <v>0</v>
      </c>
      <c r="GY15" s="11">
        <v>0</v>
      </c>
      <c r="GZ15" s="11">
        <v>0</v>
      </c>
      <c r="HA15" s="11">
        <v>0</v>
      </c>
      <c r="HB15" s="11">
        <v>0</v>
      </c>
      <c r="HC15" s="8" t="s">
        <v>509</v>
      </c>
      <c r="HD15" s="8" t="s">
        <v>510</v>
      </c>
      <c r="HE15" s="8" t="s">
        <v>400</v>
      </c>
      <c r="HF15" s="9" t="e">
        <v>#NULL!</v>
      </c>
      <c r="HG15" s="8" t="s">
        <v>227</v>
      </c>
      <c r="HH15" s="8"/>
      <c r="HI15" s="8"/>
      <c r="HJ15" s="9" t="e">
        <v>#NULL!</v>
      </c>
      <c r="HK15" s="9" t="e">
        <v>#NULL!</v>
      </c>
      <c r="HL15" s="9" t="e">
        <v>#NULL!</v>
      </c>
      <c r="HM15" s="9" t="e">
        <v>#NULL!</v>
      </c>
      <c r="HN15" s="9" t="e">
        <v>#NULL!</v>
      </c>
    </row>
    <row r="16" spans="1:222" x14ac:dyDescent="0.2">
      <c r="A16" s="8" t="s">
        <v>1227</v>
      </c>
      <c r="B16" s="11">
        <v>0.28999999999999998</v>
      </c>
      <c r="C16" s="11">
        <v>4.93</v>
      </c>
      <c r="D16" s="11">
        <v>0.05</v>
      </c>
      <c r="E16" s="9" t="e">
        <v>#NULL!</v>
      </c>
      <c r="F16" s="11">
        <v>0.26</v>
      </c>
      <c r="G16" s="11">
        <v>0.26</v>
      </c>
      <c r="H16" s="11">
        <v>0.25</v>
      </c>
      <c r="I16" s="11">
        <v>0.39</v>
      </c>
      <c r="J16" s="8">
        <v>3</v>
      </c>
      <c r="K16" s="10">
        <v>43430</v>
      </c>
      <c r="L16" s="8">
        <v>1</v>
      </c>
      <c r="M16" s="8">
        <v>3</v>
      </c>
      <c r="N16" s="8">
        <v>17</v>
      </c>
      <c r="O16" s="8">
        <v>44</v>
      </c>
      <c r="P16" s="10">
        <v>16148</v>
      </c>
      <c r="Q16" s="8">
        <v>2</v>
      </c>
      <c r="R16" s="9" t="e">
        <v>#NULL!</v>
      </c>
      <c r="S16" s="9" t="e">
        <v>#NULL!</v>
      </c>
      <c r="T16" s="9" t="e">
        <v>#NULL!</v>
      </c>
      <c r="U16" s="9" t="e">
        <v>#NULL!</v>
      </c>
      <c r="V16" s="8">
        <v>1</v>
      </c>
      <c r="W16" s="9" t="e">
        <v>#NULL!</v>
      </c>
      <c r="X16" s="9" t="e">
        <v>#NULL!</v>
      </c>
      <c r="Y16" s="9" t="e">
        <v>#NULL!</v>
      </c>
      <c r="Z16" s="8"/>
      <c r="AA16" s="8">
        <v>1</v>
      </c>
      <c r="AB16" s="8">
        <v>2</v>
      </c>
      <c r="AC16" s="8">
        <v>4</v>
      </c>
      <c r="AD16" s="8">
        <v>0</v>
      </c>
      <c r="AE16" s="8">
        <v>5</v>
      </c>
      <c r="AF16" s="8"/>
      <c r="AG16" s="8">
        <v>1</v>
      </c>
      <c r="AH16" s="8"/>
      <c r="AI16" s="8">
        <v>1</v>
      </c>
      <c r="AJ16" s="8" t="s">
        <v>223</v>
      </c>
      <c r="AK16" s="8" t="s">
        <v>223</v>
      </c>
      <c r="AL16" s="8" t="s">
        <v>224</v>
      </c>
      <c r="AM16" s="8" t="s">
        <v>223</v>
      </c>
      <c r="AN16" s="8" t="s">
        <v>223</v>
      </c>
      <c r="AO16" s="8" t="s">
        <v>223</v>
      </c>
      <c r="AP16" s="8" t="s">
        <v>223</v>
      </c>
      <c r="AQ16" s="8" t="s">
        <v>223</v>
      </c>
      <c r="AR16" s="9" t="e">
        <v>#NULL!</v>
      </c>
      <c r="AS16" s="8" t="s">
        <v>223</v>
      </c>
      <c r="AT16" s="8" t="s">
        <v>223</v>
      </c>
      <c r="AU16" s="8" t="s">
        <v>223</v>
      </c>
      <c r="AV16" s="8" t="s">
        <v>223</v>
      </c>
      <c r="AW16" s="8" t="s">
        <v>224</v>
      </c>
      <c r="AX16" s="8" t="s">
        <v>223</v>
      </c>
      <c r="AY16" s="8" t="s">
        <v>223</v>
      </c>
      <c r="AZ16" s="8" t="s">
        <v>223</v>
      </c>
      <c r="BA16" s="8" t="s">
        <v>223</v>
      </c>
      <c r="BB16" s="8" t="s">
        <v>223</v>
      </c>
      <c r="BC16" s="8" t="s">
        <v>223</v>
      </c>
      <c r="BD16" s="8" t="s">
        <v>223</v>
      </c>
      <c r="BE16" s="8"/>
      <c r="BF16" s="8" t="s">
        <v>47</v>
      </c>
      <c r="BG16" s="8">
        <v>2</v>
      </c>
      <c r="BH16" s="8">
        <v>2</v>
      </c>
      <c r="BI16" s="8">
        <v>5</v>
      </c>
      <c r="BJ16" s="8">
        <v>2</v>
      </c>
      <c r="BK16" s="8">
        <v>2</v>
      </c>
      <c r="BL16" s="8" t="s">
        <v>1228</v>
      </c>
      <c r="BM16" s="8">
        <v>1</v>
      </c>
      <c r="BN16" s="8"/>
      <c r="BO16" s="8">
        <v>1</v>
      </c>
      <c r="BP16" s="8"/>
      <c r="BQ16" s="8">
        <v>2</v>
      </c>
      <c r="BR16" s="8">
        <v>1</v>
      </c>
      <c r="BS16" s="8"/>
      <c r="BT16" s="8">
        <v>1</v>
      </c>
      <c r="BU16" s="8"/>
      <c r="BV16" s="8">
        <v>1</v>
      </c>
      <c r="BW16" s="8"/>
      <c r="BX16" s="8">
        <v>1</v>
      </c>
      <c r="BY16" s="8"/>
      <c r="BZ16" s="8">
        <v>1</v>
      </c>
      <c r="CA16" s="8">
        <v>3</v>
      </c>
      <c r="CB16" s="8"/>
      <c r="CC16" s="8">
        <v>2</v>
      </c>
      <c r="CD16" s="8">
        <v>1</v>
      </c>
      <c r="CE16" s="8" t="s">
        <v>224</v>
      </c>
      <c r="CF16" s="8"/>
      <c r="CG16" s="8">
        <v>2</v>
      </c>
      <c r="CH16" s="8"/>
      <c r="CI16" s="8">
        <v>1</v>
      </c>
      <c r="CJ16" s="8">
        <v>1</v>
      </c>
      <c r="CK16" s="8">
        <v>2</v>
      </c>
      <c r="CL16" s="8">
        <v>2</v>
      </c>
      <c r="CM16" s="8">
        <v>2</v>
      </c>
      <c r="CN16" s="8">
        <v>2</v>
      </c>
      <c r="CO16" s="8">
        <v>2</v>
      </c>
      <c r="CP16" s="8">
        <v>2</v>
      </c>
      <c r="CQ16" s="8">
        <v>2</v>
      </c>
      <c r="CR16" s="8">
        <v>2</v>
      </c>
      <c r="CS16" s="8">
        <v>2</v>
      </c>
      <c r="CT16" s="8">
        <v>2</v>
      </c>
      <c r="CU16" s="8">
        <v>2</v>
      </c>
      <c r="CV16" s="8">
        <v>1</v>
      </c>
      <c r="CW16" s="8">
        <v>2</v>
      </c>
      <c r="CX16" s="8">
        <v>3</v>
      </c>
      <c r="CY16" s="8">
        <v>5</v>
      </c>
      <c r="CZ16" s="8">
        <v>8</v>
      </c>
      <c r="DA16" s="8">
        <v>220</v>
      </c>
      <c r="DB16" s="8">
        <v>1</v>
      </c>
      <c r="DC16" s="8">
        <v>1</v>
      </c>
      <c r="DD16" s="8">
        <v>2</v>
      </c>
      <c r="DE16" s="8">
        <v>2</v>
      </c>
      <c r="DF16" s="8">
        <v>2</v>
      </c>
      <c r="DG16" s="8">
        <v>2</v>
      </c>
      <c r="DH16" s="8">
        <v>2</v>
      </c>
      <c r="DI16" s="8">
        <v>2</v>
      </c>
      <c r="DJ16" s="8">
        <v>2</v>
      </c>
      <c r="DK16" s="8">
        <v>2</v>
      </c>
      <c r="DL16" s="8">
        <v>2</v>
      </c>
      <c r="DM16" s="8">
        <v>1</v>
      </c>
      <c r="DN16" s="8">
        <v>3</v>
      </c>
      <c r="DO16" s="8">
        <v>3</v>
      </c>
      <c r="DP16" s="8">
        <v>2</v>
      </c>
      <c r="DQ16" s="8">
        <v>2</v>
      </c>
      <c r="DR16" s="8">
        <v>2</v>
      </c>
      <c r="DS16" s="8">
        <v>2</v>
      </c>
      <c r="DT16" s="8">
        <v>2</v>
      </c>
      <c r="DU16" s="8">
        <v>2</v>
      </c>
      <c r="DV16" s="8">
        <v>2</v>
      </c>
      <c r="DW16" s="8">
        <v>1</v>
      </c>
      <c r="DX16" s="8" t="s">
        <v>224</v>
      </c>
      <c r="DY16" s="8">
        <v>1</v>
      </c>
      <c r="DZ16" s="8">
        <v>1</v>
      </c>
      <c r="EA16" s="8">
        <v>1</v>
      </c>
      <c r="EB16" s="8">
        <v>3</v>
      </c>
      <c r="EC16" s="8" t="s">
        <v>223</v>
      </c>
      <c r="ED16" s="8"/>
      <c r="EE16" s="8" t="s">
        <v>223</v>
      </c>
      <c r="EF16" s="8" t="s">
        <v>223</v>
      </c>
      <c r="EG16" s="8">
        <v>1</v>
      </c>
      <c r="EH16" s="8">
        <v>1</v>
      </c>
      <c r="EI16" s="8">
        <v>2</v>
      </c>
      <c r="EJ16" s="8">
        <v>2</v>
      </c>
      <c r="EK16" s="8">
        <v>2</v>
      </c>
      <c r="EL16" s="8">
        <v>2</v>
      </c>
      <c r="EM16" s="8">
        <v>9</v>
      </c>
      <c r="EN16" s="8">
        <v>74.69404517453799</v>
      </c>
      <c r="EO16" s="8">
        <v>1</v>
      </c>
      <c r="EP16" s="8">
        <v>0</v>
      </c>
      <c r="EQ16" s="8">
        <v>0</v>
      </c>
      <c r="ER16" s="8">
        <v>0</v>
      </c>
      <c r="ES16" s="8">
        <v>0</v>
      </c>
      <c r="ET16" s="8">
        <v>1</v>
      </c>
      <c r="EU16" s="8">
        <v>1</v>
      </c>
      <c r="EV16" s="11">
        <v>1</v>
      </c>
      <c r="EW16" s="11">
        <v>1.4453668498982299</v>
      </c>
      <c r="EX16" s="11">
        <v>1.4408944749435599</v>
      </c>
      <c r="EY16" s="11">
        <v>8.7406447036693606</v>
      </c>
      <c r="EZ16" s="11">
        <v>53.910561471928098</v>
      </c>
      <c r="FA16" s="11">
        <v>0.68927045255491703</v>
      </c>
      <c r="FB16" s="11">
        <v>236.60117571144301</v>
      </c>
      <c r="FC16" s="8" t="s">
        <v>1228</v>
      </c>
      <c r="FD16" s="13">
        <v>32.691771000000003</v>
      </c>
      <c r="FE16" s="13">
        <v>-114.630342</v>
      </c>
      <c r="FF16" s="8">
        <v>68</v>
      </c>
      <c r="FG16" s="8">
        <v>222</v>
      </c>
      <c r="FH16" s="11">
        <v>33.75</v>
      </c>
      <c r="FI16" s="8">
        <v>1</v>
      </c>
      <c r="FJ16" s="8">
        <v>0</v>
      </c>
      <c r="FK16" s="8">
        <v>1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9" t="e">
        <v>#NULL!</v>
      </c>
      <c r="FZ16" s="8">
        <v>0</v>
      </c>
      <c r="GA16" s="8">
        <v>1</v>
      </c>
      <c r="GB16" s="8" t="s">
        <v>789</v>
      </c>
      <c r="GC16" s="8">
        <v>1</v>
      </c>
      <c r="GD16" s="9" t="e">
        <v>#NULL!</v>
      </c>
      <c r="GE16" s="9" t="e">
        <v>#NULL!</v>
      </c>
      <c r="GF16" s="8">
        <v>1</v>
      </c>
      <c r="GG16" s="9" t="e">
        <v>#NULL!</v>
      </c>
      <c r="GH16" s="8">
        <v>1</v>
      </c>
      <c r="GI16" s="9" t="e">
        <v>#NULL!</v>
      </c>
      <c r="GJ16" s="9" t="e">
        <v>#NULL!</v>
      </c>
      <c r="GK16" s="9" t="e">
        <v>#NULL!</v>
      </c>
      <c r="GL16" s="11">
        <v>68</v>
      </c>
      <c r="GM16" s="11">
        <v>33.447231833910031</v>
      </c>
      <c r="GN16" s="8">
        <v>70</v>
      </c>
      <c r="GO16" s="8">
        <v>1</v>
      </c>
      <c r="GP16" s="9" t="e">
        <v>#NULL!</v>
      </c>
      <c r="GQ16" s="9" t="e">
        <v>#NULL!</v>
      </c>
      <c r="GR16" s="8">
        <v>0</v>
      </c>
      <c r="GS16" s="8">
        <v>0</v>
      </c>
      <c r="GT16" s="11">
        <v>0</v>
      </c>
      <c r="GU16" s="11">
        <v>0</v>
      </c>
      <c r="GV16" s="11">
        <v>0</v>
      </c>
      <c r="GW16" s="11">
        <v>1</v>
      </c>
      <c r="GX16" s="11">
        <v>1</v>
      </c>
      <c r="GY16" s="11">
        <v>0</v>
      </c>
      <c r="GZ16" s="11">
        <v>0</v>
      </c>
      <c r="HA16" s="11">
        <v>0</v>
      </c>
      <c r="HB16" s="11">
        <v>0</v>
      </c>
      <c r="HC16" s="8" t="s">
        <v>510</v>
      </c>
      <c r="HD16" s="8" t="s">
        <v>786</v>
      </c>
      <c r="HE16" s="8" t="s">
        <v>275</v>
      </c>
      <c r="HF16" s="9" t="e">
        <v>#NULL!</v>
      </c>
      <c r="HG16" s="10">
        <v>34980</v>
      </c>
      <c r="HH16" s="8"/>
      <c r="HI16" s="8"/>
      <c r="HJ16" s="9" t="e">
        <v>#NULL!</v>
      </c>
      <c r="HK16" s="9" t="e">
        <v>#NULL!</v>
      </c>
      <c r="HL16" s="9" t="e">
        <v>#NULL!</v>
      </c>
      <c r="HM16" s="9" t="e">
        <v>#NULL!</v>
      </c>
      <c r="HN16" s="9" t="e">
        <v>#NULL!</v>
      </c>
    </row>
    <row r="17" spans="1:222" x14ac:dyDescent="0.2">
      <c r="A17" s="8" t="s">
        <v>929</v>
      </c>
      <c r="B17" s="11">
        <v>0.3</v>
      </c>
      <c r="C17" s="11">
        <v>5.52</v>
      </c>
      <c r="D17" s="11">
        <v>0.05</v>
      </c>
      <c r="E17" s="11">
        <v>0.88500000000000001</v>
      </c>
      <c r="F17" s="11">
        <v>0.2</v>
      </c>
      <c r="G17" s="11">
        <v>0.2</v>
      </c>
      <c r="H17" s="11">
        <v>0.2</v>
      </c>
      <c r="I17" s="11">
        <v>0.51</v>
      </c>
      <c r="J17" s="8">
        <v>3</v>
      </c>
      <c r="K17" s="10">
        <v>43355</v>
      </c>
      <c r="L17" s="8">
        <v>2</v>
      </c>
      <c r="M17" s="8">
        <v>8</v>
      </c>
      <c r="N17" s="8">
        <v>1</v>
      </c>
      <c r="O17" s="8">
        <v>88</v>
      </c>
      <c r="P17" s="10">
        <v>32356</v>
      </c>
      <c r="Q17" s="8">
        <v>1</v>
      </c>
      <c r="R17" s="9" t="e">
        <v>#NULL!</v>
      </c>
      <c r="S17" s="9" t="e">
        <v>#NULL!</v>
      </c>
      <c r="T17" s="9" t="e">
        <v>#NULL!</v>
      </c>
      <c r="U17" s="9" t="e">
        <v>#NULL!</v>
      </c>
      <c r="V17" s="8">
        <v>1</v>
      </c>
      <c r="W17" s="9" t="e">
        <v>#NULL!</v>
      </c>
      <c r="X17" s="9" t="e">
        <v>#NULL!</v>
      </c>
      <c r="Y17" s="9" t="e">
        <v>#NULL!</v>
      </c>
      <c r="Z17" s="8"/>
      <c r="AA17" s="8">
        <v>1</v>
      </c>
      <c r="AB17" s="8">
        <v>4</v>
      </c>
      <c r="AC17" s="8">
        <v>2</v>
      </c>
      <c r="AD17" s="8">
        <v>2</v>
      </c>
      <c r="AE17" s="8">
        <v>4</v>
      </c>
      <c r="AF17" s="8"/>
      <c r="AG17" s="8">
        <v>1</v>
      </c>
      <c r="AH17" s="8"/>
      <c r="AI17" s="8">
        <v>2</v>
      </c>
      <c r="AJ17" s="8" t="s">
        <v>223</v>
      </c>
      <c r="AK17" s="8" t="s">
        <v>223</v>
      </c>
      <c r="AL17" s="8" t="s">
        <v>223</v>
      </c>
      <c r="AM17" s="8" t="s">
        <v>223</v>
      </c>
      <c r="AN17" s="8" t="s">
        <v>223</v>
      </c>
      <c r="AO17" s="8" t="s">
        <v>223</v>
      </c>
      <c r="AP17" s="8" t="s">
        <v>223</v>
      </c>
      <c r="AQ17" s="8" t="s">
        <v>223</v>
      </c>
      <c r="AR17" s="9" t="e">
        <v>#NULL!</v>
      </c>
      <c r="AS17" s="8" t="s">
        <v>224</v>
      </c>
      <c r="AT17" s="8" t="s">
        <v>223</v>
      </c>
      <c r="AU17" s="8" t="s">
        <v>223</v>
      </c>
      <c r="AV17" s="8" t="s">
        <v>223</v>
      </c>
      <c r="AW17" s="8" t="s">
        <v>223</v>
      </c>
      <c r="AX17" s="8" t="s">
        <v>223</v>
      </c>
      <c r="AY17" s="8" t="s">
        <v>223</v>
      </c>
      <c r="AZ17" s="8" t="s">
        <v>223</v>
      </c>
      <c r="BA17" s="8" t="s">
        <v>223</v>
      </c>
      <c r="BB17" s="8" t="s">
        <v>223</v>
      </c>
      <c r="BC17" s="8" t="s">
        <v>223</v>
      </c>
      <c r="BD17" s="8" t="s">
        <v>223</v>
      </c>
      <c r="BE17" s="8"/>
      <c r="BF17" s="8" t="s">
        <v>930</v>
      </c>
      <c r="BG17" s="8">
        <v>2</v>
      </c>
      <c r="BH17" s="8">
        <v>2</v>
      </c>
      <c r="BI17" s="8">
        <v>5</v>
      </c>
      <c r="BJ17" s="8">
        <v>2</v>
      </c>
      <c r="BK17" s="8">
        <v>2</v>
      </c>
      <c r="BL17" s="8" t="s">
        <v>931</v>
      </c>
      <c r="BM17" s="8">
        <v>1</v>
      </c>
      <c r="BN17" s="8"/>
      <c r="BO17" s="8">
        <v>1</v>
      </c>
      <c r="BP17" s="8"/>
      <c r="BQ17" s="8">
        <v>2</v>
      </c>
      <c r="BR17" s="8">
        <v>3</v>
      </c>
      <c r="BS17" s="8"/>
      <c r="BT17" s="8">
        <v>3</v>
      </c>
      <c r="BU17" s="8"/>
      <c r="BV17" s="8">
        <v>3</v>
      </c>
      <c r="BW17" s="8"/>
      <c r="BX17" s="8">
        <v>3</v>
      </c>
      <c r="BY17" s="8"/>
      <c r="BZ17" s="8">
        <v>1</v>
      </c>
      <c r="CA17" s="8">
        <v>4</v>
      </c>
      <c r="CB17" s="8"/>
      <c r="CC17" s="8">
        <v>2</v>
      </c>
      <c r="CD17" s="8">
        <v>1</v>
      </c>
      <c r="CE17" s="8" t="s">
        <v>224</v>
      </c>
      <c r="CF17" s="8"/>
      <c r="CG17" s="8">
        <v>2</v>
      </c>
      <c r="CH17" s="8"/>
      <c r="CI17" s="8">
        <v>1</v>
      </c>
      <c r="CJ17" s="8">
        <v>3</v>
      </c>
      <c r="CK17" s="8">
        <v>2</v>
      </c>
      <c r="CL17" s="8">
        <v>2</v>
      </c>
      <c r="CM17" s="8">
        <v>1</v>
      </c>
      <c r="CN17" s="8">
        <v>1</v>
      </c>
      <c r="CO17" s="8">
        <v>2</v>
      </c>
      <c r="CP17" s="8">
        <v>2</v>
      </c>
      <c r="CQ17" s="9" t="e">
        <v>#NULL!</v>
      </c>
      <c r="CR17" s="9" t="e">
        <v>#NULL!</v>
      </c>
      <c r="CS17" s="9" t="e">
        <v>#NULL!</v>
      </c>
      <c r="CT17" s="8">
        <v>1</v>
      </c>
      <c r="CU17" s="9" t="e">
        <v>#NULL!</v>
      </c>
      <c r="CV17" s="8">
        <v>2</v>
      </c>
      <c r="CW17" s="8">
        <v>3</v>
      </c>
      <c r="CX17" s="8">
        <v>3</v>
      </c>
      <c r="CY17" s="8">
        <v>5</v>
      </c>
      <c r="CZ17" s="8">
        <v>4</v>
      </c>
      <c r="DA17" s="8">
        <v>160</v>
      </c>
      <c r="DB17" s="8">
        <v>2</v>
      </c>
      <c r="DC17" s="8">
        <v>4</v>
      </c>
      <c r="DD17" s="8">
        <v>2</v>
      </c>
      <c r="DE17" s="8">
        <v>2</v>
      </c>
      <c r="DF17" s="8">
        <v>2</v>
      </c>
      <c r="DG17" s="8">
        <v>2</v>
      </c>
      <c r="DH17" s="8">
        <v>2</v>
      </c>
      <c r="DI17" s="8">
        <v>2</v>
      </c>
      <c r="DJ17" s="8">
        <v>2</v>
      </c>
      <c r="DK17" s="8">
        <v>2</v>
      </c>
      <c r="DL17" s="8">
        <v>2</v>
      </c>
      <c r="DM17" s="8">
        <v>1</v>
      </c>
      <c r="DN17" s="8">
        <v>2</v>
      </c>
      <c r="DO17" s="8">
        <v>1</v>
      </c>
      <c r="DP17" s="8">
        <v>2</v>
      </c>
      <c r="DQ17" s="8">
        <v>2</v>
      </c>
      <c r="DR17" s="8">
        <v>1</v>
      </c>
      <c r="DS17" s="8">
        <v>2</v>
      </c>
      <c r="DT17" s="8">
        <v>1</v>
      </c>
      <c r="DU17" s="8">
        <v>2</v>
      </c>
      <c r="DV17" s="8">
        <v>2</v>
      </c>
      <c r="DW17" s="8">
        <v>2</v>
      </c>
      <c r="DX17" s="8" t="s">
        <v>223</v>
      </c>
      <c r="DY17" s="9" t="e">
        <v>#NULL!</v>
      </c>
      <c r="DZ17" s="8">
        <v>2</v>
      </c>
      <c r="EA17" s="9" t="e">
        <v>#NULL!</v>
      </c>
      <c r="EB17" s="8">
        <v>3</v>
      </c>
      <c r="EC17" s="8" t="s">
        <v>223</v>
      </c>
      <c r="ED17" s="8"/>
      <c r="EE17" s="8" t="s">
        <v>223</v>
      </c>
      <c r="EF17" s="8" t="s">
        <v>223</v>
      </c>
      <c r="EG17" s="8">
        <v>1</v>
      </c>
      <c r="EH17" s="8">
        <v>2</v>
      </c>
      <c r="EI17" s="8">
        <v>2</v>
      </c>
      <c r="EJ17" s="8">
        <v>2</v>
      </c>
      <c r="EK17" s="8">
        <v>2</v>
      </c>
      <c r="EL17" s="8">
        <v>2</v>
      </c>
      <c r="EM17" s="8">
        <v>6</v>
      </c>
      <c r="EN17" s="8">
        <v>30.113620807665981</v>
      </c>
      <c r="EO17" s="8">
        <v>1</v>
      </c>
      <c r="EP17" s="8">
        <v>0</v>
      </c>
      <c r="EQ17" s="8">
        <v>1</v>
      </c>
      <c r="ER17" s="8">
        <v>0</v>
      </c>
      <c r="ES17" s="8">
        <v>0</v>
      </c>
      <c r="ET17" s="8">
        <v>2</v>
      </c>
      <c r="EU17" s="8">
        <v>1</v>
      </c>
      <c r="EV17" s="11">
        <v>1</v>
      </c>
      <c r="EW17" s="11">
        <v>2.0307462649033399</v>
      </c>
      <c r="EX17" s="11">
        <v>0.28413404607874598</v>
      </c>
      <c r="EY17" s="11">
        <v>14.595602914704701</v>
      </c>
      <c r="EZ17" s="11">
        <v>108.5061623047</v>
      </c>
      <c r="FA17" s="11">
        <v>1.0164794429264601</v>
      </c>
      <c r="FB17" s="11">
        <v>55.275541602175899</v>
      </c>
      <c r="FC17" s="8" t="s">
        <v>931</v>
      </c>
      <c r="FD17" s="13">
        <v>32.657001000000001</v>
      </c>
      <c r="FE17" s="13">
        <v>-114.483356</v>
      </c>
      <c r="FF17" s="8">
        <v>65</v>
      </c>
      <c r="FG17" s="8">
        <v>167</v>
      </c>
      <c r="FH17" s="11">
        <v>27.79</v>
      </c>
      <c r="FI17" s="8">
        <v>1</v>
      </c>
      <c r="FJ17" s="8">
        <v>0</v>
      </c>
      <c r="FK17" s="8">
        <v>1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1</v>
      </c>
      <c r="FY17" s="8">
        <v>0</v>
      </c>
      <c r="FZ17" s="8">
        <v>0</v>
      </c>
      <c r="GA17" s="8">
        <v>1</v>
      </c>
      <c r="GB17" s="8" t="s">
        <v>793</v>
      </c>
      <c r="GC17" s="8">
        <v>1</v>
      </c>
      <c r="GD17" s="9" t="e">
        <v>#NULL!</v>
      </c>
      <c r="GE17" s="9" t="e">
        <v>#NULL!</v>
      </c>
      <c r="GF17" s="9" t="e">
        <v>#NULL!</v>
      </c>
      <c r="GG17" s="9" t="e">
        <v>#NULL!</v>
      </c>
      <c r="GH17" s="9" t="e">
        <v>#NULL!</v>
      </c>
      <c r="GI17" s="9" t="e">
        <v>#NULL!</v>
      </c>
      <c r="GJ17" s="9" t="e">
        <v>#NULL!</v>
      </c>
      <c r="GK17" s="14">
        <v>1.0699623938406001E-2</v>
      </c>
      <c r="GL17" s="11">
        <v>64</v>
      </c>
      <c r="GM17" s="11">
        <v>27.4609375</v>
      </c>
      <c r="GN17" s="8">
        <v>30</v>
      </c>
      <c r="GO17" s="8">
        <v>1</v>
      </c>
      <c r="GP17" s="8">
        <v>0</v>
      </c>
      <c r="GQ17" s="8">
        <v>1</v>
      </c>
      <c r="GR17" s="8">
        <v>0</v>
      </c>
      <c r="GS17" s="8">
        <v>0</v>
      </c>
      <c r="GT17" s="11">
        <v>1</v>
      </c>
      <c r="GU17" s="11">
        <v>0</v>
      </c>
      <c r="GV17" s="11">
        <v>0</v>
      </c>
      <c r="GW17" s="11">
        <v>1</v>
      </c>
      <c r="GX17" s="11">
        <v>0</v>
      </c>
      <c r="GY17" s="11">
        <v>0</v>
      </c>
      <c r="GZ17" s="11">
        <v>0</v>
      </c>
      <c r="HA17" s="11">
        <v>0</v>
      </c>
      <c r="HB17" s="11">
        <v>0</v>
      </c>
      <c r="HC17" s="8"/>
      <c r="HD17" s="8"/>
      <c r="HE17" s="8"/>
      <c r="HF17" s="9" t="e">
        <v>#NULL!</v>
      </c>
      <c r="HG17" s="8" t="s">
        <v>227</v>
      </c>
      <c r="HH17" s="8"/>
      <c r="HI17" s="8"/>
      <c r="HJ17" s="12">
        <v>-0.31512732043902053</v>
      </c>
      <c r="HK17" s="12">
        <v>-0.2170572698510696</v>
      </c>
      <c r="HL17" s="12">
        <v>6.0745899976566493E-2</v>
      </c>
      <c r="HM17" s="12">
        <v>-0.2584234321933887</v>
      </c>
      <c r="HN17" s="12">
        <v>0.23341832501550644</v>
      </c>
    </row>
    <row r="18" spans="1:222" x14ac:dyDescent="0.2">
      <c r="A18" s="8" t="s">
        <v>517</v>
      </c>
      <c r="B18" s="11">
        <v>0.2</v>
      </c>
      <c r="C18" s="11">
        <v>5.61</v>
      </c>
      <c r="D18" s="11">
        <v>0.05</v>
      </c>
      <c r="E18" s="11">
        <v>0.504</v>
      </c>
      <c r="F18" s="11">
        <v>0.48</v>
      </c>
      <c r="G18" s="11">
        <v>0.48</v>
      </c>
      <c r="H18" s="11">
        <v>0.48</v>
      </c>
      <c r="I18" s="11">
        <v>0.03</v>
      </c>
      <c r="J18" s="8">
        <v>2</v>
      </c>
      <c r="K18" s="10">
        <v>43255</v>
      </c>
      <c r="L18" s="8">
        <v>1</v>
      </c>
      <c r="M18" s="8">
        <v>3</v>
      </c>
      <c r="N18" s="8">
        <v>1</v>
      </c>
      <c r="O18" s="8">
        <v>63</v>
      </c>
      <c r="P18" s="10">
        <v>23071</v>
      </c>
      <c r="Q18" s="8">
        <v>1</v>
      </c>
      <c r="R18" s="9" t="e">
        <v>#NULL!</v>
      </c>
      <c r="S18" s="9" t="e">
        <v>#NULL!</v>
      </c>
      <c r="T18" s="9" t="e">
        <v>#NULL!</v>
      </c>
      <c r="U18" s="9" t="e">
        <v>#NULL!</v>
      </c>
      <c r="V18" s="8">
        <v>1</v>
      </c>
      <c r="W18" s="9" t="e">
        <v>#NULL!</v>
      </c>
      <c r="X18" s="9" t="e">
        <v>#NULL!</v>
      </c>
      <c r="Y18" s="9" t="e">
        <v>#NULL!</v>
      </c>
      <c r="Z18" s="8"/>
      <c r="AA18" s="8">
        <v>1</v>
      </c>
      <c r="AB18" s="8">
        <v>3</v>
      </c>
      <c r="AC18" s="8">
        <v>3</v>
      </c>
      <c r="AD18" s="8">
        <v>1</v>
      </c>
      <c r="AE18" s="8">
        <v>3</v>
      </c>
      <c r="AF18" s="8"/>
      <c r="AG18" s="8">
        <v>2</v>
      </c>
      <c r="AH18" s="8"/>
      <c r="AI18" s="8">
        <v>62</v>
      </c>
      <c r="AJ18" s="8" t="s">
        <v>223</v>
      </c>
      <c r="AK18" s="8" t="s">
        <v>223</v>
      </c>
      <c r="AL18" s="8" t="s">
        <v>223</v>
      </c>
      <c r="AM18" s="8" t="s">
        <v>223</v>
      </c>
      <c r="AN18" s="8" t="s">
        <v>223</v>
      </c>
      <c r="AO18" s="8" t="s">
        <v>223</v>
      </c>
      <c r="AP18" s="8" t="s">
        <v>223</v>
      </c>
      <c r="AQ18" s="8" t="s">
        <v>223</v>
      </c>
      <c r="AR18" s="9" t="e">
        <v>#NULL!</v>
      </c>
      <c r="AS18" s="8" t="s">
        <v>224</v>
      </c>
      <c r="AT18" s="8" t="s">
        <v>223</v>
      </c>
      <c r="AU18" s="8" t="s">
        <v>223</v>
      </c>
      <c r="AV18" s="8" t="s">
        <v>223</v>
      </c>
      <c r="AW18" s="8" t="s">
        <v>223</v>
      </c>
      <c r="AX18" s="8" t="s">
        <v>223</v>
      </c>
      <c r="AY18" s="8" t="s">
        <v>223</v>
      </c>
      <c r="AZ18" s="8" t="s">
        <v>223</v>
      </c>
      <c r="BA18" s="8" t="s">
        <v>223</v>
      </c>
      <c r="BB18" s="8" t="s">
        <v>223</v>
      </c>
      <c r="BC18" s="8" t="s">
        <v>223</v>
      </c>
      <c r="BD18" s="8" t="s">
        <v>223</v>
      </c>
      <c r="BE18" s="8"/>
      <c r="BF18" s="8" t="s">
        <v>518</v>
      </c>
      <c r="BG18" s="8">
        <v>1</v>
      </c>
      <c r="BH18" s="8">
        <v>1</v>
      </c>
      <c r="BI18" s="8">
        <v>5</v>
      </c>
      <c r="BJ18" s="8">
        <v>2</v>
      </c>
      <c r="BK18" s="8">
        <v>2</v>
      </c>
      <c r="BL18" s="8" t="s">
        <v>519</v>
      </c>
      <c r="BM18" s="8">
        <v>1</v>
      </c>
      <c r="BN18" s="8"/>
      <c r="BO18" s="8">
        <v>1</v>
      </c>
      <c r="BP18" s="8"/>
      <c r="BQ18" s="8">
        <v>2</v>
      </c>
      <c r="BR18" s="8">
        <v>1</v>
      </c>
      <c r="BS18" s="8"/>
      <c r="BT18" s="8">
        <v>1</v>
      </c>
      <c r="BU18" s="8"/>
      <c r="BV18" s="8">
        <v>3</v>
      </c>
      <c r="BW18" s="8"/>
      <c r="BX18" s="8">
        <v>1</v>
      </c>
      <c r="BY18" s="8"/>
      <c r="BZ18" s="8">
        <v>21</v>
      </c>
      <c r="CA18" s="8">
        <v>4</v>
      </c>
      <c r="CB18" s="8"/>
      <c r="CC18" s="8">
        <v>2</v>
      </c>
      <c r="CD18" s="8">
        <v>31</v>
      </c>
      <c r="CE18" s="8" t="s">
        <v>224</v>
      </c>
      <c r="CF18" s="8"/>
      <c r="CG18" s="8">
        <v>2</v>
      </c>
      <c r="CH18" s="8"/>
      <c r="CI18" s="8">
        <v>1</v>
      </c>
      <c r="CJ18" s="8">
        <v>2</v>
      </c>
      <c r="CK18" s="8">
        <v>2</v>
      </c>
      <c r="CL18" s="8">
        <v>2</v>
      </c>
      <c r="CM18" s="8">
        <v>2</v>
      </c>
      <c r="CN18" s="8">
        <v>2</v>
      </c>
      <c r="CO18" s="8">
        <v>2</v>
      </c>
      <c r="CP18" s="8">
        <v>2</v>
      </c>
      <c r="CQ18" s="8">
        <v>2</v>
      </c>
      <c r="CR18" s="8">
        <v>2</v>
      </c>
      <c r="CS18" s="8">
        <v>2</v>
      </c>
      <c r="CT18" s="8">
        <v>2</v>
      </c>
      <c r="CU18" s="8">
        <v>2</v>
      </c>
      <c r="CV18" s="8">
        <v>2</v>
      </c>
      <c r="CW18" s="8">
        <v>5</v>
      </c>
      <c r="CX18" s="8">
        <v>4</v>
      </c>
      <c r="CY18" s="8">
        <v>5</v>
      </c>
      <c r="CZ18" s="8">
        <v>4</v>
      </c>
      <c r="DA18" s="8">
        <v>205</v>
      </c>
      <c r="DB18" s="8">
        <v>2</v>
      </c>
      <c r="DC18" s="8">
        <v>1</v>
      </c>
      <c r="DD18" s="8">
        <v>4</v>
      </c>
      <c r="DE18" s="8">
        <v>3</v>
      </c>
      <c r="DF18" s="8">
        <v>3</v>
      </c>
      <c r="DG18" s="8">
        <v>3</v>
      </c>
      <c r="DH18" s="8">
        <v>2</v>
      </c>
      <c r="DI18" s="8">
        <v>2</v>
      </c>
      <c r="DJ18" s="8">
        <v>2</v>
      </c>
      <c r="DK18" s="8">
        <v>2</v>
      </c>
      <c r="DL18" s="8">
        <v>2</v>
      </c>
      <c r="DM18" s="8">
        <v>1</v>
      </c>
      <c r="DN18" s="8">
        <v>1</v>
      </c>
      <c r="DO18" s="8">
        <v>2</v>
      </c>
      <c r="DP18" s="8">
        <v>2</v>
      </c>
      <c r="DQ18" s="8">
        <v>2</v>
      </c>
      <c r="DR18" s="8">
        <v>2</v>
      </c>
      <c r="DS18" s="8">
        <v>2</v>
      </c>
      <c r="DT18" s="8">
        <v>2</v>
      </c>
      <c r="DU18" s="8">
        <v>2</v>
      </c>
      <c r="DV18" s="8">
        <v>2</v>
      </c>
      <c r="DW18" s="8">
        <v>5</v>
      </c>
      <c r="DX18" s="8" t="s">
        <v>275</v>
      </c>
      <c r="DY18" s="8">
        <v>1</v>
      </c>
      <c r="DZ18" s="8">
        <v>6</v>
      </c>
      <c r="EA18" s="9" t="e">
        <v>#NULL!</v>
      </c>
      <c r="EB18" s="8">
        <v>35</v>
      </c>
      <c r="EC18" s="8" t="s">
        <v>223</v>
      </c>
      <c r="ED18" s="8"/>
      <c r="EE18" s="8" t="s">
        <v>223</v>
      </c>
      <c r="EF18" s="8" t="s">
        <v>223</v>
      </c>
      <c r="EG18" s="8">
        <v>1</v>
      </c>
      <c r="EH18" s="8">
        <v>1</v>
      </c>
      <c r="EI18" s="8">
        <v>2</v>
      </c>
      <c r="EJ18" s="8">
        <v>2</v>
      </c>
      <c r="EK18" s="8">
        <v>2</v>
      </c>
      <c r="EL18" s="8">
        <v>2</v>
      </c>
      <c r="EM18" s="8">
        <v>5</v>
      </c>
      <c r="EN18" s="8">
        <v>55.260780287474333</v>
      </c>
      <c r="EO18" s="8">
        <v>1</v>
      </c>
      <c r="EP18" s="8">
        <v>1</v>
      </c>
      <c r="EQ18" s="8">
        <v>0</v>
      </c>
      <c r="ER18" s="8">
        <v>0</v>
      </c>
      <c r="ES18" s="8">
        <v>0</v>
      </c>
      <c r="ET18" s="8">
        <v>2</v>
      </c>
      <c r="EU18" s="8">
        <v>1</v>
      </c>
      <c r="EV18" s="11">
        <v>1</v>
      </c>
      <c r="EW18" s="11">
        <v>1.6088233395948499</v>
      </c>
      <c r="EX18" s="11">
        <v>17.826340515352101</v>
      </c>
      <c r="EY18" s="11">
        <v>11.520996193199201</v>
      </c>
      <c r="EZ18" s="11">
        <v>74.684597571437095</v>
      </c>
      <c r="FA18" s="11">
        <v>0.77582257950122202</v>
      </c>
      <c r="FB18" s="11">
        <v>101.71903187449099</v>
      </c>
      <c r="FC18" s="8" t="s">
        <v>519</v>
      </c>
      <c r="FD18" s="13">
        <v>32.585763999999998</v>
      </c>
      <c r="FE18" s="13">
        <v>-114.716719</v>
      </c>
      <c r="FF18" s="8">
        <v>66</v>
      </c>
      <c r="FG18" s="8">
        <v>206</v>
      </c>
      <c r="FH18" s="11">
        <v>32.799999999999997</v>
      </c>
      <c r="FI18" s="8">
        <v>1</v>
      </c>
      <c r="FJ18" s="8">
        <v>0</v>
      </c>
      <c r="FK18" s="8">
        <v>1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1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1</v>
      </c>
      <c r="GB18" s="8" t="s">
        <v>520</v>
      </c>
      <c r="GC18" s="8">
        <v>1</v>
      </c>
      <c r="GD18" s="9" t="e">
        <v>#NULL!</v>
      </c>
      <c r="GE18" s="9" t="e">
        <v>#NULL!</v>
      </c>
      <c r="GF18" s="8">
        <v>1</v>
      </c>
      <c r="GG18" s="9" t="e">
        <v>#NULL!</v>
      </c>
      <c r="GH18" s="8">
        <v>1</v>
      </c>
      <c r="GI18" s="9" t="e">
        <v>#NULL!</v>
      </c>
      <c r="GJ18" s="9" t="e">
        <v>#NULL!</v>
      </c>
      <c r="GK18" s="9" t="e">
        <v>#NULL!</v>
      </c>
      <c r="GL18" s="11">
        <v>64</v>
      </c>
      <c r="GM18" s="11">
        <v>35.184326171875</v>
      </c>
      <c r="GN18" s="8">
        <v>50</v>
      </c>
      <c r="GO18" s="8">
        <v>1</v>
      </c>
      <c r="GP18" s="8">
        <v>1</v>
      </c>
      <c r="GQ18" s="8">
        <v>0</v>
      </c>
      <c r="GR18" s="8">
        <v>0</v>
      </c>
      <c r="GS18" s="8">
        <v>0</v>
      </c>
      <c r="GT18" s="11">
        <v>0</v>
      </c>
      <c r="GU18" s="9" t="e">
        <v>#NULL!</v>
      </c>
      <c r="GV18" s="11">
        <v>0</v>
      </c>
      <c r="GW18" s="11">
        <v>1</v>
      </c>
      <c r="GX18" s="11">
        <v>1</v>
      </c>
      <c r="GY18" s="11">
        <v>0</v>
      </c>
      <c r="GZ18" s="11">
        <v>0</v>
      </c>
      <c r="HA18" s="11">
        <v>0</v>
      </c>
      <c r="HB18" s="11">
        <v>0</v>
      </c>
      <c r="HC18" s="8"/>
      <c r="HD18" s="8"/>
      <c r="HE18" s="8"/>
      <c r="HF18" s="9" t="e">
        <v>#NULL!</v>
      </c>
      <c r="HG18" s="8" t="s">
        <v>227</v>
      </c>
      <c r="HH18" s="8"/>
      <c r="HI18" s="8"/>
      <c r="HJ18" s="12">
        <v>-0.30515309196716894</v>
      </c>
      <c r="HK18" s="12">
        <v>3.1904344308289881E-2</v>
      </c>
      <c r="HL18" s="12">
        <v>-0.34765172889583984</v>
      </c>
      <c r="HM18" s="12">
        <v>-0.27707654990758929</v>
      </c>
      <c r="HN18" s="12">
        <v>0.224873834991834</v>
      </c>
    </row>
    <row r="19" spans="1:222" x14ac:dyDescent="0.2">
      <c r="A19" s="8" t="s">
        <v>1061</v>
      </c>
      <c r="B19" s="11">
        <v>0.17</v>
      </c>
      <c r="C19" s="11">
        <v>5.9</v>
      </c>
      <c r="D19" s="11">
        <v>0.05</v>
      </c>
      <c r="E19" s="9" t="e">
        <v>#NULL!</v>
      </c>
      <c r="F19" s="11">
        <v>0.17</v>
      </c>
      <c r="G19" s="11">
        <v>0.17</v>
      </c>
      <c r="H19" s="11">
        <v>0.16</v>
      </c>
      <c r="I19" s="11">
        <v>0.09</v>
      </c>
      <c r="J19" s="8">
        <v>3</v>
      </c>
      <c r="K19" s="10">
        <v>43390</v>
      </c>
      <c r="L19" s="8">
        <v>2</v>
      </c>
      <c r="M19" s="8">
        <v>11</v>
      </c>
      <c r="N19" s="8">
        <v>16</v>
      </c>
      <c r="O19" s="8">
        <v>84</v>
      </c>
      <c r="P19" s="10">
        <v>31002</v>
      </c>
      <c r="Q19" s="8">
        <v>1</v>
      </c>
      <c r="R19" s="9" t="e">
        <v>#NULL!</v>
      </c>
      <c r="S19" s="9" t="e">
        <v>#NULL!</v>
      </c>
      <c r="T19" s="9" t="e">
        <v>#NULL!</v>
      </c>
      <c r="U19" s="9" t="e">
        <v>#NULL!</v>
      </c>
      <c r="V19" s="8">
        <v>1</v>
      </c>
      <c r="W19" s="9" t="e">
        <v>#NULL!</v>
      </c>
      <c r="X19" s="9" t="e">
        <v>#NULL!</v>
      </c>
      <c r="Y19" s="9" t="e">
        <v>#NULL!</v>
      </c>
      <c r="Z19" s="8"/>
      <c r="AA19" s="8">
        <v>3</v>
      </c>
      <c r="AB19" s="8">
        <v>3</v>
      </c>
      <c r="AC19" s="8">
        <v>2</v>
      </c>
      <c r="AD19" s="8">
        <v>2</v>
      </c>
      <c r="AE19" s="8">
        <v>5</v>
      </c>
      <c r="AF19" s="8"/>
      <c r="AG19" s="8">
        <v>1</v>
      </c>
      <c r="AH19" s="8"/>
      <c r="AI19" s="8">
        <v>2</v>
      </c>
      <c r="AJ19" s="8" t="s">
        <v>223</v>
      </c>
      <c r="AK19" s="8" t="s">
        <v>223</v>
      </c>
      <c r="AL19" s="8" t="s">
        <v>223</v>
      </c>
      <c r="AM19" s="8" t="s">
        <v>223</v>
      </c>
      <c r="AN19" s="8" t="s">
        <v>223</v>
      </c>
      <c r="AO19" s="8" t="s">
        <v>223</v>
      </c>
      <c r="AP19" s="8" t="s">
        <v>223</v>
      </c>
      <c r="AQ19" s="8" t="s">
        <v>223</v>
      </c>
      <c r="AR19" s="9" t="e">
        <v>#NULL!</v>
      </c>
      <c r="AS19" s="8" t="s">
        <v>224</v>
      </c>
      <c r="AT19" s="8" t="s">
        <v>223</v>
      </c>
      <c r="AU19" s="8" t="s">
        <v>223</v>
      </c>
      <c r="AV19" s="8" t="s">
        <v>223</v>
      </c>
      <c r="AW19" s="8" t="s">
        <v>223</v>
      </c>
      <c r="AX19" s="8" t="s">
        <v>223</v>
      </c>
      <c r="AY19" s="8" t="s">
        <v>223</v>
      </c>
      <c r="AZ19" s="8" t="s">
        <v>223</v>
      </c>
      <c r="BA19" s="8" t="s">
        <v>223</v>
      </c>
      <c r="BB19" s="8" t="s">
        <v>223</v>
      </c>
      <c r="BC19" s="8" t="s">
        <v>223</v>
      </c>
      <c r="BD19" s="8" t="s">
        <v>223</v>
      </c>
      <c r="BE19" s="8"/>
      <c r="BF19" s="8" t="s">
        <v>1062</v>
      </c>
      <c r="BG19" s="8">
        <v>2</v>
      </c>
      <c r="BH19" s="8">
        <v>2</v>
      </c>
      <c r="BI19" s="8">
        <v>5</v>
      </c>
      <c r="BJ19" s="8">
        <v>1</v>
      </c>
      <c r="BK19" s="8">
        <v>1</v>
      </c>
      <c r="BL19" s="8" t="s">
        <v>1063</v>
      </c>
      <c r="BM19" s="8">
        <v>1</v>
      </c>
      <c r="BN19" s="8"/>
      <c r="BO19" s="8">
        <v>2</v>
      </c>
      <c r="BP19" s="8"/>
      <c r="BQ19" s="8">
        <v>2</v>
      </c>
      <c r="BR19" s="8">
        <v>3</v>
      </c>
      <c r="BS19" s="8"/>
      <c r="BT19" s="8">
        <v>1</v>
      </c>
      <c r="BU19" s="8"/>
      <c r="BV19" s="8">
        <v>3</v>
      </c>
      <c r="BW19" s="8"/>
      <c r="BX19" s="8">
        <v>3</v>
      </c>
      <c r="BY19" s="8"/>
      <c r="BZ19" s="8">
        <v>1</v>
      </c>
      <c r="CA19" s="8">
        <v>1</v>
      </c>
      <c r="CB19" s="8"/>
      <c r="CC19" s="8">
        <v>2</v>
      </c>
      <c r="CD19" s="8">
        <v>1</v>
      </c>
      <c r="CE19" s="8" t="s">
        <v>224</v>
      </c>
      <c r="CF19" s="8"/>
      <c r="CG19" s="8">
        <v>2</v>
      </c>
      <c r="CH19" s="8"/>
      <c r="CI19" s="8">
        <v>1</v>
      </c>
      <c r="CJ19" s="8">
        <v>3</v>
      </c>
      <c r="CK19" s="8">
        <v>2</v>
      </c>
      <c r="CL19" s="8">
        <v>2</v>
      </c>
      <c r="CM19" s="8">
        <v>1</v>
      </c>
      <c r="CN19" s="8">
        <v>2</v>
      </c>
      <c r="CO19" s="8">
        <v>2</v>
      </c>
      <c r="CP19" s="8">
        <v>2</v>
      </c>
      <c r="CQ19" s="8">
        <v>2</v>
      </c>
      <c r="CR19" s="8">
        <v>2</v>
      </c>
      <c r="CS19" s="8">
        <v>2</v>
      </c>
      <c r="CT19" s="8">
        <v>2</v>
      </c>
      <c r="CU19" s="8">
        <v>2</v>
      </c>
      <c r="CV19" s="8">
        <v>2</v>
      </c>
      <c r="CW19" s="8">
        <v>4</v>
      </c>
      <c r="CX19" s="8">
        <v>3</v>
      </c>
      <c r="CY19" s="8">
        <v>5</v>
      </c>
      <c r="CZ19" s="8">
        <v>7</v>
      </c>
      <c r="DA19" s="8">
        <v>230</v>
      </c>
      <c r="DB19" s="8">
        <v>1</v>
      </c>
      <c r="DC19" s="8">
        <v>2</v>
      </c>
      <c r="DD19" s="8">
        <v>4</v>
      </c>
      <c r="DE19" s="8">
        <v>1</v>
      </c>
      <c r="DF19" s="8">
        <v>2</v>
      </c>
      <c r="DG19" s="8">
        <v>2</v>
      </c>
      <c r="DH19" s="8">
        <v>2</v>
      </c>
      <c r="DI19" s="8">
        <v>2</v>
      </c>
      <c r="DJ19" s="8">
        <v>2</v>
      </c>
      <c r="DK19" s="8">
        <v>2</v>
      </c>
      <c r="DL19" s="8">
        <v>2</v>
      </c>
      <c r="DM19" s="8">
        <v>2</v>
      </c>
      <c r="DN19" s="8">
        <v>2</v>
      </c>
      <c r="DO19" s="8">
        <v>2</v>
      </c>
      <c r="DP19" s="8">
        <v>2</v>
      </c>
      <c r="DQ19" s="8">
        <v>2</v>
      </c>
      <c r="DR19" s="8">
        <v>2</v>
      </c>
      <c r="DS19" s="8">
        <v>2</v>
      </c>
      <c r="DT19" s="8">
        <v>1</v>
      </c>
      <c r="DU19" s="8">
        <v>2</v>
      </c>
      <c r="DV19" s="8">
        <v>2</v>
      </c>
      <c r="DW19" s="8">
        <v>2</v>
      </c>
      <c r="DX19" s="8" t="s">
        <v>223</v>
      </c>
      <c r="DY19" s="9" t="e">
        <v>#NULL!</v>
      </c>
      <c r="DZ19" s="8">
        <v>1</v>
      </c>
      <c r="EA19" s="8">
        <v>2</v>
      </c>
      <c r="EB19" s="8">
        <v>3</v>
      </c>
      <c r="EC19" s="8" t="s">
        <v>223</v>
      </c>
      <c r="ED19" s="8"/>
      <c r="EE19" s="8" t="s">
        <v>223</v>
      </c>
      <c r="EF19" s="8" t="s">
        <v>223</v>
      </c>
      <c r="EG19" s="8">
        <v>2</v>
      </c>
      <c r="EH19" s="8">
        <v>2</v>
      </c>
      <c r="EI19" s="8">
        <v>2</v>
      </c>
      <c r="EJ19" s="8">
        <v>2</v>
      </c>
      <c r="EK19" s="8">
        <v>2</v>
      </c>
      <c r="EL19" s="8">
        <v>2</v>
      </c>
      <c r="EM19" s="8">
        <v>5</v>
      </c>
      <c r="EN19" s="8">
        <v>33.916495550992472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11">
        <v>1</v>
      </c>
      <c r="EW19" s="11">
        <v>1.3514944081208999</v>
      </c>
      <c r="EX19" s="11">
        <v>0.57555896847308796</v>
      </c>
      <c r="EY19" s="11">
        <v>7.7984499518397303</v>
      </c>
      <c r="EZ19" s="11">
        <v>106.75144973029199</v>
      </c>
      <c r="FA19" s="11">
        <v>1.6961219460185899</v>
      </c>
      <c r="FB19" s="11">
        <v>201.20919843713801</v>
      </c>
      <c r="FC19" s="8" t="s">
        <v>1063</v>
      </c>
      <c r="FD19" s="13">
        <v>32.697315000000003</v>
      </c>
      <c r="FE19" s="13">
        <v>-114.661204</v>
      </c>
      <c r="FF19" s="8">
        <v>68</v>
      </c>
      <c r="FG19" s="8">
        <v>231</v>
      </c>
      <c r="FH19" s="9" t="e">
        <v>#NULL!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1</v>
      </c>
      <c r="FR19" s="8">
        <v>1</v>
      </c>
      <c r="FS19" s="8">
        <v>0</v>
      </c>
      <c r="FT19" s="8">
        <v>0</v>
      </c>
      <c r="FU19" s="8">
        <v>0</v>
      </c>
      <c r="FV19" s="8">
        <v>0</v>
      </c>
      <c r="FW19" s="8">
        <v>0</v>
      </c>
      <c r="FX19" s="8">
        <v>0</v>
      </c>
      <c r="FY19" s="9" t="e">
        <v>#NULL!</v>
      </c>
      <c r="FZ19" s="8">
        <v>0</v>
      </c>
      <c r="GA19" s="9" t="e">
        <v>#NULL!</v>
      </c>
      <c r="GB19" s="8"/>
      <c r="GC19" s="9" t="e">
        <v>#NULL!</v>
      </c>
      <c r="GD19" s="9" t="e">
        <v>#NULL!</v>
      </c>
      <c r="GE19" s="9" t="e">
        <v>#NULL!</v>
      </c>
      <c r="GF19" s="9" t="e">
        <v>#NULL!</v>
      </c>
      <c r="GG19" s="9" t="e">
        <v>#NULL!</v>
      </c>
      <c r="GH19" s="9" t="e">
        <v>#NULL!</v>
      </c>
      <c r="GI19" s="9" t="e">
        <v>#NULL!</v>
      </c>
      <c r="GJ19" s="9" t="e">
        <v>#NULL!</v>
      </c>
      <c r="GK19" s="9" t="e">
        <v>#NULL!</v>
      </c>
      <c r="GL19" s="11">
        <v>67</v>
      </c>
      <c r="GM19" s="11">
        <v>36.019157941635108</v>
      </c>
      <c r="GN19" s="8">
        <v>30</v>
      </c>
      <c r="GO19" s="8">
        <v>1</v>
      </c>
      <c r="GP19" s="8">
        <v>0</v>
      </c>
      <c r="GQ19" s="8">
        <v>0</v>
      </c>
      <c r="GR19" s="8">
        <v>0</v>
      </c>
      <c r="GS19" s="8">
        <v>0</v>
      </c>
      <c r="GT19" s="11">
        <v>1</v>
      </c>
      <c r="GU19" s="11">
        <v>0</v>
      </c>
      <c r="GV19" s="11">
        <v>0</v>
      </c>
      <c r="GW19" s="11">
        <v>0</v>
      </c>
      <c r="GX19" s="11">
        <v>0</v>
      </c>
      <c r="GY19" s="11">
        <v>0</v>
      </c>
      <c r="GZ19" s="11">
        <v>0</v>
      </c>
      <c r="HA19" s="11">
        <v>0</v>
      </c>
      <c r="HB19" s="11">
        <v>0</v>
      </c>
      <c r="HC19" s="8" t="s">
        <v>1064</v>
      </c>
      <c r="HD19" s="8" t="s">
        <v>786</v>
      </c>
      <c r="HE19" s="8"/>
      <c r="HF19" s="9" t="e">
        <v>#NULL!</v>
      </c>
      <c r="HG19" s="8" t="s">
        <v>227</v>
      </c>
      <c r="HH19" s="8"/>
      <c r="HI19" s="8"/>
      <c r="HJ19" s="9" t="e">
        <v>#NULL!</v>
      </c>
      <c r="HK19" s="9" t="e">
        <v>#NULL!</v>
      </c>
      <c r="HL19" s="9" t="e">
        <v>#NULL!</v>
      </c>
      <c r="HM19" s="9" t="e">
        <v>#NULL!</v>
      </c>
      <c r="HN19" s="9" t="e">
        <v>#NULL!</v>
      </c>
    </row>
    <row r="20" spans="1:222" x14ac:dyDescent="0.2">
      <c r="A20" s="8" t="s">
        <v>1059</v>
      </c>
      <c r="B20" s="11">
        <v>0.13</v>
      </c>
      <c r="C20" s="11">
        <v>5.93</v>
      </c>
      <c r="D20" s="11">
        <v>0.05</v>
      </c>
      <c r="E20" s="9" t="e">
        <v>#NULL!</v>
      </c>
      <c r="F20" s="11">
        <v>0.06</v>
      </c>
      <c r="G20" s="11">
        <v>0.05</v>
      </c>
      <c r="H20" s="11">
        <v>0.06</v>
      </c>
      <c r="I20" s="11">
        <v>0.09</v>
      </c>
      <c r="J20" s="8">
        <v>3</v>
      </c>
      <c r="K20" s="10">
        <v>43390</v>
      </c>
      <c r="L20" s="8">
        <v>2</v>
      </c>
      <c r="M20" s="8">
        <v>12</v>
      </c>
      <c r="N20" s="8">
        <v>15</v>
      </c>
      <c r="O20" s="8">
        <v>89</v>
      </c>
      <c r="P20" s="10">
        <v>32857</v>
      </c>
      <c r="Q20" s="8">
        <v>1</v>
      </c>
      <c r="R20" s="9" t="e">
        <v>#NULL!</v>
      </c>
      <c r="S20" s="9" t="e">
        <v>#NULL!</v>
      </c>
      <c r="T20" s="9" t="e">
        <v>#NULL!</v>
      </c>
      <c r="U20" s="9" t="e">
        <v>#NULL!</v>
      </c>
      <c r="V20" s="8">
        <v>1</v>
      </c>
      <c r="W20" s="9" t="e">
        <v>#NULL!</v>
      </c>
      <c r="X20" s="9" t="e">
        <v>#NULL!</v>
      </c>
      <c r="Y20" s="9" t="e">
        <v>#NULL!</v>
      </c>
      <c r="Z20" s="8"/>
      <c r="AA20" s="8">
        <v>1</v>
      </c>
      <c r="AB20" s="8">
        <v>4</v>
      </c>
      <c r="AC20" s="8">
        <v>1</v>
      </c>
      <c r="AD20" s="8">
        <v>1</v>
      </c>
      <c r="AE20" s="8">
        <v>5</v>
      </c>
      <c r="AF20" s="8"/>
      <c r="AG20" s="8">
        <v>1</v>
      </c>
      <c r="AH20" s="8"/>
      <c r="AI20" s="8">
        <v>2</v>
      </c>
      <c r="AJ20" s="8" t="s">
        <v>223</v>
      </c>
      <c r="AK20" s="8" t="s">
        <v>223</v>
      </c>
      <c r="AL20" s="8" t="s">
        <v>223</v>
      </c>
      <c r="AM20" s="8" t="s">
        <v>223</v>
      </c>
      <c r="AN20" s="8" t="s">
        <v>223</v>
      </c>
      <c r="AO20" s="8" t="s">
        <v>223</v>
      </c>
      <c r="AP20" s="8" t="s">
        <v>223</v>
      </c>
      <c r="AQ20" s="8" t="s">
        <v>223</v>
      </c>
      <c r="AR20" s="9" t="e">
        <v>#NULL!</v>
      </c>
      <c r="AS20" s="8" t="s">
        <v>224</v>
      </c>
      <c r="AT20" s="8" t="s">
        <v>223</v>
      </c>
      <c r="AU20" s="8" t="s">
        <v>223</v>
      </c>
      <c r="AV20" s="8" t="s">
        <v>223</v>
      </c>
      <c r="AW20" s="8" t="s">
        <v>223</v>
      </c>
      <c r="AX20" s="8" t="s">
        <v>223</v>
      </c>
      <c r="AY20" s="8" t="s">
        <v>223</v>
      </c>
      <c r="AZ20" s="8" t="s">
        <v>224</v>
      </c>
      <c r="BA20" s="8" t="s">
        <v>223</v>
      </c>
      <c r="BB20" s="8" t="s">
        <v>223</v>
      </c>
      <c r="BC20" s="8" t="s">
        <v>223</v>
      </c>
      <c r="BD20" s="8" t="s">
        <v>223</v>
      </c>
      <c r="BE20" s="8"/>
      <c r="BF20" s="8" t="s">
        <v>999</v>
      </c>
      <c r="BG20" s="8">
        <v>2</v>
      </c>
      <c r="BH20" s="8">
        <v>2</v>
      </c>
      <c r="BI20" s="8">
        <v>5</v>
      </c>
      <c r="BJ20" s="8">
        <v>1</v>
      </c>
      <c r="BK20" s="8">
        <v>1</v>
      </c>
      <c r="BL20" s="8" t="s">
        <v>1060</v>
      </c>
      <c r="BM20" s="8">
        <v>1</v>
      </c>
      <c r="BN20" s="8"/>
      <c r="BO20" s="8">
        <v>1</v>
      </c>
      <c r="BP20" s="8"/>
      <c r="BQ20" s="8">
        <v>2</v>
      </c>
      <c r="BR20" s="8">
        <v>3</v>
      </c>
      <c r="BS20" s="8"/>
      <c r="BT20" s="8">
        <v>3</v>
      </c>
      <c r="BU20" s="8"/>
      <c r="BV20" s="8">
        <v>3</v>
      </c>
      <c r="BW20" s="8"/>
      <c r="BX20" s="8">
        <v>3</v>
      </c>
      <c r="BY20" s="8"/>
      <c r="BZ20" s="8">
        <v>1</v>
      </c>
      <c r="CA20" s="8">
        <v>1</v>
      </c>
      <c r="CB20" s="8"/>
      <c r="CC20" s="8">
        <v>2</v>
      </c>
      <c r="CD20" s="8">
        <v>1</v>
      </c>
      <c r="CE20" s="8" t="s">
        <v>235</v>
      </c>
      <c r="CF20" s="8"/>
      <c r="CG20" s="8">
        <v>3</v>
      </c>
      <c r="CH20" s="8"/>
      <c r="CI20" s="8">
        <v>1</v>
      </c>
      <c r="CJ20" s="8">
        <v>1</v>
      </c>
      <c r="CK20" s="8">
        <v>2</v>
      </c>
      <c r="CL20" s="8">
        <v>2</v>
      </c>
      <c r="CM20" s="8">
        <v>2</v>
      </c>
      <c r="CN20" s="8">
        <v>2</v>
      </c>
      <c r="CO20" s="8">
        <v>2</v>
      </c>
      <c r="CP20" s="8">
        <v>2</v>
      </c>
      <c r="CQ20" s="8">
        <v>2</v>
      </c>
      <c r="CR20" s="8">
        <v>2</v>
      </c>
      <c r="CS20" s="8">
        <v>2</v>
      </c>
      <c r="CT20" s="8">
        <v>2</v>
      </c>
      <c r="CU20" s="8">
        <v>2</v>
      </c>
      <c r="CV20" s="8">
        <v>2</v>
      </c>
      <c r="CW20" s="8">
        <v>2</v>
      </c>
      <c r="CX20" s="8">
        <v>3</v>
      </c>
      <c r="CY20" s="8">
        <v>5</v>
      </c>
      <c r="CZ20" s="8">
        <v>4</v>
      </c>
      <c r="DA20" s="8">
        <v>265</v>
      </c>
      <c r="DB20" s="8">
        <v>1</v>
      </c>
      <c r="DC20" s="8">
        <v>1</v>
      </c>
      <c r="DD20" s="8">
        <v>2</v>
      </c>
      <c r="DE20" s="8">
        <v>2</v>
      </c>
      <c r="DF20" s="8">
        <v>2</v>
      </c>
      <c r="DG20" s="8">
        <v>2</v>
      </c>
      <c r="DH20" s="8">
        <v>2</v>
      </c>
      <c r="DI20" s="8">
        <v>2</v>
      </c>
      <c r="DJ20" s="8">
        <v>2</v>
      </c>
      <c r="DK20" s="8">
        <v>2</v>
      </c>
      <c r="DL20" s="8">
        <v>2</v>
      </c>
      <c r="DM20" s="8">
        <v>2</v>
      </c>
      <c r="DN20" s="8">
        <v>2</v>
      </c>
      <c r="DO20" s="8">
        <v>1</v>
      </c>
      <c r="DP20" s="8">
        <v>2</v>
      </c>
      <c r="DQ20" s="8">
        <v>2</v>
      </c>
      <c r="DR20" s="8">
        <v>2</v>
      </c>
      <c r="DS20" s="8">
        <v>2</v>
      </c>
      <c r="DT20" s="8">
        <v>2</v>
      </c>
      <c r="DU20" s="8">
        <v>2</v>
      </c>
      <c r="DV20" s="8">
        <v>2</v>
      </c>
      <c r="DW20" s="8">
        <v>2</v>
      </c>
      <c r="DX20" s="8" t="s">
        <v>223</v>
      </c>
      <c r="DY20" s="9" t="e">
        <v>#NULL!</v>
      </c>
      <c r="DZ20" s="8">
        <v>2</v>
      </c>
      <c r="EA20" s="9" t="e">
        <v>#NULL!</v>
      </c>
      <c r="EB20" s="8">
        <v>3</v>
      </c>
      <c r="EC20" s="8" t="s">
        <v>223</v>
      </c>
      <c r="ED20" s="8"/>
      <c r="EE20" s="8" t="s">
        <v>223</v>
      </c>
      <c r="EF20" s="8" t="s">
        <v>223</v>
      </c>
      <c r="EG20" s="8">
        <v>2</v>
      </c>
      <c r="EH20" s="8">
        <v>2</v>
      </c>
      <c r="EI20" s="8">
        <v>2</v>
      </c>
      <c r="EJ20" s="8">
        <v>2</v>
      </c>
      <c r="EK20" s="8">
        <v>2</v>
      </c>
      <c r="EL20" s="8">
        <v>2</v>
      </c>
      <c r="EM20" s="8">
        <v>12</v>
      </c>
      <c r="EN20" s="8">
        <v>28.837782340862422</v>
      </c>
      <c r="EO20" s="8">
        <v>0</v>
      </c>
      <c r="EP20" s="8">
        <v>0</v>
      </c>
      <c r="EQ20" s="8">
        <v>1</v>
      </c>
      <c r="ER20" s="8">
        <v>0</v>
      </c>
      <c r="ES20" s="8">
        <v>0</v>
      </c>
      <c r="ET20" s="8">
        <v>1</v>
      </c>
      <c r="EU20" s="8">
        <v>1</v>
      </c>
      <c r="EV20" s="11">
        <v>1</v>
      </c>
      <c r="EW20" s="11">
        <v>1.7991755050393601</v>
      </c>
      <c r="EX20" s="11">
        <v>1.1625165807459099</v>
      </c>
      <c r="EY20" s="11">
        <v>12.4563336951992</v>
      </c>
      <c r="EZ20" s="11">
        <v>77.741469968346493</v>
      </c>
      <c r="FA20" s="11">
        <v>0.79021843831082395</v>
      </c>
      <c r="FB20" s="11">
        <v>123.230128361429</v>
      </c>
      <c r="FC20" s="8" t="s">
        <v>1060</v>
      </c>
      <c r="FD20" s="13">
        <v>32.674149</v>
      </c>
      <c r="FE20" s="13">
        <v>-114.148433</v>
      </c>
      <c r="FF20" s="8">
        <v>64</v>
      </c>
      <c r="FG20" s="8">
        <v>287</v>
      </c>
      <c r="FH20" s="11">
        <v>49.24</v>
      </c>
      <c r="FI20" s="8">
        <v>0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</v>
      </c>
      <c r="FR20" s="8">
        <v>0</v>
      </c>
      <c r="FS20" s="8">
        <v>0</v>
      </c>
      <c r="FT20" s="8">
        <v>0</v>
      </c>
      <c r="FU20" s="8">
        <v>0</v>
      </c>
      <c r="FV20" s="8">
        <v>0</v>
      </c>
      <c r="FW20" s="8">
        <v>0</v>
      </c>
      <c r="FX20" s="8">
        <v>0</v>
      </c>
      <c r="FY20" s="8">
        <v>0</v>
      </c>
      <c r="FZ20" s="8">
        <v>0</v>
      </c>
      <c r="GA20" s="9" t="e">
        <v>#NULL!</v>
      </c>
      <c r="GB20" s="8"/>
      <c r="GC20" s="9" t="e">
        <v>#NULL!</v>
      </c>
      <c r="GD20" s="9" t="e">
        <v>#NULL!</v>
      </c>
      <c r="GE20" s="9" t="e">
        <v>#NULL!</v>
      </c>
      <c r="GF20" s="9" t="e">
        <v>#NULL!</v>
      </c>
      <c r="GG20" s="9" t="e">
        <v>#NULL!</v>
      </c>
      <c r="GH20" s="9" t="e">
        <v>#NULL!</v>
      </c>
      <c r="GI20" s="9" t="e">
        <v>#NULL!</v>
      </c>
      <c r="GJ20" s="9" t="e">
        <v>#NULL!</v>
      </c>
      <c r="GK20" s="9" t="e">
        <v>#NULL!</v>
      </c>
      <c r="GL20" s="11">
        <v>64</v>
      </c>
      <c r="GM20" s="11">
        <v>45.482177734375</v>
      </c>
      <c r="GN20" s="8">
        <v>20</v>
      </c>
      <c r="GO20" s="8">
        <v>1</v>
      </c>
      <c r="GP20" s="8">
        <v>0</v>
      </c>
      <c r="GQ20" s="8">
        <v>1</v>
      </c>
      <c r="GR20" s="8">
        <v>0</v>
      </c>
      <c r="GS20" s="8">
        <v>0</v>
      </c>
      <c r="GT20" s="11">
        <v>0</v>
      </c>
      <c r="GU20" s="11">
        <v>0</v>
      </c>
      <c r="GV20" s="11">
        <v>0</v>
      </c>
      <c r="GW20" s="11">
        <v>0</v>
      </c>
      <c r="GX20" s="11">
        <v>0</v>
      </c>
      <c r="GY20" s="11">
        <v>0</v>
      </c>
      <c r="GZ20" s="11">
        <v>0</v>
      </c>
      <c r="HA20" s="11">
        <v>0</v>
      </c>
      <c r="HB20" s="11">
        <v>0</v>
      </c>
      <c r="HC20" s="8"/>
      <c r="HD20" s="8"/>
      <c r="HE20" s="8"/>
      <c r="HF20" s="9" t="e">
        <v>#NULL!</v>
      </c>
      <c r="HG20" s="8" t="s">
        <v>227</v>
      </c>
      <c r="HH20" s="8"/>
      <c r="HI20" s="8"/>
      <c r="HJ20" s="9" t="e">
        <v>#NULL!</v>
      </c>
      <c r="HK20" s="9" t="e">
        <v>#NULL!</v>
      </c>
      <c r="HL20" s="9" t="e">
        <v>#NULL!</v>
      </c>
      <c r="HM20" s="9" t="e">
        <v>#NULL!</v>
      </c>
      <c r="HN20" s="9" t="e">
        <v>#NULL!</v>
      </c>
    </row>
    <row r="21" spans="1:222" x14ac:dyDescent="0.2">
      <c r="A21" s="8" t="s">
        <v>1103</v>
      </c>
      <c r="B21" s="11">
        <v>1.72</v>
      </c>
      <c r="C21" s="11">
        <v>6</v>
      </c>
      <c r="D21" s="11">
        <v>0.1</v>
      </c>
      <c r="E21" s="9" t="e">
        <v>#NULL!</v>
      </c>
      <c r="F21" s="11">
        <v>0.84</v>
      </c>
      <c r="G21" s="11">
        <v>0.86</v>
      </c>
      <c r="H21" s="11">
        <v>0.85</v>
      </c>
      <c r="I21" s="11">
        <v>0.03</v>
      </c>
      <c r="J21" s="8">
        <v>3</v>
      </c>
      <c r="K21" s="10">
        <v>43391</v>
      </c>
      <c r="L21" s="8">
        <v>2</v>
      </c>
      <c r="M21" s="8">
        <v>8</v>
      </c>
      <c r="N21" s="8">
        <v>29</v>
      </c>
      <c r="O21" s="8">
        <v>69</v>
      </c>
      <c r="P21" s="10">
        <v>25444</v>
      </c>
      <c r="Q21" s="8">
        <v>1</v>
      </c>
      <c r="R21" s="9" t="e">
        <v>#NULL!</v>
      </c>
      <c r="S21" s="9" t="e">
        <v>#NULL!</v>
      </c>
      <c r="T21" s="9" t="e">
        <v>#NULL!</v>
      </c>
      <c r="U21" s="9" t="e">
        <v>#NULL!</v>
      </c>
      <c r="V21" s="8">
        <v>1</v>
      </c>
      <c r="W21" s="9" t="e">
        <v>#NULL!</v>
      </c>
      <c r="X21" s="9" t="e">
        <v>#NULL!</v>
      </c>
      <c r="Y21" s="9" t="e">
        <v>#NULL!</v>
      </c>
      <c r="Z21" s="8"/>
      <c r="AA21" s="8">
        <v>1</v>
      </c>
      <c r="AB21" s="8">
        <v>2</v>
      </c>
      <c r="AC21" s="8">
        <v>2</v>
      </c>
      <c r="AD21" s="8">
        <v>0</v>
      </c>
      <c r="AE21" s="8">
        <v>4</v>
      </c>
      <c r="AF21" s="8"/>
      <c r="AG21" s="8">
        <v>2</v>
      </c>
      <c r="AH21" s="8"/>
      <c r="AI21" s="8">
        <v>62</v>
      </c>
      <c r="AJ21" s="8" t="s">
        <v>223</v>
      </c>
      <c r="AK21" s="8" t="s">
        <v>223</v>
      </c>
      <c r="AL21" s="8" t="s">
        <v>223</v>
      </c>
      <c r="AM21" s="8" t="s">
        <v>223</v>
      </c>
      <c r="AN21" s="8" t="s">
        <v>223</v>
      </c>
      <c r="AO21" s="8" t="s">
        <v>223</v>
      </c>
      <c r="AP21" s="8" t="s">
        <v>223</v>
      </c>
      <c r="AQ21" s="8" t="s">
        <v>223</v>
      </c>
      <c r="AR21" s="9" t="e">
        <v>#NULL!</v>
      </c>
      <c r="AS21" s="8" t="s">
        <v>223</v>
      </c>
      <c r="AT21" s="8" t="s">
        <v>223</v>
      </c>
      <c r="AU21" s="8" t="s">
        <v>223</v>
      </c>
      <c r="AV21" s="8" t="s">
        <v>223</v>
      </c>
      <c r="AW21" s="8" t="s">
        <v>223</v>
      </c>
      <c r="AX21" s="8" t="s">
        <v>224</v>
      </c>
      <c r="AY21" s="8" t="s">
        <v>223</v>
      </c>
      <c r="AZ21" s="8" t="s">
        <v>223</v>
      </c>
      <c r="BA21" s="8" t="s">
        <v>223</v>
      </c>
      <c r="BB21" s="8" t="s">
        <v>223</v>
      </c>
      <c r="BC21" s="8" t="s">
        <v>223</v>
      </c>
      <c r="BD21" s="8" t="s">
        <v>223</v>
      </c>
      <c r="BE21" s="8"/>
      <c r="BF21" s="8" t="s">
        <v>344</v>
      </c>
      <c r="BG21" s="8">
        <v>2</v>
      </c>
      <c r="BH21" s="8">
        <v>2</v>
      </c>
      <c r="BI21" s="8">
        <v>4</v>
      </c>
      <c r="BJ21" s="8">
        <v>1</v>
      </c>
      <c r="BK21" s="8">
        <v>1</v>
      </c>
      <c r="BL21" s="8" t="s">
        <v>1104</v>
      </c>
      <c r="BM21" s="8">
        <v>1</v>
      </c>
      <c r="BN21" s="8"/>
      <c r="BO21" s="8">
        <v>2</v>
      </c>
      <c r="BP21" s="8"/>
      <c r="BQ21" s="8">
        <v>2</v>
      </c>
      <c r="BR21" s="8">
        <v>1</v>
      </c>
      <c r="BS21" s="8"/>
      <c r="BT21" s="8">
        <v>4</v>
      </c>
      <c r="BU21" s="8" t="s">
        <v>1105</v>
      </c>
      <c r="BV21" s="8">
        <v>3</v>
      </c>
      <c r="BW21" s="8"/>
      <c r="BX21" s="8">
        <v>4</v>
      </c>
      <c r="BY21" s="8" t="s">
        <v>1106</v>
      </c>
      <c r="BZ21" s="8">
        <v>22</v>
      </c>
      <c r="CA21" s="9" t="e">
        <v>#NULL!</v>
      </c>
      <c r="CB21" s="8"/>
      <c r="CC21" s="9" t="e">
        <v>#NULL!</v>
      </c>
      <c r="CD21" s="8">
        <v>31</v>
      </c>
      <c r="CE21" s="8" t="s">
        <v>224</v>
      </c>
      <c r="CF21" s="8"/>
      <c r="CG21" s="8">
        <v>2</v>
      </c>
      <c r="CH21" s="8"/>
      <c r="CI21" s="8">
        <v>1</v>
      </c>
      <c r="CJ21" s="8">
        <v>1</v>
      </c>
      <c r="CK21" s="8">
        <v>2</v>
      </c>
      <c r="CL21" s="8">
        <v>2</v>
      </c>
      <c r="CM21" s="8">
        <v>2</v>
      </c>
      <c r="CN21" s="8">
        <v>2</v>
      </c>
      <c r="CO21" s="8">
        <v>2</v>
      </c>
      <c r="CP21" s="8">
        <v>2</v>
      </c>
      <c r="CQ21" s="8">
        <v>2</v>
      </c>
      <c r="CR21" s="8">
        <v>2</v>
      </c>
      <c r="CS21" s="8">
        <v>2</v>
      </c>
      <c r="CT21" s="8">
        <v>2</v>
      </c>
      <c r="CU21" s="8">
        <v>2</v>
      </c>
      <c r="CV21" s="8">
        <v>1</v>
      </c>
      <c r="CW21" s="8">
        <v>4</v>
      </c>
      <c r="CX21" s="8">
        <v>3</v>
      </c>
      <c r="CY21" s="8">
        <v>5</v>
      </c>
      <c r="CZ21" s="8">
        <v>2</v>
      </c>
      <c r="DA21" s="8">
        <v>235</v>
      </c>
      <c r="DB21" s="8">
        <v>1</v>
      </c>
      <c r="DC21" s="8">
        <v>2</v>
      </c>
      <c r="DD21" s="8">
        <v>3</v>
      </c>
      <c r="DE21" s="8">
        <v>2</v>
      </c>
      <c r="DF21" s="8">
        <v>2</v>
      </c>
      <c r="DG21" s="8">
        <v>2</v>
      </c>
      <c r="DH21" s="8">
        <v>2</v>
      </c>
      <c r="DI21" s="8">
        <v>2</v>
      </c>
      <c r="DJ21" s="8">
        <v>2</v>
      </c>
      <c r="DK21" s="8">
        <v>2</v>
      </c>
      <c r="DL21" s="8">
        <v>2</v>
      </c>
      <c r="DM21" s="8">
        <v>2</v>
      </c>
      <c r="DN21" s="8">
        <v>2</v>
      </c>
      <c r="DO21" s="8">
        <v>2</v>
      </c>
      <c r="DP21" s="8">
        <v>2</v>
      </c>
      <c r="DQ21" s="8">
        <v>2</v>
      </c>
      <c r="DR21" s="8">
        <v>2</v>
      </c>
      <c r="DS21" s="8">
        <v>2</v>
      </c>
      <c r="DT21" s="8">
        <v>2</v>
      </c>
      <c r="DU21" s="8">
        <v>2</v>
      </c>
      <c r="DV21" s="8">
        <v>2</v>
      </c>
      <c r="DW21" s="8">
        <v>5</v>
      </c>
      <c r="DX21" s="8" t="s">
        <v>231</v>
      </c>
      <c r="DY21" s="9" t="e">
        <v>#NULL!</v>
      </c>
      <c r="DZ21" s="8">
        <v>6</v>
      </c>
      <c r="EA21" s="9" t="e">
        <v>#NULL!</v>
      </c>
      <c r="EB21" s="8">
        <v>32</v>
      </c>
      <c r="EC21" s="8" t="s">
        <v>223</v>
      </c>
      <c r="ED21" s="8"/>
      <c r="EE21" s="8" t="s">
        <v>223</v>
      </c>
      <c r="EF21" s="8" t="s">
        <v>223</v>
      </c>
      <c r="EG21" s="8">
        <v>2</v>
      </c>
      <c r="EH21" s="8">
        <v>2</v>
      </c>
      <c r="EI21" s="8">
        <v>2</v>
      </c>
      <c r="EJ21" s="8">
        <v>2</v>
      </c>
      <c r="EK21" s="8">
        <v>2</v>
      </c>
      <c r="EL21" s="8">
        <v>2</v>
      </c>
      <c r="EM21" s="8">
        <v>5</v>
      </c>
      <c r="EN21" s="8">
        <v>49.13620807665982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11">
        <v>1</v>
      </c>
      <c r="EW21" s="11">
        <v>2.25459162299481</v>
      </c>
      <c r="EX21" s="11">
        <v>1.09650440859107</v>
      </c>
      <c r="EY21" s="11">
        <v>11.028479222425799</v>
      </c>
      <c r="EZ21" s="11">
        <v>89.474803772318296</v>
      </c>
      <c r="FA21" s="11">
        <v>0.89301899084314595</v>
      </c>
      <c r="FB21" s="11">
        <v>107.48811613279</v>
      </c>
      <c r="FC21" s="8" t="s">
        <v>1104</v>
      </c>
      <c r="FD21" s="13">
        <v>32.677729999999997</v>
      </c>
      <c r="FE21" s="13">
        <v>-114.61012700000001</v>
      </c>
      <c r="FF21" s="8">
        <v>62</v>
      </c>
      <c r="FG21" s="8">
        <v>236</v>
      </c>
      <c r="FH21" s="11">
        <v>42.14</v>
      </c>
      <c r="FI21" s="8">
        <v>0</v>
      </c>
      <c r="FJ21" s="8">
        <v>0</v>
      </c>
      <c r="FK21" s="8">
        <v>0</v>
      </c>
      <c r="FL21" s="8">
        <v>0</v>
      </c>
      <c r="FM21" s="8">
        <v>0</v>
      </c>
      <c r="FN21" s="8">
        <v>0</v>
      </c>
      <c r="FO21" s="8">
        <v>0</v>
      </c>
      <c r="FP21" s="8">
        <v>0</v>
      </c>
      <c r="FQ21" s="8">
        <v>1</v>
      </c>
      <c r="FR21" s="8">
        <v>0</v>
      </c>
      <c r="FS21" s="8">
        <v>1</v>
      </c>
      <c r="FT21" s="8">
        <v>0</v>
      </c>
      <c r="FU21" s="8">
        <v>0</v>
      </c>
      <c r="FV21" s="8">
        <v>0</v>
      </c>
      <c r="FW21" s="8">
        <v>0</v>
      </c>
      <c r="FX21" s="8">
        <v>0</v>
      </c>
      <c r="FY21" s="8">
        <v>0</v>
      </c>
      <c r="FZ21" s="8">
        <v>0</v>
      </c>
      <c r="GA21" s="9" t="e">
        <v>#NULL!</v>
      </c>
      <c r="GB21" s="8"/>
      <c r="GC21" s="9" t="e">
        <v>#NULL!</v>
      </c>
      <c r="GD21" s="9" t="e">
        <v>#NULL!</v>
      </c>
      <c r="GE21" s="9" t="e">
        <v>#NULL!</v>
      </c>
      <c r="GF21" s="9" t="e">
        <v>#NULL!</v>
      </c>
      <c r="GG21" s="9" t="e">
        <v>#NULL!</v>
      </c>
      <c r="GH21" s="9" t="e">
        <v>#NULL!</v>
      </c>
      <c r="GI21" s="9" t="e">
        <v>#NULL!</v>
      </c>
      <c r="GJ21" s="9" t="e">
        <v>#NULL!</v>
      </c>
      <c r="GK21" s="9" t="e">
        <v>#NULL!</v>
      </c>
      <c r="GL21" s="11">
        <v>62</v>
      </c>
      <c r="GM21" s="11">
        <v>42.977367325702396</v>
      </c>
      <c r="GN21" s="9" t="e">
        <v>#NULL!</v>
      </c>
      <c r="GO21" s="8">
        <v>1</v>
      </c>
      <c r="GP21" s="8">
        <v>0</v>
      </c>
      <c r="GQ21" s="8">
        <v>0</v>
      </c>
      <c r="GR21" s="8">
        <v>0</v>
      </c>
      <c r="GS21" s="8">
        <v>0</v>
      </c>
      <c r="GT21" s="11">
        <v>0</v>
      </c>
      <c r="GU21" s="9" t="e">
        <v>#NULL!</v>
      </c>
      <c r="GV21" s="11">
        <v>0</v>
      </c>
      <c r="GW21" s="11">
        <v>0</v>
      </c>
      <c r="GX21" s="11">
        <v>0</v>
      </c>
      <c r="GY21" s="11">
        <v>0</v>
      </c>
      <c r="GZ21" s="11">
        <v>0</v>
      </c>
      <c r="HA21" s="11">
        <v>0</v>
      </c>
      <c r="HB21" s="11">
        <v>0</v>
      </c>
      <c r="HC21" s="8"/>
      <c r="HD21" s="8"/>
      <c r="HE21" s="8"/>
      <c r="HF21" s="9" t="e">
        <v>#NULL!</v>
      </c>
      <c r="HG21" s="8" t="s">
        <v>227</v>
      </c>
      <c r="HH21" s="8"/>
      <c r="HI21" s="8"/>
      <c r="HJ21" s="9" t="e">
        <v>#NULL!</v>
      </c>
      <c r="HK21" s="9" t="e">
        <v>#NULL!</v>
      </c>
      <c r="HL21" s="9" t="e">
        <v>#NULL!</v>
      </c>
      <c r="HM21" s="9" t="e">
        <v>#NULL!</v>
      </c>
      <c r="HN21" s="9" t="e">
        <v>#NULL!</v>
      </c>
    </row>
    <row r="22" spans="1:222" x14ac:dyDescent="0.2">
      <c r="A22" s="8" t="s">
        <v>853</v>
      </c>
      <c r="B22" s="11">
        <v>0.15</v>
      </c>
      <c r="C22" s="11">
        <v>6.03</v>
      </c>
      <c r="D22" s="11">
        <v>0.05</v>
      </c>
      <c r="E22" s="9" t="e">
        <v>#NULL!</v>
      </c>
      <c r="F22" s="11">
        <v>0.04</v>
      </c>
      <c r="G22" s="11">
        <v>0.05</v>
      </c>
      <c r="H22" s="11">
        <v>0.06</v>
      </c>
      <c r="I22" s="11">
        <v>0.03</v>
      </c>
      <c r="J22" s="8">
        <v>3</v>
      </c>
      <c r="K22" s="10">
        <v>43327</v>
      </c>
      <c r="L22" s="8">
        <v>1</v>
      </c>
      <c r="M22" s="8">
        <v>11</v>
      </c>
      <c r="N22" s="8">
        <v>4</v>
      </c>
      <c r="O22" s="8">
        <v>66</v>
      </c>
      <c r="P22" s="10">
        <v>20763</v>
      </c>
      <c r="Q22" s="8">
        <v>1</v>
      </c>
      <c r="R22" s="9" t="e">
        <v>#NULL!</v>
      </c>
      <c r="S22" s="9" t="e">
        <v>#NULL!</v>
      </c>
      <c r="T22" s="9" t="e">
        <v>#NULL!</v>
      </c>
      <c r="U22" s="9" t="e">
        <v>#NULL!</v>
      </c>
      <c r="V22" s="9" t="e">
        <v>#NULL!</v>
      </c>
      <c r="W22" s="8">
        <v>1</v>
      </c>
      <c r="X22" s="9" t="e">
        <v>#NULL!</v>
      </c>
      <c r="Y22" s="9" t="e">
        <v>#NULL!</v>
      </c>
      <c r="Z22" s="8"/>
      <c r="AA22" s="8">
        <v>1</v>
      </c>
      <c r="AB22" s="8">
        <v>4</v>
      </c>
      <c r="AC22" s="8">
        <v>3</v>
      </c>
      <c r="AD22" s="8">
        <v>0</v>
      </c>
      <c r="AE22" s="8">
        <v>3</v>
      </c>
      <c r="AF22" s="8"/>
      <c r="AG22" s="8">
        <v>2</v>
      </c>
      <c r="AH22" s="8" t="s">
        <v>222</v>
      </c>
      <c r="AI22" s="8">
        <v>62</v>
      </c>
      <c r="AJ22" s="8" t="s">
        <v>223</v>
      </c>
      <c r="AK22" s="8" t="s">
        <v>223</v>
      </c>
      <c r="AL22" s="8" t="s">
        <v>223</v>
      </c>
      <c r="AM22" s="8" t="s">
        <v>223</v>
      </c>
      <c r="AN22" s="8" t="s">
        <v>223</v>
      </c>
      <c r="AO22" s="8" t="s">
        <v>223</v>
      </c>
      <c r="AP22" s="8" t="s">
        <v>223</v>
      </c>
      <c r="AQ22" s="8" t="s">
        <v>223</v>
      </c>
      <c r="AR22" s="9" t="e">
        <v>#NULL!</v>
      </c>
      <c r="AS22" s="8" t="s">
        <v>224</v>
      </c>
      <c r="AT22" s="8" t="s">
        <v>223</v>
      </c>
      <c r="AU22" s="8" t="s">
        <v>223</v>
      </c>
      <c r="AV22" s="8" t="s">
        <v>223</v>
      </c>
      <c r="AW22" s="8" t="s">
        <v>223</v>
      </c>
      <c r="AX22" s="8" t="s">
        <v>223</v>
      </c>
      <c r="AY22" s="8" t="s">
        <v>223</v>
      </c>
      <c r="AZ22" s="8" t="s">
        <v>223</v>
      </c>
      <c r="BA22" s="8" t="s">
        <v>223</v>
      </c>
      <c r="BB22" s="8" t="s">
        <v>223</v>
      </c>
      <c r="BC22" s="8" t="s">
        <v>223</v>
      </c>
      <c r="BD22" s="8" t="s">
        <v>223</v>
      </c>
      <c r="BE22" s="8"/>
      <c r="BF22" s="8" t="s">
        <v>854</v>
      </c>
      <c r="BG22" s="8">
        <v>2</v>
      </c>
      <c r="BH22" s="8">
        <v>3</v>
      </c>
      <c r="BI22" s="8">
        <v>5</v>
      </c>
      <c r="BJ22" s="8">
        <v>2</v>
      </c>
      <c r="BK22" s="8">
        <v>2</v>
      </c>
      <c r="BL22" s="8" t="s">
        <v>855</v>
      </c>
      <c r="BM22" s="8">
        <v>1</v>
      </c>
      <c r="BN22" s="8"/>
      <c r="BO22" s="8">
        <v>1</v>
      </c>
      <c r="BP22" s="8"/>
      <c r="BQ22" s="8">
        <v>2</v>
      </c>
      <c r="BR22" s="8">
        <v>1</v>
      </c>
      <c r="BS22" s="8"/>
      <c r="BT22" s="8">
        <v>1</v>
      </c>
      <c r="BU22" s="8"/>
      <c r="BV22" s="8">
        <v>3</v>
      </c>
      <c r="BW22" s="8"/>
      <c r="BX22" s="8">
        <v>3</v>
      </c>
      <c r="BY22" s="8"/>
      <c r="BZ22" s="8">
        <v>21</v>
      </c>
      <c r="CA22" s="8">
        <v>1</v>
      </c>
      <c r="CB22" s="8"/>
      <c r="CC22" s="8">
        <v>2</v>
      </c>
      <c r="CD22" s="8">
        <v>31</v>
      </c>
      <c r="CE22" s="8" t="s">
        <v>224</v>
      </c>
      <c r="CF22" s="8"/>
      <c r="CG22" s="8">
        <v>3</v>
      </c>
      <c r="CH22" s="8"/>
      <c r="CI22" s="8">
        <v>1</v>
      </c>
      <c r="CJ22" s="8">
        <v>3</v>
      </c>
      <c r="CK22" s="8">
        <v>2</v>
      </c>
      <c r="CL22" s="8">
        <v>2</v>
      </c>
      <c r="CM22" s="8">
        <v>2</v>
      </c>
      <c r="CN22" s="8">
        <v>1</v>
      </c>
      <c r="CO22" s="8">
        <v>1</v>
      </c>
      <c r="CP22" s="8">
        <v>1</v>
      </c>
      <c r="CQ22" s="8">
        <v>2</v>
      </c>
      <c r="CR22" s="8">
        <v>2</v>
      </c>
      <c r="CS22" s="8">
        <v>1</v>
      </c>
      <c r="CT22" s="8">
        <v>1</v>
      </c>
      <c r="CU22" s="8">
        <v>1</v>
      </c>
      <c r="CV22" s="8">
        <v>2</v>
      </c>
      <c r="CW22" s="8">
        <v>4</v>
      </c>
      <c r="CX22" s="8">
        <v>3</v>
      </c>
      <c r="CY22" s="8">
        <v>5</v>
      </c>
      <c r="CZ22" s="8">
        <v>7</v>
      </c>
      <c r="DA22" s="8">
        <v>192</v>
      </c>
      <c r="DB22" s="8">
        <v>1</v>
      </c>
      <c r="DC22" s="8">
        <v>1</v>
      </c>
      <c r="DD22" s="8">
        <v>3</v>
      </c>
      <c r="DE22" s="8">
        <v>1</v>
      </c>
      <c r="DF22" s="8">
        <v>2</v>
      </c>
      <c r="DG22" s="8">
        <v>2</v>
      </c>
      <c r="DH22" s="8">
        <v>2</v>
      </c>
      <c r="DI22" s="8">
        <v>1</v>
      </c>
      <c r="DJ22" s="8">
        <v>2</v>
      </c>
      <c r="DK22" s="8">
        <v>2</v>
      </c>
      <c r="DL22" s="8">
        <v>2</v>
      </c>
      <c r="DM22" s="8">
        <v>1</v>
      </c>
      <c r="DN22" s="8">
        <v>2</v>
      </c>
      <c r="DO22" s="8">
        <v>2</v>
      </c>
      <c r="DP22" s="8">
        <v>2</v>
      </c>
      <c r="DQ22" s="8">
        <v>1</v>
      </c>
      <c r="DR22" s="8">
        <v>2</v>
      </c>
      <c r="DS22" s="8">
        <v>2</v>
      </c>
      <c r="DT22" s="8">
        <v>2</v>
      </c>
      <c r="DU22" s="8">
        <v>2</v>
      </c>
      <c r="DV22" s="8">
        <v>2</v>
      </c>
      <c r="DW22" s="8">
        <v>6</v>
      </c>
      <c r="DX22" s="8" t="s">
        <v>223</v>
      </c>
      <c r="DY22" s="9" t="e">
        <v>#NULL!</v>
      </c>
      <c r="DZ22" s="8">
        <v>5</v>
      </c>
      <c r="EA22" s="8">
        <v>1</v>
      </c>
      <c r="EB22" s="8">
        <v>31</v>
      </c>
      <c r="EC22" s="8" t="s">
        <v>224</v>
      </c>
      <c r="ED22" s="8" t="s">
        <v>310</v>
      </c>
      <c r="EE22" s="8" t="s">
        <v>235</v>
      </c>
      <c r="EF22" s="8" t="s">
        <v>224</v>
      </c>
      <c r="EG22" s="8">
        <v>2</v>
      </c>
      <c r="EH22" s="8">
        <v>2</v>
      </c>
      <c r="EI22" s="8">
        <v>2</v>
      </c>
      <c r="EJ22" s="8">
        <v>2</v>
      </c>
      <c r="EK22" s="8">
        <v>2</v>
      </c>
      <c r="EL22" s="8">
        <v>2</v>
      </c>
      <c r="EM22" s="8">
        <v>9</v>
      </c>
      <c r="EN22" s="8">
        <v>61.776865160848736</v>
      </c>
      <c r="EO22" s="8">
        <v>1</v>
      </c>
      <c r="EP22" s="8">
        <v>0</v>
      </c>
      <c r="EQ22" s="8">
        <v>0</v>
      </c>
      <c r="ER22" s="8">
        <v>0</v>
      </c>
      <c r="ES22" s="8">
        <v>1</v>
      </c>
      <c r="ET22" s="8">
        <v>2</v>
      </c>
      <c r="EU22" s="8">
        <v>1</v>
      </c>
      <c r="EV22" s="11">
        <v>1</v>
      </c>
      <c r="EW22" s="11">
        <v>2.0103674562171898</v>
      </c>
      <c r="EX22" s="11">
        <v>5.79280827395577</v>
      </c>
      <c r="EY22" s="11">
        <v>9.4712166204117505</v>
      </c>
      <c r="EZ22" s="11">
        <v>64.202102978890295</v>
      </c>
      <c r="FA22" s="11">
        <v>1.40163769058707</v>
      </c>
      <c r="FB22" s="11">
        <v>132.70189688417901</v>
      </c>
      <c r="FC22" s="8" t="s">
        <v>855</v>
      </c>
      <c r="FD22" s="13">
        <v>32.713417999999997</v>
      </c>
      <c r="FE22" s="13">
        <v>-114.680307</v>
      </c>
      <c r="FF22" s="8">
        <v>67</v>
      </c>
      <c r="FG22" s="8">
        <v>193</v>
      </c>
      <c r="FH22" s="11">
        <v>30.23</v>
      </c>
      <c r="FI22" s="8">
        <v>1</v>
      </c>
      <c r="FJ22" s="8">
        <v>0</v>
      </c>
      <c r="FK22" s="8">
        <v>1</v>
      </c>
      <c r="FL22" s="8">
        <v>0</v>
      </c>
      <c r="FM22" s="8">
        <v>0</v>
      </c>
      <c r="FN22" s="8">
        <v>0</v>
      </c>
      <c r="FO22" s="8">
        <v>0</v>
      </c>
      <c r="FP22" s="8">
        <v>2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0</v>
      </c>
      <c r="FX22" s="8">
        <v>0</v>
      </c>
      <c r="FY22" s="8">
        <v>0</v>
      </c>
      <c r="FZ22" s="8">
        <v>0</v>
      </c>
      <c r="GA22" s="8">
        <v>1</v>
      </c>
      <c r="GB22" s="8" t="s">
        <v>793</v>
      </c>
      <c r="GC22" s="8">
        <v>1</v>
      </c>
      <c r="GD22" s="9" t="e">
        <v>#NULL!</v>
      </c>
      <c r="GE22" s="9" t="e">
        <v>#NULL!</v>
      </c>
      <c r="GF22" s="9" t="e">
        <v>#NULL!</v>
      </c>
      <c r="GG22" s="9" t="e">
        <v>#NULL!</v>
      </c>
      <c r="GH22" s="9" t="e">
        <v>#NULL!</v>
      </c>
      <c r="GI22" s="9" t="e">
        <v>#NULL!</v>
      </c>
      <c r="GJ22" s="9" t="e">
        <v>#NULL!</v>
      </c>
      <c r="GK22" s="9" t="e">
        <v>#NULL!</v>
      </c>
      <c r="GL22" s="11">
        <v>67</v>
      </c>
      <c r="GM22" s="11">
        <v>30.068166629538872</v>
      </c>
      <c r="GN22" s="8">
        <v>60</v>
      </c>
      <c r="GO22" s="8">
        <v>1</v>
      </c>
      <c r="GP22" s="8">
        <v>0</v>
      </c>
      <c r="GQ22" s="8">
        <v>0</v>
      </c>
      <c r="GR22" s="8">
        <v>0</v>
      </c>
      <c r="GS22" s="8">
        <v>1</v>
      </c>
      <c r="GT22" s="11">
        <v>0</v>
      </c>
      <c r="GU22" s="9" t="e">
        <v>#NULL!</v>
      </c>
      <c r="GV22" s="11">
        <v>1</v>
      </c>
      <c r="GW22" s="11">
        <v>0</v>
      </c>
      <c r="GX22" s="11">
        <v>0</v>
      </c>
      <c r="GY22" s="11">
        <v>0</v>
      </c>
      <c r="GZ22" s="11">
        <v>0</v>
      </c>
      <c r="HA22" s="11">
        <v>0</v>
      </c>
      <c r="HB22" s="11">
        <v>0</v>
      </c>
      <c r="HC22" s="8" t="s">
        <v>856</v>
      </c>
      <c r="HD22" s="8" t="s">
        <v>786</v>
      </c>
      <c r="HE22" s="8" t="s">
        <v>857</v>
      </c>
      <c r="HF22" s="11">
        <v>0.25</v>
      </c>
      <c r="HG22" s="10">
        <v>36526</v>
      </c>
      <c r="HH22" s="8"/>
      <c r="HI22" s="8"/>
      <c r="HJ22" s="9" t="e">
        <v>#NULL!</v>
      </c>
      <c r="HK22" s="9" t="e">
        <v>#NULL!</v>
      </c>
      <c r="HL22" s="9" t="e">
        <v>#NULL!</v>
      </c>
      <c r="HM22" s="9" t="e">
        <v>#NULL!</v>
      </c>
      <c r="HN22" s="9" t="e">
        <v>#NULL!</v>
      </c>
    </row>
    <row r="23" spans="1:222" x14ac:dyDescent="0.2">
      <c r="A23" s="8" t="s">
        <v>321</v>
      </c>
      <c r="B23" s="11">
        <v>0.17</v>
      </c>
      <c r="C23" s="11">
        <v>6.22</v>
      </c>
      <c r="D23" s="11">
        <v>0.05</v>
      </c>
      <c r="E23" s="9" t="e">
        <v>#NULL!</v>
      </c>
      <c r="F23" s="11">
        <v>1.7</v>
      </c>
      <c r="G23" s="11">
        <v>1.71</v>
      </c>
      <c r="H23" s="11">
        <v>1.72</v>
      </c>
      <c r="I23" s="11">
        <v>0.22</v>
      </c>
      <c r="J23" s="8">
        <v>1</v>
      </c>
      <c r="K23" s="10">
        <v>43244</v>
      </c>
      <c r="L23" s="8">
        <v>1</v>
      </c>
      <c r="M23" s="8">
        <v>7</v>
      </c>
      <c r="N23" s="8">
        <v>11</v>
      </c>
      <c r="O23" s="8">
        <v>36</v>
      </c>
      <c r="P23" s="10">
        <v>13342</v>
      </c>
      <c r="Q23" s="8">
        <v>1</v>
      </c>
      <c r="R23" s="9" t="e">
        <v>#NULL!</v>
      </c>
      <c r="S23" s="9" t="e">
        <v>#NULL!</v>
      </c>
      <c r="T23" s="9" t="e">
        <v>#NULL!</v>
      </c>
      <c r="U23" s="9" t="e">
        <v>#NULL!</v>
      </c>
      <c r="V23" s="8">
        <v>1</v>
      </c>
      <c r="W23" s="9" t="e">
        <v>#NULL!</v>
      </c>
      <c r="X23" s="9" t="e">
        <v>#NULL!</v>
      </c>
      <c r="Y23" s="9" t="e">
        <v>#NULL!</v>
      </c>
      <c r="Z23" s="8"/>
      <c r="AA23" s="8">
        <v>1</v>
      </c>
      <c r="AB23" s="8">
        <v>3</v>
      </c>
      <c r="AC23" s="8">
        <v>0</v>
      </c>
      <c r="AD23" s="8">
        <v>1</v>
      </c>
      <c r="AE23" s="8">
        <v>1</v>
      </c>
      <c r="AF23" s="8"/>
      <c r="AG23" s="8">
        <v>2</v>
      </c>
      <c r="AH23" s="8" t="s">
        <v>222</v>
      </c>
      <c r="AI23" s="8">
        <v>2</v>
      </c>
      <c r="AJ23" s="8" t="s">
        <v>223</v>
      </c>
      <c r="AK23" s="8" t="s">
        <v>223</v>
      </c>
      <c r="AL23" s="8" t="s">
        <v>223</v>
      </c>
      <c r="AM23" s="8" t="s">
        <v>223</v>
      </c>
      <c r="AN23" s="8" t="s">
        <v>223</v>
      </c>
      <c r="AO23" s="8" t="s">
        <v>223</v>
      </c>
      <c r="AP23" s="8" t="s">
        <v>223</v>
      </c>
      <c r="AQ23" s="8" t="s">
        <v>223</v>
      </c>
      <c r="AR23" s="9" t="e">
        <v>#NULL!</v>
      </c>
      <c r="AS23" s="8" t="s">
        <v>223</v>
      </c>
      <c r="AT23" s="8" t="s">
        <v>223</v>
      </c>
      <c r="AU23" s="8" t="s">
        <v>223</v>
      </c>
      <c r="AV23" s="8" t="s">
        <v>223</v>
      </c>
      <c r="AW23" s="8" t="s">
        <v>223</v>
      </c>
      <c r="AX23" s="8" t="s">
        <v>223</v>
      </c>
      <c r="AY23" s="8" t="s">
        <v>223</v>
      </c>
      <c r="AZ23" s="8" t="s">
        <v>223</v>
      </c>
      <c r="BA23" s="8" t="s">
        <v>223</v>
      </c>
      <c r="BB23" s="8" t="s">
        <v>224</v>
      </c>
      <c r="BC23" s="8" t="s">
        <v>223</v>
      </c>
      <c r="BD23" s="8" t="s">
        <v>223</v>
      </c>
      <c r="BE23" s="8"/>
      <c r="BF23" s="8" t="s">
        <v>47</v>
      </c>
      <c r="BG23" s="8">
        <v>2</v>
      </c>
      <c r="BH23" s="8">
        <v>1</v>
      </c>
      <c r="BI23" s="8">
        <v>3</v>
      </c>
      <c r="BJ23" s="8">
        <v>2</v>
      </c>
      <c r="BK23" s="8">
        <v>2</v>
      </c>
      <c r="BL23" s="8" t="s">
        <v>322</v>
      </c>
      <c r="BM23" s="8">
        <v>1</v>
      </c>
      <c r="BN23" s="8"/>
      <c r="BO23" s="8">
        <v>3</v>
      </c>
      <c r="BP23" s="8"/>
      <c r="BQ23" s="8">
        <v>2</v>
      </c>
      <c r="BR23" s="8">
        <v>3</v>
      </c>
      <c r="BS23" s="8"/>
      <c r="BT23" s="8">
        <v>3</v>
      </c>
      <c r="BU23" s="8"/>
      <c r="BV23" s="8">
        <v>3</v>
      </c>
      <c r="BW23" s="8"/>
      <c r="BX23" s="8">
        <v>3</v>
      </c>
      <c r="BY23" s="8"/>
      <c r="BZ23" s="8">
        <v>2</v>
      </c>
      <c r="CA23" s="9" t="e">
        <v>#NULL!</v>
      </c>
      <c r="CB23" s="8"/>
      <c r="CC23" s="9" t="e">
        <v>#NULL!</v>
      </c>
      <c r="CD23" s="8">
        <v>2</v>
      </c>
      <c r="CE23" s="8" t="s">
        <v>223</v>
      </c>
      <c r="CF23" s="8"/>
      <c r="CG23" s="8">
        <v>4</v>
      </c>
      <c r="CH23" s="8"/>
      <c r="CI23" s="8">
        <v>3</v>
      </c>
      <c r="CJ23" s="8">
        <v>1</v>
      </c>
      <c r="CK23" s="8">
        <v>2</v>
      </c>
      <c r="CL23" s="8">
        <v>2</v>
      </c>
      <c r="CM23" s="8">
        <v>2</v>
      </c>
      <c r="CN23" s="8">
        <v>1</v>
      </c>
      <c r="CO23" s="8">
        <v>2</v>
      </c>
      <c r="CP23" s="8">
        <v>2</v>
      </c>
      <c r="CQ23" s="8">
        <v>3</v>
      </c>
      <c r="CR23" s="8">
        <v>3</v>
      </c>
      <c r="CS23" s="8">
        <v>3</v>
      </c>
      <c r="CT23" s="8">
        <v>3</v>
      </c>
      <c r="CU23" s="8">
        <v>1</v>
      </c>
      <c r="CV23" s="8">
        <v>2</v>
      </c>
      <c r="CW23" s="8">
        <v>5</v>
      </c>
      <c r="CX23" s="8">
        <v>3</v>
      </c>
      <c r="CY23" s="8">
        <v>5</v>
      </c>
      <c r="CZ23" s="8">
        <v>3</v>
      </c>
      <c r="DA23" s="8">
        <v>180</v>
      </c>
      <c r="DB23" s="8">
        <v>2</v>
      </c>
      <c r="DC23" s="8">
        <v>4</v>
      </c>
      <c r="DD23" s="8">
        <v>5</v>
      </c>
      <c r="DE23" s="8">
        <v>2</v>
      </c>
      <c r="DF23" s="8">
        <v>2</v>
      </c>
      <c r="DG23" s="8">
        <v>2</v>
      </c>
      <c r="DH23" s="8">
        <v>2</v>
      </c>
      <c r="DI23" s="8">
        <v>2</v>
      </c>
      <c r="DJ23" s="8">
        <v>2</v>
      </c>
      <c r="DK23" s="8">
        <v>2</v>
      </c>
      <c r="DL23" s="8">
        <v>2</v>
      </c>
      <c r="DM23" s="8">
        <v>2</v>
      </c>
      <c r="DN23" s="8">
        <v>2</v>
      </c>
      <c r="DO23" s="8">
        <v>2</v>
      </c>
      <c r="DP23" s="8">
        <v>2</v>
      </c>
      <c r="DQ23" s="8">
        <v>2</v>
      </c>
      <c r="DR23" s="8">
        <v>2</v>
      </c>
      <c r="DS23" s="8">
        <v>2</v>
      </c>
      <c r="DT23" s="8">
        <v>2</v>
      </c>
      <c r="DU23" s="8">
        <v>2</v>
      </c>
      <c r="DV23" s="8">
        <v>2</v>
      </c>
      <c r="DW23" s="8">
        <v>1</v>
      </c>
      <c r="DX23" s="8" t="s">
        <v>224</v>
      </c>
      <c r="DY23" s="8">
        <v>1</v>
      </c>
      <c r="DZ23" s="8">
        <v>2</v>
      </c>
      <c r="EA23" s="9" t="e">
        <v>#NULL!</v>
      </c>
      <c r="EB23" s="8">
        <v>3</v>
      </c>
      <c r="EC23" s="8" t="s">
        <v>223</v>
      </c>
      <c r="ED23" s="8"/>
      <c r="EE23" s="8" t="s">
        <v>223</v>
      </c>
      <c r="EF23" s="8" t="s">
        <v>223</v>
      </c>
      <c r="EG23" s="8">
        <v>1</v>
      </c>
      <c r="EH23" s="8">
        <v>1</v>
      </c>
      <c r="EI23" s="8">
        <v>2</v>
      </c>
      <c r="EJ23" s="8">
        <v>2</v>
      </c>
      <c r="EK23" s="8">
        <v>1</v>
      </c>
      <c r="EL23" s="8">
        <v>2</v>
      </c>
      <c r="EM23" s="8">
        <v>11</v>
      </c>
      <c r="EN23" s="8">
        <v>81.867214236824097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11">
        <v>1</v>
      </c>
      <c r="EW23" s="11">
        <v>1.456409548149</v>
      </c>
      <c r="EX23" s="11">
        <v>1.1707723378698001</v>
      </c>
      <c r="EY23" s="11">
        <v>7.85037896703383</v>
      </c>
      <c r="EZ23" s="11">
        <v>53.7589748757756</v>
      </c>
      <c r="FA23" s="11">
        <v>0.73651673644534199</v>
      </c>
      <c r="FB23" s="11">
        <v>114.69576874763401</v>
      </c>
      <c r="FC23" s="8" t="s">
        <v>322</v>
      </c>
      <c r="FD23" s="13">
        <v>32.487614000000001</v>
      </c>
      <c r="FE23" s="13">
        <v>-114.753207</v>
      </c>
      <c r="FF23" s="9" t="e">
        <v>#NULL!</v>
      </c>
      <c r="FG23" s="9" t="e">
        <v>#NULL!</v>
      </c>
      <c r="FH23" s="9" t="e">
        <v>#NULL!</v>
      </c>
      <c r="FI23" s="9" t="e">
        <v>#NULL!</v>
      </c>
      <c r="FJ23" s="9" t="e">
        <v>#NULL!</v>
      </c>
      <c r="FK23" s="9" t="e">
        <v>#NULL!</v>
      </c>
      <c r="FL23" s="9" t="e">
        <v>#NULL!</v>
      </c>
      <c r="FM23" s="9" t="e">
        <v>#NULL!</v>
      </c>
      <c r="FN23" s="9" t="e">
        <v>#NULL!</v>
      </c>
      <c r="FO23" s="9" t="e">
        <v>#NULL!</v>
      </c>
      <c r="FP23" s="9" t="e">
        <v>#NULL!</v>
      </c>
      <c r="FQ23" s="9" t="e">
        <v>#NULL!</v>
      </c>
      <c r="FR23" s="9" t="e">
        <v>#NULL!</v>
      </c>
      <c r="FS23" s="9" t="e">
        <v>#NULL!</v>
      </c>
      <c r="FT23" s="9" t="e">
        <v>#NULL!</v>
      </c>
      <c r="FU23" s="9" t="e">
        <v>#NULL!</v>
      </c>
      <c r="FV23" s="9" t="e">
        <v>#NULL!</v>
      </c>
      <c r="FW23" s="9" t="e">
        <v>#NULL!</v>
      </c>
      <c r="FX23" s="9" t="e">
        <v>#NULL!</v>
      </c>
      <c r="FY23" s="9" t="e">
        <v>#NULL!</v>
      </c>
      <c r="FZ23" s="9" t="e">
        <v>#NULL!</v>
      </c>
      <c r="GA23" s="9" t="e">
        <v>#NULL!</v>
      </c>
      <c r="GB23" s="8"/>
      <c r="GC23" s="9" t="e">
        <v>#NULL!</v>
      </c>
      <c r="GD23" s="9" t="e">
        <v>#NULL!</v>
      </c>
      <c r="GE23" s="9" t="e">
        <v>#NULL!</v>
      </c>
      <c r="GF23" s="9" t="e">
        <v>#NULL!</v>
      </c>
      <c r="GG23" s="9" t="e">
        <v>#NULL!</v>
      </c>
      <c r="GH23" s="9" t="e">
        <v>#NULL!</v>
      </c>
      <c r="GI23" s="9" t="e">
        <v>#NULL!</v>
      </c>
      <c r="GJ23" s="9" t="e">
        <v>#NULL!</v>
      </c>
      <c r="GK23" s="9" t="e">
        <v>#NULL!</v>
      </c>
      <c r="GL23" s="11">
        <v>63</v>
      </c>
      <c r="GM23" s="11">
        <v>31.882086167800452</v>
      </c>
      <c r="GN23" s="8">
        <v>80</v>
      </c>
      <c r="GO23" s="8">
        <v>0</v>
      </c>
      <c r="GP23" s="8">
        <v>0</v>
      </c>
      <c r="GQ23" s="8">
        <v>0</v>
      </c>
      <c r="GR23" s="8">
        <v>0</v>
      </c>
      <c r="GS23" s="8">
        <v>0</v>
      </c>
      <c r="GT23" s="11">
        <v>0</v>
      </c>
      <c r="GU23" s="11">
        <v>0</v>
      </c>
      <c r="GV23" s="9" t="e">
        <v>#NULL!</v>
      </c>
      <c r="GW23" s="11">
        <v>1</v>
      </c>
      <c r="GX23" s="11">
        <v>1</v>
      </c>
      <c r="GY23" s="11">
        <v>0</v>
      </c>
      <c r="GZ23" s="11">
        <v>0</v>
      </c>
      <c r="HA23" s="11">
        <v>1</v>
      </c>
      <c r="HB23" s="11">
        <v>0</v>
      </c>
      <c r="HC23" s="8"/>
      <c r="HD23" s="8"/>
      <c r="HE23" s="8"/>
      <c r="HF23" s="9" t="e">
        <v>#NULL!</v>
      </c>
      <c r="HG23" s="8" t="s">
        <v>227</v>
      </c>
      <c r="HH23" s="8"/>
      <c r="HI23" s="8"/>
      <c r="HJ23" s="9" t="e">
        <v>#NULL!</v>
      </c>
      <c r="HK23" s="9" t="e">
        <v>#NULL!</v>
      </c>
      <c r="HL23" s="9" t="e">
        <v>#NULL!</v>
      </c>
      <c r="HM23" s="9" t="e">
        <v>#NULL!</v>
      </c>
      <c r="HN23" s="9" t="e">
        <v>#NULL!</v>
      </c>
    </row>
    <row r="24" spans="1:222" x14ac:dyDescent="0.2">
      <c r="A24" s="8" t="s">
        <v>506</v>
      </c>
      <c r="B24" s="11">
        <v>0.11</v>
      </c>
      <c r="C24" s="11">
        <v>6.44</v>
      </c>
      <c r="D24" s="11">
        <v>0.05</v>
      </c>
      <c r="E24" s="11">
        <v>0.53600000000000003</v>
      </c>
      <c r="F24" s="11">
        <v>0.17</v>
      </c>
      <c r="G24" s="11">
        <v>0.16</v>
      </c>
      <c r="H24" s="11">
        <v>0.17</v>
      </c>
      <c r="I24" s="11">
        <v>0.33</v>
      </c>
      <c r="J24" s="8">
        <v>2</v>
      </c>
      <c r="K24" s="10">
        <v>43238</v>
      </c>
      <c r="L24" s="8">
        <v>1</v>
      </c>
      <c r="M24" s="8">
        <v>3</v>
      </c>
      <c r="N24" s="8">
        <v>6</v>
      </c>
      <c r="O24" s="8">
        <v>54</v>
      </c>
      <c r="P24" s="10">
        <v>19789</v>
      </c>
      <c r="Q24" s="8">
        <v>1</v>
      </c>
      <c r="R24" s="9" t="e">
        <v>#NULL!</v>
      </c>
      <c r="S24" s="9" t="e">
        <v>#NULL!</v>
      </c>
      <c r="T24" s="9" t="e">
        <v>#NULL!</v>
      </c>
      <c r="U24" s="9" t="e">
        <v>#NULL!</v>
      </c>
      <c r="V24" s="8">
        <v>1</v>
      </c>
      <c r="W24" s="9" t="e">
        <v>#NULL!</v>
      </c>
      <c r="X24" s="9" t="e">
        <v>#NULL!</v>
      </c>
      <c r="Y24" s="9" t="e">
        <v>#NULL!</v>
      </c>
      <c r="Z24" s="8"/>
      <c r="AA24" s="8">
        <v>1</v>
      </c>
      <c r="AB24" s="8">
        <v>6</v>
      </c>
      <c r="AC24" s="8">
        <v>4</v>
      </c>
      <c r="AD24" s="8">
        <v>0</v>
      </c>
      <c r="AE24" s="8">
        <v>2</v>
      </c>
      <c r="AF24" s="8"/>
      <c r="AG24" s="8">
        <v>2</v>
      </c>
      <c r="AH24" s="8"/>
      <c r="AI24" s="8">
        <v>62</v>
      </c>
      <c r="AJ24" s="8" t="s">
        <v>223</v>
      </c>
      <c r="AK24" s="8" t="s">
        <v>223</v>
      </c>
      <c r="AL24" s="8" t="s">
        <v>223</v>
      </c>
      <c r="AM24" s="8" t="s">
        <v>223</v>
      </c>
      <c r="AN24" s="8" t="s">
        <v>223</v>
      </c>
      <c r="AO24" s="8" t="s">
        <v>223</v>
      </c>
      <c r="AP24" s="8" t="s">
        <v>223</v>
      </c>
      <c r="AQ24" s="8" t="s">
        <v>223</v>
      </c>
      <c r="AR24" s="9" t="e">
        <v>#NULL!</v>
      </c>
      <c r="AS24" s="8" t="s">
        <v>223</v>
      </c>
      <c r="AT24" s="8" t="s">
        <v>223</v>
      </c>
      <c r="AU24" s="8" t="s">
        <v>223</v>
      </c>
      <c r="AV24" s="8" t="s">
        <v>223</v>
      </c>
      <c r="AW24" s="8" t="s">
        <v>224</v>
      </c>
      <c r="AX24" s="8" t="s">
        <v>223</v>
      </c>
      <c r="AY24" s="8" t="s">
        <v>223</v>
      </c>
      <c r="AZ24" s="8" t="s">
        <v>223</v>
      </c>
      <c r="BA24" s="8" t="s">
        <v>223</v>
      </c>
      <c r="BB24" s="8" t="s">
        <v>223</v>
      </c>
      <c r="BC24" s="8" t="s">
        <v>223</v>
      </c>
      <c r="BD24" s="8" t="s">
        <v>223</v>
      </c>
      <c r="BE24" s="8"/>
      <c r="BF24" s="8" t="s">
        <v>462</v>
      </c>
      <c r="BG24" s="8">
        <v>2</v>
      </c>
      <c r="BH24" s="8">
        <v>1</v>
      </c>
      <c r="BI24" s="8">
        <v>5</v>
      </c>
      <c r="BJ24" s="8">
        <v>2</v>
      </c>
      <c r="BK24" s="8">
        <v>2</v>
      </c>
      <c r="BL24" s="8" t="s">
        <v>507</v>
      </c>
      <c r="BM24" s="8">
        <v>1</v>
      </c>
      <c r="BN24" s="8"/>
      <c r="BO24" s="8">
        <v>1</v>
      </c>
      <c r="BP24" s="8"/>
      <c r="BQ24" s="8">
        <v>2</v>
      </c>
      <c r="BR24" s="8">
        <v>1</v>
      </c>
      <c r="BS24" s="8"/>
      <c r="BT24" s="8">
        <v>1</v>
      </c>
      <c r="BU24" s="8"/>
      <c r="BV24" s="8">
        <v>1</v>
      </c>
      <c r="BW24" s="8"/>
      <c r="BX24" s="8">
        <v>1</v>
      </c>
      <c r="BY24" s="8"/>
      <c r="BZ24" s="8">
        <v>21</v>
      </c>
      <c r="CA24" s="8">
        <v>4</v>
      </c>
      <c r="CB24" s="8"/>
      <c r="CC24" s="8">
        <v>2</v>
      </c>
      <c r="CD24" s="8">
        <v>31</v>
      </c>
      <c r="CE24" s="8" t="s">
        <v>224</v>
      </c>
      <c r="CF24" s="8"/>
      <c r="CG24" s="8">
        <v>2</v>
      </c>
      <c r="CH24" s="8"/>
      <c r="CI24" s="8">
        <v>1</v>
      </c>
      <c r="CJ24" s="8">
        <v>2</v>
      </c>
      <c r="CK24" s="8">
        <v>2</v>
      </c>
      <c r="CL24" s="8">
        <v>2</v>
      </c>
      <c r="CM24" s="8">
        <v>2</v>
      </c>
      <c r="CN24" s="8">
        <v>1</v>
      </c>
      <c r="CO24" s="8">
        <v>2</v>
      </c>
      <c r="CP24" s="8">
        <v>2</v>
      </c>
      <c r="CQ24" s="8">
        <v>2</v>
      </c>
      <c r="CR24" s="8">
        <v>2</v>
      </c>
      <c r="CS24" s="8">
        <v>2</v>
      </c>
      <c r="CT24" s="8">
        <v>2</v>
      </c>
      <c r="CU24" s="8">
        <v>2</v>
      </c>
      <c r="CV24" s="8">
        <v>2</v>
      </c>
      <c r="CW24" s="8">
        <v>4</v>
      </c>
      <c r="CX24" s="8">
        <v>3</v>
      </c>
      <c r="CY24" s="8">
        <v>5</v>
      </c>
      <c r="CZ24" s="8">
        <v>6</v>
      </c>
      <c r="DA24" s="8">
        <v>230</v>
      </c>
      <c r="DB24" s="8">
        <v>2</v>
      </c>
      <c r="DC24" s="8">
        <v>1</v>
      </c>
      <c r="DD24" s="8">
        <v>4</v>
      </c>
      <c r="DE24" s="8">
        <v>2</v>
      </c>
      <c r="DF24" s="8">
        <v>2</v>
      </c>
      <c r="DG24" s="8">
        <v>2</v>
      </c>
      <c r="DH24" s="8">
        <v>2</v>
      </c>
      <c r="DI24" s="8">
        <v>2</v>
      </c>
      <c r="DJ24" s="8">
        <v>2</v>
      </c>
      <c r="DK24" s="8">
        <v>2</v>
      </c>
      <c r="DL24" s="8">
        <v>2</v>
      </c>
      <c r="DM24" s="8">
        <v>1</v>
      </c>
      <c r="DN24" s="8">
        <v>3</v>
      </c>
      <c r="DO24" s="8">
        <v>3</v>
      </c>
      <c r="DP24" s="8">
        <v>2</v>
      </c>
      <c r="DQ24" s="8">
        <v>2</v>
      </c>
      <c r="DR24" s="8">
        <v>2</v>
      </c>
      <c r="DS24" s="8">
        <v>2</v>
      </c>
      <c r="DT24" s="8">
        <v>2</v>
      </c>
      <c r="DU24" s="8">
        <v>3</v>
      </c>
      <c r="DV24" s="8">
        <v>3</v>
      </c>
      <c r="DW24" s="8">
        <v>5</v>
      </c>
      <c r="DX24" s="8" t="s">
        <v>275</v>
      </c>
      <c r="DY24" s="8">
        <v>2</v>
      </c>
      <c r="DZ24" s="8">
        <v>6</v>
      </c>
      <c r="EA24" s="9" t="e">
        <v>#NULL!</v>
      </c>
      <c r="EB24" s="8">
        <v>33</v>
      </c>
      <c r="EC24" s="8" t="s">
        <v>235</v>
      </c>
      <c r="ED24" s="8"/>
      <c r="EE24" s="8" t="s">
        <v>235</v>
      </c>
      <c r="EF24" s="8" t="s">
        <v>235</v>
      </c>
      <c r="EG24" s="8">
        <v>2</v>
      </c>
      <c r="EH24" s="8">
        <v>2</v>
      </c>
      <c r="EI24" s="8">
        <v>2</v>
      </c>
      <c r="EJ24" s="8">
        <v>2</v>
      </c>
      <c r="EK24" s="8">
        <v>2</v>
      </c>
      <c r="EL24" s="8">
        <v>2</v>
      </c>
      <c r="EM24" s="8">
        <v>3</v>
      </c>
      <c r="EN24" s="8">
        <v>64.199863107460644</v>
      </c>
      <c r="EO24" s="8">
        <v>1</v>
      </c>
      <c r="EP24" s="8">
        <v>0</v>
      </c>
      <c r="EQ24" s="8">
        <v>0</v>
      </c>
      <c r="ER24" s="8">
        <v>0</v>
      </c>
      <c r="ES24" s="8">
        <v>0</v>
      </c>
      <c r="ET24" s="8">
        <v>1</v>
      </c>
      <c r="EU24" s="8">
        <v>1</v>
      </c>
      <c r="EV24" s="11">
        <v>1</v>
      </c>
      <c r="EW24" s="11">
        <v>1.5819752599566499</v>
      </c>
      <c r="EX24" s="11">
        <v>0.394630312619761</v>
      </c>
      <c r="EY24" s="11">
        <v>9.1468331498638804</v>
      </c>
      <c r="EZ24" s="11">
        <v>73.623153053734796</v>
      </c>
      <c r="FA24" s="11">
        <v>0.83880093210794904</v>
      </c>
      <c r="FB24" s="11">
        <v>133.124910869655</v>
      </c>
      <c r="FC24" s="8" t="s">
        <v>507</v>
      </c>
      <c r="FD24" s="13">
        <v>32.686653</v>
      </c>
      <c r="FE24" s="13">
        <v>-114.666678</v>
      </c>
      <c r="FF24" s="8">
        <v>66</v>
      </c>
      <c r="FG24" s="8">
        <v>224</v>
      </c>
      <c r="FH24" s="11">
        <v>36.700000000000003</v>
      </c>
      <c r="FI24" s="8">
        <v>0</v>
      </c>
      <c r="FJ24" s="8">
        <v>0</v>
      </c>
      <c r="FK24" s="8">
        <v>1</v>
      </c>
      <c r="FL24" s="8">
        <v>0</v>
      </c>
      <c r="FM24" s="8">
        <v>0</v>
      </c>
      <c r="FN24" s="8">
        <v>0</v>
      </c>
      <c r="FO24" s="8">
        <v>0</v>
      </c>
      <c r="FP24" s="8">
        <v>2</v>
      </c>
      <c r="FQ24" s="8">
        <v>0</v>
      </c>
      <c r="FR24" s="8">
        <v>0</v>
      </c>
      <c r="FS24" s="8">
        <v>1</v>
      </c>
      <c r="FT24" s="8">
        <v>0</v>
      </c>
      <c r="FU24" s="8">
        <v>0</v>
      </c>
      <c r="FV24" s="8">
        <v>0</v>
      </c>
      <c r="FW24" s="8">
        <v>0</v>
      </c>
      <c r="FX24" s="8">
        <v>0</v>
      </c>
      <c r="FY24" s="8">
        <v>1</v>
      </c>
      <c r="FZ24" s="8">
        <v>0</v>
      </c>
      <c r="GA24" s="8">
        <v>1</v>
      </c>
      <c r="GB24" s="8" t="s">
        <v>508</v>
      </c>
      <c r="GC24" s="8">
        <v>1</v>
      </c>
      <c r="GD24" s="9" t="e">
        <v>#NULL!</v>
      </c>
      <c r="GE24" s="9" t="e">
        <v>#NULL!</v>
      </c>
      <c r="GF24" s="9" t="e">
        <v>#NULL!</v>
      </c>
      <c r="GG24" s="9" t="e">
        <v>#NULL!</v>
      </c>
      <c r="GH24" s="9" t="e">
        <v>#NULL!</v>
      </c>
      <c r="GI24" s="8">
        <v>1</v>
      </c>
      <c r="GJ24" s="9" t="e">
        <v>#NULL!</v>
      </c>
      <c r="GK24" s="9" t="e">
        <v>#NULL!</v>
      </c>
      <c r="GL24" s="11">
        <v>66</v>
      </c>
      <c r="GM24" s="11">
        <v>37.118916437098257</v>
      </c>
      <c r="GN24" s="8">
        <v>60</v>
      </c>
      <c r="GO24" s="8">
        <v>1</v>
      </c>
      <c r="GP24" s="9" t="e">
        <v>#NULL!</v>
      </c>
      <c r="GQ24" s="9" t="e">
        <v>#NULL!</v>
      </c>
      <c r="GR24" s="8">
        <v>0</v>
      </c>
      <c r="GS24" s="8">
        <v>0</v>
      </c>
      <c r="GT24" s="11">
        <v>0</v>
      </c>
      <c r="GU24" s="9" t="e">
        <v>#NULL!</v>
      </c>
      <c r="GV24" s="11">
        <v>1</v>
      </c>
      <c r="GW24" s="11">
        <v>0</v>
      </c>
      <c r="GX24" s="11">
        <v>0</v>
      </c>
      <c r="GY24" s="11">
        <v>0</v>
      </c>
      <c r="GZ24" s="11">
        <v>0</v>
      </c>
      <c r="HA24" s="11">
        <v>0</v>
      </c>
      <c r="HB24" s="11">
        <v>0</v>
      </c>
      <c r="HC24" s="8" t="s">
        <v>509</v>
      </c>
      <c r="HD24" s="8" t="s">
        <v>510</v>
      </c>
      <c r="HE24" s="8"/>
      <c r="HF24" s="9" t="e">
        <v>#NULL!</v>
      </c>
      <c r="HG24" s="8" t="s">
        <v>227</v>
      </c>
      <c r="HH24" s="8"/>
      <c r="HI24" s="8"/>
      <c r="HJ24" s="12">
        <v>-0.32255309395872322</v>
      </c>
      <c r="HK24" s="12">
        <v>-0.14246908630947139</v>
      </c>
      <c r="HL24" s="12">
        <v>-0.10643898776663942</v>
      </c>
      <c r="HM24" s="12">
        <v>-0.26481985090014676</v>
      </c>
      <c r="HN24" s="12">
        <v>0.21929954153637454</v>
      </c>
    </row>
    <row r="25" spans="1:222" x14ac:dyDescent="0.2">
      <c r="A25" s="8" t="s">
        <v>300</v>
      </c>
      <c r="B25" s="11">
        <v>1.22</v>
      </c>
      <c r="C25" s="11">
        <v>6.51</v>
      </c>
      <c r="D25" s="11">
        <v>0.09</v>
      </c>
      <c r="E25" s="11">
        <v>0.35299999999999998</v>
      </c>
      <c r="F25" s="11">
        <v>4.25</v>
      </c>
      <c r="G25" s="11">
        <v>4.3</v>
      </c>
      <c r="H25" s="11">
        <v>4.2300000000000004</v>
      </c>
      <c r="I25" s="11">
        <v>0.03</v>
      </c>
      <c r="J25" s="8">
        <v>1</v>
      </c>
      <c r="K25" s="10">
        <v>43241</v>
      </c>
      <c r="L25" s="8">
        <v>1</v>
      </c>
      <c r="M25" s="8">
        <v>10</v>
      </c>
      <c r="N25" s="8">
        <v>30</v>
      </c>
      <c r="O25" s="8">
        <v>85</v>
      </c>
      <c r="P25" s="10">
        <v>31350</v>
      </c>
      <c r="Q25" s="8">
        <v>1</v>
      </c>
      <c r="R25" s="9" t="e">
        <v>#NULL!</v>
      </c>
      <c r="S25" s="9" t="e">
        <v>#NULL!</v>
      </c>
      <c r="T25" s="9" t="e">
        <v>#NULL!</v>
      </c>
      <c r="U25" s="9" t="e">
        <v>#NULL!</v>
      </c>
      <c r="V25" s="8">
        <v>1</v>
      </c>
      <c r="W25" s="9" t="e">
        <v>#NULL!</v>
      </c>
      <c r="X25" s="9" t="e">
        <v>#NULL!</v>
      </c>
      <c r="Y25" s="9" t="e">
        <v>#NULL!</v>
      </c>
      <c r="Z25" s="8"/>
      <c r="AA25" s="8">
        <v>5</v>
      </c>
      <c r="AB25" s="8">
        <v>6</v>
      </c>
      <c r="AC25" s="8">
        <v>0</v>
      </c>
      <c r="AD25" s="8">
        <v>1</v>
      </c>
      <c r="AE25" s="8">
        <v>4</v>
      </c>
      <c r="AF25" s="8"/>
      <c r="AG25" s="8">
        <v>1</v>
      </c>
      <c r="AH25" s="8"/>
      <c r="AI25" s="8">
        <v>2</v>
      </c>
      <c r="AJ25" s="8" t="s">
        <v>223</v>
      </c>
      <c r="AK25" s="8" t="s">
        <v>223</v>
      </c>
      <c r="AL25" s="8" t="s">
        <v>223</v>
      </c>
      <c r="AM25" s="8" t="s">
        <v>223</v>
      </c>
      <c r="AN25" s="8" t="s">
        <v>223</v>
      </c>
      <c r="AO25" s="8" t="s">
        <v>223</v>
      </c>
      <c r="AP25" s="8" t="s">
        <v>223</v>
      </c>
      <c r="AQ25" s="8" t="s">
        <v>223</v>
      </c>
      <c r="AR25" s="9" t="e">
        <v>#NULL!</v>
      </c>
      <c r="AS25" s="8" t="s">
        <v>224</v>
      </c>
      <c r="AT25" s="8" t="s">
        <v>223</v>
      </c>
      <c r="AU25" s="8" t="s">
        <v>223</v>
      </c>
      <c r="AV25" s="8" t="s">
        <v>223</v>
      </c>
      <c r="AW25" s="8" t="s">
        <v>223</v>
      </c>
      <c r="AX25" s="8" t="s">
        <v>223</v>
      </c>
      <c r="AY25" s="8" t="s">
        <v>223</v>
      </c>
      <c r="AZ25" s="8" t="s">
        <v>223</v>
      </c>
      <c r="BA25" s="8" t="s">
        <v>223</v>
      </c>
      <c r="BB25" s="8" t="s">
        <v>223</v>
      </c>
      <c r="BC25" s="8" t="s">
        <v>223</v>
      </c>
      <c r="BD25" s="8" t="s">
        <v>223</v>
      </c>
      <c r="BE25" s="8"/>
      <c r="BF25" s="8" t="s">
        <v>301</v>
      </c>
      <c r="BG25" s="8">
        <v>1</v>
      </c>
      <c r="BH25" s="8">
        <v>2</v>
      </c>
      <c r="BI25" s="8">
        <v>5</v>
      </c>
      <c r="BJ25" s="8">
        <v>2</v>
      </c>
      <c r="BK25" s="8">
        <v>1</v>
      </c>
      <c r="BL25" s="8" t="s">
        <v>302</v>
      </c>
      <c r="BM25" s="8">
        <v>1</v>
      </c>
      <c r="BN25" s="8"/>
      <c r="BO25" s="8">
        <v>3</v>
      </c>
      <c r="BP25" s="8"/>
      <c r="BQ25" s="8">
        <v>1</v>
      </c>
      <c r="BR25" s="8">
        <v>3</v>
      </c>
      <c r="BS25" s="8"/>
      <c r="BT25" s="8">
        <v>3</v>
      </c>
      <c r="BU25" s="8"/>
      <c r="BV25" s="8">
        <v>3</v>
      </c>
      <c r="BW25" s="8"/>
      <c r="BX25" s="8">
        <v>1</v>
      </c>
      <c r="BY25" s="8"/>
      <c r="BZ25" s="8">
        <v>2</v>
      </c>
      <c r="CA25" s="9" t="e">
        <v>#NULL!</v>
      </c>
      <c r="CB25" s="8"/>
      <c r="CC25" s="9" t="e">
        <v>#NULL!</v>
      </c>
      <c r="CD25" s="8">
        <v>1</v>
      </c>
      <c r="CE25" s="8" t="s">
        <v>243</v>
      </c>
      <c r="CF25" s="8"/>
      <c r="CG25" s="8">
        <v>1</v>
      </c>
      <c r="CH25" s="8"/>
      <c r="CI25" s="8">
        <v>5</v>
      </c>
      <c r="CJ25" s="8">
        <v>1</v>
      </c>
      <c r="CK25" s="8">
        <v>2</v>
      </c>
      <c r="CL25" s="8">
        <v>2</v>
      </c>
      <c r="CM25" s="8">
        <v>2</v>
      </c>
      <c r="CN25" s="8">
        <v>2</v>
      </c>
      <c r="CO25" s="8">
        <v>2</v>
      </c>
      <c r="CP25" s="8">
        <v>2</v>
      </c>
      <c r="CQ25" s="8">
        <v>2</v>
      </c>
      <c r="CR25" s="8">
        <v>2</v>
      </c>
      <c r="CS25" s="8">
        <v>2</v>
      </c>
      <c r="CT25" s="8">
        <v>2</v>
      </c>
      <c r="CU25" s="8">
        <v>2</v>
      </c>
      <c r="CV25" s="8">
        <v>2</v>
      </c>
      <c r="CW25" s="8">
        <v>3</v>
      </c>
      <c r="CX25" s="8">
        <v>3</v>
      </c>
      <c r="CY25" s="8">
        <v>5</v>
      </c>
      <c r="CZ25" s="8">
        <v>9</v>
      </c>
      <c r="DA25" s="8">
        <v>200</v>
      </c>
      <c r="DB25" s="8">
        <v>2</v>
      </c>
      <c r="DC25" s="8">
        <v>4</v>
      </c>
      <c r="DD25" s="8">
        <v>3</v>
      </c>
      <c r="DE25" s="8">
        <v>2</v>
      </c>
      <c r="DF25" s="8">
        <v>2</v>
      </c>
      <c r="DG25" s="8">
        <v>2</v>
      </c>
      <c r="DH25" s="8">
        <v>2</v>
      </c>
      <c r="DI25" s="8">
        <v>2</v>
      </c>
      <c r="DJ25" s="8">
        <v>2</v>
      </c>
      <c r="DK25" s="8">
        <v>2</v>
      </c>
      <c r="DL25" s="8">
        <v>2</v>
      </c>
      <c r="DM25" s="8">
        <v>2</v>
      </c>
      <c r="DN25" s="8">
        <v>2</v>
      </c>
      <c r="DO25" s="8">
        <v>2</v>
      </c>
      <c r="DP25" s="8">
        <v>2</v>
      </c>
      <c r="DQ25" s="8">
        <v>2</v>
      </c>
      <c r="DR25" s="8">
        <v>2</v>
      </c>
      <c r="DS25" s="8">
        <v>2</v>
      </c>
      <c r="DT25" s="8">
        <v>2</v>
      </c>
      <c r="DU25" s="8">
        <v>2</v>
      </c>
      <c r="DV25" s="8">
        <v>2</v>
      </c>
      <c r="DW25" s="8">
        <v>2</v>
      </c>
      <c r="DX25" s="8" t="s">
        <v>223</v>
      </c>
      <c r="DY25" s="9" t="e">
        <v>#NULL!</v>
      </c>
      <c r="DZ25" s="8">
        <v>2</v>
      </c>
      <c r="EA25" s="9" t="e">
        <v>#NULL!</v>
      </c>
      <c r="EB25" s="8">
        <v>3</v>
      </c>
      <c r="EC25" s="8" t="s">
        <v>223</v>
      </c>
      <c r="ED25" s="8"/>
      <c r="EE25" s="8" t="s">
        <v>223</v>
      </c>
      <c r="EF25" s="8" t="s">
        <v>223</v>
      </c>
      <c r="EG25" s="8">
        <v>2</v>
      </c>
      <c r="EH25" s="8">
        <v>2</v>
      </c>
      <c r="EI25" s="8">
        <v>2</v>
      </c>
      <c r="EJ25" s="8">
        <v>2</v>
      </c>
      <c r="EK25" s="8">
        <v>2</v>
      </c>
      <c r="EL25" s="8">
        <v>2</v>
      </c>
      <c r="EM25" s="8">
        <v>2</v>
      </c>
      <c r="EN25" s="8">
        <v>32.555783709787818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11">
        <v>1</v>
      </c>
      <c r="EW25" s="11">
        <v>2.0211439342026201</v>
      </c>
      <c r="EX25" s="11">
        <v>1.81561605471723</v>
      </c>
      <c r="EY25" s="11">
        <v>11.125293077086299</v>
      </c>
      <c r="EZ25" s="11">
        <v>56.800040266891102</v>
      </c>
      <c r="FA25" s="11">
        <v>0.89639631759336802</v>
      </c>
      <c r="FB25" s="11">
        <v>212.17135319373</v>
      </c>
      <c r="FC25" s="8" t="s">
        <v>302</v>
      </c>
      <c r="FD25" s="13">
        <v>32.593944999999998</v>
      </c>
      <c r="FE25" s="13">
        <v>-114.65521099999999</v>
      </c>
      <c r="FF25" s="9" t="e">
        <v>#NULL!</v>
      </c>
      <c r="FG25" s="9" t="e">
        <v>#NULL!</v>
      </c>
      <c r="FH25" s="9" t="e">
        <v>#NULL!</v>
      </c>
      <c r="FI25" s="9" t="e">
        <v>#NULL!</v>
      </c>
      <c r="FJ25" s="9" t="e">
        <v>#NULL!</v>
      </c>
      <c r="FK25" s="9" t="e">
        <v>#NULL!</v>
      </c>
      <c r="FL25" s="9" t="e">
        <v>#NULL!</v>
      </c>
      <c r="FM25" s="9" t="e">
        <v>#NULL!</v>
      </c>
      <c r="FN25" s="9" t="e">
        <v>#NULL!</v>
      </c>
      <c r="FO25" s="9" t="e">
        <v>#NULL!</v>
      </c>
      <c r="FP25" s="9" t="e">
        <v>#NULL!</v>
      </c>
      <c r="FQ25" s="9" t="e">
        <v>#NULL!</v>
      </c>
      <c r="FR25" s="9" t="e">
        <v>#NULL!</v>
      </c>
      <c r="FS25" s="9" t="e">
        <v>#NULL!</v>
      </c>
      <c r="FT25" s="9" t="e">
        <v>#NULL!</v>
      </c>
      <c r="FU25" s="9" t="e">
        <v>#NULL!</v>
      </c>
      <c r="FV25" s="9" t="e">
        <v>#NULL!</v>
      </c>
      <c r="FW25" s="9" t="e">
        <v>#NULL!</v>
      </c>
      <c r="FX25" s="9" t="e">
        <v>#NULL!</v>
      </c>
      <c r="FY25" s="9" t="e">
        <v>#NULL!</v>
      </c>
      <c r="FZ25" s="9" t="e">
        <v>#NULL!</v>
      </c>
      <c r="GA25" s="9" t="e">
        <v>#NULL!</v>
      </c>
      <c r="GB25" s="8"/>
      <c r="GC25" s="9" t="e">
        <v>#NULL!</v>
      </c>
      <c r="GD25" s="9" t="e">
        <v>#NULL!</v>
      </c>
      <c r="GE25" s="9" t="e">
        <v>#NULL!</v>
      </c>
      <c r="GF25" s="9" t="e">
        <v>#NULL!</v>
      </c>
      <c r="GG25" s="9" t="e">
        <v>#NULL!</v>
      </c>
      <c r="GH25" s="9" t="e">
        <v>#NULL!</v>
      </c>
      <c r="GI25" s="9" t="e">
        <v>#NULL!</v>
      </c>
      <c r="GJ25" s="9" t="e">
        <v>#NULL!</v>
      </c>
      <c r="GK25" s="9" t="e">
        <v>#NULL!</v>
      </c>
      <c r="GL25" s="11">
        <v>69</v>
      </c>
      <c r="GM25" s="11">
        <v>29.531611006091158</v>
      </c>
      <c r="GN25" s="8">
        <v>30</v>
      </c>
      <c r="GO25" s="8">
        <v>0</v>
      </c>
      <c r="GP25" s="8">
        <v>0</v>
      </c>
      <c r="GQ25" s="8">
        <v>0</v>
      </c>
      <c r="GR25" s="8">
        <v>0</v>
      </c>
      <c r="GS25" s="8">
        <v>0</v>
      </c>
      <c r="GT25" s="11">
        <v>0</v>
      </c>
      <c r="GU25" s="11">
        <v>0</v>
      </c>
      <c r="GV25" s="9" t="e">
        <v>#NULL!</v>
      </c>
      <c r="GW25" s="11">
        <v>0</v>
      </c>
      <c r="GX25" s="11">
        <v>0</v>
      </c>
      <c r="GY25" s="11">
        <v>0</v>
      </c>
      <c r="GZ25" s="11">
        <v>0</v>
      </c>
      <c r="HA25" s="11">
        <v>0</v>
      </c>
      <c r="HB25" s="11">
        <v>0</v>
      </c>
      <c r="HC25" s="8"/>
      <c r="HD25" s="8"/>
      <c r="HE25" s="8"/>
      <c r="HF25" s="9" t="e">
        <v>#NULL!</v>
      </c>
      <c r="HG25" s="8" t="s">
        <v>227</v>
      </c>
      <c r="HH25" s="8"/>
      <c r="HI25" s="8"/>
      <c r="HJ25" s="12">
        <v>1.0262350324318501E-3</v>
      </c>
      <c r="HK25" s="12">
        <v>-1.3701668291336479E-2</v>
      </c>
      <c r="HL25" s="12">
        <v>-0.42104794317947297</v>
      </c>
      <c r="HM25" s="12">
        <v>-0.4663542260256151</v>
      </c>
      <c r="HN25" s="12">
        <v>0.35143078833162922</v>
      </c>
    </row>
    <row r="26" spans="1:222" x14ac:dyDescent="0.2">
      <c r="A26" s="8" t="s">
        <v>1210</v>
      </c>
      <c r="B26" s="11">
        <v>0.33</v>
      </c>
      <c r="C26" s="11">
        <v>6.6</v>
      </c>
      <c r="D26" s="11">
        <v>0.05</v>
      </c>
      <c r="E26" s="9" t="e">
        <v>#NULL!</v>
      </c>
      <c r="F26" s="11">
        <v>0.85</v>
      </c>
      <c r="G26" s="11">
        <v>0.89</v>
      </c>
      <c r="H26" s="11">
        <v>0.86</v>
      </c>
      <c r="I26" s="11">
        <v>0.17</v>
      </c>
      <c r="J26" s="8">
        <v>3</v>
      </c>
      <c r="K26" s="10">
        <v>43404</v>
      </c>
      <c r="L26" s="8">
        <v>2</v>
      </c>
      <c r="M26" s="8">
        <v>1</v>
      </c>
      <c r="N26" s="8">
        <v>14</v>
      </c>
      <c r="O26" s="8">
        <v>62</v>
      </c>
      <c r="P26" s="10">
        <v>22660</v>
      </c>
      <c r="Q26" s="8">
        <v>2</v>
      </c>
      <c r="R26" s="9" t="e">
        <v>#NULL!</v>
      </c>
      <c r="S26" s="9" t="e">
        <v>#NULL!</v>
      </c>
      <c r="T26" s="9" t="e">
        <v>#NULL!</v>
      </c>
      <c r="U26" s="9" t="e">
        <v>#NULL!</v>
      </c>
      <c r="V26" s="8">
        <v>1</v>
      </c>
      <c r="W26" s="9" t="e">
        <v>#NULL!</v>
      </c>
      <c r="X26" s="9" t="e">
        <v>#NULL!</v>
      </c>
      <c r="Y26" s="9" t="e">
        <v>#NULL!</v>
      </c>
      <c r="Z26" s="8"/>
      <c r="AA26" s="8">
        <v>3</v>
      </c>
      <c r="AB26" s="8">
        <v>1</v>
      </c>
      <c r="AC26" s="8">
        <v>5</v>
      </c>
      <c r="AD26" s="8">
        <v>0</v>
      </c>
      <c r="AE26" s="8">
        <v>4</v>
      </c>
      <c r="AF26" s="8"/>
      <c r="AG26" s="8">
        <v>1</v>
      </c>
      <c r="AH26" s="8"/>
      <c r="AI26" s="8">
        <v>2</v>
      </c>
      <c r="AJ26" s="8" t="s">
        <v>223</v>
      </c>
      <c r="AK26" s="8" t="s">
        <v>223</v>
      </c>
      <c r="AL26" s="8" t="s">
        <v>223</v>
      </c>
      <c r="AM26" s="8" t="s">
        <v>223</v>
      </c>
      <c r="AN26" s="8" t="s">
        <v>223</v>
      </c>
      <c r="AO26" s="8" t="s">
        <v>223</v>
      </c>
      <c r="AP26" s="8" t="s">
        <v>223</v>
      </c>
      <c r="AQ26" s="8" t="s">
        <v>223</v>
      </c>
      <c r="AR26" s="9" t="e">
        <v>#NULL!</v>
      </c>
      <c r="AS26" s="8" t="s">
        <v>223</v>
      </c>
      <c r="AT26" s="8" t="s">
        <v>223</v>
      </c>
      <c r="AU26" s="8" t="s">
        <v>223</v>
      </c>
      <c r="AV26" s="8" t="s">
        <v>223</v>
      </c>
      <c r="AW26" s="8" t="s">
        <v>223</v>
      </c>
      <c r="AX26" s="8" t="s">
        <v>223</v>
      </c>
      <c r="AY26" s="8" t="s">
        <v>223</v>
      </c>
      <c r="AZ26" s="8" t="s">
        <v>224</v>
      </c>
      <c r="BA26" s="8" t="s">
        <v>223</v>
      </c>
      <c r="BB26" s="8" t="s">
        <v>223</v>
      </c>
      <c r="BC26" s="8" t="s">
        <v>223</v>
      </c>
      <c r="BD26" s="8" t="s">
        <v>223</v>
      </c>
      <c r="BE26" s="8"/>
      <c r="BF26" s="8" t="s">
        <v>50</v>
      </c>
      <c r="BG26" s="8">
        <v>2</v>
      </c>
      <c r="BH26" s="8">
        <v>2</v>
      </c>
      <c r="BI26" s="8">
        <v>5</v>
      </c>
      <c r="BJ26" s="8">
        <v>2</v>
      </c>
      <c r="BK26" s="8">
        <v>2</v>
      </c>
      <c r="BL26" s="8" t="s">
        <v>1211</v>
      </c>
      <c r="BM26" s="8">
        <v>6</v>
      </c>
      <c r="BN26" s="8"/>
      <c r="BO26" s="8">
        <v>2</v>
      </c>
      <c r="BP26" s="8"/>
      <c r="BQ26" s="8">
        <v>1</v>
      </c>
      <c r="BR26" s="8">
        <v>1</v>
      </c>
      <c r="BS26" s="8"/>
      <c r="BT26" s="8">
        <v>1</v>
      </c>
      <c r="BU26" s="8"/>
      <c r="BV26" s="8">
        <v>1</v>
      </c>
      <c r="BW26" s="8"/>
      <c r="BX26" s="8">
        <v>1</v>
      </c>
      <c r="BY26" s="8"/>
      <c r="BZ26" s="8">
        <v>1</v>
      </c>
      <c r="CA26" s="8">
        <v>3</v>
      </c>
      <c r="CB26" s="8"/>
      <c r="CC26" s="8">
        <v>2</v>
      </c>
      <c r="CD26" s="8">
        <v>1</v>
      </c>
      <c r="CE26" s="8" t="s">
        <v>235</v>
      </c>
      <c r="CF26" s="8"/>
      <c r="CG26" s="8">
        <v>3</v>
      </c>
      <c r="CH26" s="8"/>
      <c r="CI26" s="8">
        <v>1</v>
      </c>
      <c r="CJ26" s="8">
        <v>2</v>
      </c>
      <c r="CK26" s="8">
        <v>2</v>
      </c>
      <c r="CL26" s="8">
        <v>2</v>
      </c>
      <c r="CM26" s="8">
        <v>1</v>
      </c>
      <c r="CN26" s="8">
        <v>1</v>
      </c>
      <c r="CO26" s="8">
        <v>1</v>
      </c>
      <c r="CP26" s="8">
        <v>2</v>
      </c>
      <c r="CQ26" s="8">
        <v>2</v>
      </c>
      <c r="CR26" s="8">
        <v>2</v>
      </c>
      <c r="CS26" s="8">
        <v>2</v>
      </c>
      <c r="CT26" s="8">
        <v>2</v>
      </c>
      <c r="CU26" s="8">
        <v>1</v>
      </c>
      <c r="CV26" s="8">
        <v>1</v>
      </c>
      <c r="CW26" s="8">
        <v>4</v>
      </c>
      <c r="CX26" s="8">
        <v>1</v>
      </c>
      <c r="CY26" s="8">
        <v>5</v>
      </c>
      <c r="CZ26" s="8">
        <v>6</v>
      </c>
      <c r="DA26" s="8">
        <v>268</v>
      </c>
      <c r="DB26" s="8">
        <v>1</v>
      </c>
      <c r="DC26" s="8">
        <v>1</v>
      </c>
      <c r="DD26" s="8">
        <v>5</v>
      </c>
      <c r="DE26" s="8">
        <v>1</v>
      </c>
      <c r="DF26" s="8">
        <v>2</v>
      </c>
      <c r="DG26" s="8">
        <v>2</v>
      </c>
      <c r="DH26" s="8">
        <v>2</v>
      </c>
      <c r="DI26" s="8">
        <v>2</v>
      </c>
      <c r="DJ26" s="8">
        <v>2</v>
      </c>
      <c r="DK26" s="8">
        <v>2</v>
      </c>
      <c r="DL26" s="8">
        <v>1</v>
      </c>
      <c r="DM26" s="8">
        <v>1</v>
      </c>
      <c r="DN26" s="8">
        <v>2</v>
      </c>
      <c r="DO26" s="8">
        <v>1</v>
      </c>
      <c r="DP26" s="8">
        <v>2</v>
      </c>
      <c r="DQ26" s="8">
        <v>2</v>
      </c>
      <c r="DR26" s="8">
        <v>2</v>
      </c>
      <c r="DS26" s="8">
        <v>2</v>
      </c>
      <c r="DT26" s="8">
        <v>2</v>
      </c>
      <c r="DU26" s="8">
        <v>2</v>
      </c>
      <c r="DV26" s="8">
        <v>2</v>
      </c>
      <c r="DW26" s="8">
        <v>1</v>
      </c>
      <c r="DX26" s="8" t="s">
        <v>224</v>
      </c>
      <c r="DY26" s="8">
        <v>1</v>
      </c>
      <c r="DZ26" s="8">
        <v>1</v>
      </c>
      <c r="EA26" s="8">
        <v>1</v>
      </c>
      <c r="EB26" s="8">
        <v>3</v>
      </c>
      <c r="EC26" s="8" t="s">
        <v>223</v>
      </c>
      <c r="ED26" s="8"/>
      <c r="EE26" s="8" t="s">
        <v>223</v>
      </c>
      <c r="EF26" s="8" t="s">
        <v>223</v>
      </c>
      <c r="EG26" s="8">
        <v>1</v>
      </c>
      <c r="EH26" s="8">
        <v>1</v>
      </c>
      <c r="EI26" s="8">
        <v>3</v>
      </c>
      <c r="EJ26" s="8">
        <v>2</v>
      </c>
      <c r="EK26" s="8">
        <v>1</v>
      </c>
      <c r="EL26" s="8">
        <v>2</v>
      </c>
      <c r="EM26" s="8">
        <v>3</v>
      </c>
      <c r="EN26" s="8">
        <v>56.793976728268312</v>
      </c>
      <c r="EO26" s="8">
        <v>1</v>
      </c>
      <c r="EP26" s="8">
        <v>0</v>
      </c>
      <c r="EQ26" s="8">
        <v>1</v>
      </c>
      <c r="ER26" s="8">
        <v>0</v>
      </c>
      <c r="ES26" s="8">
        <v>0</v>
      </c>
      <c r="ET26" s="8">
        <v>2</v>
      </c>
      <c r="EU26" s="8">
        <v>1</v>
      </c>
      <c r="EV26" s="11">
        <v>1</v>
      </c>
      <c r="EW26" s="11">
        <v>1.7572018565626399</v>
      </c>
      <c r="EX26" s="11">
        <v>0.30033551684599802</v>
      </c>
      <c r="EY26" s="11">
        <v>11.855574202816999</v>
      </c>
      <c r="EZ26" s="11">
        <v>73.547890299788904</v>
      </c>
      <c r="FA26" s="11">
        <v>0.88931689875685405</v>
      </c>
      <c r="FB26" s="11">
        <v>38.6491659887065</v>
      </c>
      <c r="FC26" s="8" t="s">
        <v>1211</v>
      </c>
      <c r="FD26" s="13">
        <v>32.680067999999999</v>
      </c>
      <c r="FE26" s="13">
        <v>-114.625888</v>
      </c>
      <c r="FF26" s="8">
        <v>66</v>
      </c>
      <c r="FG26" s="8">
        <v>268</v>
      </c>
      <c r="FH26" s="11">
        <v>43.29</v>
      </c>
      <c r="FI26" s="8">
        <v>1</v>
      </c>
      <c r="FJ26" s="8">
        <v>0</v>
      </c>
      <c r="FK26" s="8">
        <v>1</v>
      </c>
      <c r="FL26" s="8">
        <v>0</v>
      </c>
      <c r="FM26" s="8">
        <v>0</v>
      </c>
      <c r="FN26" s="8">
        <v>0</v>
      </c>
      <c r="FO26" s="8">
        <v>0</v>
      </c>
      <c r="FP26" s="8">
        <v>0</v>
      </c>
      <c r="FQ26" s="8">
        <v>0</v>
      </c>
      <c r="FR26" s="8">
        <v>1</v>
      </c>
      <c r="FS26" s="8">
        <v>1</v>
      </c>
      <c r="FT26" s="8">
        <v>0</v>
      </c>
      <c r="FU26" s="8">
        <v>0</v>
      </c>
      <c r="FV26" s="8">
        <v>0</v>
      </c>
      <c r="FW26" s="8">
        <v>0</v>
      </c>
      <c r="FX26" s="8">
        <v>0</v>
      </c>
      <c r="FY26" s="8">
        <v>0</v>
      </c>
      <c r="FZ26" s="8">
        <v>0</v>
      </c>
      <c r="GA26" s="8">
        <v>1</v>
      </c>
      <c r="GB26" s="8" t="s">
        <v>793</v>
      </c>
      <c r="GC26" s="8">
        <v>1</v>
      </c>
      <c r="GD26" s="9" t="e">
        <v>#NULL!</v>
      </c>
      <c r="GE26" s="9" t="e">
        <v>#NULL!</v>
      </c>
      <c r="GF26" s="9" t="e">
        <v>#NULL!</v>
      </c>
      <c r="GG26" s="9" t="e">
        <v>#NULL!</v>
      </c>
      <c r="GH26" s="9" t="e">
        <v>#NULL!</v>
      </c>
      <c r="GI26" s="9" t="e">
        <v>#NULL!</v>
      </c>
      <c r="GJ26" s="9" t="e">
        <v>#NULL!</v>
      </c>
      <c r="GK26" s="9" t="e">
        <v>#NULL!</v>
      </c>
      <c r="GL26" s="11">
        <v>66</v>
      </c>
      <c r="GM26" s="11">
        <v>43.251606978879707</v>
      </c>
      <c r="GN26" s="8">
        <v>50</v>
      </c>
      <c r="GO26" s="8">
        <v>1</v>
      </c>
      <c r="GP26" s="8">
        <v>0</v>
      </c>
      <c r="GQ26" s="8">
        <v>1</v>
      </c>
      <c r="GR26" s="8">
        <v>0</v>
      </c>
      <c r="GS26" s="8">
        <v>0</v>
      </c>
      <c r="GT26" s="11">
        <v>0</v>
      </c>
      <c r="GU26" s="11">
        <v>0</v>
      </c>
      <c r="GV26" s="11">
        <v>0</v>
      </c>
      <c r="GW26" s="11">
        <v>1</v>
      </c>
      <c r="GX26" s="11">
        <v>1</v>
      </c>
      <c r="GY26" s="11">
        <v>0</v>
      </c>
      <c r="GZ26" s="9" t="e">
        <v>#NULL!</v>
      </c>
      <c r="HA26" s="11">
        <v>1</v>
      </c>
      <c r="HB26" s="11">
        <v>0</v>
      </c>
      <c r="HC26" s="8"/>
      <c r="HD26" s="8"/>
      <c r="HE26" s="8"/>
      <c r="HF26" s="9" t="e">
        <v>#NULL!</v>
      </c>
      <c r="HG26" s="8" t="s">
        <v>227</v>
      </c>
      <c r="HH26" s="8"/>
      <c r="HI26" s="8"/>
      <c r="HJ26" s="9" t="e">
        <v>#NULL!</v>
      </c>
      <c r="HK26" s="9" t="e">
        <v>#NULL!</v>
      </c>
      <c r="HL26" s="9" t="e">
        <v>#NULL!</v>
      </c>
      <c r="HM26" s="9" t="e">
        <v>#NULL!</v>
      </c>
      <c r="HN26" s="9" t="e">
        <v>#NULL!</v>
      </c>
    </row>
    <row r="27" spans="1:222" x14ac:dyDescent="0.2">
      <c r="A27" s="8" t="s">
        <v>1074</v>
      </c>
      <c r="B27" s="11">
        <v>0.28000000000000003</v>
      </c>
      <c r="C27" s="11">
        <v>6.69</v>
      </c>
      <c r="D27" s="11">
        <v>0.05</v>
      </c>
      <c r="E27" s="9" t="e">
        <v>#NULL!</v>
      </c>
      <c r="F27" s="11">
        <v>0.13</v>
      </c>
      <c r="G27" s="11">
        <v>0.14000000000000001</v>
      </c>
      <c r="H27" s="11">
        <v>0.12</v>
      </c>
      <c r="I27" s="11">
        <v>0.03</v>
      </c>
      <c r="J27" s="8">
        <v>3</v>
      </c>
      <c r="K27" s="10">
        <v>43390</v>
      </c>
      <c r="L27" s="8">
        <v>2</v>
      </c>
      <c r="M27" s="8">
        <v>1</v>
      </c>
      <c r="N27" s="8">
        <v>1</v>
      </c>
      <c r="O27" s="8">
        <v>90</v>
      </c>
      <c r="P27" s="10">
        <v>32874</v>
      </c>
      <c r="Q27" s="8">
        <v>1</v>
      </c>
      <c r="R27" s="9" t="e">
        <v>#NULL!</v>
      </c>
      <c r="S27" s="9" t="e">
        <v>#NULL!</v>
      </c>
      <c r="T27" s="9" t="e">
        <v>#NULL!</v>
      </c>
      <c r="U27" s="9" t="e">
        <v>#NULL!</v>
      </c>
      <c r="V27" s="9" t="e">
        <v>#NULL!</v>
      </c>
      <c r="W27" s="9" t="e">
        <v>#NULL!</v>
      </c>
      <c r="X27" s="8">
        <v>1</v>
      </c>
      <c r="Y27" s="9" t="e">
        <v>#NULL!</v>
      </c>
      <c r="Z27" s="8"/>
      <c r="AA27" s="8">
        <v>5</v>
      </c>
      <c r="AB27" s="8">
        <v>4</v>
      </c>
      <c r="AC27" s="8">
        <v>0</v>
      </c>
      <c r="AD27" s="8">
        <v>1</v>
      </c>
      <c r="AE27" s="8">
        <v>5</v>
      </c>
      <c r="AF27" s="8"/>
      <c r="AG27" s="8">
        <v>1</v>
      </c>
      <c r="AH27" s="8"/>
      <c r="AI27" s="8">
        <v>2</v>
      </c>
      <c r="AJ27" s="8" t="s">
        <v>223</v>
      </c>
      <c r="AK27" s="8" t="s">
        <v>223</v>
      </c>
      <c r="AL27" s="8" t="s">
        <v>223</v>
      </c>
      <c r="AM27" s="8" t="s">
        <v>223</v>
      </c>
      <c r="AN27" s="8" t="s">
        <v>223</v>
      </c>
      <c r="AO27" s="8" t="s">
        <v>223</v>
      </c>
      <c r="AP27" s="8" t="s">
        <v>223</v>
      </c>
      <c r="AQ27" s="8" t="s">
        <v>223</v>
      </c>
      <c r="AR27" s="9" t="e">
        <v>#NULL!</v>
      </c>
      <c r="AS27" s="8" t="s">
        <v>224</v>
      </c>
      <c r="AT27" s="8" t="s">
        <v>223</v>
      </c>
      <c r="AU27" s="8" t="s">
        <v>223</v>
      </c>
      <c r="AV27" s="8" t="s">
        <v>223</v>
      </c>
      <c r="AW27" s="8" t="s">
        <v>223</v>
      </c>
      <c r="AX27" s="8" t="s">
        <v>223</v>
      </c>
      <c r="AY27" s="8" t="s">
        <v>223</v>
      </c>
      <c r="AZ27" s="8" t="s">
        <v>223</v>
      </c>
      <c r="BA27" s="8" t="s">
        <v>223</v>
      </c>
      <c r="BB27" s="8" t="s">
        <v>223</v>
      </c>
      <c r="BC27" s="8" t="s">
        <v>223</v>
      </c>
      <c r="BD27" s="8" t="s">
        <v>223</v>
      </c>
      <c r="BE27" s="8"/>
      <c r="BF27" s="8" t="s">
        <v>771</v>
      </c>
      <c r="BG27" s="8">
        <v>2</v>
      </c>
      <c r="BH27" s="8">
        <v>2</v>
      </c>
      <c r="BI27" s="8">
        <v>5</v>
      </c>
      <c r="BJ27" s="8">
        <v>1</v>
      </c>
      <c r="BK27" s="8">
        <v>1</v>
      </c>
      <c r="BL27" s="8" t="s">
        <v>1075</v>
      </c>
      <c r="BM27" s="8">
        <v>1</v>
      </c>
      <c r="BN27" s="8"/>
      <c r="BO27" s="8">
        <v>3</v>
      </c>
      <c r="BP27" s="8"/>
      <c r="BQ27" s="8">
        <v>2</v>
      </c>
      <c r="BR27" s="8">
        <v>4</v>
      </c>
      <c r="BS27" s="8" t="s">
        <v>1076</v>
      </c>
      <c r="BT27" s="8">
        <v>1</v>
      </c>
      <c r="BU27" s="8"/>
      <c r="BV27" s="8">
        <v>1</v>
      </c>
      <c r="BW27" s="8"/>
      <c r="BX27" s="8">
        <v>4</v>
      </c>
      <c r="BY27" s="8" t="s">
        <v>1077</v>
      </c>
      <c r="BZ27" s="8">
        <v>1</v>
      </c>
      <c r="CA27" s="8">
        <v>1</v>
      </c>
      <c r="CB27" s="8"/>
      <c r="CC27" s="8">
        <v>2</v>
      </c>
      <c r="CD27" s="8">
        <v>1</v>
      </c>
      <c r="CE27" s="8" t="s">
        <v>224</v>
      </c>
      <c r="CF27" s="8"/>
      <c r="CG27" s="8">
        <v>2</v>
      </c>
      <c r="CH27" s="8"/>
      <c r="CI27" s="8">
        <v>1</v>
      </c>
      <c r="CJ27" s="8">
        <v>1</v>
      </c>
      <c r="CK27" s="8">
        <v>2</v>
      </c>
      <c r="CL27" s="8">
        <v>2</v>
      </c>
      <c r="CM27" s="8">
        <v>2</v>
      </c>
      <c r="CN27" s="8">
        <v>2</v>
      </c>
      <c r="CO27" s="8">
        <v>2</v>
      </c>
      <c r="CP27" s="8">
        <v>2</v>
      </c>
      <c r="CQ27" s="8">
        <v>2</v>
      </c>
      <c r="CR27" s="8">
        <v>2</v>
      </c>
      <c r="CS27" s="8">
        <v>2</v>
      </c>
      <c r="CT27" s="8">
        <v>2</v>
      </c>
      <c r="CU27" s="8">
        <v>2</v>
      </c>
      <c r="CV27" s="8">
        <v>2</v>
      </c>
      <c r="CW27" s="8">
        <v>1</v>
      </c>
      <c r="CX27" s="8">
        <v>3</v>
      </c>
      <c r="CY27" s="8">
        <v>5</v>
      </c>
      <c r="CZ27" s="8">
        <v>5</v>
      </c>
      <c r="DA27" s="8">
        <v>179</v>
      </c>
      <c r="DB27" s="8">
        <v>1</v>
      </c>
      <c r="DC27" s="8">
        <v>3</v>
      </c>
      <c r="DD27" s="8">
        <v>2</v>
      </c>
      <c r="DE27" s="8">
        <v>2</v>
      </c>
      <c r="DF27" s="8">
        <v>2</v>
      </c>
      <c r="DG27" s="8">
        <v>2</v>
      </c>
      <c r="DH27" s="8">
        <v>2</v>
      </c>
      <c r="DI27" s="8">
        <v>2</v>
      </c>
      <c r="DJ27" s="8">
        <v>2</v>
      </c>
      <c r="DK27" s="8">
        <v>2</v>
      </c>
      <c r="DL27" s="8">
        <v>2</v>
      </c>
      <c r="DM27" s="8">
        <v>2</v>
      </c>
      <c r="DN27" s="8">
        <v>2</v>
      </c>
      <c r="DO27" s="8">
        <v>2</v>
      </c>
      <c r="DP27" s="8">
        <v>2</v>
      </c>
      <c r="DQ27" s="8">
        <v>2</v>
      </c>
      <c r="DR27" s="8">
        <v>2</v>
      </c>
      <c r="DS27" s="8">
        <v>2</v>
      </c>
      <c r="DT27" s="8">
        <v>2</v>
      </c>
      <c r="DU27" s="8">
        <v>2</v>
      </c>
      <c r="DV27" s="8">
        <v>2</v>
      </c>
      <c r="DW27" s="8">
        <v>2</v>
      </c>
      <c r="DX27" s="8" t="s">
        <v>223</v>
      </c>
      <c r="DY27" s="9" t="e">
        <v>#NULL!</v>
      </c>
      <c r="DZ27" s="8">
        <v>2</v>
      </c>
      <c r="EA27" s="9" t="e">
        <v>#NULL!</v>
      </c>
      <c r="EB27" s="8">
        <v>3</v>
      </c>
      <c r="EC27" s="8" t="s">
        <v>223</v>
      </c>
      <c r="ED27" s="8"/>
      <c r="EE27" s="8" t="s">
        <v>223</v>
      </c>
      <c r="EF27" s="8" t="s">
        <v>223</v>
      </c>
      <c r="EG27" s="8">
        <v>2</v>
      </c>
      <c r="EH27" s="8">
        <v>2</v>
      </c>
      <c r="EI27" s="8">
        <v>2</v>
      </c>
      <c r="EJ27" s="8">
        <v>2</v>
      </c>
      <c r="EK27" s="8">
        <v>2</v>
      </c>
      <c r="EL27" s="8">
        <v>2</v>
      </c>
      <c r="EM27" s="8">
        <v>5</v>
      </c>
      <c r="EN27" s="8">
        <v>28.791238877481177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11">
        <v>1</v>
      </c>
      <c r="EW27" s="11">
        <v>1.89502271667249</v>
      </c>
      <c r="EX27" s="11">
        <v>0.78646952428515304</v>
      </c>
      <c r="EY27" s="11">
        <v>11.955821076392599</v>
      </c>
      <c r="EZ27" s="11">
        <v>112.440787047877</v>
      </c>
      <c r="FA27" s="11">
        <v>1.4121711514775299</v>
      </c>
      <c r="FB27" s="11">
        <v>208.12765770623301</v>
      </c>
      <c r="FC27" s="8" t="s">
        <v>1075</v>
      </c>
      <c r="FD27" s="13">
        <v>32.689180999999998</v>
      </c>
      <c r="FE27" s="13">
        <v>-114.680826</v>
      </c>
      <c r="FF27" s="8">
        <v>65</v>
      </c>
      <c r="FG27" s="8">
        <v>202</v>
      </c>
      <c r="FH27" s="11">
        <v>33.64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8">
        <v>0</v>
      </c>
      <c r="FP27" s="8">
        <v>0</v>
      </c>
      <c r="FQ27" s="8">
        <v>1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0</v>
      </c>
      <c r="FY27" s="9" t="e">
        <v>#NULL!</v>
      </c>
      <c r="FZ27" s="8">
        <v>0</v>
      </c>
      <c r="GA27" s="8">
        <v>1</v>
      </c>
      <c r="GB27" s="8" t="s">
        <v>1078</v>
      </c>
      <c r="GC27" s="9" t="e">
        <v>#NULL!</v>
      </c>
      <c r="GD27" s="9" t="e">
        <v>#NULL!</v>
      </c>
      <c r="GE27" s="9" t="e">
        <v>#NULL!</v>
      </c>
      <c r="GF27" s="9" t="e">
        <v>#NULL!</v>
      </c>
      <c r="GG27" s="9" t="e">
        <v>#NULL!</v>
      </c>
      <c r="GH27" s="9" t="e">
        <v>#NULL!</v>
      </c>
      <c r="GI27" s="8">
        <v>1</v>
      </c>
      <c r="GJ27" s="9" t="e">
        <v>#NULL!</v>
      </c>
      <c r="GK27" s="9" t="e">
        <v>#NULL!</v>
      </c>
      <c r="GL27" s="11">
        <v>65</v>
      </c>
      <c r="GM27" s="11">
        <v>29.783905325443786</v>
      </c>
      <c r="GN27" s="8">
        <v>20</v>
      </c>
      <c r="GO27" s="8">
        <v>1</v>
      </c>
      <c r="GP27" s="8">
        <v>0</v>
      </c>
      <c r="GQ27" s="8">
        <v>0</v>
      </c>
      <c r="GR27" s="8">
        <v>0</v>
      </c>
      <c r="GS27" s="8">
        <v>0</v>
      </c>
      <c r="GT27" s="11">
        <v>0</v>
      </c>
      <c r="GU27" s="11">
        <v>0</v>
      </c>
      <c r="GV27" s="11">
        <v>0</v>
      </c>
      <c r="GW27" s="11">
        <v>0</v>
      </c>
      <c r="GX27" s="11">
        <v>0</v>
      </c>
      <c r="GY27" s="11">
        <v>0</v>
      </c>
      <c r="GZ27" s="11">
        <v>0</v>
      </c>
      <c r="HA27" s="11">
        <v>0</v>
      </c>
      <c r="HB27" s="11">
        <v>0</v>
      </c>
      <c r="HC27" s="8" t="s">
        <v>1079</v>
      </c>
      <c r="HD27" s="8"/>
      <c r="HE27" s="8"/>
      <c r="HF27" s="9" t="e">
        <v>#NULL!</v>
      </c>
      <c r="HG27" s="8" t="s">
        <v>227</v>
      </c>
      <c r="HH27" s="8"/>
      <c r="HI27" s="8"/>
      <c r="HJ27" s="9" t="e">
        <v>#NULL!</v>
      </c>
      <c r="HK27" s="9" t="e">
        <v>#NULL!</v>
      </c>
      <c r="HL27" s="9" t="e">
        <v>#NULL!</v>
      </c>
      <c r="HM27" s="9" t="e">
        <v>#NULL!</v>
      </c>
      <c r="HN27" s="9" t="e">
        <v>#NULL!</v>
      </c>
    </row>
    <row r="28" spans="1:222" x14ac:dyDescent="0.2">
      <c r="A28" s="8" t="s">
        <v>1112</v>
      </c>
      <c r="B28" s="11">
        <v>0.47</v>
      </c>
      <c r="C28" s="11">
        <v>6.74</v>
      </c>
      <c r="D28" s="11">
        <v>0.05</v>
      </c>
      <c r="E28" s="9" t="e">
        <v>#NULL!</v>
      </c>
      <c r="F28" s="11">
        <v>0.18</v>
      </c>
      <c r="G28" s="11">
        <v>0.18</v>
      </c>
      <c r="H28" s="11">
        <v>0.17</v>
      </c>
      <c r="I28" s="11">
        <v>0.03</v>
      </c>
      <c r="J28" s="8">
        <v>3</v>
      </c>
      <c r="K28" s="10">
        <v>43392</v>
      </c>
      <c r="L28" s="8">
        <v>2</v>
      </c>
      <c r="M28" s="8">
        <v>11</v>
      </c>
      <c r="N28" s="8">
        <v>3</v>
      </c>
      <c r="O28" s="8">
        <v>67</v>
      </c>
      <c r="P28" s="10">
        <v>24779</v>
      </c>
      <c r="Q28" s="8">
        <v>1</v>
      </c>
      <c r="R28" s="9" t="e">
        <v>#NULL!</v>
      </c>
      <c r="S28" s="9" t="e">
        <v>#NULL!</v>
      </c>
      <c r="T28" s="9" t="e">
        <v>#NULL!</v>
      </c>
      <c r="U28" s="9" t="e">
        <v>#NULL!</v>
      </c>
      <c r="V28" s="9" t="e">
        <v>#NULL!</v>
      </c>
      <c r="W28" s="8">
        <v>1</v>
      </c>
      <c r="X28" s="9" t="e">
        <v>#NULL!</v>
      </c>
      <c r="Y28" s="9" t="e">
        <v>#NULL!</v>
      </c>
      <c r="Z28" s="8"/>
      <c r="AA28" s="8">
        <v>1</v>
      </c>
      <c r="AB28" s="8">
        <v>3</v>
      </c>
      <c r="AC28" s="8">
        <v>1</v>
      </c>
      <c r="AD28" s="8">
        <v>0</v>
      </c>
      <c r="AE28" s="8">
        <v>5</v>
      </c>
      <c r="AF28" s="8"/>
      <c r="AG28" s="8">
        <v>1</v>
      </c>
      <c r="AH28" s="8"/>
      <c r="AI28" s="8">
        <v>2</v>
      </c>
      <c r="AJ28" s="8" t="s">
        <v>223</v>
      </c>
      <c r="AK28" s="8" t="s">
        <v>223</v>
      </c>
      <c r="AL28" s="8" t="s">
        <v>223</v>
      </c>
      <c r="AM28" s="8" t="s">
        <v>223</v>
      </c>
      <c r="AN28" s="8" t="s">
        <v>223</v>
      </c>
      <c r="AO28" s="8" t="s">
        <v>223</v>
      </c>
      <c r="AP28" s="8" t="s">
        <v>223</v>
      </c>
      <c r="AQ28" s="8" t="s">
        <v>223</v>
      </c>
      <c r="AR28" s="9" t="e">
        <v>#NULL!</v>
      </c>
      <c r="AS28" s="8" t="s">
        <v>224</v>
      </c>
      <c r="AT28" s="8" t="s">
        <v>223</v>
      </c>
      <c r="AU28" s="8" t="s">
        <v>223</v>
      </c>
      <c r="AV28" s="8" t="s">
        <v>223</v>
      </c>
      <c r="AW28" s="8" t="s">
        <v>223</v>
      </c>
      <c r="AX28" s="8" t="s">
        <v>223</v>
      </c>
      <c r="AY28" s="8" t="s">
        <v>223</v>
      </c>
      <c r="AZ28" s="8" t="s">
        <v>223</v>
      </c>
      <c r="BA28" s="8" t="s">
        <v>223</v>
      </c>
      <c r="BB28" s="8" t="s">
        <v>223</v>
      </c>
      <c r="BC28" s="8" t="s">
        <v>223</v>
      </c>
      <c r="BD28" s="8" t="s">
        <v>223</v>
      </c>
      <c r="BE28" s="8"/>
      <c r="BF28" s="8" t="s">
        <v>771</v>
      </c>
      <c r="BG28" s="8">
        <v>2</v>
      </c>
      <c r="BH28" s="8">
        <v>2</v>
      </c>
      <c r="BI28" s="8">
        <v>5</v>
      </c>
      <c r="BJ28" s="8">
        <v>2</v>
      </c>
      <c r="BK28" s="8">
        <v>1</v>
      </c>
      <c r="BL28" s="8" t="s">
        <v>1113</v>
      </c>
      <c r="BM28" s="8">
        <v>1</v>
      </c>
      <c r="BN28" s="8"/>
      <c r="BO28" s="8">
        <v>1</v>
      </c>
      <c r="BP28" s="8"/>
      <c r="BQ28" s="8">
        <v>2</v>
      </c>
      <c r="BR28" s="8">
        <v>1</v>
      </c>
      <c r="BS28" s="8"/>
      <c r="BT28" s="8">
        <v>1</v>
      </c>
      <c r="BU28" s="8"/>
      <c r="BV28" s="8">
        <v>1</v>
      </c>
      <c r="BW28" s="8"/>
      <c r="BX28" s="8">
        <v>1</v>
      </c>
      <c r="BY28" s="8"/>
      <c r="BZ28" s="8">
        <v>1</v>
      </c>
      <c r="CA28" s="8">
        <v>1</v>
      </c>
      <c r="CB28" s="8"/>
      <c r="CC28" s="8">
        <v>2</v>
      </c>
      <c r="CD28" s="8">
        <v>1</v>
      </c>
      <c r="CE28" s="8" t="s">
        <v>235</v>
      </c>
      <c r="CF28" s="8"/>
      <c r="CG28" s="8">
        <v>3</v>
      </c>
      <c r="CH28" s="8"/>
      <c r="CI28" s="8">
        <v>1</v>
      </c>
      <c r="CJ28" s="8">
        <v>1</v>
      </c>
      <c r="CK28" s="8">
        <v>2</v>
      </c>
      <c r="CL28" s="8">
        <v>2</v>
      </c>
      <c r="CM28" s="8">
        <v>2</v>
      </c>
      <c r="CN28" s="8">
        <v>2</v>
      </c>
      <c r="CO28" s="8">
        <v>2</v>
      </c>
      <c r="CP28" s="8">
        <v>2</v>
      </c>
      <c r="CQ28" s="8">
        <v>1</v>
      </c>
      <c r="CR28" s="8">
        <v>1</v>
      </c>
      <c r="CS28" s="8">
        <v>2</v>
      </c>
      <c r="CT28" s="8">
        <v>2</v>
      </c>
      <c r="CU28" s="8">
        <v>2</v>
      </c>
      <c r="CV28" s="8">
        <v>2</v>
      </c>
      <c r="CW28" s="8">
        <v>3</v>
      </c>
      <c r="CX28" s="8">
        <v>3</v>
      </c>
      <c r="CY28" s="8">
        <v>5</v>
      </c>
      <c r="CZ28" s="8">
        <v>4</v>
      </c>
      <c r="DA28" s="8">
        <v>198</v>
      </c>
      <c r="DB28" s="8">
        <v>1</v>
      </c>
      <c r="DC28" s="8">
        <v>1</v>
      </c>
      <c r="DD28" s="8">
        <v>2</v>
      </c>
      <c r="DE28" s="8">
        <v>2</v>
      </c>
      <c r="DF28" s="8">
        <v>2</v>
      </c>
      <c r="DG28" s="8">
        <v>2</v>
      </c>
      <c r="DH28" s="8">
        <v>2</v>
      </c>
      <c r="DI28" s="8">
        <v>2</v>
      </c>
      <c r="DJ28" s="8">
        <v>2</v>
      </c>
      <c r="DK28" s="8">
        <v>2</v>
      </c>
      <c r="DL28" s="8">
        <v>2</v>
      </c>
      <c r="DM28" s="8">
        <v>2</v>
      </c>
      <c r="DN28" s="8">
        <v>2</v>
      </c>
      <c r="DO28" s="8">
        <v>2</v>
      </c>
      <c r="DP28" s="8">
        <v>2</v>
      </c>
      <c r="DQ28" s="8">
        <v>2</v>
      </c>
      <c r="DR28" s="8">
        <v>2</v>
      </c>
      <c r="DS28" s="8">
        <v>2</v>
      </c>
      <c r="DT28" s="8">
        <v>2</v>
      </c>
      <c r="DU28" s="8">
        <v>2</v>
      </c>
      <c r="DV28" s="8">
        <v>2</v>
      </c>
      <c r="DW28" s="8">
        <v>2</v>
      </c>
      <c r="DX28" s="8" t="s">
        <v>223</v>
      </c>
      <c r="DY28" s="9" t="e">
        <v>#NULL!</v>
      </c>
      <c r="DZ28" s="8">
        <v>2</v>
      </c>
      <c r="EA28" s="9" t="e">
        <v>#NULL!</v>
      </c>
      <c r="EB28" s="8">
        <v>1</v>
      </c>
      <c r="EC28" s="8" t="s">
        <v>224</v>
      </c>
      <c r="ED28" s="8" t="s">
        <v>1114</v>
      </c>
      <c r="EE28" s="8" t="s">
        <v>224</v>
      </c>
      <c r="EF28" s="8" t="s">
        <v>224</v>
      </c>
      <c r="EG28" s="8">
        <v>1</v>
      </c>
      <c r="EH28" s="8">
        <v>1</v>
      </c>
      <c r="EI28" s="8">
        <v>2</v>
      </c>
      <c r="EJ28" s="8">
        <v>2</v>
      </c>
      <c r="EK28" s="8">
        <v>2</v>
      </c>
      <c r="EL28" s="8">
        <v>2</v>
      </c>
      <c r="EM28" s="8">
        <v>6</v>
      </c>
      <c r="EN28" s="8">
        <v>50.959616700889804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11">
        <v>1</v>
      </c>
      <c r="EW28" s="11">
        <v>1.4160607614568399</v>
      </c>
      <c r="EX28" s="11">
        <v>0.60357107221736495</v>
      </c>
      <c r="EY28" s="11">
        <v>8.7346532042212406</v>
      </c>
      <c r="EZ28" s="11">
        <v>93.587060184175797</v>
      </c>
      <c r="FA28" s="11">
        <v>0.96863994211890303</v>
      </c>
      <c r="FB28" s="11">
        <v>263.294108796567</v>
      </c>
      <c r="FC28" s="8" t="s">
        <v>1113</v>
      </c>
      <c r="FD28" s="13">
        <v>32.664473999999998</v>
      </c>
      <c r="FE28" s="13">
        <v>-114.45212100000001</v>
      </c>
      <c r="FF28" s="8">
        <v>64</v>
      </c>
      <c r="FG28" s="8">
        <v>198</v>
      </c>
      <c r="FH28" s="11">
        <v>33.99</v>
      </c>
      <c r="FI28" s="8">
        <v>0</v>
      </c>
      <c r="FJ28" s="8">
        <v>0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2</v>
      </c>
      <c r="FQ28" s="8">
        <v>1</v>
      </c>
      <c r="FR28" s="8">
        <v>1</v>
      </c>
      <c r="FS28" s="8">
        <v>1</v>
      </c>
      <c r="FT28" s="8">
        <v>0</v>
      </c>
      <c r="FU28" s="8">
        <v>0</v>
      </c>
      <c r="FV28" s="8">
        <v>0</v>
      </c>
      <c r="FW28" s="8">
        <v>0</v>
      </c>
      <c r="FX28" s="8">
        <v>0</v>
      </c>
      <c r="FY28" s="8">
        <v>0</v>
      </c>
      <c r="FZ28" s="8">
        <v>0</v>
      </c>
      <c r="GA28" s="9" t="e">
        <v>#NULL!</v>
      </c>
      <c r="GB28" s="8"/>
      <c r="GC28" s="9" t="e">
        <v>#NULL!</v>
      </c>
      <c r="GD28" s="9" t="e">
        <v>#NULL!</v>
      </c>
      <c r="GE28" s="9" t="e">
        <v>#NULL!</v>
      </c>
      <c r="GF28" s="9" t="e">
        <v>#NULL!</v>
      </c>
      <c r="GG28" s="9" t="e">
        <v>#NULL!</v>
      </c>
      <c r="GH28" s="9" t="e">
        <v>#NULL!</v>
      </c>
      <c r="GI28" s="9" t="e">
        <v>#NULL!</v>
      </c>
      <c r="GJ28" s="9" t="e">
        <v>#NULL!</v>
      </c>
      <c r="GK28" s="9" t="e">
        <v>#NULL!</v>
      </c>
      <c r="GL28" s="11">
        <v>64</v>
      </c>
      <c r="GM28" s="11">
        <v>33.98291015625</v>
      </c>
      <c r="GN28" s="8">
        <v>50</v>
      </c>
      <c r="GO28" s="8">
        <v>1</v>
      </c>
      <c r="GP28" s="8">
        <v>0</v>
      </c>
      <c r="GQ28" s="8">
        <v>0</v>
      </c>
      <c r="GR28" s="8">
        <v>0</v>
      </c>
      <c r="GS28" s="8">
        <v>0</v>
      </c>
      <c r="GT28" s="11">
        <v>0</v>
      </c>
      <c r="GU28" s="11">
        <v>1</v>
      </c>
      <c r="GV28" s="11">
        <v>1</v>
      </c>
      <c r="GW28" s="11">
        <v>1</v>
      </c>
      <c r="GX28" s="11">
        <v>1</v>
      </c>
      <c r="GY28" s="11">
        <v>0</v>
      </c>
      <c r="GZ28" s="11">
        <v>0</v>
      </c>
      <c r="HA28" s="11">
        <v>0</v>
      </c>
      <c r="HB28" s="11">
        <v>0</v>
      </c>
      <c r="HC28" s="8"/>
      <c r="HD28" s="8"/>
      <c r="HE28" s="8"/>
      <c r="HF28" s="9" t="e">
        <v>#NULL!</v>
      </c>
      <c r="HG28" s="8" t="s">
        <v>227</v>
      </c>
      <c r="HH28" s="8"/>
      <c r="HI28" s="8"/>
      <c r="HJ28" s="9" t="e">
        <v>#NULL!</v>
      </c>
      <c r="HK28" s="9" t="e">
        <v>#NULL!</v>
      </c>
      <c r="HL28" s="9" t="e">
        <v>#NULL!</v>
      </c>
      <c r="HM28" s="9" t="e">
        <v>#NULL!</v>
      </c>
      <c r="HN28" s="9" t="e">
        <v>#NULL!</v>
      </c>
    </row>
    <row r="29" spans="1:222" x14ac:dyDescent="0.2">
      <c r="A29" s="8" t="s">
        <v>601</v>
      </c>
      <c r="B29" s="11">
        <v>0.18</v>
      </c>
      <c r="C29" s="11">
        <v>7.04</v>
      </c>
      <c r="D29" s="11">
        <v>0.05</v>
      </c>
      <c r="E29" s="9" t="e">
        <v>#NULL!</v>
      </c>
      <c r="F29" s="11">
        <v>0.48</v>
      </c>
      <c r="G29" s="11">
        <v>0.45</v>
      </c>
      <c r="H29" s="11">
        <v>0.48</v>
      </c>
      <c r="I29" s="11">
        <v>0.03</v>
      </c>
      <c r="J29" s="8">
        <v>2</v>
      </c>
      <c r="K29" s="10">
        <v>43278</v>
      </c>
      <c r="L29" s="8">
        <v>1</v>
      </c>
      <c r="M29" s="8">
        <v>5</v>
      </c>
      <c r="N29" s="8">
        <v>18</v>
      </c>
      <c r="O29" s="8">
        <v>45</v>
      </c>
      <c r="P29" s="10">
        <v>16575</v>
      </c>
      <c r="Q29" s="8">
        <v>1</v>
      </c>
      <c r="R29" s="9" t="e">
        <v>#NULL!</v>
      </c>
      <c r="S29" s="9" t="e">
        <v>#NULL!</v>
      </c>
      <c r="T29" s="9" t="e">
        <v>#NULL!</v>
      </c>
      <c r="U29" s="9" t="e">
        <v>#NULL!</v>
      </c>
      <c r="V29" s="8">
        <v>1</v>
      </c>
      <c r="W29" s="9" t="e">
        <v>#NULL!</v>
      </c>
      <c r="X29" s="9" t="e">
        <v>#NULL!</v>
      </c>
      <c r="Y29" s="9" t="e">
        <v>#NULL!</v>
      </c>
      <c r="Z29" s="8"/>
      <c r="AA29" s="8">
        <v>1</v>
      </c>
      <c r="AB29" s="8">
        <v>2</v>
      </c>
      <c r="AC29" s="8">
        <v>0</v>
      </c>
      <c r="AD29" s="8">
        <v>0</v>
      </c>
      <c r="AE29" s="8">
        <v>1</v>
      </c>
      <c r="AF29" s="8"/>
      <c r="AG29" s="8">
        <v>2</v>
      </c>
      <c r="AH29" s="8"/>
      <c r="AI29" s="8">
        <v>62</v>
      </c>
      <c r="AJ29" s="8" t="s">
        <v>223</v>
      </c>
      <c r="AK29" s="8" t="s">
        <v>223</v>
      </c>
      <c r="AL29" s="8" t="s">
        <v>223</v>
      </c>
      <c r="AM29" s="8" t="s">
        <v>223</v>
      </c>
      <c r="AN29" s="8" t="s">
        <v>223</v>
      </c>
      <c r="AO29" s="8" t="s">
        <v>223</v>
      </c>
      <c r="AP29" s="8" t="s">
        <v>223</v>
      </c>
      <c r="AQ29" s="8" t="s">
        <v>223</v>
      </c>
      <c r="AR29" s="9" t="e">
        <v>#NULL!</v>
      </c>
      <c r="AS29" s="8" t="s">
        <v>223</v>
      </c>
      <c r="AT29" s="8" t="s">
        <v>223</v>
      </c>
      <c r="AU29" s="8" t="s">
        <v>223</v>
      </c>
      <c r="AV29" s="8" t="s">
        <v>223</v>
      </c>
      <c r="AW29" s="8" t="s">
        <v>224</v>
      </c>
      <c r="AX29" s="8" t="s">
        <v>223</v>
      </c>
      <c r="AY29" s="8" t="s">
        <v>223</v>
      </c>
      <c r="AZ29" s="8" t="s">
        <v>223</v>
      </c>
      <c r="BA29" s="8" t="s">
        <v>223</v>
      </c>
      <c r="BB29" s="8" t="s">
        <v>223</v>
      </c>
      <c r="BC29" s="8" t="s">
        <v>223</v>
      </c>
      <c r="BD29" s="8" t="s">
        <v>223</v>
      </c>
      <c r="BE29" s="8"/>
      <c r="BF29" s="8" t="s">
        <v>462</v>
      </c>
      <c r="BG29" s="8">
        <v>2</v>
      </c>
      <c r="BH29" s="8">
        <v>2</v>
      </c>
      <c r="BI29" s="8">
        <v>5</v>
      </c>
      <c r="BJ29" s="8">
        <v>2</v>
      </c>
      <c r="BK29" s="8">
        <v>2</v>
      </c>
      <c r="BL29" s="8" t="s">
        <v>602</v>
      </c>
      <c r="BM29" s="8">
        <v>2</v>
      </c>
      <c r="BN29" s="8"/>
      <c r="BO29" s="8">
        <v>2</v>
      </c>
      <c r="BP29" s="8"/>
      <c r="BQ29" s="8">
        <v>2</v>
      </c>
      <c r="BR29" s="8">
        <v>1</v>
      </c>
      <c r="BS29" s="8"/>
      <c r="BT29" s="8">
        <v>3</v>
      </c>
      <c r="BU29" s="8"/>
      <c r="BV29" s="8">
        <v>3</v>
      </c>
      <c r="BW29" s="8"/>
      <c r="BX29" s="8">
        <v>1</v>
      </c>
      <c r="BY29" s="8"/>
      <c r="BZ29" s="8">
        <v>21</v>
      </c>
      <c r="CA29" s="8">
        <v>4</v>
      </c>
      <c r="CB29" s="8"/>
      <c r="CC29" s="8">
        <v>2</v>
      </c>
      <c r="CD29" s="8">
        <v>31</v>
      </c>
      <c r="CE29" s="8" t="s">
        <v>224</v>
      </c>
      <c r="CF29" s="8"/>
      <c r="CG29" s="8">
        <v>2</v>
      </c>
      <c r="CH29" s="8"/>
      <c r="CI29" s="8">
        <v>1</v>
      </c>
      <c r="CJ29" s="8">
        <v>3</v>
      </c>
      <c r="CK29" s="8">
        <v>2</v>
      </c>
      <c r="CL29" s="8">
        <v>2</v>
      </c>
      <c r="CM29" s="8">
        <v>2</v>
      </c>
      <c r="CN29" s="8">
        <v>2</v>
      </c>
      <c r="CO29" s="8">
        <v>2</v>
      </c>
      <c r="CP29" s="8">
        <v>2</v>
      </c>
      <c r="CQ29" s="8">
        <v>2</v>
      </c>
      <c r="CR29" s="8">
        <v>2</v>
      </c>
      <c r="CS29" s="8">
        <v>2</v>
      </c>
      <c r="CT29" s="8">
        <v>2</v>
      </c>
      <c r="CU29" s="8">
        <v>2</v>
      </c>
      <c r="CV29" s="8">
        <v>2</v>
      </c>
      <c r="CW29" s="8">
        <v>1</v>
      </c>
      <c r="CX29" s="8">
        <v>1</v>
      </c>
      <c r="CY29" s="8">
        <v>5</v>
      </c>
      <c r="CZ29" s="8">
        <v>6</v>
      </c>
      <c r="DA29" s="8">
        <v>165</v>
      </c>
      <c r="DB29" s="8">
        <v>1</v>
      </c>
      <c r="DC29" s="8">
        <v>1</v>
      </c>
      <c r="DD29" s="8">
        <v>3</v>
      </c>
      <c r="DE29" s="8">
        <v>2</v>
      </c>
      <c r="DF29" s="8">
        <v>2</v>
      </c>
      <c r="DG29" s="8">
        <v>2</v>
      </c>
      <c r="DH29" s="8">
        <v>2</v>
      </c>
      <c r="DI29" s="8">
        <v>2</v>
      </c>
      <c r="DJ29" s="8">
        <v>2</v>
      </c>
      <c r="DK29" s="8">
        <v>1</v>
      </c>
      <c r="DL29" s="8">
        <v>2</v>
      </c>
      <c r="DM29" s="8">
        <v>1</v>
      </c>
      <c r="DN29" s="8">
        <v>2</v>
      </c>
      <c r="DO29" s="8">
        <v>1</v>
      </c>
      <c r="DP29" s="8">
        <v>2</v>
      </c>
      <c r="DQ29" s="8">
        <v>2</v>
      </c>
      <c r="DR29" s="8">
        <v>2</v>
      </c>
      <c r="DS29" s="8">
        <v>2</v>
      </c>
      <c r="DT29" s="8">
        <v>2</v>
      </c>
      <c r="DU29" s="8">
        <v>2</v>
      </c>
      <c r="DV29" s="8">
        <v>2</v>
      </c>
      <c r="DW29" s="8">
        <v>5</v>
      </c>
      <c r="DX29" s="8" t="s">
        <v>275</v>
      </c>
      <c r="DY29" s="8">
        <v>1</v>
      </c>
      <c r="DZ29" s="8">
        <v>5</v>
      </c>
      <c r="EA29" s="8">
        <v>1</v>
      </c>
      <c r="EB29" s="8">
        <v>31</v>
      </c>
      <c r="EC29" s="8" t="s">
        <v>224</v>
      </c>
      <c r="ED29" s="8"/>
      <c r="EE29" s="8" t="s">
        <v>235</v>
      </c>
      <c r="EF29" s="8" t="s">
        <v>224</v>
      </c>
      <c r="EG29" s="8">
        <v>2</v>
      </c>
      <c r="EH29" s="8">
        <v>2</v>
      </c>
      <c r="EI29" s="8">
        <v>2</v>
      </c>
      <c r="EJ29" s="8">
        <v>2</v>
      </c>
      <c r="EK29" s="8">
        <v>2</v>
      </c>
      <c r="EL29" s="8">
        <v>2</v>
      </c>
      <c r="EM29" s="8">
        <v>4</v>
      </c>
      <c r="EN29" s="8">
        <v>73.108829568788508</v>
      </c>
      <c r="EO29" s="8">
        <v>1</v>
      </c>
      <c r="EP29" s="8">
        <v>0</v>
      </c>
      <c r="EQ29" s="8">
        <v>1</v>
      </c>
      <c r="ER29" s="8">
        <v>0</v>
      </c>
      <c r="ES29" s="8">
        <v>0</v>
      </c>
      <c r="ET29" s="8">
        <v>2</v>
      </c>
      <c r="EU29" s="8">
        <v>1</v>
      </c>
      <c r="EV29" s="11">
        <v>1</v>
      </c>
      <c r="EW29" s="11">
        <v>1.3889455590584101</v>
      </c>
      <c r="EX29" s="11">
        <v>1.6973110020308999</v>
      </c>
      <c r="EY29" s="11">
        <v>10.3190805236451</v>
      </c>
      <c r="EZ29" s="11">
        <v>90.0795902022642</v>
      </c>
      <c r="FA29" s="11">
        <v>0.699647464467689</v>
      </c>
      <c r="FB29" s="11">
        <v>126.48744261</v>
      </c>
      <c r="FC29" s="8" t="s">
        <v>602</v>
      </c>
      <c r="FD29" s="13">
        <v>32.494818000000002</v>
      </c>
      <c r="FE29" s="13">
        <v>-114.79256599999999</v>
      </c>
      <c r="FF29" s="8">
        <v>65</v>
      </c>
      <c r="FG29" s="8">
        <v>171</v>
      </c>
      <c r="FH29" s="11">
        <v>28.5</v>
      </c>
      <c r="FI29" s="8">
        <v>0</v>
      </c>
      <c r="FJ29" s="8">
        <v>0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2</v>
      </c>
      <c r="FQ29" s="8">
        <v>0</v>
      </c>
      <c r="FR29" s="8">
        <v>0</v>
      </c>
      <c r="FS29" s="8">
        <v>0</v>
      </c>
      <c r="FT29" s="8">
        <v>0</v>
      </c>
      <c r="FU29" s="8">
        <v>0</v>
      </c>
      <c r="FV29" s="8">
        <v>0</v>
      </c>
      <c r="FW29" s="8">
        <v>0</v>
      </c>
      <c r="FX29" s="8">
        <v>0</v>
      </c>
      <c r="FY29" s="8">
        <v>0</v>
      </c>
      <c r="FZ29" s="8">
        <v>0</v>
      </c>
      <c r="GA29" s="8">
        <v>1</v>
      </c>
      <c r="GB29" s="8" t="s">
        <v>460</v>
      </c>
      <c r="GC29" s="8">
        <v>1</v>
      </c>
      <c r="GD29" s="9" t="e">
        <v>#NULL!</v>
      </c>
      <c r="GE29" s="9" t="e">
        <v>#NULL!</v>
      </c>
      <c r="GF29" s="9" t="e">
        <v>#NULL!</v>
      </c>
      <c r="GG29" s="9" t="e">
        <v>#NULL!</v>
      </c>
      <c r="GH29" s="9" t="e">
        <v>#NULL!</v>
      </c>
      <c r="GI29" s="9" t="e">
        <v>#NULL!</v>
      </c>
      <c r="GJ29" s="9" t="e">
        <v>#NULL!</v>
      </c>
      <c r="GK29" s="9" t="e">
        <v>#NULL!</v>
      </c>
      <c r="GL29" s="11">
        <v>66</v>
      </c>
      <c r="GM29" s="11">
        <v>26.628787878787879</v>
      </c>
      <c r="GN29" s="8">
        <v>70</v>
      </c>
      <c r="GO29" s="8">
        <v>1</v>
      </c>
      <c r="GP29" s="8">
        <v>0</v>
      </c>
      <c r="GQ29" s="8">
        <v>1</v>
      </c>
      <c r="GR29" s="8">
        <v>0</v>
      </c>
      <c r="GS29" s="8">
        <v>0</v>
      </c>
      <c r="GT29" s="11">
        <v>0</v>
      </c>
      <c r="GU29" s="9" t="e">
        <v>#NULL!</v>
      </c>
      <c r="GV29" s="11">
        <v>1</v>
      </c>
      <c r="GW29" s="11">
        <v>0</v>
      </c>
      <c r="GX29" s="11">
        <v>0</v>
      </c>
      <c r="GY29" s="11">
        <v>0</v>
      </c>
      <c r="GZ29" s="11">
        <v>0</v>
      </c>
      <c r="HA29" s="11">
        <v>0</v>
      </c>
      <c r="HB29" s="11">
        <v>0</v>
      </c>
      <c r="HC29" s="8" t="s">
        <v>516</v>
      </c>
      <c r="HD29" s="8" t="s">
        <v>510</v>
      </c>
      <c r="HE29" s="8"/>
      <c r="HF29" s="9" t="e">
        <v>#NULL!</v>
      </c>
      <c r="HG29" s="8" t="s">
        <v>227</v>
      </c>
      <c r="HH29" s="8"/>
      <c r="HI29" s="8"/>
      <c r="HJ29" s="9" t="e">
        <v>#NULL!</v>
      </c>
      <c r="HK29" s="9" t="e">
        <v>#NULL!</v>
      </c>
      <c r="HL29" s="9" t="e">
        <v>#NULL!</v>
      </c>
      <c r="HM29" s="9" t="e">
        <v>#NULL!</v>
      </c>
      <c r="HN29" s="9" t="e">
        <v>#NULL!</v>
      </c>
    </row>
    <row r="30" spans="1:222" x14ac:dyDescent="0.2">
      <c r="A30" s="8" t="s">
        <v>991</v>
      </c>
      <c r="B30" s="11">
        <v>0.08</v>
      </c>
      <c r="C30" s="11">
        <v>7.39</v>
      </c>
      <c r="D30" s="11">
        <v>0.05</v>
      </c>
      <c r="E30" s="11">
        <v>0.108</v>
      </c>
      <c r="F30" s="11">
        <v>0.04</v>
      </c>
      <c r="G30" s="11">
        <v>0.05</v>
      </c>
      <c r="H30" s="11">
        <v>0.04</v>
      </c>
      <c r="I30" s="11">
        <v>0.03</v>
      </c>
      <c r="J30" s="8">
        <v>3</v>
      </c>
      <c r="K30" s="10">
        <v>43383</v>
      </c>
      <c r="L30" s="8">
        <v>2</v>
      </c>
      <c r="M30" s="8">
        <v>1</v>
      </c>
      <c r="N30" s="8">
        <v>26</v>
      </c>
      <c r="O30" s="8">
        <v>74</v>
      </c>
      <c r="P30" s="10">
        <v>27055</v>
      </c>
      <c r="Q30" s="8">
        <v>2</v>
      </c>
      <c r="R30" s="9" t="e">
        <v>#NULL!</v>
      </c>
      <c r="S30" s="9" t="e">
        <v>#NULL!</v>
      </c>
      <c r="T30" s="9" t="e">
        <v>#NULL!</v>
      </c>
      <c r="U30" s="9" t="e">
        <v>#NULL!</v>
      </c>
      <c r="V30" s="8">
        <v>1</v>
      </c>
      <c r="W30" s="9" t="e">
        <v>#NULL!</v>
      </c>
      <c r="X30" s="9" t="e">
        <v>#NULL!</v>
      </c>
      <c r="Y30" s="9" t="e">
        <v>#NULL!</v>
      </c>
      <c r="Z30" s="8"/>
      <c r="AA30" s="8">
        <v>1</v>
      </c>
      <c r="AB30" s="8">
        <v>5</v>
      </c>
      <c r="AC30" s="8">
        <v>3</v>
      </c>
      <c r="AD30" s="8">
        <v>2</v>
      </c>
      <c r="AE30" s="8">
        <v>6</v>
      </c>
      <c r="AF30" s="8"/>
      <c r="AG30" s="8">
        <v>1</v>
      </c>
      <c r="AH30" s="8"/>
      <c r="AI30" s="8">
        <v>2</v>
      </c>
      <c r="AJ30" s="8" t="s">
        <v>223</v>
      </c>
      <c r="AK30" s="8" t="s">
        <v>223</v>
      </c>
      <c r="AL30" s="8" t="s">
        <v>223</v>
      </c>
      <c r="AM30" s="8" t="s">
        <v>223</v>
      </c>
      <c r="AN30" s="8" t="s">
        <v>223</v>
      </c>
      <c r="AO30" s="8" t="s">
        <v>223</v>
      </c>
      <c r="AP30" s="8" t="s">
        <v>223</v>
      </c>
      <c r="AQ30" s="8" t="s">
        <v>223</v>
      </c>
      <c r="AR30" s="9" t="e">
        <v>#NULL!</v>
      </c>
      <c r="AS30" s="8" t="s">
        <v>224</v>
      </c>
      <c r="AT30" s="8" t="s">
        <v>223</v>
      </c>
      <c r="AU30" s="8" t="s">
        <v>223</v>
      </c>
      <c r="AV30" s="8" t="s">
        <v>223</v>
      </c>
      <c r="AW30" s="8" t="s">
        <v>223</v>
      </c>
      <c r="AX30" s="8" t="s">
        <v>223</v>
      </c>
      <c r="AY30" s="8" t="s">
        <v>223</v>
      </c>
      <c r="AZ30" s="8" t="s">
        <v>223</v>
      </c>
      <c r="BA30" s="8" t="s">
        <v>223</v>
      </c>
      <c r="BB30" s="8" t="s">
        <v>223</v>
      </c>
      <c r="BC30" s="8" t="s">
        <v>223</v>
      </c>
      <c r="BD30" s="8" t="s">
        <v>223</v>
      </c>
      <c r="BE30" s="8"/>
      <c r="BF30" s="8" t="s">
        <v>992</v>
      </c>
      <c r="BG30" s="8">
        <v>2</v>
      </c>
      <c r="BH30" s="8">
        <v>2</v>
      </c>
      <c r="BI30" s="8">
        <v>5</v>
      </c>
      <c r="BJ30" s="8">
        <v>2</v>
      </c>
      <c r="BK30" s="8">
        <v>2</v>
      </c>
      <c r="BL30" s="8" t="s">
        <v>993</v>
      </c>
      <c r="BM30" s="8">
        <v>1</v>
      </c>
      <c r="BN30" s="8"/>
      <c r="BO30" s="8">
        <v>1</v>
      </c>
      <c r="BP30" s="8"/>
      <c r="BQ30" s="8">
        <v>2</v>
      </c>
      <c r="BR30" s="8">
        <v>1</v>
      </c>
      <c r="BS30" s="8"/>
      <c r="BT30" s="8">
        <v>1</v>
      </c>
      <c r="BU30" s="8"/>
      <c r="BV30" s="8">
        <v>1</v>
      </c>
      <c r="BW30" s="8"/>
      <c r="BX30" s="8">
        <v>1</v>
      </c>
      <c r="BY30" s="8"/>
      <c r="BZ30" s="8">
        <v>1</v>
      </c>
      <c r="CA30" s="8">
        <v>1</v>
      </c>
      <c r="CB30" s="8"/>
      <c r="CC30" s="8">
        <v>2</v>
      </c>
      <c r="CD30" s="8">
        <v>1</v>
      </c>
      <c r="CE30" s="8" t="s">
        <v>224</v>
      </c>
      <c r="CF30" s="8"/>
      <c r="CG30" s="8">
        <v>2</v>
      </c>
      <c r="CH30" s="8"/>
      <c r="CI30" s="8">
        <v>3</v>
      </c>
      <c r="CJ30" s="8">
        <v>1</v>
      </c>
      <c r="CK30" s="8">
        <v>2</v>
      </c>
      <c r="CL30" s="8">
        <v>2</v>
      </c>
      <c r="CM30" s="8">
        <v>2</v>
      </c>
      <c r="CN30" s="8">
        <v>2</v>
      </c>
      <c r="CO30" s="8">
        <v>2</v>
      </c>
      <c r="CP30" s="8">
        <v>2</v>
      </c>
      <c r="CQ30" s="8">
        <v>2</v>
      </c>
      <c r="CR30" s="8">
        <v>2</v>
      </c>
      <c r="CS30" s="8">
        <v>2</v>
      </c>
      <c r="CT30" s="8">
        <v>2</v>
      </c>
      <c r="CU30" s="8">
        <v>2</v>
      </c>
      <c r="CV30" s="8">
        <v>2</v>
      </c>
      <c r="CW30" s="8">
        <v>2</v>
      </c>
      <c r="CX30" s="8">
        <v>3</v>
      </c>
      <c r="CY30" s="8">
        <v>5</v>
      </c>
      <c r="CZ30" s="8">
        <v>9</v>
      </c>
      <c r="DA30" s="8">
        <v>185</v>
      </c>
      <c r="DB30" s="8">
        <v>1</v>
      </c>
      <c r="DC30" s="8">
        <v>1</v>
      </c>
      <c r="DD30" s="8">
        <v>1</v>
      </c>
      <c r="DE30" s="8">
        <v>1</v>
      </c>
      <c r="DF30" s="8">
        <v>2</v>
      </c>
      <c r="DG30" s="8">
        <v>2</v>
      </c>
      <c r="DH30" s="8">
        <v>2</v>
      </c>
      <c r="DI30" s="8">
        <v>2</v>
      </c>
      <c r="DJ30" s="8">
        <v>2</v>
      </c>
      <c r="DK30" s="8">
        <v>2</v>
      </c>
      <c r="DL30" s="8">
        <v>2</v>
      </c>
      <c r="DM30" s="8">
        <v>2</v>
      </c>
      <c r="DN30" s="8">
        <v>2</v>
      </c>
      <c r="DO30" s="8">
        <v>2</v>
      </c>
      <c r="DP30" s="8">
        <v>2</v>
      </c>
      <c r="DQ30" s="8">
        <v>2</v>
      </c>
      <c r="DR30" s="8">
        <v>2</v>
      </c>
      <c r="DS30" s="8">
        <v>2</v>
      </c>
      <c r="DT30" s="8">
        <v>2</v>
      </c>
      <c r="DU30" s="8">
        <v>2</v>
      </c>
      <c r="DV30" s="8">
        <v>2</v>
      </c>
      <c r="DW30" s="8">
        <v>2</v>
      </c>
      <c r="DX30" s="8" t="s">
        <v>223</v>
      </c>
      <c r="DY30" s="9" t="e">
        <v>#NULL!</v>
      </c>
      <c r="DZ30" s="8">
        <v>2</v>
      </c>
      <c r="EA30" s="9" t="e">
        <v>#NULL!</v>
      </c>
      <c r="EB30" s="8">
        <v>3</v>
      </c>
      <c r="EC30" s="8" t="s">
        <v>223</v>
      </c>
      <c r="ED30" s="8"/>
      <c r="EE30" s="8" t="s">
        <v>223</v>
      </c>
      <c r="EF30" s="8" t="s">
        <v>223</v>
      </c>
      <c r="EG30" s="8">
        <v>2</v>
      </c>
      <c r="EH30" s="8">
        <v>2</v>
      </c>
      <c r="EI30" s="8">
        <v>2</v>
      </c>
      <c r="EJ30" s="8">
        <v>2</v>
      </c>
      <c r="EK30" s="8">
        <v>2</v>
      </c>
      <c r="EL30" s="8">
        <v>2</v>
      </c>
      <c r="EM30" s="8">
        <v>10</v>
      </c>
      <c r="EN30" s="8">
        <v>44.703627652292951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11">
        <v>1</v>
      </c>
      <c r="EW30" s="11">
        <v>1.4391820896041501</v>
      </c>
      <c r="EX30" s="11">
        <v>1.81880327493784</v>
      </c>
      <c r="EY30" s="11">
        <v>9.4264583005011602</v>
      </c>
      <c r="EZ30" s="11">
        <v>69.529803934310905</v>
      </c>
      <c r="FA30" s="11">
        <v>1.0366829734557199</v>
      </c>
      <c r="FB30" s="11">
        <v>146.500899157145</v>
      </c>
      <c r="FC30" s="8" t="s">
        <v>993</v>
      </c>
      <c r="FD30" s="13">
        <v>32.709789000000001</v>
      </c>
      <c r="FE30" s="13">
        <v>-114.658849</v>
      </c>
      <c r="FF30" s="8">
        <v>69</v>
      </c>
      <c r="FG30" s="8">
        <v>180</v>
      </c>
      <c r="FH30" s="11">
        <v>26.58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1</v>
      </c>
      <c r="FY30" s="8">
        <v>0</v>
      </c>
      <c r="FZ30" s="8">
        <v>0</v>
      </c>
      <c r="GA30" s="8">
        <v>1</v>
      </c>
      <c r="GB30" s="8" t="s">
        <v>994</v>
      </c>
      <c r="GC30" s="9" t="e">
        <v>#NULL!</v>
      </c>
      <c r="GD30" s="9" t="e">
        <v>#NULL!</v>
      </c>
      <c r="GE30" s="8">
        <v>1</v>
      </c>
      <c r="GF30" s="8">
        <v>1</v>
      </c>
      <c r="GG30" s="9" t="e">
        <v>#NULL!</v>
      </c>
      <c r="GH30" s="8">
        <v>1</v>
      </c>
      <c r="GI30" s="9" t="e">
        <v>#NULL!</v>
      </c>
      <c r="GJ30" s="9" t="e">
        <v>#NULL!</v>
      </c>
      <c r="GK30" s="14">
        <v>1.1140371366537999E-2</v>
      </c>
      <c r="GL30" s="11">
        <v>69</v>
      </c>
      <c r="GM30" s="11">
        <v>27.316740180634319</v>
      </c>
      <c r="GN30" s="8">
        <v>40</v>
      </c>
      <c r="GO30" s="8">
        <v>1</v>
      </c>
      <c r="GP30" s="8">
        <v>0</v>
      </c>
      <c r="GQ30" s="8">
        <v>0</v>
      </c>
      <c r="GR30" s="8">
        <v>0</v>
      </c>
      <c r="GS30" s="8">
        <v>0</v>
      </c>
      <c r="GT30" s="11">
        <v>0</v>
      </c>
      <c r="GU30" s="11">
        <v>0</v>
      </c>
      <c r="GV30" s="11">
        <v>0</v>
      </c>
      <c r="GW30" s="11">
        <v>0</v>
      </c>
      <c r="GX30" s="11">
        <v>0</v>
      </c>
      <c r="GY30" s="11">
        <v>0</v>
      </c>
      <c r="GZ30" s="11">
        <v>0</v>
      </c>
      <c r="HA30" s="11">
        <v>0</v>
      </c>
      <c r="HB30" s="11">
        <v>0</v>
      </c>
      <c r="HC30" s="8"/>
      <c r="HD30" s="8"/>
      <c r="HE30" s="8"/>
      <c r="HF30" s="9" t="e">
        <v>#NULL!</v>
      </c>
      <c r="HG30" s="8" t="s">
        <v>227</v>
      </c>
      <c r="HH30" s="8"/>
      <c r="HI30" s="8"/>
      <c r="HJ30" s="12">
        <v>-0.3371843698441408</v>
      </c>
      <c r="HK30" s="12">
        <v>-2.8550167400749902E-3</v>
      </c>
      <c r="HL30" s="12">
        <v>-0.37193495237837293</v>
      </c>
      <c r="HM30" s="12">
        <v>-0.24968261938594022</v>
      </c>
      <c r="HN30" s="12">
        <v>0.20104874781741539</v>
      </c>
    </row>
    <row r="31" spans="1:222" x14ac:dyDescent="0.2">
      <c r="A31" s="8" t="s">
        <v>1197</v>
      </c>
      <c r="B31" s="11">
        <v>0.55000000000000004</v>
      </c>
      <c r="C31" s="11">
        <v>7.63</v>
      </c>
      <c r="D31" s="11">
        <v>0.05</v>
      </c>
      <c r="E31" s="11">
        <v>0.249</v>
      </c>
      <c r="F31" s="11">
        <v>0.15</v>
      </c>
      <c r="G31" s="11">
        <v>0.16</v>
      </c>
      <c r="H31" s="11">
        <v>0.13</v>
      </c>
      <c r="I31" s="11">
        <v>0.03</v>
      </c>
      <c r="J31" s="8">
        <v>3</v>
      </c>
      <c r="K31" s="10">
        <v>43399</v>
      </c>
      <c r="L31" s="8">
        <v>2</v>
      </c>
      <c r="M31" s="8">
        <v>11</v>
      </c>
      <c r="N31" s="8">
        <v>12</v>
      </c>
      <c r="O31" s="8">
        <v>57</v>
      </c>
      <c r="P31" s="10">
        <v>21136</v>
      </c>
      <c r="Q31" s="8">
        <v>1</v>
      </c>
      <c r="R31" s="9" t="e">
        <v>#NULL!</v>
      </c>
      <c r="S31" s="9" t="e">
        <v>#NULL!</v>
      </c>
      <c r="T31" s="9" t="e">
        <v>#NULL!</v>
      </c>
      <c r="U31" s="9" t="e">
        <v>#NULL!</v>
      </c>
      <c r="V31" s="9" t="e">
        <v>#NULL!</v>
      </c>
      <c r="W31" s="8">
        <v>1</v>
      </c>
      <c r="X31" s="9" t="e">
        <v>#NULL!</v>
      </c>
      <c r="Y31" s="9" t="e">
        <v>#NULL!</v>
      </c>
      <c r="Z31" s="8"/>
      <c r="AA31" s="8">
        <v>2</v>
      </c>
      <c r="AB31" s="8">
        <v>2</v>
      </c>
      <c r="AC31" s="8">
        <v>1</v>
      </c>
      <c r="AD31" s="8">
        <v>0</v>
      </c>
      <c r="AE31" s="8">
        <v>5</v>
      </c>
      <c r="AF31" s="8"/>
      <c r="AG31" s="8">
        <v>1</v>
      </c>
      <c r="AH31" s="8"/>
      <c r="AI31" s="8">
        <v>2</v>
      </c>
      <c r="AJ31" s="8" t="s">
        <v>223</v>
      </c>
      <c r="AK31" s="8" t="s">
        <v>223</v>
      </c>
      <c r="AL31" s="8" t="s">
        <v>223</v>
      </c>
      <c r="AM31" s="8" t="s">
        <v>223</v>
      </c>
      <c r="AN31" s="8" t="s">
        <v>223</v>
      </c>
      <c r="AO31" s="8" t="s">
        <v>223</v>
      </c>
      <c r="AP31" s="8" t="s">
        <v>223</v>
      </c>
      <c r="AQ31" s="8" t="s">
        <v>223</v>
      </c>
      <c r="AR31" s="9" t="e">
        <v>#NULL!</v>
      </c>
      <c r="AS31" s="8" t="s">
        <v>224</v>
      </c>
      <c r="AT31" s="8" t="s">
        <v>223</v>
      </c>
      <c r="AU31" s="8" t="s">
        <v>223</v>
      </c>
      <c r="AV31" s="8" t="s">
        <v>223</v>
      </c>
      <c r="AW31" s="8" t="s">
        <v>223</v>
      </c>
      <c r="AX31" s="8" t="s">
        <v>223</v>
      </c>
      <c r="AY31" s="8" t="s">
        <v>223</v>
      </c>
      <c r="AZ31" s="8" t="s">
        <v>223</v>
      </c>
      <c r="BA31" s="8" t="s">
        <v>223</v>
      </c>
      <c r="BB31" s="8" t="s">
        <v>223</v>
      </c>
      <c r="BC31" s="8" t="s">
        <v>223</v>
      </c>
      <c r="BD31" s="8" t="s">
        <v>223</v>
      </c>
      <c r="BE31" s="8"/>
      <c r="BF31" s="8" t="s">
        <v>999</v>
      </c>
      <c r="BG31" s="8">
        <v>2</v>
      </c>
      <c r="BH31" s="8">
        <v>2</v>
      </c>
      <c r="BI31" s="8">
        <v>5</v>
      </c>
      <c r="BJ31" s="8">
        <v>1</v>
      </c>
      <c r="BK31" s="8">
        <v>1</v>
      </c>
      <c r="BL31" s="8" t="s">
        <v>837</v>
      </c>
      <c r="BM31" s="8">
        <v>1</v>
      </c>
      <c r="BN31" s="8"/>
      <c r="BO31" s="8">
        <v>1</v>
      </c>
      <c r="BP31" s="8"/>
      <c r="BQ31" s="8">
        <v>2</v>
      </c>
      <c r="BR31" s="8">
        <v>3</v>
      </c>
      <c r="BS31" s="8"/>
      <c r="BT31" s="8">
        <v>3</v>
      </c>
      <c r="BU31" s="8"/>
      <c r="BV31" s="8">
        <v>3</v>
      </c>
      <c r="BW31" s="8"/>
      <c r="BX31" s="8">
        <v>3</v>
      </c>
      <c r="BY31" s="8"/>
      <c r="BZ31" s="8">
        <v>1</v>
      </c>
      <c r="CA31" s="8">
        <v>1</v>
      </c>
      <c r="CB31" s="8"/>
      <c r="CC31" s="8">
        <v>2</v>
      </c>
      <c r="CD31" s="8">
        <v>1</v>
      </c>
      <c r="CE31" s="8" t="s">
        <v>235</v>
      </c>
      <c r="CF31" s="8"/>
      <c r="CG31" s="8">
        <v>3</v>
      </c>
      <c r="CH31" s="8"/>
      <c r="CI31" s="8">
        <v>1</v>
      </c>
      <c r="CJ31" s="8">
        <v>1</v>
      </c>
      <c r="CK31" s="8">
        <v>2</v>
      </c>
      <c r="CL31" s="8">
        <v>2</v>
      </c>
      <c r="CM31" s="8">
        <v>2</v>
      </c>
      <c r="CN31" s="8">
        <v>2</v>
      </c>
      <c r="CO31" s="8">
        <v>2</v>
      </c>
      <c r="CP31" s="8">
        <v>2</v>
      </c>
      <c r="CQ31" s="8">
        <v>2</v>
      </c>
      <c r="CR31" s="8">
        <v>2</v>
      </c>
      <c r="CS31" s="8">
        <v>2</v>
      </c>
      <c r="CT31" s="8">
        <v>2</v>
      </c>
      <c r="CU31" s="8">
        <v>2</v>
      </c>
      <c r="CV31" s="8">
        <v>1</v>
      </c>
      <c r="CW31" s="8">
        <v>4</v>
      </c>
      <c r="CX31" s="8">
        <v>3</v>
      </c>
      <c r="CY31" s="8">
        <v>5</v>
      </c>
      <c r="CZ31" s="8">
        <v>0</v>
      </c>
      <c r="DA31" s="8">
        <v>162</v>
      </c>
      <c r="DB31" s="8">
        <v>1</v>
      </c>
      <c r="DC31" s="8">
        <v>3</v>
      </c>
      <c r="DD31" s="8">
        <v>4</v>
      </c>
      <c r="DE31" s="8">
        <v>1</v>
      </c>
      <c r="DF31" s="8">
        <v>2</v>
      </c>
      <c r="DG31" s="8">
        <v>2</v>
      </c>
      <c r="DH31" s="8">
        <v>2</v>
      </c>
      <c r="DI31" s="8">
        <v>2</v>
      </c>
      <c r="DJ31" s="8">
        <v>2</v>
      </c>
      <c r="DK31" s="8">
        <v>2</v>
      </c>
      <c r="DL31" s="8">
        <v>2</v>
      </c>
      <c r="DM31" s="8">
        <v>1</v>
      </c>
      <c r="DN31" s="8">
        <v>2</v>
      </c>
      <c r="DO31" s="8">
        <v>1</v>
      </c>
      <c r="DP31" s="8">
        <v>2</v>
      </c>
      <c r="DQ31" s="8">
        <v>2</v>
      </c>
      <c r="DR31" s="8">
        <v>2</v>
      </c>
      <c r="DS31" s="8">
        <v>2</v>
      </c>
      <c r="DT31" s="8">
        <v>2</v>
      </c>
      <c r="DU31" s="8">
        <v>2</v>
      </c>
      <c r="DV31" s="8">
        <v>2</v>
      </c>
      <c r="DW31" s="8">
        <v>1</v>
      </c>
      <c r="DX31" s="8" t="s">
        <v>224</v>
      </c>
      <c r="DY31" s="8">
        <v>1</v>
      </c>
      <c r="DZ31" s="8">
        <v>2</v>
      </c>
      <c r="EA31" s="9" t="e">
        <v>#NULL!</v>
      </c>
      <c r="EB31" s="8">
        <v>3</v>
      </c>
      <c r="EC31" s="8" t="s">
        <v>223</v>
      </c>
      <c r="ED31" s="8"/>
      <c r="EE31" s="8" t="s">
        <v>223</v>
      </c>
      <c r="EF31" s="8" t="s">
        <v>223</v>
      </c>
      <c r="EG31" s="8">
        <v>1</v>
      </c>
      <c r="EH31" s="8">
        <v>2</v>
      </c>
      <c r="EI31" s="8">
        <v>2</v>
      </c>
      <c r="EJ31" s="8">
        <v>2</v>
      </c>
      <c r="EK31" s="8">
        <v>2</v>
      </c>
      <c r="EL31" s="8">
        <v>2</v>
      </c>
      <c r="EM31" s="8">
        <v>6</v>
      </c>
      <c r="EN31" s="8">
        <v>60.95277207392197</v>
      </c>
      <c r="EO31" s="8">
        <v>1</v>
      </c>
      <c r="EP31" s="8">
        <v>0</v>
      </c>
      <c r="EQ31" s="8">
        <v>1</v>
      </c>
      <c r="ER31" s="8">
        <v>0</v>
      </c>
      <c r="ES31" s="8">
        <v>0</v>
      </c>
      <c r="ET31" s="8">
        <v>2</v>
      </c>
      <c r="EU31" s="8">
        <v>1</v>
      </c>
      <c r="EV31" s="11">
        <v>1</v>
      </c>
      <c r="EW31" s="11">
        <v>1.4851900241198901</v>
      </c>
      <c r="EX31" s="11">
        <v>6.1938155238027504</v>
      </c>
      <c r="EY31" s="11">
        <v>8.8628148213963094</v>
      </c>
      <c r="EZ31" s="11">
        <v>66.460620126537094</v>
      </c>
      <c r="FA31" s="11">
        <v>0.99319795270032096</v>
      </c>
      <c r="FB31" s="11">
        <v>104.83943904744901</v>
      </c>
      <c r="FC31" s="8"/>
      <c r="FD31" s="9" t="e">
        <v>#NULL!</v>
      </c>
      <c r="FE31" s="9" t="e">
        <v>#NULL!</v>
      </c>
      <c r="FF31" s="8">
        <v>60</v>
      </c>
      <c r="FG31" s="8">
        <v>171</v>
      </c>
      <c r="FH31" s="11">
        <v>33.4</v>
      </c>
      <c r="FI31" s="8">
        <v>0</v>
      </c>
      <c r="FJ31" s="8">
        <v>0</v>
      </c>
      <c r="FK31" s="8">
        <v>0</v>
      </c>
      <c r="FL31" s="8">
        <v>0</v>
      </c>
      <c r="FM31" s="8">
        <v>0</v>
      </c>
      <c r="FN31" s="8">
        <v>0</v>
      </c>
      <c r="FO31" s="8">
        <v>0</v>
      </c>
      <c r="FP31" s="8">
        <v>0</v>
      </c>
      <c r="FQ31" s="8">
        <v>0</v>
      </c>
      <c r="FR31" s="8">
        <v>1</v>
      </c>
      <c r="FS31" s="8">
        <v>1</v>
      </c>
      <c r="FT31" s="8">
        <v>0</v>
      </c>
      <c r="FU31" s="8">
        <v>0</v>
      </c>
      <c r="FV31" s="8">
        <v>0</v>
      </c>
      <c r="FW31" s="8">
        <v>0</v>
      </c>
      <c r="FX31" s="8">
        <v>1</v>
      </c>
      <c r="FY31" s="9" t="e">
        <v>#NULL!</v>
      </c>
      <c r="FZ31" s="8">
        <v>0</v>
      </c>
      <c r="GA31" s="8">
        <v>1</v>
      </c>
      <c r="GB31" s="8" t="s">
        <v>689</v>
      </c>
      <c r="GC31" s="9" t="e">
        <v>#NULL!</v>
      </c>
      <c r="GD31" s="9" t="e">
        <v>#NULL!</v>
      </c>
      <c r="GE31" s="9" t="e">
        <v>#NULL!</v>
      </c>
      <c r="GF31" s="8">
        <v>1</v>
      </c>
      <c r="GG31" s="9" t="e">
        <v>#NULL!</v>
      </c>
      <c r="GH31" s="8">
        <v>1</v>
      </c>
      <c r="GI31" s="9" t="e">
        <v>#NULL!</v>
      </c>
      <c r="GJ31" s="9" t="e">
        <v>#NULL!</v>
      </c>
      <c r="GK31" s="9" t="e">
        <v>#NULL!</v>
      </c>
      <c r="GL31" s="11">
        <v>60</v>
      </c>
      <c r="GM31" s="11">
        <v>31.635000000000002</v>
      </c>
      <c r="GN31" s="8">
        <v>60</v>
      </c>
      <c r="GO31" s="8">
        <v>1</v>
      </c>
      <c r="GP31" s="8">
        <v>0</v>
      </c>
      <c r="GQ31" s="8">
        <v>1</v>
      </c>
      <c r="GR31" s="8">
        <v>0</v>
      </c>
      <c r="GS31" s="8">
        <v>0</v>
      </c>
      <c r="GT31" s="11">
        <v>0</v>
      </c>
      <c r="GU31" s="11">
        <v>0</v>
      </c>
      <c r="GV31" s="11">
        <v>0</v>
      </c>
      <c r="GW31" s="11">
        <v>1</v>
      </c>
      <c r="GX31" s="11">
        <v>0</v>
      </c>
      <c r="GY31" s="11">
        <v>0</v>
      </c>
      <c r="GZ31" s="11">
        <v>0</v>
      </c>
      <c r="HA31" s="11">
        <v>0</v>
      </c>
      <c r="HB31" s="11">
        <v>0</v>
      </c>
      <c r="HC31" s="8" t="s">
        <v>1198</v>
      </c>
      <c r="HD31" s="8"/>
      <c r="HE31" s="8"/>
      <c r="HF31" s="9" t="e">
        <v>#NULL!</v>
      </c>
      <c r="HG31" s="8" t="s">
        <v>227</v>
      </c>
      <c r="HH31" s="8"/>
      <c r="HI31" s="8"/>
      <c r="HJ31" s="12">
        <v>-0.32453420062235966</v>
      </c>
      <c r="HK31" s="12">
        <v>1.050822456942466E-2</v>
      </c>
      <c r="HL31" s="12">
        <v>-0.3619593896754405</v>
      </c>
      <c r="HM31" s="12">
        <v>-0.22281107421907562</v>
      </c>
      <c r="HN31" s="12">
        <v>0.20333696673720519</v>
      </c>
    </row>
    <row r="32" spans="1:222" x14ac:dyDescent="0.2">
      <c r="A32" s="8" t="s">
        <v>884</v>
      </c>
      <c r="B32" s="11">
        <v>0.41</v>
      </c>
      <c r="C32" s="11">
        <v>7.64</v>
      </c>
      <c r="D32" s="11">
        <v>0.05</v>
      </c>
      <c r="E32" s="9" t="e">
        <v>#NULL!</v>
      </c>
      <c r="F32" s="11">
        <v>0.48</v>
      </c>
      <c r="G32" s="11">
        <v>0.5</v>
      </c>
      <c r="H32" s="11">
        <v>0.51</v>
      </c>
      <c r="I32" s="11">
        <v>0.13</v>
      </c>
      <c r="J32" s="8">
        <v>3</v>
      </c>
      <c r="K32" s="10">
        <v>43341</v>
      </c>
      <c r="L32" s="8">
        <v>1</v>
      </c>
      <c r="M32" s="8">
        <v>4</v>
      </c>
      <c r="N32" s="8">
        <v>3</v>
      </c>
      <c r="O32" s="8">
        <v>62</v>
      </c>
      <c r="P32" s="10">
        <v>22739</v>
      </c>
      <c r="Q32" s="8">
        <v>1</v>
      </c>
      <c r="R32" s="9" t="e">
        <v>#NULL!</v>
      </c>
      <c r="S32" s="9" t="e">
        <v>#NULL!</v>
      </c>
      <c r="T32" s="9" t="e">
        <v>#NULL!</v>
      </c>
      <c r="U32" s="9" t="e">
        <v>#NULL!</v>
      </c>
      <c r="V32" s="8">
        <v>1</v>
      </c>
      <c r="W32" s="9" t="e">
        <v>#NULL!</v>
      </c>
      <c r="X32" s="9" t="e">
        <v>#NULL!</v>
      </c>
      <c r="Y32" s="9" t="e">
        <v>#NULL!</v>
      </c>
      <c r="Z32" s="8"/>
      <c r="AA32" s="8">
        <v>1</v>
      </c>
      <c r="AB32" s="8">
        <v>4</v>
      </c>
      <c r="AC32" s="8">
        <v>4</v>
      </c>
      <c r="AD32" s="8">
        <v>1</v>
      </c>
      <c r="AE32" s="8">
        <v>3</v>
      </c>
      <c r="AF32" s="8"/>
      <c r="AG32" s="8">
        <v>2</v>
      </c>
      <c r="AH32" s="8" t="s">
        <v>222</v>
      </c>
      <c r="AI32" s="8">
        <v>62</v>
      </c>
      <c r="AJ32" s="8" t="s">
        <v>223</v>
      </c>
      <c r="AK32" s="8" t="s">
        <v>223</v>
      </c>
      <c r="AL32" s="8" t="s">
        <v>223</v>
      </c>
      <c r="AM32" s="8" t="s">
        <v>223</v>
      </c>
      <c r="AN32" s="8" t="s">
        <v>223</v>
      </c>
      <c r="AO32" s="8" t="s">
        <v>223</v>
      </c>
      <c r="AP32" s="8" t="s">
        <v>223</v>
      </c>
      <c r="AQ32" s="8" t="s">
        <v>223</v>
      </c>
      <c r="AR32" s="9" t="e">
        <v>#NULL!</v>
      </c>
      <c r="AS32" s="8" t="s">
        <v>224</v>
      </c>
      <c r="AT32" s="8" t="s">
        <v>223</v>
      </c>
      <c r="AU32" s="8" t="s">
        <v>223</v>
      </c>
      <c r="AV32" s="8" t="s">
        <v>223</v>
      </c>
      <c r="AW32" s="8" t="s">
        <v>223</v>
      </c>
      <c r="AX32" s="8" t="s">
        <v>223</v>
      </c>
      <c r="AY32" s="8" t="s">
        <v>223</v>
      </c>
      <c r="AZ32" s="8" t="s">
        <v>223</v>
      </c>
      <c r="BA32" s="8" t="s">
        <v>223</v>
      </c>
      <c r="BB32" s="8" t="s">
        <v>223</v>
      </c>
      <c r="BC32" s="8" t="s">
        <v>223</v>
      </c>
      <c r="BD32" s="8" t="s">
        <v>223</v>
      </c>
      <c r="BE32" s="8"/>
      <c r="BF32" s="8" t="s">
        <v>885</v>
      </c>
      <c r="BG32" s="8">
        <v>2</v>
      </c>
      <c r="BH32" s="8">
        <v>2</v>
      </c>
      <c r="BI32" s="8">
        <v>5</v>
      </c>
      <c r="BJ32" s="8">
        <v>1</v>
      </c>
      <c r="BK32" s="8">
        <v>1</v>
      </c>
      <c r="BL32" s="8" t="s">
        <v>886</v>
      </c>
      <c r="BM32" s="8">
        <v>1</v>
      </c>
      <c r="BN32" s="8"/>
      <c r="BO32" s="8">
        <v>1</v>
      </c>
      <c r="BP32" s="8"/>
      <c r="BQ32" s="8">
        <v>2</v>
      </c>
      <c r="BR32" s="8">
        <v>1</v>
      </c>
      <c r="BS32" s="8"/>
      <c r="BT32" s="8">
        <v>3</v>
      </c>
      <c r="BU32" s="8"/>
      <c r="BV32" s="8">
        <v>3</v>
      </c>
      <c r="BW32" s="8"/>
      <c r="BX32" s="8">
        <v>1</v>
      </c>
      <c r="BY32" s="8"/>
      <c r="BZ32" s="8">
        <v>21</v>
      </c>
      <c r="CA32" s="8">
        <v>4</v>
      </c>
      <c r="CB32" s="8"/>
      <c r="CC32" s="8">
        <v>2</v>
      </c>
      <c r="CD32" s="8">
        <v>31</v>
      </c>
      <c r="CE32" s="8" t="s">
        <v>224</v>
      </c>
      <c r="CF32" s="8"/>
      <c r="CG32" s="8">
        <v>2</v>
      </c>
      <c r="CH32" s="8"/>
      <c r="CI32" s="8">
        <v>1</v>
      </c>
      <c r="CJ32" s="8">
        <v>3</v>
      </c>
      <c r="CK32" s="8">
        <v>2</v>
      </c>
      <c r="CL32" s="8">
        <v>2</v>
      </c>
      <c r="CM32" s="8">
        <v>2</v>
      </c>
      <c r="CN32" s="8">
        <v>2</v>
      </c>
      <c r="CO32" s="8">
        <v>2</v>
      </c>
      <c r="CP32" s="8">
        <v>2</v>
      </c>
      <c r="CQ32" s="8">
        <v>1</v>
      </c>
      <c r="CR32" s="8">
        <v>2</v>
      </c>
      <c r="CS32" s="8">
        <v>1</v>
      </c>
      <c r="CT32" s="8">
        <v>2</v>
      </c>
      <c r="CU32" s="8">
        <v>2</v>
      </c>
      <c r="CV32" s="8">
        <v>2</v>
      </c>
      <c r="CW32" s="8">
        <v>4</v>
      </c>
      <c r="CX32" s="8">
        <v>3</v>
      </c>
      <c r="CY32" s="8">
        <v>5</v>
      </c>
      <c r="CZ32" s="8">
        <v>9</v>
      </c>
      <c r="DA32" s="8">
        <v>200</v>
      </c>
      <c r="DB32" s="8">
        <v>1</v>
      </c>
      <c r="DC32" s="8">
        <v>1</v>
      </c>
      <c r="DD32" s="8">
        <v>3</v>
      </c>
      <c r="DE32" s="8">
        <v>2</v>
      </c>
      <c r="DF32" s="8">
        <v>2</v>
      </c>
      <c r="DG32" s="8">
        <v>2</v>
      </c>
      <c r="DH32" s="8">
        <v>2</v>
      </c>
      <c r="DI32" s="8">
        <v>2</v>
      </c>
      <c r="DJ32" s="8">
        <v>2</v>
      </c>
      <c r="DK32" s="8">
        <v>2</v>
      </c>
      <c r="DL32" s="8">
        <v>2</v>
      </c>
      <c r="DM32" s="8">
        <v>1</v>
      </c>
      <c r="DN32" s="8">
        <v>2</v>
      </c>
      <c r="DO32" s="8">
        <v>1</v>
      </c>
      <c r="DP32" s="8">
        <v>2</v>
      </c>
      <c r="DQ32" s="8">
        <v>2</v>
      </c>
      <c r="DR32" s="8">
        <v>2</v>
      </c>
      <c r="DS32" s="8">
        <v>2</v>
      </c>
      <c r="DT32" s="8">
        <v>2</v>
      </c>
      <c r="DU32" s="8">
        <v>2</v>
      </c>
      <c r="DV32" s="8">
        <v>2</v>
      </c>
      <c r="DW32" s="8">
        <v>5</v>
      </c>
      <c r="DX32" s="8" t="s">
        <v>275</v>
      </c>
      <c r="DY32" s="8">
        <v>1</v>
      </c>
      <c r="DZ32" s="8">
        <v>5</v>
      </c>
      <c r="EA32" s="8">
        <v>1</v>
      </c>
      <c r="EB32" s="8">
        <v>32</v>
      </c>
      <c r="EC32" s="8" t="s">
        <v>223</v>
      </c>
      <c r="ED32" s="8"/>
      <c r="EE32" s="8" t="s">
        <v>223</v>
      </c>
      <c r="EF32" s="8" t="s">
        <v>223</v>
      </c>
      <c r="EG32" s="8">
        <v>2</v>
      </c>
      <c r="EH32" s="8">
        <v>2</v>
      </c>
      <c r="EI32" s="8">
        <v>2</v>
      </c>
      <c r="EJ32" s="8">
        <v>2</v>
      </c>
      <c r="EK32" s="8">
        <v>2</v>
      </c>
      <c r="EL32" s="8">
        <v>2</v>
      </c>
      <c r="EM32" s="8">
        <v>4</v>
      </c>
      <c r="EN32" s="8">
        <v>56.40520191649555</v>
      </c>
      <c r="EO32" s="8">
        <v>1</v>
      </c>
      <c r="EP32" s="8">
        <v>0</v>
      </c>
      <c r="EQ32" s="8">
        <v>1</v>
      </c>
      <c r="ER32" s="8">
        <v>0</v>
      </c>
      <c r="ES32" s="8">
        <v>0</v>
      </c>
      <c r="ET32" s="8">
        <v>2</v>
      </c>
      <c r="EU32" s="8">
        <v>1</v>
      </c>
      <c r="EV32" s="11">
        <v>1</v>
      </c>
      <c r="EW32" s="11">
        <v>1.26442856233145</v>
      </c>
      <c r="EX32" s="11">
        <v>4.2413589646012504</v>
      </c>
      <c r="EY32" s="11">
        <v>6.7701858167786799</v>
      </c>
      <c r="EZ32" s="11">
        <v>73.369936583532706</v>
      </c>
      <c r="FA32" s="11">
        <v>0.91901760756593798</v>
      </c>
      <c r="FB32" s="11">
        <v>187.90176379667801</v>
      </c>
      <c r="FC32" s="8" t="s">
        <v>886</v>
      </c>
      <c r="FD32" s="13">
        <v>32.654043000000001</v>
      </c>
      <c r="FE32" s="13">
        <v>-114.413808</v>
      </c>
      <c r="FF32" s="8">
        <v>68</v>
      </c>
      <c r="FG32" s="8">
        <v>201</v>
      </c>
      <c r="FH32" s="9" t="e">
        <v>#NULL!</v>
      </c>
      <c r="FI32" s="8">
        <v>0</v>
      </c>
      <c r="FJ32" s="8">
        <v>0</v>
      </c>
      <c r="FK32" s="8">
        <v>1</v>
      </c>
      <c r="FL32" s="8">
        <v>0</v>
      </c>
      <c r="FM32" s="8">
        <v>0</v>
      </c>
      <c r="FN32" s="8">
        <v>0</v>
      </c>
      <c r="FO32" s="8">
        <v>0</v>
      </c>
      <c r="FP32" s="8">
        <v>1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0</v>
      </c>
      <c r="FX32" s="8">
        <v>1</v>
      </c>
      <c r="FY32" s="8">
        <v>0</v>
      </c>
      <c r="FZ32" s="8">
        <v>0</v>
      </c>
      <c r="GA32" s="8">
        <v>1</v>
      </c>
      <c r="GB32" s="8" t="s">
        <v>793</v>
      </c>
      <c r="GC32" s="8">
        <v>1</v>
      </c>
      <c r="GD32" s="9" t="e">
        <v>#NULL!</v>
      </c>
      <c r="GE32" s="9" t="e">
        <v>#NULL!</v>
      </c>
      <c r="GF32" s="9" t="e">
        <v>#NULL!</v>
      </c>
      <c r="GG32" s="9" t="e">
        <v>#NULL!</v>
      </c>
      <c r="GH32" s="9" t="e">
        <v>#NULL!</v>
      </c>
      <c r="GI32" s="9" t="e">
        <v>#NULL!</v>
      </c>
      <c r="GJ32" s="9" t="e">
        <v>#NULL!</v>
      </c>
      <c r="GK32" s="9" t="e">
        <v>#NULL!</v>
      </c>
      <c r="GL32" s="11">
        <v>69</v>
      </c>
      <c r="GM32" s="11">
        <v>29.531611006091158</v>
      </c>
      <c r="GN32" s="8">
        <v>50</v>
      </c>
      <c r="GO32" s="8">
        <v>1</v>
      </c>
      <c r="GP32" s="8">
        <v>0</v>
      </c>
      <c r="GQ32" s="8">
        <v>1</v>
      </c>
      <c r="GR32" s="8">
        <v>0</v>
      </c>
      <c r="GS32" s="8">
        <v>0</v>
      </c>
      <c r="GT32" s="11">
        <v>0</v>
      </c>
      <c r="GU32" s="9" t="e">
        <v>#NULL!</v>
      </c>
      <c r="GV32" s="11">
        <v>1</v>
      </c>
      <c r="GW32" s="11">
        <v>0</v>
      </c>
      <c r="GX32" s="11">
        <v>0</v>
      </c>
      <c r="GY32" s="11">
        <v>0</v>
      </c>
      <c r="GZ32" s="11">
        <v>0</v>
      </c>
      <c r="HA32" s="11">
        <v>0</v>
      </c>
      <c r="HB32" s="11">
        <v>0</v>
      </c>
      <c r="HC32" s="8"/>
      <c r="HD32" s="8"/>
      <c r="HE32" s="8"/>
      <c r="HF32" s="9" t="e">
        <v>#NULL!</v>
      </c>
      <c r="HG32" s="8" t="s">
        <v>227</v>
      </c>
      <c r="HH32" s="8"/>
      <c r="HI32" s="8"/>
      <c r="HJ32" s="9" t="e">
        <v>#NULL!</v>
      </c>
      <c r="HK32" s="9" t="e">
        <v>#NULL!</v>
      </c>
      <c r="HL32" s="9" t="e">
        <v>#NULL!</v>
      </c>
      <c r="HM32" s="9" t="e">
        <v>#NULL!</v>
      </c>
      <c r="HN32" s="9" t="e">
        <v>#NULL!</v>
      </c>
    </row>
    <row r="33" spans="1:222" x14ac:dyDescent="0.2">
      <c r="A33" s="8" t="s">
        <v>632</v>
      </c>
      <c r="B33" s="11">
        <v>0.51</v>
      </c>
      <c r="C33" s="11">
        <v>8.26</v>
      </c>
      <c r="D33" s="11">
        <v>0.05</v>
      </c>
      <c r="E33" s="11">
        <v>0.27300000000000002</v>
      </c>
      <c r="F33" s="11">
        <v>0.34</v>
      </c>
      <c r="G33" s="11">
        <v>0.35</v>
      </c>
      <c r="H33" s="11">
        <v>0.35</v>
      </c>
      <c r="I33" s="11">
        <v>0.08</v>
      </c>
      <c r="J33" s="8">
        <v>2</v>
      </c>
      <c r="K33" s="10">
        <v>43286</v>
      </c>
      <c r="L33" s="8">
        <v>2</v>
      </c>
      <c r="M33" s="8">
        <v>12</v>
      </c>
      <c r="N33" s="8">
        <v>16</v>
      </c>
      <c r="O33" s="8">
        <v>48</v>
      </c>
      <c r="P33" s="10">
        <v>17883</v>
      </c>
      <c r="Q33" s="8">
        <v>1</v>
      </c>
      <c r="R33" s="9" t="e">
        <v>#NULL!</v>
      </c>
      <c r="S33" s="9" t="e">
        <v>#NULL!</v>
      </c>
      <c r="T33" s="9" t="e">
        <v>#NULL!</v>
      </c>
      <c r="U33" s="9" t="e">
        <v>#NULL!</v>
      </c>
      <c r="V33" s="8">
        <v>1</v>
      </c>
      <c r="W33" s="9" t="e">
        <v>#NULL!</v>
      </c>
      <c r="X33" s="9" t="e">
        <v>#NULL!</v>
      </c>
      <c r="Y33" s="9" t="e">
        <v>#NULL!</v>
      </c>
      <c r="Z33" s="8"/>
      <c r="AA33" s="8">
        <v>1</v>
      </c>
      <c r="AB33" s="8">
        <v>2</v>
      </c>
      <c r="AC33" s="8">
        <v>1</v>
      </c>
      <c r="AD33" s="8">
        <v>0</v>
      </c>
      <c r="AE33" s="8">
        <v>5</v>
      </c>
      <c r="AF33" s="8"/>
      <c r="AG33" s="8">
        <v>2</v>
      </c>
      <c r="AH33" s="8"/>
      <c r="AI33" s="8">
        <v>62</v>
      </c>
      <c r="AJ33" s="8" t="s">
        <v>223</v>
      </c>
      <c r="AK33" s="8" t="s">
        <v>223</v>
      </c>
      <c r="AL33" s="8" t="s">
        <v>223</v>
      </c>
      <c r="AM33" s="8" t="s">
        <v>223</v>
      </c>
      <c r="AN33" s="8" t="s">
        <v>223</v>
      </c>
      <c r="AO33" s="8" t="s">
        <v>223</v>
      </c>
      <c r="AP33" s="8" t="s">
        <v>223</v>
      </c>
      <c r="AQ33" s="8" t="s">
        <v>223</v>
      </c>
      <c r="AR33" s="9" t="e">
        <v>#NULL!</v>
      </c>
      <c r="AS33" s="8" t="s">
        <v>223</v>
      </c>
      <c r="AT33" s="8" t="s">
        <v>223</v>
      </c>
      <c r="AU33" s="8" t="s">
        <v>223</v>
      </c>
      <c r="AV33" s="8" t="s">
        <v>223</v>
      </c>
      <c r="AW33" s="8" t="s">
        <v>224</v>
      </c>
      <c r="AX33" s="8" t="s">
        <v>223</v>
      </c>
      <c r="AY33" s="8" t="s">
        <v>223</v>
      </c>
      <c r="AZ33" s="8" t="s">
        <v>223</v>
      </c>
      <c r="BA33" s="8" t="s">
        <v>223</v>
      </c>
      <c r="BB33" s="8" t="s">
        <v>223</v>
      </c>
      <c r="BC33" s="8" t="s">
        <v>223</v>
      </c>
      <c r="BD33" s="8" t="s">
        <v>223</v>
      </c>
      <c r="BE33" s="8"/>
      <c r="BF33" s="8" t="s">
        <v>344</v>
      </c>
      <c r="BG33" s="8">
        <v>2</v>
      </c>
      <c r="BH33" s="8">
        <v>2</v>
      </c>
      <c r="BI33" s="8">
        <v>5</v>
      </c>
      <c r="BJ33" s="8">
        <v>2</v>
      </c>
      <c r="BK33" s="8">
        <v>2</v>
      </c>
      <c r="BL33" s="8" t="s">
        <v>633</v>
      </c>
      <c r="BM33" s="8">
        <v>1</v>
      </c>
      <c r="BN33" s="8"/>
      <c r="BO33" s="8">
        <v>1</v>
      </c>
      <c r="BP33" s="8"/>
      <c r="BQ33" s="8">
        <v>2</v>
      </c>
      <c r="BR33" s="8">
        <v>1</v>
      </c>
      <c r="BS33" s="8"/>
      <c r="BT33" s="8">
        <v>1</v>
      </c>
      <c r="BU33" s="8"/>
      <c r="BV33" s="8">
        <v>1</v>
      </c>
      <c r="BW33" s="8"/>
      <c r="BX33" s="8">
        <v>4</v>
      </c>
      <c r="BY33" s="8" t="s">
        <v>309</v>
      </c>
      <c r="BZ33" s="8">
        <v>21</v>
      </c>
      <c r="CA33" s="8">
        <v>3</v>
      </c>
      <c r="CB33" s="8"/>
      <c r="CC33" s="8">
        <v>2</v>
      </c>
      <c r="CD33" s="8">
        <v>31</v>
      </c>
      <c r="CE33" s="8" t="s">
        <v>224</v>
      </c>
      <c r="CF33" s="8"/>
      <c r="CG33" s="8">
        <v>2</v>
      </c>
      <c r="CH33" s="8"/>
      <c r="CI33" s="8">
        <v>1</v>
      </c>
      <c r="CJ33" s="8">
        <v>2</v>
      </c>
      <c r="CK33" s="8">
        <v>2</v>
      </c>
      <c r="CL33" s="8">
        <v>2</v>
      </c>
      <c r="CM33" s="8">
        <v>2</v>
      </c>
      <c r="CN33" s="8">
        <v>2</v>
      </c>
      <c r="CO33" s="8">
        <v>2</v>
      </c>
      <c r="CP33" s="8">
        <v>2</v>
      </c>
      <c r="CQ33" s="8">
        <v>2</v>
      </c>
      <c r="CR33" s="8">
        <v>2</v>
      </c>
      <c r="CS33" s="8">
        <v>2</v>
      </c>
      <c r="CT33" s="8">
        <v>2</v>
      </c>
      <c r="CU33" s="8">
        <v>2</v>
      </c>
      <c r="CV33" s="8">
        <v>2</v>
      </c>
      <c r="CW33" s="8">
        <v>3</v>
      </c>
      <c r="CX33" s="8">
        <v>3</v>
      </c>
      <c r="CY33" s="8">
        <v>5</v>
      </c>
      <c r="CZ33" s="8">
        <v>3</v>
      </c>
      <c r="DA33" s="8">
        <v>165</v>
      </c>
      <c r="DB33" s="8">
        <v>2</v>
      </c>
      <c r="DC33" s="8">
        <v>1</v>
      </c>
      <c r="DD33" s="8">
        <v>3</v>
      </c>
      <c r="DE33" s="8">
        <v>2</v>
      </c>
      <c r="DF33" s="8">
        <v>2</v>
      </c>
      <c r="DG33" s="8">
        <v>2</v>
      </c>
      <c r="DH33" s="8">
        <v>2</v>
      </c>
      <c r="DI33" s="8">
        <v>2</v>
      </c>
      <c r="DJ33" s="8">
        <v>2</v>
      </c>
      <c r="DK33" s="8">
        <v>2</v>
      </c>
      <c r="DL33" s="8">
        <v>2</v>
      </c>
      <c r="DM33" s="8">
        <v>1</v>
      </c>
      <c r="DN33" s="8">
        <v>2</v>
      </c>
      <c r="DO33" s="8">
        <v>1</v>
      </c>
      <c r="DP33" s="8">
        <v>3</v>
      </c>
      <c r="DQ33" s="8">
        <v>1</v>
      </c>
      <c r="DR33" s="8">
        <v>2</v>
      </c>
      <c r="DS33" s="8">
        <v>2</v>
      </c>
      <c r="DT33" s="8">
        <v>2</v>
      </c>
      <c r="DU33" s="8">
        <v>2</v>
      </c>
      <c r="DV33" s="8">
        <v>2</v>
      </c>
      <c r="DW33" s="8">
        <v>6</v>
      </c>
      <c r="DX33" s="8" t="s">
        <v>223</v>
      </c>
      <c r="DY33" s="9" t="e">
        <v>#NULL!</v>
      </c>
      <c r="DZ33" s="8">
        <v>5</v>
      </c>
      <c r="EA33" s="8">
        <v>1</v>
      </c>
      <c r="EB33" s="8">
        <v>31</v>
      </c>
      <c r="EC33" s="8" t="s">
        <v>224</v>
      </c>
      <c r="ED33" s="8"/>
      <c r="EE33" s="8" t="s">
        <v>235</v>
      </c>
      <c r="EF33" s="8" t="s">
        <v>224</v>
      </c>
      <c r="EG33" s="8">
        <v>2</v>
      </c>
      <c r="EH33" s="8">
        <v>2</v>
      </c>
      <c r="EI33" s="8">
        <v>2</v>
      </c>
      <c r="EJ33" s="8">
        <v>2</v>
      </c>
      <c r="EK33" s="8">
        <v>2</v>
      </c>
      <c r="EL33" s="8">
        <v>2</v>
      </c>
      <c r="EM33" s="8">
        <v>5</v>
      </c>
      <c r="EN33" s="8">
        <v>69.549623545516766</v>
      </c>
      <c r="EO33" s="8">
        <v>1</v>
      </c>
      <c r="EP33" s="8">
        <v>0</v>
      </c>
      <c r="EQ33" s="8">
        <v>1</v>
      </c>
      <c r="ER33" s="8">
        <v>0</v>
      </c>
      <c r="ES33" s="8">
        <v>1</v>
      </c>
      <c r="ET33" s="8">
        <v>3</v>
      </c>
      <c r="EU33" s="8">
        <v>1</v>
      </c>
      <c r="EV33" s="11">
        <v>1</v>
      </c>
      <c r="EW33" s="11">
        <v>1.3484209367331299</v>
      </c>
      <c r="EX33" s="11">
        <v>0.473729169369423</v>
      </c>
      <c r="EY33" s="11">
        <v>14.5257861284838</v>
      </c>
      <c r="EZ33" s="11">
        <v>105.441351969111</v>
      </c>
      <c r="FA33" s="11">
        <v>0.82396336391157399</v>
      </c>
      <c r="FB33" s="11">
        <v>317.67752939083601</v>
      </c>
      <c r="FC33" s="8" t="s">
        <v>633</v>
      </c>
      <c r="FD33" s="13">
        <v>32.497594999999997</v>
      </c>
      <c r="FE33" s="13">
        <v>-114.76728799999999</v>
      </c>
      <c r="FF33" s="9" t="e">
        <v>#NULL!</v>
      </c>
      <c r="FG33" s="9" t="e">
        <v>#NULL!</v>
      </c>
      <c r="FH33" s="9" t="e">
        <v>#NULL!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9" t="e">
        <v>#NULL!</v>
      </c>
      <c r="GB33" s="8"/>
      <c r="GC33" s="9" t="e">
        <v>#NULL!</v>
      </c>
      <c r="GD33" s="9" t="e">
        <v>#NULL!</v>
      </c>
      <c r="GE33" s="9" t="e">
        <v>#NULL!</v>
      </c>
      <c r="GF33" s="9" t="e">
        <v>#NULL!</v>
      </c>
      <c r="GG33" s="9" t="e">
        <v>#NULL!</v>
      </c>
      <c r="GH33" s="9" t="e">
        <v>#NULL!</v>
      </c>
      <c r="GI33" s="9" t="e">
        <v>#NULL!</v>
      </c>
      <c r="GJ33" s="9" t="e">
        <v>#NULL!</v>
      </c>
      <c r="GK33" s="9" t="e">
        <v>#NULL!</v>
      </c>
      <c r="GL33" s="11">
        <v>63</v>
      </c>
      <c r="GM33" s="11">
        <v>29.225245653817083</v>
      </c>
      <c r="GN33" s="9" t="e">
        <v>#NULL!</v>
      </c>
      <c r="GO33" s="8">
        <v>1</v>
      </c>
      <c r="GP33" s="8">
        <v>0</v>
      </c>
      <c r="GQ33" s="8">
        <v>1</v>
      </c>
      <c r="GR33" s="9" t="e">
        <v>#NULL!</v>
      </c>
      <c r="GS33" s="8">
        <v>1</v>
      </c>
      <c r="GT33" s="11">
        <v>0</v>
      </c>
      <c r="GU33" s="9" t="e">
        <v>#NULL!</v>
      </c>
      <c r="GV33" s="11">
        <v>0</v>
      </c>
      <c r="GW33" s="11">
        <v>0</v>
      </c>
      <c r="GX33" s="11">
        <v>0</v>
      </c>
      <c r="GY33" s="11">
        <v>0</v>
      </c>
      <c r="GZ33" s="11">
        <v>0</v>
      </c>
      <c r="HA33" s="11">
        <v>0</v>
      </c>
      <c r="HB33" s="11">
        <v>0</v>
      </c>
      <c r="HC33" s="8"/>
      <c r="HD33" s="8"/>
      <c r="HE33" s="8"/>
      <c r="HF33" s="9" t="e">
        <v>#NULL!</v>
      </c>
      <c r="HG33" s="8" t="s">
        <v>227</v>
      </c>
      <c r="HH33" s="8"/>
      <c r="HI33" s="8"/>
      <c r="HJ33" s="12">
        <v>-0.30896793808385487</v>
      </c>
      <c r="HK33" s="12">
        <v>-1.8219285671952249E-2</v>
      </c>
      <c r="HL33" s="12">
        <v>-0.323856108252431</v>
      </c>
      <c r="HM33" s="12">
        <v>-0.24197094608191957</v>
      </c>
      <c r="HN33" s="12">
        <v>0.2033745311602749</v>
      </c>
    </row>
    <row r="34" spans="1:222" x14ac:dyDescent="0.2">
      <c r="A34" s="8" t="s">
        <v>1012</v>
      </c>
      <c r="B34" s="11">
        <v>0.25</v>
      </c>
      <c r="C34" s="11">
        <v>8.5399999999999991</v>
      </c>
      <c r="D34" s="11">
        <v>0.05</v>
      </c>
      <c r="E34" s="11">
        <v>0.113</v>
      </c>
      <c r="F34" s="11">
        <v>0.26</v>
      </c>
      <c r="G34" s="11">
        <v>0.26</v>
      </c>
      <c r="H34" s="11">
        <v>0.26</v>
      </c>
      <c r="I34" s="11">
        <v>0.06</v>
      </c>
      <c r="J34" s="8">
        <v>3</v>
      </c>
      <c r="K34" s="10">
        <v>43383</v>
      </c>
      <c r="L34" s="8">
        <v>2</v>
      </c>
      <c r="M34" s="8">
        <v>3</v>
      </c>
      <c r="N34" s="8">
        <v>23</v>
      </c>
      <c r="O34" s="8">
        <v>90</v>
      </c>
      <c r="P34" s="10">
        <v>32955</v>
      </c>
      <c r="Q34" s="8">
        <v>1</v>
      </c>
      <c r="R34" s="9" t="e">
        <v>#NULL!</v>
      </c>
      <c r="S34" s="9" t="e">
        <v>#NULL!</v>
      </c>
      <c r="T34" s="9" t="e">
        <v>#NULL!</v>
      </c>
      <c r="U34" s="9" t="e">
        <v>#NULL!</v>
      </c>
      <c r="V34" s="9" t="e">
        <v>#NULL!</v>
      </c>
      <c r="W34" s="9" t="e">
        <v>#NULL!</v>
      </c>
      <c r="X34" s="9" t="e">
        <v>#NULL!</v>
      </c>
      <c r="Y34" s="9" t="e">
        <v>#NULL!</v>
      </c>
      <c r="Z34" s="8"/>
      <c r="AA34" s="8">
        <v>1</v>
      </c>
      <c r="AB34" s="8">
        <v>2</v>
      </c>
      <c r="AC34" s="8">
        <v>0</v>
      </c>
      <c r="AD34" s="8">
        <v>0</v>
      </c>
      <c r="AE34" s="8">
        <v>4</v>
      </c>
      <c r="AF34" s="8"/>
      <c r="AG34" s="8">
        <v>1</v>
      </c>
      <c r="AH34" s="8"/>
      <c r="AI34" s="8">
        <v>2</v>
      </c>
      <c r="AJ34" s="8" t="s">
        <v>223</v>
      </c>
      <c r="AK34" s="8" t="s">
        <v>223</v>
      </c>
      <c r="AL34" s="8" t="s">
        <v>223</v>
      </c>
      <c r="AM34" s="8" t="s">
        <v>223</v>
      </c>
      <c r="AN34" s="8" t="s">
        <v>223</v>
      </c>
      <c r="AO34" s="8" t="s">
        <v>223</v>
      </c>
      <c r="AP34" s="8" t="s">
        <v>223</v>
      </c>
      <c r="AQ34" s="8" t="s">
        <v>223</v>
      </c>
      <c r="AR34" s="9" t="e">
        <v>#NULL!</v>
      </c>
      <c r="AS34" s="8" t="s">
        <v>224</v>
      </c>
      <c r="AT34" s="8" t="s">
        <v>223</v>
      </c>
      <c r="AU34" s="8" t="s">
        <v>223</v>
      </c>
      <c r="AV34" s="8" t="s">
        <v>223</v>
      </c>
      <c r="AW34" s="8" t="s">
        <v>223</v>
      </c>
      <c r="AX34" s="8" t="s">
        <v>223</v>
      </c>
      <c r="AY34" s="8" t="s">
        <v>223</v>
      </c>
      <c r="AZ34" s="8" t="s">
        <v>223</v>
      </c>
      <c r="BA34" s="8" t="s">
        <v>223</v>
      </c>
      <c r="BB34" s="8" t="s">
        <v>223</v>
      </c>
      <c r="BC34" s="8" t="s">
        <v>223</v>
      </c>
      <c r="BD34" s="8" t="s">
        <v>223</v>
      </c>
      <c r="BE34" s="8"/>
      <c r="BF34" s="8" t="s">
        <v>1013</v>
      </c>
      <c r="BG34" s="8">
        <v>2</v>
      </c>
      <c r="BH34" s="8">
        <v>3</v>
      </c>
      <c r="BI34" s="8">
        <v>5</v>
      </c>
      <c r="BJ34" s="8">
        <v>1</v>
      </c>
      <c r="BK34" s="8">
        <v>1</v>
      </c>
      <c r="BL34" s="8" t="s">
        <v>1014</v>
      </c>
      <c r="BM34" s="8">
        <v>1</v>
      </c>
      <c r="BN34" s="8"/>
      <c r="BO34" s="8">
        <v>1</v>
      </c>
      <c r="BP34" s="8"/>
      <c r="BQ34" s="8">
        <v>2</v>
      </c>
      <c r="BR34" s="8">
        <v>1</v>
      </c>
      <c r="BS34" s="8"/>
      <c r="BT34" s="8">
        <v>1</v>
      </c>
      <c r="BU34" s="8"/>
      <c r="BV34" s="8">
        <v>3</v>
      </c>
      <c r="BW34" s="8"/>
      <c r="BX34" s="8">
        <v>3</v>
      </c>
      <c r="BY34" s="8"/>
      <c r="BZ34" s="8">
        <v>1</v>
      </c>
      <c r="CA34" s="8">
        <v>1</v>
      </c>
      <c r="CB34" s="8"/>
      <c r="CC34" s="8">
        <v>1</v>
      </c>
      <c r="CD34" s="8">
        <v>1</v>
      </c>
      <c r="CE34" s="8" t="s">
        <v>235</v>
      </c>
      <c r="CF34" s="8"/>
      <c r="CG34" s="8">
        <v>3</v>
      </c>
      <c r="CH34" s="8"/>
      <c r="CI34" s="8">
        <v>1</v>
      </c>
      <c r="CJ34" s="8">
        <v>1</v>
      </c>
      <c r="CK34" s="8">
        <v>2</v>
      </c>
      <c r="CL34" s="8">
        <v>2</v>
      </c>
      <c r="CM34" s="8">
        <v>2</v>
      </c>
      <c r="CN34" s="8">
        <v>2</v>
      </c>
      <c r="CO34" s="8">
        <v>2</v>
      </c>
      <c r="CP34" s="8">
        <v>2</v>
      </c>
      <c r="CQ34" s="8">
        <v>2</v>
      </c>
      <c r="CR34" s="8">
        <v>2</v>
      </c>
      <c r="CS34" s="8">
        <v>2</v>
      </c>
      <c r="CT34" s="8">
        <v>2</v>
      </c>
      <c r="CU34" s="8">
        <v>2</v>
      </c>
      <c r="CV34" s="8">
        <v>2</v>
      </c>
      <c r="CW34" s="8">
        <v>3</v>
      </c>
      <c r="CX34" s="8">
        <v>3</v>
      </c>
      <c r="CY34" s="8">
        <v>5</v>
      </c>
      <c r="CZ34" s="8">
        <v>3</v>
      </c>
      <c r="DA34" s="8">
        <v>124</v>
      </c>
      <c r="DB34" s="8">
        <v>2</v>
      </c>
      <c r="DC34" s="8">
        <v>2</v>
      </c>
      <c r="DD34" s="8">
        <v>3</v>
      </c>
      <c r="DE34" s="8">
        <v>2</v>
      </c>
      <c r="DF34" s="8">
        <v>2</v>
      </c>
      <c r="DG34" s="8">
        <v>2</v>
      </c>
      <c r="DH34" s="8">
        <v>2</v>
      </c>
      <c r="DI34" s="8">
        <v>2</v>
      </c>
      <c r="DJ34" s="8">
        <v>2</v>
      </c>
      <c r="DK34" s="8">
        <v>2</v>
      </c>
      <c r="DL34" s="8">
        <v>2</v>
      </c>
      <c r="DM34" s="8">
        <v>2</v>
      </c>
      <c r="DN34" s="8">
        <v>2</v>
      </c>
      <c r="DO34" s="8">
        <v>2</v>
      </c>
      <c r="DP34" s="8">
        <v>2</v>
      </c>
      <c r="DQ34" s="8">
        <v>2</v>
      </c>
      <c r="DR34" s="8">
        <v>2</v>
      </c>
      <c r="DS34" s="8">
        <v>2</v>
      </c>
      <c r="DT34" s="8">
        <v>2</v>
      </c>
      <c r="DU34" s="8">
        <v>2</v>
      </c>
      <c r="DV34" s="8">
        <v>2</v>
      </c>
      <c r="DW34" s="8">
        <v>2</v>
      </c>
      <c r="DX34" s="8" t="s">
        <v>223</v>
      </c>
      <c r="DY34" s="9" t="e">
        <v>#NULL!</v>
      </c>
      <c r="DZ34" s="8">
        <v>2</v>
      </c>
      <c r="EA34" s="9" t="e">
        <v>#NULL!</v>
      </c>
      <c r="EB34" s="8">
        <v>3</v>
      </c>
      <c r="EC34" s="8" t="s">
        <v>223</v>
      </c>
      <c r="ED34" s="8"/>
      <c r="EE34" s="8" t="s">
        <v>223</v>
      </c>
      <c r="EF34" s="8" t="s">
        <v>223</v>
      </c>
      <c r="EG34" s="8">
        <v>2</v>
      </c>
      <c r="EH34" s="8">
        <v>2</v>
      </c>
      <c r="EI34" s="8">
        <v>2</v>
      </c>
      <c r="EJ34" s="8">
        <v>2</v>
      </c>
      <c r="EK34" s="8">
        <v>2</v>
      </c>
      <c r="EL34" s="8">
        <v>2</v>
      </c>
      <c r="EM34" s="8">
        <v>12</v>
      </c>
      <c r="EN34" s="8">
        <v>28.550308008213552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11">
        <v>1</v>
      </c>
      <c r="EW34" s="11">
        <v>1.0375715084756101</v>
      </c>
      <c r="EX34" s="11">
        <v>1.8201468196985999</v>
      </c>
      <c r="EY34" s="11">
        <v>5.9013638612707098</v>
      </c>
      <c r="EZ34" s="11">
        <v>74.656300288978997</v>
      </c>
      <c r="FA34" s="11">
        <v>1.35647585319897</v>
      </c>
      <c r="FB34" s="11">
        <v>282.00765084240197</v>
      </c>
      <c r="FC34" s="8" t="s">
        <v>1014</v>
      </c>
      <c r="FD34" s="13">
        <v>32.687944000000002</v>
      </c>
      <c r="FE34" s="13">
        <v>-114.66589999999999</v>
      </c>
      <c r="FF34" s="8">
        <v>62</v>
      </c>
      <c r="FG34" s="8">
        <v>127</v>
      </c>
      <c r="FH34" s="11">
        <v>23.27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0</v>
      </c>
      <c r="FZ34" s="8">
        <v>0</v>
      </c>
      <c r="GA34" s="9" t="e">
        <v>#NULL!</v>
      </c>
      <c r="GB34" s="8"/>
      <c r="GC34" s="9" t="e">
        <v>#NULL!</v>
      </c>
      <c r="GD34" s="9" t="e">
        <v>#NULL!</v>
      </c>
      <c r="GE34" s="9" t="e">
        <v>#NULL!</v>
      </c>
      <c r="GF34" s="9" t="e">
        <v>#NULL!</v>
      </c>
      <c r="GG34" s="9" t="e">
        <v>#NULL!</v>
      </c>
      <c r="GH34" s="9" t="e">
        <v>#NULL!</v>
      </c>
      <c r="GI34" s="9" t="e">
        <v>#NULL!</v>
      </c>
      <c r="GJ34" s="9" t="e">
        <v>#NULL!</v>
      </c>
      <c r="GK34" s="14">
        <v>1.3659880207679E-2</v>
      </c>
      <c r="GL34" s="11">
        <v>63</v>
      </c>
      <c r="GM34" s="11">
        <v>21.963214915595866</v>
      </c>
      <c r="GN34" s="8">
        <v>20</v>
      </c>
      <c r="GO34" s="8">
        <v>1</v>
      </c>
      <c r="GP34" s="8">
        <v>0</v>
      </c>
      <c r="GQ34" s="8">
        <v>0</v>
      </c>
      <c r="GR34" s="8">
        <v>0</v>
      </c>
      <c r="GS34" s="8">
        <v>0</v>
      </c>
      <c r="GT34" s="11">
        <v>0</v>
      </c>
      <c r="GU34" s="11">
        <v>0</v>
      </c>
      <c r="GV34" s="11">
        <v>0</v>
      </c>
      <c r="GW34" s="11">
        <v>0</v>
      </c>
      <c r="GX34" s="11">
        <v>0</v>
      </c>
      <c r="GY34" s="11">
        <v>0</v>
      </c>
      <c r="GZ34" s="11">
        <v>0</v>
      </c>
      <c r="HA34" s="11">
        <v>0</v>
      </c>
      <c r="HB34" s="11">
        <v>0</v>
      </c>
      <c r="HC34" s="8"/>
      <c r="HD34" s="8"/>
      <c r="HE34" s="8"/>
      <c r="HF34" s="9" t="e">
        <v>#NULL!</v>
      </c>
      <c r="HG34" s="8" t="s">
        <v>227</v>
      </c>
      <c r="HH34" s="8"/>
      <c r="HI34" s="8"/>
      <c r="HJ34" s="12">
        <v>-0.3182616733006684</v>
      </c>
      <c r="HK34" s="12">
        <v>-2.1197554354721902E-2</v>
      </c>
      <c r="HL34" s="12">
        <v>-0.35086840325261254</v>
      </c>
      <c r="HM34" s="12">
        <v>-0.25361194604631204</v>
      </c>
      <c r="HN34" s="12">
        <v>0.19751147967579716</v>
      </c>
    </row>
    <row r="35" spans="1:222" x14ac:dyDescent="0.2">
      <c r="A35" s="8" t="s">
        <v>461</v>
      </c>
      <c r="B35" s="11">
        <v>0.79</v>
      </c>
      <c r="C35" s="11">
        <v>8.69</v>
      </c>
      <c r="D35" s="11">
        <v>0.05</v>
      </c>
      <c r="E35" s="11">
        <v>9.8000000000000004E-2</v>
      </c>
      <c r="F35" s="11">
        <v>0.18</v>
      </c>
      <c r="G35" s="11">
        <v>0.18</v>
      </c>
      <c r="H35" s="11">
        <v>0.18</v>
      </c>
      <c r="I35" s="11">
        <v>7.0000000000000007E-2</v>
      </c>
      <c r="J35" s="8">
        <v>2</v>
      </c>
      <c r="K35" s="10">
        <v>43210</v>
      </c>
      <c r="L35" s="8">
        <v>1</v>
      </c>
      <c r="M35" s="8">
        <v>6</v>
      </c>
      <c r="N35" s="8">
        <v>10</v>
      </c>
      <c r="O35" s="8">
        <v>37</v>
      </c>
      <c r="P35" s="10">
        <v>13676</v>
      </c>
      <c r="Q35" s="8">
        <v>1</v>
      </c>
      <c r="R35" s="9" t="e">
        <v>#NULL!</v>
      </c>
      <c r="S35" s="9" t="e">
        <v>#NULL!</v>
      </c>
      <c r="T35" s="9" t="e">
        <v>#NULL!</v>
      </c>
      <c r="U35" s="9" t="e">
        <v>#NULL!</v>
      </c>
      <c r="V35" s="8">
        <v>1</v>
      </c>
      <c r="W35" s="9" t="e">
        <v>#NULL!</v>
      </c>
      <c r="X35" s="9" t="e">
        <v>#NULL!</v>
      </c>
      <c r="Y35" s="9" t="e">
        <v>#NULL!</v>
      </c>
      <c r="Z35" s="8"/>
      <c r="AA35" s="8">
        <v>1</v>
      </c>
      <c r="AB35" s="8">
        <v>9</v>
      </c>
      <c r="AC35" s="8">
        <v>11</v>
      </c>
      <c r="AD35" s="8">
        <v>0</v>
      </c>
      <c r="AE35" s="8">
        <v>2</v>
      </c>
      <c r="AF35" s="8"/>
      <c r="AG35" s="8">
        <v>2</v>
      </c>
      <c r="AH35" s="8"/>
      <c r="AI35" s="8">
        <v>62</v>
      </c>
      <c r="AJ35" s="8" t="s">
        <v>223</v>
      </c>
      <c r="AK35" s="8" t="s">
        <v>223</v>
      </c>
      <c r="AL35" s="8" t="s">
        <v>223</v>
      </c>
      <c r="AM35" s="8" t="s">
        <v>223</v>
      </c>
      <c r="AN35" s="8" t="s">
        <v>223</v>
      </c>
      <c r="AO35" s="8" t="s">
        <v>223</v>
      </c>
      <c r="AP35" s="8" t="s">
        <v>223</v>
      </c>
      <c r="AQ35" s="8" t="s">
        <v>223</v>
      </c>
      <c r="AR35" s="9" t="e">
        <v>#NULL!</v>
      </c>
      <c r="AS35" s="8" t="s">
        <v>223</v>
      </c>
      <c r="AT35" s="8" t="s">
        <v>223</v>
      </c>
      <c r="AU35" s="8" t="s">
        <v>223</v>
      </c>
      <c r="AV35" s="8" t="s">
        <v>223</v>
      </c>
      <c r="AW35" s="8" t="s">
        <v>224</v>
      </c>
      <c r="AX35" s="8" t="s">
        <v>223</v>
      </c>
      <c r="AY35" s="8" t="s">
        <v>223</v>
      </c>
      <c r="AZ35" s="8" t="s">
        <v>223</v>
      </c>
      <c r="BA35" s="8" t="s">
        <v>223</v>
      </c>
      <c r="BB35" s="8" t="s">
        <v>223</v>
      </c>
      <c r="BC35" s="8" t="s">
        <v>223</v>
      </c>
      <c r="BD35" s="8" t="s">
        <v>223</v>
      </c>
      <c r="BE35" s="8"/>
      <c r="BF35" s="8" t="s">
        <v>462</v>
      </c>
      <c r="BG35" s="8">
        <v>2</v>
      </c>
      <c r="BH35" s="8">
        <v>2</v>
      </c>
      <c r="BI35" s="8">
        <v>5</v>
      </c>
      <c r="BJ35" s="8">
        <v>2</v>
      </c>
      <c r="BK35" s="8">
        <v>2</v>
      </c>
      <c r="BL35" s="8" t="s">
        <v>463</v>
      </c>
      <c r="BM35" s="8">
        <v>1</v>
      </c>
      <c r="BN35" s="8"/>
      <c r="BO35" s="8">
        <v>2</v>
      </c>
      <c r="BP35" s="8"/>
      <c r="BQ35" s="8">
        <v>2</v>
      </c>
      <c r="BR35" s="8">
        <v>2</v>
      </c>
      <c r="BS35" s="8"/>
      <c r="BT35" s="8">
        <v>2</v>
      </c>
      <c r="BU35" s="8"/>
      <c r="BV35" s="8">
        <v>3</v>
      </c>
      <c r="BW35" s="8"/>
      <c r="BX35" s="8">
        <v>1</v>
      </c>
      <c r="BY35" s="8"/>
      <c r="BZ35" s="8">
        <v>21</v>
      </c>
      <c r="CA35" s="8">
        <v>3</v>
      </c>
      <c r="CB35" s="8"/>
      <c r="CC35" s="8">
        <v>2</v>
      </c>
      <c r="CD35" s="8">
        <v>31</v>
      </c>
      <c r="CE35" s="8" t="s">
        <v>224</v>
      </c>
      <c r="CF35" s="8"/>
      <c r="CG35" s="8">
        <v>2</v>
      </c>
      <c r="CH35" s="8"/>
      <c r="CI35" s="8">
        <v>1</v>
      </c>
      <c r="CJ35" s="8">
        <v>1</v>
      </c>
      <c r="CK35" s="8">
        <v>2</v>
      </c>
      <c r="CL35" s="8">
        <v>2</v>
      </c>
      <c r="CM35" s="8">
        <v>2</v>
      </c>
      <c r="CN35" s="8">
        <v>2</v>
      </c>
      <c r="CO35" s="8">
        <v>2</v>
      </c>
      <c r="CP35" s="8">
        <v>2</v>
      </c>
      <c r="CQ35" s="8">
        <v>2</v>
      </c>
      <c r="CR35" s="8">
        <v>2</v>
      </c>
      <c r="CS35" s="8">
        <v>2</v>
      </c>
      <c r="CT35" s="8">
        <v>2</v>
      </c>
      <c r="CU35" s="8">
        <v>2</v>
      </c>
      <c r="CV35" s="8">
        <v>1</v>
      </c>
      <c r="CW35" s="8">
        <v>3</v>
      </c>
      <c r="CX35" s="8">
        <v>1</v>
      </c>
      <c r="CY35" s="8">
        <v>5</v>
      </c>
      <c r="CZ35" s="8">
        <v>5</v>
      </c>
      <c r="DA35" s="8">
        <v>144</v>
      </c>
      <c r="DB35" s="8">
        <v>2</v>
      </c>
      <c r="DC35" s="8">
        <v>1</v>
      </c>
      <c r="DD35" s="8">
        <v>4</v>
      </c>
      <c r="DE35" s="8">
        <v>1</v>
      </c>
      <c r="DF35" s="8">
        <v>1</v>
      </c>
      <c r="DG35" s="8">
        <v>2</v>
      </c>
      <c r="DH35" s="8">
        <v>2</v>
      </c>
      <c r="DI35" s="8">
        <v>2</v>
      </c>
      <c r="DJ35" s="8">
        <v>2</v>
      </c>
      <c r="DK35" s="8">
        <v>2</v>
      </c>
      <c r="DL35" s="8">
        <v>2</v>
      </c>
      <c r="DM35" s="8">
        <v>1</v>
      </c>
      <c r="DN35" s="8">
        <v>1</v>
      </c>
      <c r="DO35" s="8">
        <v>2</v>
      </c>
      <c r="DP35" s="8">
        <v>2</v>
      </c>
      <c r="DQ35" s="8">
        <v>2</v>
      </c>
      <c r="DR35" s="8">
        <v>2</v>
      </c>
      <c r="DS35" s="8">
        <v>1</v>
      </c>
      <c r="DT35" s="8">
        <v>2</v>
      </c>
      <c r="DU35" s="8">
        <v>2</v>
      </c>
      <c r="DV35" s="8">
        <v>2</v>
      </c>
      <c r="DW35" s="8">
        <v>5</v>
      </c>
      <c r="DX35" s="8" t="s">
        <v>275</v>
      </c>
      <c r="DY35" s="8">
        <v>1</v>
      </c>
      <c r="DZ35" s="8">
        <v>5</v>
      </c>
      <c r="EA35" s="8">
        <v>1</v>
      </c>
      <c r="EB35" s="8">
        <v>32</v>
      </c>
      <c r="EC35" s="8" t="s">
        <v>223</v>
      </c>
      <c r="ED35" s="8"/>
      <c r="EE35" s="8" t="s">
        <v>223</v>
      </c>
      <c r="EF35" s="8" t="s">
        <v>223</v>
      </c>
      <c r="EG35" s="8">
        <v>2</v>
      </c>
      <c r="EH35" s="8">
        <v>2</v>
      </c>
      <c r="EI35" s="8">
        <v>2</v>
      </c>
      <c r="EJ35" s="8">
        <v>2</v>
      </c>
      <c r="EK35" s="8">
        <v>2</v>
      </c>
      <c r="EL35" s="8">
        <v>2</v>
      </c>
      <c r="EM35" s="8">
        <v>2</v>
      </c>
      <c r="EN35" s="8">
        <v>80.859685147159482</v>
      </c>
      <c r="EO35" s="8">
        <v>1</v>
      </c>
      <c r="EP35" s="8">
        <v>1</v>
      </c>
      <c r="EQ35" s="8">
        <v>0</v>
      </c>
      <c r="ER35" s="8">
        <v>0</v>
      </c>
      <c r="ES35" s="8">
        <v>0</v>
      </c>
      <c r="ET35" s="8">
        <v>2</v>
      </c>
      <c r="EU35" s="8">
        <v>1</v>
      </c>
      <c r="EV35" s="11">
        <v>1</v>
      </c>
      <c r="EW35" s="11">
        <v>1.4058973089051801</v>
      </c>
      <c r="EX35" s="11">
        <v>2.6796836090114802</v>
      </c>
      <c r="EY35" s="11">
        <v>9.4758841575119099</v>
      </c>
      <c r="EZ35" s="11">
        <v>65.926043532882801</v>
      </c>
      <c r="FA35" s="11">
        <v>0.69824274836044897</v>
      </c>
      <c r="FB35" s="11">
        <v>150.92070931122799</v>
      </c>
      <c r="FC35" s="8" t="s">
        <v>463</v>
      </c>
      <c r="FD35" s="13">
        <v>32.599567999999998</v>
      </c>
      <c r="FE35" s="13">
        <v>-114.658603</v>
      </c>
      <c r="FF35" s="8">
        <v>66</v>
      </c>
      <c r="FG35" s="8">
        <v>147</v>
      </c>
      <c r="FH35" s="11">
        <v>24.1</v>
      </c>
      <c r="FI35" s="8">
        <v>1</v>
      </c>
      <c r="FJ35" s="8">
        <v>0</v>
      </c>
      <c r="FK35" s="8">
        <v>1</v>
      </c>
      <c r="FL35" s="8">
        <v>0</v>
      </c>
      <c r="FM35" s="8">
        <v>0</v>
      </c>
      <c r="FN35" s="8">
        <v>1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1</v>
      </c>
      <c r="GB35" s="8" t="s">
        <v>460</v>
      </c>
      <c r="GC35" s="8">
        <v>1</v>
      </c>
      <c r="GD35" s="9" t="e">
        <v>#NULL!</v>
      </c>
      <c r="GE35" s="9" t="e">
        <v>#NULL!</v>
      </c>
      <c r="GF35" s="9" t="e">
        <v>#NULL!</v>
      </c>
      <c r="GG35" s="9" t="e">
        <v>#NULL!</v>
      </c>
      <c r="GH35" s="9" t="e">
        <v>#NULL!</v>
      </c>
      <c r="GI35" s="9" t="e">
        <v>#NULL!</v>
      </c>
      <c r="GJ35" s="9" t="e">
        <v>#NULL!</v>
      </c>
      <c r="GK35" s="14">
        <v>6.0720727005779997E-3</v>
      </c>
      <c r="GL35" s="11">
        <v>65</v>
      </c>
      <c r="GM35" s="11">
        <v>23.960236686390534</v>
      </c>
      <c r="GN35" s="8">
        <v>80</v>
      </c>
      <c r="GO35" s="8">
        <v>1</v>
      </c>
      <c r="GP35" s="8">
        <v>1</v>
      </c>
      <c r="GQ35" s="8">
        <v>0</v>
      </c>
      <c r="GR35" s="8">
        <v>0</v>
      </c>
      <c r="GS35" s="8">
        <v>0</v>
      </c>
      <c r="GT35" s="11">
        <v>0</v>
      </c>
      <c r="GU35" s="9" t="e">
        <v>#NULL!</v>
      </c>
      <c r="GV35" s="11">
        <v>0</v>
      </c>
      <c r="GW35" s="11">
        <v>0</v>
      </c>
      <c r="GX35" s="11">
        <v>0</v>
      </c>
      <c r="GY35" s="11">
        <v>0</v>
      </c>
      <c r="GZ35" s="11">
        <v>0</v>
      </c>
      <c r="HA35" s="11">
        <v>0</v>
      </c>
      <c r="HB35" s="11">
        <v>0</v>
      </c>
      <c r="HC35" s="8"/>
      <c r="HD35" s="8"/>
      <c r="HE35" s="8"/>
      <c r="HF35" s="9" t="e">
        <v>#NULL!</v>
      </c>
      <c r="HG35" s="8" t="s">
        <v>227</v>
      </c>
      <c r="HH35" s="8"/>
      <c r="HI35" s="8"/>
      <c r="HJ35" s="12">
        <v>-0.31841102738300314</v>
      </c>
      <c r="HK35" s="12">
        <v>-2.79719851137053E-2</v>
      </c>
      <c r="HL35" s="12">
        <v>-0.34288811153745741</v>
      </c>
      <c r="HM35" s="12">
        <v>-0.20668776539587469</v>
      </c>
      <c r="HN35" s="12">
        <v>0.19406965214163385</v>
      </c>
    </row>
    <row r="36" spans="1:222" x14ac:dyDescent="0.2">
      <c r="A36" s="8" t="s">
        <v>887</v>
      </c>
      <c r="B36" s="11">
        <v>0.26</v>
      </c>
      <c r="C36" s="11">
        <v>8.76</v>
      </c>
      <c r="D36" s="11">
        <v>0.05</v>
      </c>
      <c r="E36" s="11">
        <v>0.55000000000000004</v>
      </c>
      <c r="F36" s="11">
        <v>0.12</v>
      </c>
      <c r="G36" s="11">
        <v>0.13</v>
      </c>
      <c r="H36" s="11">
        <v>0.12</v>
      </c>
      <c r="I36" s="11">
        <v>0.15</v>
      </c>
      <c r="J36" s="8">
        <v>3</v>
      </c>
      <c r="K36" s="10">
        <v>43341</v>
      </c>
      <c r="L36" s="8">
        <v>2</v>
      </c>
      <c r="M36" s="8">
        <v>8</v>
      </c>
      <c r="N36" s="8">
        <v>17</v>
      </c>
      <c r="O36" s="8">
        <v>64</v>
      </c>
      <c r="P36" s="10">
        <v>23606</v>
      </c>
      <c r="Q36" s="8">
        <v>1</v>
      </c>
      <c r="R36" s="9" t="e">
        <v>#NULL!</v>
      </c>
      <c r="S36" s="9" t="e">
        <v>#NULL!</v>
      </c>
      <c r="T36" s="9" t="e">
        <v>#NULL!</v>
      </c>
      <c r="U36" s="9" t="e">
        <v>#NULL!</v>
      </c>
      <c r="V36" s="8">
        <v>1</v>
      </c>
      <c r="W36" s="9" t="e">
        <v>#NULL!</v>
      </c>
      <c r="X36" s="9" t="e">
        <v>#NULL!</v>
      </c>
      <c r="Y36" s="9" t="e">
        <v>#NULL!</v>
      </c>
      <c r="Z36" s="8"/>
      <c r="AA36" s="8">
        <v>3</v>
      </c>
      <c r="AB36" s="8">
        <v>4</v>
      </c>
      <c r="AC36" s="8">
        <v>3</v>
      </c>
      <c r="AD36" s="8">
        <v>0</v>
      </c>
      <c r="AE36" s="8">
        <v>4</v>
      </c>
      <c r="AF36" s="8"/>
      <c r="AG36" s="8">
        <v>2</v>
      </c>
      <c r="AH36" s="8" t="s">
        <v>222</v>
      </c>
      <c r="AI36" s="8">
        <v>62</v>
      </c>
      <c r="AJ36" s="8" t="s">
        <v>223</v>
      </c>
      <c r="AK36" s="8" t="s">
        <v>223</v>
      </c>
      <c r="AL36" s="8" t="s">
        <v>223</v>
      </c>
      <c r="AM36" s="8" t="s">
        <v>223</v>
      </c>
      <c r="AN36" s="8" t="s">
        <v>223</v>
      </c>
      <c r="AO36" s="8" t="s">
        <v>223</v>
      </c>
      <c r="AP36" s="8" t="s">
        <v>223</v>
      </c>
      <c r="AQ36" s="8" t="s">
        <v>223</v>
      </c>
      <c r="AR36" s="9" t="e">
        <v>#NULL!</v>
      </c>
      <c r="AS36" s="8" t="s">
        <v>223</v>
      </c>
      <c r="AT36" s="8" t="s">
        <v>223</v>
      </c>
      <c r="AU36" s="8" t="s">
        <v>223</v>
      </c>
      <c r="AV36" s="8" t="s">
        <v>223</v>
      </c>
      <c r="AW36" s="8" t="s">
        <v>223</v>
      </c>
      <c r="AX36" s="8" t="s">
        <v>224</v>
      </c>
      <c r="AY36" s="8" t="s">
        <v>223</v>
      </c>
      <c r="AZ36" s="8" t="s">
        <v>223</v>
      </c>
      <c r="BA36" s="8" t="s">
        <v>223</v>
      </c>
      <c r="BB36" s="8" t="s">
        <v>223</v>
      </c>
      <c r="BC36" s="8" t="s">
        <v>223</v>
      </c>
      <c r="BD36" s="8" t="s">
        <v>223</v>
      </c>
      <c r="BE36" s="8"/>
      <c r="BF36" s="8" t="s">
        <v>484</v>
      </c>
      <c r="BG36" s="8">
        <v>2</v>
      </c>
      <c r="BH36" s="8">
        <v>1</v>
      </c>
      <c r="BI36" s="8">
        <v>5</v>
      </c>
      <c r="BJ36" s="8">
        <v>1</v>
      </c>
      <c r="BK36" s="8">
        <v>1</v>
      </c>
      <c r="BL36" s="8" t="s">
        <v>888</v>
      </c>
      <c r="BM36" s="8">
        <v>1</v>
      </c>
      <c r="BN36" s="8"/>
      <c r="BO36" s="8">
        <v>1</v>
      </c>
      <c r="BP36" s="8"/>
      <c r="BQ36" s="8">
        <v>2</v>
      </c>
      <c r="BR36" s="8">
        <v>1</v>
      </c>
      <c r="BS36" s="8"/>
      <c r="BT36" s="8">
        <v>1</v>
      </c>
      <c r="BU36" s="8"/>
      <c r="BV36" s="8">
        <v>1</v>
      </c>
      <c r="BW36" s="8"/>
      <c r="BX36" s="8">
        <v>1</v>
      </c>
      <c r="BY36" s="8"/>
      <c r="BZ36" s="8">
        <v>21</v>
      </c>
      <c r="CA36" s="8">
        <v>4</v>
      </c>
      <c r="CB36" s="8"/>
      <c r="CC36" s="8">
        <v>2</v>
      </c>
      <c r="CD36" s="8">
        <v>31</v>
      </c>
      <c r="CE36" s="8" t="s">
        <v>224</v>
      </c>
      <c r="CF36" s="8"/>
      <c r="CG36" s="8">
        <v>3</v>
      </c>
      <c r="CH36" s="8"/>
      <c r="CI36" s="8">
        <v>1</v>
      </c>
      <c r="CJ36" s="8">
        <v>1</v>
      </c>
      <c r="CK36" s="9" t="e">
        <v>#NULL!</v>
      </c>
      <c r="CL36" s="9" t="e">
        <v>#NULL!</v>
      </c>
      <c r="CM36" s="8">
        <v>1</v>
      </c>
      <c r="CN36" s="8">
        <v>1</v>
      </c>
      <c r="CO36" s="9" t="e">
        <v>#NULL!</v>
      </c>
      <c r="CP36" s="9" t="e">
        <v>#NULL!</v>
      </c>
      <c r="CQ36" s="9" t="e">
        <v>#NULL!</v>
      </c>
      <c r="CR36" s="9" t="e">
        <v>#NULL!</v>
      </c>
      <c r="CS36" s="8">
        <v>1</v>
      </c>
      <c r="CT36" s="9" t="e">
        <v>#NULL!</v>
      </c>
      <c r="CU36" s="9" t="e">
        <v>#NULL!</v>
      </c>
      <c r="CV36" s="8">
        <v>2</v>
      </c>
      <c r="CW36" s="8">
        <v>4</v>
      </c>
      <c r="CX36" s="8">
        <v>3</v>
      </c>
      <c r="CY36" s="8">
        <v>5</v>
      </c>
      <c r="CZ36" s="8">
        <v>3</v>
      </c>
      <c r="DA36" s="8">
        <v>145</v>
      </c>
      <c r="DB36" s="8">
        <v>2</v>
      </c>
      <c r="DC36" s="8">
        <v>1</v>
      </c>
      <c r="DD36" s="8">
        <v>4</v>
      </c>
      <c r="DE36" s="8">
        <v>2</v>
      </c>
      <c r="DF36" s="8">
        <v>2</v>
      </c>
      <c r="DG36" s="8">
        <v>2</v>
      </c>
      <c r="DH36" s="8">
        <v>2</v>
      </c>
      <c r="DI36" s="8">
        <v>2</v>
      </c>
      <c r="DJ36" s="8">
        <v>2</v>
      </c>
      <c r="DK36" s="8">
        <v>2</v>
      </c>
      <c r="DL36" s="8">
        <v>2</v>
      </c>
      <c r="DM36" s="8">
        <v>1</v>
      </c>
      <c r="DN36" s="8">
        <v>1</v>
      </c>
      <c r="DO36" s="8">
        <v>2</v>
      </c>
      <c r="DP36" s="8">
        <v>1</v>
      </c>
      <c r="DQ36" s="8">
        <v>2</v>
      </c>
      <c r="DR36" s="8">
        <v>2</v>
      </c>
      <c r="DS36" s="8">
        <v>2</v>
      </c>
      <c r="DT36" s="8">
        <v>2</v>
      </c>
      <c r="DU36" s="8">
        <v>2</v>
      </c>
      <c r="DV36" s="8">
        <v>2</v>
      </c>
      <c r="DW36" s="8">
        <v>6</v>
      </c>
      <c r="DX36" s="8" t="s">
        <v>223</v>
      </c>
      <c r="DY36" s="9" t="e">
        <v>#NULL!</v>
      </c>
      <c r="DZ36" s="8">
        <v>6</v>
      </c>
      <c r="EA36" s="9" t="e">
        <v>#NULL!</v>
      </c>
      <c r="EB36" s="8">
        <v>32</v>
      </c>
      <c r="EC36" s="8" t="s">
        <v>223</v>
      </c>
      <c r="ED36" s="8"/>
      <c r="EE36" s="8" t="s">
        <v>223</v>
      </c>
      <c r="EF36" s="8" t="s">
        <v>223</v>
      </c>
      <c r="EG36" s="8">
        <v>2</v>
      </c>
      <c r="EH36" s="8">
        <v>2</v>
      </c>
      <c r="EI36" s="8">
        <v>2</v>
      </c>
      <c r="EJ36" s="8">
        <v>2</v>
      </c>
      <c r="EK36" s="8">
        <v>2</v>
      </c>
      <c r="EL36" s="8">
        <v>2</v>
      </c>
      <c r="EM36" s="8">
        <v>1</v>
      </c>
      <c r="EN36" s="8">
        <v>54.031485284052017</v>
      </c>
      <c r="EO36" s="8">
        <v>1</v>
      </c>
      <c r="EP36" s="8">
        <v>1</v>
      </c>
      <c r="EQ36" s="8">
        <v>0</v>
      </c>
      <c r="ER36" s="8">
        <v>1</v>
      </c>
      <c r="ES36" s="8">
        <v>0</v>
      </c>
      <c r="ET36" s="8">
        <v>3</v>
      </c>
      <c r="EU36" s="8">
        <v>1</v>
      </c>
      <c r="EV36" s="11">
        <v>1</v>
      </c>
      <c r="EW36" s="11">
        <v>1.4344139863169001</v>
      </c>
      <c r="EX36" s="11">
        <v>0.25530477389408601</v>
      </c>
      <c r="EY36" s="11">
        <v>10.2010227368814</v>
      </c>
      <c r="EZ36" s="11">
        <v>80.5188726189877</v>
      </c>
      <c r="FA36" s="11">
        <v>0.62784663951234199</v>
      </c>
      <c r="FB36" s="11">
        <v>127.080701071593</v>
      </c>
      <c r="FC36" s="8" t="s">
        <v>888</v>
      </c>
      <c r="FD36" s="13">
        <v>32.705416999999997</v>
      </c>
      <c r="FE36" s="13">
        <v>-114.620566</v>
      </c>
      <c r="FF36" s="8">
        <v>62</v>
      </c>
      <c r="FG36" s="8">
        <v>147</v>
      </c>
      <c r="FH36" s="9" t="e">
        <v>#NULL!</v>
      </c>
      <c r="FI36" s="8">
        <v>1</v>
      </c>
      <c r="FJ36" s="8">
        <v>0</v>
      </c>
      <c r="FK36" s="8">
        <v>1</v>
      </c>
      <c r="FL36" s="8">
        <v>1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1</v>
      </c>
      <c r="GB36" s="8" t="s">
        <v>793</v>
      </c>
      <c r="GC36" s="8">
        <v>1</v>
      </c>
      <c r="GD36" s="9" t="e">
        <v>#NULL!</v>
      </c>
      <c r="GE36" s="9" t="e">
        <v>#NULL!</v>
      </c>
      <c r="GF36" s="9" t="e">
        <v>#NULL!</v>
      </c>
      <c r="GG36" s="9" t="e">
        <v>#NULL!</v>
      </c>
      <c r="GH36" s="9" t="e">
        <v>#NULL!</v>
      </c>
      <c r="GI36" s="9" t="e">
        <v>#NULL!</v>
      </c>
      <c r="GJ36" s="9" t="e">
        <v>#NULL!</v>
      </c>
      <c r="GK36" s="9" t="e">
        <v>#NULL!</v>
      </c>
      <c r="GL36" s="11">
        <v>63</v>
      </c>
      <c r="GM36" s="11">
        <v>25.682791635172588</v>
      </c>
      <c r="GN36" s="8">
        <v>50</v>
      </c>
      <c r="GO36" s="8">
        <v>1</v>
      </c>
      <c r="GP36" s="8">
        <v>1</v>
      </c>
      <c r="GQ36" s="8">
        <v>0</v>
      </c>
      <c r="GR36" s="8">
        <v>1</v>
      </c>
      <c r="GS36" s="8">
        <v>0</v>
      </c>
      <c r="GT36" s="11">
        <v>0</v>
      </c>
      <c r="GU36" s="9" t="e">
        <v>#NULL!</v>
      </c>
      <c r="GV36" s="11">
        <v>0</v>
      </c>
      <c r="GW36" s="11">
        <v>0</v>
      </c>
      <c r="GX36" s="11">
        <v>0</v>
      </c>
      <c r="GY36" s="11">
        <v>0</v>
      </c>
      <c r="GZ36" s="11">
        <v>0</v>
      </c>
      <c r="HA36" s="11">
        <v>0</v>
      </c>
      <c r="HB36" s="11">
        <v>0</v>
      </c>
      <c r="HC36" s="8"/>
      <c r="HD36" s="8"/>
      <c r="HE36" s="8"/>
      <c r="HF36" s="9" t="e">
        <v>#NULL!</v>
      </c>
      <c r="HG36" s="8" t="s">
        <v>227</v>
      </c>
      <c r="HH36" s="8"/>
      <c r="HI36" s="8"/>
      <c r="HJ36" s="12">
        <v>-0.32530376029517838</v>
      </c>
      <c r="HK36" s="12">
        <v>-3.1018596130516749E-2</v>
      </c>
      <c r="HL36" s="12">
        <v>-0.24350021194216248</v>
      </c>
      <c r="HM36" s="12">
        <v>-0.24623730594571502</v>
      </c>
      <c r="HN36" s="12">
        <v>0.20612571076297692</v>
      </c>
    </row>
    <row r="37" spans="1:222" x14ac:dyDescent="0.2">
      <c r="A37" s="8" t="s">
        <v>995</v>
      </c>
      <c r="B37" s="11">
        <v>0.24</v>
      </c>
      <c r="C37" s="11">
        <v>8.76</v>
      </c>
      <c r="D37" s="11">
        <v>0.05</v>
      </c>
      <c r="E37" s="11">
        <v>0.10299999999999999</v>
      </c>
      <c r="F37" s="11">
        <v>7.0000000000000007E-2</v>
      </c>
      <c r="G37" s="11">
        <v>7.0000000000000007E-2</v>
      </c>
      <c r="H37" s="11">
        <v>0.08</v>
      </c>
      <c r="I37" s="11">
        <v>0.12</v>
      </c>
      <c r="J37" s="8">
        <v>3</v>
      </c>
      <c r="K37" s="10">
        <v>43383</v>
      </c>
      <c r="L37" s="8">
        <v>2</v>
      </c>
      <c r="M37" s="8">
        <v>5</v>
      </c>
      <c r="N37" s="8">
        <v>7</v>
      </c>
      <c r="O37" s="8">
        <v>94</v>
      </c>
      <c r="P37" s="10">
        <v>34461</v>
      </c>
      <c r="Q37" s="8">
        <v>1</v>
      </c>
      <c r="R37" s="9" t="e">
        <v>#NULL!</v>
      </c>
      <c r="S37" s="9" t="e">
        <v>#NULL!</v>
      </c>
      <c r="T37" s="9" t="e">
        <v>#NULL!</v>
      </c>
      <c r="U37" s="9" t="e">
        <v>#NULL!</v>
      </c>
      <c r="V37" s="8">
        <v>1</v>
      </c>
      <c r="W37" s="9" t="e">
        <v>#NULL!</v>
      </c>
      <c r="X37" s="9" t="e">
        <v>#NULL!</v>
      </c>
      <c r="Y37" s="9" t="e">
        <v>#NULL!</v>
      </c>
      <c r="Z37" s="8"/>
      <c r="AA37" s="8">
        <v>5</v>
      </c>
      <c r="AB37" s="8">
        <v>4</v>
      </c>
      <c r="AC37" s="8">
        <v>2</v>
      </c>
      <c r="AD37" s="8">
        <v>2</v>
      </c>
      <c r="AE37" s="8">
        <v>6</v>
      </c>
      <c r="AF37" s="8"/>
      <c r="AG37" s="8">
        <v>1</v>
      </c>
      <c r="AH37" s="8"/>
      <c r="AI37" s="8">
        <v>2</v>
      </c>
      <c r="AJ37" s="8" t="s">
        <v>223</v>
      </c>
      <c r="AK37" s="8" t="s">
        <v>223</v>
      </c>
      <c r="AL37" s="8" t="s">
        <v>223</v>
      </c>
      <c r="AM37" s="8" t="s">
        <v>223</v>
      </c>
      <c r="AN37" s="8" t="s">
        <v>223</v>
      </c>
      <c r="AO37" s="8" t="s">
        <v>223</v>
      </c>
      <c r="AP37" s="8" t="s">
        <v>223</v>
      </c>
      <c r="AQ37" s="8" t="s">
        <v>223</v>
      </c>
      <c r="AR37" s="9" t="e">
        <v>#NULL!</v>
      </c>
      <c r="AS37" s="8" t="s">
        <v>224</v>
      </c>
      <c r="AT37" s="8" t="s">
        <v>223</v>
      </c>
      <c r="AU37" s="8" t="s">
        <v>223</v>
      </c>
      <c r="AV37" s="8" t="s">
        <v>223</v>
      </c>
      <c r="AW37" s="8" t="s">
        <v>223</v>
      </c>
      <c r="AX37" s="8" t="s">
        <v>223</v>
      </c>
      <c r="AY37" s="8" t="s">
        <v>223</v>
      </c>
      <c r="AZ37" s="8" t="s">
        <v>223</v>
      </c>
      <c r="BA37" s="8" t="s">
        <v>224</v>
      </c>
      <c r="BB37" s="8" t="s">
        <v>223</v>
      </c>
      <c r="BC37" s="8" t="s">
        <v>223</v>
      </c>
      <c r="BD37" s="8" t="s">
        <v>223</v>
      </c>
      <c r="BE37" s="8"/>
      <c r="BF37" s="8" t="s">
        <v>771</v>
      </c>
      <c r="BG37" s="8">
        <v>2</v>
      </c>
      <c r="BH37" s="8">
        <v>2</v>
      </c>
      <c r="BI37" s="8">
        <v>5</v>
      </c>
      <c r="BJ37" s="8">
        <v>1</v>
      </c>
      <c r="BK37" s="8">
        <v>3</v>
      </c>
      <c r="BL37" s="8" t="s">
        <v>996</v>
      </c>
      <c r="BM37" s="8">
        <v>1</v>
      </c>
      <c r="BN37" s="8"/>
      <c r="BO37" s="8">
        <v>2</v>
      </c>
      <c r="BP37" s="8"/>
      <c r="BQ37" s="8">
        <v>2</v>
      </c>
      <c r="BR37" s="8">
        <v>3</v>
      </c>
      <c r="BS37" s="8"/>
      <c r="BT37" s="8">
        <v>1</v>
      </c>
      <c r="BU37" s="8"/>
      <c r="BV37" s="8">
        <v>1</v>
      </c>
      <c r="BW37" s="8"/>
      <c r="BX37" s="8">
        <v>4</v>
      </c>
      <c r="BY37" s="8"/>
      <c r="BZ37" s="8">
        <v>1</v>
      </c>
      <c r="CA37" s="8">
        <v>4</v>
      </c>
      <c r="CB37" s="8"/>
      <c r="CC37" s="8">
        <v>2</v>
      </c>
      <c r="CD37" s="8">
        <v>1</v>
      </c>
      <c r="CE37" s="8" t="s">
        <v>224</v>
      </c>
      <c r="CF37" s="8"/>
      <c r="CG37" s="8">
        <v>2</v>
      </c>
      <c r="CH37" s="8"/>
      <c r="CI37" s="8">
        <v>1</v>
      </c>
      <c r="CJ37" s="8">
        <v>1</v>
      </c>
      <c r="CK37" s="8">
        <v>2</v>
      </c>
      <c r="CL37" s="8">
        <v>2</v>
      </c>
      <c r="CM37" s="8">
        <v>2</v>
      </c>
      <c r="CN37" s="8">
        <v>2</v>
      </c>
      <c r="CO37" s="8">
        <v>2</v>
      </c>
      <c r="CP37" s="8">
        <v>2</v>
      </c>
      <c r="CQ37" s="8">
        <v>2</v>
      </c>
      <c r="CR37" s="8">
        <v>2</v>
      </c>
      <c r="CS37" s="8">
        <v>2</v>
      </c>
      <c r="CT37" s="8">
        <v>2</v>
      </c>
      <c r="CU37" s="8">
        <v>2</v>
      </c>
      <c r="CV37" s="8">
        <v>2</v>
      </c>
      <c r="CW37" s="8">
        <v>1</v>
      </c>
      <c r="CX37" s="8">
        <v>3</v>
      </c>
      <c r="CY37" s="8">
        <v>5</v>
      </c>
      <c r="CZ37" s="8">
        <v>4</v>
      </c>
      <c r="DA37" s="8">
        <v>117</v>
      </c>
      <c r="DB37" s="8">
        <v>2</v>
      </c>
      <c r="DC37" s="8">
        <v>1</v>
      </c>
      <c r="DD37" s="8">
        <v>4</v>
      </c>
      <c r="DE37" s="8">
        <v>2</v>
      </c>
      <c r="DF37" s="8">
        <v>2</v>
      </c>
      <c r="DG37" s="8">
        <v>2</v>
      </c>
      <c r="DH37" s="8">
        <v>2</v>
      </c>
      <c r="DI37" s="8">
        <v>2</v>
      </c>
      <c r="DJ37" s="8">
        <v>2</v>
      </c>
      <c r="DK37" s="8">
        <v>2</v>
      </c>
      <c r="DL37" s="8">
        <v>2</v>
      </c>
      <c r="DM37" s="8">
        <v>2</v>
      </c>
      <c r="DN37" s="8">
        <v>2</v>
      </c>
      <c r="DO37" s="8">
        <v>2</v>
      </c>
      <c r="DP37" s="8">
        <v>2</v>
      </c>
      <c r="DQ37" s="8">
        <v>2</v>
      </c>
      <c r="DR37" s="8">
        <v>2</v>
      </c>
      <c r="DS37" s="8">
        <v>2</v>
      </c>
      <c r="DT37" s="8">
        <v>2</v>
      </c>
      <c r="DU37" s="8">
        <v>2</v>
      </c>
      <c r="DV37" s="8">
        <v>2</v>
      </c>
      <c r="DW37" s="8">
        <v>2</v>
      </c>
      <c r="DX37" s="8" t="s">
        <v>223</v>
      </c>
      <c r="DY37" s="9" t="e">
        <v>#NULL!</v>
      </c>
      <c r="DZ37" s="8">
        <v>2</v>
      </c>
      <c r="EA37" s="9" t="e">
        <v>#NULL!</v>
      </c>
      <c r="EB37" s="8">
        <v>3</v>
      </c>
      <c r="EC37" s="8" t="s">
        <v>223</v>
      </c>
      <c r="ED37" s="8"/>
      <c r="EE37" s="8" t="s">
        <v>223</v>
      </c>
      <c r="EF37" s="8" t="s">
        <v>223</v>
      </c>
      <c r="EG37" s="8">
        <v>2</v>
      </c>
      <c r="EH37" s="8">
        <v>2</v>
      </c>
      <c r="EI37" s="8">
        <v>2</v>
      </c>
      <c r="EJ37" s="8">
        <v>2</v>
      </c>
      <c r="EK37" s="8">
        <v>2</v>
      </c>
      <c r="EL37" s="8">
        <v>2</v>
      </c>
      <c r="EM37" s="8">
        <v>5</v>
      </c>
      <c r="EN37" s="8">
        <v>24.427104722792606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11">
        <v>1</v>
      </c>
      <c r="EW37" s="11">
        <v>1.84277578800664</v>
      </c>
      <c r="EX37" s="11">
        <v>0.660912415563077</v>
      </c>
      <c r="EY37" s="11">
        <v>12.2353360034059</v>
      </c>
      <c r="EZ37" s="11">
        <v>77.554458321023503</v>
      </c>
      <c r="FA37" s="11">
        <v>0.82281785784420602</v>
      </c>
      <c r="FB37" s="11">
        <v>177.451889550082</v>
      </c>
      <c r="FC37" s="8" t="s">
        <v>996</v>
      </c>
      <c r="FD37" s="13">
        <v>32.702294999999999</v>
      </c>
      <c r="FE37" s="13">
        <v>-114.640654</v>
      </c>
      <c r="FF37" s="8">
        <v>64</v>
      </c>
      <c r="FG37" s="8">
        <v>112</v>
      </c>
      <c r="FH37" s="11">
        <v>19.22</v>
      </c>
      <c r="FI37" s="8">
        <v>1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0</v>
      </c>
      <c r="FY37" s="8">
        <v>0</v>
      </c>
      <c r="FZ37" s="8">
        <v>0</v>
      </c>
      <c r="GA37" s="9" t="e">
        <v>#NULL!</v>
      </c>
      <c r="GB37" s="8"/>
      <c r="GC37" s="9" t="e">
        <v>#NULL!</v>
      </c>
      <c r="GD37" s="9" t="e">
        <v>#NULL!</v>
      </c>
      <c r="GE37" s="9" t="e">
        <v>#NULL!</v>
      </c>
      <c r="GF37" s="9" t="e">
        <v>#NULL!</v>
      </c>
      <c r="GG37" s="9" t="e">
        <v>#NULL!</v>
      </c>
      <c r="GH37" s="9" t="e">
        <v>#NULL!</v>
      </c>
      <c r="GI37" s="9" t="e">
        <v>#NULL!</v>
      </c>
      <c r="GJ37" s="9" t="e">
        <v>#NULL!</v>
      </c>
      <c r="GK37" s="14">
        <v>9.9608793534110007E-3</v>
      </c>
      <c r="GL37" s="11">
        <v>64</v>
      </c>
      <c r="GM37" s="11">
        <v>20.080810546875</v>
      </c>
      <c r="GN37" s="8">
        <v>20</v>
      </c>
      <c r="GO37" s="8">
        <v>1</v>
      </c>
      <c r="GP37" s="8">
        <v>0</v>
      </c>
      <c r="GQ37" s="8">
        <v>0</v>
      </c>
      <c r="GR37" s="8">
        <v>0</v>
      </c>
      <c r="GS37" s="8">
        <v>0</v>
      </c>
      <c r="GT37" s="11">
        <v>0</v>
      </c>
      <c r="GU37" s="11">
        <v>0</v>
      </c>
      <c r="GV37" s="11">
        <v>0</v>
      </c>
      <c r="GW37" s="11">
        <v>0</v>
      </c>
      <c r="GX37" s="11">
        <v>0</v>
      </c>
      <c r="GY37" s="11">
        <v>0</v>
      </c>
      <c r="GZ37" s="11">
        <v>0</v>
      </c>
      <c r="HA37" s="11">
        <v>0</v>
      </c>
      <c r="HB37" s="11">
        <v>0</v>
      </c>
      <c r="HC37" s="8"/>
      <c r="HD37" s="8"/>
      <c r="HE37" s="8"/>
      <c r="HF37" s="9" t="e">
        <v>#NULL!</v>
      </c>
      <c r="HG37" s="8" t="s">
        <v>227</v>
      </c>
      <c r="HH37" s="8"/>
      <c r="HI37" s="8"/>
      <c r="HJ37" s="12">
        <v>-0.3306145588607125</v>
      </c>
      <c r="HK37" s="12">
        <v>-5.6755219917409921E-2</v>
      </c>
      <c r="HL37" s="12">
        <v>-0.30202316277349167</v>
      </c>
      <c r="HM37" s="12">
        <v>-0.24090456954724798</v>
      </c>
      <c r="HN37" s="12">
        <v>0.19424515861905345</v>
      </c>
    </row>
    <row r="38" spans="1:222" x14ac:dyDescent="0.2">
      <c r="A38" s="8" t="s">
        <v>849</v>
      </c>
      <c r="B38" s="11">
        <v>0.38</v>
      </c>
      <c r="C38" s="11">
        <v>8.7899999999999991</v>
      </c>
      <c r="D38" s="11">
        <v>0.05</v>
      </c>
      <c r="E38" s="9" t="e">
        <v>#NULL!</v>
      </c>
      <c r="F38" s="11">
        <v>0.39</v>
      </c>
      <c r="G38" s="11">
        <v>0.39</v>
      </c>
      <c r="H38" s="11">
        <v>0.38</v>
      </c>
      <c r="I38" s="11">
        <v>0.42</v>
      </c>
      <c r="J38" s="8">
        <v>3</v>
      </c>
      <c r="K38" s="10">
        <v>43327</v>
      </c>
      <c r="L38" s="8">
        <v>2</v>
      </c>
      <c r="M38" s="8">
        <v>6</v>
      </c>
      <c r="N38" s="8">
        <v>17</v>
      </c>
      <c r="O38" s="8">
        <v>59</v>
      </c>
      <c r="P38" s="10">
        <v>21718</v>
      </c>
      <c r="Q38" s="8">
        <v>1</v>
      </c>
      <c r="R38" s="9" t="e">
        <v>#NULL!</v>
      </c>
      <c r="S38" s="9" t="e">
        <v>#NULL!</v>
      </c>
      <c r="T38" s="9" t="e">
        <v>#NULL!</v>
      </c>
      <c r="U38" s="9" t="e">
        <v>#NULL!</v>
      </c>
      <c r="V38" s="8">
        <v>1</v>
      </c>
      <c r="W38" s="8">
        <v>1</v>
      </c>
      <c r="X38" s="9" t="e">
        <v>#NULL!</v>
      </c>
      <c r="Y38" s="9" t="e">
        <v>#NULL!</v>
      </c>
      <c r="Z38" s="8"/>
      <c r="AA38" s="8">
        <v>1</v>
      </c>
      <c r="AB38" s="8">
        <v>2</v>
      </c>
      <c r="AC38" s="8">
        <v>4</v>
      </c>
      <c r="AD38" s="8">
        <v>0</v>
      </c>
      <c r="AE38" s="8">
        <v>3</v>
      </c>
      <c r="AF38" s="8"/>
      <c r="AG38" s="8">
        <v>2</v>
      </c>
      <c r="AH38" s="8" t="s">
        <v>222</v>
      </c>
      <c r="AI38" s="8">
        <v>62</v>
      </c>
      <c r="AJ38" s="8" t="s">
        <v>223</v>
      </c>
      <c r="AK38" s="8" t="s">
        <v>223</v>
      </c>
      <c r="AL38" s="8" t="s">
        <v>223</v>
      </c>
      <c r="AM38" s="8" t="s">
        <v>223</v>
      </c>
      <c r="AN38" s="8" t="s">
        <v>223</v>
      </c>
      <c r="AO38" s="8" t="s">
        <v>223</v>
      </c>
      <c r="AP38" s="8" t="s">
        <v>223</v>
      </c>
      <c r="AQ38" s="8" t="s">
        <v>223</v>
      </c>
      <c r="AR38" s="9" t="e">
        <v>#NULL!</v>
      </c>
      <c r="AS38" s="8" t="s">
        <v>223</v>
      </c>
      <c r="AT38" s="8" t="s">
        <v>223</v>
      </c>
      <c r="AU38" s="8" t="s">
        <v>224</v>
      </c>
      <c r="AV38" s="8" t="s">
        <v>223</v>
      </c>
      <c r="AW38" s="8" t="s">
        <v>223</v>
      </c>
      <c r="AX38" s="8" t="s">
        <v>224</v>
      </c>
      <c r="AY38" s="8" t="s">
        <v>223</v>
      </c>
      <c r="AZ38" s="8" t="s">
        <v>223</v>
      </c>
      <c r="BA38" s="8" t="s">
        <v>223</v>
      </c>
      <c r="BB38" s="8" t="s">
        <v>223</v>
      </c>
      <c r="BC38" s="8" t="s">
        <v>223</v>
      </c>
      <c r="BD38" s="8" t="s">
        <v>223</v>
      </c>
      <c r="BE38" s="8"/>
      <c r="BF38" s="8" t="s">
        <v>344</v>
      </c>
      <c r="BG38" s="8">
        <v>1</v>
      </c>
      <c r="BH38" s="8">
        <v>1</v>
      </c>
      <c r="BI38" s="8">
        <v>5</v>
      </c>
      <c r="BJ38" s="8">
        <v>2</v>
      </c>
      <c r="BK38" s="8">
        <v>2</v>
      </c>
      <c r="BL38" s="8" t="s">
        <v>850</v>
      </c>
      <c r="BM38" s="8">
        <v>1</v>
      </c>
      <c r="BN38" s="8"/>
      <c r="BO38" s="8">
        <v>1</v>
      </c>
      <c r="BP38" s="8"/>
      <c r="BQ38" s="8">
        <v>2</v>
      </c>
      <c r="BR38" s="8">
        <v>4</v>
      </c>
      <c r="BS38" s="8" t="s">
        <v>851</v>
      </c>
      <c r="BT38" s="8">
        <v>4</v>
      </c>
      <c r="BU38" s="8" t="s">
        <v>851</v>
      </c>
      <c r="BV38" s="8">
        <v>4</v>
      </c>
      <c r="BW38" s="8" t="s">
        <v>851</v>
      </c>
      <c r="BX38" s="8">
        <v>3</v>
      </c>
      <c r="BY38" s="8"/>
      <c r="BZ38" s="8">
        <v>21</v>
      </c>
      <c r="CA38" s="8">
        <v>4</v>
      </c>
      <c r="CB38" s="8"/>
      <c r="CC38" s="8">
        <v>2</v>
      </c>
      <c r="CD38" s="8">
        <v>31</v>
      </c>
      <c r="CE38" s="8" t="s">
        <v>224</v>
      </c>
      <c r="CF38" s="8"/>
      <c r="CG38" s="8">
        <v>2</v>
      </c>
      <c r="CH38" s="8"/>
      <c r="CI38" s="8">
        <v>1</v>
      </c>
      <c r="CJ38" s="8">
        <v>1</v>
      </c>
      <c r="CK38" s="8">
        <v>1</v>
      </c>
      <c r="CL38" s="8">
        <v>2</v>
      </c>
      <c r="CM38" s="8">
        <v>2</v>
      </c>
      <c r="CN38" s="8">
        <v>2</v>
      </c>
      <c r="CO38" s="8">
        <v>2</v>
      </c>
      <c r="CP38" s="8">
        <v>1</v>
      </c>
      <c r="CQ38" s="8">
        <v>2</v>
      </c>
      <c r="CR38" s="8">
        <v>2</v>
      </c>
      <c r="CS38" s="8">
        <v>2</v>
      </c>
      <c r="CT38" s="8">
        <v>2</v>
      </c>
      <c r="CU38" s="8">
        <v>2</v>
      </c>
      <c r="CV38" s="8">
        <v>2</v>
      </c>
      <c r="CW38" s="8">
        <v>4</v>
      </c>
      <c r="CX38" s="8">
        <v>3</v>
      </c>
      <c r="CY38" s="8">
        <v>5</v>
      </c>
      <c r="CZ38" s="8">
        <v>0</v>
      </c>
      <c r="DA38" s="8">
        <v>170</v>
      </c>
      <c r="DB38" s="8">
        <v>1</v>
      </c>
      <c r="DC38" s="8">
        <v>2</v>
      </c>
      <c r="DD38" s="8">
        <v>3</v>
      </c>
      <c r="DE38" s="8">
        <v>2</v>
      </c>
      <c r="DF38" s="8">
        <v>3</v>
      </c>
      <c r="DG38" s="8">
        <v>2</v>
      </c>
      <c r="DH38" s="8">
        <v>2</v>
      </c>
      <c r="DI38" s="8">
        <v>2</v>
      </c>
      <c r="DJ38" s="8">
        <v>2</v>
      </c>
      <c r="DK38" s="8">
        <v>2</v>
      </c>
      <c r="DL38" s="8">
        <v>2</v>
      </c>
      <c r="DM38" s="8">
        <v>1</v>
      </c>
      <c r="DN38" s="8">
        <v>3</v>
      </c>
      <c r="DO38" s="8">
        <v>3</v>
      </c>
      <c r="DP38" s="8">
        <v>2</v>
      </c>
      <c r="DQ38" s="8">
        <v>2</v>
      </c>
      <c r="DR38" s="8">
        <v>2</v>
      </c>
      <c r="DS38" s="8">
        <v>2</v>
      </c>
      <c r="DT38" s="8">
        <v>2</v>
      </c>
      <c r="DU38" s="8">
        <v>2</v>
      </c>
      <c r="DV38" s="8">
        <v>2</v>
      </c>
      <c r="DW38" s="8">
        <v>5</v>
      </c>
      <c r="DX38" s="8" t="s">
        <v>275</v>
      </c>
      <c r="DY38" s="8">
        <v>1</v>
      </c>
      <c r="DZ38" s="8">
        <v>5</v>
      </c>
      <c r="EA38" s="8">
        <v>1</v>
      </c>
      <c r="EB38" s="8">
        <v>33</v>
      </c>
      <c r="EC38" s="8" t="s">
        <v>224</v>
      </c>
      <c r="ED38" s="8" t="s">
        <v>281</v>
      </c>
      <c r="EE38" s="8" t="s">
        <v>235</v>
      </c>
      <c r="EF38" s="8" t="s">
        <v>224</v>
      </c>
      <c r="EG38" s="8">
        <v>2</v>
      </c>
      <c r="EH38" s="8">
        <v>2</v>
      </c>
      <c r="EI38" s="8">
        <v>2</v>
      </c>
      <c r="EJ38" s="8">
        <v>2</v>
      </c>
      <c r="EK38" s="8">
        <v>2</v>
      </c>
      <c r="EL38" s="8">
        <v>2</v>
      </c>
      <c r="EM38" s="8">
        <v>3</v>
      </c>
      <c r="EN38" s="8">
        <v>59.162217659137575</v>
      </c>
      <c r="EO38" s="8">
        <v>1</v>
      </c>
      <c r="EP38" s="8">
        <v>0</v>
      </c>
      <c r="EQ38" s="8">
        <v>0</v>
      </c>
      <c r="ER38" s="8">
        <v>0</v>
      </c>
      <c r="ES38" s="8">
        <v>0</v>
      </c>
      <c r="ET38" s="8">
        <v>1</v>
      </c>
      <c r="EU38" s="8">
        <v>1</v>
      </c>
      <c r="EV38" s="11">
        <v>1</v>
      </c>
      <c r="EW38" s="11">
        <v>2.0964659274635702</v>
      </c>
      <c r="EX38" s="11">
        <v>0.31092741105004901</v>
      </c>
      <c r="EY38" s="11">
        <v>11.018357476399199</v>
      </c>
      <c r="EZ38" s="11">
        <v>84.499018017960296</v>
      </c>
      <c r="FA38" s="11">
        <v>1.1466289973400401</v>
      </c>
      <c r="FB38" s="11">
        <v>293.23983105050002</v>
      </c>
      <c r="FC38" s="8" t="s">
        <v>850</v>
      </c>
      <c r="FD38" s="13">
        <v>32.671109000000001</v>
      </c>
      <c r="FE38" s="13">
        <v>-114.652738</v>
      </c>
      <c r="FF38" s="9" t="e">
        <v>#NULL!</v>
      </c>
      <c r="FG38" s="9" t="e">
        <v>#NULL!</v>
      </c>
      <c r="FH38" s="9" t="e">
        <v>#NULL!</v>
      </c>
      <c r="FI38" s="8">
        <v>1</v>
      </c>
      <c r="FJ38" s="8">
        <v>0</v>
      </c>
      <c r="FK38" s="8">
        <v>1</v>
      </c>
      <c r="FL38" s="8">
        <v>0</v>
      </c>
      <c r="FM38" s="8">
        <v>0</v>
      </c>
      <c r="FN38" s="8">
        <v>0</v>
      </c>
      <c r="FO38" s="8">
        <v>0</v>
      </c>
      <c r="FP38" s="8">
        <v>2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0</v>
      </c>
      <c r="FZ38" s="8">
        <v>0</v>
      </c>
      <c r="GA38" s="8">
        <v>1</v>
      </c>
      <c r="GB38" s="8" t="s">
        <v>852</v>
      </c>
      <c r="GC38" s="8">
        <v>1</v>
      </c>
      <c r="GD38" s="9" t="e">
        <v>#NULL!</v>
      </c>
      <c r="GE38" s="9" t="e">
        <v>#NULL!</v>
      </c>
      <c r="GF38" s="9" t="e">
        <v>#NULL!</v>
      </c>
      <c r="GG38" s="9" t="e">
        <v>#NULL!</v>
      </c>
      <c r="GH38" s="9" t="e">
        <v>#NULL!</v>
      </c>
      <c r="GI38" s="9" t="e">
        <v>#NULL!</v>
      </c>
      <c r="GJ38" s="9" t="e">
        <v>#NULL!</v>
      </c>
      <c r="GK38" s="9" t="e">
        <v>#NULL!</v>
      </c>
      <c r="GL38" s="11">
        <v>60</v>
      </c>
      <c r="GM38" s="11">
        <v>33.197222222222223</v>
      </c>
      <c r="GN38" s="9" t="e">
        <v>#NULL!</v>
      </c>
      <c r="GO38" s="8">
        <v>1</v>
      </c>
      <c r="GP38" s="9" t="e">
        <v>#NULL!</v>
      </c>
      <c r="GQ38" s="9" t="e">
        <v>#NULL!</v>
      </c>
      <c r="GR38" s="8">
        <v>0</v>
      </c>
      <c r="GS38" s="8">
        <v>0</v>
      </c>
      <c r="GT38" s="11">
        <v>0</v>
      </c>
      <c r="GU38" s="9" t="e">
        <v>#NULL!</v>
      </c>
      <c r="GV38" s="11">
        <v>1</v>
      </c>
      <c r="GW38" s="11">
        <v>0</v>
      </c>
      <c r="GX38" s="11">
        <v>0</v>
      </c>
      <c r="GY38" s="11">
        <v>0</v>
      </c>
      <c r="GZ38" s="11">
        <v>0</v>
      </c>
      <c r="HA38" s="11">
        <v>0</v>
      </c>
      <c r="HB38" s="11">
        <v>0</v>
      </c>
      <c r="HC38" s="8"/>
      <c r="HD38" s="8"/>
      <c r="HE38" s="8"/>
      <c r="HF38" s="9" t="e">
        <v>#NULL!</v>
      </c>
      <c r="HG38" s="8" t="s">
        <v>227</v>
      </c>
      <c r="HH38" s="8"/>
      <c r="HI38" s="8"/>
      <c r="HJ38" s="9" t="e">
        <v>#NULL!</v>
      </c>
      <c r="HK38" s="9" t="e">
        <v>#NULL!</v>
      </c>
      <c r="HL38" s="9" t="e">
        <v>#NULL!</v>
      </c>
      <c r="HM38" s="9" t="e">
        <v>#NULL!</v>
      </c>
      <c r="HN38" s="9" t="e">
        <v>#NULL!</v>
      </c>
    </row>
    <row r="39" spans="1:222" x14ac:dyDescent="0.2">
      <c r="A39" s="8" t="s">
        <v>267</v>
      </c>
      <c r="B39" s="11">
        <v>0.5</v>
      </c>
      <c r="C39" s="11">
        <v>9.09</v>
      </c>
      <c r="D39" s="11">
        <v>0.05</v>
      </c>
      <c r="E39" s="11">
        <v>0.14899999999999999</v>
      </c>
      <c r="F39" s="11">
        <v>0.08</v>
      </c>
      <c r="G39" s="11">
        <v>0.09</v>
      </c>
      <c r="H39" s="11">
        <v>0.08</v>
      </c>
      <c r="I39" s="11">
        <v>0.03</v>
      </c>
      <c r="J39" s="8">
        <v>1</v>
      </c>
      <c r="K39" s="10">
        <v>43230</v>
      </c>
      <c r="L39" s="8">
        <v>2</v>
      </c>
      <c r="M39" s="8">
        <v>8</v>
      </c>
      <c r="N39" s="8">
        <v>18</v>
      </c>
      <c r="O39" s="8">
        <v>82</v>
      </c>
      <c r="P39" s="10">
        <v>30181</v>
      </c>
      <c r="Q39" s="8">
        <v>1</v>
      </c>
      <c r="R39" s="9" t="e">
        <v>#NULL!</v>
      </c>
      <c r="S39" s="9" t="e">
        <v>#NULL!</v>
      </c>
      <c r="T39" s="9" t="e">
        <v>#NULL!</v>
      </c>
      <c r="U39" s="9" t="e">
        <v>#NULL!</v>
      </c>
      <c r="V39" s="8">
        <v>1</v>
      </c>
      <c r="W39" s="9" t="e">
        <v>#NULL!</v>
      </c>
      <c r="X39" s="9" t="e">
        <v>#NULL!</v>
      </c>
      <c r="Y39" s="9" t="e">
        <v>#NULL!</v>
      </c>
      <c r="Z39" s="8"/>
      <c r="AA39" s="8">
        <v>1</v>
      </c>
      <c r="AB39" s="8">
        <v>5</v>
      </c>
      <c r="AC39" s="8">
        <v>2</v>
      </c>
      <c r="AD39" s="8">
        <v>2</v>
      </c>
      <c r="AE39" s="8">
        <v>7</v>
      </c>
      <c r="AF39" s="8" t="s">
        <v>268</v>
      </c>
      <c r="AG39" s="8">
        <v>2</v>
      </c>
      <c r="AH39" s="8" t="s">
        <v>222</v>
      </c>
      <c r="AI39" s="8">
        <v>2</v>
      </c>
      <c r="AJ39" s="8" t="s">
        <v>223</v>
      </c>
      <c r="AK39" s="8" t="s">
        <v>223</v>
      </c>
      <c r="AL39" s="8" t="s">
        <v>223</v>
      </c>
      <c r="AM39" s="8" t="s">
        <v>223</v>
      </c>
      <c r="AN39" s="8" t="s">
        <v>223</v>
      </c>
      <c r="AO39" s="8" t="s">
        <v>223</v>
      </c>
      <c r="AP39" s="8" t="s">
        <v>223</v>
      </c>
      <c r="AQ39" s="8" t="s">
        <v>223</v>
      </c>
      <c r="AR39" s="9" t="e">
        <v>#NULL!</v>
      </c>
      <c r="AS39" s="8" t="s">
        <v>224</v>
      </c>
      <c r="AT39" s="8" t="s">
        <v>223</v>
      </c>
      <c r="AU39" s="8" t="s">
        <v>223</v>
      </c>
      <c r="AV39" s="8" t="s">
        <v>223</v>
      </c>
      <c r="AW39" s="8" t="s">
        <v>223</v>
      </c>
      <c r="AX39" s="8" t="s">
        <v>223</v>
      </c>
      <c r="AY39" s="8" t="s">
        <v>223</v>
      </c>
      <c r="AZ39" s="8" t="s">
        <v>223</v>
      </c>
      <c r="BA39" s="8" t="s">
        <v>223</v>
      </c>
      <c r="BB39" s="8" t="s">
        <v>223</v>
      </c>
      <c r="BC39" s="8" t="s">
        <v>223</v>
      </c>
      <c r="BD39" s="8" t="s">
        <v>223</v>
      </c>
      <c r="BE39" s="8"/>
      <c r="BF39" s="8" t="s">
        <v>269</v>
      </c>
      <c r="BG39" s="8">
        <v>2</v>
      </c>
      <c r="BH39" s="8">
        <v>2</v>
      </c>
      <c r="BI39" s="8">
        <v>5</v>
      </c>
      <c r="BJ39" s="8">
        <v>2</v>
      </c>
      <c r="BK39" s="8">
        <v>2</v>
      </c>
      <c r="BL39" s="8" t="s">
        <v>270</v>
      </c>
      <c r="BM39" s="8">
        <v>1</v>
      </c>
      <c r="BN39" s="8"/>
      <c r="BO39" s="8">
        <v>1</v>
      </c>
      <c r="BP39" s="8"/>
      <c r="BQ39" s="8">
        <v>2</v>
      </c>
      <c r="BR39" s="8">
        <v>2</v>
      </c>
      <c r="BS39" s="8"/>
      <c r="BT39" s="8">
        <v>4</v>
      </c>
      <c r="BU39" s="8" t="s">
        <v>271</v>
      </c>
      <c r="BV39" s="8">
        <v>4</v>
      </c>
      <c r="BW39" s="8" t="s">
        <v>266</v>
      </c>
      <c r="BX39" s="8">
        <v>3</v>
      </c>
      <c r="BY39" s="8"/>
      <c r="BZ39" s="8">
        <v>1</v>
      </c>
      <c r="CA39" s="8">
        <v>4</v>
      </c>
      <c r="CB39" s="8"/>
      <c r="CC39" s="8">
        <v>2</v>
      </c>
      <c r="CD39" s="8">
        <v>4</v>
      </c>
      <c r="CE39" s="8" t="s">
        <v>223</v>
      </c>
      <c r="CF39" s="8"/>
      <c r="CG39" s="8">
        <v>2</v>
      </c>
      <c r="CH39" s="8"/>
      <c r="CI39" s="8">
        <v>1</v>
      </c>
      <c r="CJ39" s="8">
        <v>1</v>
      </c>
      <c r="CK39" s="8">
        <v>2</v>
      </c>
      <c r="CL39" s="8">
        <v>2</v>
      </c>
      <c r="CM39" s="8">
        <v>2</v>
      </c>
      <c r="CN39" s="8">
        <v>2</v>
      </c>
      <c r="CO39" s="8">
        <v>2</v>
      </c>
      <c r="CP39" s="8">
        <v>2</v>
      </c>
      <c r="CQ39" s="9" t="e">
        <v>#NULL!</v>
      </c>
      <c r="CR39" s="9" t="e">
        <v>#NULL!</v>
      </c>
      <c r="CS39" s="9" t="e">
        <v>#NULL!</v>
      </c>
      <c r="CT39" s="8">
        <v>1</v>
      </c>
      <c r="CU39" s="9" t="e">
        <v>#NULL!</v>
      </c>
      <c r="CV39" s="8">
        <v>2</v>
      </c>
      <c r="CW39" s="8">
        <v>3</v>
      </c>
      <c r="CX39" s="8">
        <v>3</v>
      </c>
      <c r="CY39" s="8">
        <v>5</v>
      </c>
      <c r="CZ39" s="8">
        <v>4</v>
      </c>
      <c r="DA39" s="8">
        <v>180</v>
      </c>
      <c r="DB39" s="8">
        <v>1</v>
      </c>
      <c r="DC39" s="8">
        <v>1</v>
      </c>
      <c r="DD39" s="8">
        <v>2</v>
      </c>
      <c r="DE39" s="8">
        <v>2</v>
      </c>
      <c r="DF39" s="8">
        <v>2</v>
      </c>
      <c r="DG39" s="8">
        <v>2</v>
      </c>
      <c r="DH39" s="8">
        <v>2</v>
      </c>
      <c r="DI39" s="8">
        <v>2</v>
      </c>
      <c r="DJ39" s="8">
        <v>2</v>
      </c>
      <c r="DK39" s="8">
        <v>2</v>
      </c>
      <c r="DL39" s="8">
        <v>2</v>
      </c>
      <c r="DM39" s="8">
        <v>2</v>
      </c>
      <c r="DN39" s="8">
        <v>2</v>
      </c>
      <c r="DO39" s="8">
        <v>2</v>
      </c>
      <c r="DP39" s="8">
        <v>2</v>
      </c>
      <c r="DQ39" s="8">
        <v>2</v>
      </c>
      <c r="DR39" s="8">
        <v>2</v>
      </c>
      <c r="DS39" s="8">
        <v>2</v>
      </c>
      <c r="DT39" s="8">
        <v>2</v>
      </c>
      <c r="DU39" s="8">
        <v>2</v>
      </c>
      <c r="DV39" s="8">
        <v>2</v>
      </c>
      <c r="DW39" s="8">
        <v>2</v>
      </c>
      <c r="DX39" s="8" t="s">
        <v>223</v>
      </c>
      <c r="DY39" s="9" t="e">
        <v>#NULL!</v>
      </c>
      <c r="DZ39" s="8">
        <v>2</v>
      </c>
      <c r="EA39" s="9" t="e">
        <v>#NULL!</v>
      </c>
      <c r="EB39" s="8">
        <v>3</v>
      </c>
      <c r="EC39" s="8" t="s">
        <v>223</v>
      </c>
      <c r="ED39" s="8"/>
      <c r="EE39" s="8" t="s">
        <v>223</v>
      </c>
      <c r="EF39" s="8" t="s">
        <v>223</v>
      </c>
      <c r="EG39" s="8">
        <v>2</v>
      </c>
      <c r="EH39" s="8">
        <v>2</v>
      </c>
      <c r="EI39" s="8">
        <v>2</v>
      </c>
      <c r="EJ39" s="8">
        <v>2</v>
      </c>
      <c r="EK39" s="8">
        <v>2</v>
      </c>
      <c r="EL39" s="8">
        <v>2</v>
      </c>
      <c r="EM39" s="8">
        <v>8</v>
      </c>
      <c r="EN39" s="8">
        <v>35.72621492128679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11">
        <v>1</v>
      </c>
      <c r="EW39" s="11">
        <v>1.74553647911647</v>
      </c>
      <c r="EX39" s="11">
        <v>1.31237338955288</v>
      </c>
      <c r="EY39" s="11">
        <v>10.0037499936868</v>
      </c>
      <c r="EZ39" s="11">
        <v>73.484491376559404</v>
      </c>
      <c r="FA39" s="11">
        <v>1.04223272766646</v>
      </c>
      <c r="FB39" s="11">
        <v>130.68824566772</v>
      </c>
      <c r="FC39" s="8" t="s">
        <v>270</v>
      </c>
      <c r="FD39" s="13">
        <v>32.607500000000002</v>
      </c>
      <c r="FE39" s="13">
        <v>-114.717051</v>
      </c>
      <c r="FF39" s="9" t="e">
        <v>#NULL!</v>
      </c>
      <c r="FG39" s="9" t="e">
        <v>#NULL!</v>
      </c>
      <c r="FH39" s="9" t="e">
        <v>#NULL!</v>
      </c>
      <c r="FI39" s="9" t="e">
        <v>#NULL!</v>
      </c>
      <c r="FJ39" s="9" t="e">
        <v>#NULL!</v>
      </c>
      <c r="FK39" s="9" t="e">
        <v>#NULL!</v>
      </c>
      <c r="FL39" s="9" t="e">
        <v>#NULL!</v>
      </c>
      <c r="FM39" s="9" t="e">
        <v>#NULL!</v>
      </c>
      <c r="FN39" s="9" t="e">
        <v>#NULL!</v>
      </c>
      <c r="FO39" s="9" t="e">
        <v>#NULL!</v>
      </c>
      <c r="FP39" s="9" t="e">
        <v>#NULL!</v>
      </c>
      <c r="FQ39" s="9" t="e">
        <v>#NULL!</v>
      </c>
      <c r="FR39" s="9" t="e">
        <v>#NULL!</v>
      </c>
      <c r="FS39" s="9" t="e">
        <v>#NULL!</v>
      </c>
      <c r="FT39" s="9" t="e">
        <v>#NULL!</v>
      </c>
      <c r="FU39" s="9" t="e">
        <v>#NULL!</v>
      </c>
      <c r="FV39" s="9" t="e">
        <v>#NULL!</v>
      </c>
      <c r="FW39" s="9" t="e">
        <v>#NULL!</v>
      </c>
      <c r="FX39" s="9" t="e">
        <v>#NULL!</v>
      </c>
      <c r="FY39" s="9" t="e">
        <v>#NULL!</v>
      </c>
      <c r="FZ39" s="9" t="e">
        <v>#NULL!</v>
      </c>
      <c r="GA39" s="9" t="e">
        <v>#NULL!</v>
      </c>
      <c r="GB39" s="8"/>
      <c r="GC39" s="9" t="e">
        <v>#NULL!</v>
      </c>
      <c r="GD39" s="9" t="e">
        <v>#NULL!</v>
      </c>
      <c r="GE39" s="9" t="e">
        <v>#NULL!</v>
      </c>
      <c r="GF39" s="9" t="e">
        <v>#NULL!</v>
      </c>
      <c r="GG39" s="9" t="e">
        <v>#NULL!</v>
      </c>
      <c r="GH39" s="9" t="e">
        <v>#NULL!</v>
      </c>
      <c r="GI39" s="9" t="e">
        <v>#NULL!</v>
      </c>
      <c r="GJ39" s="14">
        <v>22.156897036650776</v>
      </c>
      <c r="GK39" s="14">
        <v>-8.6620155263209993E-3</v>
      </c>
      <c r="GL39" s="11">
        <v>64</v>
      </c>
      <c r="GM39" s="11">
        <v>30.8935546875</v>
      </c>
      <c r="GN39" s="8">
        <v>30</v>
      </c>
      <c r="GO39" s="8">
        <v>0</v>
      </c>
      <c r="GP39" s="8">
        <v>0</v>
      </c>
      <c r="GQ39" s="8">
        <v>0</v>
      </c>
      <c r="GR39" s="8">
        <v>0</v>
      </c>
      <c r="GS39" s="8">
        <v>0</v>
      </c>
      <c r="GT39" s="11">
        <v>0</v>
      </c>
      <c r="GU39" s="11">
        <v>0</v>
      </c>
      <c r="GV39" s="9" t="e">
        <v>#NULL!</v>
      </c>
      <c r="GW39" s="11">
        <v>0</v>
      </c>
      <c r="GX39" s="11">
        <v>0</v>
      </c>
      <c r="GY39" s="11">
        <v>0</v>
      </c>
      <c r="GZ39" s="11">
        <v>0</v>
      </c>
      <c r="HA39" s="11">
        <v>0</v>
      </c>
      <c r="HB39" s="11">
        <v>0</v>
      </c>
      <c r="HC39" s="8"/>
      <c r="HD39" s="8"/>
      <c r="HE39" s="8"/>
      <c r="HF39" s="9" t="e">
        <v>#NULL!</v>
      </c>
      <c r="HG39" s="8" t="s">
        <v>227</v>
      </c>
      <c r="HH39" s="8"/>
      <c r="HI39" s="8"/>
      <c r="HJ39" s="12">
        <v>-0.32852218128401628</v>
      </c>
      <c r="HK39" s="12">
        <v>2.0556015600662302E-3</v>
      </c>
      <c r="HL39" s="12">
        <v>-0.36829169648816013</v>
      </c>
      <c r="HM39" s="12">
        <v>-0.22060414597067646</v>
      </c>
      <c r="HN39" s="12">
        <v>0.19276249383434305</v>
      </c>
    </row>
    <row r="40" spans="1:222" x14ac:dyDescent="0.2">
      <c r="A40" s="8" t="s">
        <v>272</v>
      </c>
      <c r="B40" s="11">
        <v>0.82</v>
      </c>
      <c r="C40" s="11">
        <v>9.26</v>
      </c>
      <c r="D40" s="11">
        <v>0.05</v>
      </c>
      <c r="E40" s="9" t="e">
        <v>#NULL!</v>
      </c>
      <c r="F40" s="11">
        <v>0.28999999999999998</v>
      </c>
      <c r="G40" s="11">
        <v>0.3</v>
      </c>
      <c r="H40" s="11">
        <v>0.3</v>
      </c>
      <c r="I40" s="11">
        <v>0.03</v>
      </c>
      <c r="J40" s="8">
        <v>1</v>
      </c>
      <c r="K40" s="10">
        <v>43234</v>
      </c>
      <c r="L40" s="8">
        <v>2</v>
      </c>
      <c r="M40" s="8">
        <v>9</v>
      </c>
      <c r="N40" s="8">
        <v>10</v>
      </c>
      <c r="O40" s="8">
        <v>73</v>
      </c>
      <c r="P40" s="10">
        <v>26917</v>
      </c>
      <c r="Q40" s="8">
        <v>1</v>
      </c>
      <c r="R40" s="9" t="e">
        <v>#NULL!</v>
      </c>
      <c r="S40" s="9" t="e">
        <v>#NULL!</v>
      </c>
      <c r="T40" s="9" t="e">
        <v>#NULL!</v>
      </c>
      <c r="U40" s="9" t="e">
        <v>#NULL!</v>
      </c>
      <c r="V40" s="8">
        <v>1</v>
      </c>
      <c r="W40" s="9" t="e">
        <v>#NULL!</v>
      </c>
      <c r="X40" s="9" t="e">
        <v>#NULL!</v>
      </c>
      <c r="Y40" s="9" t="e">
        <v>#NULL!</v>
      </c>
      <c r="Z40" s="8"/>
      <c r="AA40" s="8">
        <v>1</v>
      </c>
      <c r="AB40" s="8">
        <v>6</v>
      </c>
      <c r="AC40" s="8">
        <v>4</v>
      </c>
      <c r="AD40" s="8">
        <v>3</v>
      </c>
      <c r="AE40" s="8">
        <v>2</v>
      </c>
      <c r="AF40" s="8"/>
      <c r="AG40" s="8">
        <v>2</v>
      </c>
      <c r="AH40" s="8"/>
      <c r="AI40" s="8">
        <v>62</v>
      </c>
      <c r="AJ40" s="8" t="s">
        <v>223</v>
      </c>
      <c r="AK40" s="8" t="s">
        <v>223</v>
      </c>
      <c r="AL40" s="8" t="s">
        <v>223</v>
      </c>
      <c r="AM40" s="8" t="s">
        <v>223</v>
      </c>
      <c r="AN40" s="8" t="s">
        <v>223</v>
      </c>
      <c r="AO40" s="8" t="s">
        <v>223</v>
      </c>
      <c r="AP40" s="8" t="s">
        <v>223</v>
      </c>
      <c r="AQ40" s="8" t="s">
        <v>223</v>
      </c>
      <c r="AR40" s="9" t="e">
        <v>#NULL!</v>
      </c>
      <c r="AS40" s="8" t="s">
        <v>223</v>
      </c>
      <c r="AT40" s="8" t="s">
        <v>224</v>
      </c>
      <c r="AU40" s="8" t="s">
        <v>223</v>
      </c>
      <c r="AV40" s="8" t="s">
        <v>223</v>
      </c>
      <c r="AW40" s="8" t="s">
        <v>223</v>
      </c>
      <c r="AX40" s="8" t="s">
        <v>223</v>
      </c>
      <c r="AY40" s="8" t="s">
        <v>223</v>
      </c>
      <c r="AZ40" s="8" t="s">
        <v>223</v>
      </c>
      <c r="BA40" s="8" t="s">
        <v>223</v>
      </c>
      <c r="BB40" s="8" t="s">
        <v>223</v>
      </c>
      <c r="BC40" s="8" t="s">
        <v>223</v>
      </c>
      <c r="BD40" s="8" t="s">
        <v>223</v>
      </c>
      <c r="BE40" s="8"/>
      <c r="BF40" s="8" t="s">
        <v>273</v>
      </c>
      <c r="BG40" s="8">
        <v>2</v>
      </c>
      <c r="BH40" s="8">
        <v>2</v>
      </c>
      <c r="BI40" s="8">
        <v>5</v>
      </c>
      <c r="BJ40" s="8">
        <v>2</v>
      </c>
      <c r="BK40" s="8">
        <v>2</v>
      </c>
      <c r="BL40" s="8" t="s">
        <v>274</v>
      </c>
      <c r="BM40" s="8">
        <v>2</v>
      </c>
      <c r="BN40" s="8"/>
      <c r="BO40" s="8">
        <v>2</v>
      </c>
      <c r="BP40" s="8"/>
      <c r="BQ40" s="8">
        <v>2</v>
      </c>
      <c r="BR40" s="8">
        <v>1</v>
      </c>
      <c r="BS40" s="8"/>
      <c r="BT40" s="8">
        <v>3</v>
      </c>
      <c r="BU40" s="8"/>
      <c r="BV40" s="8">
        <v>3</v>
      </c>
      <c r="BW40" s="8"/>
      <c r="BX40" s="8">
        <v>1</v>
      </c>
      <c r="BY40" s="8"/>
      <c r="BZ40" s="8">
        <v>21</v>
      </c>
      <c r="CA40" s="8">
        <v>4</v>
      </c>
      <c r="CB40" s="8"/>
      <c r="CC40" s="8">
        <v>2</v>
      </c>
      <c r="CD40" s="8">
        <v>31</v>
      </c>
      <c r="CE40" s="8" t="s">
        <v>224</v>
      </c>
      <c r="CF40" s="8"/>
      <c r="CG40" s="8">
        <v>2</v>
      </c>
      <c r="CH40" s="8"/>
      <c r="CI40" s="8">
        <v>1</v>
      </c>
      <c r="CJ40" s="8">
        <v>1</v>
      </c>
      <c r="CK40" s="8">
        <v>2</v>
      </c>
      <c r="CL40" s="8">
        <v>2</v>
      </c>
      <c r="CM40" s="8">
        <v>1</v>
      </c>
      <c r="CN40" s="8">
        <v>2</v>
      </c>
      <c r="CO40" s="8">
        <v>2</v>
      </c>
      <c r="CP40" s="8">
        <v>2</v>
      </c>
      <c r="CQ40" s="8">
        <v>2</v>
      </c>
      <c r="CR40" s="8">
        <v>2</v>
      </c>
      <c r="CS40" s="8">
        <v>1</v>
      </c>
      <c r="CT40" s="8">
        <v>1</v>
      </c>
      <c r="CU40" s="8">
        <v>2</v>
      </c>
      <c r="CV40" s="8">
        <v>1</v>
      </c>
      <c r="CW40" s="8">
        <v>4</v>
      </c>
      <c r="CX40" s="8">
        <v>1</v>
      </c>
      <c r="CY40" s="8">
        <v>5</v>
      </c>
      <c r="CZ40" s="8">
        <v>6</v>
      </c>
      <c r="DA40" s="8">
        <v>202</v>
      </c>
      <c r="DB40" s="8">
        <v>1</v>
      </c>
      <c r="DC40" s="8">
        <v>1</v>
      </c>
      <c r="DD40" s="8">
        <v>5</v>
      </c>
      <c r="DE40" s="8">
        <v>2</v>
      </c>
      <c r="DF40" s="8">
        <v>2</v>
      </c>
      <c r="DG40" s="8">
        <v>2</v>
      </c>
      <c r="DH40" s="8">
        <v>2</v>
      </c>
      <c r="DI40" s="8">
        <v>2</v>
      </c>
      <c r="DJ40" s="8">
        <v>2</v>
      </c>
      <c r="DK40" s="8">
        <v>2</v>
      </c>
      <c r="DL40" s="8">
        <v>2</v>
      </c>
      <c r="DM40" s="8">
        <v>2</v>
      </c>
      <c r="DN40" s="8">
        <v>2</v>
      </c>
      <c r="DO40" s="8">
        <v>2</v>
      </c>
      <c r="DP40" s="8">
        <v>2</v>
      </c>
      <c r="DQ40" s="8">
        <v>2</v>
      </c>
      <c r="DR40" s="8">
        <v>2</v>
      </c>
      <c r="DS40" s="8">
        <v>2</v>
      </c>
      <c r="DT40" s="8">
        <v>2</v>
      </c>
      <c r="DU40" s="8">
        <v>2</v>
      </c>
      <c r="DV40" s="8">
        <v>2</v>
      </c>
      <c r="DW40" s="8">
        <v>5</v>
      </c>
      <c r="DX40" s="8" t="s">
        <v>275</v>
      </c>
      <c r="DY40" s="8">
        <v>1</v>
      </c>
      <c r="DZ40" s="8">
        <v>5</v>
      </c>
      <c r="EA40" s="8">
        <v>2</v>
      </c>
      <c r="EB40" s="8">
        <v>32</v>
      </c>
      <c r="EC40" s="8" t="s">
        <v>223</v>
      </c>
      <c r="ED40" s="8"/>
      <c r="EE40" s="8" t="s">
        <v>223</v>
      </c>
      <c r="EF40" s="8" t="s">
        <v>223</v>
      </c>
      <c r="EG40" s="8">
        <v>2</v>
      </c>
      <c r="EH40" s="8">
        <v>2</v>
      </c>
      <c r="EI40" s="8">
        <v>2</v>
      </c>
      <c r="EJ40" s="8">
        <v>2</v>
      </c>
      <c r="EK40" s="8">
        <v>2</v>
      </c>
      <c r="EL40" s="8">
        <v>2</v>
      </c>
      <c r="EM40" s="8">
        <v>3</v>
      </c>
      <c r="EN40" s="8">
        <v>44.673511293634498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11">
        <v>1</v>
      </c>
      <c r="EW40" s="11">
        <v>1.78946430059246</v>
      </c>
      <c r="EX40" s="11">
        <v>1.4443875470493399</v>
      </c>
      <c r="EY40" s="11">
        <v>9.5830137704281402</v>
      </c>
      <c r="EZ40" s="11">
        <v>69.757886272145896</v>
      </c>
      <c r="FA40" s="11">
        <v>0.988117906781811</v>
      </c>
      <c r="FB40" s="11">
        <v>132.33074053892599</v>
      </c>
      <c r="FC40" s="8" t="s">
        <v>274</v>
      </c>
      <c r="FD40" s="13">
        <v>32.593443000000001</v>
      </c>
      <c r="FE40" s="13">
        <v>-114.70981399999999</v>
      </c>
      <c r="FF40" s="9" t="e">
        <v>#NULL!</v>
      </c>
      <c r="FG40" s="9" t="e">
        <v>#NULL!</v>
      </c>
      <c r="FH40" s="9" t="e">
        <v>#NULL!</v>
      </c>
      <c r="FI40" s="9" t="e">
        <v>#NULL!</v>
      </c>
      <c r="FJ40" s="9" t="e">
        <v>#NULL!</v>
      </c>
      <c r="FK40" s="9" t="e">
        <v>#NULL!</v>
      </c>
      <c r="FL40" s="9" t="e">
        <v>#NULL!</v>
      </c>
      <c r="FM40" s="9" t="e">
        <v>#NULL!</v>
      </c>
      <c r="FN40" s="9" t="e">
        <v>#NULL!</v>
      </c>
      <c r="FO40" s="9" t="e">
        <v>#NULL!</v>
      </c>
      <c r="FP40" s="9" t="e">
        <v>#NULL!</v>
      </c>
      <c r="FQ40" s="9" t="e">
        <v>#NULL!</v>
      </c>
      <c r="FR40" s="9" t="e">
        <v>#NULL!</v>
      </c>
      <c r="FS40" s="9" t="e">
        <v>#NULL!</v>
      </c>
      <c r="FT40" s="9" t="e">
        <v>#NULL!</v>
      </c>
      <c r="FU40" s="9" t="e">
        <v>#NULL!</v>
      </c>
      <c r="FV40" s="9" t="e">
        <v>#NULL!</v>
      </c>
      <c r="FW40" s="9" t="e">
        <v>#NULL!</v>
      </c>
      <c r="FX40" s="9" t="e">
        <v>#NULL!</v>
      </c>
      <c r="FY40" s="9" t="e">
        <v>#NULL!</v>
      </c>
      <c r="FZ40" s="9" t="e">
        <v>#NULL!</v>
      </c>
      <c r="GA40" s="9" t="e">
        <v>#NULL!</v>
      </c>
      <c r="GB40" s="8"/>
      <c r="GC40" s="9" t="e">
        <v>#NULL!</v>
      </c>
      <c r="GD40" s="9" t="e">
        <v>#NULL!</v>
      </c>
      <c r="GE40" s="9" t="e">
        <v>#NULL!</v>
      </c>
      <c r="GF40" s="9" t="e">
        <v>#NULL!</v>
      </c>
      <c r="GG40" s="9" t="e">
        <v>#NULL!</v>
      </c>
      <c r="GH40" s="9" t="e">
        <v>#NULL!</v>
      </c>
      <c r="GI40" s="9" t="e">
        <v>#NULL!</v>
      </c>
      <c r="GJ40" s="9" t="e">
        <v>#NULL!</v>
      </c>
      <c r="GK40" s="9" t="e">
        <v>#NULL!</v>
      </c>
      <c r="GL40" s="11">
        <v>66</v>
      </c>
      <c r="GM40" s="11">
        <v>32.600091827364558</v>
      </c>
      <c r="GN40" s="8">
        <v>40</v>
      </c>
      <c r="GO40" s="8">
        <v>0</v>
      </c>
      <c r="GP40" s="8">
        <v>0</v>
      </c>
      <c r="GQ40" s="8">
        <v>0</v>
      </c>
      <c r="GR40" s="8">
        <v>0</v>
      </c>
      <c r="GS40" s="8">
        <v>0</v>
      </c>
      <c r="GT40" s="11">
        <v>0</v>
      </c>
      <c r="GU40" s="9" t="e">
        <v>#NULL!</v>
      </c>
      <c r="GV40" s="9" t="e">
        <v>#NULL!</v>
      </c>
      <c r="GW40" s="11">
        <v>0</v>
      </c>
      <c r="GX40" s="11">
        <v>0</v>
      </c>
      <c r="GY40" s="11">
        <v>0</v>
      </c>
      <c r="GZ40" s="11">
        <v>0</v>
      </c>
      <c r="HA40" s="11">
        <v>0</v>
      </c>
      <c r="HB40" s="11">
        <v>0</v>
      </c>
      <c r="HC40" s="8"/>
      <c r="HD40" s="8"/>
      <c r="HE40" s="8"/>
      <c r="HF40" s="9" t="e">
        <v>#NULL!</v>
      </c>
      <c r="HG40" s="8" t="s">
        <v>227</v>
      </c>
      <c r="HH40" s="8"/>
      <c r="HI40" s="8"/>
      <c r="HJ40" s="9" t="e">
        <v>#NULL!</v>
      </c>
      <c r="HK40" s="9" t="e">
        <v>#NULL!</v>
      </c>
      <c r="HL40" s="9" t="e">
        <v>#NULL!</v>
      </c>
      <c r="HM40" s="9" t="e">
        <v>#NULL!</v>
      </c>
      <c r="HN40" s="9" t="e">
        <v>#NULL!</v>
      </c>
    </row>
    <row r="41" spans="1:222" x14ac:dyDescent="0.2">
      <c r="A41" s="8" t="s">
        <v>1028</v>
      </c>
      <c r="B41" s="11">
        <v>0.21</v>
      </c>
      <c r="C41" s="11">
        <v>9.27</v>
      </c>
      <c r="D41" s="11">
        <v>0.05</v>
      </c>
      <c r="E41" s="9" t="e">
        <v>#NULL!</v>
      </c>
      <c r="F41" s="11">
        <v>0.52</v>
      </c>
      <c r="G41" s="11">
        <v>0.52</v>
      </c>
      <c r="H41" s="11">
        <v>0.51</v>
      </c>
      <c r="I41" s="11">
        <v>0.09</v>
      </c>
      <c r="J41" s="8">
        <v>3</v>
      </c>
      <c r="K41" s="10">
        <v>43383</v>
      </c>
      <c r="L41" s="8">
        <v>2</v>
      </c>
      <c r="M41" s="8">
        <v>6</v>
      </c>
      <c r="N41" s="8">
        <v>30</v>
      </c>
      <c r="O41" s="8">
        <v>67</v>
      </c>
      <c r="P41" s="10">
        <v>24653</v>
      </c>
      <c r="Q41" s="8">
        <v>2</v>
      </c>
      <c r="R41" s="9" t="e">
        <v>#NULL!</v>
      </c>
      <c r="S41" s="9" t="e">
        <v>#NULL!</v>
      </c>
      <c r="T41" s="9" t="e">
        <v>#NULL!</v>
      </c>
      <c r="U41" s="9" t="e">
        <v>#NULL!</v>
      </c>
      <c r="V41" s="8">
        <v>1</v>
      </c>
      <c r="W41" s="9" t="e">
        <v>#NULL!</v>
      </c>
      <c r="X41" s="9" t="e">
        <v>#NULL!</v>
      </c>
      <c r="Y41" s="9" t="e">
        <v>#NULL!</v>
      </c>
      <c r="Z41" s="8"/>
      <c r="AA41" s="8">
        <v>1</v>
      </c>
      <c r="AB41" s="8">
        <v>22</v>
      </c>
      <c r="AC41" s="8">
        <v>2</v>
      </c>
      <c r="AD41" s="8">
        <v>0</v>
      </c>
      <c r="AE41" s="8">
        <v>4</v>
      </c>
      <c r="AF41" s="8"/>
      <c r="AG41" s="8">
        <v>1</v>
      </c>
      <c r="AH41" s="8"/>
      <c r="AI41" s="8">
        <v>2</v>
      </c>
      <c r="AJ41" s="8" t="s">
        <v>223</v>
      </c>
      <c r="AK41" s="8" t="s">
        <v>223</v>
      </c>
      <c r="AL41" s="8" t="s">
        <v>223</v>
      </c>
      <c r="AM41" s="8" t="s">
        <v>223</v>
      </c>
      <c r="AN41" s="8" t="s">
        <v>223</v>
      </c>
      <c r="AO41" s="8" t="s">
        <v>223</v>
      </c>
      <c r="AP41" s="8" t="s">
        <v>223</v>
      </c>
      <c r="AQ41" s="8" t="s">
        <v>223</v>
      </c>
      <c r="AR41" s="9" t="e">
        <v>#NULL!</v>
      </c>
      <c r="AS41" s="8" t="s">
        <v>223</v>
      </c>
      <c r="AT41" s="8" t="s">
        <v>223</v>
      </c>
      <c r="AU41" s="8" t="s">
        <v>223</v>
      </c>
      <c r="AV41" s="8" t="s">
        <v>223</v>
      </c>
      <c r="AW41" s="8" t="s">
        <v>223</v>
      </c>
      <c r="AX41" s="8" t="s">
        <v>223</v>
      </c>
      <c r="AY41" s="8" t="s">
        <v>224</v>
      </c>
      <c r="AZ41" s="8" t="s">
        <v>223</v>
      </c>
      <c r="BA41" s="8" t="s">
        <v>223</v>
      </c>
      <c r="BB41" s="8" t="s">
        <v>223</v>
      </c>
      <c r="BC41" s="8" t="s">
        <v>223</v>
      </c>
      <c r="BD41" s="8" t="s">
        <v>223</v>
      </c>
      <c r="BE41" s="8"/>
      <c r="BF41" s="8" t="s">
        <v>1029</v>
      </c>
      <c r="BG41" s="8">
        <v>2</v>
      </c>
      <c r="BH41" s="8">
        <v>2</v>
      </c>
      <c r="BI41" s="8">
        <v>5</v>
      </c>
      <c r="BJ41" s="8">
        <v>2</v>
      </c>
      <c r="BK41" s="8">
        <v>2</v>
      </c>
      <c r="BL41" s="8" t="s">
        <v>1030</v>
      </c>
      <c r="BM41" s="8">
        <v>1</v>
      </c>
      <c r="BN41" s="8"/>
      <c r="BO41" s="8">
        <v>1</v>
      </c>
      <c r="BP41" s="8"/>
      <c r="BQ41" s="8">
        <v>2</v>
      </c>
      <c r="BR41" s="8">
        <v>3</v>
      </c>
      <c r="BS41" s="8"/>
      <c r="BT41" s="8">
        <v>1</v>
      </c>
      <c r="BU41" s="8"/>
      <c r="BV41" s="8">
        <v>1</v>
      </c>
      <c r="BW41" s="8"/>
      <c r="BX41" s="8">
        <v>3</v>
      </c>
      <c r="BY41" s="8"/>
      <c r="BZ41" s="8">
        <v>1</v>
      </c>
      <c r="CA41" s="8">
        <v>1</v>
      </c>
      <c r="CB41" s="8"/>
      <c r="CC41" s="8">
        <v>2</v>
      </c>
      <c r="CD41" s="8">
        <v>1</v>
      </c>
      <c r="CE41" s="8" t="s">
        <v>235</v>
      </c>
      <c r="CF41" s="8"/>
      <c r="CG41" s="8">
        <v>3</v>
      </c>
      <c r="CH41" s="8"/>
      <c r="CI41" s="8">
        <v>1</v>
      </c>
      <c r="CJ41" s="8">
        <v>1</v>
      </c>
      <c r="CK41" s="8">
        <v>2</v>
      </c>
      <c r="CL41" s="8">
        <v>2</v>
      </c>
      <c r="CM41" s="8">
        <v>2</v>
      </c>
      <c r="CN41" s="8">
        <v>2</v>
      </c>
      <c r="CO41" s="8">
        <v>2</v>
      </c>
      <c r="CP41" s="8">
        <v>2</v>
      </c>
      <c r="CQ41" s="8">
        <v>2</v>
      </c>
      <c r="CR41" s="8">
        <v>2</v>
      </c>
      <c r="CS41" s="8">
        <v>2</v>
      </c>
      <c r="CT41" s="8">
        <v>2</v>
      </c>
      <c r="CU41" s="8">
        <v>2</v>
      </c>
      <c r="CV41" s="8">
        <v>2</v>
      </c>
      <c r="CW41" s="8">
        <v>2</v>
      </c>
      <c r="CX41" s="8">
        <v>3</v>
      </c>
      <c r="CY41" s="8">
        <v>5</v>
      </c>
      <c r="CZ41" s="8">
        <v>1</v>
      </c>
      <c r="DA41" s="8">
        <v>170</v>
      </c>
      <c r="DB41" s="8">
        <v>1</v>
      </c>
      <c r="DC41" s="8">
        <v>1</v>
      </c>
      <c r="DD41" s="8">
        <v>2</v>
      </c>
      <c r="DE41" s="8">
        <v>2</v>
      </c>
      <c r="DF41" s="8">
        <v>2</v>
      </c>
      <c r="DG41" s="8">
        <v>2</v>
      </c>
      <c r="DH41" s="8">
        <v>2</v>
      </c>
      <c r="DI41" s="8">
        <v>2</v>
      </c>
      <c r="DJ41" s="8">
        <v>2</v>
      </c>
      <c r="DK41" s="8">
        <v>2</v>
      </c>
      <c r="DL41" s="8">
        <v>2</v>
      </c>
      <c r="DM41" s="8">
        <v>2</v>
      </c>
      <c r="DN41" s="8">
        <v>2</v>
      </c>
      <c r="DO41" s="8">
        <v>2</v>
      </c>
      <c r="DP41" s="8">
        <v>2</v>
      </c>
      <c r="DQ41" s="8">
        <v>2</v>
      </c>
      <c r="DR41" s="8">
        <v>2</v>
      </c>
      <c r="DS41" s="8">
        <v>2</v>
      </c>
      <c r="DT41" s="8">
        <v>2</v>
      </c>
      <c r="DU41" s="8">
        <v>2</v>
      </c>
      <c r="DV41" s="8">
        <v>2</v>
      </c>
      <c r="DW41" s="8">
        <v>2</v>
      </c>
      <c r="DX41" s="8" t="s">
        <v>223</v>
      </c>
      <c r="DY41" s="9" t="e">
        <v>#NULL!</v>
      </c>
      <c r="DZ41" s="8">
        <v>3</v>
      </c>
      <c r="EA41" s="9" t="e">
        <v>#NULL!</v>
      </c>
      <c r="EB41" s="8">
        <v>2</v>
      </c>
      <c r="EC41" s="8" t="s">
        <v>224</v>
      </c>
      <c r="ED41" s="8" t="s">
        <v>1031</v>
      </c>
      <c r="EE41" s="8" t="s">
        <v>235</v>
      </c>
      <c r="EF41" s="8" t="s">
        <v>235</v>
      </c>
      <c r="EG41" s="8">
        <v>2</v>
      </c>
      <c r="EH41" s="8">
        <v>2</v>
      </c>
      <c r="EI41" s="8">
        <v>2</v>
      </c>
      <c r="EJ41" s="8">
        <v>2</v>
      </c>
      <c r="EK41" s="8">
        <v>2</v>
      </c>
      <c r="EL41" s="8">
        <v>2</v>
      </c>
      <c r="EM41" s="8">
        <v>10</v>
      </c>
      <c r="EN41" s="8">
        <v>51.279945242984255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11">
        <v>1</v>
      </c>
      <c r="EW41" s="11">
        <v>1.55654889792689</v>
      </c>
      <c r="EX41" s="11">
        <v>3.39743540202966</v>
      </c>
      <c r="EY41" s="11">
        <v>8.4873689413616695</v>
      </c>
      <c r="EZ41" s="11">
        <v>82.582866792834494</v>
      </c>
      <c r="FA41" s="11">
        <v>1.0937831836938099</v>
      </c>
      <c r="FB41" s="11">
        <v>42.726552342425499</v>
      </c>
      <c r="FC41" s="8" t="s">
        <v>1030</v>
      </c>
      <c r="FD41" s="13">
        <v>32.700614000000002</v>
      </c>
      <c r="FE41" s="13">
        <v>-114.62672999999999</v>
      </c>
      <c r="FF41" s="8">
        <v>61</v>
      </c>
      <c r="FG41" s="8">
        <v>168</v>
      </c>
      <c r="FH41" s="11">
        <v>31.38</v>
      </c>
      <c r="FI41" s="8">
        <v>0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0</v>
      </c>
      <c r="FP41" s="8">
        <v>0</v>
      </c>
      <c r="FQ41" s="8">
        <v>0</v>
      </c>
      <c r="FR41" s="8">
        <v>0</v>
      </c>
      <c r="FS41" s="8">
        <v>0</v>
      </c>
      <c r="FT41" s="8">
        <v>0</v>
      </c>
      <c r="FU41" s="8">
        <v>0</v>
      </c>
      <c r="FV41" s="8">
        <v>0</v>
      </c>
      <c r="FW41" s="8">
        <v>0</v>
      </c>
      <c r="FX41" s="8">
        <v>0</v>
      </c>
      <c r="FY41" s="9" t="e">
        <v>#NULL!</v>
      </c>
      <c r="FZ41" s="8">
        <v>0</v>
      </c>
      <c r="GA41" s="9" t="e">
        <v>#NULL!</v>
      </c>
      <c r="GB41" s="8"/>
      <c r="GC41" s="9" t="e">
        <v>#NULL!</v>
      </c>
      <c r="GD41" s="9" t="e">
        <v>#NULL!</v>
      </c>
      <c r="GE41" s="9" t="e">
        <v>#NULL!</v>
      </c>
      <c r="GF41" s="9" t="e">
        <v>#NULL!</v>
      </c>
      <c r="GG41" s="9" t="e">
        <v>#NULL!</v>
      </c>
      <c r="GH41" s="9" t="e">
        <v>#NULL!</v>
      </c>
      <c r="GI41" s="9" t="e">
        <v>#NULL!</v>
      </c>
      <c r="GJ41" s="9" t="e">
        <v>#NULL!</v>
      </c>
      <c r="GK41" s="14">
        <v>6.9626744911819999E-3</v>
      </c>
      <c r="GL41" s="11">
        <v>61</v>
      </c>
      <c r="GM41" s="11">
        <v>32.11771029293201</v>
      </c>
      <c r="GN41" s="8">
        <v>50</v>
      </c>
      <c r="GO41" s="8">
        <v>1</v>
      </c>
      <c r="GP41" s="8">
        <v>0</v>
      </c>
      <c r="GQ41" s="8">
        <v>0</v>
      </c>
      <c r="GR41" s="8">
        <v>0</v>
      </c>
      <c r="GS41" s="8">
        <v>0</v>
      </c>
      <c r="GT41" s="11">
        <v>0</v>
      </c>
      <c r="GU41" s="11">
        <v>1</v>
      </c>
      <c r="GV41" s="11">
        <v>0</v>
      </c>
      <c r="GW41" s="11">
        <v>0</v>
      </c>
      <c r="GX41" s="11">
        <v>0</v>
      </c>
      <c r="GY41" s="11">
        <v>0</v>
      </c>
      <c r="GZ41" s="11">
        <v>0</v>
      </c>
      <c r="HA41" s="11">
        <v>0</v>
      </c>
      <c r="HB41" s="11">
        <v>0</v>
      </c>
      <c r="HC41" s="8" t="s">
        <v>1032</v>
      </c>
      <c r="HD41" s="8" t="s">
        <v>786</v>
      </c>
      <c r="HE41" s="8"/>
      <c r="HF41" s="9" t="e">
        <v>#NULL!</v>
      </c>
      <c r="HG41" s="10">
        <v>43314</v>
      </c>
      <c r="HH41" s="8"/>
      <c r="HI41" s="8"/>
      <c r="HJ41" s="9" t="e">
        <v>#NULL!</v>
      </c>
      <c r="HK41" s="9" t="e">
        <v>#NULL!</v>
      </c>
      <c r="HL41" s="9" t="e">
        <v>#NULL!</v>
      </c>
      <c r="HM41" s="9" t="e">
        <v>#NULL!</v>
      </c>
      <c r="HN41" s="9" t="e">
        <v>#NULL!</v>
      </c>
    </row>
    <row r="42" spans="1:222" x14ac:dyDescent="0.2">
      <c r="A42" s="8" t="s">
        <v>806</v>
      </c>
      <c r="B42" s="11">
        <v>0.18</v>
      </c>
      <c r="C42" s="11">
        <v>9.33</v>
      </c>
      <c r="D42" s="11">
        <v>0.05</v>
      </c>
      <c r="E42" s="11">
        <v>9.4E-2</v>
      </c>
      <c r="F42" s="11">
        <v>0.27</v>
      </c>
      <c r="G42" s="11">
        <v>0.27</v>
      </c>
      <c r="H42" s="11">
        <v>0.26</v>
      </c>
      <c r="I42" s="11">
        <v>0.11</v>
      </c>
      <c r="J42" s="8">
        <v>3</v>
      </c>
      <c r="K42" s="10">
        <v>43292</v>
      </c>
      <c r="L42" s="8">
        <v>1</v>
      </c>
      <c r="M42" s="8">
        <v>12</v>
      </c>
      <c r="N42" s="8">
        <v>22</v>
      </c>
      <c r="O42" s="8">
        <v>65</v>
      </c>
      <c r="P42" s="10">
        <v>24098</v>
      </c>
      <c r="Q42" s="8">
        <v>2</v>
      </c>
      <c r="R42" s="9" t="e">
        <v>#NULL!</v>
      </c>
      <c r="S42" s="9" t="e">
        <v>#NULL!</v>
      </c>
      <c r="T42" s="9" t="e">
        <v>#NULL!</v>
      </c>
      <c r="U42" s="9" t="e">
        <v>#NULL!</v>
      </c>
      <c r="V42" s="8">
        <v>1</v>
      </c>
      <c r="W42" s="9" t="e">
        <v>#NULL!</v>
      </c>
      <c r="X42" s="9" t="e">
        <v>#NULL!</v>
      </c>
      <c r="Y42" s="9" t="e">
        <v>#NULL!</v>
      </c>
      <c r="Z42" s="8"/>
      <c r="AA42" s="8">
        <v>1</v>
      </c>
      <c r="AB42" s="8">
        <v>2</v>
      </c>
      <c r="AC42" s="8">
        <v>3</v>
      </c>
      <c r="AD42" s="8">
        <v>0</v>
      </c>
      <c r="AE42" s="8">
        <v>4</v>
      </c>
      <c r="AF42" s="8"/>
      <c r="AG42" s="8">
        <v>1</v>
      </c>
      <c r="AH42" s="8"/>
      <c r="AI42" s="8">
        <v>2</v>
      </c>
      <c r="AJ42" s="8" t="s">
        <v>223</v>
      </c>
      <c r="AK42" s="8" t="s">
        <v>223</v>
      </c>
      <c r="AL42" s="8" t="s">
        <v>223</v>
      </c>
      <c r="AM42" s="8" t="s">
        <v>223</v>
      </c>
      <c r="AN42" s="8" t="s">
        <v>223</v>
      </c>
      <c r="AO42" s="8" t="s">
        <v>223</v>
      </c>
      <c r="AP42" s="8" t="s">
        <v>223</v>
      </c>
      <c r="AQ42" s="8" t="s">
        <v>223</v>
      </c>
      <c r="AR42" s="9" t="e">
        <v>#NULL!</v>
      </c>
      <c r="AS42" s="8" t="s">
        <v>224</v>
      </c>
      <c r="AT42" s="8" t="s">
        <v>223</v>
      </c>
      <c r="AU42" s="8" t="s">
        <v>223</v>
      </c>
      <c r="AV42" s="8" t="s">
        <v>223</v>
      </c>
      <c r="AW42" s="8" t="s">
        <v>223</v>
      </c>
      <c r="AX42" s="8" t="s">
        <v>223</v>
      </c>
      <c r="AY42" s="8" t="s">
        <v>223</v>
      </c>
      <c r="AZ42" s="8" t="s">
        <v>223</v>
      </c>
      <c r="BA42" s="8" t="s">
        <v>223</v>
      </c>
      <c r="BB42" s="8" t="s">
        <v>223</v>
      </c>
      <c r="BC42" s="8" t="s">
        <v>223</v>
      </c>
      <c r="BD42" s="8" t="s">
        <v>223</v>
      </c>
      <c r="BE42" s="8"/>
      <c r="BF42" s="8" t="s">
        <v>807</v>
      </c>
      <c r="BG42" s="8">
        <v>2</v>
      </c>
      <c r="BH42" s="8">
        <v>2</v>
      </c>
      <c r="BI42" s="8">
        <v>5</v>
      </c>
      <c r="BJ42" s="8">
        <v>2</v>
      </c>
      <c r="BK42" s="8">
        <v>2</v>
      </c>
      <c r="BL42" s="8" t="s">
        <v>808</v>
      </c>
      <c r="BM42" s="8">
        <v>1</v>
      </c>
      <c r="BN42" s="8"/>
      <c r="BO42" s="8">
        <v>1</v>
      </c>
      <c r="BP42" s="8"/>
      <c r="BQ42" s="8">
        <v>2</v>
      </c>
      <c r="BR42" s="8">
        <v>3</v>
      </c>
      <c r="BS42" s="8"/>
      <c r="BT42" s="8">
        <v>1</v>
      </c>
      <c r="BU42" s="8"/>
      <c r="BV42" s="8">
        <v>1</v>
      </c>
      <c r="BW42" s="8"/>
      <c r="BX42" s="8">
        <v>1</v>
      </c>
      <c r="BY42" s="8"/>
      <c r="BZ42" s="8">
        <v>1</v>
      </c>
      <c r="CA42" s="8">
        <v>1</v>
      </c>
      <c r="CB42" s="8"/>
      <c r="CC42" s="8">
        <v>2</v>
      </c>
      <c r="CD42" s="8">
        <v>1</v>
      </c>
      <c r="CE42" s="8" t="s">
        <v>224</v>
      </c>
      <c r="CF42" s="8"/>
      <c r="CG42" s="8">
        <v>3</v>
      </c>
      <c r="CH42" s="8"/>
      <c r="CI42" s="8">
        <v>1</v>
      </c>
      <c r="CJ42" s="8">
        <v>1</v>
      </c>
      <c r="CK42" s="8">
        <v>2</v>
      </c>
      <c r="CL42" s="8">
        <v>2</v>
      </c>
      <c r="CM42" s="8">
        <v>1</v>
      </c>
      <c r="CN42" s="8">
        <v>2</v>
      </c>
      <c r="CO42" s="8">
        <v>2</v>
      </c>
      <c r="CP42" s="8">
        <v>2</v>
      </c>
      <c r="CQ42" s="8">
        <v>2</v>
      </c>
      <c r="CR42" s="8">
        <v>2</v>
      </c>
      <c r="CS42" s="8">
        <v>2</v>
      </c>
      <c r="CT42" s="8">
        <v>2</v>
      </c>
      <c r="CU42" s="8">
        <v>2</v>
      </c>
      <c r="CV42" s="8">
        <v>2</v>
      </c>
      <c r="CW42" s="8">
        <v>2</v>
      </c>
      <c r="CX42" s="8">
        <v>1</v>
      </c>
      <c r="CY42" s="8">
        <v>5</v>
      </c>
      <c r="CZ42" s="8">
        <v>10</v>
      </c>
      <c r="DA42" s="8">
        <v>241</v>
      </c>
      <c r="DB42" s="8">
        <v>2</v>
      </c>
      <c r="DC42" s="8">
        <v>2</v>
      </c>
      <c r="DD42" s="8">
        <v>4</v>
      </c>
      <c r="DE42" s="8">
        <v>2</v>
      </c>
      <c r="DF42" s="8">
        <v>2</v>
      </c>
      <c r="DG42" s="8">
        <v>2</v>
      </c>
      <c r="DH42" s="8">
        <v>2</v>
      </c>
      <c r="DI42" s="8">
        <v>2</v>
      </c>
      <c r="DJ42" s="8">
        <v>2</v>
      </c>
      <c r="DK42" s="8">
        <v>2</v>
      </c>
      <c r="DL42" s="8">
        <v>2</v>
      </c>
      <c r="DM42" s="8">
        <v>1</v>
      </c>
      <c r="DN42" s="8">
        <v>1</v>
      </c>
      <c r="DO42" s="8">
        <v>2</v>
      </c>
      <c r="DP42" s="8">
        <v>2</v>
      </c>
      <c r="DQ42" s="8">
        <v>2</v>
      </c>
      <c r="DR42" s="8">
        <v>2</v>
      </c>
      <c r="DS42" s="8">
        <v>2</v>
      </c>
      <c r="DT42" s="8">
        <v>2</v>
      </c>
      <c r="DU42" s="8">
        <v>2</v>
      </c>
      <c r="DV42" s="8">
        <v>2</v>
      </c>
      <c r="DW42" s="8">
        <v>2</v>
      </c>
      <c r="DX42" s="8" t="s">
        <v>223</v>
      </c>
      <c r="DY42" s="9" t="e">
        <v>#NULL!</v>
      </c>
      <c r="DZ42" s="8">
        <v>1</v>
      </c>
      <c r="EA42" s="8">
        <v>1</v>
      </c>
      <c r="EB42" s="8">
        <v>3</v>
      </c>
      <c r="EC42" s="8" t="s">
        <v>223</v>
      </c>
      <c r="ED42" s="8"/>
      <c r="EE42" s="8" t="s">
        <v>223</v>
      </c>
      <c r="EF42" s="8" t="s">
        <v>223</v>
      </c>
      <c r="EG42" s="8">
        <v>2</v>
      </c>
      <c r="EH42" s="8">
        <v>2</v>
      </c>
      <c r="EI42" s="8">
        <v>2</v>
      </c>
      <c r="EJ42" s="8">
        <v>2</v>
      </c>
      <c r="EK42" s="8">
        <v>2</v>
      </c>
      <c r="EL42" s="8">
        <v>2</v>
      </c>
      <c r="EM42" s="8">
        <v>9</v>
      </c>
      <c r="EN42" s="8">
        <v>52.550308008213555</v>
      </c>
      <c r="EO42" s="8">
        <v>1</v>
      </c>
      <c r="EP42" s="8">
        <v>1</v>
      </c>
      <c r="EQ42" s="8">
        <v>0</v>
      </c>
      <c r="ER42" s="8">
        <v>0</v>
      </c>
      <c r="ES42" s="8">
        <v>0</v>
      </c>
      <c r="ET42" s="8">
        <v>2</v>
      </c>
      <c r="EU42" s="8">
        <v>1</v>
      </c>
      <c r="EV42" s="11">
        <v>1</v>
      </c>
      <c r="EW42" s="11">
        <v>2.57933365086163</v>
      </c>
      <c r="EX42" s="11">
        <v>2.0488864967095699</v>
      </c>
      <c r="EY42" s="11">
        <v>10.4174317491347</v>
      </c>
      <c r="EZ42" s="11">
        <v>92.472592823802799</v>
      </c>
      <c r="FA42" s="11">
        <v>1.06551122940719</v>
      </c>
      <c r="FB42" s="11">
        <v>214.32886224120901</v>
      </c>
      <c r="FC42" s="8" t="s">
        <v>808</v>
      </c>
      <c r="FD42" s="13">
        <v>32.632567000000002</v>
      </c>
      <c r="FE42" s="13">
        <v>-114.38702000000001</v>
      </c>
      <c r="FF42" s="8">
        <v>71</v>
      </c>
      <c r="FG42" s="8">
        <v>260</v>
      </c>
      <c r="FH42" s="11">
        <v>36.26</v>
      </c>
      <c r="FI42" s="8">
        <v>0</v>
      </c>
      <c r="FJ42" s="8">
        <v>0</v>
      </c>
      <c r="FK42" s="8">
        <v>1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1</v>
      </c>
      <c r="FR42" s="8">
        <v>0</v>
      </c>
      <c r="FS42" s="8">
        <v>1</v>
      </c>
      <c r="FT42" s="8">
        <v>0</v>
      </c>
      <c r="FU42" s="8">
        <v>0</v>
      </c>
      <c r="FV42" s="8">
        <v>0</v>
      </c>
      <c r="FW42" s="8">
        <v>0</v>
      </c>
      <c r="FX42" s="8">
        <v>0</v>
      </c>
      <c r="FY42" s="8">
        <v>0</v>
      </c>
      <c r="FZ42" s="8">
        <v>0</v>
      </c>
      <c r="GA42" s="8">
        <v>1</v>
      </c>
      <c r="GB42" s="8" t="s">
        <v>793</v>
      </c>
      <c r="GC42" s="8">
        <v>1</v>
      </c>
      <c r="GD42" s="9" t="e">
        <v>#NULL!</v>
      </c>
      <c r="GE42" s="9" t="e">
        <v>#NULL!</v>
      </c>
      <c r="GF42" s="9" t="e">
        <v>#NULL!</v>
      </c>
      <c r="GG42" s="9" t="e">
        <v>#NULL!</v>
      </c>
      <c r="GH42" s="9" t="e">
        <v>#NULL!</v>
      </c>
      <c r="GI42" s="9" t="e">
        <v>#NULL!</v>
      </c>
      <c r="GJ42" s="9" t="e">
        <v>#NULL!</v>
      </c>
      <c r="GK42" s="9" t="e">
        <v>#NULL!</v>
      </c>
      <c r="GL42" s="11">
        <v>70</v>
      </c>
      <c r="GM42" s="11">
        <v>34.576122448979589</v>
      </c>
      <c r="GN42" s="8">
        <v>50</v>
      </c>
      <c r="GO42" s="8">
        <v>1</v>
      </c>
      <c r="GP42" s="8">
        <v>1</v>
      </c>
      <c r="GQ42" s="8">
        <v>0</v>
      </c>
      <c r="GR42" s="8">
        <v>0</v>
      </c>
      <c r="GS42" s="8">
        <v>0</v>
      </c>
      <c r="GT42" s="11">
        <v>0</v>
      </c>
      <c r="GU42" s="11">
        <v>0</v>
      </c>
      <c r="GV42" s="11">
        <v>0</v>
      </c>
      <c r="GW42" s="11">
        <v>0</v>
      </c>
      <c r="GX42" s="11">
        <v>0</v>
      </c>
      <c r="GY42" s="11">
        <v>0</v>
      </c>
      <c r="GZ42" s="11">
        <v>0</v>
      </c>
      <c r="HA42" s="11">
        <v>0</v>
      </c>
      <c r="HB42" s="11">
        <v>0</v>
      </c>
      <c r="HC42" s="8" t="s">
        <v>809</v>
      </c>
      <c r="HD42" s="8" t="s">
        <v>786</v>
      </c>
      <c r="HE42" s="8" t="s">
        <v>617</v>
      </c>
      <c r="HF42" s="11">
        <v>0.5</v>
      </c>
      <c r="HG42" s="10">
        <v>42729</v>
      </c>
      <c r="HH42" s="8"/>
      <c r="HI42" s="8"/>
      <c r="HJ42" s="12">
        <v>-0.3169218511420564</v>
      </c>
      <c r="HK42" s="12">
        <v>-5.2662691542730511E-2</v>
      </c>
      <c r="HL42" s="12">
        <v>-0.31319683367133422</v>
      </c>
      <c r="HM42" s="12">
        <v>-0.25987392929615266</v>
      </c>
      <c r="HN42" s="12">
        <v>0.19346655626932693</v>
      </c>
    </row>
    <row r="43" spans="1:222" x14ac:dyDescent="0.2">
      <c r="A43" s="8" t="s">
        <v>754</v>
      </c>
      <c r="B43" s="11">
        <v>1.46</v>
      </c>
      <c r="C43" s="11">
        <v>9.4499999999999993</v>
      </c>
      <c r="D43" s="11">
        <v>0.05</v>
      </c>
      <c r="E43" s="9" t="e">
        <v>#NULL!</v>
      </c>
      <c r="F43" s="11">
        <v>1.75</v>
      </c>
      <c r="G43" s="11">
        <v>1.79</v>
      </c>
      <c r="H43" s="11">
        <v>1.75</v>
      </c>
      <c r="I43" s="11">
        <v>0.2</v>
      </c>
      <c r="J43" s="8">
        <v>2</v>
      </c>
      <c r="K43" s="10">
        <v>43325</v>
      </c>
      <c r="L43" s="8">
        <v>1</v>
      </c>
      <c r="M43" s="8">
        <v>1</v>
      </c>
      <c r="N43" s="8">
        <v>31</v>
      </c>
      <c r="O43" s="8">
        <v>63</v>
      </c>
      <c r="P43" s="10">
        <v>23042</v>
      </c>
      <c r="Q43" s="8">
        <v>1</v>
      </c>
      <c r="R43" s="9" t="e">
        <v>#NULL!</v>
      </c>
      <c r="S43" s="9" t="e">
        <v>#NULL!</v>
      </c>
      <c r="T43" s="9" t="e">
        <v>#NULL!</v>
      </c>
      <c r="U43" s="9" t="e">
        <v>#NULL!</v>
      </c>
      <c r="V43" s="8">
        <v>1</v>
      </c>
      <c r="W43" s="9" t="e">
        <v>#NULL!</v>
      </c>
      <c r="X43" s="9" t="e">
        <v>#NULL!</v>
      </c>
      <c r="Y43" s="9" t="e">
        <v>#NULL!</v>
      </c>
      <c r="Z43" s="8"/>
      <c r="AA43" s="8">
        <v>1</v>
      </c>
      <c r="AB43" s="8">
        <v>5</v>
      </c>
      <c r="AC43" s="8">
        <v>3</v>
      </c>
      <c r="AD43" s="8">
        <v>2</v>
      </c>
      <c r="AE43" s="8">
        <v>3</v>
      </c>
      <c r="AF43" s="8"/>
      <c r="AG43" s="8">
        <v>2</v>
      </c>
      <c r="AH43" s="8"/>
      <c r="AI43" s="8">
        <v>62</v>
      </c>
      <c r="AJ43" s="8" t="s">
        <v>223</v>
      </c>
      <c r="AK43" s="8" t="s">
        <v>223</v>
      </c>
      <c r="AL43" s="8" t="s">
        <v>223</v>
      </c>
      <c r="AM43" s="8" t="s">
        <v>223</v>
      </c>
      <c r="AN43" s="8" t="s">
        <v>223</v>
      </c>
      <c r="AO43" s="8" t="s">
        <v>223</v>
      </c>
      <c r="AP43" s="8" t="s">
        <v>223</v>
      </c>
      <c r="AQ43" s="8" t="s">
        <v>223</v>
      </c>
      <c r="AR43" s="9" t="e">
        <v>#NULL!</v>
      </c>
      <c r="AS43" s="8" t="s">
        <v>224</v>
      </c>
      <c r="AT43" s="8" t="s">
        <v>223</v>
      </c>
      <c r="AU43" s="8" t="s">
        <v>223</v>
      </c>
      <c r="AV43" s="8" t="s">
        <v>223</v>
      </c>
      <c r="AW43" s="8" t="s">
        <v>223</v>
      </c>
      <c r="AX43" s="8" t="s">
        <v>223</v>
      </c>
      <c r="AY43" s="8" t="s">
        <v>223</v>
      </c>
      <c r="AZ43" s="8" t="s">
        <v>223</v>
      </c>
      <c r="BA43" s="8" t="s">
        <v>223</v>
      </c>
      <c r="BB43" s="8" t="s">
        <v>223</v>
      </c>
      <c r="BC43" s="8" t="s">
        <v>223</v>
      </c>
      <c r="BD43" s="8" t="s">
        <v>223</v>
      </c>
      <c r="BE43" s="8"/>
      <c r="BF43" s="8" t="s">
        <v>755</v>
      </c>
      <c r="BG43" s="8">
        <v>2</v>
      </c>
      <c r="BH43" s="8">
        <v>1</v>
      </c>
      <c r="BI43" s="8">
        <v>5</v>
      </c>
      <c r="BJ43" s="8">
        <v>2</v>
      </c>
      <c r="BK43" s="8">
        <v>2</v>
      </c>
      <c r="BL43" s="8" t="s">
        <v>756</v>
      </c>
      <c r="BM43" s="8">
        <v>1</v>
      </c>
      <c r="BN43" s="8"/>
      <c r="BO43" s="8">
        <v>1</v>
      </c>
      <c r="BP43" s="8"/>
      <c r="BQ43" s="8">
        <v>2</v>
      </c>
      <c r="BR43" s="8">
        <v>1</v>
      </c>
      <c r="BS43" s="8"/>
      <c r="BT43" s="8">
        <v>1</v>
      </c>
      <c r="BU43" s="8"/>
      <c r="BV43" s="8">
        <v>3</v>
      </c>
      <c r="BW43" s="8"/>
      <c r="BX43" s="8">
        <v>1</v>
      </c>
      <c r="BY43" s="8"/>
      <c r="BZ43" s="8">
        <v>21</v>
      </c>
      <c r="CA43" s="8">
        <v>4</v>
      </c>
      <c r="CB43" s="8"/>
      <c r="CC43" s="8">
        <v>2</v>
      </c>
      <c r="CD43" s="8">
        <v>31</v>
      </c>
      <c r="CE43" s="8" t="s">
        <v>224</v>
      </c>
      <c r="CF43" s="8"/>
      <c r="CG43" s="8">
        <v>2</v>
      </c>
      <c r="CH43" s="8"/>
      <c r="CI43" s="8">
        <v>1</v>
      </c>
      <c r="CJ43" s="8">
        <v>2</v>
      </c>
      <c r="CK43" s="8">
        <v>2</v>
      </c>
      <c r="CL43" s="8">
        <v>2</v>
      </c>
      <c r="CM43" s="8">
        <v>2</v>
      </c>
      <c r="CN43" s="8">
        <v>2</v>
      </c>
      <c r="CO43" s="8">
        <v>2</v>
      </c>
      <c r="CP43" s="8">
        <v>2</v>
      </c>
      <c r="CQ43" s="8">
        <v>2</v>
      </c>
      <c r="CR43" s="8">
        <v>2</v>
      </c>
      <c r="CS43" s="8">
        <v>2</v>
      </c>
      <c r="CT43" s="8">
        <v>2</v>
      </c>
      <c r="CU43" s="8">
        <v>2</v>
      </c>
      <c r="CV43" s="8">
        <v>2</v>
      </c>
      <c r="CW43" s="8">
        <v>4</v>
      </c>
      <c r="CX43" s="8">
        <v>3</v>
      </c>
      <c r="CY43" s="8">
        <v>6</v>
      </c>
      <c r="CZ43" s="8">
        <v>8</v>
      </c>
      <c r="DA43" s="8">
        <v>200</v>
      </c>
      <c r="DB43" s="8">
        <v>2</v>
      </c>
      <c r="DC43" s="8">
        <v>1</v>
      </c>
      <c r="DD43" s="8">
        <v>4</v>
      </c>
      <c r="DE43" s="8">
        <v>2</v>
      </c>
      <c r="DF43" s="8">
        <v>2</v>
      </c>
      <c r="DG43" s="8">
        <v>2</v>
      </c>
      <c r="DH43" s="8">
        <v>2</v>
      </c>
      <c r="DI43" s="8">
        <v>2</v>
      </c>
      <c r="DJ43" s="8">
        <v>2</v>
      </c>
      <c r="DK43" s="8">
        <v>2</v>
      </c>
      <c r="DL43" s="8">
        <v>2</v>
      </c>
      <c r="DM43" s="8">
        <v>2</v>
      </c>
      <c r="DN43" s="8">
        <v>2</v>
      </c>
      <c r="DO43" s="8">
        <v>2</v>
      </c>
      <c r="DP43" s="8">
        <v>2</v>
      </c>
      <c r="DQ43" s="8">
        <v>2</v>
      </c>
      <c r="DR43" s="8">
        <v>2</v>
      </c>
      <c r="DS43" s="8">
        <v>2</v>
      </c>
      <c r="DT43" s="8">
        <v>2</v>
      </c>
      <c r="DU43" s="8">
        <v>2</v>
      </c>
      <c r="DV43" s="8">
        <v>2</v>
      </c>
      <c r="DW43" s="8">
        <v>5</v>
      </c>
      <c r="DX43" s="8" t="s">
        <v>275</v>
      </c>
      <c r="DY43" s="8">
        <v>1</v>
      </c>
      <c r="DZ43" s="8">
        <v>6</v>
      </c>
      <c r="EA43" s="9" t="e">
        <v>#NULL!</v>
      </c>
      <c r="EB43" s="8">
        <v>31</v>
      </c>
      <c r="EC43" s="8" t="s">
        <v>235</v>
      </c>
      <c r="ED43" s="8"/>
      <c r="EE43" s="8" t="s">
        <v>224</v>
      </c>
      <c r="EF43" s="8" t="s">
        <v>224</v>
      </c>
      <c r="EG43" s="8">
        <v>2</v>
      </c>
      <c r="EH43" s="8">
        <v>2</v>
      </c>
      <c r="EI43" s="8">
        <v>2</v>
      </c>
      <c r="EJ43" s="8">
        <v>2</v>
      </c>
      <c r="EK43" s="8">
        <v>2</v>
      </c>
      <c r="EL43" s="8">
        <v>2</v>
      </c>
      <c r="EM43" s="8">
        <v>5</v>
      </c>
      <c r="EN43" s="8">
        <v>55.531827515400408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11">
        <v>1</v>
      </c>
      <c r="EW43" s="11">
        <v>2.4663156143896199</v>
      </c>
      <c r="EX43" s="11">
        <v>1.7255221622103301</v>
      </c>
      <c r="EY43" s="11">
        <v>9.9475945676921391</v>
      </c>
      <c r="EZ43" s="11">
        <v>80.785794681719906</v>
      </c>
      <c r="FA43" s="11">
        <v>1.01784898262324</v>
      </c>
      <c r="FB43" s="11">
        <v>161.01821672257299</v>
      </c>
      <c r="FC43" s="8" t="s">
        <v>756</v>
      </c>
      <c r="FD43" s="13">
        <v>32.692650999999998</v>
      </c>
      <c r="FE43" s="13">
        <v>-114.627692</v>
      </c>
      <c r="FF43" s="9" t="e">
        <v>#NULL!</v>
      </c>
      <c r="FG43" s="9" t="e">
        <v>#NULL!</v>
      </c>
      <c r="FH43" s="9" t="e">
        <v>#NULL!</v>
      </c>
      <c r="FI43" s="8">
        <v>0</v>
      </c>
      <c r="FJ43" s="8">
        <v>0</v>
      </c>
      <c r="FK43" s="8">
        <v>0</v>
      </c>
      <c r="FL43" s="8">
        <v>0</v>
      </c>
      <c r="FM43" s="8">
        <v>0</v>
      </c>
      <c r="FN43" s="8">
        <v>0</v>
      </c>
      <c r="FO43" s="8">
        <v>0</v>
      </c>
      <c r="FP43" s="8">
        <v>0</v>
      </c>
      <c r="FQ43" s="8">
        <v>0</v>
      </c>
      <c r="FR43" s="8">
        <v>0</v>
      </c>
      <c r="FS43" s="8">
        <v>0</v>
      </c>
      <c r="FT43" s="8">
        <v>0</v>
      </c>
      <c r="FU43" s="8">
        <v>0</v>
      </c>
      <c r="FV43" s="8">
        <v>0</v>
      </c>
      <c r="FW43" s="8">
        <v>0</v>
      </c>
      <c r="FX43" s="8">
        <v>0</v>
      </c>
      <c r="FY43" s="8">
        <v>0</v>
      </c>
      <c r="FZ43" s="8">
        <v>0</v>
      </c>
      <c r="GA43" s="9" t="e">
        <v>#NULL!</v>
      </c>
      <c r="GB43" s="8"/>
      <c r="GC43" s="9" t="e">
        <v>#NULL!</v>
      </c>
      <c r="GD43" s="9" t="e">
        <v>#NULL!</v>
      </c>
      <c r="GE43" s="9" t="e">
        <v>#NULL!</v>
      </c>
      <c r="GF43" s="9" t="e">
        <v>#NULL!</v>
      </c>
      <c r="GG43" s="9" t="e">
        <v>#NULL!</v>
      </c>
      <c r="GH43" s="9" t="e">
        <v>#NULL!</v>
      </c>
      <c r="GI43" s="9" t="e">
        <v>#NULL!</v>
      </c>
      <c r="GJ43" s="9" t="e">
        <v>#NULL!</v>
      </c>
      <c r="GK43" s="9" t="e">
        <v>#NULL!</v>
      </c>
      <c r="GL43" s="11">
        <v>80</v>
      </c>
      <c r="GM43" s="11">
        <v>21.96875</v>
      </c>
      <c r="GN43" s="8">
        <v>50</v>
      </c>
      <c r="GO43" s="8">
        <v>1</v>
      </c>
      <c r="GP43" s="8">
        <v>0</v>
      </c>
      <c r="GQ43" s="8">
        <v>0</v>
      </c>
      <c r="GR43" s="8">
        <v>0</v>
      </c>
      <c r="GS43" s="8">
        <v>0</v>
      </c>
      <c r="GT43" s="11">
        <v>0</v>
      </c>
      <c r="GU43" s="9" t="e">
        <v>#NULL!</v>
      </c>
      <c r="GV43" s="11">
        <v>0</v>
      </c>
      <c r="GW43" s="11">
        <v>0</v>
      </c>
      <c r="GX43" s="11">
        <v>0</v>
      </c>
      <c r="GY43" s="11">
        <v>0</v>
      </c>
      <c r="GZ43" s="11">
        <v>0</v>
      </c>
      <c r="HA43" s="11">
        <v>0</v>
      </c>
      <c r="HB43" s="11">
        <v>0</v>
      </c>
      <c r="HC43" s="8"/>
      <c r="HD43" s="8"/>
      <c r="HE43" s="8"/>
      <c r="HF43" s="9" t="e">
        <v>#NULL!</v>
      </c>
      <c r="HG43" s="8" t="s">
        <v>227</v>
      </c>
      <c r="HH43" s="8"/>
      <c r="HI43" s="8"/>
      <c r="HJ43" s="9" t="e">
        <v>#NULL!</v>
      </c>
      <c r="HK43" s="9" t="e">
        <v>#NULL!</v>
      </c>
      <c r="HL43" s="9" t="e">
        <v>#NULL!</v>
      </c>
      <c r="HM43" s="9" t="e">
        <v>#NULL!</v>
      </c>
      <c r="HN43" s="9" t="e">
        <v>#NULL!</v>
      </c>
    </row>
    <row r="44" spans="1:222" x14ac:dyDescent="0.2">
      <c r="A44" s="8" t="s">
        <v>1122</v>
      </c>
      <c r="B44" s="11">
        <v>0.26</v>
      </c>
      <c r="C44" s="11">
        <v>9.48</v>
      </c>
      <c r="D44" s="11">
        <v>0.05</v>
      </c>
      <c r="E44" s="11">
        <v>0.59299999999999997</v>
      </c>
      <c r="F44" s="11">
        <v>0.04</v>
      </c>
      <c r="G44" s="11">
        <v>0.05</v>
      </c>
      <c r="H44" s="11">
        <v>0.04</v>
      </c>
      <c r="I44" s="11">
        <v>0.16</v>
      </c>
      <c r="J44" s="8">
        <v>3</v>
      </c>
      <c r="K44" s="10">
        <v>43392</v>
      </c>
      <c r="L44" s="8">
        <v>2</v>
      </c>
      <c r="M44" s="8">
        <v>10</v>
      </c>
      <c r="N44" s="8">
        <v>29</v>
      </c>
      <c r="O44" s="8">
        <v>89</v>
      </c>
      <c r="P44" s="10">
        <v>32810</v>
      </c>
      <c r="Q44" s="8">
        <v>1</v>
      </c>
      <c r="R44" s="9" t="e">
        <v>#NULL!</v>
      </c>
      <c r="S44" s="9" t="e">
        <v>#NULL!</v>
      </c>
      <c r="T44" s="9" t="e">
        <v>#NULL!</v>
      </c>
      <c r="U44" s="9" t="e">
        <v>#NULL!</v>
      </c>
      <c r="V44" s="9" t="e">
        <v>#NULL!</v>
      </c>
      <c r="W44" s="8">
        <v>1</v>
      </c>
      <c r="X44" s="9" t="e">
        <v>#NULL!</v>
      </c>
      <c r="Y44" s="9" t="e">
        <v>#NULL!</v>
      </c>
      <c r="Z44" s="8"/>
      <c r="AA44" s="8">
        <v>1</v>
      </c>
      <c r="AB44" s="8">
        <v>2</v>
      </c>
      <c r="AC44" s="8">
        <v>0</v>
      </c>
      <c r="AD44" s="8">
        <v>0</v>
      </c>
      <c r="AE44" s="8">
        <v>5</v>
      </c>
      <c r="AF44" s="8"/>
      <c r="AG44" s="8">
        <v>1</v>
      </c>
      <c r="AH44" s="8"/>
      <c r="AI44" s="8">
        <v>2</v>
      </c>
      <c r="AJ44" s="8" t="s">
        <v>223</v>
      </c>
      <c r="AK44" s="8" t="s">
        <v>223</v>
      </c>
      <c r="AL44" s="8" t="s">
        <v>223</v>
      </c>
      <c r="AM44" s="8" t="s">
        <v>223</v>
      </c>
      <c r="AN44" s="8" t="s">
        <v>223</v>
      </c>
      <c r="AO44" s="8" t="s">
        <v>223</v>
      </c>
      <c r="AP44" s="8" t="s">
        <v>223</v>
      </c>
      <c r="AQ44" s="8" t="s">
        <v>223</v>
      </c>
      <c r="AR44" s="9" t="e">
        <v>#NULL!</v>
      </c>
      <c r="AS44" s="8" t="s">
        <v>224</v>
      </c>
      <c r="AT44" s="8" t="s">
        <v>223</v>
      </c>
      <c r="AU44" s="8" t="s">
        <v>223</v>
      </c>
      <c r="AV44" s="8" t="s">
        <v>223</v>
      </c>
      <c r="AW44" s="8" t="s">
        <v>223</v>
      </c>
      <c r="AX44" s="8" t="s">
        <v>223</v>
      </c>
      <c r="AY44" s="8" t="s">
        <v>223</v>
      </c>
      <c r="AZ44" s="8" t="s">
        <v>223</v>
      </c>
      <c r="BA44" s="8" t="s">
        <v>223</v>
      </c>
      <c r="BB44" s="8" t="s">
        <v>223</v>
      </c>
      <c r="BC44" s="8" t="s">
        <v>223</v>
      </c>
      <c r="BD44" s="8" t="s">
        <v>223</v>
      </c>
      <c r="BE44" s="8"/>
      <c r="BF44" s="8" t="s">
        <v>999</v>
      </c>
      <c r="BG44" s="8">
        <v>2</v>
      </c>
      <c r="BH44" s="8">
        <v>2</v>
      </c>
      <c r="BI44" s="8">
        <v>5</v>
      </c>
      <c r="BJ44" s="8">
        <v>2</v>
      </c>
      <c r="BK44" s="8">
        <v>2</v>
      </c>
      <c r="BL44" s="8" t="s">
        <v>1123</v>
      </c>
      <c r="BM44" s="8">
        <v>1</v>
      </c>
      <c r="BN44" s="8"/>
      <c r="BO44" s="8">
        <v>1</v>
      </c>
      <c r="BP44" s="8"/>
      <c r="BQ44" s="8">
        <v>2</v>
      </c>
      <c r="BR44" s="8">
        <v>3</v>
      </c>
      <c r="BS44" s="8"/>
      <c r="BT44" s="8">
        <v>1</v>
      </c>
      <c r="BU44" s="8"/>
      <c r="BV44" s="8">
        <v>3</v>
      </c>
      <c r="BW44" s="8"/>
      <c r="BX44" s="8">
        <v>3</v>
      </c>
      <c r="BY44" s="8"/>
      <c r="BZ44" s="8">
        <v>1</v>
      </c>
      <c r="CA44" s="8">
        <v>1</v>
      </c>
      <c r="CB44" s="8"/>
      <c r="CC44" s="8">
        <v>2</v>
      </c>
      <c r="CD44" s="8">
        <v>3</v>
      </c>
      <c r="CE44" s="8" t="s">
        <v>235</v>
      </c>
      <c r="CF44" s="8"/>
      <c r="CG44" s="8">
        <v>3</v>
      </c>
      <c r="CH44" s="8"/>
      <c r="CI44" s="8">
        <v>1</v>
      </c>
      <c r="CJ44" s="8">
        <v>1</v>
      </c>
      <c r="CK44" s="8">
        <v>2</v>
      </c>
      <c r="CL44" s="8">
        <v>2</v>
      </c>
      <c r="CM44" s="8">
        <v>1</v>
      </c>
      <c r="CN44" s="8">
        <v>1</v>
      </c>
      <c r="CO44" s="8">
        <v>2</v>
      </c>
      <c r="CP44" s="8">
        <v>1</v>
      </c>
      <c r="CQ44" s="8">
        <v>2</v>
      </c>
      <c r="CR44" s="8">
        <v>2</v>
      </c>
      <c r="CS44" s="8">
        <v>2</v>
      </c>
      <c r="CT44" s="8">
        <v>2</v>
      </c>
      <c r="CU44" s="8">
        <v>2</v>
      </c>
      <c r="CV44" s="8">
        <v>2</v>
      </c>
      <c r="CW44" s="8">
        <v>2</v>
      </c>
      <c r="CX44" s="8">
        <v>3</v>
      </c>
      <c r="CY44" s="8">
        <v>5</v>
      </c>
      <c r="CZ44" s="8">
        <v>7</v>
      </c>
      <c r="DA44" s="8">
        <v>200</v>
      </c>
      <c r="DB44" s="8">
        <v>1</v>
      </c>
      <c r="DC44" s="8">
        <v>1</v>
      </c>
      <c r="DD44" s="8">
        <v>2</v>
      </c>
      <c r="DE44" s="8">
        <v>2</v>
      </c>
      <c r="DF44" s="8">
        <v>2</v>
      </c>
      <c r="DG44" s="8">
        <v>2</v>
      </c>
      <c r="DH44" s="8">
        <v>2</v>
      </c>
      <c r="DI44" s="8">
        <v>2</v>
      </c>
      <c r="DJ44" s="8">
        <v>2</v>
      </c>
      <c r="DK44" s="8">
        <v>2</v>
      </c>
      <c r="DL44" s="8">
        <v>2</v>
      </c>
      <c r="DM44" s="8">
        <v>2</v>
      </c>
      <c r="DN44" s="8">
        <v>2</v>
      </c>
      <c r="DO44" s="8">
        <v>2</v>
      </c>
      <c r="DP44" s="8">
        <v>2</v>
      </c>
      <c r="DQ44" s="8">
        <v>2</v>
      </c>
      <c r="DR44" s="8">
        <v>2</v>
      </c>
      <c r="DS44" s="8">
        <v>2</v>
      </c>
      <c r="DT44" s="8">
        <v>2</v>
      </c>
      <c r="DU44" s="8">
        <v>2</v>
      </c>
      <c r="DV44" s="8">
        <v>2</v>
      </c>
      <c r="DW44" s="8">
        <v>2</v>
      </c>
      <c r="DX44" s="8" t="s">
        <v>223</v>
      </c>
      <c r="DY44" s="9" t="e">
        <v>#NULL!</v>
      </c>
      <c r="DZ44" s="8">
        <v>2</v>
      </c>
      <c r="EA44" s="9" t="e">
        <v>#NULL!</v>
      </c>
      <c r="EB44" s="8">
        <v>3</v>
      </c>
      <c r="EC44" s="8" t="s">
        <v>223</v>
      </c>
      <c r="ED44" s="8"/>
      <c r="EE44" s="8" t="s">
        <v>223</v>
      </c>
      <c r="EF44" s="8" t="s">
        <v>223</v>
      </c>
      <c r="EG44" s="8">
        <v>2</v>
      </c>
      <c r="EH44" s="8">
        <v>2</v>
      </c>
      <c r="EI44" s="8">
        <v>2</v>
      </c>
      <c r="EJ44" s="8">
        <v>2</v>
      </c>
      <c r="EK44" s="8">
        <v>2</v>
      </c>
      <c r="EL44" s="8">
        <v>2</v>
      </c>
      <c r="EM44" s="8">
        <v>10</v>
      </c>
      <c r="EN44" s="8">
        <v>28.971937029431896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11">
        <v>1</v>
      </c>
      <c r="EW44" s="11">
        <v>2.4451549391474598</v>
      </c>
      <c r="EX44" s="11">
        <v>0.70818194731891704</v>
      </c>
      <c r="EY44" s="11">
        <v>9.7460847547848299</v>
      </c>
      <c r="EZ44" s="11">
        <v>82.052169988312997</v>
      </c>
      <c r="FA44" s="11">
        <v>0.962624253593516</v>
      </c>
      <c r="FB44" s="11">
        <v>105.04255317205801</v>
      </c>
      <c r="FC44" s="8" t="s">
        <v>1123</v>
      </c>
      <c r="FD44" s="13">
        <v>32.653815000000002</v>
      </c>
      <c r="FE44" s="13">
        <v>-114.52776799999999</v>
      </c>
      <c r="FF44" s="8">
        <v>57</v>
      </c>
      <c r="FG44" s="8">
        <v>203</v>
      </c>
      <c r="FH44" s="11">
        <v>31.9</v>
      </c>
      <c r="FI44" s="8">
        <v>1</v>
      </c>
      <c r="FJ44" s="8">
        <v>0</v>
      </c>
      <c r="FK44" s="8">
        <v>1</v>
      </c>
      <c r="FL44" s="8">
        <v>0</v>
      </c>
      <c r="FM44" s="8">
        <v>0</v>
      </c>
      <c r="FN44" s="8">
        <v>0</v>
      </c>
      <c r="FO44" s="8">
        <v>0</v>
      </c>
      <c r="FP44" s="8">
        <v>0</v>
      </c>
      <c r="FQ44" s="8">
        <v>1</v>
      </c>
      <c r="FR44" s="8">
        <v>1</v>
      </c>
      <c r="FS44" s="8">
        <v>1</v>
      </c>
      <c r="FT44" s="8">
        <v>0</v>
      </c>
      <c r="FU44" s="8">
        <v>0</v>
      </c>
      <c r="FV44" s="8">
        <v>0</v>
      </c>
      <c r="FW44" s="8">
        <v>0</v>
      </c>
      <c r="FX44" s="8">
        <v>0</v>
      </c>
      <c r="FY44" s="8">
        <v>0</v>
      </c>
      <c r="FZ44" s="8">
        <v>0</v>
      </c>
      <c r="GA44" s="8">
        <v>1</v>
      </c>
      <c r="GB44" s="8" t="s">
        <v>793</v>
      </c>
      <c r="GC44" s="8">
        <v>1</v>
      </c>
      <c r="GD44" s="9" t="e">
        <v>#NULL!</v>
      </c>
      <c r="GE44" s="9" t="e">
        <v>#NULL!</v>
      </c>
      <c r="GF44" s="9" t="e">
        <v>#NULL!</v>
      </c>
      <c r="GG44" s="9" t="e">
        <v>#NULL!</v>
      </c>
      <c r="GH44" s="9" t="e">
        <v>#NULL!</v>
      </c>
      <c r="GI44" s="9" t="e">
        <v>#NULL!</v>
      </c>
      <c r="GJ44" s="9" t="e">
        <v>#NULL!</v>
      </c>
      <c r="GK44" s="9" t="e">
        <v>#NULL!</v>
      </c>
      <c r="GL44" s="11">
        <v>67</v>
      </c>
      <c r="GM44" s="11">
        <v>31.321006905769661</v>
      </c>
      <c r="GN44" s="8">
        <v>20</v>
      </c>
      <c r="GO44" s="8">
        <v>1</v>
      </c>
      <c r="GP44" s="8">
        <v>0</v>
      </c>
      <c r="GQ44" s="8">
        <v>0</v>
      </c>
      <c r="GR44" s="8">
        <v>0</v>
      </c>
      <c r="GS44" s="8">
        <v>0</v>
      </c>
      <c r="GT44" s="11">
        <v>0</v>
      </c>
      <c r="GU44" s="11">
        <v>0</v>
      </c>
      <c r="GV44" s="11">
        <v>0</v>
      </c>
      <c r="GW44" s="11">
        <v>0</v>
      </c>
      <c r="GX44" s="11">
        <v>0</v>
      </c>
      <c r="GY44" s="11">
        <v>0</v>
      </c>
      <c r="GZ44" s="11">
        <v>0</v>
      </c>
      <c r="HA44" s="11">
        <v>0</v>
      </c>
      <c r="HB44" s="11">
        <v>0</v>
      </c>
      <c r="HC44" s="8"/>
      <c r="HD44" s="8"/>
      <c r="HE44" s="8"/>
      <c r="HF44" s="9" t="e">
        <v>#NULL!</v>
      </c>
      <c r="HG44" s="8" t="s">
        <v>227</v>
      </c>
      <c r="HH44" s="8"/>
      <c r="HI44" s="8"/>
      <c r="HJ44" s="12">
        <v>-0.33017434371521809</v>
      </c>
      <c r="HK44" s="12">
        <v>-3.1728446991078019E-2</v>
      </c>
      <c r="HL44" s="12">
        <v>-0.23067087572068928</v>
      </c>
      <c r="HM44" s="12">
        <v>-0.24022036476907027</v>
      </c>
      <c r="HN44" s="12">
        <v>0.20263805040633337</v>
      </c>
    </row>
    <row r="45" spans="1:222" x14ac:dyDescent="0.2">
      <c r="A45" s="8" t="s">
        <v>356</v>
      </c>
      <c r="B45" s="11">
        <v>0.71</v>
      </c>
      <c r="C45" s="11">
        <v>9.49</v>
      </c>
      <c r="D45" s="11">
        <v>0.17</v>
      </c>
      <c r="E45" s="9" t="e">
        <v>#NULL!</v>
      </c>
      <c r="F45" s="11">
        <v>0.86</v>
      </c>
      <c r="G45" s="11">
        <v>0.82</v>
      </c>
      <c r="H45" s="11">
        <v>0.88</v>
      </c>
      <c r="I45" s="11">
        <v>0.03</v>
      </c>
      <c r="J45" s="8">
        <v>1</v>
      </c>
      <c r="K45" s="10">
        <v>43290</v>
      </c>
      <c r="L45" s="8">
        <v>1</v>
      </c>
      <c r="M45" s="8">
        <v>2</v>
      </c>
      <c r="N45" s="8">
        <v>20</v>
      </c>
      <c r="O45" s="8">
        <v>43</v>
      </c>
      <c r="P45" s="10">
        <v>15757</v>
      </c>
      <c r="Q45" s="8">
        <v>1</v>
      </c>
      <c r="R45" s="9" t="e">
        <v>#NULL!</v>
      </c>
      <c r="S45" s="9" t="e">
        <v>#NULL!</v>
      </c>
      <c r="T45" s="9" t="e">
        <v>#NULL!</v>
      </c>
      <c r="U45" s="9" t="e">
        <v>#NULL!</v>
      </c>
      <c r="V45" s="8">
        <v>1</v>
      </c>
      <c r="W45" s="9" t="e">
        <v>#NULL!</v>
      </c>
      <c r="X45" s="8">
        <v>1</v>
      </c>
      <c r="Y45" s="9" t="e">
        <v>#NULL!</v>
      </c>
      <c r="Z45" s="8"/>
      <c r="AA45" s="8">
        <v>2</v>
      </c>
      <c r="AB45" s="8">
        <v>1</v>
      </c>
      <c r="AC45" s="8">
        <v>0</v>
      </c>
      <c r="AD45" s="8">
        <v>0</v>
      </c>
      <c r="AE45" s="8">
        <v>1</v>
      </c>
      <c r="AF45" s="8"/>
      <c r="AG45" s="8">
        <v>2</v>
      </c>
      <c r="AH45" s="8"/>
      <c r="AI45" s="8">
        <v>2</v>
      </c>
      <c r="AJ45" s="8" t="s">
        <v>223</v>
      </c>
      <c r="AK45" s="8" t="s">
        <v>223</v>
      </c>
      <c r="AL45" s="8" t="s">
        <v>223</v>
      </c>
      <c r="AM45" s="8" t="s">
        <v>223</v>
      </c>
      <c r="AN45" s="8" t="s">
        <v>223</v>
      </c>
      <c r="AO45" s="8" t="s">
        <v>223</v>
      </c>
      <c r="AP45" s="8" t="s">
        <v>223</v>
      </c>
      <c r="AQ45" s="8" t="s">
        <v>223</v>
      </c>
      <c r="AR45" s="9" t="e">
        <v>#NULL!</v>
      </c>
      <c r="AS45" s="8" t="s">
        <v>223</v>
      </c>
      <c r="AT45" s="8" t="s">
        <v>223</v>
      </c>
      <c r="AU45" s="8" t="s">
        <v>223</v>
      </c>
      <c r="AV45" s="8" t="s">
        <v>223</v>
      </c>
      <c r="AW45" s="8" t="s">
        <v>224</v>
      </c>
      <c r="AX45" s="8" t="s">
        <v>223</v>
      </c>
      <c r="AY45" s="8" t="s">
        <v>223</v>
      </c>
      <c r="AZ45" s="8" t="s">
        <v>223</v>
      </c>
      <c r="BA45" s="8" t="s">
        <v>223</v>
      </c>
      <c r="BB45" s="8" t="s">
        <v>223</v>
      </c>
      <c r="BC45" s="8" t="s">
        <v>223</v>
      </c>
      <c r="BD45" s="8" t="s">
        <v>223</v>
      </c>
      <c r="BE45" s="8"/>
      <c r="BF45" s="8"/>
      <c r="BG45" s="8">
        <v>2</v>
      </c>
      <c r="BH45" s="8">
        <v>1</v>
      </c>
      <c r="BI45" s="8">
        <v>5</v>
      </c>
      <c r="BJ45" s="8">
        <v>2</v>
      </c>
      <c r="BK45" s="8">
        <v>2</v>
      </c>
      <c r="BL45" s="8" t="s">
        <v>357</v>
      </c>
      <c r="BM45" s="8">
        <v>1</v>
      </c>
      <c r="BN45" s="8"/>
      <c r="BO45" s="8">
        <v>2</v>
      </c>
      <c r="BP45" s="8"/>
      <c r="BQ45" s="8">
        <v>2</v>
      </c>
      <c r="BR45" s="8">
        <v>2</v>
      </c>
      <c r="BS45" s="8"/>
      <c r="BT45" s="8">
        <v>2</v>
      </c>
      <c r="BU45" s="8"/>
      <c r="BV45" s="8">
        <v>2</v>
      </c>
      <c r="BW45" s="8"/>
      <c r="BX45" s="8">
        <v>2</v>
      </c>
      <c r="BY45" s="8"/>
      <c r="BZ45" s="8">
        <v>1</v>
      </c>
      <c r="CA45" s="8">
        <v>4</v>
      </c>
      <c r="CB45" s="8"/>
      <c r="CC45" s="8">
        <v>2</v>
      </c>
      <c r="CD45" s="8">
        <v>1</v>
      </c>
      <c r="CE45" s="8" t="s">
        <v>224</v>
      </c>
      <c r="CF45" s="8"/>
      <c r="CG45" s="8">
        <v>2</v>
      </c>
      <c r="CH45" s="8"/>
      <c r="CI45" s="8">
        <v>1</v>
      </c>
      <c r="CJ45" s="8">
        <v>1</v>
      </c>
      <c r="CK45" s="8">
        <v>2</v>
      </c>
      <c r="CL45" s="8">
        <v>2</v>
      </c>
      <c r="CM45" s="8">
        <v>2</v>
      </c>
      <c r="CN45" s="8">
        <v>2</v>
      </c>
      <c r="CO45" s="8">
        <v>2</v>
      </c>
      <c r="CP45" s="8">
        <v>2</v>
      </c>
      <c r="CQ45" s="8">
        <v>2</v>
      </c>
      <c r="CR45" s="8">
        <v>2</v>
      </c>
      <c r="CS45" s="8">
        <v>2</v>
      </c>
      <c r="CT45" s="8">
        <v>2</v>
      </c>
      <c r="CU45" s="8">
        <v>2</v>
      </c>
      <c r="CV45" s="8">
        <v>2</v>
      </c>
      <c r="CW45" s="8">
        <v>4</v>
      </c>
      <c r="CX45" s="8">
        <v>3</v>
      </c>
      <c r="CY45" s="8">
        <v>5</v>
      </c>
      <c r="CZ45" s="8">
        <v>8</v>
      </c>
      <c r="DA45" s="8">
        <v>210</v>
      </c>
      <c r="DB45" s="8">
        <v>1</v>
      </c>
      <c r="DC45" s="8">
        <v>4</v>
      </c>
      <c r="DD45" s="8">
        <v>5</v>
      </c>
      <c r="DE45" s="8">
        <v>1</v>
      </c>
      <c r="DF45" s="8">
        <v>2</v>
      </c>
      <c r="DG45" s="8">
        <v>2</v>
      </c>
      <c r="DH45" s="8">
        <v>2</v>
      </c>
      <c r="DI45" s="8">
        <v>2</v>
      </c>
      <c r="DJ45" s="8">
        <v>2</v>
      </c>
      <c r="DK45" s="8">
        <v>2</v>
      </c>
      <c r="DL45" s="8">
        <v>2</v>
      </c>
      <c r="DM45" s="8">
        <v>2</v>
      </c>
      <c r="DN45" s="8">
        <v>2</v>
      </c>
      <c r="DO45" s="8">
        <v>2</v>
      </c>
      <c r="DP45" s="8">
        <v>2</v>
      </c>
      <c r="DQ45" s="8">
        <v>2</v>
      </c>
      <c r="DR45" s="8">
        <v>2</v>
      </c>
      <c r="DS45" s="8">
        <v>2</v>
      </c>
      <c r="DT45" s="8">
        <v>2</v>
      </c>
      <c r="DU45" s="8">
        <v>2</v>
      </c>
      <c r="DV45" s="8">
        <v>2</v>
      </c>
      <c r="DW45" s="8">
        <v>1</v>
      </c>
      <c r="DX45" s="8" t="s">
        <v>224</v>
      </c>
      <c r="DY45" s="8">
        <v>1</v>
      </c>
      <c r="DZ45" s="8">
        <v>2</v>
      </c>
      <c r="EA45" s="9" t="e">
        <v>#NULL!</v>
      </c>
      <c r="EB45" s="8">
        <v>3</v>
      </c>
      <c r="EC45" s="8" t="s">
        <v>223</v>
      </c>
      <c r="ED45" s="8"/>
      <c r="EE45" s="8" t="s">
        <v>223</v>
      </c>
      <c r="EF45" s="8" t="s">
        <v>223</v>
      </c>
      <c r="EG45" s="8">
        <v>2</v>
      </c>
      <c r="EH45" s="8">
        <v>2</v>
      </c>
      <c r="EI45" s="8">
        <v>2</v>
      </c>
      <c r="EJ45" s="8">
        <v>2</v>
      </c>
      <c r="EK45" s="8">
        <v>2</v>
      </c>
      <c r="EL45" s="8">
        <v>2</v>
      </c>
      <c r="EM45" s="8">
        <v>2</v>
      </c>
      <c r="EN45" s="8">
        <v>75.381245722108147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11">
        <v>1</v>
      </c>
      <c r="EW45" s="11">
        <v>2.1603171300135502</v>
      </c>
      <c r="EX45" s="11">
        <v>1.8256952464808001</v>
      </c>
      <c r="EY45" s="11">
        <v>6.5735542440602002</v>
      </c>
      <c r="EZ45" s="11">
        <v>43.183145200500199</v>
      </c>
      <c r="FA45" s="11">
        <v>0.61574599294375898</v>
      </c>
      <c r="FB45" s="11">
        <v>153.886559493612</v>
      </c>
      <c r="FC45" s="8" t="s">
        <v>357</v>
      </c>
      <c r="FD45" s="13">
        <v>32.686934999999998</v>
      </c>
      <c r="FE45" s="13">
        <v>-114.622489</v>
      </c>
      <c r="FF45" s="9" t="e">
        <v>#NULL!</v>
      </c>
      <c r="FG45" s="9" t="e">
        <v>#NULL!</v>
      </c>
      <c r="FH45" s="9" t="e">
        <v>#NULL!</v>
      </c>
      <c r="FI45" s="9" t="e">
        <v>#NULL!</v>
      </c>
      <c r="FJ45" s="9" t="e">
        <v>#NULL!</v>
      </c>
      <c r="FK45" s="9" t="e">
        <v>#NULL!</v>
      </c>
      <c r="FL45" s="9" t="e">
        <v>#NULL!</v>
      </c>
      <c r="FM45" s="9" t="e">
        <v>#NULL!</v>
      </c>
      <c r="FN45" s="9" t="e">
        <v>#NULL!</v>
      </c>
      <c r="FO45" s="9" t="e">
        <v>#NULL!</v>
      </c>
      <c r="FP45" s="9" t="e">
        <v>#NULL!</v>
      </c>
      <c r="FQ45" s="9" t="e">
        <v>#NULL!</v>
      </c>
      <c r="FR45" s="9" t="e">
        <v>#NULL!</v>
      </c>
      <c r="FS45" s="9" t="e">
        <v>#NULL!</v>
      </c>
      <c r="FT45" s="9" t="e">
        <v>#NULL!</v>
      </c>
      <c r="FU45" s="9" t="e">
        <v>#NULL!</v>
      </c>
      <c r="FV45" s="9" t="e">
        <v>#NULL!</v>
      </c>
      <c r="FW45" s="9" t="e">
        <v>#NULL!</v>
      </c>
      <c r="FX45" s="9" t="e">
        <v>#NULL!</v>
      </c>
      <c r="FY45" s="9" t="e">
        <v>#NULL!</v>
      </c>
      <c r="FZ45" s="9" t="e">
        <v>#NULL!</v>
      </c>
      <c r="GA45" s="9" t="e">
        <v>#NULL!</v>
      </c>
      <c r="GB45" s="8"/>
      <c r="GC45" s="9" t="e">
        <v>#NULL!</v>
      </c>
      <c r="GD45" s="9" t="e">
        <v>#NULL!</v>
      </c>
      <c r="GE45" s="9" t="e">
        <v>#NULL!</v>
      </c>
      <c r="GF45" s="9" t="e">
        <v>#NULL!</v>
      </c>
      <c r="GG45" s="9" t="e">
        <v>#NULL!</v>
      </c>
      <c r="GH45" s="9" t="e">
        <v>#NULL!</v>
      </c>
      <c r="GI45" s="9" t="e">
        <v>#NULL!</v>
      </c>
      <c r="GJ45" s="9" t="e">
        <v>#NULL!</v>
      </c>
      <c r="GK45" s="9" t="e">
        <v>#NULL!</v>
      </c>
      <c r="GL45" s="11">
        <v>68</v>
      </c>
      <c r="GM45" s="11">
        <v>31.92690311418685</v>
      </c>
      <c r="GN45" s="8">
        <v>70</v>
      </c>
      <c r="GO45" s="8">
        <v>0</v>
      </c>
      <c r="GP45" s="8">
        <v>0</v>
      </c>
      <c r="GQ45" s="8">
        <v>0</v>
      </c>
      <c r="GR45" s="8">
        <v>0</v>
      </c>
      <c r="GS45" s="8">
        <v>0</v>
      </c>
      <c r="GT45" s="11">
        <v>0</v>
      </c>
      <c r="GU45" s="11">
        <v>0</v>
      </c>
      <c r="GV45" s="9" t="e">
        <v>#NULL!</v>
      </c>
      <c r="GW45" s="11">
        <v>0</v>
      </c>
      <c r="GX45" s="11">
        <v>0</v>
      </c>
      <c r="GY45" s="11">
        <v>0</v>
      </c>
      <c r="GZ45" s="11">
        <v>0</v>
      </c>
      <c r="HA45" s="11">
        <v>0</v>
      </c>
      <c r="HB45" s="11">
        <v>0</v>
      </c>
      <c r="HC45" s="8"/>
      <c r="HD45" s="8"/>
      <c r="HE45" s="8"/>
      <c r="HF45" s="9" t="e">
        <v>#NULL!</v>
      </c>
      <c r="HG45" s="8" t="s">
        <v>227</v>
      </c>
      <c r="HH45" s="8"/>
      <c r="HI45" s="8"/>
      <c r="HJ45" s="9" t="e">
        <v>#NULL!</v>
      </c>
      <c r="HK45" s="9" t="e">
        <v>#NULL!</v>
      </c>
      <c r="HL45" s="9" t="e">
        <v>#NULL!</v>
      </c>
      <c r="HM45" s="9" t="e">
        <v>#NULL!</v>
      </c>
      <c r="HN45" s="9" t="e">
        <v>#NULL!</v>
      </c>
    </row>
    <row r="46" spans="1:222" x14ac:dyDescent="0.2">
      <c r="A46" s="8" t="s">
        <v>513</v>
      </c>
      <c r="B46" s="11">
        <v>0.96</v>
      </c>
      <c r="C46" s="11">
        <v>9.6300000000000008</v>
      </c>
      <c r="D46" s="11">
        <v>0.13</v>
      </c>
      <c r="E46" s="9" t="e">
        <v>#NULL!</v>
      </c>
      <c r="F46" s="11">
        <v>2.92</v>
      </c>
      <c r="G46" s="11">
        <v>2.88</v>
      </c>
      <c r="H46" s="11">
        <v>2.87</v>
      </c>
      <c r="I46" s="11">
        <v>0.03</v>
      </c>
      <c r="J46" s="8">
        <v>2</v>
      </c>
      <c r="K46" s="10">
        <v>43238</v>
      </c>
      <c r="L46" s="8">
        <v>1</v>
      </c>
      <c r="M46" s="8">
        <v>6</v>
      </c>
      <c r="N46" s="8">
        <v>11</v>
      </c>
      <c r="O46" s="8">
        <v>77</v>
      </c>
      <c r="P46" s="10">
        <v>28287</v>
      </c>
      <c r="Q46" s="8">
        <v>1</v>
      </c>
      <c r="R46" s="9" t="e">
        <v>#NULL!</v>
      </c>
      <c r="S46" s="9" t="e">
        <v>#NULL!</v>
      </c>
      <c r="T46" s="9" t="e">
        <v>#NULL!</v>
      </c>
      <c r="U46" s="9" t="e">
        <v>#NULL!</v>
      </c>
      <c r="V46" s="8">
        <v>1</v>
      </c>
      <c r="W46" s="9" t="e">
        <v>#NULL!</v>
      </c>
      <c r="X46" s="9" t="e">
        <v>#NULL!</v>
      </c>
      <c r="Y46" s="9" t="e">
        <v>#NULL!</v>
      </c>
      <c r="Z46" s="8"/>
      <c r="AA46" s="8">
        <v>1</v>
      </c>
      <c r="AB46" s="8">
        <v>6</v>
      </c>
      <c r="AC46" s="8">
        <v>4</v>
      </c>
      <c r="AD46" s="8">
        <v>4</v>
      </c>
      <c r="AE46" s="8">
        <v>3</v>
      </c>
      <c r="AF46" s="8"/>
      <c r="AG46" s="8">
        <v>2</v>
      </c>
      <c r="AH46" s="8"/>
      <c r="AI46" s="8">
        <v>62</v>
      </c>
      <c r="AJ46" s="8" t="s">
        <v>223</v>
      </c>
      <c r="AK46" s="8" t="s">
        <v>223</v>
      </c>
      <c r="AL46" s="8" t="s">
        <v>223</v>
      </c>
      <c r="AM46" s="8" t="s">
        <v>223</v>
      </c>
      <c r="AN46" s="8" t="s">
        <v>223</v>
      </c>
      <c r="AO46" s="8" t="s">
        <v>223</v>
      </c>
      <c r="AP46" s="8" t="s">
        <v>223</v>
      </c>
      <c r="AQ46" s="8" t="s">
        <v>223</v>
      </c>
      <c r="AR46" s="9" t="e">
        <v>#NULL!</v>
      </c>
      <c r="AS46" s="8" t="s">
        <v>224</v>
      </c>
      <c r="AT46" s="8" t="s">
        <v>223</v>
      </c>
      <c r="AU46" s="8" t="s">
        <v>223</v>
      </c>
      <c r="AV46" s="8" t="s">
        <v>224</v>
      </c>
      <c r="AW46" s="8" t="s">
        <v>223</v>
      </c>
      <c r="AX46" s="8" t="s">
        <v>223</v>
      </c>
      <c r="AY46" s="8" t="s">
        <v>223</v>
      </c>
      <c r="AZ46" s="8" t="s">
        <v>223</v>
      </c>
      <c r="BA46" s="8" t="s">
        <v>223</v>
      </c>
      <c r="BB46" s="8" t="s">
        <v>223</v>
      </c>
      <c r="BC46" s="8" t="s">
        <v>223</v>
      </c>
      <c r="BD46" s="8" t="s">
        <v>223</v>
      </c>
      <c r="BE46" s="8"/>
      <c r="BF46" s="8" t="s">
        <v>514</v>
      </c>
      <c r="BG46" s="8">
        <v>1</v>
      </c>
      <c r="BH46" s="8">
        <v>1</v>
      </c>
      <c r="BI46" s="8">
        <v>5</v>
      </c>
      <c r="BJ46" s="8">
        <v>2</v>
      </c>
      <c r="BK46" s="8">
        <v>2</v>
      </c>
      <c r="BL46" s="8" t="s">
        <v>515</v>
      </c>
      <c r="BM46" s="8">
        <v>3</v>
      </c>
      <c r="BN46" s="8"/>
      <c r="BO46" s="8">
        <v>2</v>
      </c>
      <c r="BP46" s="8"/>
      <c r="BQ46" s="8">
        <v>2</v>
      </c>
      <c r="BR46" s="8">
        <v>1</v>
      </c>
      <c r="BS46" s="8"/>
      <c r="BT46" s="8">
        <v>3</v>
      </c>
      <c r="BU46" s="8"/>
      <c r="BV46" s="8">
        <v>1</v>
      </c>
      <c r="BW46" s="8"/>
      <c r="BX46" s="8">
        <v>1</v>
      </c>
      <c r="BY46" s="8"/>
      <c r="BZ46" s="8">
        <v>21</v>
      </c>
      <c r="CA46" s="8">
        <v>4</v>
      </c>
      <c r="CB46" s="8"/>
      <c r="CC46" s="8">
        <v>2</v>
      </c>
      <c r="CD46" s="8">
        <v>31</v>
      </c>
      <c r="CE46" s="8" t="s">
        <v>224</v>
      </c>
      <c r="CF46" s="8"/>
      <c r="CG46" s="8">
        <v>2</v>
      </c>
      <c r="CH46" s="8"/>
      <c r="CI46" s="8">
        <v>1</v>
      </c>
      <c r="CJ46" s="8">
        <v>2</v>
      </c>
      <c r="CK46" s="8">
        <v>2</v>
      </c>
      <c r="CL46" s="8">
        <v>2</v>
      </c>
      <c r="CM46" s="8">
        <v>2</v>
      </c>
      <c r="CN46" s="8">
        <v>2</v>
      </c>
      <c r="CO46" s="8">
        <v>2</v>
      </c>
      <c r="CP46" s="8">
        <v>2</v>
      </c>
      <c r="CQ46" s="8">
        <v>2</v>
      </c>
      <c r="CR46" s="8">
        <v>2</v>
      </c>
      <c r="CS46" s="8">
        <v>2</v>
      </c>
      <c r="CT46" s="8">
        <v>2</v>
      </c>
      <c r="CU46" s="8">
        <v>2</v>
      </c>
      <c r="CV46" s="8">
        <v>2</v>
      </c>
      <c r="CW46" s="8">
        <v>4</v>
      </c>
      <c r="CX46" s="8">
        <v>3</v>
      </c>
      <c r="CY46" s="8">
        <v>5</v>
      </c>
      <c r="CZ46" s="8">
        <v>5</v>
      </c>
      <c r="DA46" s="8">
        <v>140</v>
      </c>
      <c r="DB46" s="8">
        <v>2</v>
      </c>
      <c r="DC46" s="8">
        <v>1</v>
      </c>
      <c r="DD46" s="8">
        <v>4</v>
      </c>
      <c r="DE46" s="8">
        <v>2</v>
      </c>
      <c r="DF46" s="8">
        <v>2</v>
      </c>
      <c r="DG46" s="8">
        <v>2</v>
      </c>
      <c r="DH46" s="8">
        <v>2</v>
      </c>
      <c r="DI46" s="8">
        <v>2</v>
      </c>
      <c r="DJ46" s="8">
        <v>2</v>
      </c>
      <c r="DK46" s="8">
        <v>2</v>
      </c>
      <c r="DL46" s="8">
        <v>2</v>
      </c>
      <c r="DM46" s="8">
        <v>1</v>
      </c>
      <c r="DN46" s="8">
        <v>3</v>
      </c>
      <c r="DO46" s="8">
        <v>3</v>
      </c>
      <c r="DP46" s="8">
        <v>2</v>
      </c>
      <c r="DQ46" s="8">
        <v>2</v>
      </c>
      <c r="DR46" s="8">
        <v>2</v>
      </c>
      <c r="DS46" s="8">
        <v>2</v>
      </c>
      <c r="DT46" s="8">
        <v>2</v>
      </c>
      <c r="DU46" s="8">
        <v>3</v>
      </c>
      <c r="DV46" s="8">
        <v>3</v>
      </c>
      <c r="DW46" s="8">
        <v>5</v>
      </c>
      <c r="DX46" s="8" t="s">
        <v>275</v>
      </c>
      <c r="DY46" s="8">
        <v>1</v>
      </c>
      <c r="DZ46" s="8">
        <v>6</v>
      </c>
      <c r="EA46" s="9" t="e">
        <v>#NULL!</v>
      </c>
      <c r="EB46" s="8">
        <v>32</v>
      </c>
      <c r="EC46" s="8" t="s">
        <v>223</v>
      </c>
      <c r="ED46" s="8"/>
      <c r="EE46" s="8" t="s">
        <v>223</v>
      </c>
      <c r="EF46" s="8" t="s">
        <v>223</v>
      </c>
      <c r="EG46" s="8">
        <v>2</v>
      </c>
      <c r="EH46" s="8">
        <v>2</v>
      </c>
      <c r="EI46" s="8">
        <v>2</v>
      </c>
      <c r="EJ46" s="8">
        <v>2</v>
      </c>
      <c r="EK46" s="8">
        <v>2</v>
      </c>
      <c r="EL46" s="8">
        <v>2</v>
      </c>
      <c r="EM46" s="8">
        <v>4</v>
      </c>
      <c r="EN46" s="8">
        <v>40.933607118412048</v>
      </c>
      <c r="EO46" s="8">
        <v>1</v>
      </c>
      <c r="EP46" s="8">
        <v>0</v>
      </c>
      <c r="EQ46" s="8">
        <v>0</v>
      </c>
      <c r="ER46" s="8">
        <v>0</v>
      </c>
      <c r="ES46" s="8">
        <v>0</v>
      </c>
      <c r="ET46" s="8">
        <v>1</v>
      </c>
      <c r="EU46" s="8">
        <v>1</v>
      </c>
      <c r="EV46" s="11">
        <v>1</v>
      </c>
      <c r="EW46" s="11">
        <v>2.12004265430549</v>
      </c>
      <c r="EX46" s="11">
        <v>2.1095875716210002</v>
      </c>
      <c r="EY46" s="11">
        <v>9.3835201808993798</v>
      </c>
      <c r="EZ46" s="11">
        <v>71.620141651362204</v>
      </c>
      <c r="FA46" s="11">
        <v>1.0128876650343701</v>
      </c>
      <c r="FB46" s="11">
        <v>318.56878642257197</v>
      </c>
      <c r="FC46" s="8" t="s">
        <v>515</v>
      </c>
      <c r="FD46" s="13">
        <v>32.508087000000003</v>
      </c>
      <c r="FE46" s="13">
        <v>-114.794432</v>
      </c>
      <c r="FF46" s="8">
        <v>63</v>
      </c>
      <c r="FG46" s="8">
        <v>154</v>
      </c>
      <c r="FH46" s="11">
        <v>27.3</v>
      </c>
      <c r="FI46" s="8">
        <v>0</v>
      </c>
      <c r="FJ46" s="8">
        <v>0</v>
      </c>
      <c r="FK46" s="8">
        <v>1</v>
      </c>
      <c r="FL46" s="8">
        <v>0</v>
      </c>
      <c r="FM46" s="8">
        <v>0</v>
      </c>
      <c r="FN46" s="8">
        <v>0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0</v>
      </c>
      <c r="FX46" s="8">
        <v>0</v>
      </c>
      <c r="FY46" s="8">
        <v>0</v>
      </c>
      <c r="FZ46" s="8">
        <v>0</v>
      </c>
      <c r="GA46" s="8">
        <v>1</v>
      </c>
      <c r="GB46" s="8" t="s">
        <v>460</v>
      </c>
      <c r="GC46" s="8">
        <v>1</v>
      </c>
      <c r="GD46" s="9" t="e">
        <v>#NULL!</v>
      </c>
      <c r="GE46" s="9" t="e">
        <v>#NULL!</v>
      </c>
      <c r="GF46" s="9" t="e">
        <v>#NULL!</v>
      </c>
      <c r="GG46" s="9" t="e">
        <v>#NULL!</v>
      </c>
      <c r="GH46" s="9" t="e">
        <v>#NULL!</v>
      </c>
      <c r="GI46" s="9" t="e">
        <v>#NULL!</v>
      </c>
      <c r="GJ46" s="9" t="e">
        <v>#NULL!</v>
      </c>
      <c r="GK46" s="9" t="e">
        <v>#NULL!</v>
      </c>
      <c r="GL46" s="11">
        <v>65</v>
      </c>
      <c r="GM46" s="11">
        <v>23.294674556213018</v>
      </c>
      <c r="GN46" s="8">
        <v>40</v>
      </c>
      <c r="GO46" s="8">
        <v>1</v>
      </c>
      <c r="GP46" s="9" t="e">
        <v>#NULL!</v>
      </c>
      <c r="GQ46" s="9" t="e">
        <v>#NULL!</v>
      </c>
      <c r="GR46" s="8">
        <v>0</v>
      </c>
      <c r="GS46" s="8">
        <v>0</v>
      </c>
      <c r="GT46" s="11">
        <v>0</v>
      </c>
      <c r="GU46" s="9" t="e">
        <v>#NULL!</v>
      </c>
      <c r="GV46" s="11">
        <v>0</v>
      </c>
      <c r="GW46" s="11">
        <v>0</v>
      </c>
      <c r="GX46" s="11">
        <v>0</v>
      </c>
      <c r="GY46" s="11">
        <v>0</v>
      </c>
      <c r="GZ46" s="11">
        <v>0</v>
      </c>
      <c r="HA46" s="11">
        <v>0</v>
      </c>
      <c r="HB46" s="11">
        <v>0</v>
      </c>
      <c r="HC46" s="8" t="s">
        <v>516</v>
      </c>
      <c r="HD46" s="8" t="s">
        <v>510</v>
      </c>
      <c r="HE46" s="8"/>
      <c r="HF46" s="9" t="e">
        <v>#NULL!</v>
      </c>
      <c r="HG46" s="8" t="s">
        <v>227</v>
      </c>
      <c r="HH46" s="8"/>
      <c r="HI46" s="8"/>
      <c r="HJ46" s="9" t="e">
        <v>#NULL!</v>
      </c>
      <c r="HK46" s="9" t="e">
        <v>#NULL!</v>
      </c>
      <c r="HL46" s="9" t="e">
        <v>#NULL!</v>
      </c>
      <c r="HM46" s="9" t="e">
        <v>#NULL!</v>
      </c>
      <c r="HN46" s="9" t="e">
        <v>#NULL!</v>
      </c>
    </row>
    <row r="47" spans="1:222" x14ac:dyDescent="0.2">
      <c r="A47" s="8" t="s">
        <v>1083</v>
      </c>
      <c r="B47" s="11">
        <v>0.53</v>
      </c>
      <c r="C47" s="11">
        <v>9.66</v>
      </c>
      <c r="D47" s="11">
        <v>0.05</v>
      </c>
      <c r="E47" s="11">
        <v>5.3999999999999999E-2</v>
      </c>
      <c r="F47" s="11">
        <v>0.57999999999999996</v>
      </c>
      <c r="G47" s="11">
        <v>0.59</v>
      </c>
      <c r="H47" s="11">
        <v>0.59</v>
      </c>
      <c r="I47" s="11">
        <v>0.33</v>
      </c>
      <c r="J47" s="8">
        <v>3</v>
      </c>
      <c r="K47" s="10">
        <v>43390</v>
      </c>
      <c r="L47" s="8">
        <v>2</v>
      </c>
      <c r="M47" s="8">
        <v>7</v>
      </c>
      <c r="N47" s="8">
        <v>7</v>
      </c>
      <c r="O47" s="8">
        <v>86</v>
      </c>
      <c r="P47" s="10">
        <v>31600</v>
      </c>
      <c r="Q47" s="8">
        <v>1</v>
      </c>
      <c r="R47" s="9" t="e">
        <v>#NULL!</v>
      </c>
      <c r="S47" s="9" t="e">
        <v>#NULL!</v>
      </c>
      <c r="T47" s="9" t="e">
        <v>#NULL!</v>
      </c>
      <c r="U47" s="9" t="e">
        <v>#NULL!</v>
      </c>
      <c r="V47" s="9" t="e">
        <v>#NULL!</v>
      </c>
      <c r="W47" s="8">
        <v>1</v>
      </c>
      <c r="X47" s="9" t="e">
        <v>#NULL!</v>
      </c>
      <c r="Y47" s="9" t="e">
        <v>#NULL!</v>
      </c>
      <c r="Z47" s="8"/>
      <c r="AA47" s="8">
        <v>5</v>
      </c>
      <c r="AB47" s="8">
        <v>2</v>
      </c>
      <c r="AC47" s="8">
        <v>1</v>
      </c>
      <c r="AD47" s="8">
        <v>1</v>
      </c>
      <c r="AE47" s="8">
        <v>5</v>
      </c>
      <c r="AF47" s="8"/>
      <c r="AG47" s="8">
        <v>1</v>
      </c>
      <c r="AH47" s="8"/>
      <c r="AI47" s="8">
        <v>2</v>
      </c>
      <c r="AJ47" s="8" t="s">
        <v>223</v>
      </c>
      <c r="AK47" s="8" t="s">
        <v>223</v>
      </c>
      <c r="AL47" s="8" t="s">
        <v>223</v>
      </c>
      <c r="AM47" s="8" t="s">
        <v>223</v>
      </c>
      <c r="AN47" s="8" t="s">
        <v>223</v>
      </c>
      <c r="AO47" s="8" t="s">
        <v>223</v>
      </c>
      <c r="AP47" s="8" t="s">
        <v>223</v>
      </c>
      <c r="AQ47" s="8" t="s">
        <v>223</v>
      </c>
      <c r="AR47" s="9" t="e">
        <v>#NULL!</v>
      </c>
      <c r="AS47" s="8" t="s">
        <v>224</v>
      </c>
      <c r="AT47" s="8" t="s">
        <v>223</v>
      </c>
      <c r="AU47" s="8" t="s">
        <v>223</v>
      </c>
      <c r="AV47" s="8" t="s">
        <v>223</v>
      </c>
      <c r="AW47" s="8" t="s">
        <v>223</v>
      </c>
      <c r="AX47" s="8" t="s">
        <v>224</v>
      </c>
      <c r="AY47" s="8" t="s">
        <v>223</v>
      </c>
      <c r="AZ47" s="8" t="s">
        <v>223</v>
      </c>
      <c r="BA47" s="8" t="s">
        <v>223</v>
      </c>
      <c r="BB47" s="8" t="s">
        <v>223</v>
      </c>
      <c r="BC47" s="8" t="s">
        <v>223</v>
      </c>
      <c r="BD47" s="8" t="s">
        <v>223</v>
      </c>
      <c r="BE47" s="8"/>
      <c r="BF47" s="8" t="s">
        <v>1084</v>
      </c>
      <c r="BG47" s="8">
        <v>2</v>
      </c>
      <c r="BH47" s="8">
        <v>2</v>
      </c>
      <c r="BI47" s="8">
        <v>3</v>
      </c>
      <c r="BJ47" s="8">
        <v>2</v>
      </c>
      <c r="BK47" s="8">
        <v>2</v>
      </c>
      <c r="BL47" s="8" t="s">
        <v>1085</v>
      </c>
      <c r="BM47" s="8">
        <v>1</v>
      </c>
      <c r="BN47" s="8"/>
      <c r="BO47" s="8">
        <v>1</v>
      </c>
      <c r="BP47" s="8"/>
      <c r="BQ47" s="8">
        <v>2</v>
      </c>
      <c r="BR47" s="8">
        <v>3</v>
      </c>
      <c r="BS47" s="8"/>
      <c r="BT47" s="8">
        <v>1</v>
      </c>
      <c r="BU47" s="8"/>
      <c r="BV47" s="8">
        <v>1</v>
      </c>
      <c r="BW47" s="8"/>
      <c r="BX47" s="8">
        <v>4</v>
      </c>
      <c r="BY47" s="8"/>
      <c r="BZ47" s="8">
        <v>1</v>
      </c>
      <c r="CA47" s="8">
        <v>1</v>
      </c>
      <c r="CB47" s="8"/>
      <c r="CC47" s="8">
        <v>1</v>
      </c>
      <c r="CD47" s="8">
        <v>2</v>
      </c>
      <c r="CE47" s="8" t="s">
        <v>223</v>
      </c>
      <c r="CF47" s="8"/>
      <c r="CG47" s="8">
        <v>3</v>
      </c>
      <c r="CH47" s="8"/>
      <c r="CI47" s="8">
        <v>2</v>
      </c>
      <c r="CJ47" s="8">
        <v>1</v>
      </c>
      <c r="CK47" s="8">
        <v>2</v>
      </c>
      <c r="CL47" s="8">
        <v>2</v>
      </c>
      <c r="CM47" s="8">
        <v>1</v>
      </c>
      <c r="CN47" s="8">
        <v>1</v>
      </c>
      <c r="CO47" s="8">
        <v>2</v>
      </c>
      <c r="CP47" s="8">
        <v>2</v>
      </c>
      <c r="CQ47" s="8">
        <v>2</v>
      </c>
      <c r="CR47" s="8">
        <v>2</v>
      </c>
      <c r="CS47" s="8">
        <v>2</v>
      </c>
      <c r="CT47" s="8">
        <v>2</v>
      </c>
      <c r="CU47" s="8">
        <v>2</v>
      </c>
      <c r="CV47" s="8">
        <v>2</v>
      </c>
      <c r="CW47" s="8">
        <v>3</v>
      </c>
      <c r="CX47" s="8">
        <v>3</v>
      </c>
      <c r="CY47" s="8">
        <v>5</v>
      </c>
      <c r="CZ47" s="8">
        <v>5</v>
      </c>
      <c r="DA47" s="8">
        <v>123</v>
      </c>
      <c r="DB47" s="8">
        <v>2</v>
      </c>
      <c r="DC47" s="8">
        <v>2</v>
      </c>
      <c r="DD47" s="8">
        <v>3</v>
      </c>
      <c r="DE47" s="8">
        <v>2</v>
      </c>
      <c r="DF47" s="8">
        <v>2</v>
      </c>
      <c r="DG47" s="8">
        <v>2</v>
      </c>
      <c r="DH47" s="8">
        <v>2</v>
      </c>
      <c r="DI47" s="8">
        <v>2</v>
      </c>
      <c r="DJ47" s="8">
        <v>2</v>
      </c>
      <c r="DK47" s="8">
        <v>2</v>
      </c>
      <c r="DL47" s="8">
        <v>2</v>
      </c>
      <c r="DM47" s="8">
        <v>2</v>
      </c>
      <c r="DN47" s="8">
        <v>2</v>
      </c>
      <c r="DO47" s="8">
        <v>2</v>
      </c>
      <c r="DP47" s="8">
        <v>2</v>
      </c>
      <c r="DQ47" s="8">
        <v>2</v>
      </c>
      <c r="DR47" s="8">
        <v>2</v>
      </c>
      <c r="DS47" s="8">
        <v>2</v>
      </c>
      <c r="DT47" s="8">
        <v>2</v>
      </c>
      <c r="DU47" s="8">
        <v>2</v>
      </c>
      <c r="DV47" s="8">
        <v>2</v>
      </c>
      <c r="DW47" s="8">
        <v>2</v>
      </c>
      <c r="DX47" s="8" t="s">
        <v>223</v>
      </c>
      <c r="DY47" s="9" t="e">
        <v>#NULL!</v>
      </c>
      <c r="DZ47" s="8">
        <v>2</v>
      </c>
      <c r="EA47" s="9" t="e">
        <v>#NULL!</v>
      </c>
      <c r="EB47" s="8">
        <v>3</v>
      </c>
      <c r="EC47" s="8" t="s">
        <v>223</v>
      </c>
      <c r="ED47" s="8"/>
      <c r="EE47" s="8" t="s">
        <v>223</v>
      </c>
      <c r="EF47" s="8" t="s">
        <v>223</v>
      </c>
      <c r="EG47" s="8">
        <v>2</v>
      </c>
      <c r="EH47" s="8">
        <v>2</v>
      </c>
      <c r="EI47" s="8">
        <v>2</v>
      </c>
      <c r="EJ47" s="8">
        <v>2</v>
      </c>
      <c r="EK47" s="8">
        <v>2</v>
      </c>
      <c r="EL47" s="8">
        <v>2</v>
      </c>
      <c r="EM47" s="8">
        <v>10</v>
      </c>
      <c r="EN47" s="8">
        <v>32.279260780287473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11">
        <v>1</v>
      </c>
      <c r="EW47" s="11">
        <v>1.3838516693294001</v>
      </c>
      <c r="EX47" s="11">
        <v>1.0933065731688101</v>
      </c>
      <c r="EY47" s="11">
        <v>8.8535705706763803</v>
      </c>
      <c r="EZ47" s="11">
        <v>65.212357654334795</v>
      </c>
      <c r="FA47" s="11">
        <v>0.74076273385801406</v>
      </c>
      <c r="FB47" s="11">
        <v>81.704075138684502</v>
      </c>
      <c r="FC47" s="8" t="s">
        <v>1085</v>
      </c>
      <c r="FD47" s="13">
        <v>32.665911000000001</v>
      </c>
      <c r="FE47" s="13">
        <v>-114.484711</v>
      </c>
      <c r="FF47" s="9" t="e">
        <v>#NULL!</v>
      </c>
      <c r="FG47" s="9" t="e">
        <v>#NULL!</v>
      </c>
      <c r="FH47" s="9" t="e">
        <v>#NULL!</v>
      </c>
      <c r="FI47" s="8">
        <v>0</v>
      </c>
      <c r="FJ47" s="8">
        <v>0</v>
      </c>
      <c r="FK47" s="8">
        <v>0</v>
      </c>
      <c r="FL47" s="8">
        <v>0</v>
      </c>
      <c r="FM47" s="8">
        <v>0</v>
      </c>
      <c r="FN47" s="8">
        <v>0</v>
      </c>
      <c r="FO47" s="8">
        <v>0</v>
      </c>
      <c r="FP47" s="8">
        <v>0</v>
      </c>
      <c r="FQ47" s="8">
        <v>1</v>
      </c>
      <c r="FR47" s="8">
        <v>0</v>
      </c>
      <c r="FS47" s="8">
        <v>0</v>
      </c>
      <c r="FT47" s="8">
        <v>0</v>
      </c>
      <c r="FU47" s="8">
        <v>0</v>
      </c>
      <c r="FV47" s="8">
        <v>0</v>
      </c>
      <c r="FW47" s="8">
        <v>0</v>
      </c>
      <c r="FX47" s="8">
        <v>0</v>
      </c>
      <c r="FY47" s="8">
        <v>0</v>
      </c>
      <c r="FZ47" s="8">
        <v>0</v>
      </c>
      <c r="GA47" s="9" t="e">
        <v>#NULL!</v>
      </c>
      <c r="GB47" s="8"/>
      <c r="GC47" s="9" t="e">
        <v>#NULL!</v>
      </c>
      <c r="GD47" s="9" t="e">
        <v>#NULL!</v>
      </c>
      <c r="GE47" s="9" t="e">
        <v>#NULL!</v>
      </c>
      <c r="GF47" s="9" t="e">
        <v>#NULL!</v>
      </c>
      <c r="GG47" s="9" t="e">
        <v>#NULL!</v>
      </c>
      <c r="GH47" s="9" t="e">
        <v>#NULL!</v>
      </c>
      <c r="GI47" s="9" t="e">
        <v>#NULL!</v>
      </c>
      <c r="GJ47" s="9" t="e">
        <v>#NULL!</v>
      </c>
      <c r="GK47" s="9" t="e">
        <v>#NULL!</v>
      </c>
      <c r="GL47" s="11">
        <v>65</v>
      </c>
      <c r="GM47" s="11">
        <v>20.466035502958579</v>
      </c>
      <c r="GN47" s="8">
        <v>30</v>
      </c>
      <c r="GO47" s="8">
        <v>1</v>
      </c>
      <c r="GP47" s="8">
        <v>0</v>
      </c>
      <c r="GQ47" s="8">
        <v>0</v>
      </c>
      <c r="GR47" s="8">
        <v>0</v>
      </c>
      <c r="GS47" s="8">
        <v>0</v>
      </c>
      <c r="GT47" s="11">
        <v>0</v>
      </c>
      <c r="GU47" s="11">
        <v>0</v>
      </c>
      <c r="GV47" s="11">
        <v>0</v>
      </c>
      <c r="GW47" s="11">
        <v>0</v>
      </c>
      <c r="GX47" s="11">
        <v>0</v>
      </c>
      <c r="GY47" s="11">
        <v>0</v>
      </c>
      <c r="GZ47" s="11">
        <v>0</v>
      </c>
      <c r="HA47" s="11">
        <v>0</v>
      </c>
      <c r="HB47" s="11">
        <v>0</v>
      </c>
      <c r="HC47" s="8"/>
      <c r="HD47" s="8"/>
      <c r="HE47" s="8"/>
      <c r="HF47" s="9" t="e">
        <v>#NULL!</v>
      </c>
      <c r="HG47" s="8" t="s">
        <v>227</v>
      </c>
      <c r="HH47" s="8"/>
      <c r="HI47" s="8"/>
      <c r="HJ47" s="12">
        <v>-0.28619968434962079</v>
      </c>
      <c r="HK47" s="12">
        <v>-0.19094716193019814</v>
      </c>
      <c r="HL47" s="12">
        <v>-0.14985735243661741</v>
      </c>
      <c r="HM47" s="12">
        <v>-0.26149652977384663</v>
      </c>
      <c r="HN47" s="12">
        <v>0.19451862923140195</v>
      </c>
    </row>
    <row r="48" spans="1:222" x14ac:dyDescent="0.2">
      <c r="A48" s="8" t="s">
        <v>347</v>
      </c>
      <c r="B48" s="11">
        <v>0.46</v>
      </c>
      <c r="C48" s="11">
        <v>9.8000000000000007</v>
      </c>
      <c r="D48" s="11">
        <v>0.05</v>
      </c>
      <c r="E48" s="9" t="e">
        <v>#NULL!</v>
      </c>
      <c r="F48" s="11">
        <v>0.73</v>
      </c>
      <c r="G48" s="11">
        <v>0.74</v>
      </c>
      <c r="H48" s="11">
        <v>0.73</v>
      </c>
      <c r="I48" s="11">
        <v>0.03</v>
      </c>
      <c r="J48" s="8">
        <v>1</v>
      </c>
      <c r="K48" s="10">
        <v>43290</v>
      </c>
      <c r="L48" s="8">
        <v>1</v>
      </c>
      <c r="M48" s="8">
        <v>10</v>
      </c>
      <c r="N48" s="8">
        <v>10</v>
      </c>
      <c r="O48" s="8">
        <v>60</v>
      </c>
      <c r="P48" s="10">
        <v>22199</v>
      </c>
      <c r="Q48" s="8">
        <v>1</v>
      </c>
      <c r="R48" s="9" t="e">
        <v>#NULL!</v>
      </c>
      <c r="S48" s="9" t="e">
        <v>#NULL!</v>
      </c>
      <c r="T48" s="9" t="e">
        <v>#NULL!</v>
      </c>
      <c r="U48" s="9" t="e">
        <v>#NULL!</v>
      </c>
      <c r="V48" s="8">
        <v>1</v>
      </c>
      <c r="W48" s="9" t="e">
        <v>#NULL!</v>
      </c>
      <c r="X48" s="9" t="e">
        <v>#NULL!</v>
      </c>
      <c r="Y48" s="8">
        <v>1</v>
      </c>
      <c r="Z48" s="8"/>
      <c r="AA48" s="8">
        <v>5</v>
      </c>
      <c r="AB48" s="8">
        <v>3</v>
      </c>
      <c r="AC48" s="8">
        <v>11</v>
      </c>
      <c r="AD48" s="8">
        <v>3</v>
      </c>
      <c r="AE48" s="8">
        <v>7</v>
      </c>
      <c r="AF48" s="8"/>
      <c r="AG48" s="8">
        <v>2</v>
      </c>
      <c r="AH48" s="8"/>
      <c r="AI48" s="8">
        <v>62</v>
      </c>
      <c r="AJ48" s="8" t="s">
        <v>223</v>
      </c>
      <c r="AK48" s="8" t="s">
        <v>223</v>
      </c>
      <c r="AL48" s="8" t="s">
        <v>223</v>
      </c>
      <c r="AM48" s="8" t="s">
        <v>223</v>
      </c>
      <c r="AN48" s="8" t="s">
        <v>223</v>
      </c>
      <c r="AO48" s="8" t="s">
        <v>223</v>
      </c>
      <c r="AP48" s="8" t="s">
        <v>223</v>
      </c>
      <c r="AQ48" s="8" t="s">
        <v>223</v>
      </c>
      <c r="AR48" s="9" t="e">
        <v>#NULL!</v>
      </c>
      <c r="AS48" s="8" t="s">
        <v>223</v>
      </c>
      <c r="AT48" s="8" t="s">
        <v>223</v>
      </c>
      <c r="AU48" s="8" t="s">
        <v>223</v>
      </c>
      <c r="AV48" s="8" t="s">
        <v>224</v>
      </c>
      <c r="AW48" s="8" t="s">
        <v>223</v>
      </c>
      <c r="AX48" s="8" t="s">
        <v>223</v>
      </c>
      <c r="AY48" s="8" t="s">
        <v>223</v>
      </c>
      <c r="AZ48" s="8" t="s">
        <v>223</v>
      </c>
      <c r="BA48" s="8" t="s">
        <v>223</v>
      </c>
      <c r="BB48" s="8" t="s">
        <v>223</v>
      </c>
      <c r="BC48" s="8" t="s">
        <v>224</v>
      </c>
      <c r="BD48" s="8" t="s">
        <v>223</v>
      </c>
      <c r="BE48" s="8"/>
      <c r="BF48" s="8"/>
      <c r="BG48" s="8">
        <v>1</v>
      </c>
      <c r="BH48" s="8">
        <v>1</v>
      </c>
      <c r="BI48" s="8">
        <v>5</v>
      </c>
      <c r="BJ48" s="8">
        <v>1</v>
      </c>
      <c r="BK48" s="8">
        <v>1</v>
      </c>
      <c r="BL48" s="8" t="s">
        <v>348</v>
      </c>
      <c r="BM48" s="8">
        <v>1</v>
      </c>
      <c r="BN48" s="8"/>
      <c r="BO48" s="8">
        <v>2</v>
      </c>
      <c r="BP48" s="8"/>
      <c r="BQ48" s="8">
        <v>2</v>
      </c>
      <c r="BR48" s="8">
        <v>3</v>
      </c>
      <c r="BS48" s="8"/>
      <c r="BT48" s="8">
        <v>3</v>
      </c>
      <c r="BU48" s="8"/>
      <c r="BV48" s="8">
        <v>3</v>
      </c>
      <c r="BW48" s="8"/>
      <c r="BX48" s="8">
        <v>3</v>
      </c>
      <c r="BY48" s="8"/>
      <c r="BZ48" s="8">
        <v>21</v>
      </c>
      <c r="CA48" s="8">
        <v>4</v>
      </c>
      <c r="CB48" s="8"/>
      <c r="CC48" s="8">
        <v>2</v>
      </c>
      <c r="CD48" s="8">
        <v>31</v>
      </c>
      <c r="CE48" s="8" t="s">
        <v>224</v>
      </c>
      <c r="CF48" s="8"/>
      <c r="CG48" s="8">
        <v>2</v>
      </c>
      <c r="CH48" s="8"/>
      <c r="CI48" s="8">
        <v>1</v>
      </c>
      <c r="CJ48" s="8">
        <v>1</v>
      </c>
      <c r="CK48" s="8">
        <v>2</v>
      </c>
      <c r="CL48" s="8">
        <v>2</v>
      </c>
      <c r="CM48" s="8">
        <v>2</v>
      </c>
      <c r="CN48" s="8">
        <v>2</v>
      </c>
      <c r="CO48" s="8">
        <v>2</v>
      </c>
      <c r="CP48" s="8">
        <v>2</v>
      </c>
      <c r="CQ48" s="8">
        <v>2</v>
      </c>
      <c r="CR48" s="8">
        <v>2</v>
      </c>
      <c r="CS48" s="8">
        <v>2</v>
      </c>
      <c r="CT48" s="8">
        <v>2</v>
      </c>
      <c r="CU48" s="8">
        <v>2</v>
      </c>
      <c r="CV48" s="8">
        <v>2</v>
      </c>
      <c r="CW48" s="8">
        <v>3</v>
      </c>
      <c r="CX48" s="8">
        <v>3</v>
      </c>
      <c r="CY48" s="8">
        <v>5</v>
      </c>
      <c r="CZ48" s="8">
        <v>8</v>
      </c>
      <c r="DA48" s="8">
        <v>165</v>
      </c>
      <c r="DB48" s="8">
        <v>1</v>
      </c>
      <c r="DC48" s="8">
        <v>6</v>
      </c>
      <c r="DD48" s="8">
        <v>3</v>
      </c>
      <c r="DE48" s="8">
        <v>2</v>
      </c>
      <c r="DF48" s="8">
        <v>2</v>
      </c>
      <c r="DG48" s="8">
        <v>2</v>
      </c>
      <c r="DH48" s="8">
        <v>2</v>
      </c>
      <c r="DI48" s="8">
        <v>2</v>
      </c>
      <c r="DJ48" s="8">
        <v>2</v>
      </c>
      <c r="DK48" s="8">
        <v>2</v>
      </c>
      <c r="DL48" s="8">
        <v>2</v>
      </c>
      <c r="DM48" s="8">
        <v>2</v>
      </c>
      <c r="DN48" s="8">
        <v>2</v>
      </c>
      <c r="DO48" s="8">
        <v>2</v>
      </c>
      <c r="DP48" s="8">
        <v>2</v>
      </c>
      <c r="DQ48" s="8">
        <v>2</v>
      </c>
      <c r="DR48" s="8">
        <v>2</v>
      </c>
      <c r="DS48" s="8">
        <v>2</v>
      </c>
      <c r="DT48" s="8">
        <v>2</v>
      </c>
      <c r="DU48" s="8">
        <v>2</v>
      </c>
      <c r="DV48" s="8">
        <v>2</v>
      </c>
      <c r="DW48" s="8">
        <v>5</v>
      </c>
      <c r="DX48" s="8" t="s">
        <v>275</v>
      </c>
      <c r="DY48" s="8">
        <v>1</v>
      </c>
      <c r="DZ48" s="8">
        <v>5</v>
      </c>
      <c r="EA48" s="8">
        <v>1</v>
      </c>
      <c r="EB48" s="8">
        <v>32</v>
      </c>
      <c r="EC48" s="8" t="s">
        <v>223</v>
      </c>
      <c r="ED48" s="8"/>
      <c r="EE48" s="8" t="s">
        <v>223</v>
      </c>
      <c r="EF48" s="8" t="s">
        <v>223</v>
      </c>
      <c r="EG48" s="8">
        <v>2</v>
      </c>
      <c r="EH48" s="8">
        <v>2</v>
      </c>
      <c r="EI48" s="8">
        <v>2</v>
      </c>
      <c r="EJ48" s="8">
        <v>2</v>
      </c>
      <c r="EK48" s="8">
        <v>2</v>
      </c>
      <c r="EL48" s="8">
        <v>2</v>
      </c>
      <c r="EM48" s="8">
        <v>2</v>
      </c>
      <c r="EN48" s="8">
        <v>57.744010951403148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11">
        <v>1</v>
      </c>
      <c r="EW48" s="11">
        <v>1.5539198569650301</v>
      </c>
      <c r="EX48" s="11">
        <v>3.9107662373291698</v>
      </c>
      <c r="EY48" s="11">
        <v>11.1280721478805</v>
      </c>
      <c r="EZ48" s="11">
        <v>70.485469669295696</v>
      </c>
      <c r="FA48" s="11">
        <v>1.0370981809761</v>
      </c>
      <c r="FB48" s="11">
        <v>70.346442451478794</v>
      </c>
      <c r="FC48" s="8" t="s">
        <v>349</v>
      </c>
      <c r="FD48" s="13">
        <v>32.593843999999997</v>
      </c>
      <c r="FE48" s="13">
        <v>-114.718121</v>
      </c>
      <c r="FF48" s="9" t="e">
        <v>#NULL!</v>
      </c>
      <c r="FG48" s="9" t="e">
        <v>#NULL!</v>
      </c>
      <c r="FH48" s="9" t="e">
        <v>#NULL!</v>
      </c>
      <c r="FI48" s="9" t="e">
        <v>#NULL!</v>
      </c>
      <c r="FJ48" s="9" t="e">
        <v>#NULL!</v>
      </c>
      <c r="FK48" s="9" t="e">
        <v>#NULL!</v>
      </c>
      <c r="FL48" s="9" t="e">
        <v>#NULL!</v>
      </c>
      <c r="FM48" s="9" t="e">
        <v>#NULL!</v>
      </c>
      <c r="FN48" s="9" t="e">
        <v>#NULL!</v>
      </c>
      <c r="FO48" s="9" t="e">
        <v>#NULL!</v>
      </c>
      <c r="FP48" s="9" t="e">
        <v>#NULL!</v>
      </c>
      <c r="FQ48" s="9" t="e">
        <v>#NULL!</v>
      </c>
      <c r="FR48" s="9" t="e">
        <v>#NULL!</v>
      </c>
      <c r="FS48" s="9" t="e">
        <v>#NULL!</v>
      </c>
      <c r="FT48" s="9" t="e">
        <v>#NULL!</v>
      </c>
      <c r="FU48" s="9" t="e">
        <v>#NULL!</v>
      </c>
      <c r="FV48" s="9" t="e">
        <v>#NULL!</v>
      </c>
      <c r="FW48" s="9" t="e">
        <v>#NULL!</v>
      </c>
      <c r="FX48" s="9" t="e">
        <v>#NULL!</v>
      </c>
      <c r="FY48" s="9" t="e">
        <v>#NULL!</v>
      </c>
      <c r="FZ48" s="9" t="e">
        <v>#NULL!</v>
      </c>
      <c r="GA48" s="9" t="e">
        <v>#NULL!</v>
      </c>
      <c r="GB48" s="8"/>
      <c r="GC48" s="9" t="e">
        <v>#NULL!</v>
      </c>
      <c r="GD48" s="9" t="e">
        <v>#NULL!</v>
      </c>
      <c r="GE48" s="9" t="e">
        <v>#NULL!</v>
      </c>
      <c r="GF48" s="9" t="e">
        <v>#NULL!</v>
      </c>
      <c r="GG48" s="9" t="e">
        <v>#NULL!</v>
      </c>
      <c r="GH48" s="9" t="e">
        <v>#NULL!</v>
      </c>
      <c r="GI48" s="9" t="e">
        <v>#NULL!</v>
      </c>
      <c r="GJ48" s="9" t="e">
        <v>#NULL!</v>
      </c>
      <c r="GK48" s="9" t="e">
        <v>#NULL!</v>
      </c>
      <c r="GL48" s="11">
        <v>68</v>
      </c>
      <c r="GM48" s="11">
        <v>25.085423875432525</v>
      </c>
      <c r="GN48" s="8">
        <v>50</v>
      </c>
      <c r="GO48" s="8">
        <v>0</v>
      </c>
      <c r="GP48" s="8">
        <v>0</v>
      </c>
      <c r="GQ48" s="8">
        <v>0</v>
      </c>
      <c r="GR48" s="8">
        <v>0</v>
      </c>
      <c r="GS48" s="8">
        <v>0</v>
      </c>
      <c r="GT48" s="11">
        <v>0</v>
      </c>
      <c r="GU48" s="9" t="e">
        <v>#NULL!</v>
      </c>
      <c r="GV48" s="9" t="e">
        <v>#NULL!</v>
      </c>
      <c r="GW48" s="11">
        <v>0</v>
      </c>
      <c r="GX48" s="11">
        <v>0</v>
      </c>
      <c r="GY48" s="11">
        <v>0</v>
      </c>
      <c r="GZ48" s="11">
        <v>0</v>
      </c>
      <c r="HA48" s="11">
        <v>0</v>
      </c>
      <c r="HB48" s="11">
        <v>0</v>
      </c>
      <c r="HC48" s="8"/>
      <c r="HD48" s="8"/>
      <c r="HE48" s="8"/>
      <c r="HF48" s="9" t="e">
        <v>#NULL!</v>
      </c>
      <c r="HG48" s="8" t="s">
        <v>227</v>
      </c>
      <c r="HH48" s="8"/>
      <c r="HI48" s="8"/>
      <c r="HJ48" s="9" t="e">
        <v>#NULL!</v>
      </c>
      <c r="HK48" s="9" t="e">
        <v>#NULL!</v>
      </c>
      <c r="HL48" s="9" t="e">
        <v>#NULL!</v>
      </c>
      <c r="HM48" s="9" t="e">
        <v>#NULL!</v>
      </c>
      <c r="HN48" s="9" t="e">
        <v>#NULL!</v>
      </c>
    </row>
    <row r="49" spans="1:222" x14ac:dyDescent="0.2">
      <c r="A49" s="8" t="s">
        <v>1046</v>
      </c>
      <c r="B49" s="11">
        <v>0.67</v>
      </c>
      <c r="C49" s="11">
        <v>9.85</v>
      </c>
      <c r="D49" s="11">
        <v>0.05</v>
      </c>
      <c r="E49" s="9" t="e">
        <v>#NULL!</v>
      </c>
      <c r="F49" s="11">
        <v>0.17</v>
      </c>
      <c r="G49" s="11">
        <v>0.17</v>
      </c>
      <c r="H49" s="11">
        <v>0.16</v>
      </c>
      <c r="I49" s="11">
        <v>0.34</v>
      </c>
      <c r="J49" s="8">
        <v>3</v>
      </c>
      <c r="K49" s="10">
        <v>43390</v>
      </c>
      <c r="L49" s="8">
        <v>2</v>
      </c>
      <c r="M49" s="8">
        <v>8</v>
      </c>
      <c r="N49" s="8">
        <v>14</v>
      </c>
      <c r="O49" s="8">
        <v>88</v>
      </c>
      <c r="P49" s="10">
        <v>32369</v>
      </c>
      <c r="Q49" s="8">
        <v>1</v>
      </c>
      <c r="R49" s="9" t="e">
        <v>#NULL!</v>
      </c>
      <c r="S49" s="9" t="e">
        <v>#NULL!</v>
      </c>
      <c r="T49" s="9" t="e">
        <v>#NULL!</v>
      </c>
      <c r="U49" s="9" t="e">
        <v>#NULL!</v>
      </c>
      <c r="V49" s="9" t="e">
        <v>#NULL!</v>
      </c>
      <c r="W49" s="8">
        <v>1</v>
      </c>
      <c r="X49" s="9" t="e">
        <v>#NULL!</v>
      </c>
      <c r="Y49" s="9" t="e">
        <v>#NULL!</v>
      </c>
      <c r="Z49" s="8"/>
      <c r="AA49" s="8">
        <v>5</v>
      </c>
      <c r="AB49" s="8">
        <v>3</v>
      </c>
      <c r="AC49" s="8">
        <v>0</v>
      </c>
      <c r="AD49" s="8">
        <v>0</v>
      </c>
      <c r="AE49" s="8">
        <v>7</v>
      </c>
      <c r="AF49" s="8"/>
      <c r="AG49" s="8">
        <v>2</v>
      </c>
      <c r="AH49" s="8"/>
      <c r="AI49" s="8">
        <v>2</v>
      </c>
      <c r="AJ49" s="8" t="s">
        <v>223</v>
      </c>
      <c r="AK49" s="8" t="s">
        <v>223</v>
      </c>
      <c r="AL49" s="8" t="s">
        <v>223</v>
      </c>
      <c r="AM49" s="8" t="s">
        <v>223</v>
      </c>
      <c r="AN49" s="8" t="s">
        <v>223</v>
      </c>
      <c r="AO49" s="8" t="s">
        <v>223</v>
      </c>
      <c r="AP49" s="8" t="s">
        <v>223</v>
      </c>
      <c r="AQ49" s="8" t="s">
        <v>223</v>
      </c>
      <c r="AR49" s="9" t="e">
        <v>#NULL!</v>
      </c>
      <c r="AS49" s="8" t="s">
        <v>223</v>
      </c>
      <c r="AT49" s="8" t="s">
        <v>223</v>
      </c>
      <c r="AU49" s="8" t="s">
        <v>223</v>
      </c>
      <c r="AV49" s="8" t="s">
        <v>223</v>
      </c>
      <c r="AW49" s="8" t="s">
        <v>223</v>
      </c>
      <c r="AX49" s="8" t="s">
        <v>223</v>
      </c>
      <c r="AY49" s="8" t="s">
        <v>223</v>
      </c>
      <c r="AZ49" s="8" t="s">
        <v>223</v>
      </c>
      <c r="BA49" s="8" t="s">
        <v>223</v>
      </c>
      <c r="BB49" s="8" t="s">
        <v>223</v>
      </c>
      <c r="BC49" s="8" t="s">
        <v>223</v>
      </c>
      <c r="BD49" s="8" t="s">
        <v>224</v>
      </c>
      <c r="BE49" s="8"/>
      <c r="BF49" s="8" t="s">
        <v>1047</v>
      </c>
      <c r="BG49" s="8">
        <v>2</v>
      </c>
      <c r="BH49" s="8">
        <v>2</v>
      </c>
      <c r="BI49" s="8">
        <v>5</v>
      </c>
      <c r="BJ49" s="8">
        <v>1</v>
      </c>
      <c r="BK49" s="8">
        <v>1</v>
      </c>
      <c r="BL49" s="8" t="s">
        <v>1048</v>
      </c>
      <c r="BM49" s="8">
        <v>1</v>
      </c>
      <c r="BN49" s="8"/>
      <c r="BO49" s="8">
        <v>3</v>
      </c>
      <c r="BP49" s="8"/>
      <c r="BQ49" s="8">
        <v>2</v>
      </c>
      <c r="BR49" s="8">
        <v>2</v>
      </c>
      <c r="BS49" s="8"/>
      <c r="BT49" s="8">
        <v>1</v>
      </c>
      <c r="BU49" s="8"/>
      <c r="BV49" s="8">
        <v>2</v>
      </c>
      <c r="BW49" s="8"/>
      <c r="BX49" s="8">
        <v>2</v>
      </c>
      <c r="BY49" s="8"/>
      <c r="BZ49" s="8">
        <v>1</v>
      </c>
      <c r="CA49" s="8">
        <v>1</v>
      </c>
      <c r="CB49" s="8"/>
      <c r="CC49" s="8">
        <v>2</v>
      </c>
      <c r="CD49" s="8">
        <v>1</v>
      </c>
      <c r="CE49" s="8" t="s">
        <v>275</v>
      </c>
      <c r="CF49" s="8"/>
      <c r="CG49" s="8">
        <v>3</v>
      </c>
      <c r="CH49" s="8"/>
      <c r="CI49" s="8">
        <v>1</v>
      </c>
      <c r="CJ49" s="8">
        <v>1</v>
      </c>
      <c r="CK49" s="8">
        <v>2</v>
      </c>
      <c r="CL49" s="8">
        <v>2</v>
      </c>
      <c r="CM49" s="8">
        <v>2</v>
      </c>
      <c r="CN49" s="8">
        <v>2</v>
      </c>
      <c r="CO49" s="8">
        <v>2</v>
      </c>
      <c r="CP49" s="8">
        <v>2</v>
      </c>
      <c r="CQ49" s="8">
        <v>2</v>
      </c>
      <c r="CR49" s="8">
        <v>2</v>
      </c>
      <c r="CS49" s="8">
        <v>2</v>
      </c>
      <c r="CT49" s="8">
        <v>2</v>
      </c>
      <c r="CU49" s="8">
        <v>2</v>
      </c>
      <c r="CV49" s="8">
        <v>2</v>
      </c>
      <c r="CW49" s="8">
        <v>1</v>
      </c>
      <c r="CX49" s="8">
        <v>1</v>
      </c>
      <c r="CY49" s="8">
        <v>5</v>
      </c>
      <c r="CZ49" s="8">
        <v>1</v>
      </c>
      <c r="DA49" s="8">
        <v>115</v>
      </c>
      <c r="DB49" s="8">
        <v>2</v>
      </c>
      <c r="DC49" s="8">
        <v>1</v>
      </c>
      <c r="DD49" s="8">
        <v>1</v>
      </c>
      <c r="DE49" s="8">
        <v>2</v>
      </c>
      <c r="DF49" s="8">
        <v>2</v>
      </c>
      <c r="DG49" s="8">
        <v>2</v>
      </c>
      <c r="DH49" s="8">
        <v>2</v>
      </c>
      <c r="DI49" s="8">
        <v>2</v>
      </c>
      <c r="DJ49" s="8">
        <v>2</v>
      </c>
      <c r="DK49" s="8">
        <v>2</v>
      </c>
      <c r="DL49" s="8">
        <v>2</v>
      </c>
      <c r="DM49" s="8">
        <v>2</v>
      </c>
      <c r="DN49" s="8">
        <v>2</v>
      </c>
      <c r="DO49" s="8">
        <v>2</v>
      </c>
      <c r="DP49" s="8">
        <v>2</v>
      </c>
      <c r="DQ49" s="8">
        <v>2</v>
      </c>
      <c r="DR49" s="8">
        <v>2</v>
      </c>
      <c r="DS49" s="8">
        <v>2</v>
      </c>
      <c r="DT49" s="8">
        <v>2</v>
      </c>
      <c r="DU49" s="8">
        <v>2</v>
      </c>
      <c r="DV49" s="8">
        <v>2</v>
      </c>
      <c r="DW49" s="8">
        <v>2</v>
      </c>
      <c r="DX49" s="8" t="s">
        <v>223</v>
      </c>
      <c r="DY49" s="9" t="e">
        <v>#NULL!</v>
      </c>
      <c r="DZ49" s="8">
        <v>2</v>
      </c>
      <c r="EA49" s="9" t="e">
        <v>#NULL!</v>
      </c>
      <c r="EB49" s="8">
        <v>3</v>
      </c>
      <c r="EC49" s="8" t="s">
        <v>223</v>
      </c>
      <c r="ED49" s="8"/>
      <c r="EE49" s="8" t="s">
        <v>223</v>
      </c>
      <c r="EF49" s="8" t="s">
        <v>223</v>
      </c>
      <c r="EG49" s="8">
        <v>2</v>
      </c>
      <c r="EH49" s="8">
        <v>1</v>
      </c>
      <c r="EI49" s="8">
        <v>2</v>
      </c>
      <c r="EJ49" s="8">
        <v>2</v>
      </c>
      <c r="EK49" s="8">
        <v>2</v>
      </c>
      <c r="EL49" s="8">
        <v>2</v>
      </c>
      <c r="EM49" s="8">
        <v>12</v>
      </c>
      <c r="EN49" s="8">
        <v>30.173853524982889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11">
        <v>1</v>
      </c>
      <c r="EW49" s="11">
        <v>2.1254770593679901</v>
      </c>
      <c r="EX49" s="11">
        <v>1.09324043930718</v>
      </c>
      <c r="EY49" s="11">
        <v>12.173565011621699</v>
      </c>
      <c r="EZ49" s="11">
        <v>90.598146267791194</v>
      </c>
      <c r="FA49" s="11">
        <v>0.89726951666093802</v>
      </c>
      <c r="FB49" s="11">
        <v>135.98585643519701</v>
      </c>
      <c r="FC49" s="8" t="s">
        <v>1048</v>
      </c>
      <c r="FD49" s="13">
        <v>32.487256000000002</v>
      </c>
      <c r="FE49" s="13">
        <v>-114.77651899999999</v>
      </c>
      <c r="FF49" s="8">
        <v>64</v>
      </c>
      <c r="FG49" s="8">
        <v>120</v>
      </c>
      <c r="FH49" s="11">
        <v>20.6</v>
      </c>
      <c r="FI49" s="8">
        <v>0</v>
      </c>
      <c r="FJ49" s="8">
        <v>0</v>
      </c>
      <c r="FK49" s="8">
        <v>0</v>
      </c>
      <c r="FL49" s="8">
        <v>0</v>
      </c>
      <c r="FM49" s="8">
        <v>0</v>
      </c>
      <c r="FN49" s="8">
        <v>0</v>
      </c>
      <c r="FO49" s="8">
        <v>0</v>
      </c>
      <c r="FP49" s="8">
        <v>0</v>
      </c>
      <c r="FQ49" s="8">
        <v>0</v>
      </c>
      <c r="FR49" s="8">
        <v>0</v>
      </c>
      <c r="FS49" s="8">
        <v>0</v>
      </c>
      <c r="FT49" s="8">
        <v>0</v>
      </c>
      <c r="FU49" s="8">
        <v>0</v>
      </c>
      <c r="FV49" s="8">
        <v>0</v>
      </c>
      <c r="FW49" s="8">
        <v>0</v>
      </c>
      <c r="FX49" s="8">
        <v>0</v>
      </c>
      <c r="FY49" s="9" t="e">
        <v>#NULL!</v>
      </c>
      <c r="FZ49" s="8">
        <v>0</v>
      </c>
      <c r="GA49" s="9" t="e">
        <v>#NULL!</v>
      </c>
      <c r="GB49" s="8"/>
      <c r="GC49" s="9" t="e">
        <v>#NULL!</v>
      </c>
      <c r="GD49" s="9" t="e">
        <v>#NULL!</v>
      </c>
      <c r="GE49" s="9" t="e">
        <v>#NULL!</v>
      </c>
      <c r="GF49" s="9" t="e">
        <v>#NULL!</v>
      </c>
      <c r="GG49" s="9" t="e">
        <v>#NULL!</v>
      </c>
      <c r="GH49" s="9" t="e">
        <v>#NULL!</v>
      </c>
      <c r="GI49" s="9" t="e">
        <v>#NULL!</v>
      </c>
      <c r="GJ49" s="9" t="e">
        <v>#NULL!</v>
      </c>
      <c r="GK49" s="9" t="e">
        <v>#NULL!</v>
      </c>
      <c r="GL49" s="11">
        <v>61</v>
      </c>
      <c r="GM49" s="11">
        <v>21.726686374630475</v>
      </c>
      <c r="GN49" s="8">
        <v>30</v>
      </c>
      <c r="GO49" s="8">
        <v>1</v>
      </c>
      <c r="GP49" s="8">
        <v>0</v>
      </c>
      <c r="GQ49" s="8">
        <v>0</v>
      </c>
      <c r="GR49" s="8">
        <v>0</v>
      </c>
      <c r="GS49" s="8">
        <v>0</v>
      </c>
      <c r="GT49" s="11">
        <v>0</v>
      </c>
      <c r="GU49" s="11">
        <v>0</v>
      </c>
      <c r="GV49" s="11">
        <v>0</v>
      </c>
      <c r="GW49" s="11">
        <v>0</v>
      </c>
      <c r="GX49" s="11">
        <v>1</v>
      </c>
      <c r="GY49" s="11">
        <v>0</v>
      </c>
      <c r="GZ49" s="11">
        <v>0</v>
      </c>
      <c r="HA49" s="11">
        <v>0</v>
      </c>
      <c r="HB49" s="11">
        <v>0</v>
      </c>
      <c r="HC49" s="8" t="s">
        <v>1049</v>
      </c>
      <c r="HD49" s="8"/>
      <c r="HE49" s="8"/>
      <c r="HF49" s="9" t="e">
        <v>#NULL!</v>
      </c>
      <c r="HG49" s="8" t="s">
        <v>227</v>
      </c>
      <c r="HH49" s="8"/>
      <c r="HI49" s="8"/>
      <c r="HJ49" s="9" t="e">
        <v>#NULL!</v>
      </c>
      <c r="HK49" s="9" t="e">
        <v>#NULL!</v>
      </c>
      <c r="HL49" s="9" t="e">
        <v>#NULL!</v>
      </c>
      <c r="HM49" s="9" t="e">
        <v>#NULL!</v>
      </c>
      <c r="HN49" s="9" t="e">
        <v>#NULL!</v>
      </c>
    </row>
    <row r="50" spans="1:222" x14ac:dyDescent="0.2">
      <c r="A50" s="8" t="s">
        <v>962</v>
      </c>
      <c r="B50" s="11">
        <v>0.55000000000000004</v>
      </c>
      <c r="C50" s="11">
        <v>9.9700000000000006</v>
      </c>
      <c r="D50" s="11">
        <v>0.05</v>
      </c>
      <c r="E50" s="9" t="e">
        <v>#NULL!</v>
      </c>
      <c r="F50" s="11">
        <v>0.2</v>
      </c>
      <c r="G50" s="11">
        <v>0.2</v>
      </c>
      <c r="H50" s="11">
        <v>0.2</v>
      </c>
      <c r="I50" s="11">
        <v>0.14000000000000001</v>
      </c>
      <c r="J50" s="8">
        <v>3</v>
      </c>
      <c r="K50" s="10">
        <v>43383</v>
      </c>
      <c r="L50" s="8">
        <v>2</v>
      </c>
      <c r="M50" s="8">
        <v>1</v>
      </c>
      <c r="N50" s="8">
        <v>11</v>
      </c>
      <c r="O50" s="8">
        <v>47</v>
      </c>
      <c r="P50" s="10">
        <v>17178</v>
      </c>
      <c r="Q50" s="8">
        <v>2</v>
      </c>
      <c r="R50" s="9" t="e">
        <v>#NULL!</v>
      </c>
      <c r="S50" s="9" t="e">
        <v>#NULL!</v>
      </c>
      <c r="T50" s="9" t="e">
        <v>#NULL!</v>
      </c>
      <c r="U50" s="9" t="e">
        <v>#NULL!</v>
      </c>
      <c r="V50" s="8">
        <v>1</v>
      </c>
      <c r="W50" s="9" t="e">
        <v>#NULL!</v>
      </c>
      <c r="X50" s="9" t="e">
        <v>#NULL!</v>
      </c>
      <c r="Y50" s="9" t="e">
        <v>#NULL!</v>
      </c>
      <c r="Z50" s="8"/>
      <c r="AA50" s="8">
        <v>1</v>
      </c>
      <c r="AB50" s="8">
        <v>2</v>
      </c>
      <c r="AC50" s="8">
        <v>3</v>
      </c>
      <c r="AD50" s="8">
        <v>0</v>
      </c>
      <c r="AE50" s="8">
        <v>4</v>
      </c>
      <c r="AF50" s="8"/>
      <c r="AG50" s="8">
        <v>1</v>
      </c>
      <c r="AH50" s="8"/>
      <c r="AI50" s="8">
        <v>2</v>
      </c>
      <c r="AJ50" s="8" t="s">
        <v>223</v>
      </c>
      <c r="AK50" s="8" t="s">
        <v>223</v>
      </c>
      <c r="AL50" s="8" t="s">
        <v>223</v>
      </c>
      <c r="AM50" s="8" t="s">
        <v>223</v>
      </c>
      <c r="AN50" s="8" t="s">
        <v>223</v>
      </c>
      <c r="AO50" s="8" t="s">
        <v>223</v>
      </c>
      <c r="AP50" s="8" t="s">
        <v>223</v>
      </c>
      <c r="AQ50" s="8" t="s">
        <v>223</v>
      </c>
      <c r="AR50" s="9" t="e">
        <v>#NULL!</v>
      </c>
      <c r="AS50" s="8" t="s">
        <v>223</v>
      </c>
      <c r="AT50" s="8" t="s">
        <v>223</v>
      </c>
      <c r="AU50" s="8" t="s">
        <v>223</v>
      </c>
      <c r="AV50" s="8" t="s">
        <v>223</v>
      </c>
      <c r="AW50" s="8" t="s">
        <v>224</v>
      </c>
      <c r="AX50" s="8" t="s">
        <v>223</v>
      </c>
      <c r="AY50" s="8" t="s">
        <v>223</v>
      </c>
      <c r="AZ50" s="8" t="s">
        <v>223</v>
      </c>
      <c r="BA50" s="8" t="s">
        <v>223</v>
      </c>
      <c r="BB50" s="8" t="s">
        <v>223</v>
      </c>
      <c r="BC50" s="8" t="s">
        <v>223</v>
      </c>
      <c r="BD50" s="8" t="s">
        <v>223</v>
      </c>
      <c r="BE50" s="8"/>
      <c r="BF50" s="8"/>
      <c r="BG50" s="8">
        <v>2</v>
      </c>
      <c r="BH50" s="8">
        <v>2</v>
      </c>
      <c r="BI50" s="8">
        <v>5</v>
      </c>
      <c r="BJ50" s="8">
        <v>2</v>
      </c>
      <c r="BK50" s="8">
        <v>2</v>
      </c>
      <c r="BL50" s="8" t="s">
        <v>963</v>
      </c>
      <c r="BM50" s="8">
        <v>3</v>
      </c>
      <c r="BN50" s="8"/>
      <c r="BO50" s="8">
        <v>1</v>
      </c>
      <c r="BP50" s="8"/>
      <c r="BQ50" s="8">
        <v>2</v>
      </c>
      <c r="BR50" s="8">
        <v>4</v>
      </c>
      <c r="BS50" s="8"/>
      <c r="BT50" s="8">
        <v>4</v>
      </c>
      <c r="BU50" s="8"/>
      <c r="BV50" s="8">
        <v>4</v>
      </c>
      <c r="BW50" s="8"/>
      <c r="BX50" s="9" t="e">
        <v>#NULL!</v>
      </c>
      <c r="BY50" s="8"/>
      <c r="BZ50" s="8">
        <v>1</v>
      </c>
      <c r="CA50" s="8">
        <v>3</v>
      </c>
      <c r="CB50" s="8"/>
      <c r="CC50" s="8">
        <v>2</v>
      </c>
      <c r="CD50" s="8">
        <v>1</v>
      </c>
      <c r="CE50" s="8" t="s">
        <v>235</v>
      </c>
      <c r="CF50" s="8"/>
      <c r="CG50" s="8">
        <v>3</v>
      </c>
      <c r="CH50" s="8"/>
      <c r="CI50" s="8">
        <v>1</v>
      </c>
      <c r="CJ50" s="8">
        <v>4</v>
      </c>
      <c r="CK50" s="8">
        <v>2</v>
      </c>
      <c r="CL50" s="8">
        <v>2</v>
      </c>
      <c r="CM50" s="8">
        <v>2</v>
      </c>
      <c r="CN50" s="8">
        <v>2</v>
      </c>
      <c r="CO50" s="8">
        <v>2</v>
      </c>
      <c r="CP50" s="8">
        <v>2</v>
      </c>
      <c r="CQ50" s="8">
        <v>2</v>
      </c>
      <c r="CR50" s="9" t="e">
        <v>#NULL!</v>
      </c>
      <c r="CS50" s="9" t="e">
        <v>#NULL!</v>
      </c>
      <c r="CT50" s="9" t="e">
        <v>#NULL!</v>
      </c>
      <c r="CU50" s="9" t="e">
        <v>#NULL!</v>
      </c>
      <c r="CV50" s="8">
        <v>1</v>
      </c>
      <c r="CW50" s="8">
        <v>3</v>
      </c>
      <c r="CX50" s="8">
        <v>1</v>
      </c>
      <c r="CY50" s="8">
        <v>5</v>
      </c>
      <c r="CZ50" s="8">
        <v>3</v>
      </c>
      <c r="DA50" s="8">
        <v>112</v>
      </c>
      <c r="DB50" s="8">
        <v>2</v>
      </c>
      <c r="DC50" s="8">
        <v>2</v>
      </c>
      <c r="DD50" s="8">
        <v>3</v>
      </c>
      <c r="DE50" s="8">
        <v>2</v>
      </c>
      <c r="DF50" s="8">
        <v>2</v>
      </c>
      <c r="DG50" s="8">
        <v>2</v>
      </c>
      <c r="DH50" s="8">
        <v>2</v>
      </c>
      <c r="DI50" s="8">
        <v>2</v>
      </c>
      <c r="DJ50" s="8">
        <v>2</v>
      </c>
      <c r="DK50" s="8">
        <v>2</v>
      </c>
      <c r="DL50" s="8">
        <v>2</v>
      </c>
      <c r="DM50" s="8">
        <v>1</v>
      </c>
      <c r="DN50" s="8">
        <v>1</v>
      </c>
      <c r="DO50" s="8">
        <v>1</v>
      </c>
      <c r="DP50" s="8">
        <v>2</v>
      </c>
      <c r="DQ50" s="8">
        <v>2</v>
      </c>
      <c r="DR50" s="8">
        <v>2</v>
      </c>
      <c r="DS50" s="8">
        <v>2</v>
      </c>
      <c r="DT50" s="8">
        <v>2</v>
      </c>
      <c r="DU50" s="8">
        <v>2</v>
      </c>
      <c r="DV50" s="8">
        <v>2</v>
      </c>
      <c r="DW50" s="8">
        <v>1</v>
      </c>
      <c r="DX50" s="8" t="s">
        <v>224</v>
      </c>
      <c r="DY50" s="8">
        <v>1</v>
      </c>
      <c r="DZ50" s="8">
        <v>1</v>
      </c>
      <c r="EA50" s="8">
        <v>1</v>
      </c>
      <c r="EB50" s="8">
        <v>3</v>
      </c>
      <c r="EC50" s="8" t="s">
        <v>223</v>
      </c>
      <c r="ED50" s="8"/>
      <c r="EE50" s="8" t="s">
        <v>223</v>
      </c>
      <c r="EF50" s="8" t="s">
        <v>223</v>
      </c>
      <c r="EG50" s="8">
        <v>1</v>
      </c>
      <c r="EH50" s="8">
        <v>1</v>
      </c>
      <c r="EI50" s="8">
        <v>2</v>
      </c>
      <c r="EJ50" s="8">
        <v>2</v>
      </c>
      <c r="EK50" s="8">
        <v>2</v>
      </c>
      <c r="EL50" s="8">
        <v>2</v>
      </c>
      <c r="EM50" s="8">
        <v>6</v>
      </c>
      <c r="EN50" s="8">
        <v>71.745379876796719</v>
      </c>
      <c r="EO50" s="8">
        <v>1</v>
      </c>
      <c r="EP50" s="8">
        <v>1</v>
      </c>
      <c r="EQ50" s="8">
        <v>1</v>
      </c>
      <c r="ER50" s="8">
        <v>0</v>
      </c>
      <c r="ES50" s="8">
        <v>0</v>
      </c>
      <c r="ET50" s="8">
        <v>3</v>
      </c>
      <c r="EU50" s="8">
        <v>1</v>
      </c>
      <c r="EV50" s="11">
        <v>1</v>
      </c>
      <c r="EW50" s="11">
        <v>1.3931820316676</v>
      </c>
      <c r="EX50" s="11">
        <v>4.7091346005167898</v>
      </c>
      <c r="EY50" s="11">
        <v>9.4961409555115193</v>
      </c>
      <c r="EZ50" s="11">
        <v>84.505345697528696</v>
      </c>
      <c r="FA50" s="11">
        <v>0.75144106194802196</v>
      </c>
      <c r="FB50" s="11">
        <v>112.938284046175</v>
      </c>
      <c r="FC50" s="8" t="s">
        <v>963</v>
      </c>
      <c r="FD50" s="13">
        <v>32.598790000000001</v>
      </c>
      <c r="FE50" s="13">
        <v>-114.71068200000001</v>
      </c>
      <c r="FF50" s="8">
        <v>63</v>
      </c>
      <c r="FG50" s="8">
        <v>116</v>
      </c>
      <c r="FH50" s="11">
        <v>20.55</v>
      </c>
      <c r="FI50" s="8">
        <v>1</v>
      </c>
      <c r="FJ50" s="8">
        <v>0</v>
      </c>
      <c r="FK50" s="8">
        <v>1</v>
      </c>
      <c r="FL50" s="8">
        <v>0</v>
      </c>
      <c r="FM50" s="8">
        <v>0</v>
      </c>
      <c r="FN50" s="8">
        <v>0</v>
      </c>
      <c r="FO50" s="8">
        <v>0</v>
      </c>
      <c r="FP50" s="8">
        <v>0</v>
      </c>
      <c r="FQ50" s="8">
        <v>0</v>
      </c>
      <c r="FR50" s="8">
        <v>1</v>
      </c>
      <c r="FS50" s="8">
        <v>1</v>
      </c>
      <c r="FT50" s="8">
        <v>1</v>
      </c>
      <c r="FU50" s="8">
        <v>0</v>
      </c>
      <c r="FV50" s="8">
        <v>0</v>
      </c>
      <c r="FW50" s="8">
        <v>0</v>
      </c>
      <c r="FX50" s="8">
        <v>0</v>
      </c>
      <c r="FY50" s="9" t="e">
        <v>#NULL!</v>
      </c>
      <c r="FZ50" s="8">
        <v>0</v>
      </c>
      <c r="GA50" s="8">
        <v>1</v>
      </c>
      <c r="GB50" s="8" t="s">
        <v>793</v>
      </c>
      <c r="GC50" s="8">
        <v>1</v>
      </c>
      <c r="GD50" s="9" t="e">
        <v>#NULL!</v>
      </c>
      <c r="GE50" s="9" t="e">
        <v>#NULL!</v>
      </c>
      <c r="GF50" s="9" t="e">
        <v>#NULL!</v>
      </c>
      <c r="GG50" s="9" t="e">
        <v>#NULL!</v>
      </c>
      <c r="GH50" s="9" t="e">
        <v>#NULL!</v>
      </c>
      <c r="GI50" s="9" t="e">
        <v>#NULL!</v>
      </c>
      <c r="GJ50" s="9" t="e">
        <v>#NULL!</v>
      </c>
      <c r="GK50" s="14">
        <v>1.5574634079729E-2</v>
      </c>
      <c r="GL50" s="11">
        <v>63</v>
      </c>
      <c r="GM50" s="11">
        <v>19.837742504409171</v>
      </c>
      <c r="GN50" s="8">
        <v>70</v>
      </c>
      <c r="GO50" s="8">
        <v>1</v>
      </c>
      <c r="GP50" s="8">
        <v>1</v>
      </c>
      <c r="GQ50" s="8">
        <v>1</v>
      </c>
      <c r="GR50" s="8">
        <v>0</v>
      </c>
      <c r="GS50" s="8">
        <v>0</v>
      </c>
      <c r="GT50" s="11">
        <v>0</v>
      </c>
      <c r="GU50" s="11">
        <v>0</v>
      </c>
      <c r="GV50" s="11">
        <v>0</v>
      </c>
      <c r="GW50" s="11">
        <v>1</v>
      </c>
      <c r="GX50" s="11">
        <v>1</v>
      </c>
      <c r="GY50" s="11">
        <v>0</v>
      </c>
      <c r="GZ50" s="11">
        <v>0</v>
      </c>
      <c r="HA50" s="11">
        <v>0</v>
      </c>
      <c r="HB50" s="11">
        <v>0</v>
      </c>
      <c r="HC50" s="8" t="s">
        <v>964</v>
      </c>
      <c r="HD50" s="8" t="s">
        <v>965</v>
      </c>
      <c r="HE50" s="8" t="s">
        <v>286</v>
      </c>
      <c r="HF50" s="11">
        <v>0.5</v>
      </c>
      <c r="HG50" s="8" t="s">
        <v>227</v>
      </c>
      <c r="HH50" s="8"/>
      <c r="HI50" s="8"/>
      <c r="HJ50" s="9" t="e">
        <v>#NULL!</v>
      </c>
      <c r="HK50" s="9" t="e">
        <v>#NULL!</v>
      </c>
      <c r="HL50" s="9" t="e">
        <v>#NULL!</v>
      </c>
      <c r="HM50" s="9" t="e">
        <v>#NULL!</v>
      </c>
      <c r="HN50" s="9" t="e">
        <v>#NULL!</v>
      </c>
    </row>
    <row r="51" spans="1:222" x14ac:dyDescent="0.2">
      <c r="A51" s="8" t="s">
        <v>870</v>
      </c>
      <c r="B51" s="11">
        <v>0.41</v>
      </c>
      <c r="C51" s="11">
        <v>10.1</v>
      </c>
      <c r="D51" s="11">
        <v>0.05</v>
      </c>
      <c r="E51" s="9" t="e">
        <v>#NULL!</v>
      </c>
      <c r="F51" s="11">
        <v>0.34</v>
      </c>
      <c r="G51" s="11">
        <v>0.34</v>
      </c>
      <c r="H51" s="11">
        <v>0.34</v>
      </c>
      <c r="I51" s="11">
        <v>0.18</v>
      </c>
      <c r="J51" s="8">
        <v>3</v>
      </c>
      <c r="K51" s="10">
        <v>43334</v>
      </c>
      <c r="L51" s="8">
        <v>2</v>
      </c>
      <c r="M51" s="8">
        <v>8</v>
      </c>
      <c r="N51" s="8">
        <v>22</v>
      </c>
      <c r="O51" s="8">
        <v>66</v>
      </c>
      <c r="P51" s="10">
        <v>24341</v>
      </c>
      <c r="Q51" s="8">
        <v>2</v>
      </c>
      <c r="R51" s="9" t="e">
        <v>#NULL!</v>
      </c>
      <c r="S51" s="9" t="e">
        <v>#NULL!</v>
      </c>
      <c r="T51" s="9" t="e">
        <v>#NULL!</v>
      </c>
      <c r="U51" s="9" t="e">
        <v>#NULL!</v>
      </c>
      <c r="V51" s="8">
        <v>1</v>
      </c>
      <c r="W51" s="9" t="e">
        <v>#NULL!</v>
      </c>
      <c r="X51" s="9" t="e">
        <v>#NULL!</v>
      </c>
      <c r="Y51" s="9" t="e">
        <v>#NULL!</v>
      </c>
      <c r="Z51" s="8"/>
      <c r="AA51" s="8">
        <v>2</v>
      </c>
      <c r="AB51" s="8">
        <v>3</v>
      </c>
      <c r="AC51" s="8">
        <v>3</v>
      </c>
      <c r="AD51" s="8">
        <v>0</v>
      </c>
      <c r="AE51" s="8">
        <v>6</v>
      </c>
      <c r="AF51" s="8"/>
      <c r="AG51" s="8">
        <v>1</v>
      </c>
      <c r="AH51" s="8"/>
      <c r="AI51" s="8">
        <v>2</v>
      </c>
      <c r="AJ51" s="8" t="s">
        <v>223</v>
      </c>
      <c r="AK51" s="8" t="s">
        <v>223</v>
      </c>
      <c r="AL51" s="8" t="s">
        <v>223</v>
      </c>
      <c r="AM51" s="8" t="s">
        <v>223</v>
      </c>
      <c r="AN51" s="8" t="s">
        <v>223</v>
      </c>
      <c r="AO51" s="8" t="s">
        <v>223</v>
      </c>
      <c r="AP51" s="8" t="s">
        <v>223</v>
      </c>
      <c r="AQ51" s="8" t="s">
        <v>223</v>
      </c>
      <c r="AR51" s="9" t="e">
        <v>#NULL!</v>
      </c>
      <c r="AS51" s="8" t="s">
        <v>224</v>
      </c>
      <c r="AT51" s="8" t="s">
        <v>223</v>
      </c>
      <c r="AU51" s="8" t="s">
        <v>223</v>
      </c>
      <c r="AV51" s="8" t="s">
        <v>223</v>
      </c>
      <c r="AW51" s="8" t="s">
        <v>223</v>
      </c>
      <c r="AX51" s="8" t="s">
        <v>223</v>
      </c>
      <c r="AY51" s="8" t="s">
        <v>223</v>
      </c>
      <c r="AZ51" s="8" t="s">
        <v>223</v>
      </c>
      <c r="BA51" s="8" t="s">
        <v>223</v>
      </c>
      <c r="BB51" s="8" t="s">
        <v>223</v>
      </c>
      <c r="BC51" s="8" t="s">
        <v>223</v>
      </c>
      <c r="BD51" s="8" t="s">
        <v>223</v>
      </c>
      <c r="BE51" s="8"/>
      <c r="BF51" s="8" t="s">
        <v>871</v>
      </c>
      <c r="BG51" s="8">
        <v>2</v>
      </c>
      <c r="BH51" s="8">
        <v>2</v>
      </c>
      <c r="BI51" s="8">
        <v>5</v>
      </c>
      <c r="BJ51" s="8">
        <v>2</v>
      </c>
      <c r="BK51" s="8">
        <v>2</v>
      </c>
      <c r="BL51" s="8" t="s">
        <v>872</v>
      </c>
      <c r="BM51" s="8">
        <v>1</v>
      </c>
      <c r="BN51" s="8"/>
      <c r="BO51" s="8">
        <v>1</v>
      </c>
      <c r="BP51" s="8"/>
      <c r="BQ51" s="8">
        <v>2</v>
      </c>
      <c r="BR51" s="8">
        <v>3</v>
      </c>
      <c r="BS51" s="8"/>
      <c r="BT51" s="8">
        <v>4</v>
      </c>
      <c r="BU51" s="8" t="s">
        <v>873</v>
      </c>
      <c r="BV51" s="8">
        <v>3</v>
      </c>
      <c r="BW51" s="8"/>
      <c r="BX51" s="8">
        <v>3</v>
      </c>
      <c r="BY51" s="8"/>
      <c r="BZ51" s="8">
        <v>1</v>
      </c>
      <c r="CA51" s="8">
        <v>1</v>
      </c>
      <c r="CB51" s="8"/>
      <c r="CC51" s="8">
        <v>2</v>
      </c>
      <c r="CD51" s="8">
        <v>3</v>
      </c>
      <c r="CE51" s="8" t="s">
        <v>231</v>
      </c>
      <c r="CF51" s="8"/>
      <c r="CG51" s="8">
        <v>5</v>
      </c>
      <c r="CH51" s="8"/>
      <c r="CI51" s="8">
        <v>1</v>
      </c>
      <c r="CJ51" s="8">
        <v>3</v>
      </c>
      <c r="CK51" s="8">
        <v>2</v>
      </c>
      <c r="CL51" s="8">
        <v>2</v>
      </c>
      <c r="CM51" s="8">
        <v>1</v>
      </c>
      <c r="CN51" s="8">
        <v>1</v>
      </c>
      <c r="CO51" s="8">
        <v>2</v>
      </c>
      <c r="CP51" s="8">
        <v>2</v>
      </c>
      <c r="CQ51" s="8">
        <v>2</v>
      </c>
      <c r="CR51" s="8">
        <v>1</v>
      </c>
      <c r="CS51" s="8">
        <v>2</v>
      </c>
      <c r="CT51" s="8">
        <v>2</v>
      </c>
      <c r="CU51" s="8">
        <v>2</v>
      </c>
      <c r="CV51" s="8">
        <v>2</v>
      </c>
      <c r="CW51" s="8">
        <v>3</v>
      </c>
      <c r="CX51" s="8">
        <v>2</v>
      </c>
      <c r="CY51" s="8">
        <v>5</v>
      </c>
      <c r="CZ51" s="8">
        <v>3</v>
      </c>
      <c r="DA51" s="8">
        <v>165</v>
      </c>
      <c r="DB51" s="8">
        <v>1</v>
      </c>
      <c r="DC51" s="8">
        <v>2</v>
      </c>
      <c r="DD51" s="8">
        <v>3</v>
      </c>
      <c r="DE51" s="8">
        <v>1</v>
      </c>
      <c r="DF51" s="8">
        <v>2</v>
      </c>
      <c r="DG51" s="8">
        <v>2</v>
      </c>
      <c r="DH51" s="8">
        <v>2</v>
      </c>
      <c r="DI51" s="8">
        <v>2</v>
      </c>
      <c r="DJ51" s="8">
        <v>2</v>
      </c>
      <c r="DK51" s="8">
        <v>2</v>
      </c>
      <c r="DL51" s="8">
        <v>2</v>
      </c>
      <c r="DM51" s="8">
        <v>1</v>
      </c>
      <c r="DN51" s="8">
        <v>2</v>
      </c>
      <c r="DO51" s="8">
        <v>1</v>
      </c>
      <c r="DP51" s="8">
        <v>2</v>
      </c>
      <c r="DQ51" s="8">
        <v>2</v>
      </c>
      <c r="DR51" s="8">
        <v>2</v>
      </c>
      <c r="DS51" s="8">
        <v>2</v>
      </c>
      <c r="DT51" s="8">
        <v>2</v>
      </c>
      <c r="DU51" s="8">
        <v>2</v>
      </c>
      <c r="DV51" s="8">
        <v>2</v>
      </c>
      <c r="DW51" s="8">
        <v>2</v>
      </c>
      <c r="DX51" s="8" t="s">
        <v>223</v>
      </c>
      <c r="DY51" s="9" t="e">
        <v>#NULL!</v>
      </c>
      <c r="DZ51" s="8">
        <v>1</v>
      </c>
      <c r="EA51" s="8">
        <v>2</v>
      </c>
      <c r="EB51" s="8">
        <v>2</v>
      </c>
      <c r="EC51" s="8" t="s">
        <v>243</v>
      </c>
      <c r="ED51" s="8"/>
      <c r="EE51" s="8" t="s">
        <v>790</v>
      </c>
      <c r="EF51" s="8" t="s">
        <v>790</v>
      </c>
      <c r="EG51" s="8">
        <v>1</v>
      </c>
      <c r="EH51" s="8">
        <v>1</v>
      </c>
      <c r="EI51" s="8">
        <v>2</v>
      </c>
      <c r="EJ51" s="8">
        <v>2</v>
      </c>
      <c r="EK51" s="8">
        <v>2</v>
      </c>
      <c r="EL51" s="8">
        <v>1</v>
      </c>
      <c r="EM51" s="8">
        <v>10</v>
      </c>
      <c r="EN51" s="8">
        <v>52</v>
      </c>
      <c r="EO51" s="8">
        <v>1</v>
      </c>
      <c r="EP51" s="8">
        <v>0</v>
      </c>
      <c r="EQ51" s="8">
        <v>1</v>
      </c>
      <c r="ER51" s="8">
        <v>0</v>
      </c>
      <c r="ES51" s="8">
        <v>0</v>
      </c>
      <c r="ET51" s="8">
        <v>2</v>
      </c>
      <c r="EU51" s="8">
        <v>1</v>
      </c>
      <c r="EV51" s="11">
        <v>1</v>
      </c>
      <c r="EW51" s="11">
        <v>0.87135801106157096</v>
      </c>
      <c r="EX51" s="11">
        <v>0.72156812200360398</v>
      </c>
      <c r="EY51" s="11">
        <v>12.7241941391441</v>
      </c>
      <c r="EZ51" s="11">
        <v>101.3453258139</v>
      </c>
      <c r="FA51" s="11">
        <v>0.82641453885747496</v>
      </c>
      <c r="FB51" s="11">
        <v>90.378118202287297</v>
      </c>
      <c r="FC51" s="8" t="s">
        <v>872</v>
      </c>
      <c r="FD51" s="13">
        <v>32.662998999999999</v>
      </c>
      <c r="FE51" s="13">
        <v>-114.41577700000001</v>
      </c>
      <c r="FF51" s="8">
        <v>63</v>
      </c>
      <c r="FG51" s="8">
        <v>168</v>
      </c>
      <c r="FH51" s="11">
        <v>29.76</v>
      </c>
      <c r="FI51" s="8">
        <v>0</v>
      </c>
      <c r="FJ51" s="8">
        <v>0</v>
      </c>
      <c r="FK51" s="8">
        <v>1</v>
      </c>
      <c r="FL51" s="8">
        <v>0</v>
      </c>
      <c r="FM51" s="8">
        <v>0</v>
      </c>
      <c r="FN51" s="8">
        <v>0</v>
      </c>
      <c r="FO51" s="8">
        <v>0</v>
      </c>
      <c r="FP51" s="8">
        <v>0</v>
      </c>
      <c r="FQ51" s="8">
        <v>0</v>
      </c>
      <c r="FR51" s="8">
        <v>1</v>
      </c>
      <c r="FS51" s="8">
        <v>1</v>
      </c>
      <c r="FT51" s="8">
        <v>0</v>
      </c>
      <c r="FU51" s="8">
        <v>0</v>
      </c>
      <c r="FV51" s="8">
        <v>0</v>
      </c>
      <c r="FW51" s="8">
        <v>0</v>
      </c>
      <c r="FX51" s="8">
        <v>0</v>
      </c>
      <c r="FY51" s="8">
        <v>1</v>
      </c>
      <c r="FZ51" s="8">
        <v>0</v>
      </c>
      <c r="GA51" s="8">
        <v>1</v>
      </c>
      <c r="GB51" s="8" t="s">
        <v>818</v>
      </c>
      <c r="GC51" s="8">
        <v>1</v>
      </c>
      <c r="GD51" s="9" t="e">
        <v>#NULL!</v>
      </c>
      <c r="GE51" s="9" t="e">
        <v>#NULL!</v>
      </c>
      <c r="GF51" s="9" t="e">
        <v>#NULL!</v>
      </c>
      <c r="GG51" s="9" t="e">
        <v>#NULL!</v>
      </c>
      <c r="GH51" s="9" t="e">
        <v>#NULL!</v>
      </c>
      <c r="GI51" s="9" t="e">
        <v>#NULL!</v>
      </c>
      <c r="GJ51" s="9" t="e">
        <v>#NULL!</v>
      </c>
      <c r="GK51" s="9" t="e">
        <v>#NULL!</v>
      </c>
      <c r="GL51" s="11">
        <v>63</v>
      </c>
      <c r="GM51" s="11">
        <v>29.225245653817083</v>
      </c>
      <c r="GN51" s="8">
        <v>50</v>
      </c>
      <c r="GO51" s="8">
        <v>1</v>
      </c>
      <c r="GP51" s="8">
        <v>0</v>
      </c>
      <c r="GQ51" s="8">
        <v>1</v>
      </c>
      <c r="GR51" s="8">
        <v>0</v>
      </c>
      <c r="GS51" s="8">
        <v>0</v>
      </c>
      <c r="GT51" s="11">
        <v>0</v>
      </c>
      <c r="GU51" s="11">
        <v>1</v>
      </c>
      <c r="GV51" s="11">
        <v>0</v>
      </c>
      <c r="GW51" s="11">
        <v>1</v>
      </c>
      <c r="GX51" s="11">
        <v>1</v>
      </c>
      <c r="GY51" s="11">
        <v>0</v>
      </c>
      <c r="GZ51" s="11">
        <v>0</v>
      </c>
      <c r="HA51" s="11">
        <v>0</v>
      </c>
      <c r="HB51" s="11">
        <v>1</v>
      </c>
      <c r="HC51" s="8" t="s">
        <v>874</v>
      </c>
      <c r="HD51" s="8" t="s">
        <v>786</v>
      </c>
      <c r="HE51" s="8"/>
      <c r="HF51" s="9" t="e">
        <v>#NULL!</v>
      </c>
      <c r="HG51" s="10">
        <v>37987</v>
      </c>
      <c r="HH51" s="8"/>
      <c r="HI51" s="8"/>
      <c r="HJ51" s="9" t="e">
        <v>#NULL!</v>
      </c>
      <c r="HK51" s="9" t="e">
        <v>#NULL!</v>
      </c>
      <c r="HL51" s="9" t="e">
        <v>#NULL!</v>
      </c>
      <c r="HM51" s="9" t="e">
        <v>#NULL!</v>
      </c>
      <c r="HN51" s="9" t="e">
        <v>#NULL!</v>
      </c>
    </row>
    <row r="52" spans="1:222" x14ac:dyDescent="0.2">
      <c r="A52" s="8" t="s">
        <v>713</v>
      </c>
      <c r="B52" s="11">
        <v>0.35</v>
      </c>
      <c r="C52" s="11">
        <v>10.14</v>
      </c>
      <c r="D52" s="11">
        <v>0.05</v>
      </c>
      <c r="E52" s="9" t="e">
        <v>#NULL!</v>
      </c>
      <c r="F52" s="11">
        <v>0.44</v>
      </c>
      <c r="G52" s="11">
        <v>0.41</v>
      </c>
      <c r="H52" s="11">
        <v>0.41</v>
      </c>
      <c r="I52" s="11">
        <v>0.03</v>
      </c>
      <c r="J52" s="8">
        <v>2</v>
      </c>
      <c r="K52" s="10">
        <v>43313</v>
      </c>
      <c r="L52" s="8">
        <v>2</v>
      </c>
      <c r="M52" s="8">
        <v>5</v>
      </c>
      <c r="N52" s="8">
        <v>9</v>
      </c>
      <c r="O52" s="8">
        <v>51</v>
      </c>
      <c r="P52" s="10">
        <v>18757</v>
      </c>
      <c r="Q52" s="8">
        <v>1</v>
      </c>
      <c r="R52" s="9" t="e">
        <v>#NULL!</v>
      </c>
      <c r="S52" s="9" t="e">
        <v>#NULL!</v>
      </c>
      <c r="T52" s="9" t="e">
        <v>#NULL!</v>
      </c>
      <c r="U52" s="9" t="e">
        <v>#NULL!</v>
      </c>
      <c r="V52" s="9" t="e">
        <v>#NULL!</v>
      </c>
      <c r="W52" s="9" t="e">
        <v>#NULL!</v>
      </c>
      <c r="X52" s="9" t="e">
        <v>#NULL!</v>
      </c>
      <c r="Y52" s="8">
        <v>1</v>
      </c>
      <c r="Z52" s="8"/>
      <c r="AA52" s="8">
        <v>1</v>
      </c>
      <c r="AB52" s="8">
        <v>2</v>
      </c>
      <c r="AC52" s="8">
        <v>11</v>
      </c>
      <c r="AD52" s="8">
        <v>0</v>
      </c>
      <c r="AE52" s="8">
        <v>1</v>
      </c>
      <c r="AF52" s="8"/>
      <c r="AG52" s="8">
        <v>2</v>
      </c>
      <c r="AH52" s="8"/>
      <c r="AI52" s="8">
        <v>62</v>
      </c>
      <c r="AJ52" s="8" t="s">
        <v>223</v>
      </c>
      <c r="AK52" s="8" t="s">
        <v>223</v>
      </c>
      <c r="AL52" s="8" t="s">
        <v>223</v>
      </c>
      <c r="AM52" s="8" t="s">
        <v>223</v>
      </c>
      <c r="AN52" s="8" t="s">
        <v>223</v>
      </c>
      <c r="AO52" s="8" t="s">
        <v>223</v>
      </c>
      <c r="AP52" s="8" t="s">
        <v>223</v>
      </c>
      <c r="AQ52" s="8" t="s">
        <v>223</v>
      </c>
      <c r="AR52" s="9" t="e">
        <v>#NULL!</v>
      </c>
      <c r="AS52" s="8" t="s">
        <v>223</v>
      </c>
      <c r="AT52" s="8" t="s">
        <v>223</v>
      </c>
      <c r="AU52" s="8" t="s">
        <v>223</v>
      </c>
      <c r="AV52" s="8" t="s">
        <v>223</v>
      </c>
      <c r="AW52" s="8" t="s">
        <v>224</v>
      </c>
      <c r="AX52" s="8" t="s">
        <v>223</v>
      </c>
      <c r="AY52" s="8" t="s">
        <v>223</v>
      </c>
      <c r="AZ52" s="8" t="s">
        <v>223</v>
      </c>
      <c r="BA52" s="8" t="s">
        <v>223</v>
      </c>
      <c r="BB52" s="8" t="s">
        <v>223</v>
      </c>
      <c r="BC52" s="8" t="s">
        <v>223</v>
      </c>
      <c r="BD52" s="8" t="s">
        <v>223</v>
      </c>
      <c r="BE52" s="8"/>
      <c r="BF52" s="8" t="s">
        <v>344</v>
      </c>
      <c r="BG52" s="8">
        <v>2</v>
      </c>
      <c r="BH52" s="8">
        <v>2</v>
      </c>
      <c r="BI52" s="8">
        <v>5</v>
      </c>
      <c r="BJ52" s="8">
        <v>2</v>
      </c>
      <c r="BK52" s="8">
        <v>2</v>
      </c>
      <c r="BL52" s="8" t="s">
        <v>714</v>
      </c>
      <c r="BM52" s="8">
        <v>2</v>
      </c>
      <c r="BN52" s="8"/>
      <c r="BO52" s="8">
        <v>2</v>
      </c>
      <c r="BP52" s="8"/>
      <c r="BQ52" s="8">
        <v>2</v>
      </c>
      <c r="BR52" s="8">
        <v>1</v>
      </c>
      <c r="BS52" s="8"/>
      <c r="BT52" s="8">
        <v>3</v>
      </c>
      <c r="BU52" s="8"/>
      <c r="BV52" s="8">
        <v>3</v>
      </c>
      <c r="BW52" s="8"/>
      <c r="BX52" s="8">
        <v>4</v>
      </c>
      <c r="BY52" s="8" t="s">
        <v>309</v>
      </c>
      <c r="BZ52" s="8">
        <v>21</v>
      </c>
      <c r="CA52" s="8">
        <v>3</v>
      </c>
      <c r="CB52" s="8"/>
      <c r="CC52" s="8">
        <v>2</v>
      </c>
      <c r="CD52" s="8">
        <v>31</v>
      </c>
      <c r="CE52" s="8" t="s">
        <v>224</v>
      </c>
      <c r="CF52" s="8"/>
      <c r="CG52" s="8">
        <v>2</v>
      </c>
      <c r="CH52" s="8"/>
      <c r="CI52" s="8">
        <v>1</v>
      </c>
      <c r="CJ52" s="8">
        <v>4</v>
      </c>
      <c r="CK52" s="8">
        <v>2</v>
      </c>
      <c r="CL52" s="8">
        <v>2</v>
      </c>
      <c r="CM52" s="8">
        <v>2</v>
      </c>
      <c r="CN52" s="8">
        <v>2</v>
      </c>
      <c r="CO52" s="8">
        <v>2</v>
      </c>
      <c r="CP52" s="8">
        <v>2</v>
      </c>
      <c r="CQ52" s="8">
        <v>1</v>
      </c>
      <c r="CR52" s="8">
        <v>2</v>
      </c>
      <c r="CS52" s="8">
        <v>1</v>
      </c>
      <c r="CT52" s="8">
        <v>2</v>
      </c>
      <c r="CU52" s="8">
        <v>1</v>
      </c>
      <c r="CV52" s="8">
        <v>1</v>
      </c>
      <c r="CW52" s="8">
        <v>5</v>
      </c>
      <c r="CX52" s="8">
        <v>1</v>
      </c>
      <c r="CY52" s="8">
        <v>5</v>
      </c>
      <c r="CZ52" s="8">
        <v>0</v>
      </c>
      <c r="DA52" s="8">
        <v>223</v>
      </c>
      <c r="DB52" s="8">
        <v>1</v>
      </c>
      <c r="DC52" s="8">
        <v>1</v>
      </c>
      <c r="DD52" s="8">
        <v>5</v>
      </c>
      <c r="DE52" s="8">
        <v>1</v>
      </c>
      <c r="DF52" s="8">
        <v>2</v>
      </c>
      <c r="DG52" s="8">
        <v>2</v>
      </c>
      <c r="DH52" s="8">
        <v>2</v>
      </c>
      <c r="DI52" s="8">
        <v>2</v>
      </c>
      <c r="DJ52" s="8">
        <v>2</v>
      </c>
      <c r="DK52" s="8">
        <v>2</v>
      </c>
      <c r="DL52" s="8">
        <v>2</v>
      </c>
      <c r="DM52" s="8">
        <v>2</v>
      </c>
      <c r="DN52" s="8">
        <v>2</v>
      </c>
      <c r="DO52" s="8">
        <v>2</v>
      </c>
      <c r="DP52" s="8">
        <v>2</v>
      </c>
      <c r="DQ52" s="8">
        <v>2</v>
      </c>
      <c r="DR52" s="8">
        <v>1</v>
      </c>
      <c r="DS52" s="8">
        <v>2</v>
      </c>
      <c r="DT52" s="8">
        <v>2</v>
      </c>
      <c r="DU52" s="8">
        <v>2</v>
      </c>
      <c r="DV52" s="8">
        <v>2</v>
      </c>
      <c r="DW52" s="8">
        <v>5</v>
      </c>
      <c r="DX52" s="8" t="s">
        <v>275</v>
      </c>
      <c r="DY52" s="8">
        <v>1</v>
      </c>
      <c r="DZ52" s="8">
        <v>5</v>
      </c>
      <c r="EA52" s="8">
        <v>1</v>
      </c>
      <c r="EB52" s="8">
        <v>31</v>
      </c>
      <c r="EC52" s="8" t="s">
        <v>224</v>
      </c>
      <c r="ED52" s="8"/>
      <c r="EE52" s="8" t="s">
        <v>224</v>
      </c>
      <c r="EF52" s="8" t="s">
        <v>224</v>
      </c>
      <c r="EG52" s="8">
        <v>1</v>
      </c>
      <c r="EH52" s="8">
        <v>1</v>
      </c>
      <c r="EI52" s="8">
        <v>2</v>
      </c>
      <c r="EJ52" s="8">
        <v>2</v>
      </c>
      <c r="EK52" s="8">
        <v>2</v>
      </c>
      <c r="EL52" s="8">
        <v>2</v>
      </c>
      <c r="EM52" s="8">
        <v>2</v>
      </c>
      <c r="EN52" s="8">
        <v>67.230663928815886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11">
        <v>1</v>
      </c>
      <c r="EW52" s="11">
        <v>0.72409095241166299</v>
      </c>
      <c r="EX52" s="11">
        <v>0.49817665819092199</v>
      </c>
      <c r="EY52" s="11">
        <v>9.9885373512206304</v>
      </c>
      <c r="EZ52" s="11">
        <v>86.186153062686898</v>
      </c>
      <c r="FA52" s="11">
        <v>0.92028422212213401</v>
      </c>
      <c r="FB52" s="11">
        <v>120.60735305757601</v>
      </c>
      <c r="FC52" s="8" t="s">
        <v>714</v>
      </c>
      <c r="FD52" s="13">
        <v>32.494818000000002</v>
      </c>
      <c r="FE52" s="13">
        <v>-114.79256599999999</v>
      </c>
      <c r="FF52" s="8">
        <v>58</v>
      </c>
      <c r="FG52" s="8">
        <v>226</v>
      </c>
      <c r="FH52" s="11">
        <v>47.3</v>
      </c>
      <c r="FI52" s="8">
        <v>0</v>
      </c>
      <c r="FJ52" s="8">
        <v>0</v>
      </c>
      <c r="FK52" s="8">
        <v>0</v>
      </c>
      <c r="FL52" s="8">
        <v>0</v>
      </c>
      <c r="FM52" s="8">
        <v>0</v>
      </c>
      <c r="FN52" s="8">
        <v>0</v>
      </c>
      <c r="FO52" s="8">
        <v>0</v>
      </c>
      <c r="FP52" s="8">
        <v>2</v>
      </c>
      <c r="FQ52" s="8">
        <v>0</v>
      </c>
      <c r="FR52" s="8">
        <v>0</v>
      </c>
      <c r="FS52" s="8">
        <v>1</v>
      </c>
      <c r="FT52" s="8">
        <v>1</v>
      </c>
      <c r="FU52" s="8">
        <v>0</v>
      </c>
      <c r="FV52" s="8">
        <v>0</v>
      </c>
      <c r="FW52" s="8">
        <v>0</v>
      </c>
      <c r="FX52" s="8">
        <v>0</v>
      </c>
      <c r="FY52" s="8">
        <v>0</v>
      </c>
      <c r="FZ52" s="8">
        <v>0</v>
      </c>
      <c r="GA52" s="8">
        <v>1</v>
      </c>
      <c r="GB52" s="8" t="s">
        <v>715</v>
      </c>
      <c r="GC52" s="9" t="e">
        <v>#NULL!</v>
      </c>
      <c r="GD52" s="9" t="e">
        <v>#NULL!</v>
      </c>
      <c r="GE52" s="9" t="e">
        <v>#NULL!</v>
      </c>
      <c r="GF52" s="8">
        <v>1</v>
      </c>
      <c r="GG52" s="9" t="e">
        <v>#NULL!</v>
      </c>
      <c r="GH52" s="8">
        <v>1</v>
      </c>
      <c r="GI52" s="9" t="e">
        <v>#NULL!</v>
      </c>
      <c r="GJ52" s="9" t="e">
        <v>#NULL!</v>
      </c>
      <c r="GK52" s="9" t="e">
        <v>#NULL!</v>
      </c>
      <c r="GL52" s="11">
        <v>60</v>
      </c>
      <c r="GM52" s="11">
        <v>43.546944444444442</v>
      </c>
      <c r="GN52" s="8">
        <v>60</v>
      </c>
      <c r="GO52" s="8">
        <v>1</v>
      </c>
      <c r="GP52" s="8">
        <v>0</v>
      </c>
      <c r="GQ52" s="8">
        <v>0</v>
      </c>
      <c r="GR52" s="8">
        <v>0</v>
      </c>
      <c r="GS52" s="8">
        <v>0</v>
      </c>
      <c r="GT52" s="11">
        <v>0</v>
      </c>
      <c r="GU52" s="9" t="e">
        <v>#NULL!</v>
      </c>
      <c r="GV52" s="11">
        <v>1</v>
      </c>
      <c r="GW52" s="11">
        <v>1</v>
      </c>
      <c r="GX52" s="11">
        <v>1</v>
      </c>
      <c r="GY52" s="11">
        <v>0</v>
      </c>
      <c r="GZ52" s="11">
        <v>0</v>
      </c>
      <c r="HA52" s="11">
        <v>0</v>
      </c>
      <c r="HB52" s="11">
        <v>0</v>
      </c>
      <c r="HC52" s="8"/>
      <c r="HD52" s="8"/>
      <c r="HE52" s="8"/>
      <c r="HF52" s="9" t="e">
        <v>#NULL!</v>
      </c>
      <c r="HG52" s="8" t="s">
        <v>227</v>
      </c>
      <c r="HH52" s="8"/>
      <c r="HI52" s="8"/>
      <c r="HJ52" s="9" t="e">
        <v>#NULL!</v>
      </c>
      <c r="HK52" s="9" t="e">
        <v>#NULL!</v>
      </c>
      <c r="HL52" s="9" t="e">
        <v>#NULL!</v>
      </c>
      <c r="HM52" s="9" t="e">
        <v>#NULL!</v>
      </c>
      <c r="HN52" s="9" t="e">
        <v>#NULL!</v>
      </c>
    </row>
    <row r="53" spans="1:222" x14ac:dyDescent="0.2">
      <c r="A53" s="8" t="s">
        <v>1229</v>
      </c>
      <c r="B53" s="11">
        <v>2.3199999999999998</v>
      </c>
      <c r="C53" s="11">
        <v>10.33</v>
      </c>
      <c r="D53" s="11">
        <v>0.05</v>
      </c>
      <c r="E53" s="9" t="e">
        <v>#NULL!</v>
      </c>
      <c r="F53" s="11">
        <v>0.33</v>
      </c>
      <c r="G53" s="11">
        <v>0.35</v>
      </c>
      <c r="H53" s="11">
        <v>0.34</v>
      </c>
      <c r="I53" s="11">
        <v>0.16</v>
      </c>
      <c r="J53" s="8">
        <v>3</v>
      </c>
      <c r="K53" s="10">
        <v>43430</v>
      </c>
      <c r="L53" s="8">
        <v>2</v>
      </c>
      <c r="M53" s="8">
        <v>4</v>
      </c>
      <c r="N53" s="8">
        <v>30</v>
      </c>
      <c r="O53" s="8">
        <v>65</v>
      </c>
      <c r="P53" s="10">
        <v>23862</v>
      </c>
      <c r="Q53" s="8">
        <v>1</v>
      </c>
      <c r="R53" s="9" t="e">
        <v>#NULL!</v>
      </c>
      <c r="S53" s="9" t="e">
        <v>#NULL!</v>
      </c>
      <c r="T53" s="9" t="e">
        <v>#NULL!</v>
      </c>
      <c r="U53" s="9" t="e">
        <v>#NULL!</v>
      </c>
      <c r="V53" s="8">
        <v>1</v>
      </c>
      <c r="W53" s="9" t="e">
        <v>#NULL!</v>
      </c>
      <c r="X53" s="9" t="e">
        <v>#NULL!</v>
      </c>
      <c r="Y53" s="9" t="e">
        <v>#NULL!</v>
      </c>
      <c r="Z53" s="8"/>
      <c r="AA53" s="8">
        <v>3</v>
      </c>
      <c r="AB53" s="8">
        <v>3</v>
      </c>
      <c r="AC53" s="8">
        <v>1</v>
      </c>
      <c r="AD53" s="8">
        <v>2</v>
      </c>
      <c r="AE53" s="8">
        <v>5</v>
      </c>
      <c r="AF53" s="8"/>
      <c r="AG53" s="8">
        <v>2</v>
      </c>
      <c r="AH53" s="8" t="s">
        <v>1230</v>
      </c>
      <c r="AI53" s="8">
        <v>62</v>
      </c>
      <c r="AJ53" s="8" t="s">
        <v>223</v>
      </c>
      <c r="AK53" s="8" t="s">
        <v>223</v>
      </c>
      <c r="AL53" s="8" t="s">
        <v>223</v>
      </c>
      <c r="AM53" s="8" t="s">
        <v>223</v>
      </c>
      <c r="AN53" s="8" t="s">
        <v>223</v>
      </c>
      <c r="AO53" s="8" t="s">
        <v>223</v>
      </c>
      <c r="AP53" s="8" t="s">
        <v>223</v>
      </c>
      <c r="AQ53" s="8" t="s">
        <v>223</v>
      </c>
      <c r="AR53" s="9" t="e">
        <v>#NULL!</v>
      </c>
      <c r="AS53" s="8" t="s">
        <v>224</v>
      </c>
      <c r="AT53" s="8" t="s">
        <v>223</v>
      </c>
      <c r="AU53" s="8" t="s">
        <v>223</v>
      </c>
      <c r="AV53" s="8" t="s">
        <v>223</v>
      </c>
      <c r="AW53" s="8" t="s">
        <v>223</v>
      </c>
      <c r="AX53" s="8" t="s">
        <v>223</v>
      </c>
      <c r="AY53" s="8" t="s">
        <v>223</v>
      </c>
      <c r="AZ53" s="8" t="s">
        <v>223</v>
      </c>
      <c r="BA53" s="8" t="s">
        <v>223</v>
      </c>
      <c r="BB53" s="8" t="s">
        <v>223</v>
      </c>
      <c r="BC53" s="8" t="s">
        <v>223</v>
      </c>
      <c r="BD53" s="8" t="s">
        <v>223</v>
      </c>
      <c r="BE53" s="8"/>
      <c r="BF53" s="8" t="s">
        <v>1231</v>
      </c>
      <c r="BG53" s="8">
        <v>1</v>
      </c>
      <c r="BH53" s="8">
        <v>1</v>
      </c>
      <c r="BI53" s="8">
        <v>5</v>
      </c>
      <c r="BJ53" s="8">
        <v>2</v>
      </c>
      <c r="BK53" s="8">
        <v>2</v>
      </c>
      <c r="BL53" s="8" t="s">
        <v>1232</v>
      </c>
      <c r="BM53" s="8">
        <v>2</v>
      </c>
      <c r="BN53" s="8"/>
      <c r="BO53" s="8">
        <v>2</v>
      </c>
      <c r="BP53" s="8"/>
      <c r="BQ53" s="8">
        <v>2</v>
      </c>
      <c r="BR53" s="8">
        <v>3</v>
      </c>
      <c r="BS53" s="8"/>
      <c r="BT53" s="8">
        <v>3</v>
      </c>
      <c r="BU53" s="8"/>
      <c r="BV53" s="8">
        <v>3</v>
      </c>
      <c r="BW53" s="8"/>
      <c r="BX53" s="8">
        <v>3</v>
      </c>
      <c r="BY53" s="8"/>
      <c r="BZ53" s="8">
        <v>21</v>
      </c>
      <c r="CA53" s="8">
        <v>4</v>
      </c>
      <c r="CB53" s="8"/>
      <c r="CC53" s="8">
        <v>2</v>
      </c>
      <c r="CD53" s="8">
        <v>31</v>
      </c>
      <c r="CE53" s="8" t="s">
        <v>224</v>
      </c>
      <c r="CF53" s="8"/>
      <c r="CG53" s="8">
        <v>2</v>
      </c>
      <c r="CH53" s="8"/>
      <c r="CI53" s="8">
        <v>1</v>
      </c>
      <c r="CJ53" s="8">
        <v>3</v>
      </c>
      <c r="CK53" s="8">
        <v>2</v>
      </c>
      <c r="CL53" s="8">
        <v>2</v>
      </c>
      <c r="CM53" s="8">
        <v>1</v>
      </c>
      <c r="CN53" s="8">
        <v>1</v>
      </c>
      <c r="CO53" s="8">
        <v>2</v>
      </c>
      <c r="CP53" s="8">
        <v>2</v>
      </c>
      <c r="CQ53" s="8">
        <v>2</v>
      </c>
      <c r="CR53" s="8">
        <v>2</v>
      </c>
      <c r="CS53" s="8">
        <v>1</v>
      </c>
      <c r="CT53" s="8">
        <v>2</v>
      </c>
      <c r="CU53" s="8">
        <v>2</v>
      </c>
      <c r="CV53" s="8">
        <v>1</v>
      </c>
      <c r="CW53" s="8">
        <v>4</v>
      </c>
      <c r="CX53" s="8">
        <v>2</v>
      </c>
      <c r="CY53" s="8">
        <v>5</v>
      </c>
      <c r="CZ53" s="8">
        <v>2</v>
      </c>
      <c r="DA53" s="8">
        <v>163</v>
      </c>
      <c r="DB53" s="8">
        <v>1</v>
      </c>
      <c r="DC53" s="8">
        <v>3</v>
      </c>
      <c r="DD53" s="8">
        <v>3</v>
      </c>
      <c r="DE53" s="8">
        <v>2</v>
      </c>
      <c r="DF53" s="8">
        <v>2</v>
      </c>
      <c r="DG53" s="8">
        <v>1</v>
      </c>
      <c r="DH53" s="8">
        <v>2</v>
      </c>
      <c r="DI53" s="8">
        <v>2</v>
      </c>
      <c r="DJ53" s="8">
        <v>1</v>
      </c>
      <c r="DK53" s="8">
        <v>1</v>
      </c>
      <c r="DL53" s="8">
        <v>2</v>
      </c>
      <c r="DM53" s="8">
        <v>1</v>
      </c>
      <c r="DN53" s="8">
        <v>2</v>
      </c>
      <c r="DO53" s="8">
        <v>1</v>
      </c>
      <c r="DP53" s="8">
        <v>2</v>
      </c>
      <c r="DQ53" s="8">
        <v>2</v>
      </c>
      <c r="DR53" s="8">
        <v>2</v>
      </c>
      <c r="DS53" s="8">
        <v>2</v>
      </c>
      <c r="DT53" s="8">
        <v>2</v>
      </c>
      <c r="DU53" s="8">
        <v>2</v>
      </c>
      <c r="DV53" s="8">
        <v>2</v>
      </c>
      <c r="DW53" s="8">
        <v>5</v>
      </c>
      <c r="DX53" s="8" t="s">
        <v>275</v>
      </c>
      <c r="DY53" s="8">
        <v>1</v>
      </c>
      <c r="DZ53" s="8">
        <v>5</v>
      </c>
      <c r="EA53" s="8">
        <v>1</v>
      </c>
      <c r="EB53" s="8">
        <v>32</v>
      </c>
      <c r="EC53" s="8" t="s">
        <v>223</v>
      </c>
      <c r="ED53" s="8"/>
      <c r="EE53" s="8" t="s">
        <v>223</v>
      </c>
      <c r="EF53" s="8" t="s">
        <v>223</v>
      </c>
      <c r="EG53" s="8">
        <v>2</v>
      </c>
      <c r="EH53" s="8">
        <v>2</v>
      </c>
      <c r="EI53" s="8">
        <v>2</v>
      </c>
      <c r="EJ53" s="8">
        <v>2</v>
      </c>
      <c r="EK53" s="8">
        <v>2</v>
      </c>
      <c r="EL53" s="8">
        <v>2</v>
      </c>
      <c r="EM53" s="8">
        <v>5</v>
      </c>
      <c r="EN53" s="8">
        <v>53.574264202600958</v>
      </c>
      <c r="EO53" s="8">
        <v>1</v>
      </c>
      <c r="EP53" s="8">
        <v>0</v>
      </c>
      <c r="EQ53" s="8">
        <v>1</v>
      </c>
      <c r="ER53" s="8">
        <v>0</v>
      </c>
      <c r="ES53" s="8">
        <v>0</v>
      </c>
      <c r="ET53" s="8">
        <v>2</v>
      </c>
      <c r="EU53" s="8">
        <v>1</v>
      </c>
      <c r="EV53" s="11">
        <v>1</v>
      </c>
      <c r="EW53" s="11">
        <v>2.5884287800872201</v>
      </c>
      <c r="EX53" s="11">
        <v>0.98674325224025705</v>
      </c>
      <c r="EY53" s="11">
        <v>9.0314257353004397</v>
      </c>
      <c r="EZ53" s="11">
        <v>63.830675550773201</v>
      </c>
      <c r="FA53" s="11">
        <v>0.91774143424822696</v>
      </c>
      <c r="FB53" s="11">
        <v>100.06528655159499</v>
      </c>
      <c r="FC53" s="8" t="s">
        <v>1232</v>
      </c>
      <c r="FD53" s="13">
        <v>32.723796999999998</v>
      </c>
      <c r="FE53" s="13">
        <v>-114.627517</v>
      </c>
      <c r="FF53" s="8">
        <v>62</v>
      </c>
      <c r="FG53" s="8">
        <v>164</v>
      </c>
      <c r="FH53" s="11">
        <v>30.09</v>
      </c>
      <c r="FI53" s="8">
        <v>1</v>
      </c>
      <c r="FJ53" s="8">
        <v>0</v>
      </c>
      <c r="FK53" s="8">
        <v>1</v>
      </c>
      <c r="FL53" s="8">
        <v>0</v>
      </c>
      <c r="FM53" s="8">
        <v>0</v>
      </c>
      <c r="FN53" s="8">
        <v>0</v>
      </c>
      <c r="FO53" s="8">
        <v>0</v>
      </c>
      <c r="FP53" s="8">
        <v>0</v>
      </c>
      <c r="FQ53" s="8">
        <v>1</v>
      </c>
      <c r="FR53" s="8">
        <v>0</v>
      </c>
      <c r="FS53" s="8">
        <v>0</v>
      </c>
      <c r="FT53" s="8">
        <v>0</v>
      </c>
      <c r="FU53" s="8">
        <v>0</v>
      </c>
      <c r="FV53" s="8">
        <v>0</v>
      </c>
      <c r="FW53" s="8">
        <v>0</v>
      </c>
      <c r="FX53" s="8">
        <v>0</v>
      </c>
      <c r="FY53" s="8">
        <v>0</v>
      </c>
      <c r="FZ53" s="8">
        <v>0</v>
      </c>
      <c r="GA53" s="8">
        <v>1</v>
      </c>
      <c r="GB53" s="8" t="s">
        <v>793</v>
      </c>
      <c r="GC53" s="8">
        <v>1</v>
      </c>
      <c r="GD53" s="9" t="e">
        <v>#NULL!</v>
      </c>
      <c r="GE53" s="9" t="e">
        <v>#NULL!</v>
      </c>
      <c r="GF53" s="9" t="e">
        <v>#NULL!</v>
      </c>
      <c r="GG53" s="9" t="e">
        <v>#NULL!</v>
      </c>
      <c r="GH53" s="9" t="e">
        <v>#NULL!</v>
      </c>
      <c r="GI53" s="9" t="e">
        <v>#NULL!</v>
      </c>
      <c r="GJ53" s="9" t="e">
        <v>#NULL!</v>
      </c>
      <c r="GK53" s="9" t="e">
        <v>#NULL!</v>
      </c>
      <c r="GL53" s="11">
        <v>62</v>
      </c>
      <c r="GM53" s="11">
        <v>29.809833506763788</v>
      </c>
      <c r="GN53" s="8">
        <v>50</v>
      </c>
      <c r="GO53" s="8">
        <v>1</v>
      </c>
      <c r="GP53" s="8">
        <v>0</v>
      </c>
      <c r="GQ53" s="8">
        <v>1</v>
      </c>
      <c r="GR53" s="8">
        <v>0</v>
      </c>
      <c r="GS53" s="8">
        <v>0</v>
      </c>
      <c r="GT53" s="11">
        <v>0</v>
      </c>
      <c r="GU53" s="9" t="e">
        <v>#NULL!</v>
      </c>
      <c r="GV53" s="11">
        <v>0</v>
      </c>
      <c r="GW53" s="11">
        <v>0</v>
      </c>
      <c r="GX53" s="11">
        <v>0</v>
      </c>
      <c r="GY53" s="11">
        <v>0</v>
      </c>
      <c r="GZ53" s="11">
        <v>0</v>
      </c>
      <c r="HA53" s="11">
        <v>0</v>
      </c>
      <c r="HB53" s="11">
        <v>0</v>
      </c>
      <c r="HC53" s="8"/>
      <c r="HD53" s="8"/>
      <c r="HE53" s="8"/>
      <c r="HF53" s="9" t="e">
        <v>#NULL!</v>
      </c>
      <c r="HG53" s="8" t="s">
        <v>227</v>
      </c>
      <c r="HH53" s="8"/>
      <c r="HI53" s="8"/>
      <c r="HJ53" s="9" t="e">
        <v>#NULL!</v>
      </c>
      <c r="HK53" s="9" t="e">
        <v>#NULL!</v>
      </c>
      <c r="HL53" s="9" t="e">
        <v>#NULL!</v>
      </c>
      <c r="HM53" s="9" t="e">
        <v>#NULL!</v>
      </c>
      <c r="HN53" s="9" t="e">
        <v>#NULL!</v>
      </c>
    </row>
    <row r="54" spans="1:222" x14ac:dyDescent="0.2">
      <c r="A54" s="8" t="s">
        <v>864</v>
      </c>
      <c r="B54" s="11">
        <v>0.38</v>
      </c>
      <c r="C54" s="11">
        <v>10.54</v>
      </c>
      <c r="D54" s="11">
        <v>0.05</v>
      </c>
      <c r="E54" s="11">
        <v>8.4000000000000005E-2</v>
      </c>
      <c r="F54" s="11">
        <v>0.53</v>
      </c>
      <c r="G54" s="11">
        <v>0.54</v>
      </c>
      <c r="H54" s="11">
        <v>0.53</v>
      </c>
      <c r="I54" s="11">
        <v>0.17</v>
      </c>
      <c r="J54" s="8">
        <v>3</v>
      </c>
      <c r="K54" s="10">
        <v>43334</v>
      </c>
      <c r="L54" s="8">
        <v>2</v>
      </c>
      <c r="M54" s="8">
        <v>6</v>
      </c>
      <c r="N54" s="8">
        <v>19</v>
      </c>
      <c r="O54" s="8">
        <v>63</v>
      </c>
      <c r="P54" s="10">
        <v>23181</v>
      </c>
      <c r="Q54" s="8">
        <v>1</v>
      </c>
      <c r="R54" s="9" t="e">
        <v>#NULL!</v>
      </c>
      <c r="S54" s="9" t="e">
        <v>#NULL!</v>
      </c>
      <c r="T54" s="9" t="e">
        <v>#NULL!</v>
      </c>
      <c r="U54" s="9" t="e">
        <v>#NULL!</v>
      </c>
      <c r="V54" s="9" t="e">
        <v>#NULL!</v>
      </c>
      <c r="W54" s="8">
        <v>1</v>
      </c>
      <c r="X54" s="9" t="e">
        <v>#NULL!</v>
      </c>
      <c r="Y54" s="9" t="e">
        <v>#NULL!</v>
      </c>
      <c r="Z54" s="8" t="s">
        <v>865</v>
      </c>
      <c r="AA54" s="8">
        <v>1</v>
      </c>
      <c r="AB54" s="8">
        <v>3</v>
      </c>
      <c r="AC54" s="8">
        <v>3</v>
      </c>
      <c r="AD54" s="8">
        <v>0</v>
      </c>
      <c r="AE54" s="8">
        <v>4</v>
      </c>
      <c r="AF54" s="8"/>
      <c r="AG54" s="8">
        <v>2</v>
      </c>
      <c r="AH54" s="8" t="s">
        <v>222</v>
      </c>
      <c r="AI54" s="8">
        <v>62</v>
      </c>
      <c r="AJ54" s="8" t="s">
        <v>223</v>
      </c>
      <c r="AK54" s="8" t="s">
        <v>223</v>
      </c>
      <c r="AL54" s="8" t="s">
        <v>223</v>
      </c>
      <c r="AM54" s="8" t="s">
        <v>223</v>
      </c>
      <c r="AN54" s="8" t="s">
        <v>223</v>
      </c>
      <c r="AO54" s="8" t="s">
        <v>223</v>
      </c>
      <c r="AP54" s="8" t="s">
        <v>223</v>
      </c>
      <c r="AQ54" s="8" t="s">
        <v>223</v>
      </c>
      <c r="AR54" s="9" t="e">
        <v>#NULL!</v>
      </c>
      <c r="AS54" s="8" t="s">
        <v>223</v>
      </c>
      <c r="AT54" s="8" t="s">
        <v>223</v>
      </c>
      <c r="AU54" s="8" t="s">
        <v>223</v>
      </c>
      <c r="AV54" s="8" t="s">
        <v>223</v>
      </c>
      <c r="AW54" s="8" t="s">
        <v>223</v>
      </c>
      <c r="AX54" s="8" t="s">
        <v>224</v>
      </c>
      <c r="AY54" s="8" t="s">
        <v>223</v>
      </c>
      <c r="AZ54" s="8" t="s">
        <v>223</v>
      </c>
      <c r="BA54" s="8" t="s">
        <v>223</v>
      </c>
      <c r="BB54" s="8" t="s">
        <v>224</v>
      </c>
      <c r="BC54" s="8" t="s">
        <v>223</v>
      </c>
      <c r="BD54" s="8" t="s">
        <v>223</v>
      </c>
      <c r="BE54" s="8"/>
      <c r="BF54" s="8" t="s">
        <v>866</v>
      </c>
      <c r="BG54" s="8">
        <v>2</v>
      </c>
      <c r="BH54" s="8">
        <v>2</v>
      </c>
      <c r="BI54" s="8">
        <v>5</v>
      </c>
      <c r="BJ54" s="8">
        <v>2</v>
      </c>
      <c r="BK54" s="8">
        <v>2</v>
      </c>
      <c r="BL54" s="8" t="s">
        <v>867</v>
      </c>
      <c r="BM54" s="8">
        <v>1</v>
      </c>
      <c r="BN54" s="8"/>
      <c r="BO54" s="8">
        <v>1</v>
      </c>
      <c r="BP54" s="8"/>
      <c r="BQ54" s="8">
        <v>2</v>
      </c>
      <c r="BR54" s="8">
        <v>1</v>
      </c>
      <c r="BS54" s="8"/>
      <c r="BT54" s="8">
        <v>3</v>
      </c>
      <c r="BU54" s="8"/>
      <c r="BV54" s="8">
        <v>3</v>
      </c>
      <c r="BW54" s="8"/>
      <c r="BX54" s="8">
        <v>1</v>
      </c>
      <c r="BY54" s="8"/>
      <c r="BZ54" s="8">
        <v>21</v>
      </c>
      <c r="CA54" s="8">
        <v>4</v>
      </c>
      <c r="CB54" s="8"/>
      <c r="CC54" s="8">
        <v>1</v>
      </c>
      <c r="CD54" s="8">
        <v>31</v>
      </c>
      <c r="CE54" s="8" t="s">
        <v>224</v>
      </c>
      <c r="CF54" s="8"/>
      <c r="CG54" s="8">
        <v>2</v>
      </c>
      <c r="CH54" s="8"/>
      <c r="CI54" s="8">
        <v>1</v>
      </c>
      <c r="CJ54" s="8">
        <v>1</v>
      </c>
      <c r="CK54" s="8">
        <v>1</v>
      </c>
      <c r="CL54" s="8">
        <v>3</v>
      </c>
      <c r="CM54" s="8">
        <v>1</v>
      </c>
      <c r="CN54" s="8">
        <v>1</v>
      </c>
      <c r="CO54" s="8">
        <v>3</v>
      </c>
      <c r="CP54" s="8">
        <v>1</v>
      </c>
      <c r="CQ54" s="8">
        <v>2</v>
      </c>
      <c r="CR54" s="8">
        <v>2</v>
      </c>
      <c r="CS54" s="8">
        <v>2</v>
      </c>
      <c r="CT54" s="8">
        <v>2</v>
      </c>
      <c r="CU54" s="8">
        <v>2</v>
      </c>
      <c r="CV54" s="8">
        <v>2</v>
      </c>
      <c r="CW54" s="8">
        <v>3</v>
      </c>
      <c r="CX54" s="8">
        <v>4</v>
      </c>
      <c r="CY54" s="8">
        <v>5</v>
      </c>
      <c r="CZ54" s="8">
        <v>0</v>
      </c>
      <c r="DA54" s="8">
        <v>132</v>
      </c>
      <c r="DB54" s="8">
        <v>2</v>
      </c>
      <c r="DC54" s="8">
        <v>4</v>
      </c>
      <c r="DD54" s="8">
        <v>6</v>
      </c>
      <c r="DE54" s="8">
        <v>1</v>
      </c>
      <c r="DF54" s="8">
        <v>1</v>
      </c>
      <c r="DG54" s="8">
        <v>2</v>
      </c>
      <c r="DH54" s="8">
        <v>2</v>
      </c>
      <c r="DI54" s="8">
        <v>2</v>
      </c>
      <c r="DJ54" s="8">
        <v>2</v>
      </c>
      <c r="DK54" s="8">
        <v>2</v>
      </c>
      <c r="DL54" s="8">
        <v>2</v>
      </c>
      <c r="DM54" s="8">
        <v>1</v>
      </c>
      <c r="DN54" s="8">
        <v>2</v>
      </c>
      <c r="DO54" s="8">
        <v>1</v>
      </c>
      <c r="DP54" s="8">
        <v>3</v>
      </c>
      <c r="DQ54" s="8">
        <v>2</v>
      </c>
      <c r="DR54" s="8">
        <v>2</v>
      </c>
      <c r="DS54" s="8">
        <v>2</v>
      </c>
      <c r="DT54" s="8">
        <v>2</v>
      </c>
      <c r="DU54" s="8">
        <v>2</v>
      </c>
      <c r="DV54" s="8">
        <v>2</v>
      </c>
      <c r="DW54" s="8">
        <v>6</v>
      </c>
      <c r="DX54" s="8" t="s">
        <v>223</v>
      </c>
      <c r="DY54" s="9" t="e">
        <v>#NULL!</v>
      </c>
      <c r="DZ54" s="8">
        <v>5</v>
      </c>
      <c r="EA54" s="8">
        <v>2</v>
      </c>
      <c r="EB54" s="8">
        <v>35</v>
      </c>
      <c r="EC54" s="8" t="s">
        <v>223</v>
      </c>
      <c r="ED54" s="8"/>
      <c r="EE54" s="8" t="s">
        <v>223</v>
      </c>
      <c r="EF54" s="8" t="s">
        <v>223</v>
      </c>
      <c r="EG54" s="8">
        <v>3</v>
      </c>
      <c r="EH54" s="8">
        <v>1</v>
      </c>
      <c r="EI54" s="8">
        <v>2</v>
      </c>
      <c r="EJ54" s="8">
        <v>2</v>
      </c>
      <c r="EK54" s="8">
        <v>3</v>
      </c>
      <c r="EL54" s="8">
        <v>2</v>
      </c>
      <c r="EM54" s="8">
        <v>11</v>
      </c>
      <c r="EN54" s="8">
        <v>55.175906913073234</v>
      </c>
      <c r="EO54" s="8">
        <v>1</v>
      </c>
      <c r="EP54" s="8">
        <v>0</v>
      </c>
      <c r="EQ54" s="8">
        <v>1</v>
      </c>
      <c r="ER54" s="8">
        <v>0</v>
      </c>
      <c r="ES54" s="8">
        <v>0</v>
      </c>
      <c r="ET54" s="8">
        <v>2</v>
      </c>
      <c r="EU54" s="8">
        <v>1</v>
      </c>
      <c r="EV54" s="11">
        <v>1</v>
      </c>
      <c r="EW54" s="11">
        <v>2.03325774266618</v>
      </c>
      <c r="EX54" s="11">
        <v>0.59567915562505802</v>
      </c>
      <c r="EY54" s="11">
        <v>17.401702252245101</v>
      </c>
      <c r="EZ54" s="11">
        <v>110.53409705959</v>
      </c>
      <c r="FA54" s="11">
        <v>1.03192764612754</v>
      </c>
      <c r="FB54" s="11">
        <v>122.81091393457</v>
      </c>
      <c r="FC54" s="8" t="s">
        <v>867</v>
      </c>
      <c r="FD54" s="13">
        <v>32.681158000000003</v>
      </c>
      <c r="FE54" s="13">
        <v>-114.62755</v>
      </c>
      <c r="FF54" s="8">
        <v>61</v>
      </c>
      <c r="FG54" s="8">
        <v>128</v>
      </c>
      <c r="FH54" s="11">
        <v>24.3</v>
      </c>
      <c r="FI54" s="8">
        <v>1</v>
      </c>
      <c r="FJ54" s="8">
        <v>0</v>
      </c>
      <c r="FK54" s="8">
        <v>1</v>
      </c>
      <c r="FL54" s="8">
        <v>0</v>
      </c>
      <c r="FM54" s="8">
        <v>0</v>
      </c>
      <c r="FN54" s="8">
        <v>0</v>
      </c>
      <c r="FO54" s="8">
        <v>0</v>
      </c>
      <c r="FP54" s="8">
        <v>0</v>
      </c>
      <c r="FQ54" s="8">
        <v>0</v>
      </c>
      <c r="FR54" s="8">
        <v>1</v>
      </c>
      <c r="FS54" s="8">
        <v>1</v>
      </c>
      <c r="FT54" s="8">
        <v>0</v>
      </c>
      <c r="FU54" s="8">
        <v>0</v>
      </c>
      <c r="FV54" s="8">
        <v>0</v>
      </c>
      <c r="FW54" s="8">
        <v>0</v>
      </c>
      <c r="FX54" s="8">
        <v>0</v>
      </c>
      <c r="FY54" s="8">
        <v>1</v>
      </c>
      <c r="FZ54" s="8">
        <v>0</v>
      </c>
      <c r="GA54" s="8">
        <v>1</v>
      </c>
      <c r="GB54" s="8" t="s">
        <v>868</v>
      </c>
      <c r="GC54" s="8">
        <v>1</v>
      </c>
      <c r="GD54" s="9" t="e">
        <v>#NULL!</v>
      </c>
      <c r="GE54" s="9" t="e">
        <v>#NULL!</v>
      </c>
      <c r="GF54" s="9" t="e">
        <v>#NULL!</v>
      </c>
      <c r="GG54" s="9" t="e">
        <v>#NULL!</v>
      </c>
      <c r="GH54" s="9" t="e">
        <v>#NULL!</v>
      </c>
      <c r="GI54" s="9" t="e">
        <v>#NULL!</v>
      </c>
      <c r="GJ54" s="9" t="e">
        <v>#NULL!</v>
      </c>
      <c r="GK54" s="9" t="e">
        <v>#NULL!</v>
      </c>
      <c r="GL54" s="11">
        <v>60</v>
      </c>
      <c r="GM54" s="11">
        <v>25.776666666666667</v>
      </c>
      <c r="GN54" s="8">
        <v>50</v>
      </c>
      <c r="GO54" s="8">
        <v>1</v>
      </c>
      <c r="GP54" s="8">
        <v>0</v>
      </c>
      <c r="GQ54" s="8">
        <v>1</v>
      </c>
      <c r="GR54" s="9" t="e">
        <v>#NULL!</v>
      </c>
      <c r="GS54" s="8">
        <v>0</v>
      </c>
      <c r="GT54" s="11">
        <v>0</v>
      </c>
      <c r="GU54" s="9" t="e">
        <v>#NULL!</v>
      </c>
      <c r="GV54" s="11">
        <v>0</v>
      </c>
      <c r="GW54" s="9" t="e">
        <v>#NULL!</v>
      </c>
      <c r="GX54" s="11">
        <v>1</v>
      </c>
      <c r="GY54" s="11">
        <v>0</v>
      </c>
      <c r="GZ54" s="11">
        <v>0</v>
      </c>
      <c r="HA54" s="9" t="e">
        <v>#NULL!</v>
      </c>
      <c r="HB54" s="11">
        <v>0</v>
      </c>
      <c r="HC54" s="8" t="s">
        <v>869</v>
      </c>
      <c r="HD54" s="8"/>
      <c r="HE54" s="8"/>
      <c r="HF54" s="9" t="e">
        <v>#NULL!</v>
      </c>
      <c r="HG54" s="8" t="s">
        <v>227</v>
      </c>
      <c r="HH54" s="8"/>
      <c r="HI54" s="8"/>
      <c r="HJ54" s="12">
        <v>-0.29353764993649933</v>
      </c>
      <c r="HK54" s="12">
        <v>-9.0841277018249775E-2</v>
      </c>
      <c r="HL54" s="12">
        <v>-0.27071658414358024</v>
      </c>
      <c r="HM54" s="12">
        <v>-0.26579535236725732</v>
      </c>
      <c r="HN54" s="12">
        <v>0.18986627667074582</v>
      </c>
    </row>
    <row r="55" spans="1:222" x14ac:dyDescent="0.2">
      <c r="A55" s="8" t="s">
        <v>1017</v>
      </c>
      <c r="B55" s="11">
        <v>0.14000000000000001</v>
      </c>
      <c r="C55" s="11">
        <v>10.86</v>
      </c>
      <c r="D55" s="11">
        <v>0.05</v>
      </c>
      <c r="E55" s="9" t="e">
        <v>#NULL!</v>
      </c>
      <c r="F55" s="11">
        <v>0.16</v>
      </c>
      <c r="G55" s="11">
        <v>0.18</v>
      </c>
      <c r="H55" s="11">
        <v>0.17</v>
      </c>
      <c r="I55" s="11">
        <v>0.7</v>
      </c>
      <c r="J55" s="8">
        <v>3</v>
      </c>
      <c r="K55" s="10">
        <v>43383</v>
      </c>
      <c r="L55" s="8">
        <v>1</v>
      </c>
      <c r="M55" s="8">
        <v>3</v>
      </c>
      <c r="N55" s="8">
        <v>10</v>
      </c>
      <c r="O55" s="8">
        <v>88</v>
      </c>
      <c r="P55" s="10">
        <v>32212</v>
      </c>
      <c r="Q55" s="8">
        <v>1</v>
      </c>
      <c r="R55" s="9" t="e">
        <v>#NULL!</v>
      </c>
      <c r="S55" s="9" t="e">
        <v>#NULL!</v>
      </c>
      <c r="T55" s="9" t="e">
        <v>#NULL!</v>
      </c>
      <c r="U55" s="9" t="e">
        <v>#NULL!</v>
      </c>
      <c r="V55" s="9" t="e">
        <v>#NULL!</v>
      </c>
      <c r="W55" s="8">
        <v>1</v>
      </c>
      <c r="X55" s="9" t="e">
        <v>#NULL!</v>
      </c>
      <c r="Y55" s="9" t="e">
        <v>#NULL!</v>
      </c>
      <c r="Z55" s="8"/>
      <c r="AA55" s="8">
        <v>1</v>
      </c>
      <c r="AB55" s="8">
        <v>2</v>
      </c>
      <c r="AC55" s="8">
        <v>0</v>
      </c>
      <c r="AD55" s="8">
        <v>0</v>
      </c>
      <c r="AE55" s="8">
        <v>7</v>
      </c>
      <c r="AF55" s="8" t="s">
        <v>1018</v>
      </c>
      <c r="AG55" s="8">
        <v>1</v>
      </c>
      <c r="AH55" s="8"/>
      <c r="AI55" s="8">
        <v>1</v>
      </c>
      <c r="AJ55" s="8" t="s">
        <v>223</v>
      </c>
      <c r="AK55" s="8" t="s">
        <v>223</v>
      </c>
      <c r="AL55" s="8" t="s">
        <v>224</v>
      </c>
      <c r="AM55" s="8" t="s">
        <v>223</v>
      </c>
      <c r="AN55" s="8" t="s">
        <v>223</v>
      </c>
      <c r="AO55" s="8" t="s">
        <v>223</v>
      </c>
      <c r="AP55" s="8" t="s">
        <v>223</v>
      </c>
      <c r="AQ55" s="8" t="s">
        <v>223</v>
      </c>
      <c r="AR55" s="9" t="e">
        <v>#NULL!</v>
      </c>
      <c r="AS55" s="8" t="s">
        <v>224</v>
      </c>
      <c r="AT55" s="8" t="s">
        <v>223</v>
      </c>
      <c r="AU55" s="8" t="s">
        <v>223</v>
      </c>
      <c r="AV55" s="8" t="s">
        <v>223</v>
      </c>
      <c r="AW55" s="8" t="s">
        <v>223</v>
      </c>
      <c r="AX55" s="8" t="s">
        <v>223</v>
      </c>
      <c r="AY55" s="8" t="s">
        <v>224</v>
      </c>
      <c r="AZ55" s="8" t="s">
        <v>223</v>
      </c>
      <c r="BA55" s="8" t="s">
        <v>223</v>
      </c>
      <c r="BB55" s="8" t="s">
        <v>223</v>
      </c>
      <c r="BC55" s="8" t="s">
        <v>223</v>
      </c>
      <c r="BD55" s="8" t="s">
        <v>223</v>
      </c>
      <c r="BE55" s="8"/>
      <c r="BF55" s="8" t="s">
        <v>1019</v>
      </c>
      <c r="BG55" s="8">
        <v>2</v>
      </c>
      <c r="BH55" s="8">
        <v>2</v>
      </c>
      <c r="BI55" s="8">
        <v>5</v>
      </c>
      <c r="BJ55" s="8">
        <v>2</v>
      </c>
      <c r="BK55" s="8">
        <v>2</v>
      </c>
      <c r="BL55" s="8" t="s">
        <v>1020</v>
      </c>
      <c r="BM55" s="8">
        <v>1</v>
      </c>
      <c r="BN55" s="8"/>
      <c r="BO55" s="8">
        <v>1</v>
      </c>
      <c r="BP55" s="8"/>
      <c r="BQ55" s="8">
        <v>2</v>
      </c>
      <c r="BR55" s="8">
        <v>3</v>
      </c>
      <c r="BS55" s="8"/>
      <c r="BT55" s="8">
        <v>1</v>
      </c>
      <c r="BU55" s="8"/>
      <c r="BV55" s="8">
        <v>4</v>
      </c>
      <c r="BW55" s="8" t="s">
        <v>1021</v>
      </c>
      <c r="BX55" s="8">
        <v>1</v>
      </c>
      <c r="BY55" s="8"/>
      <c r="BZ55" s="8">
        <v>4</v>
      </c>
      <c r="CA55" s="9" t="e">
        <v>#NULL!</v>
      </c>
      <c r="CB55" s="8"/>
      <c r="CC55" s="9" t="e">
        <v>#NULL!</v>
      </c>
      <c r="CD55" s="8">
        <v>1</v>
      </c>
      <c r="CE55" s="8" t="s">
        <v>235</v>
      </c>
      <c r="CF55" s="8"/>
      <c r="CG55" s="8">
        <v>2</v>
      </c>
      <c r="CH55" s="8"/>
      <c r="CI55" s="8">
        <v>1</v>
      </c>
      <c r="CJ55" s="8">
        <v>1</v>
      </c>
      <c r="CK55" s="8">
        <v>2</v>
      </c>
      <c r="CL55" s="8">
        <v>2</v>
      </c>
      <c r="CM55" s="8">
        <v>2</v>
      </c>
      <c r="CN55" s="8">
        <v>2</v>
      </c>
      <c r="CO55" s="8">
        <v>2</v>
      </c>
      <c r="CP55" s="8">
        <v>2</v>
      </c>
      <c r="CQ55" s="8">
        <v>2</v>
      </c>
      <c r="CR55" s="8">
        <v>2</v>
      </c>
      <c r="CS55" s="8">
        <v>2</v>
      </c>
      <c r="CT55" s="8">
        <v>2</v>
      </c>
      <c r="CU55" s="8">
        <v>2</v>
      </c>
      <c r="CV55" s="8">
        <v>2</v>
      </c>
      <c r="CW55" s="8">
        <v>1</v>
      </c>
      <c r="CX55" s="8">
        <v>3</v>
      </c>
      <c r="CY55" s="8">
        <v>5</v>
      </c>
      <c r="CZ55" s="8">
        <v>11</v>
      </c>
      <c r="DA55" s="8">
        <v>159</v>
      </c>
      <c r="DB55" s="8">
        <v>2</v>
      </c>
      <c r="DC55" s="8">
        <v>1</v>
      </c>
      <c r="DD55" s="8">
        <v>1</v>
      </c>
      <c r="DE55" s="8">
        <v>2</v>
      </c>
      <c r="DF55" s="8">
        <v>2</v>
      </c>
      <c r="DG55" s="8">
        <v>2</v>
      </c>
      <c r="DH55" s="8">
        <v>2</v>
      </c>
      <c r="DI55" s="8">
        <v>2</v>
      </c>
      <c r="DJ55" s="8">
        <v>2</v>
      </c>
      <c r="DK55" s="8">
        <v>2</v>
      </c>
      <c r="DL55" s="8">
        <v>2</v>
      </c>
      <c r="DM55" s="8">
        <v>2</v>
      </c>
      <c r="DN55" s="8">
        <v>2</v>
      </c>
      <c r="DO55" s="8">
        <v>2</v>
      </c>
      <c r="DP55" s="8">
        <v>2</v>
      </c>
      <c r="DQ55" s="8">
        <v>2</v>
      </c>
      <c r="DR55" s="8">
        <v>2</v>
      </c>
      <c r="DS55" s="8">
        <v>2</v>
      </c>
      <c r="DT55" s="8">
        <v>2</v>
      </c>
      <c r="DU55" s="8">
        <v>2</v>
      </c>
      <c r="DV55" s="8">
        <v>2</v>
      </c>
      <c r="DW55" s="8">
        <v>2</v>
      </c>
      <c r="DX55" s="8" t="s">
        <v>223</v>
      </c>
      <c r="DY55" s="9" t="e">
        <v>#NULL!</v>
      </c>
      <c r="DZ55" s="8">
        <v>2</v>
      </c>
      <c r="EA55" s="9" t="e">
        <v>#NULL!</v>
      </c>
      <c r="EB55" s="8">
        <v>3</v>
      </c>
      <c r="EC55" s="8" t="s">
        <v>223</v>
      </c>
      <c r="ED55" s="8"/>
      <c r="EE55" s="8" t="s">
        <v>223</v>
      </c>
      <c r="EF55" s="8" t="s">
        <v>223</v>
      </c>
      <c r="EG55" s="8">
        <v>2</v>
      </c>
      <c r="EH55" s="8">
        <v>2</v>
      </c>
      <c r="EI55" s="8">
        <v>2</v>
      </c>
      <c r="EJ55" s="8">
        <v>2</v>
      </c>
      <c r="EK55" s="8">
        <v>2</v>
      </c>
      <c r="EL55" s="8">
        <v>2</v>
      </c>
      <c r="EM55" s="8">
        <v>11</v>
      </c>
      <c r="EN55" s="8">
        <v>30.584531143052704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11">
        <v>1</v>
      </c>
      <c r="EW55" s="11">
        <v>2.42056069317211</v>
      </c>
      <c r="EX55" s="11">
        <v>1.1272631503361801</v>
      </c>
      <c r="EY55" s="11">
        <v>11.0136367593262</v>
      </c>
      <c r="EZ55" s="11">
        <v>63.5409282308797</v>
      </c>
      <c r="FA55" s="11">
        <v>0.68521483158750396</v>
      </c>
      <c r="FB55" s="11">
        <v>191.46694051627799</v>
      </c>
      <c r="FC55" s="8" t="s">
        <v>1020</v>
      </c>
      <c r="FD55" s="13">
        <v>32.659198000000004</v>
      </c>
      <c r="FE55" s="13">
        <v>-114.41634500000001</v>
      </c>
      <c r="FF55" s="8">
        <v>71</v>
      </c>
      <c r="FG55" s="8">
        <v>162</v>
      </c>
      <c r="FH55" s="11">
        <v>22.68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9" t="e">
        <v>#NULL!</v>
      </c>
      <c r="FZ55" s="8">
        <v>0</v>
      </c>
      <c r="GA55" s="9" t="e">
        <v>#NULL!</v>
      </c>
      <c r="GB55" s="8"/>
      <c r="GC55" s="9" t="e">
        <v>#NULL!</v>
      </c>
      <c r="GD55" s="9" t="e">
        <v>#NULL!</v>
      </c>
      <c r="GE55" s="9" t="e">
        <v>#NULL!</v>
      </c>
      <c r="GF55" s="9" t="e">
        <v>#NULL!</v>
      </c>
      <c r="GG55" s="9" t="e">
        <v>#NULL!</v>
      </c>
      <c r="GH55" s="9" t="e">
        <v>#NULL!</v>
      </c>
      <c r="GI55" s="9" t="e">
        <v>#NULL!</v>
      </c>
      <c r="GJ55" s="9" t="e">
        <v>#NULL!</v>
      </c>
      <c r="GK55" s="14">
        <v>2.0126005658589002E-2</v>
      </c>
      <c r="GL55" s="11">
        <v>71</v>
      </c>
      <c r="GM55" s="11">
        <v>22.173576671295379</v>
      </c>
      <c r="GN55" s="8">
        <v>30</v>
      </c>
      <c r="GO55" s="8">
        <v>1</v>
      </c>
      <c r="GP55" s="8">
        <v>0</v>
      </c>
      <c r="GQ55" s="8">
        <v>0</v>
      </c>
      <c r="GR55" s="8">
        <v>0</v>
      </c>
      <c r="GS55" s="8">
        <v>0</v>
      </c>
      <c r="GT55" s="11">
        <v>0</v>
      </c>
      <c r="GU55" s="11">
        <v>0</v>
      </c>
      <c r="GV55" s="11">
        <v>0</v>
      </c>
      <c r="GW55" s="11">
        <v>0</v>
      </c>
      <c r="GX55" s="11">
        <v>0</v>
      </c>
      <c r="GY55" s="11">
        <v>0</v>
      </c>
      <c r="GZ55" s="11">
        <v>0</v>
      </c>
      <c r="HA55" s="11">
        <v>0</v>
      </c>
      <c r="HB55" s="11">
        <v>0</v>
      </c>
      <c r="HC55" s="8" t="s">
        <v>510</v>
      </c>
      <c r="HD55" s="8" t="s">
        <v>786</v>
      </c>
      <c r="HE55" s="8"/>
      <c r="HF55" s="9" t="e">
        <v>#NULL!</v>
      </c>
      <c r="HG55" s="8" t="s">
        <v>227</v>
      </c>
      <c r="HH55" s="8"/>
      <c r="HI55" s="8"/>
      <c r="HJ55" s="9" t="e">
        <v>#NULL!</v>
      </c>
      <c r="HK55" s="9" t="e">
        <v>#NULL!</v>
      </c>
      <c r="HL55" s="9" t="e">
        <v>#NULL!</v>
      </c>
      <c r="HM55" s="9" t="e">
        <v>#NULL!</v>
      </c>
      <c r="HN55" s="9" t="e">
        <v>#NULL!</v>
      </c>
    </row>
    <row r="56" spans="1:222" x14ac:dyDescent="0.2">
      <c r="A56" s="8" t="s">
        <v>954</v>
      </c>
      <c r="B56" s="11">
        <v>0.08</v>
      </c>
      <c r="C56" s="11">
        <v>11.07</v>
      </c>
      <c r="D56" s="11">
        <v>0.05</v>
      </c>
      <c r="E56" s="9" t="e">
        <v>#NULL!</v>
      </c>
      <c r="F56" s="11">
        <v>0.39</v>
      </c>
      <c r="G56" s="11">
        <v>0.41</v>
      </c>
      <c r="H56" s="11">
        <v>0.4</v>
      </c>
      <c r="I56" s="11">
        <v>0.15</v>
      </c>
      <c r="J56" s="8">
        <v>3</v>
      </c>
      <c r="K56" s="10">
        <v>43369</v>
      </c>
      <c r="L56" s="8">
        <v>2</v>
      </c>
      <c r="M56" s="8">
        <v>5</v>
      </c>
      <c r="N56" s="8">
        <v>19</v>
      </c>
      <c r="O56" s="8">
        <v>51</v>
      </c>
      <c r="P56" s="10">
        <v>18767</v>
      </c>
      <c r="Q56" s="8">
        <v>2</v>
      </c>
      <c r="R56" s="9" t="e">
        <v>#NULL!</v>
      </c>
      <c r="S56" s="9" t="e">
        <v>#NULL!</v>
      </c>
      <c r="T56" s="9" t="e">
        <v>#NULL!</v>
      </c>
      <c r="U56" s="9" t="e">
        <v>#NULL!</v>
      </c>
      <c r="V56" s="8">
        <v>1</v>
      </c>
      <c r="W56" s="9" t="e">
        <v>#NULL!</v>
      </c>
      <c r="X56" s="9" t="e">
        <v>#NULL!</v>
      </c>
      <c r="Y56" s="9" t="e">
        <v>#NULL!</v>
      </c>
      <c r="Z56" s="8"/>
      <c r="AA56" s="8">
        <v>1</v>
      </c>
      <c r="AB56" s="8">
        <v>2</v>
      </c>
      <c r="AC56" s="8">
        <v>3</v>
      </c>
      <c r="AD56" s="8">
        <v>0</v>
      </c>
      <c r="AE56" s="8">
        <v>5</v>
      </c>
      <c r="AF56" s="8"/>
      <c r="AG56" s="8">
        <v>1</v>
      </c>
      <c r="AH56" s="8"/>
      <c r="AI56" s="8">
        <v>2</v>
      </c>
      <c r="AJ56" s="8" t="s">
        <v>223</v>
      </c>
      <c r="AK56" s="8" t="s">
        <v>223</v>
      </c>
      <c r="AL56" s="8" t="s">
        <v>223</v>
      </c>
      <c r="AM56" s="8" t="s">
        <v>223</v>
      </c>
      <c r="AN56" s="8" t="s">
        <v>223</v>
      </c>
      <c r="AO56" s="8" t="s">
        <v>223</v>
      </c>
      <c r="AP56" s="8" t="s">
        <v>223</v>
      </c>
      <c r="AQ56" s="8" t="s">
        <v>223</v>
      </c>
      <c r="AR56" s="9" t="e">
        <v>#NULL!</v>
      </c>
      <c r="AS56" s="8" t="s">
        <v>223</v>
      </c>
      <c r="AT56" s="8" t="s">
        <v>223</v>
      </c>
      <c r="AU56" s="8" t="s">
        <v>223</v>
      </c>
      <c r="AV56" s="8" t="s">
        <v>223</v>
      </c>
      <c r="AW56" s="8" t="s">
        <v>224</v>
      </c>
      <c r="AX56" s="8" t="s">
        <v>223</v>
      </c>
      <c r="AY56" s="8" t="s">
        <v>223</v>
      </c>
      <c r="AZ56" s="8" t="s">
        <v>223</v>
      </c>
      <c r="BA56" s="8" t="s">
        <v>223</v>
      </c>
      <c r="BB56" s="8" t="s">
        <v>223</v>
      </c>
      <c r="BC56" s="8" t="s">
        <v>223</v>
      </c>
      <c r="BD56" s="8" t="s">
        <v>223</v>
      </c>
      <c r="BE56" s="8"/>
      <c r="BF56" s="8" t="s">
        <v>955</v>
      </c>
      <c r="BG56" s="8">
        <v>2</v>
      </c>
      <c r="BH56" s="8">
        <v>2</v>
      </c>
      <c r="BI56" s="8">
        <v>5</v>
      </c>
      <c r="BJ56" s="8">
        <v>2</v>
      </c>
      <c r="BK56" s="8">
        <v>2</v>
      </c>
      <c r="BL56" s="8" t="s">
        <v>956</v>
      </c>
      <c r="BM56" s="8">
        <v>1</v>
      </c>
      <c r="BN56" s="8"/>
      <c r="BO56" s="8">
        <v>1</v>
      </c>
      <c r="BP56" s="8"/>
      <c r="BQ56" s="8">
        <v>2</v>
      </c>
      <c r="BR56" s="8">
        <v>1</v>
      </c>
      <c r="BS56" s="8"/>
      <c r="BT56" s="8">
        <v>1</v>
      </c>
      <c r="BU56" s="8"/>
      <c r="BV56" s="8">
        <v>1</v>
      </c>
      <c r="BW56" s="8"/>
      <c r="BX56" s="8">
        <v>1</v>
      </c>
      <c r="BY56" s="8"/>
      <c r="BZ56" s="8">
        <v>2</v>
      </c>
      <c r="CA56" s="9" t="e">
        <v>#NULL!</v>
      </c>
      <c r="CB56" s="8"/>
      <c r="CC56" s="9" t="e">
        <v>#NULL!</v>
      </c>
      <c r="CD56" s="8">
        <v>1</v>
      </c>
      <c r="CE56" s="8" t="s">
        <v>224</v>
      </c>
      <c r="CF56" s="8"/>
      <c r="CG56" s="8">
        <v>2</v>
      </c>
      <c r="CH56" s="8"/>
      <c r="CI56" s="8">
        <v>1</v>
      </c>
      <c r="CJ56" s="8">
        <v>1</v>
      </c>
      <c r="CK56" s="8">
        <v>2</v>
      </c>
      <c r="CL56" s="8">
        <v>2</v>
      </c>
      <c r="CM56" s="8">
        <v>2</v>
      </c>
      <c r="CN56" s="8">
        <v>2</v>
      </c>
      <c r="CO56" s="8">
        <v>2</v>
      </c>
      <c r="CP56" s="8">
        <v>2</v>
      </c>
      <c r="CQ56" s="8">
        <v>2</v>
      </c>
      <c r="CR56" s="8">
        <v>2</v>
      </c>
      <c r="CS56" s="8">
        <v>2</v>
      </c>
      <c r="CT56" s="8">
        <v>2</v>
      </c>
      <c r="CU56" s="8">
        <v>2</v>
      </c>
      <c r="CV56" s="8">
        <v>2</v>
      </c>
      <c r="CW56" s="8">
        <v>1</v>
      </c>
      <c r="CX56" s="8">
        <v>3</v>
      </c>
      <c r="CY56" s="8">
        <v>5</v>
      </c>
      <c r="CZ56" s="8">
        <v>4</v>
      </c>
      <c r="DA56" s="8">
        <v>140</v>
      </c>
      <c r="DB56" s="8">
        <v>2</v>
      </c>
      <c r="DC56" s="8">
        <v>1</v>
      </c>
      <c r="DD56" s="8">
        <v>4</v>
      </c>
      <c r="DE56" s="8">
        <v>2</v>
      </c>
      <c r="DF56" s="8">
        <v>2</v>
      </c>
      <c r="DG56" s="8">
        <v>2</v>
      </c>
      <c r="DH56" s="8">
        <v>2</v>
      </c>
      <c r="DI56" s="8">
        <v>2</v>
      </c>
      <c r="DJ56" s="8">
        <v>2</v>
      </c>
      <c r="DK56" s="8">
        <v>2</v>
      </c>
      <c r="DL56" s="8">
        <v>2</v>
      </c>
      <c r="DM56" s="8">
        <v>1</v>
      </c>
      <c r="DN56" s="8">
        <v>2</v>
      </c>
      <c r="DO56" s="8">
        <v>1</v>
      </c>
      <c r="DP56" s="8">
        <v>2</v>
      </c>
      <c r="DQ56" s="8">
        <v>2</v>
      </c>
      <c r="DR56" s="8">
        <v>2</v>
      </c>
      <c r="DS56" s="8">
        <v>1</v>
      </c>
      <c r="DT56" s="8">
        <v>2</v>
      </c>
      <c r="DU56" s="8">
        <v>2</v>
      </c>
      <c r="DV56" s="8">
        <v>2</v>
      </c>
      <c r="DW56" s="8">
        <v>2</v>
      </c>
      <c r="DX56" s="8" t="s">
        <v>223</v>
      </c>
      <c r="DY56" s="9" t="e">
        <v>#NULL!</v>
      </c>
      <c r="DZ56" s="8">
        <v>1</v>
      </c>
      <c r="EA56" s="8">
        <v>2</v>
      </c>
      <c r="EB56" s="8">
        <v>3</v>
      </c>
      <c r="EC56" s="8" t="s">
        <v>223</v>
      </c>
      <c r="ED56" s="8"/>
      <c r="EE56" s="8" t="s">
        <v>223</v>
      </c>
      <c r="EF56" s="8" t="s">
        <v>223</v>
      </c>
      <c r="EG56" s="8">
        <v>2</v>
      </c>
      <c r="EH56" s="8">
        <v>2</v>
      </c>
      <c r="EI56" s="8">
        <v>2</v>
      </c>
      <c r="EJ56" s="8">
        <v>2</v>
      </c>
      <c r="EK56" s="8">
        <v>2</v>
      </c>
      <c r="EL56" s="8">
        <v>2</v>
      </c>
      <c r="EM56" s="8">
        <v>10</v>
      </c>
      <c r="EN56" s="8">
        <v>67.356605065023956</v>
      </c>
      <c r="EO56" s="8">
        <v>1</v>
      </c>
      <c r="EP56" s="8">
        <v>0</v>
      </c>
      <c r="EQ56" s="8">
        <v>1</v>
      </c>
      <c r="ER56" s="8">
        <v>0</v>
      </c>
      <c r="ES56" s="8">
        <v>0</v>
      </c>
      <c r="ET56" s="8">
        <v>2</v>
      </c>
      <c r="EU56" s="8">
        <v>1</v>
      </c>
      <c r="EV56" s="11">
        <v>1</v>
      </c>
      <c r="EW56" s="11">
        <v>1.9208833829163701</v>
      </c>
      <c r="EX56" s="11">
        <v>2.3877912130926702</v>
      </c>
      <c r="EY56" s="11">
        <v>10.156921895363499</v>
      </c>
      <c r="EZ56" s="11">
        <v>61.784547775661999</v>
      </c>
      <c r="FA56" s="11">
        <v>0.87255626085979998</v>
      </c>
      <c r="FB56" s="11">
        <v>256.76557393149699</v>
      </c>
      <c r="FC56" s="8" t="s">
        <v>956</v>
      </c>
      <c r="FD56" s="13">
        <v>32.702694000000001</v>
      </c>
      <c r="FE56" s="13">
        <v>-114.669703</v>
      </c>
      <c r="FF56" s="8">
        <v>64</v>
      </c>
      <c r="FG56" s="8">
        <v>142</v>
      </c>
      <c r="FH56" s="11">
        <v>24.41</v>
      </c>
      <c r="FI56" s="8">
        <v>0</v>
      </c>
      <c r="FJ56" s="8">
        <v>0</v>
      </c>
      <c r="FK56" s="8">
        <v>1</v>
      </c>
      <c r="FL56" s="8">
        <v>0</v>
      </c>
      <c r="FM56" s="8">
        <v>0</v>
      </c>
      <c r="FN56" s="8">
        <v>1</v>
      </c>
      <c r="FO56" s="8">
        <v>0</v>
      </c>
      <c r="FP56" s="8">
        <v>0</v>
      </c>
      <c r="FQ56" s="8">
        <v>0</v>
      </c>
      <c r="FR56" s="8">
        <v>0</v>
      </c>
      <c r="FS56" s="8">
        <v>0</v>
      </c>
      <c r="FT56" s="8">
        <v>0</v>
      </c>
      <c r="FU56" s="8">
        <v>0</v>
      </c>
      <c r="FV56" s="8">
        <v>0</v>
      </c>
      <c r="FW56" s="8">
        <v>0</v>
      </c>
      <c r="FX56" s="8">
        <v>0</v>
      </c>
      <c r="FY56" s="8">
        <v>0</v>
      </c>
      <c r="FZ56" s="8">
        <v>0</v>
      </c>
      <c r="GA56" s="8">
        <v>1</v>
      </c>
      <c r="GB56" s="8" t="s">
        <v>957</v>
      </c>
      <c r="GC56" s="8">
        <v>1</v>
      </c>
      <c r="GD56" s="9" t="e">
        <v>#NULL!</v>
      </c>
      <c r="GE56" s="9" t="e">
        <v>#NULL!</v>
      </c>
      <c r="GF56" s="9" t="e">
        <v>#NULL!</v>
      </c>
      <c r="GG56" s="9" t="e">
        <v>#NULL!</v>
      </c>
      <c r="GH56" s="9" t="e">
        <v>#NULL!</v>
      </c>
      <c r="GI56" s="9" t="e">
        <v>#NULL!</v>
      </c>
      <c r="GJ56" s="9" t="e">
        <v>#NULL!</v>
      </c>
      <c r="GK56" s="14">
        <v>3.1419969202911999E-2</v>
      </c>
      <c r="GL56" s="11">
        <v>64</v>
      </c>
      <c r="GM56" s="11">
        <v>24.0283203125</v>
      </c>
      <c r="GN56" s="8">
        <v>60</v>
      </c>
      <c r="GO56" s="8">
        <v>1</v>
      </c>
      <c r="GP56" s="8">
        <v>0</v>
      </c>
      <c r="GQ56" s="8">
        <v>1</v>
      </c>
      <c r="GR56" s="8">
        <v>0</v>
      </c>
      <c r="GS56" s="8">
        <v>0</v>
      </c>
      <c r="GT56" s="11">
        <v>0</v>
      </c>
      <c r="GU56" s="11">
        <v>0</v>
      </c>
      <c r="GV56" s="11">
        <v>0</v>
      </c>
      <c r="GW56" s="11">
        <v>0</v>
      </c>
      <c r="GX56" s="11">
        <v>0</v>
      </c>
      <c r="GY56" s="11">
        <v>0</v>
      </c>
      <c r="GZ56" s="11">
        <v>0</v>
      </c>
      <c r="HA56" s="11">
        <v>0</v>
      </c>
      <c r="HB56" s="11">
        <v>0</v>
      </c>
      <c r="HC56" s="8"/>
      <c r="HD56" s="8"/>
      <c r="HE56" s="8"/>
      <c r="HF56" s="9" t="e">
        <v>#NULL!</v>
      </c>
      <c r="HG56" s="8" t="s">
        <v>227</v>
      </c>
      <c r="HH56" s="8"/>
      <c r="HI56" s="8"/>
      <c r="HJ56" s="9" t="e">
        <v>#NULL!</v>
      </c>
      <c r="HK56" s="9" t="e">
        <v>#NULL!</v>
      </c>
      <c r="HL56" s="9" t="e">
        <v>#NULL!</v>
      </c>
      <c r="HM56" s="9" t="e">
        <v>#NULL!</v>
      </c>
      <c r="HN56" s="9" t="e">
        <v>#NULL!</v>
      </c>
    </row>
    <row r="57" spans="1:222" x14ac:dyDescent="0.2">
      <c r="A57" s="8" t="s">
        <v>257</v>
      </c>
      <c r="B57" s="11">
        <v>5.46</v>
      </c>
      <c r="C57" s="11">
        <v>11.34</v>
      </c>
      <c r="D57" s="11">
        <v>0.05</v>
      </c>
      <c r="E57" s="11">
        <v>9.9000000000000005E-2</v>
      </c>
      <c r="F57" s="11">
        <v>0.1</v>
      </c>
      <c r="G57" s="11">
        <v>0.11</v>
      </c>
      <c r="H57" s="11">
        <v>0.11</v>
      </c>
      <c r="I57" s="11">
        <v>0.03</v>
      </c>
      <c r="J57" s="8">
        <v>1</v>
      </c>
      <c r="K57" s="10">
        <v>43229</v>
      </c>
      <c r="L57" s="8">
        <v>2</v>
      </c>
      <c r="M57" s="8">
        <v>11</v>
      </c>
      <c r="N57" s="8">
        <v>28</v>
      </c>
      <c r="O57" s="8">
        <v>64</v>
      </c>
      <c r="P57" s="10">
        <v>23709</v>
      </c>
      <c r="Q57" s="8">
        <v>1</v>
      </c>
      <c r="R57" s="9" t="e">
        <v>#NULL!</v>
      </c>
      <c r="S57" s="9" t="e">
        <v>#NULL!</v>
      </c>
      <c r="T57" s="9" t="e">
        <v>#NULL!</v>
      </c>
      <c r="U57" s="9" t="e">
        <v>#NULL!</v>
      </c>
      <c r="V57" s="8">
        <v>1</v>
      </c>
      <c r="W57" s="9" t="e">
        <v>#NULL!</v>
      </c>
      <c r="X57" s="9" t="e">
        <v>#NULL!</v>
      </c>
      <c r="Y57" s="9" t="e">
        <v>#NULL!</v>
      </c>
      <c r="Z57" s="8"/>
      <c r="AA57" s="8">
        <v>1</v>
      </c>
      <c r="AB57" s="8">
        <v>3</v>
      </c>
      <c r="AC57" s="8">
        <v>2</v>
      </c>
      <c r="AD57" s="8">
        <v>2</v>
      </c>
      <c r="AE57" s="8">
        <v>3</v>
      </c>
      <c r="AF57" s="8"/>
      <c r="AG57" s="8">
        <v>2</v>
      </c>
      <c r="AH57" s="8" t="s">
        <v>222</v>
      </c>
      <c r="AI57" s="8">
        <v>2</v>
      </c>
      <c r="AJ57" s="8" t="s">
        <v>223</v>
      </c>
      <c r="AK57" s="8" t="s">
        <v>223</v>
      </c>
      <c r="AL57" s="8" t="s">
        <v>223</v>
      </c>
      <c r="AM57" s="8" t="s">
        <v>223</v>
      </c>
      <c r="AN57" s="8" t="s">
        <v>223</v>
      </c>
      <c r="AO57" s="8" t="s">
        <v>223</v>
      </c>
      <c r="AP57" s="8" t="s">
        <v>223</v>
      </c>
      <c r="AQ57" s="8" t="s">
        <v>223</v>
      </c>
      <c r="AR57" s="9" t="e">
        <v>#NULL!</v>
      </c>
      <c r="AS57" s="8" t="s">
        <v>224</v>
      </c>
      <c r="AT57" s="8" t="s">
        <v>223</v>
      </c>
      <c r="AU57" s="8" t="s">
        <v>223</v>
      </c>
      <c r="AV57" s="8" t="s">
        <v>223</v>
      </c>
      <c r="AW57" s="8" t="s">
        <v>223</v>
      </c>
      <c r="AX57" s="8" t="s">
        <v>223</v>
      </c>
      <c r="AY57" s="8" t="s">
        <v>223</v>
      </c>
      <c r="AZ57" s="8" t="s">
        <v>223</v>
      </c>
      <c r="BA57" s="8" t="s">
        <v>223</v>
      </c>
      <c r="BB57" s="8" t="s">
        <v>223</v>
      </c>
      <c r="BC57" s="8" t="s">
        <v>223</v>
      </c>
      <c r="BD57" s="8" t="s">
        <v>223</v>
      </c>
      <c r="BE57" s="8"/>
      <c r="BF57" s="8" t="s">
        <v>258</v>
      </c>
      <c r="BG57" s="8">
        <v>2</v>
      </c>
      <c r="BH57" s="8">
        <v>1</v>
      </c>
      <c r="BI57" s="8">
        <v>5</v>
      </c>
      <c r="BJ57" s="8">
        <v>1</v>
      </c>
      <c r="BK57" s="8">
        <v>1</v>
      </c>
      <c r="BL57" s="8" t="s">
        <v>259</v>
      </c>
      <c r="BM57" s="8">
        <v>1</v>
      </c>
      <c r="BN57" s="8"/>
      <c r="BO57" s="8">
        <v>1</v>
      </c>
      <c r="BP57" s="8"/>
      <c r="BQ57" s="8">
        <v>2</v>
      </c>
      <c r="BR57" s="8">
        <v>4</v>
      </c>
      <c r="BS57" s="8"/>
      <c r="BT57" s="8">
        <v>4</v>
      </c>
      <c r="BU57" s="8"/>
      <c r="BV57" s="8">
        <v>4</v>
      </c>
      <c r="BW57" s="8"/>
      <c r="BX57" s="8">
        <v>3</v>
      </c>
      <c r="BY57" s="8"/>
      <c r="BZ57" s="8">
        <v>1</v>
      </c>
      <c r="CA57" s="8">
        <v>4</v>
      </c>
      <c r="CB57" s="8"/>
      <c r="CC57" s="8">
        <v>2</v>
      </c>
      <c r="CD57" s="8">
        <v>1</v>
      </c>
      <c r="CE57" s="8" t="s">
        <v>224</v>
      </c>
      <c r="CF57" s="8"/>
      <c r="CG57" s="8">
        <v>2</v>
      </c>
      <c r="CH57" s="8"/>
      <c r="CI57" s="8">
        <v>1</v>
      </c>
      <c r="CJ57" s="8">
        <v>1</v>
      </c>
      <c r="CK57" s="8">
        <v>2</v>
      </c>
      <c r="CL57" s="8">
        <v>2</v>
      </c>
      <c r="CM57" s="8">
        <v>2</v>
      </c>
      <c r="CN57" s="8">
        <v>2</v>
      </c>
      <c r="CO57" s="8">
        <v>2</v>
      </c>
      <c r="CP57" s="8">
        <v>2</v>
      </c>
      <c r="CQ57" s="8">
        <v>2</v>
      </c>
      <c r="CR57" s="8">
        <v>2</v>
      </c>
      <c r="CS57" s="8">
        <v>2</v>
      </c>
      <c r="CT57" s="8">
        <v>2</v>
      </c>
      <c r="CU57" s="8">
        <v>2</v>
      </c>
      <c r="CV57" s="8">
        <v>2</v>
      </c>
      <c r="CW57" s="8">
        <v>3</v>
      </c>
      <c r="CX57" s="8">
        <v>3</v>
      </c>
      <c r="CY57" s="8">
        <v>5</v>
      </c>
      <c r="CZ57" s="8">
        <v>6</v>
      </c>
      <c r="DA57" s="8">
        <v>155</v>
      </c>
      <c r="DB57" s="8">
        <v>2</v>
      </c>
      <c r="DC57" s="8">
        <v>1</v>
      </c>
      <c r="DD57" s="8">
        <v>3</v>
      </c>
      <c r="DE57" s="8">
        <v>2</v>
      </c>
      <c r="DF57" s="8">
        <v>2</v>
      </c>
      <c r="DG57" s="8">
        <v>2</v>
      </c>
      <c r="DH57" s="8">
        <v>2</v>
      </c>
      <c r="DI57" s="8">
        <v>2</v>
      </c>
      <c r="DJ57" s="8">
        <v>2</v>
      </c>
      <c r="DK57" s="8">
        <v>2</v>
      </c>
      <c r="DL57" s="8">
        <v>2</v>
      </c>
      <c r="DM57" s="8">
        <v>2</v>
      </c>
      <c r="DN57" s="8">
        <v>2</v>
      </c>
      <c r="DO57" s="8">
        <v>2</v>
      </c>
      <c r="DP57" s="8">
        <v>2</v>
      </c>
      <c r="DQ57" s="8">
        <v>2</v>
      </c>
      <c r="DR57" s="8">
        <v>2</v>
      </c>
      <c r="DS57" s="8">
        <v>2</v>
      </c>
      <c r="DT57" s="8">
        <v>2</v>
      </c>
      <c r="DU57" s="8">
        <v>2</v>
      </c>
      <c r="DV57" s="8">
        <v>2</v>
      </c>
      <c r="DW57" s="8">
        <v>2</v>
      </c>
      <c r="DX57" s="8" t="s">
        <v>223</v>
      </c>
      <c r="DY57" s="9" t="e">
        <v>#NULL!</v>
      </c>
      <c r="DZ57" s="8">
        <v>2</v>
      </c>
      <c r="EA57" s="9" t="e">
        <v>#NULL!</v>
      </c>
      <c r="EB57" s="8">
        <v>3</v>
      </c>
      <c r="EC57" s="8" t="s">
        <v>223</v>
      </c>
      <c r="ED57" s="8"/>
      <c r="EE57" s="8" t="s">
        <v>223</v>
      </c>
      <c r="EF57" s="8" t="s">
        <v>223</v>
      </c>
      <c r="EG57" s="8">
        <v>2</v>
      </c>
      <c r="EH57" s="8">
        <v>2</v>
      </c>
      <c r="EI57" s="8">
        <v>2</v>
      </c>
      <c r="EJ57" s="8">
        <v>2</v>
      </c>
      <c r="EK57" s="8">
        <v>2</v>
      </c>
      <c r="EL57" s="8">
        <v>2</v>
      </c>
      <c r="EM57" s="8">
        <v>5</v>
      </c>
      <c r="EN57" s="8">
        <v>53.442847364818618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11">
        <v>1</v>
      </c>
      <c r="EW57" s="11">
        <v>1.67577362916291</v>
      </c>
      <c r="EX57" s="11">
        <v>0.90766336181572704</v>
      </c>
      <c r="EY57" s="11">
        <v>13.1810527905178</v>
      </c>
      <c r="EZ57" s="11">
        <v>86.142188575035306</v>
      </c>
      <c r="FA57" s="11">
        <v>0.90642884879978802</v>
      </c>
      <c r="FB57" s="11">
        <v>131.97681150838901</v>
      </c>
      <c r="FC57" s="8" t="s">
        <v>259</v>
      </c>
      <c r="FD57" s="13">
        <v>32.502400000000002</v>
      </c>
      <c r="FE57" s="13">
        <v>-114.79369199999999</v>
      </c>
      <c r="FF57" s="9" t="e">
        <v>#NULL!</v>
      </c>
      <c r="FG57" s="9" t="e">
        <v>#NULL!</v>
      </c>
      <c r="FH57" s="9" t="e">
        <v>#NULL!</v>
      </c>
      <c r="FI57" s="9" t="e">
        <v>#NULL!</v>
      </c>
      <c r="FJ57" s="9" t="e">
        <v>#NULL!</v>
      </c>
      <c r="FK57" s="9" t="e">
        <v>#NULL!</v>
      </c>
      <c r="FL57" s="9" t="e">
        <v>#NULL!</v>
      </c>
      <c r="FM57" s="9" t="e">
        <v>#NULL!</v>
      </c>
      <c r="FN57" s="9" t="e">
        <v>#NULL!</v>
      </c>
      <c r="FO57" s="9" t="e">
        <v>#NULL!</v>
      </c>
      <c r="FP57" s="9" t="e">
        <v>#NULL!</v>
      </c>
      <c r="FQ57" s="9" t="e">
        <v>#NULL!</v>
      </c>
      <c r="FR57" s="9" t="e">
        <v>#NULL!</v>
      </c>
      <c r="FS57" s="9" t="e">
        <v>#NULL!</v>
      </c>
      <c r="FT57" s="9" t="e">
        <v>#NULL!</v>
      </c>
      <c r="FU57" s="9" t="e">
        <v>#NULL!</v>
      </c>
      <c r="FV57" s="9" t="e">
        <v>#NULL!</v>
      </c>
      <c r="FW57" s="9" t="e">
        <v>#NULL!</v>
      </c>
      <c r="FX57" s="9" t="e">
        <v>#NULL!</v>
      </c>
      <c r="FY57" s="9" t="e">
        <v>#NULL!</v>
      </c>
      <c r="FZ57" s="9" t="e">
        <v>#NULL!</v>
      </c>
      <c r="GA57" s="9" t="e">
        <v>#NULL!</v>
      </c>
      <c r="GB57" s="8"/>
      <c r="GC57" s="9" t="e">
        <v>#NULL!</v>
      </c>
      <c r="GD57" s="9" t="e">
        <v>#NULL!</v>
      </c>
      <c r="GE57" s="9" t="e">
        <v>#NULL!</v>
      </c>
      <c r="GF57" s="9" t="e">
        <v>#NULL!</v>
      </c>
      <c r="GG57" s="9" t="e">
        <v>#NULL!</v>
      </c>
      <c r="GH57" s="9" t="e">
        <v>#NULL!</v>
      </c>
      <c r="GI57" s="9" t="e">
        <v>#NULL!</v>
      </c>
      <c r="GJ57" s="14">
        <v>26.653316609681617</v>
      </c>
      <c r="GK57" s="14">
        <v>-1.6234128751454E-2</v>
      </c>
      <c r="GL57" s="11">
        <v>66</v>
      </c>
      <c r="GM57" s="11">
        <v>25.014921946740127</v>
      </c>
      <c r="GN57" s="8">
        <v>50</v>
      </c>
      <c r="GO57" s="8">
        <v>0</v>
      </c>
      <c r="GP57" s="8">
        <v>0</v>
      </c>
      <c r="GQ57" s="8">
        <v>0</v>
      </c>
      <c r="GR57" s="8">
        <v>0</v>
      </c>
      <c r="GS57" s="8">
        <v>0</v>
      </c>
      <c r="GT57" s="11">
        <v>0</v>
      </c>
      <c r="GU57" s="11">
        <v>0</v>
      </c>
      <c r="GV57" s="9" t="e">
        <v>#NULL!</v>
      </c>
      <c r="GW57" s="11">
        <v>0</v>
      </c>
      <c r="GX57" s="11">
        <v>0</v>
      </c>
      <c r="GY57" s="11">
        <v>0</v>
      </c>
      <c r="GZ57" s="11">
        <v>0</v>
      </c>
      <c r="HA57" s="11">
        <v>0</v>
      </c>
      <c r="HB57" s="11">
        <v>0</v>
      </c>
      <c r="HC57" s="8"/>
      <c r="HD57" s="8"/>
      <c r="HE57" s="8"/>
      <c r="HF57" s="9" t="e">
        <v>#NULL!</v>
      </c>
      <c r="HG57" s="8" t="s">
        <v>227</v>
      </c>
      <c r="HH57" s="8"/>
      <c r="HI57" s="8"/>
      <c r="HJ57" s="12">
        <v>-0.27574743017513015</v>
      </c>
      <c r="HK57" s="12">
        <v>-1.21160806441831E-3</v>
      </c>
      <c r="HL57" s="12">
        <v>-0.37052808999195186</v>
      </c>
      <c r="HM57" s="12">
        <v>0.15351773070853231</v>
      </c>
      <c r="HN57" s="12">
        <v>0.16734062539412425</v>
      </c>
    </row>
    <row r="58" spans="1:222" x14ac:dyDescent="0.2">
      <c r="A58" s="8" t="s">
        <v>776</v>
      </c>
      <c r="B58" s="11">
        <v>0.75</v>
      </c>
      <c r="C58" s="11">
        <v>11.34</v>
      </c>
      <c r="D58" s="11">
        <v>0.05</v>
      </c>
      <c r="E58" s="9" t="e">
        <v>#NULL!</v>
      </c>
      <c r="F58" s="11">
        <v>0.21</v>
      </c>
      <c r="G58" s="11">
        <v>0.24</v>
      </c>
      <c r="H58" s="11">
        <v>0.28999999999999998</v>
      </c>
      <c r="I58" s="11">
        <v>0.31</v>
      </c>
      <c r="J58" s="8">
        <v>2</v>
      </c>
      <c r="K58" s="10">
        <v>43347</v>
      </c>
      <c r="L58" s="8">
        <v>2</v>
      </c>
      <c r="M58" s="8">
        <v>7</v>
      </c>
      <c r="N58" s="8">
        <v>7</v>
      </c>
      <c r="O58" s="8">
        <v>58</v>
      </c>
      <c r="P58" s="10">
        <v>21373</v>
      </c>
      <c r="Q58" s="8">
        <v>1</v>
      </c>
      <c r="R58" s="9" t="e">
        <v>#NULL!</v>
      </c>
      <c r="S58" s="9" t="e">
        <v>#NULL!</v>
      </c>
      <c r="T58" s="9" t="e">
        <v>#NULL!</v>
      </c>
      <c r="U58" s="9" t="e">
        <v>#NULL!</v>
      </c>
      <c r="V58" s="8">
        <v>1</v>
      </c>
      <c r="W58" s="9" t="e">
        <v>#NULL!</v>
      </c>
      <c r="X58" s="9" t="e">
        <v>#NULL!</v>
      </c>
      <c r="Y58" s="9" t="e">
        <v>#NULL!</v>
      </c>
      <c r="Z58" s="8"/>
      <c r="AA58" s="8">
        <v>4</v>
      </c>
      <c r="AB58" s="8">
        <v>3</v>
      </c>
      <c r="AC58" s="8">
        <v>2</v>
      </c>
      <c r="AD58" s="8">
        <v>0</v>
      </c>
      <c r="AE58" s="8">
        <v>2</v>
      </c>
      <c r="AF58" s="8"/>
      <c r="AG58" s="8">
        <v>2</v>
      </c>
      <c r="AH58" s="8"/>
      <c r="AI58" s="8">
        <v>62</v>
      </c>
      <c r="AJ58" s="8" t="s">
        <v>223</v>
      </c>
      <c r="AK58" s="8" t="s">
        <v>223</v>
      </c>
      <c r="AL58" s="8" t="s">
        <v>223</v>
      </c>
      <c r="AM58" s="8" t="s">
        <v>223</v>
      </c>
      <c r="AN58" s="8" t="s">
        <v>223</v>
      </c>
      <c r="AO58" s="8" t="s">
        <v>223</v>
      </c>
      <c r="AP58" s="8" t="s">
        <v>223</v>
      </c>
      <c r="AQ58" s="8" t="s">
        <v>223</v>
      </c>
      <c r="AR58" s="9" t="e">
        <v>#NULL!</v>
      </c>
      <c r="AS58" s="8" t="s">
        <v>224</v>
      </c>
      <c r="AT58" s="8" t="s">
        <v>223</v>
      </c>
      <c r="AU58" s="8" t="s">
        <v>223</v>
      </c>
      <c r="AV58" s="8" t="s">
        <v>223</v>
      </c>
      <c r="AW58" s="8" t="s">
        <v>223</v>
      </c>
      <c r="AX58" s="8" t="s">
        <v>223</v>
      </c>
      <c r="AY58" s="8" t="s">
        <v>223</v>
      </c>
      <c r="AZ58" s="8" t="s">
        <v>223</v>
      </c>
      <c r="BA58" s="8" t="s">
        <v>223</v>
      </c>
      <c r="BB58" s="8" t="s">
        <v>223</v>
      </c>
      <c r="BC58" s="8" t="s">
        <v>223</v>
      </c>
      <c r="BD58" s="8" t="s">
        <v>223</v>
      </c>
      <c r="BE58" s="8"/>
      <c r="BF58" s="8" t="s">
        <v>344</v>
      </c>
      <c r="BG58" s="8">
        <v>2</v>
      </c>
      <c r="BH58" s="8">
        <v>2</v>
      </c>
      <c r="BI58" s="8">
        <v>5</v>
      </c>
      <c r="BJ58" s="8">
        <v>2</v>
      </c>
      <c r="BK58" s="8">
        <v>2</v>
      </c>
      <c r="BL58" s="8" t="s">
        <v>748</v>
      </c>
      <c r="BM58" s="8">
        <v>2</v>
      </c>
      <c r="BN58" s="8"/>
      <c r="BO58" s="8">
        <v>2</v>
      </c>
      <c r="BP58" s="8"/>
      <c r="BQ58" s="8">
        <v>2</v>
      </c>
      <c r="BR58" s="8">
        <v>1</v>
      </c>
      <c r="BS58" s="8"/>
      <c r="BT58" s="8">
        <v>3</v>
      </c>
      <c r="BU58" s="8"/>
      <c r="BV58" s="8">
        <v>3</v>
      </c>
      <c r="BW58" s="8"/>
      <c r="BX58" s="8">
        <v>1</v>
      </c>
      <c r="BY58" s="8"/>
      <c r="BZ58" s="8">
        <v>21</v>
      </c>
      <c r="CA58" s="8">
        <v>4</v>
      </c>
      <c r="CB58" s="8"/>
      <c r="CC58" s="8">
        <v>2</v>
      </c>
      <c r="CD58" s="8">
        <v>31</v>
      </c>
      <c r="CE58" s="8" t="s">
        <v>224</v>
      </c>
      <c r="CF58" s="8"/>
      <c r="CG58" s="8">
        <v>2</v>
      </c>
      <c r="CH58" s="8"/>
      <c r="CI58" s="8">
        <v>1</v>
      </c>
      <c r="CJ58" s="8">
        <v>2</v>
      </c>
      <c r="CK58" s="8">
        <v>2</v>
      </c>
      <c r="CL58" s="8">
        <v>2</v>
      </c>
      <c r="CM58" s="8">
        <v>2</v>
      </c>
      <c r="CN58" s="8">
        <v>2</v>
      </c>
      <c r="CO58" s="8">
        <v>2</v>
      </c>
      <c r="CP58" s="8">
        <v>2</v>
      </c>
      <c r="CQ58" s="8">
        <v>2</v>
      </c>
      <c r="CR58" s="8">
        <v>2</v>
      </c>
      <c r="CS58" s="8">
        <v>2</v>
      </c>
      <c r="CT58" s="8">
        <v>2</v>
      </c>
      <c r="CU58" s="8">
        <v>2</v>
      </c>
      <c r="CV58" s="8">
        <v>1</v>
      </c>
      <c r="CW58" s="8">
        <v>3</v>
      </c>
      <c r="CX58" s="8">
        <v>3</v>
      </c>
      <c r="CY58" s="8">
        <v>5</v>
      </c>
      <c r="CZ58" s="8">
        <v>5</v>
      </c>
      <c r="DA58" s="8">
        <v>194</v>
      </c>
      <c r="DB58" s="8">
        <v>2</v>
      </c>
      <c r="DC58" s="8">
        <v>1</v>
      </c>
      <c r="DD58" s="8">
        <v>4</v>
      </c>
      <c r="DE58" s="8">
        <v>1</v>
      </c>
      <c r="DF58" s="8">
        <v>2</v>
      </c>
      <c r="DG58" s="8">
        <v>2</v>
      </c>
      <c r="DH58" s="8">
        <v>2</v>
      </c>
      <c r="DI58" s="8">
        <v>2</v>
      </c>
      <c r="DJ58" s="8">
        <v>2</v>
      </c>
      <c r="DK58" s="8">
        <v>2</v>
      </c>
      <c r="DL58" s="8">
        <v>2</v>
      </c>
      <c r="DM58" s="8">
        <v>2</v>
      </c>
      <c r="DN58" s="8">
        <v>2</v>
      </c>
      <c r="DO58" s="8">
        <v>2</v>
      </c>
      <c r="DP58" s="8">
        <v>2</v>
      </c>
      <c r="DQ58" s="8">
        <v>2</v>
      </c>
      <c r="DR58" s="8">
        <v>2</v>
      </c>
      <c r="DS58" s="8">
        <v>2</v>
      </c>
      <c r="DT58" s="8">
        <v>2</v>
      </c>
      <c r="DU58" s="8">
        <v>2</v>
      </c>
      <c r="DV58" s="8">
        <v>2</v>
      </c>
      <c r="DW58" s="8">
        <v>5</v>
      </c>
      <c r="DX58" s="8" t="s">
        <v>275</v>
      </c>
      <c r="DY58" s="8">
        <v>1</v>
      </c>
      <c r="DZ58" s="8">
        <v>6</v>
      </c>
      <c r="EA58" s="9" t="e">
        <v>#NULL!</v>
      </c>
      <c r="EB58" s="8">
        <v>32</v>
      </c>
      <c r="EC58" s="8" t="s">
        <v>223</v>
      </c>
      <c r="ED58" s="8"/>
      <c r="EE58" s="8" t="s">
        <v>223</v>
      </c>
      <c r="EF58" s="8" t="s">
        <v>223</v>
      </c>
      <c r="EG58" s="8">
        <v>1</v>
      </c>
      <c r="EH58" s="8">
        <v>1</v>
      </c>
      <c r="EI58" s="8">
        <v>2</v>
      </c>
      <c r="EJ58" s="8">
        <v>2</v>
      </c>
      <c r="EK58" s="8">
        <v>2</v>
      </c>
      <c r="EL58" s="8">
        <v>2</v>
      </c>
      <c r="EM58" s="8">
        <v>4</v>
      </c>
      <c r="EN58" s="8">
        <v>60.161533196440793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11">
        <v>1</v>
      </c>
      <c r="EW58" s="11">
        <v>1.8320418274741499</v>
      </c>
      <c r="EX58" s="11">
        <v>0.65620157022359504</v>
      </c>
      <c r="EY58" s="11">
        <v>8.9094992092562393</v>
      </c>
      <c r="EZ58" s="11">
        <v>96.743064222205902</v>
      </c>
      <c r="FA58" s="11">
        <v>1.2045383686620901</v>
      </c>
      <c r="FB58" s="11">
        <v>197.39221493027301</v>
      </c>
      <c r="FC58" s="8" t="s">
        <v>748</v>
      </c>
      <c r="FD58" s="13">
        <v>32.596440000000001</v>
      </c>
      <c r="FE58" s="13">
        <v>-114.709677</v>
      </c>
      <c r="FF58" s="8">
        <v>63</v>
      </c>
      <c r="FG58" s="8">
        <v>193</v>
      </c>
      <c r="FH58" s="11">
        <v>34.299999999999997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1</v>
      </c>
      <c r="FR58" s="8">
        <v>1</v>
      </c>
      <c r="FS58" s="8">
        <v>1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0</v>
      </c>
      <c r="FZ58" s="8">
        <v>0</v>
      </c>
      <c r="GA58" s="9" t="e">
        <v>#NULL!</v>
      </c>
      <c r="GB58" s="8"/>
      <c r="GC58" s="9" t="e">
        <v>#NULL!</v>
      </c>
      <c r="GD58" s="9" t="e">
        <v>#NULL!</v>
      </c>
      <c r="GE58" s="9" t="e">
        <v>#NULL!</v>
      </c>
      <c r="GF58" s="9" t="e">
        <v>#NULL!</v>
      </c>
      <c r="GG58" s="9" t="e">
        <v>#NULL!</v>
      </c>
      <c r="GH58" s="9" t="e">
        <v>#NULL!</v>
      </c>
      <c r="GI58" s="9" t="e">
        <v>#NULL!</v>
      </c>
      <c r="GJ58" s="9" t="e">
        <v>#NULL!</v>
      </c>
      <c r="GK58" s="9" t="e">
        <v>#NULL!</v>
      </c>
      <c r="GL58" s="11">
        <v>65</v>
      </c>
      <c r="GM58" s="11">
        <v>32.279763313609465</v>
      </c>
      <c r="GN58" s="8">
        <v>60</v>
      </c>
      <c r="GO58" s="8">
        <v>1</v>
      </c>
      <c r="GP58" s="8">
        <v>0</v>
      </c>
      <c r="GQ58" s="8">
        <v>0</v>
      </c>
      <c r="GR58" s="8">
        <v>0</v>
      </c>
      <c r="GS58" s="8">
        <v>0</v>
      </c>
      <c r="GT58" s="11">
        <v>0</v>
      </c>
      <c r="GU58" s="9" t="e">
        <v>#NULL!</v>
      </c>
      <c r="GV58" s="11">
        <v>0</v>
      </c>
      <c r="GW58" s="11">
        <v>1</v>
      </c>
      <c r="GX58" s="11">
        <v>1</v>
      </c>
      <c r="GY58" s="11">
        <v>0</v>
      </c>
      <c r="GZ58" s="11">
        <v>0</v>
      </c>
      <c r="HA58" s="11">
        <v>0</v>
      </c>
      <c r="HB58" s="11">
        <v>0</v>
      </c>
      <c r="HC58" s="8"/>
      <c r="HD58" s="8"/>
      <c r="HE58" s="8"/>
      <c r="HF58" s="9" t="e">
        <v>#NULL!</v>
      </c>
      <c r="HG58" s="8" t="s">
        <v>227</v>
      </c>
      <c r="HH58" s="8"/>
      <c r="HI58" s="8"/>
      <c r="HJ58" s="9" t="e">
        <v>#NULL!</v>
      </c>
      <c r="HK58" s="9" t="e">
        <v>#NULL!</v>
      </c>
      <c r="HL58" s="9" t="e">
        <v>#NULL!</v>
      </c>
      <c r="HM58" s="9" t="e">
        <v>#NULL!</v>
      </c>
      <c r="HN58" s="9" t="e">
        <v>#NULL!</v>
      </c>
    </row>
    <row r="59" spans="1:222" x14ac:dyDescent="0.2">
      <c r="A59" s="8" t="s">
        <v>657</v>
      </c>
      <c r="B59" s="11">
        <v>6.16</v>
      </c>
      <c r="C59" s="11">
        <v>12.08</v>
      </c>
      <c r="D59" s="11">
        <v>0.05</v>
      </c>
      <c r="E59" s="9" t="e">
        <v>#NULL!</v>
      </c>
      <c r="F59" s="11">
        <v>1.1399999999999999</v>
      </c>
      <c r="G59" s="11">
        <v>1.1599999999999999</v>
      </c>
      <c r="H59" s="11">
        <v>1.1499999999999999</v>
      </c>
      <c r="I59" s="11">
        <v>0.22</v>
      </c>
      <c r="J59" s="8">
        <v>2</v>
      </c>
      <c r="K59" s="10">
        <v>43291</v>
      </c>
      <c r="L59" s="8">
        <v>2</v>
      </c>
      <c r="M59" s="8">
        <v>5</v>
      </c>
      <c r="N59" s="8">
        <v>7</v>
      </c>
      <c r="O59" s="8">
        <v>45</v>
      </c>
      <c r="P59" s="10">
        <v>16564</v>
      </c>
      <c r="Q59" s="8">
        <v>1</v>
      </c>
      <c r="R59" s="9" t="e">
        <v>#NULL!</v>
      </c>
      <c r="S59" s="9" t="e">
        <v>#NULL!</v>
      </c>
      <c r="T59" s="9" t="e">
        <v>#NULL!</v>
      </c>
      <c r="U59" s="9" t="e">
        <v>#NULL!</v>
      </c>
      <c r="V59" s="8">
        <v>1</v>
      </c>
      <c r="W59" s="9" t="e">
        <v>#NULL!</v>
      </c>
      <c r="X59" s="9" t="e">
        <v>#NULL!</v>
      </c>
      <c r="Y59" s="9" t="e">
        <v>#NULL!</v>
      </c>
      <c r="Z59" s="8"/>
      <c r="AA59" s="8">
        <v>2</v>
      </c>
      <c r="AB59" s="8">
        <v>5</v>
      </c>
      <c r="AC59" s="8">
        <v>12</v>
      </c>
      <c r="AD59" s="8">
        <v>0</v>
      </c>
      <c r="AE59" s="8">
        <v>2</v>
      </c>
      <c r="AF59" s="8"/>
      <c r="AG59" s="8">
        <v>2</v>
      </c>
      <c r="AH59" s="8"/>
      <c r="AI59" s="8">
        <v>62</v>
      </c>
      <c r="AJ59" s="8" t="s">
        <v>223</v>
      </c>
      <c r="AK59" s="8" t="s">
        <v>223</v>
      </c>
      <c r="AL59" s="8" t="s">
        <v>223</v>
      </c>
      <c r="AM59" s="8" t="s">
        <v>223</v>
      </c>
      <c r="AN59" s="8" t="s">
        <v>223</v>
      </c>
      <c r="AO59" s="8" t="s">
        <v>223</v>
      </c>
      <c r="AP59" s="8" t="s">
        <v>223</v>
      </c>
      <c r="AQ59" s="8" t="s">
        <v>223</v>
      </c>
      <c r="AR59" s="9" t="e">
        <v>#NULL!</v>
      </c>
      <c r="AS59" s="8" t="s">
        <v>223</v>
      </c>
      <c r="AT59" s="8" t="s">
        <v>223</v>
      </c>
      <c r="AU59" s="8" t="s">
        <v>223</v>
      </c>
      <c r="AV59" s="8" t="s">
        <v>223</v>
      </c>
      <c r="AW59" s="8" t="s">
        <v>224</v>
      </c>
      <c r="AX59" s="8" t="s">
        <v>223</v>
      </c>
      <c r="AY59" s="8" t="s">
        <v>223</v>
      </c>
      <c r="AZ59" s="8" t="s">
        <v>223</v>
      </c>
      <c r="BA59" s="8" t="s">
        <v>223</v>
      </c>
      <c r="BB59" s="8" t="s">
        <v>223</v>
      </c>
      <c r="BC59" s="8" t="s">
        <v>223</v>
      </c>
      <c r="BD59" s="8" t="s">
        <v>223</v>
      </c>
      <c r="BE59" s="8"/>
      <c r="BF59" s="8" t="s">
        <v>344</v>
      </c>
      <c r="BG59" s="8">
        <v>2</v>
      </c>
      <c r="BH59" s="8">
        <v>2</v>
      </c>
      <c r="BI59" s="8">
        <v>5</v>
      </c>
      <c r="BJ59" s="8">
        <v>2</v>
      </c>
      <c r="BK59" s="8">
        <v>2</v>
      </c>
      <c r="BL59" s="8" t="s">
        <v>658</v>
      </c>
      <c r="BM59" s="8">
        <v>1</v>
      </c>
      <c r="BN59" s="8"/>
      <c r="BO59" s="8">
        <v>1</v>
      </c>
      <c r="BP59" s="8"/>
      <c r="BQ59" s="8">
        <v>2</v>
      </c>
      <c r="BR59" s="8">
        <v>1</v>
      </c>
      <c r="BS59" s="8"/>
      <c r="BT59" s="8">
        <v>3</v>
      </c>
      <c r="BU59" s="8"/>
      <c r="BV59" s="8">
        <v>3</v>
      </c>
      <c r="BW59" s="8"/>
      <c r="BX59" s="8">
        <v>4</v>
      </c>
      <c r="BY59" s="8" t="s">
        <v>309</v>
      </c>
      <c r="BZ59" s="8">
        <v>21</v>
      </c>
      <c r="CA59" s="8">
        <v>3</v>
      </c>
      <c r="CB59" s="8"/>
      <c r="CC59" s="8">
        <v>1</v>
      </c>
      <c r="CD59" s="8">
        <v>31</v>
      </c>
      <c r="CE59" s="8" t="s">
        <v>224</v>
      </c>
      <c r="CF59" s="8"/>
      <c r="CG59" s="8">
        <v>2</v>
      </c>
      <c r="CH59" s="8"/>
      <c r="CI59" s="8">
        <v>1</v>
      </c>
      <c r="CJ59" s="8">
        <v>1</v>
      </c>
      <c r="CK59" s="8">
        <v>2</v>
      </c>
      <c r="CL59" s="8">
        <v>2</v>
      </c>
      <c r="CM59" s="8">
        <v>2</v>
      </c>
      <c r="CN59" s="8">
        <v>2</v>
      </c>
      <c r="CO59" s="8">
        <v>2</v>
      </c>
      <c r="CP59" s="8">
        <v>2</v>
      </c>
      <c r="CQ59" s="8">
        <v>2</v>
      </c>
      <c r="CR59" s="8">
        <v>2</v>
      </c>
      <c r="CS59" s="8">
        <v>2</v>
      </c>
      <c r="CT59" s="8">
        <v>2</v>
      </c>
      <c r="CU59" s="8">
        <v>2</v>
      </c>
      <c r="CV59" s="8">
        <v>2</v>
      </c>
      <c r="CW59" s="8">
        <v>3</v>
      </c>
      <c r="CX59" s="8">
        <v>3</v>
      </c>
      <c r="CY59" s="8">
        <v>4</v>
      </c>
      <c r="CZ59" s="8">
        <v>11</v>
      </c>
      <c r="DA59" s="8">
        <v>161</v>
      </c>
      <c r="DB59" s="8">
        <v>1</v>
      </c>
      <c r="DC59" s="8">
        <v>2</v>
      </c>
      <c r="DD59" s="8">
        <v>3</v>
      </c>
      <c r="DE59" s="8">
        <v>2</v>
      </c>
      <c r="DF59" s="8">
        <v>2</v>
      </c>
      <c r="DG59" s="8">
        <v>2</v>
      </c>
      <c r="DH59" s="8">
        <v>2</v>
      </c>
      <c r="DI59" s="8">
        <v>2</v>
      </c>
      <c r="DJ59" s="8">
        <v>2</v>
      </c>
      <c r="DK59" s="8">
        <v>2</v>
      </c>
      <c r="DL59" s="8">
        <v>2</v>
      </c>
      <c r="DM59" s="8">
        <v>1</v>
      </c>
      <c r="DN59" s="8">
        <v>2</v>
      </c>
      <c r="DO59" s="8">
        <v>1</v>
      </c>
      <c r="DP59" s="8">
        <v>2</v>
      </c>
      <c r="DQ59" s="8">
        <v>2</v>
      </c>
      <c r="DR59" s="8">
        <v>2</v>
      </c>
      <c r="DS59" s="8">
        <v>2</v>
      </c>
      <c r="DT59" s="8">
        <v>2</v>
      </c>
      <c r="DU59" s="8">
        <v>2</v>
      </c>
      <c r="DV59" s="8">
        <v>2</v>
      </c>
      <c r="DW59" s="8">
        <v>5</v>
      </c>
      <c r="DX59" s="8" t="s">
        <v>275</v>
      </c>
      <c r="DY59" s="8">
        <v>1</v>
      </c>
      <c r="DZ59" s="8">
        <v>5</v>
      </c>
      <c r="EA59" s="8">
        <v>1</v>
      </c>
      <c r="EB59" s="8">
        <v>31</v>
      </c>
      <c r="EC59" s="8" t="s">
        <v>224</v>
      </c>
      <c r="ED59" s="8"/>
      <c r="EE59" s="8" t="s">
        <v>235</v>
      </c>
      <c r="EF59" s="8" t="s">
        <v>224</v>
      </c>
      <c r="EG59" s="8">
        <v>2</v>
      </c>
      <c r="EH59" s="8">
        <v>2</v>
      </c>
      <c r="EI59" s="8">
        <v>2</v>
      </c>
      <c r="EJ59" s="8">
        <v>2</v>
      </c>
      <c r="EK59" s="8">
        <v>2</v>
      </c>
      <c r="EL59" s="8">
        <v>2</v>
      </c>
      <c r="EM59" s="8">
        <v>1</v>
      </c>
      <c r="EN59" s="8">
        <v>73.17453798767967</v>
      </c>
      <c r="EO59" s="8">
        <v>1</v>
      </c>
      <c r="EP59" s="8">
        <v>0</v>
      </c>
      <c r="EQ59" s="8">
        <v>1</v>
      </c>
      <c r="ER59" s="8">
        <v>0</v>
      </c>
      <c r="ES59" s="8">
        <v>0</v>
      </c>
      <c r="ET59" s="8">
        <v>2</v>
      </c>
      <c r="EU59" s="8">
        <v>1</v>
      </c>
      <c r="EV59" s="11">
        <v>1</v>
      </c>
      <c r="EW59" s="11">
        <v>1.7768246663985501</v>
      </c>
      <c r="EX59" s="11">
        <v>2.7558449408576702</v>
      </c>
      <c r="EY59" s="11">
        <v>9.9377448994931008</v>
      </c>
      <c r="EZ59" s="11">
        <v>76.877047870840101</v>
      </c>
      <c r="FA59" s="11">
        <v>0.91827754539526196</v>
      </c>
      <c r="FB59" s="11">
        <v>222.24380024804</v>
      </c>
      <c r="FC59" s="8" t="s">
        <v>658</v>
      </c>
      <c r="FD59" s="13">
        <v>32.593350999999998</v>
      </c>
      <c r="FE59" s="13">
        <v>-114.652422</v>
      </c>
      <c r="FF59" s="8">
        <v>60</v>
      </c>
      <c r="FG59" s="8">
        <v>159</v>
      </c>
      <c r="FH59" s="11">
        <v>31.6</v>
      </c>
      <c r="FI59" s="8">
        <v>1</v>
      </c>
      <c r="FJ59" s="8">
        <v>0</v>
      </c>
      <c r="FK59" s="8">
        <v>1</v>
      </c>
      <c r="FL59" s="8">
        <v>0</v>
      </c>
      <c r="FM59" s="8">
        <v>0</v>
      </c>
      <c r="FN59" s="8">
        <v>0</v>
      </c>
      <c r="FO59" s="8">
        <v>0</v>
      </c>
      <c r="FP59" s="8">
        <v>2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8">
        <v>0</v>
      </c>
      <c r="GA59" s="8">
        <v>1</v>
      </c>
      <c r="GB59" s="8" t="s">
        <v>649</v>
      </c>
      <c r="GC59" s="8">
        <v>1</v>
      </c>
      <c r="GD59" s="9" t="e">
        <v>#NULL!</v>
      </c>
      <c r="GE59" s="9" t="e">
        <v>#NULL!</v>
      </c>
      <c r="GF59" s="9" t="e">
        <v>#NULL!</v>
      </c>
      <c r="GG59" s="9" t="e">
        <v>#NULL!</v>
      </c>
      <c r="GH59" s="9" t="e">
        <v>#NULL!</v>
      </c>
      <c r="GI59" s="9" t="e">
        <v>#NULL!</v>
      </c>
      <c r="GJ59" s="9" t="e">
        <v>#NULL!</v>
      </c>
      <c r="GK59" s="9" t="e">
        <v>#NULL!</v>
      </c>
      <c r="GL59" s="11">
        <v>59</v>
      </c>
      <c r="GM59" s="11">
        <v>32.514507325481183</v>
      </c>
      <c r="GN59" s="8">
        <v>70</v>
      </c>
      <c r="GO59" s="8">
        <v>1</v>
      </c>
      <c r="GP59" s="8">
        <v>0</v>
      </c>
      <c r="GQ59" s="8">
        <v>1</v>
      </c>
      <c r="GR59" s="8">
        <v>0</v>
      </c>
      <c r="GS59" s="8">
        <v>0</v>
      </c>
      <c r="GT59" s="11">
        <v>0</v>
      </c>
      <c r="GU59" s="9" t="e">
        <v>#NULL!</v>
      </c>
      <c r="GV59" s="11">
        <v>1</v>
      </c>
      <c r="GW59" s="11">
        <v>0</v>
      </c>
      <c r="GX59" s="11">
        <v>0</v>
      </c>
      <c r="GY59" s="11">
        <v>0</v>
      </c>
      <c r="GZ59" s="11">
        <v>0</v>
      </c>
      <c r="HA59" s="11">
        <v>0</v>
      </c>
      <c r="HB59" s="11">
        <v>0</v>
      </c>
      <c r="HC59" s="8"/>
      <c r="HD59" s="8"/>
      <c r="HE59" s="8"/>
      <c r="HF59" s="9" t="e">
        <v>#NULL!</v>
      </c>
      <c r="HG59" s="8" t="s">
        <v>227</v>
      </c>
      <c r="HH59" s="8"/>
      <c r="HI59" s="8"/>
      <c r="HJ59" s="9" t="e">
        <v>#NULL!</v>
      </c>
      <c r="HK59" s="9" t="e">
        <v>#NULL!</v>
      </c>
      <c r="HL59" s="9" t="e">
        <v>#NULL!</v>
      </c>
      <c r="HM59" s="9" t="e">
        <v>#NULL!</v>
      </c>
      <c r="HN59" s="9" t="e">
        <v>#NULL!</v>
      </c>
    </row>
    <row r="60" spans="1:222" x14ac:dyDescent="0.2">
      <c r="A60" s="8" t="s">
        <v>909</v>
      </c>
      <c r="B60" s="11">
        <v>2.12</v>
      </c>
      <c r="C60" s="11">
        <v>12.39</v>
      </c>
      <c r="D60" s="11">
        <v>0.05</v>
      </c>
      <c r="E60" s="11">
        <v>0.13500000000000001</v>
      </c>
      <c r="F60" s="11">
        <v>0.14000000000000001</v>
      </c>
      <c r="G60" s="11">
        <v>0.15</v>
      </c>
      <c r="H60" s="11">
        <v>0.14000000000000001</v>
      </c>
      <c r="I60" s="11">
        <v>0.08</v>
      </c>
      <c r="J60" s="8">
        <v>3</v>
      </c>
      <c r="K60" s="10">
        <v>43355</v>
      </c>
      <c r="L60" s="8">
        <v>2</v>
      </c>
      <c r="M60" s="8">
        <v>1</v>
      </c>
      <c r="N60" s="8">
        <v>8</v>
      </c>
      <c r="O60" s="8">
        <v>67</v>
      </c>
      <c r="P60" s="10">
        <v>24480</v>
      </c>
      <c r="Q60" s="8">
        <v>1</v>
      </c>
      <c r="R60" s="9" t="e">
        <v>#NULL!</v>
      </c>
      <c r="S60" s="9" t="e">
        <v>#NULL!</v>
      </c>
      <c r="T60" s="9" t="e">
        <v>#NULL!</v>
      </c>
      <c r="U60" s="9" t="e">
        <v>#NULL!</v>
      </c>
      <c r="V60" s="8">
        <v>1</v>
      </c>
      <c r="W60" s="9" t="e">
        <v>#NULL!</v>
      </c>
      <c r="X60" s="9" t="e">
        <v>#NULL!</v>
      </c>
      <c r="Y60" s="9" t="e">
        <v>#NULL!</v>
      </c>
      <c r="Z60" s="8"/>
      <c r="AA60" s="8">
        <v>5</v>
      </c>
      <c r="AB60" s="8">
        <v>5</v>
      </c>
      <c r="AC60" s="8">
        <v>1</v>
      </c>
      <c r="AD60" s="9" t="e">
        <v>#NULL!</v>
      </c>
      <c r="AE60" s="8">
        <v>4</v>
      </c>
      <c r="AF60" s="8"/>
      <c r="AG60" s="8">
        <v>2</v>
      </c>
      <c r="AH60" s="8" t="s">
        <v>222</v>
      </c>
      <c r="AI60" s="8">
        <v>62</v>
      </c>
      <c r="AJ60" s="8" t="s">
        <v>223</v>
      </c>
      <c r="AK60" s="8" t="s">
        <v>223</v>
      </c>
      <c r="AL60" s="8" t="s">
        <v>223</v>
      </c>
      <c r="AM60" s="8" t="s">
        <v>223</v>
      </c>
      <c r="AN60" s="8" t="s">
        <v>223</v>
      </c>
      <c r="AO60" s="8" t="s">
        <v>223</v>
      </c>
      <c r="AP60" s="8" t="s">
        <v>223</v>
      </c>
      <c r="AQ60" s="8" t="s">
        <v>223</v>
      </c>
      <c r="AR60" s="9" t="e">
        <v>#NULL!</v>
      </c>
      <c r="AS60" s="8" t="s">
        <v>223</v>
      </c>
      <c r="AT60" s="8" t="s">
        <v>223</v>
      </c>
      <c r="AU60" s="8" t="s">
        <v>223</v>
      </c>
      <c r="AV60" s="8" t="s">
        <v>223</v>
      </c>
      <c r="AW60" s="8" t="s">
        <v>223</v>
      </c>
      <c r="AX60" s="8" t="s">
        <v>223</v>
      </c>
      <c r="AY60" s="8" t="s">
        <v>223</v>
      </c>
      <c r="AZ60" s="8" t="s">
        <v>224</v>
      </c>
      <c r="BA60" s="8" t="s">
        <v>223</v>
      </c>
      <c r="BB60" s="8" t="s">
        <v>223</v>
      </c>
      <c r="BC60" s="8" t="s">
        <v>223</v>
      </c>
      <c r="BD60" s="8" t="s">
        <v>223</v>
      </c>
      <c r="BE60" s="8"/>
      <c r="BF60" s="8" t="s">
        <v>910</v>
      </c>
      <c r="BG60" s="8">
        <v>2</v>
      </c>
      <c r="BH60" s="8">
        <v>2</v>
      </c>
      <c r="BI60" s="8">
        <v>5</v>
      </c>
      <c r="BJ60" s="8">
        <v>4</v>
      </c>
      <c r="BK60" s="8">
        <v>1</v>
      </c>
      <c r="BL60" s="8" t="s">
        <v>911</v>
      </c>
      <c r="BM60" s="8">
        <v>1</v>
      </c>
      <c r="BN60" s="8"/>
      <c r="BO60" s="8">
        <v>1</v>
      </c>
      <c r="BP60" s="8"/>
      <c r="BQ60" s="8">
        <v>2</v>
      </c>
      <c r="BR60" s="8">
        <v>1</v>
      </c>
      <c r="BS60" s="8"/>
      <c r="BT60" s="8">
        <v>3</v>
      </c>
      <c r="BU60" s="8"/>
      <c r="BV60" s="8">
        <v>1</v>
      </c>
      <c r="BW60" s="8"/>
      <c r="BX60" s="8">
        <v>1</v>
      </c>
      <c r="BY60" s="8"/>
      <c r="BZ60" s="8">
        <v>21</v>
      </c>
      <c r="CA60" s="8">
        <v>7</v>
      </c>
      <c r="CB60" s="8" t="s">
        <v>912</v>
      </c>
      <c r="CC60" s="8">
        <v>2</v>
      </c>
      <c r="CD60" s="8">
        <v>31</v>
      </c>
      <c r="CE60" s="8" t="s">
        <v>275</v>
      </c>
      <c r="CF60" s="8" t="s">
        <v>913</v>
      </c>
      <c r="CG60" s="8">
        <v>6</v>
      </c>
      <c r="CH60" s="8" t="s">
        <v>913</v>
      </c>
      <c r="CI60" s="8">
        <v>1</v>
      </c>
      <c r="CJ60" s="8">
        <v>1</v>
      </c>
      <c r="CK60" s="8">
        <v>2</v>
      </c>
      <c r="CL60" s="8">
        <v>2</v>
      </c>
      <c r="CM60" s="8">
        <v>1</v>
      </c>
      <c r="CN60" s="8">
        <v>1</v>
      </c>
      <c r="CO60" s="8">
        <v>2</v>
      </c>
      <c r="CP60" s="8">
        <v>2</v>
      </c>
      <c r="CQ60" s="8">
        <v>1</v>
      </c>
      <c r="CR60" s="8">
        <v>2</v>
      </c>
      <c r="CS60" s="8">
        <v>1</v>
      </c>
      <c r="CT60" s="8">
        <v>2</v>
      </c>
      <c r="CU60" s="8">
        <v>2</v>
      </c>
      <c r="CV60" s="8">
        <v>2</v>
      </c>
      <c r="CW60" s="8">
        <v>4</v>
      </c>
      <c r="CX60" s="8">
        <v>1</v>
      </c>
      <c r="CY60" s="8">
        <v>5</v>
      </c>
      <c r="CZ60" s="8">
        <v>4</v>
      </c>
      <c r="DA60" s="8">
        <v>185</v>
      </c>
      <c r="DB60" s="8">
        <v>1</v>
      </c>
      <c r="DC60" s="8">
        <v>2</v>
      </c>
      <c r="DD60" s="8">
        <v>4</v>
      </c>
      <c r="DE60" s="8">
        <v>2</v>
      </c>
      <c r="DF60" s="8">
        <v>2</v>
      </c>
      <c r="DG60" s="8">
        <v>2</v>
      </c>
      <c r="DH60" s="8">
        <v>2</v>
      </c>
      <c r="DI60" s="8">
        <v>2</v>
      </c>
      <c r="DJ60" s="8">
        <v>2</v>
      </c>
      <c r="DK60" s="8">
        <v>2</v>
      </c>
      <c r="DL60" s="8">
        <v>2</v>
      </c>
      <c r="DM60" s="8">
        <v>1</v>
      </c>
      <c r="DN60" s="8">
        <v>2</v>
      </c>
      <c r="DO60" s="8">
        <v>1</v>
      </c>
      <c r="DP60" s="8">
        <v>2</v>
      </c>
      <c r="DQ60" s="8">
        <v>1</v>
      </c>
      <c r="DR60" s="8">
        <v>2</v>
      </c>
      <c r="DS60" s="8">
        <v>1</v>
      </c>
      <c r="DT60" s="8">
        <v>1</v>
      </c>
      <c r="DU60" s="8">
        <v>2</v>
      </c>
      <c r="DV60" s="8">
        <v>2</v>
      </c>
      <c r="DW60" s="8">
        <v>5</v>
      </c>
      <c r="DX60" s="8" t="s">
        <v>275</v>
      </c>
      <c r="DY60" s="8">
        <v>1</v>
      </c>
      <c r="DZ60" s="8">
        <v>5</v>
      </c>
      <c r="EA60" s="8">
        <v>1</v>
      </c>
      <c r="EB60" s="8">
        <v>32</v>
      </c>
      <c r="EC60" s="8" t="s">
        <v>223</v>
      </c>
      <c r="ED60" s="8"/>
      <c r="EE60" s="8" t="s">
        <v>223</v>
      </c>
      <c r="EF60" s="8" t="s">
        <v>223</v>
      </c>
      <c r="EG60" s="8">
        <v>1</v>
      </c>
      <c r="EH60" s="8">
        <v>1</v>
      </c>
      <c r="EI60" s="8">
        <v>2</v>
      </c>
      <c r="EJ60" s="8">
        <v>2</v>
      </c>
      <c r="EK60" s="8">
        <v>2</v>
      </c>
      <c r="EL60" s="8">
        <v>2</v>
      </c>
      <c r="EM60" s="8">
        <v>12</v>
      </c>
      <c r="EN60" s="8">
        <v>51.676933607118414</v>
      </c>
      <c r="EO60" s="8">
        <v>1</v>
      </c>
      <c r="EP60" s="8">
        <v>0</v>
      </c>
      <c r="EQ60" s="8">
        <v>1</v>
      </c>
      <c r="ER60" s="8">
        <v>0</v>
      </c>
      <c r="ES60" s="8">
        <v>1</v>
      </c>
      <c r="ET60" s="8">
        <v>3</v>
      </c>
      <c r="EU60" s="8">
        <v>1</v>
      </c>
      <c r="EV60" s="11">
        <v>1</v>
      </c>
      <c r="EW60" s="11">
        <v>1.6084702295431801</v>
      </c>
      <c r="EX60" s="11">
        <v>9.0906906941970398</v>
      </c>
      <c r="EY60" s="11">
        <v>7.3862821068957096</v>
      </c>
      <c r="EZ60" s="11">
        <v>69.439947779561393</v>
      </c>
      <c r="FA60" s="11">
        <v>0.90329246788932904</v>
      </c>
      <c r="FB60" s="11">
        <v>198.24305653187</v>
      </c>
      <c r="FC60" s="8" t="s">
        <v>911</v>
      </c>
      <c r="FD60" s="13">
        <v>32.670851999999996</v>
      </c>
      <c r="FE60" s="13">
        <v>-114.65512</v>
      </c>
      <c r="FF60" s="9" t="e">
        <v>#NULL!</v>
      </c>
      <c r="FG60" s="9" t="e">
        <v>#NULL!</v>
      </c>
      <c r="FH60" s="9" t="e">
        <v>#NULL!</v>
      </c>
      <c r="FI60" s="8">
        <v>1</v>
      </c>
      <c r="FJ60" s="8">
        <v>0</v>
      </c>
      <c r="FK60" s="8">
        <v>1</v>
      </c>
      <c r="FL60" s="8">
        <v>0</v>
      </c>
      <c r="FM60" s="8">
        <v>0</v>
      </c>
      <c r="FN60" s="8">
        <v>1</v>
      </c>
      <c r="FO60" s="8">
        <v>0</v>
      </c>
      <c r="FP60" s="8">
        <v>0</v>
      </c>
      <c r="FQ60" s="8">
        <v>0</v>
      </c>
      <c r="FR60" s="8">
        <v>1</v>
      </c>
      <c r="FS60" s="8">
        <v>1</v>
      </c>
      <c r="FT60" s="8">
        <v>0</v>
      </c>
      <c r="FU60" s="8">
        <v>0</v>
      </c>
      <c r="FV60" s="8">
        <v>0</v>
      </c>
      <c r="FW60" s="8">
        <v>0</v>
      </c>
      <c r="FX60" s="8">
        <v>0</v>
      </c>
      <c r="FY60" s="8">
        <v>0</v>
      </c>
      <c r="FZ60" s="8">
        <v>0</v>
      </c>
      <c r="GA60" s="8">
        <v>1</v>
      </c>
      <c r="GB60" s="8" t="s">
        <v>914</v>
      </c>
      <c r="GC60" s="8">
        <v>1</v>
      </c>
      <c r="GD60" s="9" t="e">
        <v>#NULL!</v>
      </c>
      <c r="GE60" s="9" t="e">
        <v>#NULL!</v>
      </c>
      <c r="GF60" s="8">
        <v>1</v>
      </c>
      <c r="GG60" s="9" t="e">
        <v>#NULL!</v>
      </c>
      <c r="GH60" s="8">
        <v>1</v>
      </c>
      <c r="GI60" s="9" t="e">
        <v>#NULL!</v>
      </c>
      <c r="GJ60" s="9" t="e">
        <v>#NULL!</v>
      </c>
      <c r="GK60" s="9" t="e">
        <v>#NULL!</v>
      </c>
      <c r="GL60" s="11">
        <v>64</v>
      </c>
      <c r="GM60" s="11">
        <v>31.751708984375</v>
      </c>
      <c r="GN60" s="8">
        <v>50</v>
      </c>
      <c r="GO60" s="8">
        <v>1</v>
      </c>
      <c r="GP60" s="8">
        <v>0</v>
      </c>
      <c r="GQ60" s="8">
        <v>1</v>
      </c>
      <c r="GR60" s="8">
        <v>0</v>
      </c>
      <c r="GS60" s="8">
        <v>1</v>
      </c>
      <c r="GT60" s="11">
        <v>1</v>
      </c>
      <c r="GU60" s="9" t="e">
        <v>#NULL!</v>
      </c>
      <c r="GV60" s="11">
        <v>0</v>
      </c>
      <c r="GW60" s="11">
        <v>1</v>
      </c>
      <c r="GX60" s="11">
        <v>1</v>
      </c>
      <c r="GY60" s="11">
        <v>0</v>
      </c>
      <c r="GZ60" s="11">
        <v>0</v>
      </c>
      <c r="HA60" s="11">
        <v>0</v>
      </c>
      <c r="HB60" s="11">
        <v>0</v>
      </c>
      <c r="HC60" s="8"/>
      <c r="HD60" s="8"/>
      <c r="HE60" s="8"/>
      <c r="HF60" s="9" t="e">
        <v>#NULL!</v>
      </c>
      <c r="HG60" s="8" t="s">
        <v>227</v>
      </c>
      <c r="HH60" s="8"/>
      <c r="HI60" s="8"/>
      <c r="HJ60" s="12">
        <v>-0.30431657870331236</v>
      </c>
      <c r="HK60" s="12">
        <v>-2.7524814091470201E-2</v>
      </c>
      <c r="HL60" s="12">
        <v>-0.32940638510401538</v>
      </c>
      <c r="HM60" s="12">
        <v>-0.10234165620148039</v>
      </c>
      <c r="HN60" s="12">
        <v>0.17223182903026577</v>
      </c>
    </row>
    <row r="61" spans="1:222" x14ac:dyDescent="0.2">
      <c r="A61" s="8" t="s">
        <v>589</v>
      </c>
      <c r="B61" s="11">
        <v>0.31</v>
      </c>
      <c r="C61" s="11">
        <v>12.55</v>
      </c>
      <c r="D61" s="11">
        <v>0.05</v>
      </c>
      <c r="E61" s="11">
        <v>0.82899999999999996</v>
      </c>
      <c r="F61" s="11">
        <v>0.45</v>
      </c>
      <c r="G61" s="11">
        <v>0.45</v>
      </c>
      <c r="H61" s="11">
        <v>0.46</v>
      </c>
      <c r="I61" s="11">
        <v>0.03</v>
      </c>
      <c r="J61" s="8">
        <v>2</v>
      </c>
      <c r="K61" s="10">
        <v>43278</v>
      </c>
      <c r="L61" s="8">
        <v>2</v>
      </c>
      <c r="M61" s="8">
        <v>6</v>
      </c>
      <c r="N61" s="8">
        <v>14</v>
      </c>
      <c r="O61" s="8">
        <v>75</v>
      </c>
      <c r="P61" s="10">
        <v>27559</v>
      </c>
      <c r="Q61" s="8">
        <v>1</v>
      </c>
      <c r="R61" s="9" t="e">
        <v>#NULL!</v>
      </c>
      <c r="S61" s="9" t="e">
        <v>#NULL!</v>
      </c>
      <c r="T61" s="9" t="e">
        <v>#NULL!</v>
      </c>
      <c r="U61" s="9" t="e">
        <v>#NULL!</v>
      </c>
      <c r="V61" s="8">
        <v>1</v>
      </c>
      <c r="W61" s="9" t="e">
        <v>#NULL!</v>
      </c>
      <c r="X61" s="9" t="e">
        <v>#NULL!</v>
      </c>
      <c r="Y61" s="9" t="e">
        <v>#NULL!</v>
      </c>
      <c r="Z61" s="8"/>
      <c r="AA61" s="8">
        <v>1</v>
      </c>
      <c r="AB61" s="8">
        <v>7</v>
      </c>
      <c r="AC61" s="8">
        <v>5</v>
      </c>
      <c r="AD61" s="8">
        <v>4</v>
      </c>
      <c r="AE61" s="8">
        <v>3</v>
      </c>
      <c r="AF61" s="8"/>
      <c r="AG61" s="8">
        <v>2</v>
      </c>
      <c r="AH61" s="8"/>
      <c r="AI61" s="8">
        <v>62</v>
      </c>
      <c r="AJ61" s="8" t="s">
        <v>223</v>
      </c>
      <c r="AK61" s="8" t="s">
        <v>223</v>
      </c>
      <c r="AL61" s="8" t="s">
        <v>223</v>
      </c>
      <c r="AM61" s="8" t="s">
        <v>223</v>
      </c>
      <c r="AN61" s="8" t="s">
        <v>223</v>
      </c>
      <c r="AO61" s="8" t="s">
        <v>223</v>
      </c>
      <c r="AP61" s="8" t="s">
        <v>223</v>
      </c>
      <c r="AQ61" s="8" t="s">
        <v>223</v>
      </c>
      <c r="AR61" s="9" t="e">
        <v>#NULL!</v>
      </c>
      <c r="AS61" s="8" t="s">
        <v>223</v>
      </c>
      <c r="AT61" s="8" t="s">
        <v>223</v>
      </c>
      <c r="AU61" s="8" t="s">
        <v>223</v>
      </c>
      <c r="AV61" s="8" t="s">
        <v>223</v>
      </c>
      <c r="AW61" s="8" t="s">
        <v>223</v>
      </c>
      <c r="AX61" s="8" t="s">
        <v>224</v>
      </c>
      <c r="AY61" s="8" t="s">
        <v>223</v>
      </c>
      <c r="AZ61" s="8" t="s">
        <v>223</v>
      </c>
      <c r="BA61" s="8" t="s">
        <v>223</v>
      </c>
      <c r="BB61" s="8" t="s">
        <v>223</v>
      </c>
      <c r="BC61" s="8" t="s">
        <v>223</v>
      </c>
      <c r="BD61" s="8" t="s">
        <v>223</v>
      </c>
      <c r="BE61" s="8"/>
      <c r="BF61" s="8" t="s">
        <v>344</v>
      </c>
      <c r="BG61" s="8">
        <v>2</v>
      </c>
      <c r="BH61" s="8">
        <v>2</v>
      </c>
      <c r="BI61" s="8">
        <v>5</v>
      </c>
      <c r="BJ61" s="8">
        <v>2</v>
      </c>
      <c r="BK61" s="8">
        <v>2</v>
      </c>
      <c r="BL61" s="8" t="s">
        <v>590</v>
      </c>
      <c r="BM61" s="8">
        <v>1</v>
      </c>
      <c r="BN61" s="8"/>
      <c r="BO61" s="8">
        <v>2</v>
      </c>
      <c r="BP61" s="8"/>
      <c r="BQ61" s="8">
        <v>2</v>
      </c>
      <c r="BR61" s="8">
        <v>1</v>
      </c>
      <c r="BS61" s="8"/>
      <c r="BT61" s="8">
        <v>3</v>
      </c>
      <c r="BU61" s="8"/>
      <c r="BV61" s="8">
        <v>3</v>
      </c>
      <c r="BW61" s="8"/>
      <c r="BX61" s="8">
        <v>3</v>
      </c>
      <c r="BY61" s="8"/>
      <c r="BZ61" s="8">
        <v>21</v>
      </c>
      <c r="CA61" s="8">
        <v>4</v>
      </c>
      <c r="CB61" s="8"/>
      <c r="CC61" s="8">
        <v>2</v>
      </c>
      <c r="CD61" s="8">
        <v>31</v>
      </c>
      <c r="CE61" s="8" t="s">
        <v>224</v>
      </c>
      <c r="CF61" s="8"/>
      <c r="CG61" s="8">
        <v>2</v>
      </c>
      <c r="CH61" s="8"/>
      <c r="CI61" s="8">
        <v>1</v>
      </c>
      <c r="CJ61" s="8">
        <v>1</v>
      </c>
      <c r="CK61" s="8">
        <v>2</v>
      </c>
      <c r="CL61" s="8">
        <v>2</v>
      </c>
      <c r="CM61" s="8">
        <v>2</v>
      </c>
      <c r="CN61" s="8">
        <v>2</v>
      </c>
      <c r="CO61" s="8">
        <v>2</v>
      </c>
      <c r="CP61" s="8">
        <v>2</v>
      </c>
      <c r="CQ61" s="8">
        <v>2</v>
      </c>
      <c r="CR61" s="8">
        <v>2</v>
      </c>
      <c r="CS61" s="8">
        <v>2</v>
      </c>
      <c r="CT61" s="8">
        <v>2</v>
      </c>
      <c r="CU61" s="8">
        <v>2</v>
      </c>
      <c r="CV61" s="8">
        <v>2</v>
      </c>
      <c r="CW61" s="8">
        <v>3</v>
      </c>
      <c r="CX61" s="8">
        <v>3</v>
      </c>
      <c r="CY61" s="8">
        <v>5</v>
      </c>
      <c r="CZ61" s="8">
        <v>2</v>
      </c>
      <c r="DA61" s="8">
        <v>180</v>
      </c>
      <c r="DB61" s="8">
        <v>2</v>
      </c>
      <c r="DC61" s="8">
        <v>1</v>
      </c>
      <c r="DD61" s="8">
        <v>4</v>
      </c>
      <c r="DE61" s="8">
        <v>2</v>
      </c>
      <c r="DF61" s="8">
        <v>2</v>
      </c>
      <c r="DG61" s="8">
        <v>2</v>
      </c>
      <c r="DH61" s="8">
        <v>2</v>
      </c>
      <c r="DI61" s="8">
        <v>2</v>
      </c>
      <c r="DJ61" s="8">
        <v>2</v>
      </c>
      <c r="DK61" s="8">
        <v>2</v>
      </c>
      <c r="DL61" s="8">
        <v>2</v>
      </c>
      <c r="DM61" s="8">
        <v>1</v>
      </c>
      <c r="DN61" s="8">
        <v>2</v>
      </c>
      <c r="DO61" s="8">
        <v>1</v>
      </c>
      <c r="DP61" s="8">
        <v>2</v>
      </c>
      <c r="DQ61" s="8">
        <v>2</v>
      </c>
      <c r="DR61" s="8">
        <v>2</v>
      </c>
      <c r="DS61" s="8">
        <v>2</v>
      </c>
      <c r="DT61" s="8">
        <v>2</v>
      </c>
      <c r="DU61" s="8">
        <v>2</v>
      </c>
      <c r="DV61" s="8">
        <v>2</v>
      </c>
      <c r="DW61" s="8">
        <v>6</v>
      </c>
      <c r="DX61" s="8" t="s">
        <v>223</v>
      </c>
      <c r="DY61" s="9" t="e">
        <v>#NULL!</v>
      </c>
      <c r="DZ61" s="8">
        <v>6</v>
      </c>
      <c r="EA61" s="9" t="e">
        <v>#NULL!</v>
      </c>
      <c r="EB61" s="8">
        <v>32</v>
      </c>
      <c r="EC61" s="8" t="s">
        <v>223</v>
      </c>
      <c r="ED61" s="8"/>
      <c r="EE61" s="8" t="s">
        <v>223</v>
      </c>
      <c r="EF61" s="8" t="s">
        <v>223</v>
      </c>
      <c r="EG61" s="8">
        <v>2</v>
      </c>
      <c r="EH61" s="8">
        <v>2</v>
      </c>
      <c r="EI61" s="8">
        <v>2</v>
      </c>
      <c r="EJ61" s="8">
        <v>2</v>
      </c>
      <c r="EK61" s="8">
        <v>2</v>
      </c>
      <c r="EL61" s="8">
        <v>2</v>
      </c>
      <c r="EM61" s="8">
        <v>6</v>
      </c>
      <c r="EN61" s="8">
        <v>43.036276522929498</v>
      </c>
      <c r="EO61" s="8">
        <v>1</v>
      </c>
      <c r="EP61" s="8">
        <v>0</v>
      </c>
      <c r="EQ61" s="8">
        <v>1</v>
      </c>
      <c r="ER61" s="8">
        <v>0</v>
      </c>
      <c r="ES61" s="8">
        <v>0</v>
      </c>
      <c r="ET61" s="8">
        <v>2</v>
      </c>
      <c r="EU61" s="8">
        <v>1</v>
      </c>
      <c r="EV61" s="11">
        <v>1</v>
      </c>
      <c r="EW61" s="11">
        <v>1.2023502992876201</v>
      </c>
      <c r="EX61" s="11">
        <v>9.60183231717774</v>
      </c>
      <c r="EY61" s="11">
        <v>6.4327294883630497</v>
      </c>
      <c r="EZ61" s="11">
        <v>57.479875551331901</v>
      </c>
      <c r="FA61" s="11">
        <v>0.90679781165760898</v>
      </c>
      <c r="FB61" s="11">
        <v>101.015051878516</v>
      </c>
      <c r="FC61" s="8" t="s">
        <v>590</v>
      </c>
      <c r="FD61" s="13">
        <v>32.504500999999998</v>
      </c>
      <c r="FE61" s="13">
        <v>-114.79477900000001</v>
      </c>
      <c r="FF61" s="8">
        <v>62</v>
      </c>
      <c r="FG61" s="8">
        <v>189</v>
      </c>
      <c r="FH61" s="11">
        <v>34.1</v>
      </c>
      <c r="FI61" s="8">
        <v>1</v>
      </c>
      <c r="FJ61" s="8">
        <v>0</v>
      </c>
      <c r="FK61" s="8">
        <v>1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1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0</v>
      </c>
      <c r="FZ61" s="8">
        <v>0</v>
      </c>
      <c r="GA61" s="8">
        <v>1</v>
      </c>
      <c r="GB61" s="8" t="s">
        <v>460</v>
      </c>
      <c r="GC61" s="8">
        <v>1</v>
      </c>
      <c r="GD61" s="9" t="e">
        <v>#NULL!</v>
      </c>
      <c r="GE61" s="9" t="e">
        <v>#NULL!</v>
      </c>
      <c r="GF61" s="9" t="e">
        <v>#NULL!</v>
      </c>
      <c r="GG61" s="9" t="e">
        <v>#NULL!</v>
      </c>
      <c r="GH61" s="9" t="e">
        <v>#NULL!</v>
      </c>
      <c r="GI61" s="9" t="e">
        <v>#NULL!</v>
      </c>
      <c r="GJ61" s="9" t="e">
        <v>#NULL!</v>
      </c>
      <c r="GK61" s="9" t="e">
        <v>#NULL!</v>
      </c>
      <c r="GL61" s="11">
        <v>62</v>
      </c>
      <c r="GM61" s="11">
        <v>32.918834547346513</v>
      </c>
      <c r="GN61" s="8">
        <v>40</v>
      </c>
      <c r="GO61" s="8">
        <v>1</v>
      </c>
      <c r="GP61" s="8">
        <v>0</v>
      </c>
      <c r="GQ61" s="8">
        <v>1</v>
      </c>
      <c r="GR61" s="8">
        <v>0</v>
      </c>
      <c r="GS61" s="8">
        <v>0</v>
      </c>
      <c r="GT61" s="11">
        <v>0</v>
      </c>
      <c r="GU61" s="9" t="e">
        <v>#NULL!</v>
      </c>
      <c r="GV61" s="11">
        <v>0</v>
      </c>
      <c r="GW61" s="11">
        <v>0</v>
      </c>
      <c r="GX61" s="11">
        <v>0</v>
      </c>
      <c r="GY61" s="11">
        <v>0</v>
      </c>
      <c r="GZ61" s="11">
        <v>0</v>
      </c>
      <c r="HA61" s="11">
        <v>0</v>
      </c>
      <c r="HB61" s="11">
        <v>0</v>
      </c>
      <c r="HC61" s="8"/>
      <c r="HD61" s="8"/>
      <c r="HE61" s="8"/>
      <c r="HF61" s="9" t="e">
        <v>#NULL!</v>
      </c>
      <c r="HG61" s="8" t="s">
        <v>227</v>
      </c>
      <c r="HH61" s="8"/>
      <c r="HI61" s="8"/>
      <c r="HJ61" s="12">
        <v>-0.29909568064304476</v>
      </c>
      <c r="HK61" s="12">
        <v>6.8777999194297612E-2</v>
      </c>
      <c r="HL61" s="12">
        <v>-0.31752626991532379</v>
      </c>
      <c r="HM61" s="12">
        <v>-0.26587098795923086</v>
      </c>
      <c r="HN61" s="12">
        <v>0.19698529960355607</v>
      </c>
    </row>
    <row r="62" spans="1:222" x14ac:dyDescent="0.2">
      <c r="A62" s="8" t="s">
        <v>1214</v>
      </c>
      <c r="B62" s="11">
        <v>1.42</v>
      </c>
      <c r="C62" s="11">
        <v>12.55</v>
      </c>
      <c r="D62" s="11">
        <v>0.05</v>
      </c>
      <c r="E62" s="9" t="e">
        <v>#NULL!</v>
      </c>
      <c r="F62" s="11">
        <v>0.09</v>
      </c>
      <c r="G62" s="11">
        <v>0.1</v>
      </c>
      <c r="H62" s="11">
        <v>0.09</v>
      </c>
      <c r="I62" s="11">
        <v>0.03</v>
      </c>
      <c r="J62" s="8">
        <v>3</v>
      </c>
      <c r="K62" s="10">
        <v>43404</v>
      </c>
      <c r="L62" s="8">
        <v>2</v>
      </c>
      <c r="M62" s="8">
        <v>9</v>
      </c>
      <c r="N62" s="8">
        <v>6</v>
      </c>
      <c r="O62" s="8">
        <v>55</v>
      </c>
      <c r="P62" s="10">
        <v>20338</v>
      </c>
      <c r="Q62" s="8">
        <v>1</v>
      </c>
      <c r="R62" s="9" t="e">
        <v>#NULL!</v>
      </c>
      <c r="S62" s="9" t="e">
        <v>#NULL!</v>
      </c>
      <c r="T62" s="9" t="e">
        <v>#NULL!</v>
      </c>
      <c r="U62" s="9" t="e">
        <v>#NULL!</v>
      </c>
      <c r="V62" s="9" t="e">
        <v>#NULL!</v>
      </c>
      <c r="W62" s="8">
        <v>1</v>
      </c>
      <c r="X62" s="9" t="e">
        <v>#NULL!</v>
      </c>
      <c r="Y62" s="9" t="e">
        <v>#NULL!</v>
      </c>
      <c r="Z62" s="8" t="s">
        <v>222</v>
      </c>
      <c r="AA62" s="8">
        <v>1</v>
      </c>
      <c r="AB62" s="8">
        <v>2</v>
      </c>
      <c r="AC62" s="8">
        <v>2</v>
      </c>
      <c r="AD62" s="8">
        <v>0</v>
      </c>
      <c r="AE62" s="8">
        <v>2</v>
      </c>
      <c r="AF62" s="8"/>
      <c r="AG62" s="8">
        <v>2</v>
      </c>
      <c r="AH62" s="8" t="s">
        <v>222</v>
      </c>
      <c r="AI62" s="8">
        <v>62</v>
      </c>
      <c r="AJ62" s="8" t="s">
        <v>223</v>
      </c>
      <c r="AK62" s="8" t="s">
        <v>223</v>
      </c>
      <c r="AL62" s="8" t="s">
        <v>223</v>
      </c>
      <c r="AM62" s="8" t="s">
        <v>223</v>
      </c>
      <c r="AN62" s="8" t="s">
        <v>223</v>
      </c>
      <c r="AO62" s="8" t="s">
        <v>223</v>
      </c>
      <c r="AP62" s="8" t="s">
        <v>223</v>
      </c>
      <c r="AQ62" s="8" t="s">
        <v>223</v>
      </c>
      <c r="AR62" s="9" t="e">
        <v>#NULL!</v>
      </c>
      <c r="AS62" s="8" t="s">
        <v>223</v>
      </c>
      <c r="AT62" s="8" t="s">
        <v>223</v>
      </c>
      <c r="AU62" s="8" t="s">
        <v>223</v>
      </c>
      <c r="AV62" s="8" t="s">
        <v>223</v>
      </c>
      <c r="AW62" s="8" t="s">
        <v>224</v>
      </c>
      <c r="AX62" s="8" t="s">
        <v>223</v>
      </c>
      <c r="AY62" s="8" t="s">
        <v>223</v>
      </c>
      <c r="AZ62" s="8" t="s">
        <v>223</v>
      </c>
      <c r="BA62" s="8" t="s">
        <v>223</v>
      </c>
      <c r="BB62" s="8" t="s">
        <v>223</v>
      </c>
      <c r="BC62" s="8" t="s">
        <v>223</v>
      </c>
      <c r="BD62" s="8" t="s">
        <v>223</v>
      </c>
      <c r="BE62" s="8"/>
      <c r="BF62" s="8" t="s">
        <v>344</v>
      </c>
      <c r="BG62" s="8">
        <v>2</v>
      </c>
      <c r="BH62" s="8">
        <v>2</v>
      </c>
      <c r="BI62" s="8">
        <v>5</v>
      </c>
      <c r="BJ62" s="8">
        <v>1</v>
      </c>
      <c r="BK62" s="8">
        <v>1</v>
      </c>
      <c r="BL62" s="8" t="s">
        <v>1215</v>
      </c>
      <c r="BM62" s="8">
        <v>3</v>
      </c>
      <c r="BN62" s="8"/>
      <c r="BO62" s="8">
        <v>1</v>
      </c>
      <c r="BP62" s="8"/>
      <c r="BQ62" s="8">
        <v>2</v>
      </c>
      <c r="BR62" s="8">
        <v>3</v>
      </c>
      <c r="BS62" s="8"/>
      <c r="BT62" s="8">
        <v>3</v>
      </c>
      <c r="BU62" s="8"/>
      <c r="BV62" s="8">
        <v>3</v>
      </c>
      <c r="BW62" s="8"/>
      <c r="BX62" s="8">
        <v>3</v>
      </c>
      <c r="BY62" s="8"/>
      <c r="BZ62" s="8">
        <v>21</v>
      </c>
      <c r="CA62" s="8">
        <v>4</v>
      </c>
      <c r="CB62" s="8"/>
      <c r="CC62" s="8">
        <v>2</v>
      </c>
      <c r="CD62" s="8">
        <v>31</v>
      </c>
      <c r="CE62" s="8" t="s">
        <v>224</v>
      </c>
      <c r="CF62" s="8"/>
      <c r="CG62" s="8">
        <v>2</v>
      </c>
      <c r="CH62" s="8"/>
      <c r="CI62" s="8">
        <v>1</v>
      </c>
      <c r="CJ62" s="8">
        <v>2</v>
      </c>
      <c r="CK62" s="8">
        <v>2</v>
      </c>
      <c r="CL62" s="8">
        <v>2</v>
      </c>
      <c r="CM62" s="8">
        <v>2</v>
      </c>
      <c r="CN62" s="8">
        <v>2</v>
      </c>
      <c r="CO62" s="8">
        <v>2</v>
      </c>
      <c r="CP62" s="8">
        <v>2</v>
      </c>
      <c r="CQ62" s="8">
        <v>2</v>
      </c>
      <c r="CR62" s="8">
        <v>2</v>
      </c>
      <c r="CS62" s="8">
        <v>2</v>
      </c>
      <c r="CT62" s="8">
        <v>2</v>
      </c>
      <c r="CU62" s="8">
        <v>2</v>
      </c>
      <c r="CV62" s="8">
        <v>2</v>
      </c>
      <c r="CW62" s="8">
        <v>4</v>
      </c>
      <c r="CX62" s="8">
        <v>1</v>
      </c>
      <c r="CY62" s="8">
        <v>4</v>
      </c>
      <c r="CZ62" s="8">
        <v>11</v>
      </c>
      <c r="DA62" s="8">
        <v>140</v>
      </c>
      <c r="DB62" s="8">
        <v>2</v>
      </c>
      <c r="DC62" s="8">
        <v>3</v>
      </c>
      <c r="DD62" s="8">
        <v>6</v>
      </c>
      <c r="DE62" s="8">
        <v>2</v>
      </c>
      <c r="DF62" s="8">
        <v>2</v>
      </c>
      <c r="DG62" s="8">
        <v>2</v>
      </c>
      <c r="DH62" s="8">
        <v>2</v>
      </c>
      <c r="DI62" s="8">
        <v>1</v>
      </c>
      <c r="DJ62" s="8">
        <v>2</v>
      </c>
      <c r="DK62" s="8">
        <v>2</v>
      </c>
      <c r="DL62" s="8">
        <v>2</v>
      </c>
      <c r="DM62" s="8">
        <v>1</v>
      </c>
      <c r="DN62" s="8">
        <v>2</v>
      </c>
      <c r="DO62" s="8">
        <v>1</v>
      </c>
      <c r="DP62" s="8">
        <v>2</v>
      </c>
      <c r="DQ62" s="8">
        <v>2</v>
      </c>
      <c r="DR62" s="8">
        <v>2</v>
      </c>
      <c r="DS62" s="8">
        <v>2</v>
      </c>
      <c r="DT62" s="8">
        <v>2</v>
      </c>
      <c r="DU62" s="8">
        <v>2</v>
      </c>
      <c r="DV62" s="8">
        <v>2</v>
      </c>
      <c r="DW62" s="8">
        <v>5</v>
      </c>
      <c r="DX62" s="8" t="s">
        <v>275</v>
      </c>
      <c r="DY62" s="8">
        <v>1</v>
      </c>
      <c r="DZ62" s="8">
        <v>5</v>
      </c>
      <c r="EA62" s="8">
        <v>1</v>
      </c>
      <c r="EB62" s="8">
        <v>32</v>
      </c>
      <c r="EC62" s="8" t="s">
        <v>223</v>
      </c>
      <c r="ED62" s="8"/>
      <c r="EE62" s="8" t="s">
        <v>223</v>
      </c>
      <c r="EF62" s="8" t="s">
        <v>223</v>
      </c>
      <c r="EG62" s="8">
        <v>2</v>
      </c>
      <c r="EH62" s="8">
        <v>2</v>
      </c>
      <c r="EI62" s="8">
        <v>2</v>
      </c>
      <c r="EJ62" s="8">
        <v>2</v>
      </c>
      <c r="EK62" s="8">
        <v>2</v>
      </c>
      <c r="EL62" s="8">
        <v>2</v>
      </c>
      <c r="EM62" s="8">
        <v>11</v>
      </c>
      <c r="EN62" s="8">
        <v>63.15126625598905</v>
      </c>
      <c r="EO62" s="8">
        <v>1</v>
      </c>
      <c r="EP62" s="8">
        <v>0</v>
      </c>
      <c r="EQ62" s="8">
        <v>1</v>
      </c>
      <c r="ER62" s="8">
        <v>0</v>
      </c>
      <c r="ES62" s="8">
        <v>0</v>
      </c>
      <c r="ET62" s="8">
        <v>2</v>
      </c>
      <c r="EU62" s="8">
        <v>1</v>
      </c>
      <c r="EV62" s="11">
        <v>1</v>
      </c>
      <c r="EW62" s="11">
        <v>1.3254996503833101</v>
      </c>
      <c r="EX62" s="11">
        <v>0.56278833744068202</v>
      </c>
      <c r="EY62" s="11">
        <v>11.8932480307624</v>
      </c>
      <c r="EZ62" s="11">
        <v>81.947517154710098</v>
      </c>
      <c r="FA62" s="11">
        <v>0.94900728020869696</v>
      </c>
      <c r="FB62" s="11">
        <v>141.20773281376199</v>
      </c>
      <c r="FC62" s="8" t="s">
        <v>1215</v>
      </c>
      <c r="FD62" s="13">
        <v>32.593764999999998</v>
      </c>
      <c r="FE62" s="13">
        <v>-114.653116</v>
      </c>
      <c r="FF62" s="8">
        <v>62</v>
      </c>
      <c r="FG62" s="8">
        <v>140</v>
      </c>
      <c r="FH62" s="11">
        <v>25.68</v>
      </c>
      <c r="FI62" s="8">
        <v>1</v>
      </c>
      <c r="FJ62" s="8">
        <v>0</v>
      </c>
      <c r="FK62" s="8">
        <v>1</v>
      </c>
      <c r="FL62" s="8">
        <v>0</v>
      </c>
      <c r="FM62" s="8">
        <v>0</v>
      </c>
      <c r="FN62" s="8">
        <v>0</v>
      </c>
      <c r="FO62" s="8">
        <v>0</v>
      </c>
      <c r="FP62" s="8">
        <v>0</v>
      </c>
      <c r="FQ62" s="8">
        <v>0</v>
      </c>
      <c r="FR62" s="8">
        <v>0</v>
      </c>
      <c r="FS62" s="8">
        <v>0</v>
      </c>
      <c r="FT62" s="8">
        <v>0</v>
      </c>
      <c r="FU62" s="8">
        <v>0</v>
      </c>
      <c r="FV62" s="8">
        <v>0</v>
      </c>
      <c r="FW62" s="8">
        <v>0</v>
      </c>
      <c r="FX62" s="8">
        <v>1</v>
      </c>
      <c r="FY62" s="8">
        <v>0</v>
      </c>
      <c r="FZ62" s="8">
        <v>0</v>
      </c>
      <c r="GA62" s="8">
        <v>1</v>
      </c>
      <c r="GB62" s="8" t="s">
        <v>789</v>
      </c>
      <c r="GC62" s="8">
        <v>1</v>
      </c>
      <c r="GD62" s="9" t="e">
        <v>#NULL!</v>
      </c>
      <c r="GE62" s="9" t="e">
        <v>#NULL!</v>
      </c>
      <c r="GF62" s="8">
        <v>1</v>
      </c>
      <c r="GG62" s="9" t="e">
        <v>#NULL!</v>
      </c>
      <c r="GH62" s="8">
        <v>1</v>
      </c>
      <c r="GI62" s="9" t="e">
        <v>#NULL!</v>
      </c>
      <c r="GJ62" s="9" t="e">
        <v>#NULL!</v>
      </c>
      <c r="GK62" s="9" t="e">
        <v>#NULL!</v>
      </c>
      <c r="GL62" s="11">
        <v>59</v>
      </c>
      <c r="GM62" s="11">
        <v>28.273484630853204</v>
      </c>
      <c r="GN62" s="8">
        <v>60</v>
      </c>
      <c r="GO62" s="8">
        <v>1</v>
      </c>
      <c r="GP62" s="8">
        <v>0</v>
      </c>
      <c r="GQ62" s="8">
        <v>1</v>
      </c>
      <c r="GR62" s="8">
        <v>0</v>
      </c>
      <c r="GS62" s="8">
        <v>0</v>
      </c>
      <c r="GT62" s="11">
        <v>0</v>
      </c>
      <c r="GU62" s="9" t="e">
        <v>#NULL!</v>
      </c>
      <c r="GV62" s="11">
        <v>0</v>
      </c>
      <c r="GW62" s="11">
        <v>0</v>
      </c>
      <c r="GX62" s="11">
        <v>0</v>
      </c>
      <c r="GY62" s="11">
        <v>0</v>
      </c>
      <c r="GZ62" s="11">
        <v>0</v>
      </c>
      <c r="HA62" s="11">
        <v>0</v>
      </c>
      <c r="HB62" s="11">
        <v>0</v>
      </c>
      <c r="HC62" s="8"/>
      <c r="HD62" s="8"/>
      <c r="HE62" s="8"/>
      <c r="HF62" s="9" t="e">
        <v>#NULL!</v>
      </c>
      <c r="HG62" s="8" t="s">
        <v>227</v>
      </c>
      <c r="HH62" s="8"/>
      <c r="HI62" s="8"/>
      <c r="HJ62" s="9" t="e">
        <v>#NULL!</v>
      </c>
      <c r="HK62" s="9" t="e">
        <v>#NULL!</v>
      </c>
      <c r="HL62" s="9" t="e">
        <v>#NULL!</v>
      </c>
      <c r="HM62" s="9" t="e">
        <v>#NULL!</v>
      </c>
      <c r="HN62" s="9" t="e">
        <v>#NULL!</v>
      </c>
    </row>
    <row r="63" spans="1:222" x14ac:dyDescent="0.2">
      <c r="A63" s="8" t="s">
        <v>814</v>
      </c>
      <c r="B63" s="11">
        <v>0.14000000000000001</v>
      </c>
      <c r="C63" s="11">
        <v>12.61</v>
      </c>
      <c r="D63" s="11">
        <v>0.05</v>
      </c>
      <c r="E63" s="9" t="e">
        <v>#NULL!</v>
      </c>
      <c r="F63" s="11">
        <v>0.04</v>
      </c>
      <c r="G63" s="11">
        <v>0.05</v>
      </c>
      <c r="H63" s="11">
        <v>0.03</v>
      </c>
      <c r="I63" s="11">
        <v>0.15</v>
      </c>
      <c r="J63" s="8">
        <v>2</v>
      </c>
      <c r="K63" s="8" t="s">
        <v>227</v>
      </c>
      <c r="L63" s="9" t="e">
        <v>#NULL!</v>
      </c>
      <c r="M63" s="9" t="e">
        <v>#NULL!</v>
      </c>
      <c r="N63" s="9" t="e">
        <v>#NULL!</v>
      </c>
      <c r="O63" s="9" t="e">
        <v>#NULL!</v>
      </c>
      <c r="P63" s="8" t="s">
        <v>227</v>
      </c>
      <c r="Q63" s="9" t="e">
        <v>#NULL!</v>
      </c>
      <c r="R63" s="9" t="e">
        <v>#NULL!</v>
      </c>
      <c r="S63" s="9" t="e">
        <v>#NULL!</v>
      </c>
      <c r="T63" s="9" t="e">
        <v>#NULL!</v>
      </c>
      <c r="U63" s="9" t="e">
        <v>#NULL!</v>
      </c>
      <c r="V63" s="9" t="e">
        <v>#NULL!</v>
      </c>
      <c r="W63" s="9" t="e">
        <v>#NULL!</v>
      </c>
      <c r="X63" s="9" t="e">
        <v>#NULL!</v>
      </c>
      <c r="Y63" s="9" t="e">
        <v>#NULL!</v>
      </c>
      <c r="Z63" s="8"/>
      <c r="AA63" s="9" t="e">
        <v>#NULL!</v>
      </c>
      <c r="AB63" s="9" t="e">
        <v>#NULL!</v>
      </c>
      <c r="AC63" s="9" t="e">
        <v>#NULL!</v>
      </c>
      <c r="AD63" s="9" t="e">
        <v>#NULL!</v>
      </c>
      <c r="AE63" s="9" t="e">
        <v>#NULL!</v>
      </c>
      <c r="AF63" s="8"/>
      <c r="AG63" s="9" t="e">
        <v>#NULL!</v>
      </c>
      <c r="AH63" s="8"/>
      <c r="AI63" s="9" t="e">
        <v>#NULL!</v>
      </c>
      <c r="AJ63" s="8"/>
      <c r="AK63" s="8"/>
      <c r="AL63" s="8"/>
      <c r="AM63" s="8"/>
      <c r="AN63" s="8"/>
      <c r="AO63" s="8"/>
      <c r="AP63" s="8"/>
      <c r="AQ63" s="8"/>
      <c r="AR63" s="9" t="e">
        <v>#NULL!</v>
      </c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9" t="e">
        <v>#NULL!</v>
      </c>
      <c r="BH63" s="9" t="e">
        <v>#NULL!</v>
      </c>
      <c r="BI63" s="9" t="e">
        <v>#NULL!</v>
      </c>
      <c r="BJ63" s="9" t="e">
        <v>#NULL!</v>
      </c>
      <c r="BK63" s="9" t="e">
        <v>#NULL!</v>
      </c>
      <c r="BL63" s="8"/>
      <c r="BM63" s="9" t="e">
        <v>#NULL!</v>
      </c>
      <c r="BN63" s="8"/>
      <c r="BO63" s="9" t="e">
        <v>#NULL!</v>
      </c>
      <c r="BP63" s="8"/>
      <c r="BQ63" s="9" t="e">
        <v>#NULL!</v>
      </c>
      <c r="BR63" s="9" t="e">
        <v>#NULL!</v>
      </c>
      <c r="BS63" s="8"/>
      <c r="BT63" s="9" t="e">
        <v>#NULL!</v>
      </c>
      <c r="BU63" s="8"/>
      <c r="BV63" s="9" t="e">
        <v>#NULL!</v>
      </c>
      <c r="BW63" s="8"/>
      <c r="BX63" s="9" t="e">
        <v>#NULL!</v>
      </c>
      <c r="BY63" s="8"/>
      <c r="BZ63" s="9" t="e">
        <v>#NULL!</v>
      </c>
      <c r="CA63" s="9" t="e">
        <v>#NULL!</v>
      </c>
      <c r="CB63" s="8"/>
      <c r="CC63" s="9" t="e">
        <v>#NULL!</v>
      </c>
      <c r="CD63" s="9" t="e">
        <v>#NULL!</v>
      </c>
      <c r="CE63" s="8"/>
      <c r="CF63" s="8"/>
      <c r="CG63" s="9" t="e">
        <v>#NULL!</v>
      </c>
      <c r="CH63" s="8"/>
      <c r="CI63" s="9" t="e">
        <v>#NULL!</v>
      </c>
      <c r="CJ63" s="9" t="e">
        <v>#NULL!</v>
      </c>
      <c r="CK63" s="9" t="e">
        <v>#NULL!</v>
      </c>
      <c r="CL63" s="9" t="e">
        <v>#NULL!</v>
      </c>
      <c r="CM63" s="9" t="e">
        <v>#NULL!</v>
      </c>
      <c r="CN63" s="9" t="e">
        <v>#NULL!</v>
      </c>
      <c r="CO63" s="9" t="e">
        <v>#NULL!</v>
      </c>
      <c r="CP63" s="9" t="e">
        <v>#NULL!</v>
      </c>
      <c r="CQ63" s="9" t="e">
        <v>#NULL!</v>
      </c>
      <c r="CR63" s="9" t="e">
        <v>#NULL!</v>
      </c>
      <c r="CS63" s="9" t="e">
        <v>#NULL!</v>
      </c>
      <c r="CT63" s="9" t="e">
        <v>#NULL!</v>
      </c>
      <c r="CU63" s="9" t="e">
        <v>#NULL!</v>
      </c>
      <c r="CV63" s="9" t="e">
        <v>#NULL!</v>
      </c>
      <c r="CW63" s="9" t="e">
        <v>#NULL!</v>
      </c>
      <c r="CX63" s="9" t="e">
        <v>#NULL!</v>
      </c>
      <c r="CY63" s="9" t="e">
        <v>#NULL!</v>
      </c>
      <c r="CZ63" s="9" t="e">
        <v>#NULL!</v>
      </c>
      <c r="DA63" s="9" t="e">
        <v>#NULL!</v>
      </c>
      <c r="DB63" s="9" t="e">
        <v>#NULL!</v>
      </c>
      <c r="DC63" s="9" t="e">
        <v>#NULL!</v>
      </c>
      <c r="DD63" s="9" t="e">
        <v>#NULL!</v>
      </c>
      <c r="DE63" s="9" t="e">
        <v>#NULL!</v>
      </c>
      <c r="DF63" s="9" t="e">
        <v>#NULL!</v>
      </c>
      <c r="DG63" s="9" t="e">
        <v>#NULL!</v>
      </c>
      <c r="DH63" s="9" t="e">
        <v>#NULL!</v>
      </c>
      <c r="DI63" s="9" t="e">
        <v>#NULL!</v>
      </c>
      <c r="DJ63" s="9" t="e">
        <v>#NULL!</v>
      </c>
      <c r="DK63" s="9" t="e">
        <v>#NULL!</v>
      </c>
      <c r="DL63" s="9" t="e">
        <v>#NULL!</v>
      </c>
      <c r="DM63" s="9" t="e">
        <v>#NULL!</v>
      </c>
      <c r="DN63" s="9" t="e">
        <v>#NULL!</v>
      </c>
      <c r="DO63" s="9" t="e">
        <v>#NULL!</v>
      </c>
      <c r="DP63" s="9" t="e">
        <v>#NULL!</v>
      </c>
      <c r="DQ63" s="9" t="e">
        <v>#NULL!</v>
      </c>
      <c r="DR63" s="9" t="e">
        <v>#NULL!</v>
      </c>
      <c r="DS63" s="9" t="e">
        <v>#NULL!</v>
      </c>
      <c r="DT63" s="9" t="e">
        <v>#NULL!</v>
      </c>
      <c r="DU63" s="9" t="e">
        <v>#NULL!</v>
      </c>
      <c r="DV63" s="9" t="e">
        <v>#NULL!</v>
      </c>
      <c r="DW63" s="9" t="e">
        <v>#NULL!</v>
      </c>
      <c r="DX63" s="8"/>
      <c r="DY63" s="9" t="e">
        <v>#NULL!</v>
      </c>
      <c r="DZ63" s="9" t="e">
        <v>#NULL!</v>
      </c>
      <c r="EA63" s="9" t="e">
        <v>#NULL!</v>
      </c>
      <c r="EB63" s="9" t="e">
        <v>#NULL!</v>
      </c>
      <c r="EC63" s="8"/>
      <c r="ED63" s="8"/>
      <c r="EE63" s="8"/>
      <c r="EF63" s="8"/>
      <c r="EG63" s="9" t="e">
        <v>#NULL!</v>
      </c>
      <c r="EH63" s="9" t="e">
        <v>#NULL!</v>
      </c>
      <c r="EI63" s="9" t="e">
        <v>#NULL!</v>
      </c>
      <c r="EJ63" s="9" t="e">
        <v>#NULL!</v>
      </c>
      <c r="EK63" s="9" t="e">
        <v>#NULL!</v>
      </c>
      <c r="EL63" s="9" t="e">
        <v>#NULL!</v>
      </c>
      <c r="EM63" s="9" t="e">
        <v>#NULL!</v>
      </c>
      <c r="EN63" s="9" t="e">
        <v>#NULL!</v>
      </c>
      <c r="EO63" s="9" t="e">
        <v>#NULL!</v>
      </c>
      <c r="EP63" s="9" t="e">
        <v>#NULL!</v>
      </c>
      <c r="EQ63" s="9" t="e">
        <v>#NULL!</v>
      </c>
      <c r="ER63" s="9" t="e">
        <v>#NULL!</v>
      </c>
      <c r="ES63" s="9" t="e">
        <v>#NULL!</v>
      </c>
      <c r="ET63" s="9" t="e">
        <v>#NULL!</v>
      </c>
      <c r="EU63" s="9" t="e">
        <v>#NULL!</v>
      </c>
      <c r="EV63" s="11">
        <v>0</v>
      </c>
      <c r="EW63" s="9" t="e">
        <v>#NULL!</v>
      </c>
      <c r="EX63" s="9" t="e">
        <v>#NULL!</v>
      </c>
      <c r="EY63" s="9" t="e">
        <v>#NULL!</v>
      </c>
      <c r="EZ63" s="9" t="e">
        <v>#NULL!</v>
      </c>
      <c r="FA63" s="9" t="e">
        <v>#NULL!</v>
      </c>
      <c r="FB63" s="9" t="e">
        <v>#NULL!</v>
      </c>
      <c r="FC63" s="8"/>
      <c r="FD63" s="9" t="e">
        <v>#NULL!</v>
      </c>
      <c r="FE63" s="9" t="e">
        <v>#NULL!</v>
      </c>
      <c r="FF63" s="9" t="e">
        <v>#NULL!</v>
      </c>
      <c r="FG63" s="9" t="e">
        <v>#NULL!</v>
      </c>
      <c r="FH63" s="9" t="e">
        <v>#NULL!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8">
        <v>0</v>
      </c>
      <c r="GA63" s="9" t="e">
        <v>#NULL!</v>
      </c>
      <c r="GB63" s="8"/>
      <c r="GC63" s="9" t="e">
        <v>#NULL!</v>
      </c>
      <c r="GD63" s="9" t="e">
        <v>#NULL!</v>
      </c>
      <c r="GE63" s="9" t="e">
        <v>#NULL!</v>
      </c>
      <c r="GF63" s="9" t="e">
        <v>#NULL!</v>
      </c>
      <c r="GG63" s="9" t="e">
        <v>#NULL!</v>
      </c>
      <c r="GH63" s="9" t="e">
        <v>#NULL!</v>
      </c>
      <c r="GI63" s="9" t="e">
        <v>#NULL!</v>
      </c>
      <c r="GJ63" s="9" t="e">
        <v>#NULL!</v>
      </c>
      <c r="GK63" s="14">
        <v>7.9905737143890002E-3</v>
      </c>
      <c r="GL63" s="9" t="e">
        <v>#NULL!</v>
      </c>
      <c r="GM63" s="9" t="e">
        <v>#NULL!</v>
      </c>
      <c r="GN63" s="9" t="e">
        <v>#NULL!</v>
      </c>
      <c r="GO63" s="8">
        <v>1</v>
      </c>
      <c r="GP63" s="9" t="e">
        <v>#NULL!</v>
      </c>
      <c r="GQ63" s="9" t="e">
        <v>#NULL!</v>
      </c>
      <c r="GR63" s="9" t="e">
        <v>#NULL!</v>
      </c>
      <c r="GS63" s="9" t="e">
        <v>#NULL!</v>
      </c>
      <c r="GT63" s="9" t="e">
        <v>#NULL!</v>
      </c>
      <c r="GU63" s="9" t="e">
        <v>#NULL!</v>
      </c>
      <c r="GV63" s="11">
        <v>0</v>
      </c>
      <c r="GW63" s="9" t="e">
        <v>#NULL!</v>
      </c>
      <c r="GX63" s="9" t="e">
        <v>#NULL!</v>
      </c>
      <c r="GY63" s="9" t="e">
        <v>#NULL!</v>
      </c>
      <c r="GZ63" s="9" t="e">
        <v>#NULL!</v>
      </c>
      <c r="HA63" s="9" t="e">
        <v>#NULL!</v>
      </c>
      <c r="HB63" s="9" t="e">
        <v>#NULL!</v>
      </c>
      <c r="HC63" s="8"/>
      <c r="HD63" s="8"/>
      <c r="HE63" s="8"/>
      <c r="HF63" s="9" t="e">
        <v>#NULL!</v>
      </c>
      <c r="HG63" s="8" t="s">
        <v>227</v>
      </c>
      <c r="HH63" s="8"/>
      <c r="HI63" s="8"/>
      <c r="HJ63" s="9" t="e">
        <v>#NULL!</v>
      </c>
      <c r="HK63" s="9" t="e">
        <v>#NULL!</v>
      </c>
      <c r="HL63" s="9" t="e">
        <v>#NULL!</v>
      </c>
      <c r="HM63" s="9" t="e">
        <v>#NULL!</v>
      </c>
      <c r="HN63" s="9" t="e">
        <v>#NULL!</v>
      </c>
    </row>
    <row r="64" spans="1:222" x14ac:dyDescent="0.2">
      <c r="A64" s="8" t="s">
        <v>1101</v>
      </c>
      <c r="B64" s="11">
        <v>0.64</v>
      </c>
      <c r="C64" s="11">
        <v>12.82</v>
      </c>
      <c r="D64" s="11">
        <v>0.05</v>
      </c>
      <c r="E64" s="11">
        <v>5.8000000000000003E-2</v>
      </c>
      <c r="F64" s="11">
        <v>0.19</v>
      </c>
      <c r="G64" s="11">
        <v>0.19</v>
      </c>
      <c r="H64" s="11">
        <v>0.18</v>
      </c>
      <c r="I64" s="11">
        <v>0.51</v>
      </c>
      <c r="J64" s="8">
        <v>3</v>
      </c>
      <c r="K64" s="10">
        <v>43390</v>
      </c>
      <c r="L64" s="8">
        <v>2</v>
      </c>
      <c r="M64" s="8">
        <v>5</v>
      </c>
      <c r="N64" s="8">
        <v>5</v>
      </c>
      <c r="O64" s="8">
        <v>89</v>
      </c>
      <c r="P64" s="10">
        <v>32633</v>
      </c>
      <c r="Q64" s="8">
        <v>1</v>
      </c>
      <c r="R64" s="9" t="e">
        <v>#NULL!</v>
      </c>
      <c r="S64" s="9" t="e">
        <v>#NULL!</v>
      </c>
      <c r="T64" s="9" t="e">
        <v>#NULL!</v>
      </c>
      <c r="U64" s="9" t="e">
        <v>#NULL!</v>
      </c>
      <c r="V64" s="9" t="e">
        <v>#NULL!</v>
      </c>
      <c r="W64" s="8">
        <v>1</v>
      </c>
      <c r="X64" s="9" t="e">
        <v>#NULL!</v>
      </c>
      <c r="Y64" s="9" t="e">
        <v>#NULL!</v>
      </c>
      <c r="Z64" s="8"/>
      <c r="AA64" s="8">
        <v>1</v>
      </c>
      <c r="AB64" s="8">
        <v>2</v>
      </c>
      <c r="AC64" s="8">
        <v>0</v>
      </c>
      <c r="AD64" s="8">
        <v>0</v>
      </c>
      <c r="AE64" s="8">
        <v>6</v>
      </c>
      <c r="AF64" s="8"/>
      <c r="AG64" s="8">
        <v>1</v>
      </c>
      <c r="AH64" s="8"/>
      <c r="AI64" s="8">
        <v>2</v>
      </c>
      <c r="AJ64" s="8" t="s">
        <v>223</v>
      </c>
      <c r="AK64" s="8" t="s">
        <v>223</v>
      </c>
      <c r="AL64" s="8" t="s">
        <v>223</v>
      </c>
      <c r="AM64" s="8" t="s">
        <v>223</v>
      </c>
      <c r="AN64" s="8" t="s">
        <v>223</v>
      </c>
      <c r="AO64" s="8" t="s">
        <v>223</v>
      </c>
      <c r="AP64" s="8" t="s">
        <v>223</v>
      </c>
      <c r="AQ64" s="8" t="s">
        <v>223</v>
      </c>
      <c r="AR64" s="9" t="e">
        <v>#NULL!</v>
      </c>
      <c r="AS64" s="8" t="s">
        <v>224</v>
      </c>
      <c r="AT64" s="8" t="s">
        <v>223</v>
      </c>
      <c r="AU64" s="8" t="s">
        <v>223</v>
      </c>
      <c r="AV64" s="8" t="s">
        <v>223</v>
      </c>
      <c r="AW64" s="8" t="s">
        <v>223</v>
      </c>
      <c r="AX64" s="8" t="s">
        <v>223</v>
      </c>
      <c r="AY64" s="8" t="s">
        <v>223</v>
      </c>
      <c r="AZ64" s="8" t="s">
        <v>223</v>
      </c>
      <c r="BA64" s="8" t="s">
        <v>223</v>
      </c>
      <c r="BB64" s="8" t="s">
        <v>223</v>
      </c>
      <c r="BC64" s="8" t="s">
        <v>223</v>
      </c>
      <c r="BD64" s="8" t="s">
        <v>223</v>
      </c>
      <c r="BE64" s="8"/>
      <c r="BF64" s="8" t="s">
        <v>992</v>
      </c>
      <c r="BG64" s="8">
        <v>2</v>
      </c>
      <c r="BH64" s="8">
        <v>2</v>
      </c>
      <c r="BI64" s="8">
        <v>5</v>
      </c>
      <c r="BJ64" s="8">
        <v>2</v>
      </c>
      <c r="BK64" s="8">
        <v>2</v>
      </c>
      <c r="BL64" s="8" t="s">
        <v>1102</v>
      </c>
      <c r="BM64" s="8">
        <v>1</v>
      </c>
      <c r="BN64" s="8"/>
      <c r="BO64" s="8">
        <v>1</v>
      </c>
      <c r="BP64" s="8"/>
      <c r="BQ64" s="8">
        <v>2</v>
      </c>
      <c r="BR64" s="8">
        <v>3</v>
      </c>
      <c r="BS64" s="8"/>
      <c r="BT64" s="8">
        <v>3</v>
      </c>
      <c r="BU64" s="8"/>
      <c r="BV64" s="8">
        <v>3</v>
      </c>
      <c r="BW64" s="8"/>
      <c r="BX64" s="8">
        <v>1</v>
      </c>
      <c r="BY64" s="8"/>
      <c r="BZ64" s="8">
        <v>1</v>
      </c>
      <c r="CA64" s="8">
        <v>1</v>
      </c>
      <c r="CB64" s="8"/>
      <c r="CC64" s="8">
        <v>1</v>
      </c>
      <c r="CD64" s="8">
        <v>1</v>
      </c>
      <c r="CE64" s="8" t="s">
        <v>235</v>
      </c>
      <c r="CF64" s="8"/>
      <c r="CG64" s="8">
        <v>3</v>
      </c>
      <c r="CH64" s="8"/>
      <c r="CI64" s="8">
        <v>1</v>
      </c>
      <c r="CJ64" s="8">
        <v>1</v>
      </c>
      <c r="CK64" s="8">
        <v>2</v>
      </c>
      <c r="CL64" s="8">
        <v>2</v>
      </c>
      <c r="CM64" s="8">
        <v>2</v>
      </c>
      <c r="CN64" s="8">
        <v>2</v>
      </c>
      <c r="CO64" s="8">
        <v>2</v>
      </c>
      <c r="CP64" s="8">
        <v>2</v>
      </c>
      <c r="CQ64" s="8">
        <v>2</v>
      </c>
      <c r="CR64" s="8">
        <v>2</v>
      </c>
      <c r="CS64" s="8">
        <v>2</v>
      </c>
      <c r="CT64" s="8">
        <v>2</v>
      </c>
      <c r="CU64" s="8">
        <v>2</v>
      </c>
      <c r="CV64" s="8">
        <v>2</v>
      </c>
      <c r="CW64" s="8">
        <v>2</v>
      </c>
      <c r="CX64" s="8">
        <v>3</v>
      </c>
      <c r="CY64" s="8">
        <v>5</v>
      </c>
      <c r="CZ64" s="8">
        <v>5</v>
      </c>
      <c r="DA64" s="8">
        <v>130</v>
      </c>
      <c r="DB64" s="8">
        <v>2</v>
      </c>
      <c r="DC64" s="8">
        <v>1</v>
      </c>
      <c r="DD64" s="8">
        <v>2</v>
      </c>
      <c r="DE64" s="8">
        <v>2</v>
      </c>
      <c r="DF64" s="8">
        <v>2</v>
      </c>
      <c r="DG64" s="8">
        <v>2</v>
      </c>
      <c r="DH64" s="8">
        <v>2</v>
      </c>
      <c r="DI64" s="8">
        <v>2</v>
      </c>
      <c r="DJ64" s="8">
        <v>2</v>
      </c>
      <c r="DK64" s="8">
        <v>2</v>
      </c>
      <c r="DL64" s="8">
        <v>2</v>
      </c>
      <c r="DM64" s="8">
        <v>2</v>
      </c>
      <c r="DN64" s="8">
        <v>2</v>
      </c>
      <c r="DO64" s="8">
        <v>2</v>
      </c>
      <c r="DP64" s="8">
        <v>2</v>
      </c>
      <c r="DQ64" s="8">
        <v>2</v>
      </c>
      <c r="DR64" s="8">
        <v>2</v>
      </c>
      <c r="DS64" s="8">
        <v>2</v>
      </c>
      <c r="DT64" s="8">
        <v>2</v>
      </c>
      <c r="DU64" s="8">
        <v>2</v>
      </c>
      <c r="DV64" s="8">
        <v>2</v>
      </c>
      <c r="DW64" s="8">
        <v>2</v>
      </c>
      <c r="DX64" s="8" t="s">
        <v>223</v>
      </c>
      <c r="DY64" s="9" t="e">
        <v>#NULL!</v>
      </c>
      <c r="DZ64" s="8">
        <v>2</v>
      </c>
      <c r="EA64" s="9" t="e">
        <v>#NULL!</v>
      </c>
      <c r="EB64" s="8">
        <v>3</v>
      </c>
      <c r="EC64" s="8" t="s">
        <v>223</v>
      </c>
      <c r="ED64" s="8"/>
      <c r="EE64" s="8" t="s">
        <v>223</v>
      </c>
      <c r="EF64" s="8" t="s">
        <v>223</v>
      </c>
      <c r="EG64" s="8">
        <v>2</v>
      </c>
      <c r="EH64" s="8">
        <v>2</v>
      </c>
      <c r="EI64" s="8">
        <v>2</v>
      </c>
      <c r="EJ64" s="8">
        <v>2</v>
      </c>
      <c r="EK64" s="8">
        <v>2</v>
      </c>
      <c r="EL64" s="8">
        <v>2</v>
      </c>
      <c r="EM64" s="8">
        <v>10</v>
      </c>
      <c r="EN64" s="8">
        <v>29.451060917180012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11">
        <v>1</v>
      </c>
      <c r="EW64" s="11">
        <v>0.99613967128234704</v>
      </c>
      <c r="EX64" s="11">
        <v>1.39563425697911</v>
      </c>
      <c r="EY64" s="11">
        <v>6.3273829363632599</v>
      </c>
      <c r="EZ64" s="11">
        <v>112.71571427341</v>
      </c>
      <c r="FA64" s="11">
        <v>1.48060715706349</v>
      </c>
      <c r="FB64" s="11">
        <v>344.04896728411802</v>
      </c>
      <c r="FC64" s="8" t="s">
        <v>1102</v>
      </c>
      <c r="FD64" s="13">
        <v>32.644914</v>
      </c>
      <c r="FE64" s="13">
        <v>-114.41327200000001</v>
      </c>
      <c r="FF64" s="8">
        <v>65</v>
      </c>
      <c r="FG64" s="8">
        <v>117</v>
      </c>
      <c r="FH64" s="11">
        <v>19.47</v>
      </c>
      <c r="FI64" s="8">
        <v>0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0</v>
      </c>
      <c r="FY64" s="8">
        <v>0</v>
      </c>
      <c r="FZ64" s="8">
        <v>0</v>
      </c>
      <c r="GA64" s="9" t="e">
        <v>#NULL!</v>
      </c>
      <c r="GB64" s="8"/>
      <c r="GC64" s="9" t="e">
        <v>#NULL!</v>
      </c>
      <c r="GD64" s="9" t="e">
        <v>#NULL!</v>
      </c>
      <c r="GE64" s="9" t="e">
        <v>#NULL!</v>
      </c>
      <c r="GF64" s="9" t="e">
        <v>#NULL!</v>
      </c>
      <c r="GG64" s="9" t="e">
        <v>#NULL!</v>
      </c>
      <c r="GH64" s="9" t="e">
        <v>#NULL!</v>
      </c>
      <c r="GI64" s="9" t="e">
        <v>#NULL!</v>
      </c>
      <c r="GJ64" s="9" t="e">
        <v>#NULL!</v>
      </c>
      <c r="GK64" s="14">
        <v>2.4149997650584999E-2</v>
      </c>
      <c r="GL64" s="11">
        <v>65</v>
      </c>
      <c r="GM64" s="11">
        <v>21.630769230769232</v>
      </c>
      <c r="GN64" s="9" t="e">
        <v>#NULL!</v>
      </c>
      <c r="GO64" s="8">
        <v>1</v>
      </c>
      <c r="GP64" s="8">
        <v>0</v>
      </c>
      <c r="GQ64" s="8">
        <v>0</v>
      </c>
      <c r="GR64" s="8">
        <v>0</v>
      </c>
      <c r="GS64" s="8">
        <v>0</v>
      </c>
      <c r="GT64" s="11">
        <v>0</v>
      </c>
      <c r="GU64" s="11">
        <v>0</v>
      </c>
      <c r="GV64" s="11">
        <v>0</v>
      </c>
      <c r="GW64" s="11">
        <v>0</v>
      </c>
      <c r="GX64" s="11">
        <v>0</v>
      </c>
      <c r="GY64" s="11">
        <v>0</v>
      </c>
      <c r="GZ64" s="11">
        <v>0</v>
      </c>
      <c r="HA64" s="11">
        <v>0</v>
      </c>
      <c r="HB64" s="11">
        <v>0</v>
      </c>
      <c r="HC64" s="8"/>
      <c r="HD64" s="8"/>
      <c r="HE64" s="8"/>
      <c r="HF64" s="9" t="e">
        <v>#NULL!</v>
      </c>
      <c r="HG64" s="8" t="s">
        <v>227</v>
      </c>
      <c r="HH64" s="8"/>
      <c r="HI64" s="8"/>
      <c r="HJ64" s="12">
        <v>-0.30799793113916912</v>
      </c>
      <c r="HK64" s="12">
        <v>-0.29376245228101405</v>
      </c>
      <c r="HL64" s="12">
        <v>-1.7166348795117101E-3</v>
      </c>
      <c r="HM64" s="12">
        <v>-0.22434794935128782</v>
      </c>
      <c r="HN64" s="12">
        <v>0.17429050202107357</v>
      </c>
    </row>
    <row r="65" spans="1:222" x14ac:dyDescent="0.2">
      <c r="A65" s="8" t="s">
        <v>1126</v>
      </c>
      <c r="B65" s="11">
        <v>0.27</v>
      </c>
      <c r="C65" s="11">
        <v>12.84</v>
      </c>
      <c r="D65" s="11">
        <v>0.05</v>
      </c>
      <c r="E65" s="11">
        <v>0.72099999999999997</v>
      </c>
      <c r="F65" s="11">
        <v>0.16</v>
      </c>
      <c r="G65" s="11">
        <v>0.16</v>
      </c>
      <c r="H65" s="11">
        <v>0.16</v>
      </c>
      <c r="I65" s="11">
        <v>0.14000000000000001</v>
      </c>
      <c r="J65" s="8">
        <v>3</v>
      </c>
      <c r="K65" s="10">
        <v>43392</v>
      </c>
      <c r="L65" s="8">
        <v>2</v>
      </c>
      <c r="M65" s="8">
        <v>8</v>
      </c>
      <c r="N65" s="8">
        <v>18</v>
      </c>
      <c r="O65" s="8">
        <v>76</v>
      </c>
      <c r="P65" s="10">
        <v>27990</v>
      </c>
      <c r="Q65" s="8">
        <v>1</v>
      </c>
      <c r="R65" s="9" t="e">
        <v>#NULL!</v>
      </c>
      <c r="S65" s="9" t="e">
        <v>#NULL!</v>
      </c>
      <c r="T65" s="9" t="e">
        <v>#NULL!</v>
      </c>
      <c r="U65" s="9" t="e">
        <v>#NULL!</v>
      </c>
      <c r="V65" s="8">
        <v>1</v>
      </c>
      <c r="W65" s="9" t="e">
        <v>#NULL!</v>
      </c>
      <c r="X65" s="9" t="e">
        <v>#NULL!</v>
      </c>
      <c r="Y65" s="9" t="e">
        <v>#NULL!</v>
      </c>
      <c r="Z65" s="8"/>
      <c r="AA65" s="8">
        <v>1</v>
      </c>
      <c r="AB65" s="8">
        <v>3</v>
      </c>
      <c r="AC65" s="8">
        <v>1</v>
      </c>
      <c r="AD65" s="8">
        <v>1</v>
      </c>
      <c r="AE65" s="8">
        <v>4</v>
      </c>
      <c r="AF65" s="8"/>
      <c r="AG65" s="8">
        <v>1</v>
      </c>
      <c r="AH65" s="8"/>
      <c r="AI65" s="8">
        <v>2</v>
      </c>
      <c r="AJ65" s="8" t="s">
        <v>223</v>
      </c>
      <c r="AK65" s="8" t="s">
        <v>223</v>
      </c>
      <c r="AL65" s="8" t="s">
        <v>223</v>
      </c>
      <c r="AM65" s="8" t="s">
        <v>223</v>
      </c>
      <c r="AN65" s="8" t="s">
        <v>223</v>
      </c>
      <c r="AO65" s="8" t="s">
        <v>223</v>
      </c>
      <c r="AP65" s="8" t="s">
        <v>223</v>
      </c>
      <c r="AQ65" s="8" t="s">
        <v>223</v>
      </c>
      <c r="AR65" s="9" t="e">
        <v>#NULL!</v>
      </c>
      <c r="AS65" s="8" t="s">
        <v>223</v>
      </c>
      <c r="AT65" s="8" t="s">
        <v>223</v>
      </c>
      <c r="AU65" s="8" t="s">
        <v>223</v>
      </c>
      <c r="AV65" s="8" t="s">
        <v>223</v>
      </c>
      <c r="AW65" s="8" t="s">
        <v>223</v>
      </c>
      <c r="AX65" s="8" t="s">
        <v>223</v>
      </c>
      <c r="AY65" s="8" t="s">
        <v>224</v>
      </c>
      <c r="AZ65" s="8" t="s">
        <v>223</v>
      </c>
      <c r="BA65" s="8" t="s">
        <v>223</v>
      </c>
      <c r="BB65" s="8" t="s">
        <v>223</v>
      </c>
      <c r="BC65" s="8" t="s">
        <v>223</v>
      </c>
      <c r="BD65" s="8" t="s">
        <v>223</v>
      </c>
      <c r="BE65" s="8"/>
      <c r="BF65" s="8" t="s">
        <v>1081</v>
      </c>
      <c r="BG65" s="8">
        <v>2</v>
      </c>
      <c r="BH65" s="8">
        <v>2</v>
      </c>
      <c r="BI65" s="8">
        <v>5</v>
      </c>
      <c r="BJ65" s="8">
        <v>1</v>
      </c>
      <c r="BK65" s="8">
        <v>1</v>
      </c>
      <c r="BL65" s="8" t="s">
        <v>1127</v>
      </c>
      <c r="BM65" s="8">
        <v>1</v>
      </c>
      <c r="BN65" s="8"/>
      <c r="BO65" s="8">
        <v>1</v>
      </c>
      <c r="BP65" s="8"/>
      <c r="BQ65" s="8">
        <v>2</v>
      </c>
      <c r="BR65" s="8">
        <v>3</v>
      </c>
      <c r="BS65" s="8"/>
      <c r="BT65" s="8">
        <v>3</v>
      </c>
      <c r="BU65" s="8"/>
      <c r="BV65" s="8">
        <v>3</v>
      </c>
      <c r="BW65" s="8"/>
      <c r="BX65" s="8">
        <v>1</v>
      </c>
      <c r="BY65" s="8"/>
      <c r="BZ65" s="8">
        <v>1</v>
      </c>
      <c r="CA65" s="8">
        <v>1</v>
      </c>
      <c r="CB65" s="8"/>
      <c r="CC65" s="8">
        <v>2</v>
      </c>
      <c r="CD65" s="8">
        <v>1</v>
      </c>
      <c r="CE65" s="8" t="s">
        <v>224</v>
      </c>
      <c r="CF65" s="8"/>
      <c r="CG65" s="8">
        <v>2</v>
      </c>
      <c r="CH65" s="8"/>
      <c r="CI65" s="8">
        <v>3</v>
      </c>
      <c r="CJ65" s="8">
        <v>1</v>
      </c>
      <c r="CK65" s="8">
        <v>2</v>
      </c>
      <c r="CL65" s="8">
        <v>2</v>
      </c>
      <c r="CM65" s="8">
        <v>2</v>
      </c>
      <c r="CN65" s="8">
        <v>2</v>
      </c>
      <c r="CO65" s="8">
        <v>2</v>
      </c>
      <c r="CP65" s="8">
        <v>2</v>
      </c>
      <c r="CQ65" s="9" t="e">
        <v>#NULL!</v>
      </c>
      <c r="CR65" s="8">
        <v>1</v>
      </c>
      <c r="CS65" s="9" t="e">
        <v>#NULL!</v>
      </c>
      <c r="CT65" s="9" t="e">
        <v>#NULL!</v>
      </c>
      <c r="CU65" s="9" t="e">
        <v>#NULL!</v>
      </c>
      <c r="CV65" s="8">
        <v>2</v>
      </c>
      <c r="CW65" s="8">
        <v>4</v>
      </c>
      <c r="CX65" s="8">
        <v>3</v>
      </c>
      <c r="CY65" s="8">
        <v>5</v>
      </c>
      <c r="CZ65" s="8">
        <v>4</v>
      </c>
      <c r="DA65" s="8">
        <v>157</v>
      </c>
      <c r="DB65" s="8">
        <v>2</v>
      </c>
      <c r="DC65" s="8">
        <v>2</v>
      </c>
      <c r="DD65" s="8">
        <v>4</v>
      </c>
      <c r="DE65" s="8">
        <v>2</v>
      </c>
      <c r="DF65" s="8">
        <v>2</v>
      </c>
      <c r="DG65" s="8">
        <v>2</v>
      </c>
      <c r="DH65" s="8">
        <v>2</v>
      </c>
      <c r="DI65" s="8">
        <v>2</v>
      </c>
      <c r="DJ65" s="8">
        <v>2</v>
      </c>
      <c r="DK65" s="8">
        <v>2</v>
      </c>
      <c r="DL65" s="8">
        <v>2</v>
      </c>
      <c r="DM65" s="8">
        <v>2</v>
      </c>
      <c r="DN65" s="8">
        <v>2</v>
      </c>
      <c r="DO65" s="8">
        <v>2</v>
      </c>
      <c r="DP65" s="8">
        <v>2</v>
      </c>
      <c r="DQ65" s="8">
        <v>2</v>
      </c>
      <c r="DR65" s="8">
        <v>2</v>
      </c>
      <c r="DS65" s="8">
        <v>2</v>
      </c>
      <c r="DT65" s="8">
        <v>2</v>
      </c>
      <c r="DU65" s="8">
        <v>2</v>
      </c>
      <c r="DV65" s="8">
        <v>2</v>
      </c>
      <c r="DW65" s="8">
        <v>2</v>
      </c>
      <c r="DX65" s="8" t="s">
        <v>223</v>
      </c>
      <c r="DY65" s="9" t="e">
        <v>#NULL!</v>
      </c>
      <c r="DZ65" s="8">
        <v>2</v>
      </c>
      <c r="EA65" s="9" t="e">
        <v>#NULL!</v>
      </c>
      <c r="EB65" s="8">
        <v>3</v>
      </c>
      <c r="EC65" s="8" t="s">
        <v>223</v>
      </c>
      <c r="ED65" s="8"/>
      <c r="EE65" s="8" t="s">
        <v>223</v>
      </c>
      <c r="EF65" s="8" t="s">
        <v>223</v>
      </c>
      <c r="EG65" s="8">
        <v>2</v>
      </c>
      <c r="EH65" s="8">
        <v>2</v>
      </c>
      <c r="EI65" s="8">
        <v>2</v>
      </c>
      <c r="EJ65" s="8">
        <v>2</v>
      </c>
      <c r="EK65" s="8">
        <v>2</v>
      </c>
      <c r="EL65" s="8">
        <v>2</v>
      </c>
      <c r="EM65" s="8">
        <v>11</v>
      </c>
      <c r="EN65" s="8">
        <v>42.168377823408626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11">
        <v>1</v>
      </c>
      <c r="EW65" s="11">
        <v>2.0751081293081199</v>
      </c>
      <c r="EX65" s="11">
        <v>1.1591391594732099</v>
      </c>
      <c r="EY65" s="11">
        <v>9.7598959752164092</v>
      </c>
      <c r="EZ65" s="11">
        <v>118.548441687557</v>
      </c>
      <c r="FA65" s="11">
        <v>1.5829491751095</v>
      </c>
      <c r="FB65" s="11">
        <v>161.17663798078399</v>
      </c>
      <c r="FC65" s="8" t="s">
        <v>1127</v>
      </c>
      <c r="FD65" s="13">
        <v>32.683771</v>
      </c>
      <c r="FE65" s="13">
        <v>-114.47929499999999</v>
      </c>
      <c r="FF65" s="8">
        <v>64</v>
      </c>
      <c r="FG65" s="8">
        <v>154</v>
      </c>
      <c r="FH65" s="11">
        <v>26.43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0</v>
      </c>
      <c r="FX65" s="8">
        <v>0</v>
      </c>
      <c r="FY65" s="9" t="e">
        <v>#NULL!</v>
      </c>
      <c r="FZ65" s="8">
        <v>0</v>
      </c>
      <c r="GA65" s="8">
        <v>1</v>
      </c>
      <c r="GB65" s="8" t="s">
        <v>1128</v>
      </c>
      <c r="GC65" s="9" t="e">
        <v>#NULL!</v>
      </c>
      <c r="GD65" s="9" t="e">
        <v>#NULL!</v>
      </c>
      <c r="GE65" s="9" t="e">
        <v>#NULL!</v>
      </c>
      <c r="GF65" s="9" t="e">
        <v>#NULL!</v>
      </c>
      <c r="GG65" s="9" t="e">
        <v>#NULL!</v>
      </c>
      <c r="GH65" s="9" t="e">
        <v>#NULL!</v>
      </c>
      <c r="GI65" s="8">
        <v>1</v>
      </c>
      <c r="GJ65" s="9" t="e">
        <v>#NULL!</v>
      </c>
      <c r="GK65" s="14">
        <v>7.7210175099449996E-3</v>
      </c>
      <c r="GL65" s="11">
        <v>64</v>
      </c>
      <c r="GM65" s="11">
        <v>26.946044921875</v>
      </c>
      <c r="GN65" s="8">
        <v>40</v>
      </c>
      <c r="GO65" s="8">
        <v>1</v>
      </c>
      <c r="GP65" s="8">
        <v>0</v>
      </c>
      <c r="GQ65" s="8">
        <v>0</v>
      </c>
      <c r="GR65" s="8">
        <v>0</v>
      </c>
      <c r="GS65" s="8">
        <v>0</v>
      </c>
      <c r="GT65" s="11">
        <v>0</v>
      </c>
      <c r="GU65" s="11">
        <v>0</v>
      </c>
      <c r="GV65" s="11">
        <v>0</v>
      </c>
      <c r="GW65" s="11">
        <v>0</v>
      </c>
      <c r="GX65" s="11">
        <v>0</v>
      </c>
      <c r="GY65" s="11">
        <v>0</v>
      </c>
      <c r="GZ65" s="11">
        <v>0</v>
      </c>
      <c r="HA65" s="11">
        <v>0</v>
      </c>
      <c r="HB65" s="11">
        <v>0</v>
      </c>
      <c r="HC65" s="8" t="s">
        <v>1049</v>
      </c>
      <c r="HD65" s="8"/>
      <c r="HE65" s="8"/>
      <c r="HF65" s="9" t="e">
        <v>#NULL!</v>
      </c>
      <c r="HG65" s="8" t="s">
        <v>227</v>
      </c>
      <c r="HH65" s="8"/>
      <c r="HI65" s="8"/>
      <c r="HJ65" s="12">
        <v>-0.31871918412486794</v>
      </c>
      <c r="HK65" s="12">
        <v>-5.6944835890452598E-3</v>
      </c>
      <c r="HL65" s="12">
        <v>-0.23599410890446704</v>
      </c>
      <c r="HM65" s="12">
        <v>-0.2475230112582763</v>
      </c>
      <c r="HN65" s="12">
        <v>0.18994076282352704</v>
      </c>
    </row>
    <row r="66" spans="1:222" x14ac:dyDescent="0.2">
      <c r="A66" s="8" t="s">
        <v>875</v>
      </c>
      <c r="B66" s="11">
        <v>0.38</v>
      </c>
      <c r="C66" s="11">
        <v>12.91</v>
      </c>
      <c r="D66" s="11">
        <v>0.05</v>
      </c>
      <c r="E66" s="9" t="e">
        <v>#NULL!</v>
      </c>
      <c r="F66" s="11">
        <v>0.13</v>
      </c>
      <c r="G66" s="11">
        <v>0.14000000000000001</v>
      </c>
      <c r="H66" s="11">
        <v>0.13</v>
      </c>
      <c r="I66" s="11">
        <v>0.11</v>
      </c>
      <c r="J66" s="8">
        <v>3</v>
      </c>
      <c r="K66" s="10">
        <v>43334</v>
      </c>
      <c r="L66" s="8">
        <v>2</v>
      </c>
      <c r="M66" s="8">
        <v>5</v>
      </c>
      <c r="N66" s="8">
        <v>9</v>
      </c>
      <c r="O66" s="8">
        <v>66</v>
      </c>
      <c r="P66" s="10">
        <v>24236</v>
      </c>
      <c r="Q66" s="8">
        <v>1</v>
      </c>
      <c r="R66" s="9" t="e">
        <v>#NULL!</v>
      </c>
      <c r="S66" s="9" t="e">
        <v>#NULL!</v>
      </c>
      <c r="T66" s="9" t="e">
        <v>#NULL!</v>
      </c>
      <c r="U66" s="9" t="e">
        <v>#NULL!</v>
      </c>
      <c r="V66" s="8">
        <v>1</v>
      </c>
      <c r="W66" s="9" t="e">
        <v>#NULL!</v>
      </c>
      <c r="X66" s="9" t="e">
        <v>#NULL!</v>
      </c>
      <c r="Y66" s="9" t="e">
        <v>#NULL!</v>
      </c>
      <c r="Z66" s="8"/>
      <c r="AA66" s="8">
        <v>5</v>
      </c>
      <c r="AB66" s="8">
        <v>3</v>
      </c>
      <c r="AC66" s="8">
        <v>0</v>
      </c>
      <c r="AD66" s="8">
        <v>0</v>
      </c>
      <c r="AE66" s="8">
        <v>4</v>
      </c>
      <c r="AF66" s="8"/>
      <c r="AG66" s="8">
        <v>2</v>
      </c>
      <c r="AH66" s="8" t="s">
        <v>222</v>
      </c>
      <c r="AI66" s="8">
        <v>62</v>
      </c>
      <c r="AJ66" s="8" t="s">
        <v>223</v>
      </c>
      <c r="AK66" s="8" t="s">
        <v>223</v>
      </c>
      <c r="AL66" s="8" t="s">
        <v>223</v>
      </c>
      <c r="AM66" s="8" t="s">
        <v>223</v>
      </c>
      <c r="AN66" s="8" t="s">
        <v>223</v>
      </c>
      <c r="AO66" s="8" t="s">
        <v>223</v>
      </c>
      <c r="AP66" s="8" t="s">
        <v>223</v>
      </c>
      <c r="AQ66" s="8" t="s">
        <v>223</v>
      </c>
      <c r="AR66" s="9" t="e">
        <v>#NULL!</v>
      </c>
      <c r="AS66" s="8" t="s">
        <v>223</v>
      </c>
      <c r="AT66" s="8" t="s">
        <v>224</v>
      </c>
      <c r="AU66" s="8" t="s">
        <v>223</v>
      </c>
      <c r="AV66" s="8" t="s">
        <v>223</v>
      </c>
      <c r="AW66" s="8" t="s">
        <v>223</v>
      </c>
      <c r="AX66" s="8" t="s">
        <v>223</v>
      </c>
      <c r="AY66" s="8" t="s">
        <v>223</v>
      </c>
      <c r="AZ66" s="8" t="s">
        <v>223</v>
      </c>
      <c r="BA66" s="8" t="s">
        <v>223</v>
      </c>
      <c r="BB66" s="8" t="s">
        <v>223</v>
      </c>
      <c r="BC66" s="8" t="s">
        <v>223</v>
      </c>
      <c r="BD66" s="8" t="s">
        <v>223</v>
      </c>
      <c r="BE66" s="8"/>
      <c r="BF66" s="8" t="s">
        <v>876</v>
      </c>
      <c r="BG66" s="8">
        <v>2</v>
      </c>
      <c r="BH66" s="8">
        <v>2</v>
      </c>
      <c r="BI66" s="8">
        <v>3</v>
      </c>
      <c r="BJ66" s="8">
        <v>2</v>
      </c>
      <c r="BK66" s="8">
        <v>2</v>
      </c>
      <c r="BL66" s="8" t="s">
        <v>877</v>
      </c>
      <c r="BM66" s="8">
        <v>2</v>
      </c>
      <c r="BN66" s="8"/>
      <c r="BO66" s="8">
        <v>2</v>
      </c>
      <c r="BP66" s="8"/>
      <c r="BQ66" s="8">
        <v>2</v>
      </c>
      <c r="BR66" s="8">
        <v>1</v>
      </c>
      <c r="BS66" s="8"/>
      <c r="BT66" s="8">
        <v>1</v>
      </c>
      <c r="BU66" s="8"/>
      <c r="BV66" s="8">
        <v>1</v>
      </c>
      <c r="BW66" s="8"/>
      <c r="BX66" s="8">
        <v>1</v>
      </c>
      <c r="BY66" s="8"/>
      <c r="BZ66" s="8">
        <v>21</v>
      </c>
      <c r="CA66" s="8">
        <v>4</v>
      </c>
      <c r="CB66" s="8"/>
      <c r="CC66" s="8">
        <v>2</v>
      </c>
      <c r="CD66" s="8">
        <v>31</v>
      </c>
      <c r="CE66" s="8" t="s">
        <v>224</v>
      </c>
      <c r="CF66" s="8"/>
      <c r="CG66" s="8">
        <v>2</v>
      </c>
      <c r="CH66" s="8"/>
      <c r="CI66" s="8">
        <v>1</v>
      </c>
      <c r="CJ66" s="8">
        <v>1</v>
      </c>
      <c r="CK66" s="8">
        <v>1</v>
      </c>
      <c r="CL66" s="8">
        <v>2</v>
      </c>
      <c r="CM66" s="8">
        <v>2</v>
      </c>
      <c r="CN66" s="8">
        <v>2</v>
      </c>
      <c r="CO66" s="8">
        <v>2</v>
      </c>
      <c r="CP66" s="8">
        <v>2</v>
      </c>
      <c r="CQ66" s="8">
        <v>1</v>
      </c>
      <c r="CR66" s="8">
        <v>1</v>
      </c>
      <c r="CS66" s="8">
        <v>2</v>
      </c>
      <c r="CT66" s="8">
        <v>2</v>
      </c>
      <c r="CU66" s="8">
        <v>2</v>
      </c>
      <c r="CV66" s="8">
        <v>2</v>
      </c>
      <c r="CW66" s="8">
        <v>4</v>
      </c>
      <c r="CX66" s="8">
        <v>1</v>
      </c>
      <c r="CY66" s="8">
        <v>5</v>
      </c>
      <c r="CZ66" s="8">
        <v>0</v>
      </c>
      <c r="DA66" s="8">
        <v>108</v>
      </c>
      <c r="DB66" s="8">
        <v>2</v>
      </c>
      <c r="DC66" s="8">
        <v>2</v>
      </c>
      <c r="DD66" s="8">
        <v>3</v>
      </c>
      <c r="DE66" s="8">
        <v>1</v>
      </c>
      <c r="DF66" s="8">
        <v>2</v>
      </c>
      <c r="DG66" s="8">
        <v>2</v>
      </c>
      <c r="DH66" s="8">
        <v>2</v>
      </c>
      <c r="DI66" s="8">
        <v>2</v>
      </c>
      <c r="DJ66" s="8">
        <v>2</v>
      </c>
      <c r="DK66" s="8">
        <v>2</v>
      </c>
      <c r="DL66" s="8">
        <v>2</v>
      </c>
      <c r="DM66" s="8">
        <v>1</v>
      </c>
      <c r="DN66" s="8">
        <v>2</v>
      </c>
      <c r="DO66" s="8">
        <v>1</v>
      </c>
      <c r="DP66" s="8">
        <v>2</v>
      </c>
      <c r="DQ66" s="8">
        <v>3</v>
      </c>
      <c r="DR66" s="8">
        <v>2</v>
      </c>
      <c r="DS66" s="8">
        <v>2</v>
      </c>
      <c r="DT66" s="8">
        <v>2</v>
      </c>
      <c r="DU66" s="8">
        <v>2</v>
      </c>
      <c r="DV66" s="8">
        <v>2</v>
      </c>
      <c r="DW66" s="8">
        <v>6</v>
      </c>
      <c r="DX66" s="8" t="s">
        <v>223</v>
      </c>
      <c r="DY66" s="9" t="e">
        <v>#NULL!</v>
      </c>
      <c r="DZ66" s="8">
        <v>5</v>
      </c>
      <c r="EA66" s="8">
        <v>1</v>
      </c>
      <c r="EB66" s="8">
        <v>32</v>
      </c>
      <c r="EC66" s="8" t="s">
        <v>223</v>
      </c>
      <c r="ED66" s="8"/>
      <c r="EE66" s="8" t="s">
        <v>223</v>
      </c>
      <c r="EF66" s="8" t="s">
        <v>223</v>
      </c>
      <c r="EG66" s="8">
        <v>2</v>
      </c>
      <c r="EH66" s="8">
        <v>2</v>
      </c>
      <c r="EI66" s="8">
        <v>2</v>
      </c>
      <c r="EJ66" s="8">
        <v>2</v>
      </c>
      <c r="EK66" s="8">
        <v>2</v>
      </c>
      <c r="EL66" s="8">
        <v>2</v>
      </c>
      <c r="EM66" s="8">
        <v>1</v>
      </c>
      <c r="EN66" s="8">
        <v>52.28747433264887</v>
      </c>
      <c r="EO66" s="8">
        <v>1</v>
      </c>
      <c r="EP66" s="8">
        <v>0</v>
      </c>
      <c r="EQ66" s="8">
        <v>1</v>
      </c>
      <c r="ER66" s="8">
        <v>0</v>
      </c>
      <c r="ES66" s="8">
        <v>0</v>
      </c>
      <c r="ET66" s="8">
        <v>2</v>
      </c>
      <c r="EU66" s="8">
        <v>1</v>
      </c>
      <c r="EV66" s="11">
        <v>1</v>
      </c>
      <c r="EW66" s="11">
        <v>1.22284027308117</v>
      </c>
      <c r="EX66" s="11">
        <v>84.486788827999192</v>
      </c>
      <c r="EY66" s="11">
        <v>3.0573153868657998</v>
      </c>
      <c r="EZ66" s="11">
        <v>36.052039305982802</v>
      </c>
      <c r="FA66" s="11">
        <v>0.625982669385444</v>
      </c>
      <c r="FB66" s="11">
        <v>126.138598796715</v>
      </c>
      <c r="FC66" s="8" t="s">
        <v>877</v>
      </c>
      <c r="FD66" s="13">
        <v>32.674087999999998</v>
      </c>
      <c r="FE66" s="13">
        <v>-114.64291</v>
      </c>
      <c r="FF66" s="9" t="e">
        <v>#NULL!</v>
      </c>
      <c r="FG66" s="9" t="e">
        <v>#NULL!</v>
      </c>
      <c r="FH66" s="11">
        <v>21.63</v>
      </c>
      <c r="FI66" s="8">
        <v>0</v>
      </c>
      <c r="FJ66" s="8">
        <v>0</v>
      </c>
      <c r="FK66" s="8">
        <v>1</v>
      </c>
      <c r="FL66" s="8">
        <v>0</v>
      </c>
      <c r="FM66" s="8">
        <v>0</v>
      </c>
      <c r="FN66" s="8">
        <v>0</v>
      </c>
      <c r="FO66" s="8">
        <v>0</v>
      </c>
      <c r="FP66" s="8">
        <v>0</v>
      </c>
      <c r="FQ66" s="8">
        <v>0</v>
      </c>
      <c r="FR66" s="8">
        <v>1</v>
      </c>
      <c r="FS66" s="8">
        <v>1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0</v>
      </c>
      <c r="FZ66" s="8">
        <v>0</v>
      </c>
      <c r="GA66" s="8">
        <v>1</v>
      </c>
      <c r="GB66" s="8" t="s">
        <v>793</v>
      </c>
      <c r="GC66" s="8">
        <v>1</v>
      </c>
      <c r="GD66" s="9" t="e">
        <v>#NULL!</v>
      </c>
      <c r="GE66" s="9" t="e">
        <v>#NULL!</v>
      </c>
      <c r="GF66" s="9" t="e">
        <v>#NULL!</v>
      </c>
      <c r="GG66" s="9" t="e">
        <v>#NULL!</v>
      </c>
      <c r="GH66" s="9" t="e">
        <v>#NULL!</v>
      </c>
      <c r="GI66" s="9" t="e">
        <v>#NULL!</v>
      </c>
      <c r="GJ66" s="9" t="e">
        <v>#NULL!</v>
      </c>
      <c r="GK66" s="9" t="e">
        <v>#NULL!</v>
      </c>
      <c r="GL66" s="11">
        <v>60</v>
      </c>
      <c r="GM66" s="11">
        <v>21.09</v>
      </c>
      <c r="GN66" s="8">
        <v>50</v>
      </c>
      <c r="GO66" s="8">
        <v>1</v>
      </c>
      <c r="GP66" s="8">
        <v>0</v>
      </c>
      <c r="GQ66" s="8">
        <v>1</v>
      </c>
      <c r="GR66" s="8">
        <v>0</v>
      </c>
      <c r="GS66" s="9" t="e">
        <v>#NULL!</v>
      </c>
      <c r="GT66" s="11">
        <v>0</v>
      </c>
      <c r="GU66" s="9" t="e">
        <v>#NULL!</v>
      </c>
      <c r="GV66" s="11">
        <v>0</v>
      </c>
      <c r="GW66" s="11">
        <v>0</v>
      </c>
      <c r="GX66" s="11">
        <v>0</v>
      </c>
      <c r="GY66" s="11">
        <v>0</v>
      </c>
      <c r="GZ66" s="11">
        <v>0</v>
      </c>
      <c r="HA66" s="11">
        <v>0</v>
      </c>
      <c r="HB66" s="11">
        <v>0</v>
      </c>
      <c r="HC66" s="8"/>
      <c r="HD66" s="8"/>
      <c r="HE66" s="8"/>
      <c r="HF66" s="9" t="e">
        <v>#NULL!</v>
      </c>
      <c r="HG66" s="8" t="s">
        <v>227</v>
      </c>
      <c r="HH66" s="8"/>
      <c r="HI66" s="8"/>
      <c r="HJ66" s="9" t="e">
        <v>#NULL!</v>
      </c>
      <c r="HK66" s="9" t="e">
        <v>#NULL!</v>
      </c>
      <c r="HL66" s="9" t="e">
        <v>#NULL!</v>
      </c>
      <c r="HM66" s="9" t="e">
        <v>#NULL!</v>
      </c>
      <c r="HN66" s="9" t="e">
        <v>#NULL!</v>
      </c>
    </row>
    <row r="67" spans="1:222" x14ac:dyDescent="0.2">
      <c r="A67" s="8" t="s">
        <v>819</v>
      </c>
      <c r="B67" s="11">
        <v>0.33</v>
      </c>
      <c r="C67" s="11">
        <v>12.96</v>
      </c>
      <c r="D67" s="11">
        <v>0.05</v>
      </c>
      <c r="E67" s="11">
        <v>0.188</v>
      </c>
      <c r="F67" s="11">
        <v>0.27</v>
      </c>
      <c r="G67" s="11">
        <v>0.27</v>
      </c>
      <c r="H67" s="11">
        <v>0.27</v>
      </c>
      <c r="I67" s="11">
        <v>0.43</v>
      </c>
      <c r="J67" s="8">
        <v>3</v>
      </c>
      <c r="K67" s="10">
        <v>43292</v>
      </c>
      <c r="L67" s="8">
        <v>1</v>
      </c>
      <c r="M67" s="8">
        <v>10</v>
      </c>
      <c r="N67" s="8">
        <v>25</v>
      </c>
      <c r="O67" s="8">
        <v>97</v>
      </c>
      <c r="P67" s="10">
        <v>35728</v>
      </c>
      <c r="Q67" s="8">
        <v>1</v>
      </c>
      <c r="R67" s="9" t="e">
        <v>#NULL!</v>
      </c>
      <c r="S67" s="9" t="e">
        <v>#NULL!</v>
      </c>
      <c r="T67" s="9" t="e">
        <v>#NULL!</v>
      </c>
      <c r="U67" s="9" t="e">
        <v>#NULL!</v>
      </c>
      <c r="V67" s="9" t="e">
        <v>#NULL!</v>
      </c>
      <c r="W67" s="9" t="e">
        <v>#NULL!</v>
      </c>
      <c r="X67" s="9" t="e">
        <v>#NULL!</v>
      </c>
      <c r="Y67" s="8">
        <v>1</v>
      </c>
      <c r="Z67" s="8"/>
      <c r="AA67" s="8">
        <v>5</v>
      </c>
      <c r="AB67" s="8">
        <v>4</v>
      </c>
      <c r="AC67" s="8">
        <v>0</v>
      </c>
      <c r="AD67" s="8">
        <v>1</v>
      </c>
      <c r="AE67" s="8">
        <v>5</v>
      </c>
      <c r="AF67" s="8"/>
      <c r="AG67" s="8">
        <v>2</v>
      </c>
      <c r="AH67" s="8" t="s">
        <v>222</v>
      </c>
      <c r="AI67" s="8">
        <v>2</v>
      </c>
      <c r="AJ67" s="8" t="s">
        <v>223</v>
      </c>
      <c r="AK67" s="8" t="s">
        <v>223</v>
      </c>
      <c r="AL67" s="8" t="s">
        <v>223</v>
      </c>
      <c r="AM67" s="8" t="s">
        <v>223</v>
      </c>
      <c r="AN67" s="8" t="s">
        <v>223</v>
      </c>
      <c r="AO67" s="8" t="s">
        <v>223</v>
      </c>
      <c r="AP67" s="8" t="s">
        <v>223</v>
      </c>
      <c r="AQ67" s="8" t="s">
        <v>223</v>
      </c>
      <c r="AR67" s="9" t="e">
        <v>#NULL!</v>
      </c>
      <c r="AS67" s="8" t="s">
        <v>223</v>
      </c>
      <c r="AT67" s="8" t="s">
        <v>223</v>
      </c>
      <c r="AU67" s="8" t="s">
        <v>224</v>
      </c>
      <c r="AV67" s="8" t="s">
        <v>223</v>
      </c>
      <c r="AW67" s="8" t="s">
        <v>223</v>
      </c>
      <c r="AX67" s="8" t="s">
        <v>223</v>
      </c>
      <c r="AY67" s="8" t="s">
        <v>223</v>
      </c>
      <c r="AZ67" s="8" t="s">
        <v>223</v>
      </c>
      <c r="BA67" s="8" t="s">
        <v>223</v>
      </c>
      <c r="BB67" s="8" t="s">
        <v>223</v>
      </c>
      <c r="BC67" s="8" t="s">
        <v>223</v>
      </c>
      <c r="BD67" s="8" t="s">
        <v>223</v>
      </c>
      <c r="BE67" s="8"/>
      <c r="BF67" s="8" t="s">
        <v>820</v>
      </c>
      <c r="BG67" s="8">
        <v>2</v>
      </c>
      <c r="BH67" s="8">
        <v>2</v>
      </c>
      <c r="BI67" s="8">
        <v>5</v>
      </c>
      <c r="BJ67" s="8">
        <v>1</v>
      </c>
      <c r="BK67" s="8">
        <v>2</v>
      </c>
      <c r="BL67" s="8" t="s">
        <v>821</v>
      </c>
      <c r="BM67" s="8">
        <v>1</v>
      </c>
      <c r="BN67" s="8"/>
      <c r="BO67" s="8">
        <v>5</v>
      </c>
      <c r="BP67" s="8"/>
      <c r="BQ67" s="8">
        <v>2</v>
      </c>
      <c r="BR67" s="8">
        <v>1</v>
      </c>
      <c r="BS67" s="8"/>
      <c r="BT67" s="8">
        <v>1</v>
      </c>
      <c r="BU67" s="8"/>
      <c r="BV67" s="8">
        <v>1</v>
      </c>
      <c r="BW67" s="8"/>
      <c r="BX67" s="8">
        <v>4</v>
      </c>
      <c r="BY67" s="8" t="s">
        <v>820</v>
      </c>
      <c r="BZ67" s="8">
        <v>1</v>
      </c>
      <c r="CA67" s="8">
        <v>4</v>
      </c>
      <c r="CB67" s="8"/>
      <c r="CC67" s="8">
        <v>2</v>
      </c>
      <c r="CD67" s="8">
        <v>1</v>
      </c>
      <c r="CE67" s="8" t="s">
        <v>224</v>
      </c>
      <c r="CF67" s="8"/>
      <c r="CG67" s="8">
        <v>2</v>
      </c>
      <c r="CH67" s="8"/>
      <c r="CI67" s="8">
        <v>1</v>
      </c>
      <c r="CJ67" s="8">
        <v>1</v>
      </c>
      <c r="CK67" s="8">
        <v>2</v>
      </c>
      <c r="CL67" s="8">
        <v>1</v>
      </c>
      <c r="CM67" s="8">
        <v>2</v>
      </c>
      <c r="CN67" s="8">
        <v>3</v>
      </c>
      <c r="CO67" s="8">
        <v>2</v>
      </c>
      <c r="CP67" s="8">
        <v>2</v>
      </c>
      <c r="CQ67" s="8">
        <v>2</v>
      </c>
      <c r="CR67" s="8">
        <v>1</v>
      </c>
      <c r="CS67" s="8">
        <v>2</v>
      </c>
      <c r="CT67" s="8">
        <v>2</v>
      </c>
      <c r="CU67" s="8">
        <v>1</v>
      </c>
      <c r="CV67" s="8">
        <v>2</v>
      </c>
      <c r="CW67" s="8">
        <v>5</v>
      </c>
      <c r="CX67" s="8">
        <v>3</v>
      </c>
      <c r="CY67" s="8">
        <v>5</v>
      </c>
      <c r="CZ67" s="8">
        <v>9</v>
      </c>
      <c r="DA67" s="8">
        <v>180</v>
      </c>
      <c r="DB67" s="8">
        <v>2</v>
      </c>
      <c r="DC67" s="8">
        <v>1</v>
      </c>
      <c r="DD67" s="8">
        <v>2</v>
      </c>
      <c r="DE67" s="8">
        <v>2</v>
      </c>
      <c r="DF67" s="8">
        <v>2</v>
      </c>
      <c r="DG67" s="8">
        <v>2</v>
      </c>
      <c r="DH67" s="8">
        <v>2</v>
      </c>
      <c r="DI67" s="8">
        <v>2</v>
      </c>
      <c r="DJ67" s="8">
        <v>2</v>
      </c>
      <c r="DK67" s="8">
        <v>2</v>
      </c>
      <c r="DL67" s="8">
        <v>2</v>
      </c>
      <c r="DM67" s="8">
        <v>1</v>
      </c>
      <c r="DN67" s="8">
        <v>2</v>
      </c>
      <c r="DO67" s="8">
        <v>1</v>
      </c>
      <c r="DP67" s="8">
        <v>2</v>
      </c>
      <c r="DQ67" s="8">
        <v>2</v>
      </c>
      <c r="DR67" s="8">
        <v>2</v>
      </c>
      <c r="DS67" s="8">
        <v>2</v>
      </c>
      <c r="DT67" s="8">
        <v>2</v>
      </c>
      <c r="DU67" s="8">
        <v>2</v>
      </c>
      <c r="DV67" s="8">
        <v>2</v>
      </c>
      <c r="DW67" s="8">
        <v>2</v>
      </c>
      <c r="DX67" s="8" t="s">
        <v>223</v>
      </c>
      <c r="DY67" s="9" t="e">
        <v>#NULL!</v>
      </c>
      <c r="DZ67" s="8">
        <v>2</v>
      </c>
      <c r="EA67" s="9" t="e">
        <v>#NULL!</v>
      </c>
      <c r="EB67" s="8">
        <v>2</v>
      </c>
      <c r="EC67" s="8" t="s">
        <v>235</v>
      </c>
      <c r="ED67" s="8"/>
      <c r="EE67" s="8" t="s">
        <v>235</v>
      </c>
      <c r="EF67" s="8" t="s">
        <v>235</v>
      </c>
      <c r="EG67" s="8">
        <v>2</v>
      </c>
      <c r="EH67" s="8">
        <v>1</v>
      </c>
      <c r="EI67" s="8">
        <v>2</v>
      </c>
      <c r="EJ67" s="8">
        <v>2</v>
      </c>
      <c r="EK67" s="8">
        <v>2</v>
      </c>
      <c r="EL67" s="8">
        <v>3</v>
      </c>
      <c r="EM67" s="8">
        <v>11</v>
      </c>
      <c r="EN67" s="8">
        <v>20.709103353867214</v>
      </c>
      <c r="EO67" s="8">
        <v>1</v>
      </c>
      <c r="EP67" s="8">
        <v>0</v>
      </c>
      <c r="EQ67" s="8">
        <v>1</v>
      </c>
      <c r="ER67" s="8">
        <v>0</v>
      </c>
      <c r="ES67" s="8">
        <v>0</v>
      </c>
      <c r="ET67" s="8">
        <v>2</v>
      </c>
      <c r="EU67" s="8">
        <v>1</v>
      </c>
      <c r="EV67" s="11">
        <v>1</v>
      </c>
      <c r="EW67" s="11">
        <v>1.69808161610121</v>
      </c>
      <c r="EX67" s="11">
        <v>2.4277432194601101</v>
      </c>
      <c r="EY67" s="11">
        <v>12.137224320096699</v>
      </c>
      <c r="EZ67" s="11">
        <v>91.330723499857399</v>
      </c>
      <c r="FA67" s="11">
        <v>0.79922839542255197</v>
      </c>
      <c r="FB67" s="11">
        <v>171.27909552996701</v>
      </c>
      <c r="FC67" s="8" t="s">
        <v>821</v>
      </c>
      <c r="FD67" s="13">
        <v>32.694369000000002</v>
      </c>
      <c r="FE67" s="13">
        <v>-114.629735</v>
      </c>
      <c r="FF67" s="8">
        <v>69</v>
      </c>
      <c r="FG67" s="8">
        <v>178</v>
      </c>
      <c r="FH67" s="9" t="e">
        <v>#NULL!</v>
      </c>
      <c r="FI67" s="8">
        <v>0</v>
      </c>
      <c r="FJ67" s="8">
        <v>0</v>
      </c>
      <c r="FK67" s="8">
        <v>1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9" t="e">
        <v>#NULL!</v>
      </c>
      <c r="FX67" s="8">
        <v>0</v>
      </c>
      <c r="FY67" s="8">
        <v>0</v>
      </c>
      <c r="FZ67" s="8">
        <v>0</v>
      </c>
      <c r="GA67" s="8">
        <v>1</v>
      </c>
      <c r="GB67" s="8" t="s">
        <v>793</v>
      </c>
      <c r="GC67" s="8">
        <v>1</v>
      </c>
      <c r="GD67" s="9" t="e">
        <v>#NULL!</v>
      </c>
      <c r="GE67" s="9" t="e">
        <v>#NULL!</v>
      </c>
      <c r="GF67" s="9" t="e">
        <v>#NULL!</v>
      </c>
      <c r="GG67" s="9" t="e">
        <v>#NULL!</v>
      </c>
      <c r="GH67" s="9" t="e">
        <v>#NULL!</v>
      </c>
      <c r="GI67" s="9" t="e">
        <v>#NULL!</v>
      </c>
      <c r="GJ67" s="9" t="e">
        <v>#NULL!</v>
      </c>
      <c r="GK67" s="9" t="e">
        <v>#NULL!</v>
      </c>
      <c r="GL67" s="11">
        <v>69</v>
      </c>
      <c r="GM67" s="11">
        <v>26.578449905482042</v>
      </c>
      <c r="GN67" s="8">
        <v>20</v>
      </c>
      <c r="GO67" s="8">
        <v>1</v>
      </c>
      <c r="GP67" s="8">
        <v>0</v>
      </c>
      <c r="GQ67" s="8">
        <v>1</v>
      </c>
      <c r="GR67" s="8">
        <v>0</v>
      </c>
      <c r="GS67" s="8">
        <v>0</v>
      </c>
      <c r="GT67" s="11">
        <v>0</v>
      </c>
      <c r="GU67" s="11">
        <v>1</v>
      </c>
      <c r="GV67" s="11">
        <v>0</v>
      </c>
      <c r="GW67" s="11">
        <v>0</v>
      </c>
      <c r="GX67" s="11">
        <v>1</v>
      </c>
      <c r="GY67" s="11">
        <v>0</v>
      </c>
      <c r="GZ67" s="11">
        <v>0</v>
      </c>
      <c r="HA67" s="11">
        <v>0</v>
      </c>
      <c r="HB67" s="9" t="e">
        <v>#NULL!</v>
      </c>
      <c r="HC67" s="8"/>
      <c r="HD67" s="8"/>
      <c r="HE67" s="8"/>
      <c r="HF67" s="9" t="e">
        <v>#NULL!</v>
      </c>
      <c r="HG67" s="8" t="s">
        <v>227</v>
      </c>
      <c r="HH67" s="8" t="s">
        <v>822</v>
      </c>
      <c r="HI67" s="8"/>
      <c r="HJ67" s="12">
        <v>-0.30606306681522216</v>
      </c>
      <c r="HK67" s="12">
        <v>-0.23336924580788251</v>
      </c>
      <c r="HL67" s="12">
        <v>-5.4779554667702943E-2</v>
      </c>
      <c r="HM67" s="12">
        <v>-0.25346478404782352</v>
      </c>
      <c r="HN67" s="12">
        <v>0.17828555435373325</v>
      </c>
    </row>
    <row r="68" spans="1:222" x14ac:dyDescent="0.2">
      <c r="A68" s="8" t="s">
        <v>894</v>
      </c>
      <c r="B68" s="11">
        <v>0.27</v>
      </c>
      <c r="C68" s="11">
        <v>13.06</v>
      </c>
      <c r="D68" s="11">
        <v>0.05</v>
      </c>
      <c r="E68" s="11">
        <v>5.3999999999999999E-2</v>
      </c>
      <c r="F68" s="11">
        <v>0.17</v>
      </c>
      <c r="G68" s="11">
        <v>0.17</v>
      </c>
      <c r="H68" s="11">
        <v>0.18</v>
      </c>
      <c r="I68" s="11">
        <v>0.25</v>
      </c>
      <c r="J68" s="8">
        <v>3</v>
      </c>
      <c r="K68" s="10">
        <v>43341</v>
      </c>
      <c r="L68" s="8">
        <v>2</v>
      </c>
      <c r="M68" s="8">
        <v>5</v>
      </c>
      <c r="N68" s="8">
        <v>23</v>
      </c>
      <c r="O68" s="8">
        <v>82</v>
      </c>
      <c r="P68" s="10">
        <v>30094</v>
      </c>
      <c r="Q68" s="8">
        <v>2</v>
      </c>
      <c r="R68" s="9" t="e">
        <v>#NULL!</v>
      </c>
      <c r="S68" s="9" t="e">
        <v>#NULL!</v>
      </c>
      <c r="T68" s="9" t="e">
        <v>#NULL!</v>
      </c>
      <c r="U68" s="9" t="e">
        <v>#NULL!</v>
      </c>
      <c r="V68" s="9" t="e">
        <v>#NULL!</v>
      </c>
      <c r="W68" s="8">
        <v>1</v>
      </c>
      <c r="X68" s="9" t="e">
        <v>#NULL!</v>
      </c>
      <c r="Y68" s="9" t="e">
        <v>#NULL!</v>
      </c>
      <c r="Z68" s="8"/>
      <c r="AA68" s="8">
        <v>3</v>
      </c>
      <c r="AB68" s="8">
        <v>3</v>
      </c>
      <c r="AC68" s="8">
        <v>2</v>
      </c>
      <c r="AD68" s="8">
        <v>2</v>
      </c>
      <c r="AE68" s="8">
        <v>4</v>
      </c>
      <c r="AF68" s="8"/>
      <c r="AG68" s="8">
        <v>1</v>
      </c>
      <c r="AH68" s="8"/>
      <c r="AI68" s="8">
        <v>2</v>
      </c>
      <c r="AJ68" s="8" t="s">
        <v>223</v>
      </c>
      <c r="AK68" s="8" t="s">
        <v>223</v>
      </c>
      <c r="AL68" s="8" t="s">
        <v>223</v>
      </c>
      <c r="AM68" s="8" t="s">
        <v>223</v>
      </c>
      <c r="AN68" s="8" t="s">
        <v>223</v>
      </c>
      <c r="AO68" s="8" t="s">
        <v>223</v>
      </c>
      <c r="AP68" s="8" t="s">
        <v>223</v>
      </c>
      <c r="AQ68" s="8" t="s">
        <v>223</v>
      </c>
      <c r="AR68" s="9" t="e">
        <v>#NULL!</v>
      </c>
      <c r="AS68" s="8" t="s">
        <v>223</v>
      </c>
      <c r="AT68" s="8" t="s">
        <v>223</v>
      </c>
      <c r="AU68" s="8" t="s">
        <v>223</v>
      </c>
      <c r="AV68" s="8" t="s">
        <v>223</v>
      </c>
      <c r="AW68" s="8" t="s">
        <v>223</v>
      </c>
      <c r="AX68" s="8" t="s">
        <v>224</v>
      </c>
      <c r="AY68" s="8" t="s">
        <v>223</v>
      </c>
      <c r="AZ68" s="8" t="s">
        <v>223</v>
      </c>
      <c r="BA68" s="8" t="s">
        <v>223</v>
      </c>
      <c r="BB68" s="8" t="s">
        <v>223</v>
      </c>
      <c r="BC68" s="8" t="s">
        <v>223</v>
      </c>
      <c r="BD68" s="8" t="s">
        <v>223</v>
      </c>
      <c r="BE68" s="8"/>
      <c r="BF68" s="8" t="s">
        <v>895</v>
      </c>
      <c r="BG68" s="8">
        <v>2</v>
      </c>
      <c r="BH68" s="8">
        <v>2</v>
      </c>
      <c r="BI68" s="8">
        <v>5</v>
      </c>
      <c r="BJ68" s="8">
        <v>1</v>
      </c>
      <c r="BK68" s="8">
        <v>1</v>
      </c>
      <c r="BL68" s="8" t="s">
        <v>896</v>
      </c>
      <c r="BM68" s="8">
        <v>2</v>
      </c>
      <c r="BN68" s="8"/>
      <c r="BO68" s="8">
        <v>2</v>
      </c>
      <c r="BP68" s="8"/>
      <c r="BQ68" s="8">
        <v>1</v>
      </c>
      <c r="BR68" s="8">
        <v>3</v>
      </c>
      <c r="BS68" s="8"/>
      <c r="BT68" s="8">
        <v>1</v>
      </c>
      <c r="BU68" s="8"/>
      <c r="BV68" s="8">
        <v>1</v>
      </c>
      <c r="BW68" s="8"/>
      <c r="BX68" s="8">
        <v>4</v>
      </c>
      <c r="BY68" s="8"/>
      <c r="BZ68" s="8">
        <v>1</v>
      </c>
      <c r="CA68" s="8">
        <v>4</v>
      </c>
      <c r="CB68" s="8"/>
      <c r="CC68" s="8">
        <v>2</v>
      </c>
      <c r="CD68" s="8">
        <v>1</v>
      </c>
      <c r="CE68" s="8" t="s">
        <v>235</v>
      </c>
      <c r="CF68" s="8"/>
      <c r="CG68" s="8">
        <v>1</v>
      </c>
      <c r="CH68" s="8"/>
      <c r="CI68" s="8">
        <v>1</v>
      </c>
      <c r="CJ68" s="8">
        <v>1</v>
      </c>
      <c r="CK68" s="8">
        <v>2</v>
      </c>
      <c r="CL68" s="8">
        <v>2</v>
      </c>
      <c r="CM68" s="8">
        <v>1</v>
      </c>
      <c r="CN68" s="8">
        <v>1</v>
      </c>
      <c r="CO68" s="8">
        <v>1</v>
      </c>
      <c r="CP68" s="8">
        <v>2</v>
      </c>
      <c r="CQ68" s="8">
        <v>2</v>
      </c>
      <c r="CR68" s="8">
        <v>1</v>
      </c>
      <c r="CS68" s="8">
        <v>2</v>
      </c>
      <c r="CT68" s="8">
        <v>2</v>
      </c>
      <c r="CU68" s="8">
        <v>2</v>
      </c>
      <c r="CV68" s="8">
        <v>2</v>
      </c>
      <c r="CW68" s="8">
        <v>5</v>
      </c>
      <c r="CX68" s="8">
        <v>2</v>
      </c>
      <c r="CY68" s="8">
        <v>5</v>
      </c>
      <c r="CZ68" s="8">
        <v>7</v>
      </c>
      <c r="DA68" s="8">
        <v>298</v>
      </c>
      <c r="DB68" s="8">
        <v>1</v>
      </c>
      <c r="DC68" s="8">
        <v>4</v>
      </c>
      <c r="DD68" s="8">
        <v>5</v>
      </c>
      <c r="DE68" s="8">
        <v>1</v>
      </c>
      <c r="DF68" s="8">
        <v>1</v>
      </c>
      <c r="DG68" s="8">
        <v>2</v>
      </c>
      <c r="DH68" s="8">
        <v>2</v>
      </c>
      <c r="DI68" s="8">
        <v>2</v>
      </c>
      <c r="DJ68" s="8">
        <v>2</v>
      </c>
      <c r="DK68" s="8">
        <v>2</v>
      </c>
      <c r="DL68" s="8">
        <v>2</v>
      </c>
      <c r="DM68" s="8">
        <v>1</v>
      </c>
      <c r="DN68" s="8">
        <v>2</v>
      </c>
      <c r="DO68" s="8">
        <v>1</v>
      </c>
      <c r="DP68" s="8">
        <v>2</v>
      </c>
      <c r="DQ68" s="8">
        <v>2</v>
      </c>
      <c r="DR68" s="8">
        <v>1</v>
      </c>
      <c r="DS68" s="8">
        <v>1</v>
      </c>
      <c r="DT68" s="8">
        <v>2</v>
      </c>
      <c r="DU68" s="8">
        <v>2</v>
      </c>
      <c r="DV68" s="8">
        <v>2</v>
      </c>
      <c r="DW68" s="8">
        <v>1</v>
      </c>
      <c r="DX68" s="8" t="s">
        <v>224</v>
      </c>
      <c r="DY68" s="8">
        <v>2</v>
      </c>
      <c r="DZ68" s="8">
        <v>1</v>
      </c>
      <c r="EA68" s="8">
        <v>1</v>
      </c>
      <c r="EB68" s="8">
        <v>3</v>
      </c>
      <c r="EC68" s="8" t="s">
        <v>223</v>
      </c>
      <c r="ED68" s="8"/>
      <c r="EE68" s="8" t="s">
        <v>223</v>
      </c>
      <c r="EF68" s="8" t="s">
        <v>223</v>
      </c>
      <c r="EG68" s="8">
        <v>1</v>
      </c>
      <c r="EH68" s="8">
        <v>1</v>
      </c>
      <c r="EI68" s="8">
        <v>2</v>
      </c>
      <c r="EJ68" s="8">
        <v>2</v>
      </c>
      <c r="EK68" s="8">
        <v>1</v>
      </c>
      <c r="EL68" s="8">
        <v>2</v>
      </c>
      <c r="EM68" s="8">
        <v>1</v>
      </c>
      <c r="EN68" s="8">
        <v>36.268309377138948</v>
      </c>
      <c r="EO68" s="8">
        <v>1</v>
      </c>
      <c r="EP68" s="8">
        <v>0</v>
      </c>
      <c r="EQ68" s="8">
        <v>1</v>
      </c>
      <c r="ER68" s="8">
        <v>0</v>
      </c>
      <c r="ES68" s="8">
        <v>0</v>
      </c>
      <c r="ET68" s="8">
        <v>2</v>
      </c>
      <c r="EU68" s="8">
        <v>1</v>
      </c>
      <c r="EV68" s="11">
        <v>1</v>
      </c>
      <c r="EW68" s="11">
        <v>1.7809228544184501</v>
      </c>
      <c r="EX68" s="11">
        <v>1.90030439076438</v>
      </c>
      <c r="EY68" s="11">
        <v>7.4555396821273803</v>
      </c>
      <c r="EZ68" s="11">
        <v>71.671583712055906</v>
      </c>
      <c r="FA68" s="11">
        <v>1.5958596012560999</v>
      </c>
      <c r="FB68" s="11">
        <v>152.57163330300099</v>
      </c>
      <c r="FC68" s="8" t="s">
        <v>896</v>
      </c>
      <c r="FD68" s="13">
        <v>32.672429000000001</v>
      </c>
      <c r="FE68" s="13">
        <v>-114.621593</v>
      </c>
      <c r="FF68" s="8">
        <v>67</v>
      </c>
      <c r="FG68" s="8">
        <v>319</v>
      </c>
      <c r="FH68" s="11">
        <v>49.96</v>
      </c>
      <c r="FI68" s="8">
        <v>1</v>
      </c>
      <c r="FJ68" s="8">
        <v>0</v>
      </c>
      <c r="FK68" s="8">
        <v>1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1</v>
      </c>
      <c r="FR68" s="8">
        <v>1</v>
      </c>
      <c r="FS68" s="8">
        <v>1</v>
      </c>
      <c r="FT68" s="8">
        <v>0</v>
      </c>
      <c r="FU68" s="8">
        <v>0</v>
      </c>
      <c r="FV68" s="8">
        <v>0</v>
      </c>
      <c r="FW68" s="8">
        <v>0</v>
      </c>
      <c r="FX68" s="8">
        <v>0</v>
      </c>
      <c r="FY68" s="8">
        <v>0</v>
      </c>
      <c r="FZ68" s="8">
        <v>0</v>
      </c>
      <c r="GA68" s="8">
        <v>1</v>
      </c>
      <c r="GB68" s="8" t="s">
        <v>897</v>
      </c>
      <c r="GC68" s="8">
        <v>1</v>
      </c>
      <c r="GD68" s="9" t="e">
        <v>#NULL!</v>
      </c>
      <c r="GE68" s="9" t="e">
        <v>#NULL!</v>
      </c>
      <c r="GF68" s="9" t="e">
        <v>#NULL!</v>
      </c>
      <c r="GG68" s="9" t="e">
        <v>#NULL!</v>
      </c>
      <c r="GH68" s="9" t="e">
        <v>#NULL!</v>
      </c>
      <c r="GI68" s="8">
        <v>1</v>
      </c>
      <c r="GJ68" s="9" t="e">
        <v>#NULL!</v>
      </c>
      <c r="GK68" s="9" t="e">
        <v>#NULL!</v>
      </c>
      <c r="GL68" s="11">
        <v>67</v>
      </c>
      <c r="GM68" s="11">
        <v>46.668300289596793</v>
      </c>
      <c r="GN68" s="8">
        <v>30</v>
      </c>
      <c r="GO68" s="8">
        <v>1</v>
      </c>
      <c r="GP68" s="8">
        <v>0</v>
      </c>
      <c r="GQ68" s="8">
        <v>1</v>
      </c>
      <c r="GR68" s="8">
        <v>0</v>
      </c>
      <c r="GS68" s="8">
        <v>0</v>
      </c>
      <c r="GT68" s="11">
        <v>0</v>
      </c>
      <c r="GU68" s="11">
        <v>0</v>
      </c>
      <c r="GV68" s="11">
        <v>0</v>
      </c>
      <c r="GW68" s="11">
        <v>1</v>
      </c>
      <c r="GX68" s="11">
        <v>1</v>
      </c>
      <c r="GY68" s="11">
        <v>0</v>
      </c>
      <c r="GZ68" s="11">
        <v>0</v>
      </c>
      <c r="HA68" s="11">
        <v>1</v>
      </c>
      <c r="HB68" s="11">
        <v>0</v>
      </c>
      <c r="HC68" s="8"/>
      <c r="HD68" s="8"/>
      <c r="HE68" s="8"/>
      <c r="HF68" s="9" t="e">
        <v>#NULL!</v>
      </c>
      <c r="HG68" s="8" t="s">
        <v>227</v>
      </c>
      <c r="HH68" s="8"/>
      <c r="HI68" s="8"/>
      <c r="HJ68" s="12">
        <v>-0.31704688806949427</v>
      </c>
      <c r="HK68" s="12">
        <v>-0.13762667003423559</v>
      </c>
      <c r="HL68" s="12">
        <v>-0.20410892939717923</v>
      </c>
      <c r="HM68" s="12">
        <v>-0.24666898959513975</v>
      </c>
      <c r="HN68" s="12">
        <v>0.17267892919436306</v>
      </c>
    </row>
    <row r="69" spans="1:222" x14ac:dyDescent="0.2">
      <c r="A69" s="8" t="s">
        <v>758</v>
      </c>
      <c r="B69" s="11">
        <v>0.55000000000000004</v>
      </c>
      <c r="C69" s="11">
        <v>13.09</v>
      </c>
      <c r="D69" s="11">
        <v>0.05</v>
      </c>
      <c r="E69" s="9" t="e">
        <v>#NULL!</v>
      </c>
      <c r="F69" s="11">
        <v>1.19</v>
      </c>
      <c r="G69" s="11">
        <v>1.24</v>
      </c>
      <c r="H69" s="11">
        <v>1.2</v>
      </c>
      <c r="I69" s="11">
        <v>0.17</v>
      </c>
      <c r="J69" s="8">
        <v>2</v>
      </c>
      <c r="K69" s="10">
        <v>43325</v>
      </c>
      <c r="L69" s="8">
        <v>2</v>
      </c>
      <c r="M69" s="8">
        <v>7</v>
      </c>
      <c r="N69" s="8">
        <v>24</v>
      </c>
      <c r="O69" s="8">
        <v>63</v>
      </c>
      <c r="P69" s="10">
        <v>23216</v>
      </c>
      <c r="Q69" s="8">
        <v>1</v>
      </c>
      <c r="R69" s="9" t="e">
        <v>#NULL!</v>
      </c>
      <c r="S69" s="9" t="e">
        <v>#NULL!</v>
      </c>
      <c r="T69" s="9" t="e">
        <v>#NULL!</v>
      </c>
      <c r="U69" s="9" t="e">
        <v>#NULL!</v>
      </c>
      <c r="V69" s="8">
        <v>1</v>
      </c>
      <c r="W69" s="9" t="e">
        <v>#NULL!</v>
      </c>
      <c r="X69" s="9" t="e">
        <v>#NULL!</v>
      </c>
      <c r="Y69" s="9" t="e">
        <v>#NULL!</v>
      </c>
      <c r="Z69" s="8"/>
      <c r="AA69" s="8">
        <v>3</v>
      </c>
      <c r="AB69" s="8">
        <v>6</v>
      </c>
      <c r="AC69" s="8">
        <v>2</v>
      </c>
      <c r="AD69" s="8">
        <v>0</v>
      </c>
      <c r="AE69" s="8">
        <v>1</v>
      </c>
      <c r="AF69" s="8"/>
      <c r="AG69" s="8">
        <v>2</v>
      </c>
      <c r="AH69" s="8"/>
      <c r="AI69" s="8">
        <v>62</v>
      </c>
      <c r="AJ69" s="8" t="s">
        <v>223</v>
      </c>
      <c r="AK69" s="8" t="s">
        <v>223</v>
      </c>
      <c r="AL69" s="8" t="s">
        <v>223</v>
      </c>
      <c r="AM69" s="8" t="s">
        <v>223</v>
      </c>
      <c r="AN69" s="8" t="s">
        <v>223</v>
      </c>
      <c r="AO69" s="8" t="s">
        <v>223</v>
      </c>
      <c r="AP69" s="8" t="s">
        <v>223</v>
      </c>
      <c r="AQ69" s="8" t="s">
        <v>223</v>
      </c>
      <c r="AR69" s="9" t="e">
        <v>#NULL!</v>
      </c>
      <c r="AS69" s="8" t="s">
        <v>224</v>
      </c>
      <c r="AT69" s="8" t="s">
        <v>223</v>
      </c>
      <c r="AU69" s="8" t="s">
        <v>223</v>
      </c>
      <c r="AV69" s="8" t="s">
        <v>223</v>
      </c>
      <c r="AW69" s="8" t="s">
        <v>223</v>
      </c>
      <c r="AX69" s="8" t="s">
        <v>223</v>
      </c>
      <c r="AY69" s="8" t="s">
        <v>223</v>
      </c>
      <c r="AZ69" s="8" t="s">
        <v>223</v>
      </c>
      <c r="BA69" s="8" t="s">
        <v>223</v>
      </c>
      <c r="BB69" s="8" t="s">
        <v>223</v>
      </c>
      <c r="BC69" s="8" t="s">
        <v>223</v>
      </c>
      <c r="BD69" s="8" t="s">
        <v>223</v>
      </c>
      <c r="BE69" s="8"/>
      <c r="BF69" s="8" t="s">
        <v>683</v>
      </c>
      <c r="BG69" s="8">
        <v>1</v>
      </c>
      <c r="BH69" s="8">
        <v>2</v>
      </c>
      <c r="BI69" s="8">
        <v>5</v>
      </c>
      <c r="BJ69" s="8">
        <v>2</v>
      </c>
      <c r="BK69" s="8">
        <v>2</v>
      </c>
      <c r="BL69" s="8" t="s">
        <v>748</v>
      </c>
      <c r="BM69" s="8">
        <v>1</v>
      </c>
      <c r="BN69" s="8"/>
      <c r="BO69" s="8">
        <v>1</v>
      </c>
      <c r="BP69" s="8"/>
      <c r="BQ69" s="8">
        <v>2</v>
      </c>
      <c r="BR69" s="8">
        <v>1</v>
      </c>
      <c r="BS69" s="8"/>
      <c r="BT69" s="8">
        <v>1</v>
      </c>
      <c r="BU69" s="8"/>
      <c r="BV69" s="8">
        <v>1</v>
      </c>
      <c r="BW69" s="8"/>
      <c r="BX69" s="8">
        <v>1</v>
      </c>
      <c r="BY69" s="8"/>
      <c r="BZ69" s="8">
        <v>21</v>
      </c>
      <c r="CA69" s="8">
        <v>2</v>
      </c>
      <c r="CB69" s="8"/>
      <c r="CC69" s="8">
        <v>2</v>
      </c>
      <c r="CD69" s="8">
        <v>31</v>
      </c>
      <c r="CE69" s="8" t="s">
        <v>224</v>
      </c>
      <c r="CF69" s="8"/>
      <c r="CG69" s="8">
        <v>2</v>
      </c>
      <c r="CH69" s="8"/>
      <c r="CI69" s="8">
        <v>1</v>
      </c>
      <c r="CJ69" s="8">
        <v>2</v>
      </c>
      <c r="CK69" s="8">
        <v>2</v>
      </c>
      <c r="CL69" s="8">
        <v>2</v>
      </c>
      <c r="CM69" s="8">
        <v>2</v>
      </c>
      <c r="CN69" s="8">
        <v>2</v>
      </c>
      <c r="CO69" s="8">
        <v>2</v>
      </c>
      <c r="CP69" s="8">
        <v>2</v>
      </c>
      <c r="CQ69" s="8">
        <v>2</v>
      </c>
      <c r="CR69" s="8">
        <v>2</v>
      </c>
      <c r="CS69" s="8">
        <v>2</v>
      </c>
      <c r="CT69" s="8">
        <v>2</v>
      </c>
      <c r="CU69" s="8">
        <v>2</v>
      </c>
      <c r="CV69" s="8">
        <v>2</v>
      </c>
      <c r="CW69" s="8">
        <v>4</v>
      </c>
      <c r="CX69" s="8">
        <v>3</v>
      </c>
      <c r="CY69" s="8">
        <v>5</v>
      </c>
      <c r="CZ69" s="8">
        <v>1</v>
      </c>
      <c r="DA69" s="8">
        <v>160</v>
      </c>
      <c r="DB69" s="8">
        <v>2</v>
      </c>
      <c r="DC69" s="8">
        <v>1</v>
      </c>
      <c r="DD69" s="8">
        <v>4</v>
      </c>
      <c r="DE69" s="8">
        <v>2</v>
      </c>
      <c r="DF69" s="8">
        <v>2</v>
      </c>
      <c r="DG69" s="8">
        <v>2</v>
      </c>
      <c r="DH69" s="8">
        <v>2</v>
      </c>
      <c r="DI69" s="8">
        <v>2</v>
      </c>
      <c r="DJ69" s="8">
        <v>2</v>
      </c>
      <c r="DK69" s="8">
        <v>2</v>
      </c>
      <c r="DL69" s="8">
        <v>2</v>
      </c>
      <c r="DM69" s="8">
        <v>2</v>
      </c>
      <c r="DN69" s="8">
        <v>2</v>
      </c>
      <c r="DO69" s="8">
        <v>2</v>
      </c>
      <c r="DP69" s="8">
        <v>2</v>
      </c>
      <c r="DQ69" s="8">
        <v>2</v>
      </c>
      <c r="DR69" s="8">
        <v>2</v>
      </c>
      <c r="DS69" s="8">
        <v>2</v>
      </c>
      <c r="DT69" s="8">
        <v>2</v>
      </c>
      <c r="DU69" s="8">
        <v>2</v>
      </c>
      <c r="DV69" s="8">
        <v>2</v>
      </c>
      <c r="DW69" s="8">
        <v>6</v>
      </c>
      <c r="DX69" s="8" t="s">
        <v>223</v>
      </c>
      <c r="DY69" s="9" t="e">
        <v>#NULL!</v>
      </c>
      <c r="DZ69" s="8">
        <v>6</v>
      </c>
      <c r="EA69" s="9" t="e">
        <v>#NULL!</v>
      </c>
      <c r="EB69" s="8">
        <v>32</v>
      </c>
      <c r="EC69" s="8" t="s">
        <v>223</v>
      </c>
      <c r="ED69" s="8"/>
      <c r="EE69" s="8" t="s">
        <v>223</v>
      </c>
      <c r="EF69" s="8" t="s">
        <v>223</v>
      </c>
      <c r="EG69" s="8">
        <v>2</v>
      </c>
      <c r="EH69" s="8">
        <v>2</v>
      </c>
      <c r="EI69" s="8">
        <v>2</v>
      </c>
      <c r="EJ69" s="8">
        <v>2</v>
      </c>
      <c r="EK69" s="8">
        <v>2</v>
      </c>
      <c r="EL69" s="8">
        <v>2</v>
      </c>
      <c r="EM69" s="8">
        <v>4</v>
      </c>
      <c r="EN69" s="8">
        <v>55.055441478439427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11">
        <v>1</v>
      </c>
      <c r="EW69" s="11">
        <v>1.44638960034516</v>
      </c>
      <c r="EX69" s="11">
        <v>2.5742914444810499</v>
      </c>
      <c r="EY69" s="11">
        <v>8.0720064316636506</v>
      </c>
      <c r="EZ69" s="11">
        <v>66.077994440864103</v>
      </c>
      <c r="FA69" s="11">
        <v>0.79691850433582201</v>
      </c>
      <c r="FB69" s="11">
        <v>149.02236905415401</v>
      </c>
      <c r="FC69" s="8" t="s">
        <v>748</v>
      </c>
      <c r="FD69" s="13">
        <v>32.596440000000001</v>
      </c>
      <c r="FE69" s="13">
        <v>-114.709677</v>
      </c>
      <c r="FF69" s="9" t="e">
        <v>#NULL!</v>
      </c>
      <c r="FG69" s="9" t="e">
        <v>#NULL!</v>
      </c>
      <c r="FH69" s="9" t="e">
        <v>#NULL!</v>
      </c>
      <c r="FI69" s="8">
        <v>0</v>
      </c>
      <c r="FJ69" s="8">
        <v>0</v>
      </c>
      <c r="FK69" s="8">
        <v>0</v>
      </c>
      <c r="FL69" s="8">
        <v>0</v>
      </c>
      <c r="FM69" s="8">
        <v>0</v>
      </c>
      <c r="FN69" s="8">
        <v>0</v>
      </c>
      <c r="FO69" s="8">
        <v>0</v>
      </c>
      <c r="FP69" s="8">
        <v>0</v>
      </c>
      <c r="FQ69" s="8">
        <v>0</v>
      </c>
      <c r="FR69" s="8">
        <v>0</v>
      </c>
      <c r="FS69" s="8">
        <v>0</v>
      </c>
      <c r="FT69" s="8">
        <v>0</v>
      </c>
      <c r="FU69" s="8">
        <v>0</v>
      </c>
      <c r="FV69" s="8">
        <v>0</v>
      </c>
      <c r="FW69" s="8">
        <v>0</v>
      </c>
      <c r="FX69" s="8">
        <v>0</v>
      </c>
      <c r="FY69" s="8">
        <v>0</v>
      </c>
      <c r="FZ69" s="8">
        <v>0</v>
      </c>
      <c r="GA69" s="9" t="e">
        <v>#NULL!</v>
      </c>
      <c r="GB69" s="8"/>
      <c r="GC69" s="9" t="e">
        <v>#NULL!</v>
      </c>
      <c r="GD69" s="9" t="e">
        <v>#NULL!</v>
      </c>
      <c r="GE69" s="9" t="e">
        <v>#NULL!</v>
      </c>
      <c r="GF69" s="9" t="e">
        <v>#NULL!</v>
      </c>
      <c r="GG69" s="9" t="e">
        <v>#NULL!</v>
      </c>
      <c r="GH69" s="9" t="e">
        <v>#NULL!</v>
      </c>
      <c r="GI69" s="9" t="e">
        <v>#NULL!</v>
      </c>
      <c r="GJ69" s="9" t="e">
        <v>#NULL!</v>
      </c>
      <c r="GK69" s="9" t="e">
        <v>#NULL!</v>
      </c>
      <c r="GL69" s="11">
        <v>61</v>
      </c>
      <c r="GM69" s="11">
        <v>30.228433216877182</v>
      </c>
      <c r="GN69" s="8">
        <v>50</v>
      </c>
      <c r="GO69" s="8">
        <v>1</v>
      </c>
      <c r="GP69" s="8">
        <v>0</v>
      </c>
      <c r="GQ69" s="8">
        <v>0</v>
      </c>
      <c r="GR69" s="8">
        <v>0</v>
      </c>
      <c r="GS69" s="8">
        <v>0</v>
      </c>
      <c r="GT69" s="11">
        <v>0</v>
      </c>
      <c r="GU69" s="9" t="e">
        <v>#NULL!</v>
      </c>
      <c r="GV69" s="11">
        <v>0</v>
      </c>
      <c r="GW69" s="11">
        <v>0</v>
      </c>
      <c r="GX69" s="11">
        <v>0</v>
      </c>
      <c r="GY69" s="11">
        <v>0</v>
      </c>
      <c r="GZ69" s="11">
        <v>0</v>
      </c>
      <c r="HA69" s="11">
        <v>0</v>
      </c>
      <c r="HB69" s="11">
        <v>0</v>
      </c>
      <c r="HC69" s="8"/>
      <c r="HD69" s="8"/>
      <c r="HE69" s="8"/>
      <c r="HF69" s="9" t="e">
        <v>#NULL!</v>
      </c>
      <c r="HG69" s="8" t="s">
        <v>227</v>
      </c>
      <c r="HH69" s="8"/>
      <c r="HI69" s="8"/>
      <c r="HJ69" s="9" t="e">
        <v>#NULL!</v>
      </c>
      <c r="HK69" s="9" t="e">
        <v>#NULL!</v>
      </c>
      <c r="HL69" s="9" t="e">
        <v>#NULL!</v>
      </c>
      <c r="HM69" s="9" t="e">
        <v>#NULL!</v>
      </c>
      <c r="HN69" s="9" t="e">
        <v>#NULL!</v>
      </c>
    </row>
    <row r="70" spans="1:222" x14ac:dyDescent="0.2">
      <c r="A70" s="8" t="s">
        <v>579</v>
      </c>
      <c r="B70" s="11">
        <v>0.21</v>
      </c>
      <c r="C70" s="11">
        <v>13.52</v>
      </c>
      <c r="D70" s="11">
        <v>0.05</v>
      </c>
      <c r="E70" s="11">
        <v>0.92900000000000005</v>
      </c>
      <c r="F70" s="11">
        <v>0.13</v>
      </c>
      <c r="G70" s="11">
        <v>0.13</v>
      </c>
      <c r="H70" s="11">
        <v>0.13</v>
      </c>
      <c r="I70" s="11">
        <v>0.03</v>
      </c>
      <c r="J70" s="8">
        <v>2</v>
      </c>
      <c r="K70" s="10">
        <v>43276</v>
      </c>
      <c r="L70" s="8">
        <v>2</v>
      </c>
      <c r="M70" s="8">
        <v>7</v>
      </c>
      <c r="N70" s="8">
        <v>31</v>
      </c>
      <c r="O70" s="8">
        <v>61</v>
      </c>
      <c r="P70" s="10">
        <v>22493</v>
      </c>
      <c r="Q70" s="8">
        <v>1</v>
      </c>
      <c r="R70" s="9" t="e">
        <v>#NULL!</v>
      </c>
      <c r="S70" s="9" t="e">
        <v>#NULL!</v>
      </c>
      <c r="T70" s="9" t="e">
        <v>#NULL!</v>
      </c>
      <c r="U70" s="9" t="e">
        <v>#NULL!</v>
      </c>
      <c r="V70" s="8">
        <v>1</v>
      </c>
      <c r="W70" s="9" t="e">
        <v>#NULL!</v>
      </c>
      <c r="X70" s="9" t="e">
        <v>#NULL!</v>
      </c>
      <c r="Y70" s="9" t="e">
        <v>#NULL!</v>
      </c>
      <c r="Z70" s="8"/>
      <c r="AA70" s="8">
        <v>1</v>
      </c>
      <c r="AB70" s="8">
        <v>3</v>
      </c>
      <c r="AC70" s="8">
        <v>3</v>
      </c>
      <c r="AD70" s="8">
        <v>0</v>
      </c>
      <c r="AE70" s="8">
        <v>4</v>
      </c>
      <c r="AF70" s="8"/>
      <c r="AG70" s="8">
        <v>2</v>
      </c>
      <c r="AH70" s="8"/>
      <c r="AI70" s="8">
        <v>62</v>
      </c>
      <c r="AJ70" s="8" t="s">
        <v>223</v>
      </c>
      <c r="AK70" s="8" t="s">
        <v>223</v>
      </c>
      <c r="AL70" s="8" t="s">
        <v>223</v>
      </c>
      <c r="AM70" s="8" t="s">
        <v>223</v>
      </c>
      <c r="AN70" s="8" t="s">
        <v>223</v>
      </c>
      <c r="AO70" s="8" t="s">
        <v>223</v>
      </c>
      <c r="AP70" s="8" t="s">
        <v>223</v>
      </c>
      <c r="AQ70" s="8" t="s">
        <v>223</v>
      </c>
      <c r="AR70" s="9" t="e">
        <v>#NULL!</v>
      </c>
      <c r="AS70" s="8" t="s">
        <v>224</v>
      </c>
      <c r="AT70" s="8" t="s">
        <v>223</v>
      </c>
      <c r="AU70" s="8" t="s">
        <v>223</v>
      </c>
      <c r="AV70" s="8" t="s">
        <v>223</v>
      </c>
      <c r="AW70" s="8" t="s">
        <v>223</v>
      </c>
      <c r="AX70" s="8" t="s">
        <v>223</v>
      </c>
      <c r="AY70" s="8" t="s">
        <v>223</v>
      </c>
      <c r="AZ70" s="8" t="s">
        <v>223</v>
      </c>
      <c r="BA70" s="8" t="s">
        <v>223</v>
      </c>
      <c r="BB70" s="8" t="s">
        <v>223</v>
      </c>
      <c r="BC70" s="8" t="s">
        <v>223</v>
      </c>
      <c r="BD70" s="8" t="s">
        <v>223</v>
      </c>
      <c r="BE70" s="8"/>
      <c r="BF70" s="8" t="s">
        <v>580</v>
      </c>
      <c r="BG70" s="8">
        <v>2</v>
      </c>
      <c r="BH70" s="8">
        <v>2</v>
      </c>
      <c r="BI70" s="8">
        <v>5</v>
      </c>
      <c r="BJ70" s="8">
        <v>2</v>
      </c>
      <c r="BK70" s="8">
        <v>1</v>
      </c>
      <c r="BL70" s="8" t="s">
        <v>581</v>
      </c>
      <c r="BM70" s="8">
        <v>1</v>
      </c>
      <c r="BN70" s="8"/>
      <c r="BO70" s="8">
        <v>1</v>
      </c>
      <c r="BP70" s="8"/>
      <c r="BQ70" s="8">
        <v>2</v>
      </c>
      <c r="BR70" s="8">
        <v>1</v>
      </c>
      <c r="BS70" s="8"/>
      <c r="BT70" s="8">
        <v>3</v>
      </c>
      <c r="BU70" s="8"/>
      <c r="BV70" s="8">
        <v>3</v>
      </c>
      <c r="BW70" s="8"/>
      <c r="BX70" s="8">
        <v>3</v>
      </c>
      <c r="BY70" s="8"/>
      <c r="BZ70" s="8">
        <v>21</v>
      </c>
      <c r="CA70" s="8">
        <v>4</v>
      </c>
      <c r="CB70" s="8"/>
      <c r="CC70" s="8">
        <v>2</v>
      </c>
      <c r="CD70" s="8">
        <v>31</v>
      </c>
      <c r="CE70" s="8" t="s">
        <v>224</v>
      </c>
      <c r="CF70" s="8"/>
      <c r="CG70" s="8">
        <v>2</v>
      </c>
      <c r="CH70" s="8"/>
      <c r="CI70" s="8">
        <v>1</v>
      </c>
      <c r="CJ70" s="8">
        <v>2</v>
      </c>
      <c r="CK70" s="8">
        <v>2</v>
      </c>
      <c r="CL70" s="8">
        <v>2</v>
      </c>
      <c r="CM70" s="9" t="e">
        <v>#NULL!</v>
      </c>
      <c r="CN70" s="9" t="e">
        <v>#NULL!</v>
      </c>
      <c r="CO70" s="9" t="e">
        <v>#NULL!</v>
      </c>
      <c r="CP70" s="9" t="e">
        <v>#NULL!</v>
      </c>
      <c r="CQ70" s="8">
        <v>4</v>
      </c>
      <c r="CR70" s="8">
        <v>4</v>
      </c>
      <c r="CS70" s="9" t="e">
        <v>#NULL!</v>
      </c>
      <c r="CT70" s="9" t="e">
        <v>#NULL!</v>
      </c>
      <c r="CU70" s="9" t="e">
        <v>#NULL!</v>
      </c>
      <c r="CV70" s="8">
        <v>2</v>
      </c>
      <c r="CW70" s="8">
        <v>4</v>
      </c>
      <c r="CX70" s="8">
        <v>3</v>
      </c>
      <c r="CY70" s="8">
        <v>5</v>
      </c>
      <c r="CZ70" s="8">
        <v>1</v>
      </c>
      <c r="DA70" s="8">
        <v>160</v>
      </c>
      <c r="DB70" s="8">
        <v>1</v>
      </c>
      <c r="DC70" s="8">
        <v>3</v>
      </c>
      <c r="DD70" s="8">
        <v>4</v>
      </c>
      <c r="DE70" s="9" t="e">
        <v>#NULL!</v>
      </c>
      <c r="DF70" s="9" t="e">
        <v>#NULL!</v>
      </c>
      <c r="DG70" s="9" t="e">
        <v>#NULL!</v>
      </c>
      <c r="DH70" s="9" t="e">
        <v>#NULL!</v>
      </c>
      <c r="DI70" s="9" t="e">
        <v>#NULL!</v>
      </c>
      <c r="DJ70" s="9" t="e">
        <v>#NULL!</v>
      </c>
      <c r="DK70" s="9" t="e">
        <v>#NULL!</v>
      </c>
      <c r="DL70" s="9" t="e">
        <v>#NULL!</v>
      </c>
      <c r="DM70" s="9" t="e">
        <v>#NULL!</v>
      </c>
      <c r="DN70" s="9" t="e">
        <v>#NULL!</v>
      </c>
      <c r="DO70" s="8">
        <v>1</v>
      </c>
      <c r="DP70" s="9" t="e">
        <v>#NULL!</v>
      </c>
      <c r="DQ70" s="9" t="e">
        <v>#NULL!</v>
      </c>
      <c r="DR70" s="9" t="e">
        <v>#NULL!</v>
      </c>
      <c r="DS70" s="9" t="e">
        <v>#NULL!</v>
      </c>
      <c r="DT70" s="9" t="e">
        <v>#NULL!</v>
      </c>
      <c r="DU70" s="9" t="e">
        <v>#NULL!</v>
      </c>
      <c r="DV70" s="9" t="e">
        <v>#NULL!</v>
      </c>
      <c r="DW70" s="8">
        <v>5</v>
      </c>
      <c r="DX70" s="8" t="s">
        <v>275</v>
      </c>
      <c r="DY70" s="8">
        <v>1</v>
      </c>
      <c r="DZ70" s="8">
        <v>5</v>
      </c>
      <c r="EA70" s="8">
        <v>1</v>
      </c>
      <c r="EB70" s="8">
        <v>3</v>
      </c>
      <c r="EC70" s="8" t="s">
        <v>224</v>
      </c>
      <c r="ED70" s="8"/>
      <c r="EE70" s="8" t="s">
        <v>223</v>
      </c>
      <c r="EF70" s="8" t="s">
        <v>224</v>
      </c>
      <c r="EG70" s="8">
        <v>1</v>
      </c>
      <c r="EH70" s="8">
        <v>2</v>
      </c>
      <c r="EI70" s="9" t="e">
        <v>#NULL!</v>
      </c>
      <c r="EJ70" s="9" t="e">
        <v>#NULL!</v>
      </c>
      <c r="EK70" s="9" t="e">
        <v>#NULL!</v>
      </c>
      <c r="EL70" s="9" t="e">
        <v>#NULL!</v>
      </c>
      <c r="EM70" s="8">
        <v>6</v>
      </c>
      <c r="EN70" s="8">
        <v>56.90075290896646</v>
      </c>
      <c r="EO70" s="9" t="e">
        <v>#NULL!</v>
      </c>
      <c r="EP70" s="9" t="e">
        <v>#NULL!</v>
      </c>
      <c r="EQ70" s="8">
        <v>1</v>
      </c>
      <c r="ER70" s="9" t="e">
        <v>#NULL!</v>
      </c>
      <c r="ES70" s="9" t="e">
        <v>#NULL!</v>
      </c>
      <c r="ET70" s="9" t="e">
        <v>#NULL!</v>
      </c>
      <c r="EU70" s="8">
        <v>1</v>
      </c>
      <c r="EV70" s="11">
        <v>1</v>
      </c>
      <c r="EW70" s="11">
        <v>2.1711857851785101</v>
      </c>
      <c r="EX70" s="11">
        <v>0.98892679613446099</v>
      </c>
      <c r="EY70" s="11">
        <v>9.2110007298967496</v>
      </c>
      <c r="EZ70" s="11">
        <v>86.371342745015895</v>
      </c>
      <c r="FA70" s="11">
        <v>1.0967800755607799</v>
      </c>
      <c r="FB70" s="11">
        <v>126.30579960483099</v>
      </c>
      <c r="FC70" s="8" t="s">
        <v>581</v>
      </c>
      <c r="FD70" s="13">
        <v>32.491618000000003</v>
      </c>
      <c r="FE70" s="13">
        <v>-114.789446</v>
      </c>
      <c r="FF70" s="9" t="e">
        <v>#NULL!</v>
      </c>
      <c r="FG70" s="9" t="e">
        <v>#NULL!</v>
      </c>
      <c r="FH70" s="9" t="e">
        <v>#NULL!</v>
      </c>
      <c r="FI70" s="8">
        <v>0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8">
        <v>0</v>
      </c>
      <c r="FP70" s="8">
        <v>0</v>
      </c>
      <c r="FQ70" s="8">
        <v>0</v>
      </c>
      <c r="FR70" s="8">
        <v>0</v>
      </c>
      <c r="FS70" s="8">
        <v>0</v>
      </c>
      <c r="FT70" s="8">
        <v>0</v>
      </c>
      <c r="FU70" s="8">
        <v>0</v>
      </c>
      <c r="FV70" s="8">
        <v>0</v>
      </c>
      <c r="FW70" s="8">
        <v>0</v>
      </c>
      <c r="FX70" s="8">
        <v>0</v>
      </c>
      <c r="FY70" s="8">
        <v>0</v>
      </c>
      <c r="FZ70" s="8">
        <v>0</v>
      </c>
      <c r="GA70" s="8">
        <v>1</v>
      </c>
      <c r="GB70" s="8" t="s">
        <v>582</v>
      </c>
      <c r="GC70" s="9" t="e">
        <v>#NULL!</v>
      </c>
      <c r="GD70" s="9" t="e">
        <v>#NULL!</v>
      </c>
      <c r="GE70" s="9" t="e">
        <v>#NULL!</v>
      </c>
      <c r="GF70" s="8">
        <v>1</v>
      </c>
      <c r="GG70" s="9" t="e">
        <v>#NULL!</v>
      </c>
      <c r="GH70" s="8">
        <v>1</v>
      </c>
      <c r="GI70" s="8">
        <v>1</v>
      </c>
      <c r="GJ70" s="9" t="e">
        <v>#NULL!</v>
      </c>
      <c r="GK70" s="9" t="e">
        <v>#NULL!</v>
      </c>
      <c r="GL70" s="11">
        <v>61</v>
      </c>
      <c r="GM70" s="11">
        <v>30.228433216877182</v>
      </c>
      <c r="GN70" s="8">
        <v>50</v>
      </c>
      <c r="GO70" s="8">
        <v>1</v>
      </c>
      <c r="GP70" s="9" t="e">
        <v>#NULL!</v>
      </c>
      <c r="GQ70" s="8">
        <v>1</v>
      </c>
      <c r="GR70" s="9" t="e">
        <v>#NULL!</v>
      </c>
      <c r="GS70" s="9" t="e">
        <v>#NULL!</v>
      </c>
      <c r="GT70" s="9" t="e">
        <v>#NULL!</v>
      </c>
      <c r="GU70" s="11">
        <v>0</v>
      </c>
      <c r="GV70" s="11">
        <v>0</v>
      </c>
      <c r="GW70" s="11">
        <v>1</v>
      </c>
      <c r="GX70" s="11">
        <v>0</v>
      </c>
      <c r="GY70" s="9" t="e">
        <v>#NULL!</v>
      </c>
      <c r="GZ70" s="9" t="e">
        <v>#NULL!</v>
      </c>
      <c r="HA70" s="9" t="e">
        <v>#NULL!</v>
      </c>
      <c r="HB70" s="9" t="e">
        <v>#NULL!</v>
      </c>
      <c r="HC70" s="8"/>
      <c r="HD70" s="8"/>
      <c r="HE70" s="8"/>
      <c r="HF70" s="9" t="e">
        <v>#NULL!</v>
      </c>
      <c r="HG70" s="8" t="s">
        <v>227</v>
      </c>
      <c r="HH70" s="8"/>
      <c r="HI70" s="8"/>
      <c r="HJ70" s="12">
        <v>-0.32238170485678797</v>
      </c>
      <c r="HK70" s="12">
        <v>8.1631877925556193E-2</v>
      </c>
      <c r="HL70" s="12">
        <v>-0.30407534394333585</v>
      </c>
      <c r="HM70" s="12">
        <v>-0.2487412303903489</v>
      </c>
      <c r="HN70" s="12">
        <v>0.19103473405472424</v>
      </c>
    </row>
    <row r="71" spans="1:222" x14ac:dyDescent="0.2">
      <c r="A71" s="8" t="s">
        <v>483</v>
      </c>
      <c r="B71" s="11">
        <v>12.87</v>
      </c>
      <c r="C71" s="11">
        <v>13.66</v>
      </c>
      <c r="D71" s="11">
        <v>0.18</v>
      </c>
      <c r="E71" s="9" t="e">
        <v>#NULL!</v>
      </c>
      <c r="F71" s="11">
        <v>6.43</v>
      </c>
      <c r="G71" s="11">
        <v>6.53</v>
      </c>
      <c r="H71" s="11">
        <v>6.51</v>
      </c>
      <c r="I71" s="11">
        <v>0.25</v>
      </c>
      <c r="J71" s="8">
        <v>2</v>
      </c>
      <c r="K71" s="10">
        <v>43224</v>
      </c>
      <c r="L71" s="8">
        <v>2</v>
      </c>
      <c r="M71" s="8">
        <v>11</v>
      </c>
      <c r="N71" s="8">
        <v>5</v>
      </c>
      <c r="O71" s="8">
        <v>61</v>
      </c>
      <c r="P71" s="10">
        <v>22590</v>
      </c>
      <c r="Q71" s="8">
        <v>1</v>
      </c>
      <c r="R71" s="9" t="e">
        <v>#NULL!</v>
      </c>
      <c r="S71" s="9" t="e">
        <v>#NULL!</v>
      </c>
      <c r="T71" s="9" t="e">
        <v>#NULL!</v>
      </c>
      <c r="U71" s="9" t="e">
        <v>#NULL!</v>
      </c>
      <c r="V71" s="8">
        <v>1</v>
      </c>
      <c r="W71" s="9" t="e">
        <v>#NULL!</v>
      </c>
      <c r="X71" s="9" t="e">
        <v>#NULL!</v>
      </c>
      <c r="Y71" s="9" t="e">
        <v>#NULL!</v>
      </c>
      <c r="Z71" s="8"/>
      <c r="AA71" s="8">
        <v>1</v>
      </c>
      <c r="AB71" s="8">
        <v>4</v>
      </c>
      <c r="AC71" s="8">
        <v>1</v>
      </c>
      <c r="AD71" s="8">
        <v>0</v>
      </c>
      <c r="AE71" s="8">
        <v>2</v>
      </c>
      <c r="AF71" s="8"/>
      <c r="AG71" s="8">
        <v>2</v>
      </c>
      <c r="AH71" s="8"/>
      <c r="AI71" s="8">
        <v>62</v>
      </c>
      <c r="AJ71" s="8" t="s">
        <v>223</v>
      </c>
      <c r="AK71" s="8" t="s">
        <v>223</v>
      </c>
      <c r="AL71" s="8" t="s">
        <v>223</v>
      </c>
      <c r="AM71" s="8" t="s">
        <v>223</v>
      </c>
      <c r="AN71" s="8" t="s">
        <v>223</v>
      </c>
      <c r="AO71" s="8" t="s">
        <v>223</v>
      </c>
      <c r="AP71" s="8" t="s">
        <v>223</v>
      </c>
      <c r="AQ71" s="8" t="s">
        <v>223</v>
      </c>
      <c r="AR71" s="9" t="e">
        <v>#NULL!</v>
      </c>
      <c r="AS71" s="8" t="s">
        <v>223</v>
      </c>
      <c r="AT71" s="8" t="s">
        <v>223</v>
      </c>
      <c r="AU71" s="8" t="s">
        <v>223</v>
      </c>
      <c r="AV71" s="8" t="s">
        <v>224</v>
      </c>
      <c r="AW71" s="8" t="s">
        <v>223</v>
      </c>
      <c r="AX71" s="8" t="s">
        <v>223</v>
      </c>
      <c r="AY71" s="8" t="s">
        <v>223</v>
      </c>
      <c r="AZ71" s="8" t="s">
        <v>223</v>
      </c>
      <c r="BA71" s="8" t="s">
        <v>223</v>
      </c>
      <c r="BB71" s="8" t="s">
        <v>223</v>
      </c>
      <c r="BC71" s="8" t="s">
        <v>223</v>
      </c>
      <c r="BD71" s="8" t="s">
        <v>223</v>
      </c>
      <c r="BE71" s="8"/>
      <c r="BF71" s="8" t="s">
        <v>484</v>
      </c>
      <c r="BG71" s="8">
        <v>2</v>
      </c>
      <c r="BH71" s="8">
        <v>2</v>
      </c>
      <c r="BI71" s="8">
        <v>5</v>
      </c>
      <c r="BJ71" s="8">
        <v>2</v>
      </c>
      <c r="BK71" s="8">
        <v>2</v>
      </c>
      <c r="BL71" s="8" t="s">
        <v>485</v>
      </c>
      <c r="BM71" s="8">
        <v>3</v>
      </c>
      <c r="BN71" s="8"/>
      <c r="BO71" s="8">
        <v>2</v>
      </c>
      <c r="BP71" s="8"/>
      <c r="BQ71" s="8">
        <v>2</v>
      </c>
      <c r="BR71" s="8">
        <v>1</v>
      </c>
      <c r="BS71" s="8"/>
      <c r="BT71" s="8">
        <v>1</v>
      </c>
      <c r="BU71" s="8"/>
      <c r="BV71" s="8">
        <v>1</v>
      </c>
      <c r="BW71" s="8"/>
      <c r="BX71" s="8">
        <v>1</v>
      </c>
      <c r="BY71" s="8"/>
      <c r="BZ71" s="8">
        <v>21</v>
      </c>
      <c r="CA71" s="8">
        <v>4</v>
      </c>
      <c r="CB71" s="8"/>
      <c r="CC71" s="8">
        <v>2</v>
      </c>
      <c r="CD71" s="8">
        <v>31</v>
      </c>
      <c r="CE71" s="8" t="s">
        <v>224</v>
      </c>
      <c r="CF71" s="8"/>
      <c r="CG71" s="8">
        <v>3</v>
      </c>
      <c r="CH71" s="8"/>
      <c r="CI71" s="8">
        <v>1</v>
      </c>
      <c r="CJ71" s="8">
        <v>1</v>
      </c>
      <c r="CK71" s="8">
        <v>2</v>
      </c>
      <c r="CL71" s="8">
        <v>2</v>
      </c>
      <c r="CM71" s="8">
        <v>2</v>
      </c>
      <c r="CN71" s="8">
        <v>2</v>
      </c>
      <c r="CO71" s="8">
        <v>2</v>
      </c>
      <c r="CP71" s="8">
        <v>2</v>
      </c>
      <c r="CQ71" s="8">
        <v>2</v>
      </c>
      <c r="CR71" s="8">
        <v>2</v>
      </c>
      <c r="CS71" s="8">
        <v>2</v>
      </c>
      <c r="CT71" s="8">
        <v>2</v>
      </c>
      <c r="CU71" s="8">
        <v>2</v>
      </c>
      <c r="CV71" s="8">
        <v>2</v>
      </c>
      <c r="CW71" s="8">
        <v>4</v>
      </c>
      <c r="CX71" s="8">
        <v>3</v>
      </c>
      <c r="CY71" s="8">
        <v>5</v>
      </c>
      <c r="CZ71" s="8">
        <v>1</v>
      </c>
      <c r="DA71" s="8">
        <v>166</v>
      </c>
      <c r="DB71" s="8">
        <v>1</v>
      </c>
      <c r="DC71" s="8">
        <v>1</v>
      </c>
      <c r="DD71" s="8">
        <v>4</v>
      </c>
      <c r="DE71" s="8">
        <v>2</v>
      </c>
      <c r="DF71" s="8">
        <v>2</v>
      </c>
      <c r="DG71" s="8">
        <v>1</v>
      </c>
      <c r="DH71" s="8">
        <v>2</v>
      </c>
      <c r="DI71" s="8">
        <v>2</v>
      </c>
      <c r="DJ71" s="8">
        <v>2</v>
      </c>
      <c r="DK71" s="8">
        <v>2</v>
      </c>
      <c r="DL71" s="8">
        <v>2</v>
      </c>
      <c r="DM71" s="8">
        <v>1</v>
      </c>
      <c r="DN71" s="8">
        <v>2</v>
      </c>
      <c r="DO71" s="8">
        <v>1</v>
      </c>
      <c r="DP71" s="8">
        <v>2</v>
      </c>
      <c r="DQ71" s="8">
        <v>2</v>
      </c>
      <c r="DR71" s="8">
        <v>2</v>
      </c>
      <c r="DS71" s="8">
        <v>2</v>
      </c>
      <c r="DT71" s="8">
        <v>2</v>
      </c>
      <c r="DU71" s="8">
        <v>2</v>
      </c>
      <c r="DV71" s="8">
        <v>2</v>
      </c>
      <c r="DW71" s="8">
        <v>5</v>
      </c>
      <c r="DX71" s="8" t="s">
        <v>275</v>
      </c>
      <c r="DY71" s="8">
        <v>1</v>
      </c>
      <c r="DZ71" s="8">
        <v>5</v>
      </c>
      <c r="EA71" s="8">
        <v>1</v>
      </c>
      <c r="EB71" s="8">
        <v>31</v>
      </c>
      <c r="EC71" s="8" t="s">
        <v>235</v>
      </c>
      <c r="ED71" s="8"/>
      <c r="EE71" s="8" t="s">
        <v>235</v>
      </c>
      <c r="EF71" s="8" t="s">
        <v>224</v>
      </c>
      <c r="EG71" s="8">
        <v>2</v>
      </c>
      <c r="EH71" s="8">
        <v>2</v>
      </c>
      <c r="EI71" s="8">
        <v>2</v>
      </c>
      <c r="EJ71" s="8">
        <v>2</v>
      </c>
      <c r="EK71" s="8">
        <v>2</v>
      </c>
      <c r="EL71" s="8">
        <v>2</v>
      </c>
      <c r="EM71" s="8">
        <v>2</v>
      </c>
      <c r="EN71" s="8">
        <v>56.492813141683776</v>
      </c>
      <c r="EO71" s="8">
        <v>1</v>
      </c>
      <c r="EP71" s="8">
        <v>0</v>
      </c>
      <c r="EQ71" s="8">
        <v>1</v>
      </c>
      <c r="ER71" s="8">
        <v>0</v>
      </c>
      <c r="ES71" s="8">
        <v>0</v>
      </c>
      <c r="ET71" s="8">
        <v>2</v>
      </c>
      <c r="EU71" s="8">
        <v>1</v>
      </c>
      <c r="EV71" s="11">
        <v>1</v>
      </c>
      <c r="EW71" s="11">
        <v>1.06703482333418</v>
      </c>
      <c r="EX71" s="11">
        <v>15.142829352827601</v>
      </c>
      <c r="EY71" s="11">
        <v>10.6264819022383</v>
      </c>
      <c r="EZ71" s="11">
        <v>86.189093775413696</v>
      </c>
      <c r="FA71" s="11">
        <v>0.96673621865111803</v>
      </c>
      <c r="FB71" s="11">
        <v>84.472793349004306</v>
      </c>
      <c r="FC71" s="8" t="s">
        <v>485</v>
      </c>
      <c r="FD71" s="13">
        <v>32.721310000000003</v>
      </c>
      <c r="FE71" s="13">
        <v>-114.638446</v>
      </c>
      <c r="FF71" s="8">
        <v>59</v>
      </c>
      <c r="FG71" s="8">
        <v>172</v>
      </c>
      <c r="FH71" s="11">
        <v>34.799999999999997</v>
      </c>
      <c r="FI71" s="8">
        <v>1</v>
      </c>
      <c r="FJ71" s="8">
        <v>0</v>
      </c>
      <c r="FK71" s="8">
        <v>1</v>
      </c>
      <c r="FL71" s="8">
        <v>0</v>
      </c>
      <c r="FM71" s="8">
        <v>0</v>
      </c>
      <c r="FN71" s="8">
        <v>0</v>
      </c>
      <c r="FO71" s="8">
        <v>0</v>
      </c>
      <c r="FP71" s="8">
        <v>2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0</v>
      </c>
      <c r="FX71" s="8">
        <v>0</v>
      </c>
      <c r="FY71" s="8">
        <v>1</v>
      </c>
      <c r="FZ71" s="8">
        <v>0</v>
      </c>
      <c r="GA71" s="8">
        <v>1</v>
      </c>
      <c r="GB71" s="8" t="s">
        <v>467</v>
      </c>
      <c r="GC71" s="8">
        <v>1</v>
      </c>
      <c r="GD71" s="9" t="e">
        <v>#NULL!</v>
      </c>
      <c r="GE71" s="9" t="e">
        <v>#NULL!</v>
      </c>
      <c r="GF71" s="9" t="e">
        <v>#NULL!</v>
      </c>
      <c r="GG71" s="9" t="e">
        <v>#NULL!</v>
      </c>
      <c r="GH71" s="9" t="e">
        <v>#NULL!</v>
      </c>
      <c r="GI71" s="9" t="e">
        <v>#NULL!</v>
      </c>
      <c r="GJ71" s="9" t="e">
        <v>#NULL!</v>
      </c>
      <c r="GK71" s="9" t="e">
        <v>#NULL!</v>
      </c>
      <c r="GL71" s="11">
        <v>61</v>
      </c>
      <c r="GM71" s="11">
        <v>31.361999462510077</v>
      </c>
      <c r="GN71" s="8">
        <v>50</v>
      </c>
      <c r="GO71" s="8">
        <v>1</v>
      </c>
      <c r="GP71" s="8">
        <v>0</v>
      </c>
      <c r="GQ71" s="8">
        <v>1</v>
      </c>
      <c r="GR71" s="8">
        <v>0</v>
      </c>
      <c r="GS71" s="8">
        <v>0</v>
      </c>
      <c r="GT71" s="11">
        <v>0</v>
      </c>
      <c r="GU71" s="9" t="e">
        <v>#NULL!</v>
      </c>
      <c r="GV71" s="11">
        <v>1</v>
      </c>
      <c r="GW71" s="11">
        <v>0</v>
      </c>
      <c r="GX71" s="11">
        <v>0</v>
      </c>
      <c r="GY71" s="11">
        <v>0</v>
      </c>
      <c r="GZ71" s="11">
        <v>0</v>
      </c>
      <c r="HA71" s="11">
        <v>0</v>
      </c>
      <c r="HB71" s="11">
        <v>0</v>
      </c>
      <c r="HC71" s="8" t="s">
        <v>476</v>
      </c>
      <c r="HD71" s="8"/>
      <c r="HE71" s="8"/>
      <c r="HF71" s="9" t="e">
        <v>#NULL!</v>
      </c>
      <c r="HG71" s="8" t="s">
        <v>227</v>
      </c>
      <c r="HH71" s="8"/>
      <c r="HI71" s="8"/>
      <c r="HJ71" s="9" t="e">
        <v>#NULL!</v>
      </c>
      <c r="HK71" s="9" t="e">
        <v>#NULL!</v>
      </c>
      <c r="HL71" s="9" t="e">
        <v>#NULL!</v>
      </c>
      <c r="HM71" s="9" t="e">
        <v>#NULL!</v>
      </c>
      <c r="HN71" s="9" t="e">
        <v>#NULL!</v>
      </c>
    </row>
    <row r="72" spans="1:222" x14ac:dyDescent="0.2">
      <c r="A72" s="8" t="s">
        <v>583</v>
      </c>
      <c r="B72" s="11">
        <v>1.05</v>
      </c>
      <c r="C72" s="11">
        <v>13.69</v>
      </c>
      <c r="D72" s="11">
        <v>0.05</v>
      </c>
      <c r="E72" s="9" t="e">
        <v>#NULL!</v>
      </c>
      <c r="F72" s="11">
        <v>0.55000000000000004</v>
      </c>
      <c r="G72" s="11">
        <v>0.53</v>
      </c>
      <c r="H72" s="11">
        <v>0.53</v>
      </c>
      <c r="I72" s="11">
        <v>0.06</v>
      </c>
      <c r="J72" s="8">
        <v>2</v>
      </c>
      <c r="K72" s="10">
        <v>43277</v>
      </c>
      <c r="L72" s="8">
        <v>2</v>
      </c>
      <c r="M72" s="8">
        <v>11</v>
      </c>
      <c r="N72" s="8">
        <v>19</v>
      </c>
      <c r="O72" s="8">
        <v>73</v>
      </c>
      <c r="P72" s="10">
        <v>26987</v>
      </c>
      <c r="Q72" s="8">
        <v>1</v>
      </c>
      <c r="R72" s="9" t="e">
        <v>#NULL!</v>
      </c>
      <c r="S72" s="9" t="e">
        <v>#NULL!</v>
      </c>
      <c r="T72" s="9" t="e">
        <v>#NULL!</v>
      </c>
      <c r="U72" s="9" t="e">
        <v>#NULL!</v>
      </c>
      <c r="V72" s="8">
        <v>1</v>
      </c>
      <c r="W72" s="9" t="e">
        <v>#NULL!</v>
      </c>
      <c r="X72" s="9" t="e">
        <v>#NULL!</v>
      </c>
      <c r="Y72" s="9" t="e">
        <v>#NULL!</v>
      </c>
      <c r="Z72" s="8"/>
      <c r="AA72" s="8">
        <v>1</v>
      </c>
      <c r="AB72" s="8">
        <v>4</v>
      </c>
      <c r="AC72" s="8">
        <v>0</v>
      </c>
      <c r="AD72" s="8">
        <v>0</v>
      </c>
      <c r="AE72" s="8">
        <v>4</v>
      </c>
      <c r="AF72" s="8"/>
      <c r="AG72" s="8">
        <v>2</v>
      </c>
      <c r="AH72" s="8"/>
      <c r="AI72" s="8">
        <v>62</v>
      </c>
      <c r="AJ72" s="8" t="s">
        <v>223</v>
      </c>
      <c r="AK72" s="8" t="s">
        <v>223</v>
      </c>
      <c r="AL72" s="8" t="s">
        <v>223</v>
      </c>
      <c r="AM72" s="8" t="s">
        <v>223</v>
      </c>
      <c r="AN72" s="8" t="s">
        <v>223</v>
      </c>
      <c r="AO72" s="8" t="s">
        <v>223</v>
      </c>
      <c r="AP72" s="8" t="s">
        <v>223</v>
      </c>
      <c r="AQ72" s="8" t="s">
        <v>223</v>
      </c>
      <c r="AR72" s="9" t="e">
        <v>#NULL!</v>
      </c>
      <c r="AS72" s="8" t="s">
        <v>224</v>
      </c>
      <c r="AT72" s="8" t="s">
        <v>223</v>
      </c>
      <c r="AU72" s="8" t="s">
        <v>223</v>
      </c>
      <c r="AV72" s="8" t="s">
        <v>223</v>
      </c>
      <c r="AW72" s="8" t="s">
        <v>223</v>
      </c>
      <c r="AX72" s="8" t="s">
        <v>223</v>
      </c>
      <c r="AY72" s="8" t="s">
        <v>223</v>
      </c>
      <c r="AZ72" s="8" t="s">
        <v>223</v>
      </c>
      <c r="BA72" s="8" t="s">
        <v>223</v>
      </c>
      <c r="BB72" s="8" t="s">
        <v>223</v>
      </c>
      <c r="BC72" s="8" t="s">
        <v>223</v>
      </c>
      <c r="BD72" s="8" t="s">
        <v>223</v>
      </c>
      <c r="BE72" s="8"/>
      <c r="BF72" s="8" t="s">
        <v>584</v>
      </c>
      <c r="BG72" s="8">
        <v>2</v>
      </c>
      <c r="BH72" s="8">
        <v>2</v>
      </c>
      <c r="BI72" s="8">
        <v>5</v>
      </c>
      <c r="BJ72" s="8">
        <v>1</v>
      </c>
      <c r="BK72" s="8">
        <v>1</v>
      </c>
      <c r="BL72" s="8" t="s">
        <v>585</v>
      </c>
      <c r="BM72" s="8">
        <v>1</v>
      </c>
      <c r="BN72" s="8"/>
      <c r="BO72" s="8">
        <v>1</v>
      </c>
      <c r="BP72" s="8"/>
      <c r="BQ72" s="8">
        <v>2</v>
      </c>
      <c r="BR72" s="8">
        <v>1</v>
      </c>
      <c r="BS72" s="8"/>
      <c r="BT72" s="8">
        <v>3</v>
      </c>
      <c r="BU72" s="8"/>
      <c r="BV72" s="8">
        <v>3</v>
      </c>
      <c r="BW72" s="8"/>
      <c r="BX72" s="8">
        <v>3</v>
      </c>
      <c r="BY72" s="8"/>
      <c r="BZ72" s="8">
        <v>21</v>
      </c>
      <c r="CA72" s="8">
        <v>4</v>
      </c>
      <c r="CB72" s="8"/>
      <c r="CC72" s="8">
        <v>2</v>
      </c>
      <c r="CD72" s="8">
        <v>32</v>
      </c>
      <c r="CE72" s="8" t="s">
        <v>223</v>
      </c>
      <c r="CF72" s="8"/>
      <c r="CG72" s="8">
        <v>2</v>
      </c>
      <c r="CH72" s="8"/>
      <c r="CI72" s="8">
        <v>1</v>
      </c>
      <c r="CJ72" s="8">
        <v>1</v>
      </c>
      <c r="CK72" s="8">
        <v>1</v>
      </c>
      <c r="CL72" s="8">
        <v>2</v>
      </c>
      <c r="CM72" s="8">
        <v>2</v>
      </c>
      <c r="CN72" s="8">
        <v>2</v>
      </c>
      <c r="CO72" s="8">
        <v>2</v>
      </c>
      <c r="CP72" s="8">
        <v>2</v>
      </c>
      <c r="CQ72" s="8">
        <v>2</v>
      </c>
      <c r="CR72" s="8">
        <v>2</v>
      </c>
      <c r="CS72" s="8">
        <v>2</v>
      </c>
      <c r="CT72" s="8">
        <v>2</v>
      </c>
      <c r="CU72" s="8">
        <v>2</v>
      </c>
      <c r="CV72" s="8">
        <v>2</v>
      </c>
      <c r="CW72" s="8">
        <v>4</v>
      </c>
      <c r="CX72" s="8">
        <v>1</v>
      </c>
      <c r="CY72" s="8">
        <v>5</v>
      </c>
      <c r="CZ72" s="8">
        <v>6</v>
      </c>
      <c r="DA72" s="8">
        <v>218</v>
      </c>
      <c r="DB72" s="8">
        <v>1</v>
      </c>
      <c r="DC72" s="8">
        <v>2</v>
      </c>
      <c r="DD72" s="8">
        <v>4</v>
      </c>
      <c r="DE72" s="8">
        <v>2</v>
      </c>
      <c r="DF72" s="8">
        <v>2</v>
      </c>
      <c r="DG72" s="8">
        <v>2</v>
      </c>
      <c r="DH72" s="8">
        <v>2</v>
      </c>
      <c r="DI72" s="8">
        <v>2</v>
      </c>
      <c r="DJ72" s="8">
        <v>2</v>
      </c>
      <c r="DK72" s="8">
        <v>2</v>
      </c>
      <c r="DL72" s="8">
        <v>2</v>
      </c>
      <c r="DM72" s="8">
        <v>1</v>
      </c>
      <c r="DN72" s="8">
        <v>2</v>
      </c>
      <c r="DO72" s="8">
        <v>1</v>
      </c>
      <c r="DP72" s="8">
        <v>2</v>
      </c>
      <c r="DQ72" s="8">
        <v>2</v>
      </c>
      <c r="DR72" s="8">
        <v>2</v>
      </c>
      <c r="DS72" s="8">
        <v>2</v>
      </c>
      <c r="DT72" s="8">
        <v>2</v>
      </c>
      <c r="DU72" s="8">
        <v>2</v>
      </c>
      <c r="DV72" s="8">
        <v>2</v>
      </c>
      <c r="DW72" s="8">
        <v>5</v>
      </c>
      <c r="DX72" s="8" t="s">
        <v>231</v>
      </c>
      <c r="DY72" s="9" t="e">
        <v>#NULL!</v>
      </c>
      <c r="DZ72" s="8">
        <v>5</v>
      </c>
      <c r="EA72" s="8">
        <v>2</v>
      </c>
      <c r="EB72" s="8">
        <v>32</v>
      </c>
      <c r="EC72" s="8" t="s">
        <v>223</v>
      </c>
      <c r="ED72" s="8"/>
      <c r="EE72" s="8" t="s">
        <v>223</v>
      </c>
      <c r="EF72" s="8" t="s">
        <v>223</v>
      </c>
      <c r="EG72" s="8">
        <v>2</v>
      </c>
      <c r="EH72" s="8">
        <v>2</v>
      </c>
      <c r="EI72" s="8">
        <v>2</v>
      </c>
      <c r="EJ72" s="8">
        <v>2</v>
      </c>
      <c r="EK72" s="8">
        <v>2</v>
      </c>
      <c r="EL72" s="8">
        <v>2</v>
      </c>
      <c r="EM72" s="8">
        <v>3</v>
      </c>
      <c r="EN72" s="8">
        <v>44.599589322381931</v>
      </c>
      <c r="EO72" s="8">
        <v>1</v>
      </c>
      <c r="EP72" s="8">
        <v>0</v>
      </c>
      <c r="EQ72" s="8">
        <v>1</v>
      </c>
      <c r="ER72" s="8">
        <v>0</v>
      </c>
      <c r="ES72" s="8">
        <v>0</v>
      </c>
      <c r="ET72" s="8">
        <v>2</v>
      </c>
      <c r="EU72" s="8">
        <v>1</v>
      </c>
      <c r="EV72" s="11">
        <v>1</v>
      </c>
      <c r="EW72" s="11">
        <v>1.22397620102236</v>
      </c>
      <c r="EX72" s="11">
        <v>1.7325656619568901</v>
      </c>
      <c r="EY72" s="11">
        <v>9.0855924847113805</v>
      </c>
      <c r="EZ72" s="11">
        <v>75.182789303103704</v>
      </c>
      <c r="FA72" s="11">
        <v>1.04988237240404</v>
      </c>
      <c r="FB72" s="11">
        <v>128.35129093223199</v>
      </c>
      <c r="FC72" s="8" t="s">
        <v>585</v>
      </c>
      <c r="FD72" s="13">
        <v>32.496651</v>
      </c>
      <c r="FE72" s="13">
        <v>-114.764589</v>
      </c>
      <c r="FF72" s="8">
        <v>66</v>
      </c>
      <c r="FG72" s="8">
        <v>222</v>
      </c>
      <c r="FH72" s="11">
        <v>35.9</v>
      </c>
      <c r="FI72" s="8">
        <v>0</v>
      </c>
      <c r="FJ72" s="8">
        <v>0</v>
      </c>
      <c r="FK72" s="8">
        <v>1</v>
      </c>
      <c r="FL72" s="8">
        <v>0</v>
      </c>
      <c r="FM72" s="8">
        <v>0</v>
      </c>
      <c r="FN72" s="8">
        <v>0</v>
      </c>
      <c r="FO72" s="8">
        <v>0</v>
      </c>
      <c r="FP72" s="8">
        <v>0</v>
      </c>
      <c r="FQ72" s="8">
        <v>0</v>
      </c>
      <c r="FR72" s="8">
        <v>0</v>
      </c>
      <c r="FS72" s="8">
        <v>0</v>
      </c>
      <c r="FT72" s="8">
        <v>0</v>
      </c>
      <c r="FU72" s="8">
        <v>0</v>
      </c>
      <c r="FV72" s="8">
        <v>0</v>
      </c>
      <c r="FW72" s="8">
        <v>0</v>
      </c>
      <c r="FX72" s="8">
        <v>1</v>
      </c>
      <c r="FY72" s="8">
        <v>0</v>
      </c>
      <c r="FZ72" s="8">
        <v>0</v>
      </c>
      <c r="GA72" s="8">
        <v>1</v>
      </c>
      <c r="GB72" s="8" t="s">
        <v>460</v>
      </c>
      <c r="GC72" s="8">
        <v>1</v>
      </c>
      <c r="GD72" s="9" t="e">
        <v>#NULL!</v>
      </c>
      <c r="GE72" s="9" t="e">
        <v>#NULL!</v>
      </c>
      <c r="GF72" s="9" t="e">
        <v>#NULL!</v>
      </c>
      <c r="GG72" s="9" t="e">
        <v>#NULL!</v>
      </c>
      <c r="GH72" s="9" t="e">
        <v>#NULL!</v>
      </c>
      <c r="GI72" s="9" t="e">
        <v>#NULL!</v>
      </c>
      <c r="GJ72" s="9" t="e">
        <v>#NULL!</v>
      </c>
      <c r="GK72" s="9" t="e">
        <v>#NULL!</v>
      </c>
      <c r="GL72" s="11">
        <v>66</v>
      </c>
      <c r="GM72" s="11">
        <v>35.182277318640956</v>
      </c>
      <c r="GN72" s="8">
        <v>40</v>
      </c>
      <c r="GO72" s="8">
        <v>1</v>
      </c>
      <c r="GP72" s="8">
        <v>0</v>
      </c>
      <c r="GQ72" s="8">
        <v>1</v>
      </c>
      <c r="GR72" s="8">
        <v>0</v>
      </c>
      <c r="GS72" s="8">
        <v>0</v>
      </c>
      <c r="GT72" s="11">
        <v>0</v>
      </c>
      <c r="GU72" s="9" t="e">
        <v>#NULL!</v>
      </c>
      <c r="GV72" s="11">
        <v>0</v>
      </c>
      <c r="GW72" s="11">
        <v>0</v>
      </c>
      <c r="GX72" s="11">
        <v>0</v>
      </c>
      <c r="GY72" s="11">
        <v>0</v>
      </c>
      <c r="GZ72" s="11">
        <v>0</v>
      </c>
      <c r="HA72" s="11">
        <v>0</v>
      </c>
      <c r="HB72" s="11">
        <v>0</v>
      </c>
      <c r="HC72" s="8"/>
      <c r="HD72" s="8"/>
      <c r="HE72" s="8"/>
      <c r="HF72" s="9" t="e">
        <v>#NULL!</v>
      </c>
      <c r="HG72" s="8" t="s">
        <v>227</v>
      </c>
      <c r="HH72" s="8"/>
      <c r="HI72" s="8"/>
      <c r="HJ72" s="9" t="e">
        <v>#NULL!</v>
      </c>
      <c r="HK72" s="9" t="e">
        <v>#NULL!</v>
      </c>
      <c r="HL72" s="9" t="e">
        <v>#NULL!</v>
      </c>
      <c r="HM72" s="9" t="e">
        <v>#NULL!</v>
      </c>
      <c r="HN72" s="9" t="e">
        <v>#NULL!</v>
      </c>
    </row>
    <row r="73" spans="1:222" x14ac:dyDescent="0.2">
      <c r="A73" s="8" t="s">
        <v>289</v>
      </c>
      <c r="B73" s="11">
        <v>0.28000000000000003</v>
      </c>
      <c r="C73" s="11">
        <v>13.91</v>
      </c>
      <c r="D73" s="11">
        <v>0.05</v>
      </c>
      <c r="E73" s="9" t="e">
        <v>#NULL!</v>
      </c>
      <c r="F73" s="11">
        <v>0.11</v>
      </c>
      <c r="G73" s="11">
        <v>0.1</v>
      </c>
      <c r="H73" s="11">
        <v>0.11</v>
      </c>
      <c r="I73" s="11">
        <v>0.03</v>
      </c>
      <c r="J73" s="8">
        <v>1</v>
      </c>
      <c r="K73" s="10">
        <v>43243</v>
      </c>
      <c r="L73" s="8">
        <v>2</v>
      </c>
      <c r="M73" s="8">
        <v>11</v>
      </c>
      <c r="N73" s="8">
        <v>13</v>
      </c>
      <c r="O73" s="8">
        <v>99</v>
      </c>
      <c r="P73" s="10">
        <v>36477</v>
      </c>
      <c r="Q73" s="8">
        <v>1</v>
      </c>
      <c r="R73" s="9" t="e">
        <v>#NULL!</v>
      </c>
      <c r="S73" s="9" t="e">
        <v>#NULL!</v>
      </c>
      <c r="T73" s="9" t="e">
        <v>#NULL!</v>
      </c>
      <c r="U73" s="9" t="e">
        <v>#NULL!</v>
      </c>
      <c r="V73" s="8">
        <v>1</v>
      </c>
      <c r="W73" s="9" t="e">
        <v>#NULL!</v>
      </c>
      <c r="X73" s="9" t="e">
        <v>#NULL!</v>
      </c>
      <c r="Y73" s="9" t="e">
        <v>#NULL!</v>
      </c>
      <c r="Z73" s="8"/>
      <c r="AA73" s="8">
        <v>7</v>
      </c>
      <c r="AB73" s="8">
        <v>6</v>
      </c>
      <c r="AC73" s="8">
        <v>0</v>
      </c>
      <c r="AD73" s="8">
        <v>3</v>
      </c>
      <c r="AE73" s="8">
        <v>4</v>
      </c>
      <c r="AF73" s="8"/>
      <c r="AG73" s="8">
        <v>1</v>
      </c>
      <c r="AH73" s="8"/>
      <c r="AI73" s="8">
        <v>2</v>
      </c>
      <c r="AJ73" s="8" t="s">
        <v>223</v>
      </c>
      <c r="AK73" s="8" t="s">
        <v>223</v>
      </c>
      <c r="AL73" s="8" t="s">
        <v>223</v>
      </c>
      <c r="AM73" s="8" t="s">
        <v>223</v>
      </c>
      <c r="AN73" s="8" t="s">
        <v>223</v>
      </c>
      <c r="AO73" s="8" t="s">
        <v>223</v>
      </c>
      <c r="AP73" s="8" t="s">
        <v>223</v>
      </c>
      <c r="AQ73" s="8" t="s">
        <v>223</v>
      </c>
      <c r="AR73" s="9" t="e">
        <v>#NULL!</v>
      </c>
      <c r="AS73" s="8" t="s">
        <v>223</v>
      </c>
      <c r="AT73" s="8" t="s">
        <v>223</v>
      </c>
      <c r="AU73" s="8" t="s">
        <v>223</v>
      </c>
      <c r="AV73" s="8" t="s">
        <v>223</v>
      </c>
      <c r="AW73" s="8" t="s">
        <v>223</v>
      </c>
      <c r="AX73" s="8" t="s">
        <v>223</v>
      </c>
      <c r="AY73" s="8" t="s">
        <v>223</v>
      </c>
      <c r="AZ73" s="8" t="s">
        <v>223</v>
      </c>
      <c r="BA73" s="8" t="s">
        <v>223</v>
      </c>
      <c r="BB73" s="8" t="s">
        <v>224</v>
      </c>
      <c r="BC73" s="8" t="s">
        <v>223</v>
      </c>
      <c r="BD73" s="8" t="s">
        <v>223</v>
      </c>
      <c r="BE73" s="8" t="s">
        <v>290</v>
      </c>
      <c r="BF73" s="8" t="s">
        <v>49</v>
      </c>
      <c r="BG73" s="8">
        <v>2</v>
      </c>
      <c r="BH73" s="8">
        <v>2</v>
      </c>
      <c r="BI73" s="8">
        <v>5</v>
      </c>
      <c r="BJ73" s="8">
        <v>2</v>
      </c>
      <c r="BK73" s="8">
        <v>1</v>
      </c>
      <c r="BL73" s="8" t="s">
        <v>291</v>
      </c>
      <c r="BM73" s="8">
        <v>2</v>
      </c>
      <c r="BN73" s="8"/>
      <c r="BO73" s="8">
        <v>2</v>
      </c>
      <c r="BP73" s="8"/>
      <c r="BQ73" s="8">
        <v>2</v>
      </c>
      <c r="BR73" s="8">
        <v>3</v>
      </c>
      <c r="BS73" s="8"/>
      <c r="BT73" s="8">
        <v>1</v>
      </c>
      <c r="BU73" s="8"/>
      <c r="BV73" s="8">
        <v>1</v>
      </c>
      <c r="BW73" s="8"/>
      <c r="BX73" s="8">
        <v>1</v>
      </c>
      <c r="BY73" s="8"/>
      <c r="BZ73" s="8">
        <v>1</v>
      </c>
      <c r="CA73" s="8">
        <v>7</v>
      </c>
      <c r="CB73" s="8" t="s">
        <v>292</v>
      </c>
      <c r="CC73" s="8">
        <v>2</v>
      </c>
      <c r="CD73" s="8">
        <v>1</v>
      </c>
      <c r="CE73" s="8" t="s">
        <v>224</v>
      </c>
      <c r="CF73" s="8"/>
      <c r="CG73" s="8">
        <v>2</v>
      </c>
      <c r="CH73" s="8"/>
      <c r="CI73" s="8">
        <v>1</v>
      </c>
      <c r="CJ73" s="8">
        <v>1</v>
      </c>
      <c r="CK73" s="8">
        <v>2</v>
      </c>
      <c r="CL73" s="8">
        <v>2</v>
      </c>
      <c r="CM73" s="8">
        <v>2</v>
      </c>
      <c r="CN73" s="8">
        <v>2</v>
      </c>
      <c r="CO73" s="8">
        <v>2</v>
      </c>
      <c r="CP73" s="8">
        <v>2</v>
      </c>
      <c r="CQ73" s="8">
        <v>2</v>
      </c>
      <c r="CR73" s="8">
        <v>2</v>
      </c>
      <c r="CS73" s="8">
        <v>2</v>
      </c>
      <c r="CT73" s="8">
        <v>2</v>
      </c>
      <c r="CU73" s="8">
        <v>2</v>
      </c>
      <c r="CV73" s="8">
        <v>2</v>
      </c>
      <c r="CW73" s="8">
        <v>1</v>
      </c>
      <c r="CX73" s="8">
        <v>3</v>
      </c>
      <c r="CY73" s="8">
        <v>5</v>
      </c>
      <c r="CZ73" s="8">
        <v>9</v>
      </c>
      <c r="DA73" s="8">
        <v>170</v>
      </c>
      <c r="DB73" s="8">
        <v>2</v>
      </c>
      <c r="DC73" s="8">
        <v>1</v>
      </c>
      <c r="DD73" s="8">
        <v>3</v>
      </c>
      <c r="DE73" s="8">
        <v>2</v>
      </c>
      <c r="DF73" s="8">
        <v>2</v>
      </c>
      <c r="DG73" s="8">
        <v>2</v>
      </c>
      <c r="DH73" s="8">
        <v>2</v>
      </c>
      <c r="DI73" s="8">
        <v>2</v>
      </c>
      <c r="DJ73" s="8">
        <v>2</v>
      </c>
      <c r="DK73" s="8">
        <v>2</v>
      </c>
      <c r="DL73" s="8">
        <v>2</v>
      </c>
      <c r="DM73" s="8">
        <v>2</v>
      </c>
      <c r="DN73" s="8">
        <v>2</v>
      </c>
      <c r="DO73" s="8">
        <v>2</v>
      </c>
      <c r="DP73" s="8">
        <v>2</v>
      </c>
      <c r="DQ73" s="8">
        <v>2</v>
      </c>
      <c r="DR73" s="8">
        <v>2</v>
      </c>
      <c r="DS73" s="8">
        <v>2</v>
      </c>
      <c r="DT73" s="8">
        <v>2</v>
      </c>
      <c r="DU73" s="8">
        <v>2</v>
      </c>
      <c r="DV73" s="8">
        <v>2</v>
      </c>
      <c r="DW73" s="8">
        <v>2</v>
      </c>
      <c r="DX73" s="8" t="s">
        <v>223</v>
      </c>
      <c r="DY73" s="9" t="e">
        <v>#NULL!</v>
      </c>
      <c r="DZ73" s="8">
        <v>2</v>
      </c>
      <c r="EA73" s="9" t="e">
        <v>#NULL!</v>
      </c>
      <c r="EB73" s="8">
        <v>3</v>
      </c>
      <c r="EC73" s="8" t="s">
        <v>223</v>
      </c>
      <c r="ED73" s="8"/>
      <c r="EE73" s="8" t="s">
        <v>223</v>
      </c>
      <c r="EF73" s="8" t="s">
        <v>223</v>
      </c>
      <c r="EG73" s="8">
        <v>2</v>
      </c>
      <c r="EH73" s="8">
        <v>2</v>
      </c>
      <c r="EI73" s="8">
        <v>2</v>
      </c>
      <c r="EJ73" s="8">
        <v>2</v>
      </c>
      <c r="EK73" s="8">
        <v>2</v>
      </c>
      <c r="EL73" s="8">
        <v>2</v>
      </c>
      <c r="EM73" s="8">
        <v>3</v>
      </c>
      <c r="EN73" s="8">
        <v>18.524298425735797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11">
        <v>1</v>
      </c>
      <c r="EW73" s="11">
        <v>1.9946929133473901</v>
      </c>
      <c r="EX73" s="11">
        <v>0.671631236801423</v>
      </c>
      <c r="EY73" s="11">
        <v>11.697326257632399</v>
      </c>
      <c r="EZ73" s="11">
        <v>113.48032424146299</v>
      </c>
      <c r="FA73" s="11">
        <v>1.3925237847388101</v>
      </c>
      <c r="FB73" s="11">
        <v>378.73068552685203</v>
      </c>
      <c r="FC73" s="8" t="s">
        <v>291</v>
      </c>
      <c r="FD73" s="13">
        <v>32.593443000000001</v>
      </c>
      <c r="FE73" s="13">
        <v>-114.70981500000001</v>
      </c>
      <c r="FF73" s="9" t="e">
        <v>#NULL!</v>
      </c>
      <c r="FG73" s="9" t="e">
        <v>#NULL!</v>
      </c>
      <c r="FH73" s="9" t="e">
        <v>#NULL!</v>
      </c>
      <c r="FI73" s="9" t="e">
        <v>#NULL!</v>
      </c>
      <c r="FJ73" s="9" t="e">
        <v>#NULL!</v>
      </c>
      <c r="FK73" s="9" t="e">
        <v>#NULL!</v>
      </c>
      <c r="FL73" s="9" t="e">
        <v>#NULL!</v>
      </c>
      <c r="FM73" s="9" t="e">
        <v>#NULL!</v>
      </c>
      <c r="FN73" s="9" t="e">
        <v>#NULL!</v>
      </c>
      <c r="FO73" s="9" t="e">
        <v>#NULL!</v>
      </c>
      <c r="FP73" s="9" t="e">
        <v>#NULL!</v>
      </c>
      <c r="FQ73" s="9" t="e">
        <v>#NULL!</v>
      </c>
      <c r="FR73" s="9" t="e">
        <v>#NULL!</v>
      </c>
      <c r="FS73" s="9" t="e">
        <v>#NULL!</v>
      </c>
      <c r="FT73" s="9" t="e">
        <v>#NULL!</v>
      </c>
      <c r="FU73" s="9" t="e">
        <v>#NULL!</v>
      </c>
      <c r="FV73" s="9" t="e">
        <v>#NULL!</v>
      </c>
      <c r="FW73" s="9" t="e">
        <v>#NULL!</v>
      </c>
      <c r="FX73" s="9" t="e">
        <v>#NULL!</v>
      </c>
      <c r="FY73" s="9" t="e">
        <v>#NULL!</v>
      </c>
      <c r="FZ73" s="9" t="e">
        <v>#NULL!</v>
      </c>
      <c r="GA73" s="9" t="e">
        <v>#NULL!</v>
      </c>
      <c r="GB73" s="8"/>
      <c r="GC73" s="9" t="e">
        <v>#NULL!</v>
      </c>
      <c r="GD73" s="9" t="e">
        <v>#NULL!</v>
      </c>
      <c r="GE73" s="9" t="e">
        <v>#NULL!</v>
      </c>
      <c r="GF73" s="9" t="e">
        <v>#NULL!</v>
      </c>
      <c r="GG73" s="9" t="e">
        <v>#NULL!</v>
      </c>
      <c r="GH73" s="9" t="e">
        <v>#NULL!</v>
      </c>
      <c r="GI73" s="9" t="e">
        <v>#NULL!</v>
      </c>
      <c r="GJ73" s="9" t="e">
        <v>#NULL!</v>
      </c>
      <c r="GK73" s="9" t="e">
        <v>#NULL!</v>
      </c>
      <c r="GL73" s="11">
        <v>69</v>
      </c>
      <c r="GM73" s="11">
        <v>25.101869355177485</v>
      </c>
      <c r="GN73" s="8">
        <v>19</v>
      </c>
      <c r="GO73" s="8">
        <v>0</v>
      </c>
      <c r="GP73" s="8">
        <v>0</v>
      </c>
      <c r="GQ73" s="8">
        <v>0</v>
      </c>
      <c r="GR73" s="8">
        <v>0</v>
      </c>
      <c r="GS73" s="8">
        <v>0</v>
      </c>
      <c r="GT73" s="11">
        <v>0</v>
      </c>
      <c r="GU73" s="11">
        <v>0</v>
      </c>
      <c r="GV73" s="9" t="e">
        <v>#NULL!</v>
      </c>
      <c r="GW73" s="11">
        <v>0</v>
      </c>
      <c r="GX73" s="11">
        <v>0</v>
      </c>
      <c r="GY73" s="11">
        <v>0</v>
      </c>
      <c r="GZ73" s="11">
        <v>0</v>
      </c>
      <c r="HA73" s="11">
        <v>0</v>
      </c>
      <c r="HB73" s="11">
        <v>0</v>
      </c>
      <c r="HC73" s="8"/>
      <c r="HD73" s="8"/>
      <c r="HE73" s="8"/>
      <c r="HF73" s="9" t="e">
        <v>#NULL!</v>
      </c>
      <c r="HG73" s="8" t="s">
        <v>227</v>
      </c>
      <c r="HH73" s="8"/>
      <c r="HI73" s="8"/>
      <c r="HJ73" s="9" t="e">
        <v>#NULL!</v>
      </c>
      <c r="HK73" s="9" t="e">
        <v>#NULL!</v>
      </c>
      <c r="HL73" s="9" t="e">
        <v>#NULL!</v>
      </c>
      <c r="HM73" s="9" t="e">
        <v>#NULL!</v>
      </c>
      <c r="HN73" s="9" t="e">
        <v>#NULL!</v>
      </c>
    </row>
    <row r="74" spans="1:222" x14ac:dyDescent="0.2">
      <c r="A74" s="8" t="s">
        <v>368</v>
      </c>
      <c r="B74" s="11">
        <v>7.0000000000000007E-2</v>
      </c>
      <c r="C74" s="11">
        <v>13.99</v>
      </c>
      <c r="D74" s="11">
        <v>0.05</v>
      </c>
      <c r="E74" s="11">
        <v>0.185</v>
      </c>
      <c r="F74" s="11">
        <v>0.04</v>
      </c>
      <c r="G74" s="11">
        <v>0.05</v>
      </c>
      <c r="H74" s="11">
        <v>0.02</v>
      </c>
      <c r="I74" s="11">
        <v>0.03</v>
      </c>
      <c r="J74" s="8">
        <v>1</v>
      </c>
      <c r="K74" s="10">
        <v>43297</v>
      </c>
      <c r="L74" s="8">
        <v>1</v>
      </c>
      <c r="M74" s="8">
        <v>5</v>
      </c>
      <c r="N74" s="8">
        <v>15</v>
      </c>
      <c r="O74" s="8">
        <v>90</v>
      </c>
      <c r="P74" s="10">
        <v>33008</v>
      </c>
      <c r="Q74" s="8">
        <v>1</v>
      </c>
      <c r="R74" s="9" t="e">
        <v>#NULL!</v>
      </c>
      <c r="S74" s="9" t="e">
        <v>#NULL!</v>
      </c>
      <c r="T74" s="9" t="e">
        <v>#NULL!</v>
      </c>
      <c r="U74" s="9" t="e">
        <v>#NULL!</v>
      </c>
      <c r="V74" s="9" t="e">
        <v>#NULL!</v>
      </c>
      <c r="W74" s="8">
        <v>1</v>
      </c>
      <c r="X74" s="8">
        <v>1</v>
      </c>
      <c r="Y74" s="9" t="e">
        <v>#NULL!</v>
      </c>
      <c r="Z74" s="8"/>
      <c r="AA74" s="8">
        <v>5</v>
      </c>
      <c r="AB74" s="8">
        <v>4</v>
      </c>
      <c r="AC74" s="9" t="e">
        <v>#NULL!</v>
      </c>
      <c r="AD74" s="8">
        <v>0</v>
      </c>
      <c r="AE74" s="8">
        <v>5</v>
      </c>
      <c r="AF74" s="8"/>
      <c r="AG74" s="8">
        <v>1</v>
      </c>
      <c r="AH74" s="8"/>
      <c r="AI74" s="8">
        <v>2</v>
      </c>
      <c r="AJ74" s="8" t="s">
        <v>223</v>
      </c>
      <c r="AK74" s="8" t="s">
        <v>223</v>
      </c>
      <c r="AL74" s="8" t="s">
        <v>223</v>
      </c>
      <c r="AM74" s="8" t="s">
        <v>223</v>
      </c>
      <c r="AN74" s="8" t="s">
        <v>223</v>
      </c>
      <c r="AO74" s="8" t="s">
        <v>223</v>
      </c>
      <c r="AP74" s="8" t="s">
        <v>223</v>
      </c>
      <c r="AQ74" s="8" t="s">
        <v>223</v>
      </c>
      <c r="AR74" s="9" t="e">
        <v>#NULL!</v>
      </c>
      <c r="AS74" s="8" t="s">
        <v>224</v>
      </c>
      <c r="AT74" s="8" t="s">
        <v>223</v>
      </c>
      <c r="AU74" s="8" t="s">
        <v>224</v>
      </c>
      <c r="AV74" s="8" t="s">
        <v>223</v>
      </c>
      <c r="AW74" s="8" t="s">
        <v>223</v>
      </c>
      <c r="AX74" s="8" t="s">
        <v>223</v>
      </c>
      <c r="AY74" s="8" t="s">
        <v>223</v>
      </c>
      <c r="AZ74" s="8" t="s">
        <v>223</v>
      </c>
      <c r="BA74" s="8" t="s">
        <v>223</v>
      </c>
      <c r="BB74" s="8" t="s">
        <v>223</v>
      </c>
      <c r="BC74" s="8" t="s">
        <v>223</v>
      </c>
      <c r="BD74" s="8" t="s">
        <v>223</v>
      </c>
      <c r="BE74" s="8"/>
      <c r="BF74" s="8" t="s">
        <v>343</v>
      </c>
      <c r="BG74" s="8">
        <v>2</v>
      </c>
      <c r="BH74" s="8">
        <v>2</v>
      </c>
      <c r="BI74" s="8">
        <v>5</v>
      </c>
      <c r="BJ74" s="8">
        <v>1</v>
      </c>
      <c r="BK74" s="8">
        <v>1</v>
      </c>
      <c r="BL74" s="8" t="s">
        <v>369</v>
      </c>
      <c r="BM74" s="8">
        <v>1</v>
      </c>
      <c r="BN74" s="8"/>
      <c r="BO74" s="8">
        <v>2</v>
      </c>
      <c r="BP74" s="8"/>
      <c r="BQ74" s="8">
        <v>2</v>
      </c>
      <c r="BR74" s="8">
        <v>2</v>
      </c>
      <c r="BS74" s="8"/>
      <c r="BT74" s="8">
        <v>2</v>
      </c>
      <c r="BU74" s="8"/>
      <c r="BV74" s="8">
        <v>2</v>
      </c>
      <c r="BW74" s="8"/>
      <c r="BX74" s="8">
        <v>2</v>
      </c>
      <c r="BY74" s="8"/>
      <c r="BZ74" s="8">
        <v>2</v>
      </c>
      <c r="CA74" s="9" t="e">
        <v>#NULL!</v>
      </c>
      <c r="CB74" s="8"/>
      <c r="CC74" s="9" t="e">
        <v>#NULL!</v>
      </c>
      <c r="CD74" s="8">
        <v>2</v>
      </c>
      <c r="CE74" s="8" t="s">
        <v>223</v>
      </c>
      <c r="CF74" s="8"/>
      <c r="CG74" s="8">
        <v>7</v>
      </c>
      <c r="CH74" s="8"/>
      <c r="CI74" s="8">
        <v>3</v>
      </c>
      <c r="CJ74" s="8">
        <v>1</v>
      </c>
      <c r="CK74" s="8">
        <v>2</v>
      </c>
      <c r="CL74" s="8">
        <v>2</v>
      </c>
      <c r="CM74" s="8">
        <v>2</v>
      </c>
      <c r="CN74" s="8">
        <v>2</v>
      </c>
      <c r="CO74" s="8">
        <v>2</v>
      </c>
      <c r="CP74" s="8">
        <v>2</v>
      </c>
      <c r="CQ74" s="8">
        <v>2</v>
      </c>
      <c r="CR74" s="8">
        <v>2</v>
      </c>
      <c r="CS74" s="8">
        <v>2</v>
      </c>
      <c r="CT74" s="8">
        <v>2</v>
      </c>
      <c r="CU74" s="8">
        <v>2</v>
      </c>
      <c r="CV74" s="8">
        <v>2</v>
      </c>
      <c r="CW74" s="8">
        <v>4</v>
      </c>
      <c r="CX74" s="8">
        <v>3</v>
      </c>
      <c r="CY74" s="8">
        <v>5</v>
      </c>
      <c r="CZ74" s="8">
        <v>6</v>
      </c>
      <c r="DA74" s="8">
        <v>190</v>
      </c>
      <c r="DB74" s="8">
        <v>1</v>
      </c>
      <c r="DC74" s="8">
        <v>3</v>
      </c>
      <c r="DD74" s="8">
        <v>4</v>
      </c>
      <c r="DE74" s="8">
        <v>2</v>
      </c>
      <c r="DF74" s="8">
        <v>2</v>
      </c>
      <c r="DG74" s="8">
        <v>2</v>
      </c>
      <c r="DH74" s="8">
        <v>2</v>
      </c>
      <c r="DI74" s="9" t="e">
        <v>#NULL!</v>
      </c>
      <c r="DJ74" s="8">
        <v>2</v>
      </c>
      <c r="DK74" s="8">
        <v>2</v>
      </c>
      <c r="DL74" s="8">
        <v>2</v>
      </c>
      <c r="DM74" s="8">
        <v>2</v>
      </c>
      <c r="DN74" s="8">
        <v>2</v>
      </c>
      <c r="DO74" s="8">
        <v>2</v>
      </c>
      <c r="DP74" s="8">
        <v>2</v>
      </c>
      <c r="DQ74" s="8">
        <v>2</v>
      </c>
      <c r="DR74" s="8">
        <v>2</v>
      </c>
      <c r="DS74" s="8">
        <v>2</v>
      </c>
      <c r="DT74" s="8">
        <v>2</v>
      </c>
      <c r="DU74" s="8">
        <v>2</v>
      </c>
      <c r="DV74" s="8">
        <v>2</v>
      </c>
      <c r="DW74" s="8">
        <v>1</v>
      </c>
      <c r="DX74" s="8" t="s">
        <v>235</v>
      </c>
      <c r="DY74" s="9" t="e">
        <v>#NULL!</v>
      </c>
      <c r="DZ74" s="8">
        <v>3</v>
      </c>
      <c r="EA74" s="9" t="e">
        <v>#NULL!</v>
      </c>
      <c r="EB74" s="8">
        <v>3</v>
      </c>
      <c r="EC74" s="8" t="s">
        <v>223</v>
      </c>
      <c r="ED74" s="8"/>
      <c r="EE74" s="8" t="s">
        <v>223</v>
      </c>
      <c r="EF74" s="8" t="s">
        <v>223</v>
      </c>
      <c r="EG74" s="8">
        <v>2</v>
      </c>
      <c r="EH74" s="8">
        <v>2</v>
      </c>
      <c r="EI74" s="8">
        <v>2</v>
      </c>
      <c r="EJ74" s="8">
        <v>2</v>
      </c>
      <c r="EK74" s="8">
        <v>2</v>
      </c>
      <c r="EL74" s="8">
        <v>2</v>
      </c>
      <c r="EM74" s="8">
        <v>1</v>
      </c>
      <c r="EN74" s="8">
        <v>28.16974674880219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11">
        <v>1</v>
      </c>
      <c r="EW74" s="11">
        <v>1.8156927820725299</v>
      </c>
      <c r="EX74" s="11">
        <v>1.04909718506659</v>
      </c>
      <c r="EY74" s="11">
        <v>8.3925301248592792</v>
      </c>
      <c r="EZ74" s="11">
        <v>66.176206188341595</v>
      </c>
      <c r="FA74" s="11">
        <v>1.15353688717425</v>
      </c>
      <c r="FB74" s="11">
        <v>80.6834910004292</v>
      </c>
      <c r="FC74" s="8" t="s">
        <v>369</v>
      </c>
      <c r="FD74" s="13">
        <v>32.592742000000001</v>
      </c>
      <c r="FE74" s="13">
        <v>-114.714534</v>
      </c>
      <c r="FF74" s="9" t="e">
        <v>#NULL!</v>
      </c>
      <c r="FG74" s="9" t="e">
        <v>#NULL!</v>
      </c>
      <c r="FH74" s="9" t="e">
        <v>#NULL!</v>
      </c>
      <c r="FI74" s="9" t="e">
        <v>#NULL!</v>
      </c>
      <c r="FJ74" s="9" t="e">
        <v>#NULL!</v>
      </c>
      <c r="FK74" s="9" t="e">
        <v>#NULL!</v>
      </c>
      <c r="FL74" s="9" t="e">
        <v>#NULL!</v>
      </c>
      <c r="FM74" s="9" t="e">
        <v>#NULL!</v>
      </c>
      <c r="FN74" s="9" t="e">
        <v>#NULL!</v>
      </c>
      <c r="FO74" s="9" t="e">
        <v>#NULL!</v>
      </c>
      <c r="FP74" s="9" t="e">
        <v>#NULL!</v>
      </c>
      <c r="FQ74" s="9" t="e">
        <v>#NULL!</v>
      </c>
      <c r="FR74" s="9" t="e">
        <v>#NULL!</v>
      </c>
      <c r="FS74" s="9" t="e">
        <v>#NULL!</v>
      </c>
      <c r="FT74" s="9" t="e">
        <v>#NULL!</v>
      </c>
      <c r="FU74" s="9" t="e">
        <v>#NULL!</v>
      </c>
      <c r="FV74" s="9" t="e">
        <v>#NULL!</v>
      </c>
      <c r="FW74" s="9" t="e">
        <v>#NULL!</v>
      </c>
      <c r="FX74" s="9" t="e">
        <v>#NULL!</v>
      </c>
      <c r="FY74" s="9" t="e">
        <v>#NULL!</v>
      </c>
      <c r="FZ74" s="9" t="e">
        <v>#NULL!</v>
      </c>
      <c r="GA74" s="9" t="e">
        <v>#NULL!</v>
      </c>
      <c r="GB74" s="8"/>
      <c r="GC74" s="9" t="e">
        <v>#NULL!</v>
      </c>
      <c r="GD74" s="9" t="e">
        <v>#NULL!</v>
      </c>
      <c r="GE74" s="9" t="e">
        <v>#NULL!</v>
      </c>
      <c r="GF74" s="9" t="e">
        <v>#NULL!</v>
      </c>
      <c r="GG74" s="9" t="e">
        <v>#NULL!</v>
      </c>
      <c r="GH74" s="9" t="e">
        <v>#NULL!</v>
      </c>
      <c r="GI74" s="9" t="e">
        <v>#NULL!</v>
      </c>
      <c r="GJ74" s="9" t="e">
        <v>#NULL!</v>
      </c>
      <c r="GK74" s="9" t="e">
        <v>#NULL!</v>
      </c>
      <c r="GL74" s="11">
        <v>66</v>
      </c>
      <c r="GM74" s="11">
        <v>30.663452708907254</v>
      </c>
      <c r="GN74" s="8">
        <v>20</v>
      </c>
      <c r="GO74" s="8">
        <v>0</v>
      </c>
      <c r="GP74" s="8">
        <v>0</v>
      </c>
      <c r="GQ74" s="8">
        <v>0</v>
      </c>
      <c r="GR74" s="8">
        <v>0</v>
      </c>
      <c r="GS74" s="8">
        <v>0</v>
      </c>
      <c r="GT74" s="11">
        <v>0</v>
      </c>
      <c r="GU74" s="11">
        <v>0</v>
      </c>
      <c r="GV74" s="9" t="e">
        <v>#NULL!</v>
      </c>
      <c r="GW74" s="11">
        <v>0</v>
      </c>
      <c r="GX74" s="11">
        <v>0</v>
      </c>
      <c r="GY74" s="11">
        <v>0</v>
      </c>
      <c r="GZ74" s="11">
        <v>0</v>
      </c>
      <c r="HA74" s="11">
        <v>0</v>
      </c>
      <c r="HB74" s="11">
        <v>0</v>
      </c>
      <c r="HC74" s="8"/>
      <c r="HD74" s="8"/>
      <c r="HE74" s="8"/>
      <c r="HF74" s="9" t="e">
        <v>#NULL!</v>
      </c>
      <c r="HG74" s="8" t="s">
        <v>227</v>
      </c>
      <c r="HH74" s="8"/>
      <c r="HI74" s="8"/>
      <c r="HJ74" s="12">
        <v>-0.33171217094804401</v>
      </c>
      <c r="HK74" s="12">
        <v>9.1559770088799307E-3</v>
      </c>
      <c r="HL74" s="12">
        <v>-0.36225147274755531</v>
      </c>
      <c r="HM74" s="12">
        <v>-0.24784309529128642</v>
      </c>
      <c r="HN74" s="12">
        <v>0.16920297829962438</v>
      </c>
    </row>
    <row r="75" spans="1:222" x14ac:dyDescent="0.2">
      <c r="A75" s="8" t="s">
        <v>645</v>
      </c>
      <c r="B75" s="11">
        <v>0.24</v>
      </c>
      <c r="C75" s="11">
        <v>14.09</v>
      </c>
      <c r="D75" s="11">
        <v>0.05</v>
      </c>
      <c r="E75" s="11">
        <v>0.94499999999999995</v>
      </c>
      <c r="F75" s="11">
        <v>0.12</v>
      </c>
      <c r="G75" s="11">
        <v>0.13</v>
      </c>
      <c r="H75" s="11">
        <v>0.12</v>
      </c>
      <c r="I75" s="11">
        <v>0.05</v>
      </c>
      <c r="J75" s="8">
        <v>2</v>
      </c>
      <c r="K75" s="10">
        <v>43287</v>
      </c>
      <c r="L75" s="8">
        <v>2</v>
      </c>
      <c r="M75" s="8">
        <v>11</v>
      </c>
      <c r="N75" s="8">
        <v>3</v>
      </c>
      <c r="O75" s="8">
        <v>43</v>
      </c>
      <c r="P75" s="10">
        <v>16013</v>
      </c>
      <c r="Q75" s="8">
        <v>1</v>
      </c>
      <c r="R75" s="9" t="e">
        <v>#NULL!</v>
      </c>
      <c r="S75" s="9" t="e">
        <v>#NULL!</v>
      </c>
      <c r="T75" s="9" t="e">
        <v>#NULL!</v>
      </c>
      <c r="U75" s="9" t="e">
        <v>#NULL!</v>
      </c>
      <c r="V75" s="8">
        <v>1</v>
      </c>
      <c r="W75" s="9" t="e">
        <v>#NULL!</v>
      </c>
      <c r="X75" s="9" t="e">
        <v>#NULL!</v>
      </c>
      <c r="Y75" s="9" t="e">
        <v>#NULL!</v>
      </c>
      <c r="Z75" s="8"/>
      <c r="AA75" s="8">
        <v>1</v>
      </c>
      <c r="AB75" s="8">
        <v>2</v>
      </c>
      <c r="AC75" s="8">
        <v>4</v>
      </c>
      <c r="AD75" s="8">
        <v>0</v>
      </c>
      <c r="AE75" s="8">
        <v>2</v>
      </c>
      <c r="AF75" s="8"/>
      <c r="AG75" s="8">
        <v>2</v>
      </c>
      <c r="AH75" s="8"/>
      <c r="AI75" s="8">
        <v>62</v>
      </c>
      <c r="AJ75" s="8" t="s">
        <v>223</v>
      </c>
      <c r="AK75" s="8" t="s">
        <v>223</v>
      </c>
      <c r="AL75" s="8" t="s">
        <v>223</v>
      </c>
      <c r="AM75" s="8" t="s">
        <v>223</v>
      </c>
      <c r="AN75" s="8" t="s">
        <v>223</v>
      </c>
      <c r="AO75" s="8" t="s">
        <v>223</v>
      </c>
      <c r="AP75" s="8" t="s">
        <v>223</v>
      </c>
      <c r="AQ75" s="8" t="s">
        <v>223</v>
      </c>
      <c r="AR75" s="9" t="e">
        <v>#NULL!</v>
      </c>
      <c r="AS75" s="8" t="s">
        <v>223</v>
      </c>
      <c r="AT75" s="8" t="s">
        <v>223</v>
      </c>
      <c r="AU75" s="8" t="s">
        <v>223</v>
      </c>
      <c r="AV75" s="8" t="s">
        <v>223</v>
      </c>
      <c r="AW75" s="8" t="s">
        <v>224</v>
      </c>
      <c r="AX75" s="8" t="s">
        <v>223</v>
      </c>
      <c r="AY75" s="8" t="s">
        <v>223</v>
      </c>
      <c r="AZ75" s="8" t="s">
        <v>223</v>
      </c>
      <c r="BA75" s="8" t="s">
        <v>223</v>
      </c>
      <c r="BB75" s="8" t="s">
        <v>223</v>
      </c>
      <c r="BC75" s="8" t="s">
        <v>223</v>
      </c>
      <c r="BD75" s="8" t="s">
        <v>223</v>
      </c>
      <c r="BE75" s="8"/>
      <c r="BF75" s="8" t="s">
        <v>344</v>
      </c>
      <c r="BG75" s="8">
        <v>2</v>
      </c>
      <c r="BH75" s="8">
        <v>2</v>
      </c>
      <c r="BI75" s="8">
        <v>5</v>
      </c>
      <c r="BJ75" s="8">
        <v>2</v>
      </c>
      <c r="BK75" s="8">
        <v>2</v>
      </c>
      <c r="BL75" s="8" t="s">
        <v>646</v>
      </c>
      <c r="BM75" s="8">
        <v>1</v>
      </c>
      <c r="BN75" s="8"/>
      <c r="BO75" s="8">
        <v>1</v>
      </c>
      <c r="BP75" s="8"/>
      <c r="BQ75" s="8">
        <v>2</v>
      </c>
      <c r="BR75" s="8">
        <v>1</v>
      </c>
      <c r="BS75" s="8"/>
      <c r="BT75" s="8">
        <v>3</v>
      </c>
      <c r="BU75" s="8"/>
      <c r="BV75" s="8">
        <v>3</v>
      </c>
      <c r="BW75" s="8"/>
      <c r="BX75" s="8">
        <v>4</v>
      </c>
      <c r="BY75" s="8" t="s">
        <v>309</v>
      </c>
      <c r="BZ75" s="8">
        <v>21</v>
      </c>
      <c r="CA75" s="8">
        <v>3</v>
      </c>
      <c r="CB75" s="8"/>
      <c r="CC75" s="8">
        <v>2</v>
      </c>
      <c r="CD75" s="8">
        <v>31</v>
      </c>
      <c r="CE75" s="8" t="s">
        <v>224</v>
      </c>
      <c r="CF75" s="8"/>
      <c r="CG75" s="8">
        <v>2</v>
      </c>
      <c r="CH75" s="8"/>
      <c r="CI75" s="8">
        <v>1</v>
      </c>
      <c r="CJ75" s="8">
        <v>1</v>
      </c>
      <c r="CK75" s="8">
        <v>2</v>
      </c>
      <c r="CL75" s="8">
        <v>2</v>
      </c>
      <c r="CM75" s="8">
        <v>2</v>
      </c>
      <c r="CN75" s="8">
        <v>2</v>
      </c>
      <c r="CO75" s="8">
        <v>2</v>
      </c>
      <c r="CP75" s="8">
        <v>2</v>
      </c>
      <c r="CQ75" s="8">
        <v>2</v>
      </c>
      <c r="CR75" s="8">
        <v>2</v>
      </c>
      <c r="CS75" s="8">
        <v>2</v>
      </c>
      <c r="CT75" s="8">
        <v>2</v>
      </c>
      <c r="CU75" s="8">
        <v>2</v>
      </c>
      <c r="CV75" s="8">
        <v>2</v>
      </c>
      <c r="CW75" s="8">
        <v>4</v>
      </c>
      <c r="CX75" s="8">
        <v>3</v>
      </c>
      <c r="CY75" s="8">
        <v>5</v>
      </c>
      <c r="CZ75" s="8">
        <v>2</v>
      </c>
      <c r="DA75" s="8">
        <v>138</v>
      </c>
      <c r="DB75" s="8">
        <v>2</v>
      </c>
      <c r="DC75" s="8">
        <v>1</v>
      </c>
      <c r="DD75" s="8">
        <v>3</v>
      </c>
      <c r="DE75" s="8">
        <v>2</v>
      </c>
      <c r="DF75" s="8">
        <v>2</v>
      </c>
      <c r="DG75" s="8">
        <v>2</v>
      </c>
      <c r="DH75" s="8">
        <v>2</v>
      </c>
      <c r="DI75" s="8">
        <v>2</v>
      </c>
      <c r="DJ75" s="8">
        <v>2</v>
      </c>
      <c r="DK75" s="8">
        <v>2</v>
      </c>
      <c r="DL75" s="8">
        <v>2</v>
      </c>
      <c r="DM75" s="8">
        <v>1</v>
      </c>
      <c r="DN75" s="8">
        <v>2</v>
      </c>
      <c r="DO75" s="8">
        <v>1</v>
      </c>
      <c r="DP75" s="8">
        <v>2</v>
      </c>
      <c r="DQ75" s="8">
        <v>2</v>
      </c>
      <c r="DR75" s="8">
        <v>2</v>
      </c>
      <c r="DS75" s="8">
        <v>1</v>
      </c>
      <c r="DT75" s="8">
        <v>2</v>
      </c>
      <c r="DU75" s="8">
        <v>2</v>
      </c>
      <c r="DV75" s="8">
        <v>2</v>
      </c>
      <c r="DW75" s="8">
        <v>6</v>
      </c>
      <c r="DX75" s="8" t="s">
        <v>223</v>
      </c>
      <c r="DY75" s="9" t="e">
        <v>#NULL!</v>
      </c>
      <c r="DZ75" s="8">
        <v>5</v>
      </c>
      <c r="EA75" s="8">
        <v>1</v>
      </c>
      <c r="EB75" s="8">
        <v>32</v>
      </c>
      <c r="EC75" s="8" t="s">
        <v>223</v>
      </c>
      <c r="ED75" s="8"/>
      <c r="EE75" s="8" t="s">
        <v>223</v>
      </c>
      <c r="EF75" s="8" t="s">
        <v>223</v>
      </c>
      <c r="EG75" s="8">
        <v>2</v>
      </c>
      <c r="EH75" s="8">
        <v>2</v>
      </c>
      <c r="EI75" s="8">
        <v>2</v>
      </c>
      <c r="EJ75" s="8">
        <v>2</v>
      </c>
      <c r="EK75" s="8">
        <v>2</v>
      </c>
      <c r="EL75" s="8">
        <v>2</v>
      </c>
      <c r="EM75" s="8">
        <v>4</v>
      </c>
      <c r="EN75" s="8">
        <v>74.672142368240927</v>
      </c>
      <c r="EO75" s="8">
        <v>1</v>
      </c>
      <c r="EP75" s="8">
        <v>0</v>
      </c>
      <c r="EQ75" s="8">
        <v>1</v>
      </c>
      <c r="ER75" s="8">
        <v>0</v>
      </c>
      <c r="ES75" s="8">
        <v>0</v>
      </c>
      <c r="ET75" s="8">
        <v>2</v>
      </c>
      <c r="EU75" s="8">
        <v>1</v>
      </c>
      <c r="EV75" s="11">
        <v>1</v>
      </c>
      <c r="EW75" s="11">
        <v>0.90442042676328505</v>
      </c>
      <c r="EX75" s="11">
        <v>3.0310493962618699</v>
      </c>
      <c r="EY75" s="11">
        <v>8.4739180231330806</v>
      </c>
      <c r="EZ75" s="11">
        <v>76.848918210784603</v>
      </c>
      <c r="FA75" s="11">
        <v>0.90633446071712898</v>
      </c>
      <c r="FB75" s="11">
        <v>80.283224462686405</v>
      </c>
      <c r="FC75" s="8" t="s">
        <v>646</v>
      </c>
      <c r="FD75" s="13">
        <v>32.597441000000003</v>
      </c>
      <c r="FE75" s="13">
        <v>-114.717608</v>
      </c>
      <c r="FF75" s="9" t="e">
        <v>#NULL!</v>
      </c>
      <c r="FG75" s="9" t="e">
        <v>#NULL!</v>
      </c>
      <c r="FH75" s="9" t="e">
        <v>#NULL!</v>
      </c>
      <c r="FI75" s="8">
        <v>0</v>
      </c>
      <c r="FJ75" s="8">
        <v>0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0</v>
      </c>
      <c r="FQ75" s="8">
        <v>0</v>
      </c>
      <c r="FR75" s="8">
        <v>0</v>
      </c>
      <c r="FS75" s="8">
        <v>0</v>
      </c>
      <c r="FT75" s="8">
        <v>0</v>
      </c>
      <c r="FU75" s="8">
        <v>0</v>
      </c>
      <c r="FV75" s="8">
        <v>0</v>
      </c>
      <c r="FW75" s="8">
        <v>0</v>
      </c>
      <c r="FX75" s="8">
        <v>0</v>
      </c>
      <c r="FY75" s="8">
        <v>0</v>
      </c>
      <c r="FZ75" s="8">
        <v>0</v>
      </c>
      <c r="GA75" s="9" t="e">
        <v>#NULL!</v>
      </c>
      <c r="GB75" s="8"/>
      <c r="GC75" s="9" t="e">
        <v>#NULL!</v>
      </c>
      <c r="GD75" s="9" t="e">
        <v>#NULL!</v>
      </c>
      <c r="GE75" s="9" t="e">
        <v>#NULL!</v>
      </c>
      <c r="GF75" s="9" t="e">
        <v>#NULL!</v>
      </c>
      <c r="GG75" s="9" t="e">
        <v>#NULL!</v>
      </c>
      <c r="GH75" s="9" t="e">
        <v>#NULL!</v>
      </c>
      <c r="GI75" s="9" t="e">
        <v>#NULL!</v>
      </c>
      <c r="GJ75" s="9" t="e">
        <v>#NULL!</v>
      </c>
      <c r="GK75" s="9" t="e">
        <v>#NULL!</v>
      </c>
      <c r="GL75" s="11">
        <v>62</v>
      </c>
      <c r="GM75" s="11">
        <v>25.237773152965662</v>
      </c>
      <c r="GN75" s="8">
        <v>70</v>
      </c>
      <c r="GO75" s="8">
        <v>1</v>
      </c>
      <c r="GP75" s="8">
        <v>0</v>
      </c>
      <c r="GQ75" s="8">
        <v>1</v>
      </c>
      <c r="GR75" s="8">
        <v>0</v>
      </c>
      <c r="GS75" s="8">
        <v>0</v>
      </c>
      <c r="GT75" s="11">
        <v>0</v>
      </c>
      <c r="GU75" s="9" t="e">
        <v>#NULL!</v>
      </c>
      <c r="GV75" s="11">
        <v>0</v>
      </c>
      <c r="GW75" s="11">
        <v>0</v>
      </c>
      <c r="GX75" s="11">
        <v>0</v>
      </c>
      <c r="GY75" s="11">
        <v>0</v>
      </c>
      <c r="GZ75" s="11">
        <v>0</v>
      </c>
      <c r="HA75" s="11">
        <v>0</v>
      </c>
      <c r="HB75" s="11">
        <v>0</v>
      </c>
      <c r="HC75" s="8"/>
      <c r="HD75" s="8"/>
      <c r="HE75" s="8"/>
      <c r="HF75" s="9" t="e">
        <v>#NULL!</v>
      </c>
      <c r="HG75" s="8" t="s">
        <v>227</v>
      </c>
      <c r="HH75" s="8"/>
      <c r="HI75" s="8"/>
      <c r="HJ75" s="12">
        <v>-0.32167030117378187</v>
      </c>
      <c r="HK75" s="12">
        <v>7.1616002873956391E-2</v>
      </c>
      <c r="HL75" s="12">
        <v>-0.28682469670161581</v>
      </c>
      <c r="HM75" s="12">
        <v>-0.24617982016409443</v>
      </c>
      <c r="HN75" s="12">
        <v>0.18844642085630511</v>
      </c>
    </row>
    <row r="76" spans="1:222" x14ac:dyDescent="0.2">
      <c r="A76" s="8" t="s">
        <v>1040</v>
      </c>
      <c r="B76" s="11">
        <v>0.14000000000000001</v>
      </c>
      <c r="C76" s="11">
        <v>14.16</v>
      </c>
      <c r="D76" s="11">
        <v>0.05</v>
      </c>
      <c r="E76" s="9" t="e">
        <v>#NULL!</v>
      </c>
      <c r="F76" s="11">
        <v>0.16</v>
      </c>
      <c r="G76" s="11">
        <v>0.16</v>
      </c>
      <c r="H76" s="11">
        <v>0.15</v>
      </c>
      <c r="I76" s="11">
        <v>7.0000000000000007E-2</v>
      </c>
      <c r="J76" s="8">
        <v>3</v>
      </c>
      <c r="K76" s="10">
        <v>43383</v>
      </c>
      <c r="L76" s="8">
        <v>2</v>
      </c>
      <c r="M76" s="8">
        <v>2</v>
      </c>
      <c r="N76" s="8">
        <v>5</v>
      </c>
      <c r="O76" s="8">
        <v>85</v>
      </c>
      <c r="P76" s="10">
        <v>31083</v>
      </c>
      <c r="Q76" s="8">
        <v>1</v>
      </c>
      <c r="R76" s="9" t="e">
        <v>#NULL!</v>
      </c>
      <c r="S76" s="9" t="e">
        <v>#NULL!</v>
      </c>
      <c r="T76" s="9" t="e">
        <v>#NULL!</v>
      </c>
      <c r="U76" s="9" t="e">
        <v>#NULL!</v>
      </c>
      <c r="V76" s="8">
        <v>1</v>
      </c>
      <c r="W76" s="9" t="e">
        <v>#NULL!</v>
      </c>
      <c r="X76" s="9" t="e">
        <v>#NULL!</v>
      </c>
      <c r="Y76" s="9" t="e">
        <v>#NULL!</v>
      </c>
      <c r="Z76" s="8"/>
      <c r="AA76" s="8">
        <v>3</v>
      </c>
      <c r="AB76" s="8">
        <v>4</v>
      </c>
      <c r="AC76" s="8">
        <v>3</v>
      </c>
      <c r="AD76" s="8">
        <v>3</v>
      </c>
      <c r="AE76" s="8">
        <v>5</v>
      </c>
      <c r="AF76" s="8"/>
      <c r="AG76" s="8">
        <v>1</v>
      </c>
      <c r="AH76" s="8"/>
      <c r="AI76" s="8">
        <v>2</v>
      </c>
      <c r="AJ76" s="8" t="s">
        <v>223</v>
      </c>
      <c r="AK76" s="8" t="s">
        <v>223</v>
      </c>
      <c r="AL76" s="8" t="s">
        <v>223</v>
      </c>
      <c r="AM76" s="8" t="s">
        <v>223</v>
      </c>
      <c r="AN76" s="8" t="s">
        <v>223</v>
      </c>
      <c r="AO76" s="8" t="s">
        <v>223</v>
      </c>
      <c r="AP76" s="8" t="s">
        <v>223</v>
      </c>
      <c r="AQ76" s="8" t="s">
        <v>223</v>
      </c>
      <c r="AR76" s="9" t="e">
        <v>#NULL!</v>
      </c>
      <c r="AS76" s="8" t="s">
        <v>224</v>
      </c>
      <c r="AT76" s="8" t="s">
        <v>223</v>
      </c>
      <c r="AU76" s="8" t="s">
        <v>223</v>
      </c>
      <c r="AV76" s="8" t="s">
        <v>223</v>
      </c>
      <c r="AW76" s="8" t="s">
        <v>223</v>
      </c>
      <c r="AX76" s="8" t="s">
        <v>223</v>
      </c>
      <c r="AY76" s="8" t="s">
        <v>224</v>
      </c>
      <c r="AZ76" s="8" t="s">
        <v>223</v>
      </c>
      <c r="BA76" s="8" t="s">
        <v>223</v>
      </c>
      <c r="BB76" s="8" t="s">
        <v>223</v>
      </c>
      <c r="BC76" s="8" t="s">
        <v>223</v>
      </c>
      <c r="BD76" s="8" t="s">
        <v>223</v>
      </c>
      <c r="BE76" s="8"/>
      <c r="BF76" s="8" t="s">
        <v>999</v>
      </c>
      <c r="BG76" s="8">
        <v>2</v>
      </c>
      <c r="BH76" s="8">
        <v>2</v>
      </c>
      <c r="BI76" s="8">
        <v>5</v>
      </c>
      <c r="BJ76" s="8">
        <v>2</v>
      </c>
      <c r="BK76" s="8">
        <v>2</v>
      </c>
      <c r="BL76" s="8" t="s">
        <v>1041</v>
      </c>
      <c r="BM76" s="8">
        <v>1</v>
      </c>
      <c r="BN76" s="8"/>
      <c r="BO76" s="8">
        <v>2</v>
      </c>
      <c r="BP76" s="8"/>
      <c r="BQ76" s="8">
        <v>2</v>
      </c>
      <c r="BR76" s="8">
        <v>3</v>
      </c>
      <c r="BS76" s="8"/>
      <c r="BT76" s="8">
        <v>3</v>
      </c>
      <c r="BU76" s="8"/>
      <c r="BV76" s="8">
        <v>3</v>
      </c>
      <c r="BW76" s="8"/>
      <c r="BX76" s="8">
        <v>3</v>
      </c>
      <c r="BY76" s="8"/>
      <c r="BZ76" s="8">
        <v>1</v>
      </c>
      <c r="CA76" s="8">
        <v>1</v>
      </c>
      <c r="CB76" s="8"/>
      <c r="CC76" s="8">
        <v>2</v>
      </c>
      <c r="CD76" s="8">
        <v>1</v>
      </c>
      <c r="CE76" s="8" t="s">
        <v>224</v>
      </c>
      <c r="CF76" s="8"/>
      <c r="CG76" s="8">
        <v>2</v>
      </c>
      <c r="CH76" s="8"/>
      <c r="CI76" s="8">
        <v>1</v>
      </c>
      <c r="CJ76" s="8">
        <v>1</v>
      </c>
      <c r="CK76" s="8">
        <v>2</v>
      </c>
      <c r="CL76" s="8">
        <v>2</v>
      </c>
      <c r="CM76" s="8">
        <v>2</v>
      </c>
      <c r="CN76" s="8">
        <v>2</v>
      </c>
      <c r="CO76" s="8">
        <v>2</v>
      </c>
      <c r="CP76" s="8">
        <v>2</v>
      </c>
      <c r="CQ76" s="8">
        <v>2</v>
      </c>
      <c r="CR76" s="8">
        <v>1</v>
      </c>
      <c r="CS76" s="8">
        <v>1</v>
      </c>
      <c r="CT76" s="8">
        <v>2</v>
      </c>
      <c r="CU76" s="8">
        <v>2</v>
      </c>
      <c r="CV76" s="8">
        <v>2</v>
      </c>
      <c r="CW76" s="8">
        <v>3</v>
      </c>
      <c r="CX76" s="8">
        <v>3</v>
      </c>
      <c r="CY76" s="8">
        <v>5</v>
      </c>
      <c r="CZ76" s="8">
        <v>1</v>
      </c>
      <c r="DA76" s="8">
        <v>123</v>
      </c>
      <c r="DB76" s="8">
        <v>2</v>
      </c>
      <c r="DC76" s="8">
        <v>3</v>
      </c>
      <c r="DD76" s="8">
        <v>3</v>
      </c>
      <c r="DE76" s="8">
        <v>2</v>
      </c>
      <c r="DF76" s="8">
        <v>2</v>
      </c>
      <c r="DG76" s="8">
        <v>2</v>
      </c>
      <c r="DH76" s="8">
        <v>2</v>
      </c>
      <c r="DI76" s="8">
        <v>2</v>
      </c>
      <c r="DJ76" s="8">
        <v>2</v>
      </c>
      <c r="DK76" s="8">
        <v>2</v>
      </c>
      <c r="DL76" s="8">
        <v>2</v>
      </c>
      <c r="DM76" s="8">
        <v>2</v>
      </c>
      <c r="DN76" s="8">
        <v>2</v>
      </c>
      <c r="DO76" s="8">
        <v>2</v>
      </c>
      <c r="DP76" s="8">
        <v>2</v>
      </c>
      <c r="DQ76" s="8">
        <v>2</v>
      </c>
      <c r="DR76" s="8">
        <v>2</v>
      </c>
      <c r="DS76" s="8">
        <v>2</v>
      </c>
      <c r="DT76" s="8">
        <v>2</v>
      </c>
      <c r="DU76" s="8">
        <v>2</v>
      </c>
      <c r="DV76" s="8">
        <v>2</v>
      </c>
      <c r="DW76" s="8">
        <v>2</v>
      </c>
      <c r="DX76" s="8" t="s">
        <v>223</v>
      </c>
      <c r="DY76" s="9" t="e">
        <v>#NULL!</v>
      </c>
      <c r="DZ76" s="8">
        <v>2</v>
      </c>
      <c r="EA76" s="9" t="e">
        <v>#NULL!</v>
      </c>
      <c r="EB76" s="8">
        <v>3</v>
      </c>
      <c r="EC76" s="8" t="s">
        <v>223</v>
      </c>
      <c r="ED76" s="8"/>
      <c r="EE76" s="8" t="s">
        <v>223</v>
      </c>
      <c r="EF76" s="8" t="s">
        <v>223</v>
      </c>
      <c r="EG76" s="8">
        <v>2</v>
      </c>
      <c r="EH76" s="8">
        <v>2</v>
      </c>
      <c r="EI76" s="8">
        <v>2</v>
      </c>
      <c r="EJ76" s="8">
        <v>2</v>
      </c>
      <c r="EK76" s="8">
        <v>2</v>
      </c>
      <c r="EL76" s="8">
        <v>2</v>
      </c>
      <c r="EM76" s="8">
        <v>6</v>
      </c>
      <c r="EN76" s="8">
        <v>33.675564681724843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11">
        <v>1</v>
      </c>
      <c r="EW76" s="11">
        <v>1.3388949693118799</v>
      </c>
      <c r="EX76" s="11">
        <v>1.5624800140669499</v>
      </c>
      <c r="EY76" s="11">
        <v>8.0200354845486892</v>
      </c>
      <c r="EZ76" s="11">
        <v>73.069303927874799</v>
      </c>
      <c r="FA76" s="11">
        <v>0.90278904929977</v>
      </c>
      <c r="FB76" s="11">
        <v>102.93004808296701</v>
      </c>
      <c r="FC76" s="8" t="s">
        <v>1041</v>
      </c>
      <c r="FD76" s="13">
        <v>32.679991000000001</v>
      </c>
      <c r="FE76" s="13">
        <v>-114.639633</v>
      </c>
      <c r="FF76" s="9" t="e">
        <v>#NULL!</v>
      </c>
      <c r="FG76" s="9" t="e">
        <v>#NULL!</v>
      </c>
      <c r="FH76" s="9" t="e">
        <v>#NULL!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9" t="e">
        <v>#NULL!</v>
      </c>
      <c r="GB76" s="8"/>
      <c r="GC76" s="9" t="e">
        <v>#NULL!</v>
      </c>
      <c r="GD76" s="9" t="e">
        <v>#NULL!</v>
      </c>
      <c r="GE76" s="9" t="e">
        <v>#NULL!</v>
      </c>
      <c r="GF76" s="9" t="e">
        <v>#NULL!</v>
      </c>
      <c r="GG76" s="9" t="e">
        <v>#NULL!</v>
      </c>
      <c r="GH76" s="9" t="e">
        <v>#NULL!</v>
      </c>
      <c r="GI76" s="9" t="e">
        <v>#NULL!</v>
      </c>
      <c r="GJ76" s="9" t="e">
        <v>#NULL!</v>
      </c>
      <c r="GK76" s="14">
        <v>9.869745358465E-3</v>
      </c>
      <c r="GL76" s="11">
        <v>61</v>
      </c>
      <c r="GM76" s="11">
        <v>23.238108035474333</v>
      </c>
      <c r="GN76" s="8">
        <v>30</v>
      </c>
      <c r="GO76" s="8">
        <v>1</v>
      </c>
      <c r="GP76" s="8">
        <v>0</v>
      </c>
      <c r="GQ76" s="8">
        <v>0</v>
      </c>
      <c r="GR76" s="8">
        <v>0</v>
      </c>
      <c r="GS76" s="8">
        <v>0</v>
      </c>
      <c r="GT76" s="11">
        <v>0</v>
      </c>
      <c r="GU76" s="11">
        <v>0</v>
      </c>
      <c r="GV76" s="11">
        <v>0</v>
      </c>
      <c r="GW76" s="11">
        <v>0</v>
      </c>
      <c r="GX76" s="11">
        <v>0</v>
      </c>
      <c r="GY76" s="11">
        <v>0</v>
      </c>
      <c r="GZ76" s="11">
        <v>0</v>
      </c>
      <c r="HA76" s="11">
        <v>0</v>
      </c>
      <c r="HB76" s="11">
        <v>0</v>
      </c>
      <c r="HC76" s="8"/>
      <c r="HD76" s="8"/>
      <c r="HE76" s="8"/>
      <c r="HF76" s="9" t="e">
        <v>#NULL!</v>
      </c>
      <c r="HG76" s="8" t="s">
        <v>227</v>
      </c>
      <c r="HH76" s="8"/>
      <c r="HI76" s="8"/>
      <c r="HJ76" s="9" t="e">
        <v>#NULL!</v>
      </c>
      <c r="HK76" s="9" t="e">
        <v>#NULL!</v>
      </c>
      <c r="HL76" s="9" t="e">
        <v>#NULL!</v>
      </c>
      <c r="HM76" s="9" t="e">
        <v>#NULL!</v>
      </c>
      <c r="HN76" s="9" t="e">
        <v>#NULL!</v>
      </c>
    </row>
    <row r="77" spans="1:222" x14ac:dyDescent="0.2">
      <c r="A77" s="8" t="s">
        <v>527</v>
      </c>
      <c r="B77" s="11">
        <v>0.57999999999999996</v>
      </c>
      <c r="C77" s="11">
        <v>14.29</v>
      </c>
      <c r="D77" s="11">
        <v>0.05</v>
      </c>
      <c r="E77" s="11">
        <v>0</v>
      </c>
      <c r="F77" s="11">
        <v>0.28000000000000003</v>
      </c>
      <c r="G77" s="11">
        <v>0.28000000000000003</v>
      </c>
      <c r="H77" s="11">
        <v>0.28999999999999998</v>
      </c>
      <c r="I77" s="11">
        <v>0.03</v>
      </c>
      <c r="J77" s="8">
        <v>2</v>
      </c>
      <c r="K77" s="10">
        <v>43259</v>
      </c>
      <c r="L77" s="8">
        <v>2</v>
      </c>
      <c r="M77" s="8">
        <v>9</v>
      </c>
      <c r="N77" s="8">
        <v>6</v>
      </c>
      <c r="O77" s="8">
        <v>72</v>
      </c>
      <c r="P77" s="10">
        <v>26548</v>
      </c>
      <c r="Q77" s="8">
        <v>1</v>
      </c>
      <c r="R77" s="9" t="e">
        <v>#NULL!</v>
      </c>
      <c r="S77" s="9" t="e">
        <v>#NULL!</v>
      </c>
      <c r="T77" s="9" t="e">
        <v>#NULL!</v>
      </c>
      <c r="U77" s="9" t="e">
        <v>#NULL!</v>
      </c>
      <c r="V77" s="8">
        <v>1</v>
      </c>
      <c r="W77" s="9" t="e">
        <v>#NULL!</v>
      </c>
      <c r="X77" s="9" t="e">
        <v>#NULL!</v>
      </c>
      <c r="Y77" s="9" t="e">
        <v>#NULL!</v>
      </c>
      <c r="Z77" s="8"/>
      <c r="AA77" s="8">
        <v>1</v>
      </c>
      <c r="AB77" s="8">
        <v>4</v>
      </c>
      <c r="AC77" s="8">
        <v>2</v>
      </c>
      <c r="AD77" s="8">
        <v>1</v>
      </c>
      <c r="AE77" s="8">
        <v>2</v>
      </c>
      <c r="AF77" s="8"/>
      <c r="AG77" s="8">
        <v>2</v>
      </c>
      <c r="AH77" s="8"/>
      <c r="AI77" s="8">
        <v>2</v>
      </c>
      <c r="AJ77" s="8" t="s">
        <v>223</v>
      </c>
      <c r="AK77" s="8" t="s">
        <v>223</v>
      </c>
      <c r="AL77" s="8" t="s">
        <v>223</v>
      </c>
      <c r="AM77" s="8" t="s">
        <v>223</v>
      </c>
      <c r="AN77" s="8" t="s">
        <v>223</v>
      </c>
      <c r="AO77" s="8" t="s">
        <v>223</v>
      </c>
      <c r="AP77" s="8" t="s">
        <v>223</v>
      </c>
      <c r="AQ77" s="8" t="s">
        <v>223</v>
      </c>
      <c r="AR77" s="9" t="e">
        <v>#NULL!</v>
      </c>
      <c r="AS77" s="8" t="s">
        <v>223</v>
      </c>
      <c r="AT77" s="8" t="s">
        <v>223</v>
      </c>
      <c r="AU77" s="8" t="s">
        <v>223</v>
      </c>
      <c r="AV77" s="8" t="s">
        <v>224</v>
      </c>
      <c r="AW77" s="8" t="s">
        <v>223</v>
      </c>
      <c r="AX77" s="8" t="s">
        <v>223</v>
      </c>
      <c r="AY77" s="8" t="s">
        <v>223</v>
      </c>
      <c r="AZ77" s="8" t="s">
        <v>223</v>
      </c>
      <c r="BA77" s="8" t="s">
        <v>223</v>
      </c>
      <c r="BB77" s="8" t="s">
        <v>223</v>
      </c>
      <c r="BC77" s="8" t="s">
        <v>223</v>
      </c>
      <c r="BD77" s="8" t="s">
        <v>223</v>
      </c>
      <c r="BE77" s="8"/>
      <c r="BF77" s="8" t="s">
        <v>344</v>
      </c>
      <c r="BG77" s="8">
        <v>1</v>
      </c>
      <c r="BH77" s="8">
        <v>1</v>
      </c>
      <c r="BI77" s="8">
        <v>5</v>
      </c>
      <c r="BJ77" s="8">
        <v>2</v>
      </c>
      <c r="BK77" s="8">
        <v>2</v>
      </c>
      <c r="BL77" s="8" t="s">
        <v>528</v>
      </c>
      <c r="BM77" s="8">
        <v>1</v>
      </c>
      <c r="BN77" s="8"/>
      <c r="BO77" s="8">
        <v>1</v>
      </c>
      <c r="BP77" s="8"/>
      <c r="BQ77" s="8">
        <v>2</v>
      </c>
      <c r="BR77" s="8">
        <v>1</v>
      </c>
      <c r="BS77" s="8"/>
      <c r="BT77" s="8">
        <v>1</v>
      </c>
      <c r="BU77" s="8"/>
      <c r="BV77" s="8">
        <v>1</v>
      </c>
      <c r="BW77" s="8"/>
      <c r="BX77" s="8">
        <v>3</v>
      </c>
      <c r="BY77" s="8"/>
      <c r="BZ77" s="8">
        <v>1</v>
      </c>
      <c r="CA77" s="8">
        <v>4</v>
      </c>
      <c r="CB77" s="8"/>
      <c r="CC77" s="8">
        <v>1</v>
      </c>
      <c r="CD77" s="8">
        <v>1</v>
      </c>
      <c r="CE77" s="8" t="s">
        <v>224</v>
      </c>
      <c r="CF77" s="8"/>
      <c r="CG77" s="8">
        <v>2</v>
      </c>
      <c r="CH77" s="8"/>
      <c r="CI77" s="8">
        <v>1</v>
      </c>
      <c r="CJ77" s="8">
        <v>2</v>
      </c>
      <c r="CK77" s="8">
        <v>2</v>
      </c>
      <c r="CL77" s="8">
        <v>2</v>
      </c>
      <c r="CM77" s="8">
        <v>1</v>
      </c>
      <c r="CN77" s="8">
        <v>1</v>
      </c>
      <c r="CO77" s="8">
        <v>2</v>
      </c>
      <c r="CP77" s="8">
        <v>2</v>
      </c>
      <c r="CQ77" s="8">
        <v>2</v>
      </c>
      <c r="CR77" s="8">
        <v>2</v>
      </c>
      <c r="CS77" s="8">
        <v>2</v>
      </c>
      <c r="CT77" s="8">
        <v>2</v>
      </c>
      <c r="CU77" s="8">
        <v>2</v>
      </c>
      <c r="CV77" s="8">
        <v>2</v>
      </c>
      <c r="CW77" s="8">
        <v>4</v>
      </c>
      <c r="CX77" s="8">
        <v>3</v>
      </c>
      <c r="CY77" s="8">
        <v>5</v>
      </c>
      <c r="CZ77" s="8">
        <v>1</v>
      </c>
      <c r="DA77" s="8">
        <v>180</v>
      </c>
      <c r="DB77" s="8">
        <v>2</v>
      </c>
      <c r="DC77" s="8">
        <v>1</v>
      </c>
      <c r="DD77" s="8">
        <v>3</v>
      </c>
      <c r="DE77" s="8">
        <v>2</v>
      </c>
      <c r="DF77" s="8">
        <v>2</v>
      </c>
      <c r="DG77" s="8">
        <v>2</v>
      </c>
      <c r="DH77" s="8">
        <v>2</v>
      </c>
      <c r="DI77" s="8">
        <v>2</v>
      </c>
      <c r="DJ77" s="8">
        <v>2</v>
      </c>
      <c r="DK77" s="8">
        <v>2</v>
      </c>
      <c r="DL77" s="8">
        <v>2</v>
      </c>
      <c r="DM77" s="8">
        <v>1</v>
      </c>
      <c r="DN77" s="8">
        <v>2</v>
      </c>
      <c r="DO77" s="8">
        <v>1</v>
      </c>
      <c r="DP77" s="8">
        <v>2</v>
      </c>
      <c r="DQ77" s="8">
        <v>2</v>
      </c>
      <c r="DR77" s="8">
        <v>2</v>
      </c>
      <c r="DS77" s="8">
        <v>2</v>
      </c>
      <c r="DT77" s="8">
        <v>2</v>
      </c>
      <c r="DU77" s="8">
        <v>2</v>
      </c>
      <c r="DV77" s="8">
        <v>2</v>
      </c>
      <c r="DW77" s="8">
        <v>2</v>
      </c>
      <c r="DX77" s="8" t="s">
        <v>223</v>
      </c>
      <c r="DY77" s="9" t="e">
        <v>#NULL!</v>
      </c>
      <c r="DZ77" s="8">
        <v>2</v>
      </c>
      <c r="EA77" s="9" t="e">
        <v>#NULL!</v>
      </c>
      <c r="EB77" s="8">
        <v>3</v>
      </c>
      <c r="EC77" s="8" t="s">
        <v>223</v>
      </c>
      <c r="ED77" s="8"/>
      <c r="EE77" s="8" t="s">
        <v>223</v>
      </c>
      <c r="EF77" s="8" t="s">
        <v>223</v>
      </c>
      <c r="EG77" s="8">
        <v>2</v>
      </c>
      <c r="EH77" s="8">
        <v>2</v>
      </c>
      <c r="EI77" s="8">
        <v>2</v>
      </c>
      <c r="EJ77" s="8">
        <v>2</v>
      </c>
      <c r="EK77" s="8">
        <v>2</v>
      </c>
      <c r="EL77" s="8">
        <v>2</v>
      </c>
      <c r="EM77" s="8">
        <v>4</v>
      </c>
      <c r="EN77" s="8">
        <v>45.752224503764545</v>
      </c>
      <c r="EO77" s="8">
        <v>1</v>
      </c>
      <c r="EP77" s="8">
        <v>0</v>
      </c>
      <c r="EQ77" s="8">
        <v>1</v>
      </c>
      <c r="ER77" s="8">
        <v>0</v>
      </c>
      <c r="ES77" s="8">
        <v>0</v>
      </c>
      <c r="ET77" s="8">
        <v>2</v>
      </c>
      <c r="EU77" s="8">
        <v>1</v>
      </c>
      <c r="EV77" s="11">
        <v>1</v>
      </c>
      <c r="EW77" s="11">
        <v>0.71951704772700598</v>
      </c>
      <c r="EX77" s="11">
        <v>0.91752052470800705</v>
      </c>
      <c r="EY77" s="11">
        <v>10.341758614144499</v>
      </c>
      <c r="EZ77" s="11">
        <v>76.997311528071094</v>
      </c>
      <c r="FA77" s="11">
        <v>0.949755166978691</v>
      </c>
      <c r="FB77" s="11">
        <v>166.67213318972799</v>
      </c>
      <c r="FC77" s="8" t="s">
        <v>528</v>
      </c>
      <c r="FD77" s="13">
        <v>32.582433000000002</v>
      </c>
      <c r="FE77" s="13">
        <v>-114.712947</v>
      </c>
      <c r="FF77" s="8">
        <v>62</v>
      </c>
      <c r="FG77" s="8">
        <v>163</v>
      </c>
      <c r="FH77" s="11">
        <v>30.4</v>
      </c>
      <c r="FI77" s="8">
        <v>0</v>
      </c>
      <c r="FJ77" s="8">
        <v>0</v>
      </c>
      <c r="FK77" s="8">
        <v>1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1</v>
      </c>
      <c r="GB77" s="8" t="s">
        <v>460</v>
      </c>
      <c r="GC77" s="8">
        <v>1</v>
      </c>
      <c r="GD77" s="9" t="e">
        <v>#NULL!</v>
      </c>
      <c r="GE77" s="9" t="e">
        <v>#NULL!</v>
      </c>
      <c r="GF77" s="9" t="e">
        <v>#NULL!</v>
      </c>
      <c r="GG77" s="9" t="e">
        <v>#NULL!</v>
      </c>
      <c r="GH77" s="9" t="e">
        <v>#NULL!</v>
      </c>
      <c r="GI77" s="9" t="e">
        <v>#NULL!</v>
      </c>
      <c r="GJ77" s="9" t="e">
        <v>#NULL!</v>
      </c>
      <c r="GK77" s="9" t="e">
        <v>#NULL!</v>
      </c>
      <c r="GL77" s="11">
        <v>61</v>
      </c>
      <c r="GM77" s="11">
        <v>34.006987368986834</v>
      </c>
      <c r="GN77" s="8">
        <v>40</v>
      </c>
      <c r="GO77" s="8">
        <v>1</v>
      </c>
      <c r="GP77" s="8">
        <v>0</v>
      </c>
      <c r="GQ77" s="8">
        <v>1</v>
      </c>
      <c r="GR77" s="8">
        <v>0</v>
      </c>
      <c r="GS77" s="8">
        <v>0</v>
      </c>
      <c r="GT77" s="11">
        <v>0</v>
      </c>
      <c r="GU77" s="11">
        <v>0</v>
      </c>
      <c r="GV77" s="11">
        <v>0</v>
      </c>
      <c r="GW77" s="11">
        <v>0</v>
      </c>
      <c r="GX77" s="11">
        <v>0</v>
      </c>
      <c r="GY77" s="11">
        <v>0</v>
      </c>
      <c r="GZ77" s="11">
        <v>0</v>
      </c>
      <c r="HA77" s="11">
        <v>0</v>
      </c>
      <c r="HB77" s="11">
        <v>0</v>
      </c>
      <c r="HC77" s="8"/>
      <c r="HD77" s="8"/>
      <c r="HE77" s="8"/>
      <c r="HF77" s="9" t="e">
        <v>#NULL!</v>
      </c>
      <c r="HG77" s="8" t="s">
        <v>227</v>
      </c>
      <c r="HH77" s="8"/>
      <c r="HI77" s="8"/>
      <c r="HJ77" s="12">
        <v>-0.30895049623699439</v>
      </c>
      <c r="HK77" s="12">
        <v>-1.066622390582558E-2</v>
      </c>
      <c r="HL77" s="12">
        <v>-0.38063214950247892</v>
      </c>
      <c r="HM77" s="12">
        <v>-0.22713684864799988</v>
      </c>
      <c r="HN77" s="12">
        <v>0.16457782864961679</v>
      </c>
    </row>
    <row r="78" spans="1:222" x14ac:dyDescent="0.2">
      <c r="A78" s="8" t="s">
        <v>636</v>
      </c>
      <c r="B78" s="11">
        <v>2.38</v>
      </c>
      <c r="C78" s="11">
        <v>14.52</v>
      </c>
      <c r="D78" s="11">
        <v>0.05</v>
      </c>
      <c r="E78" s="11">
        <v>8.5000000000000006E-2</v>
      </c>
      <c r="F78" s="11">
        <v>0.12</v>
      </c>
      <c r="G78" s="11">
        <v>0.13</v>
      </c>
      <c r="H78" s="11">
        <v>0.14000000000000001</v>
      </c>
      <c r="I78" s="11">
        <v>0.19</v>
      </c>
      <c r="J78" s="8">
        <v>2</v>
      </c>
      <c r="K78" s="10">
        <v>43286</v>
      </c>
      <c r="L78" s="8">
        <v>2</v>
      </c>
      <c r="M78" s="8">
        <v>1</v>
      </c>
      <c r="N78" s="8">
        <v>27</v>
      </c>
      <c r="O78" s="8">
        <v>64</v>
      </c>
      <c r="P78" s="10">
        <v>23403</v>
      </c>
      <c r="Q78" s="8">
        <v>1</v>
      </c>
      <c r="R78" s="9" t="e">
        <v>#NULL!</v>
      </c>
      <c r="S78" s="9" t="e">
        <v>#NULL!</v>
      </c>
      <c r="T78" s="9" t="e">
        <v>#NULL!</v>
      </c>
      <c r="U78" s="9" t="e">
        <v>#NULL!</v>
      </c>
      <c r="V78" s="8">
        <v>1</v>
      </c>
      <c r="W78" s="9" t="e">
        <v>#NULL!</v>
      </c>
      <c r="X78" s="9" t="e">
        <v>#NULL!</v>
      </c>
      <c r="Y78" s="9" t="e">
        <v>#NULL!</v>
      </c>
      <c r="Z78" s="8"/>
      <c r="AA78" s="8">
        <v>1</v>
      </c>
      <c r="AB78" s="8">
        <v>2</v>
      </c>
      <c r="AC78" s="8">
        <v>0</v>
      </c>
      <c r="AD78" s="8">
        <v>0</v>
      </c>
      <c r="AE78" s="8">
        <v>4</v>
      </c>
      <c r="AF78" s="8"/>
      <c r="AG78" s="8">
        <v>2</v>
      </c>
      <c r="AH78" s="8"/>
      <c r="AI78" s="8">
        <v>62</v>
      </c>
      <c r="AJ78" s="8" t="s">
        <v>223</v>
      </c>
      <c r="AK78" s="8" t="s">
        <v>223</v>
      </c>
      <c r="AL78" s="8" t="s">
        <v>223</v>
      </c>
      <c r="AM78" s="8" t="s">
        <v>223</v>
      </c>
      <c r="AN78" s="8" t="s">
        <v>223</v>
      </c>
      <c r="AO78" s="8" t="s">
        <v>223</v>
      </c>
      <c r="AP78" s="8" t="s">
        <v>223</v>
      </c>
      <c r="AQ78" s="8" t="s">
        <v>223</v>
      </c>
      <c r="AR78" s="9" t="e">
        <v>#NULL!</v>
      </c>
      <c r="AS78" s="8" t="s">
        <v>223</v>
      </c>
      <c r="AT78" s="8" t="s">
        <v>223</v>
      </c>
      <c r="AU78" s="8" t="s">
        <v>223</v>
      </c>
      <c r="AV78" s="8" t="s">
        <v>223</v>
      </c>
      <c r="AW78" s="8" t="s">
        <v>223</v>
      </c>
      <c r="AX78" s="8" t="s">
        <v>224</v>
      </c>
      <c r="AY78" s="8" t="s">
        <v>223</v>
      </c>
      <c r="AZ78" s="8" t="s">
        <v>223</v>
      </c>
      <c r="BA78" s="8" t="s">
        <v>223</v>
      </c>
      <c r="BB78" s="8" t="s">
        <v>223</v>
      </c>
      <c r="BC78" s="8" t="s">
        <v>223</v>
      </c>
      <c r="BD78" s="8" t="s">
        <v>223</v>
      </c>
      <c r="BE78" s="8"/>
      <c r="BF78" s="8" t="s">
        <v>344</v>
      </c>
      <c r="BG78" s="8">
        <v>2</v>
      </c>
      <c r="BH78" s="8">
        <v>2</v>
      </c>
      <c r="BI78" s="8">
        <v>5</v>
      </c>
      <c r="BJ78" s="8">
        <v>1</v>
      </c>
      <c r="BK78" s="8">
        <v>1</v>
      </c>
      <c r="BL78" s="8" t="s">
        <v>637</v>
      </c>
      <c r="BM78" s="8">
        <v>2</v>
      </c>
      <c r="BN78" s="8"/>
      <c r="BO78" s="8">
        <v>2</v>
      </c>
      <c r="BP78" s="8"/>
      <c r="BQ78" s="8">
        <v>2</v>
      </c>
      <c r="BR78" s="8">
        <v>1</v>
      </c>
      <c r="BS78" s="8"/>
      <c r="BT78" s="8">
        <v>3</v>
      </c>
      <c r="BU78" s="8"/>
      <c r="BV78" s="8">
        <v>3</v>
      </c>
      <c r="BW78" s="8"/>
      <c r="BX78" s="8">
        <v>4</v>
      </c>
      <c r="BY78" s="8" t="s">
        <v>309</v>
      </c>
      <c r="BZ78" s="8">
        <v>21</v>
      </c>
      <c r="CA78" s="8">
        <v>4</v>
      </c>
      <c r="CB78" s="8"/>
      <c r="CC78" s="8">
        <v>2</v>
      </c>
      <c r="CD78" s="8">
        <v>31</v>
      </c>
      <c r="CE78" s="8" t="s">
        <v>224</v>
      </c>
      <c r="CF78" s="8"/>
      <c r="CG78" s="8">
        <v>3</v>
      </c>
      <c r="CH78" s="8"/>
      <c r="CI78" s="8">
        <v>1</v>
      </c>
      <c r="CJ78" s="8">
        <v>2</v>
      </c>
      <c r="CK78" s="8">
        <v>2</v>
      </c>
      <c r="CL78" s="8">
        <v>2</v>
      </c>
      <c r="CM78" s="8">
        <v>1</v>
      </c>
      <c r="CN78" s="8">
        <v>1</v>
      </c>
      <c r="CO78" s="8">
        <v>2</v>
      </c>
      <c r="CP78" s="8">
        <v>2</v>
      </c>
      <c r="CQ78" s="8">
        <v>2</v>
      </c>
      <c r="CR78" s="8">
        <v>2</v>
      </c>
      <c r="CS78" s="8">
        <v>1</v>
      </c>
      <c r="CT78" s="8">
        <v>2</v>
      </c>
      <c r="CU78" s="8">
        <v>2</v>
      </c>
      <c r="CV78" s="8">
        <v>2</v>
      </c>
      <c r="CW78" s="8">
        <v>4</v>
      </c>
      <c r="CX78" s="8">
        <v>2</v>
      </c>
      <c r="CY78" s="8">
        <v>5</v>
      </c>
      <c r="CZ78" s="8">
        <v>2</v>
      </c>
      <c r="DA78" s="8">
        <v>150</v>
      </c>
      <c r="DB78" s="8">
        <v>1</v>
      </c>
      <c r="DC78" s="8">
        <v>2</v>
      </c>
      <c r="DD78" s="8">
        <v>4</v>
      </c>
      <c r="DE78" s="8">
        <v>1</v>
      </c>
      <c r="DF78" s="8">
        <v>2</v>
      </c>
      <c r="DG78" s="8">
        <v>2</v>
      </c>
      <c r="DH78" s="8">
        <v>2</v>
      </c>
      <c r="DI78" s="8">
        <v>2</v>
      </c>
      <c r="DJ78" s="8">
        <v>2</v>
      </c>
      <c r="DK78" s="8">
        <v>2</v>
      </c>
      <c r="DL78" s="8">
        <v>2</v>
      </c>
      <c r="DM78" s="8">
        <v>1</v>
      </c>
      <c r="DN78" s="8">
        <v>2</v>
      </c>
      <c r="DO78" s="8">
        <v>1</v>
      </c>
      <c r="DP78" s="8">
        <v>2</v>
      </c>
      <c r="DQ78" s="8">
        <v>2</v>
      </c>
      <c r="DR78" s="8">
        <v>1</v>
      </c>
      <c r="DS78" s="8">
        <v>1</v>
      </c>
      <c r="DT78" s="8">
        <v>2</v>
      </c>
      <c r="DU78" s="8">
        <v>2</v>
      </c>
      <c r="DV78" s="8">
        <v>2</v>
      </c>
      <c r="DW78" s="8">
        <v>5</v>
      </c>
      <c r="DX78" s="8" t="s">
        <v>231</v>
      </c>
      <c r="DY78" s="9" t="e">
        <v>#NULL!</v>
      </c>
      <c r="DZ78" s="8">
        <v>5</v>
      </c>
      <c r="EA78" s="8">
        <v>1</v>
      </c>
      <c r="EB78" s="8">
        <v>31</v>
      </c>
      <c r="EC78" s="8" t="s">
        <v>224</v>
      </c>
      <c r="ED78" s="8"/>
      <c r="EE78" s="8" t="s">
        <v>235</v>
      </c>
      <c r="EF78" s="8" t="s">
        <v>235</v>
      </c>
      <c r="EG78" s="8">
        <v>2</v>
      </c>
      <c r="EH78" s="8">
        <v>1</v>
      </c>
      <c r="EI78" s="8">
        <v>2</v>
      </c>
      <c r="EJ78" s="8">
        <v>2</v>
      </c>
      <c r="EK78" s="8">
        <v>2</v>
      </c>
      <c r="EL78" s="8">
        <v>2</v>
      </c>
      <c r="EM78" s="8">
        <v>1</v>
      </c>
      <c r="EN78" s="8">
        <v>54.436687200547567</v>
      </c>
      <c r="EO78" s="8">
        <v>1</v>
      </c>
      <c r="EP78" s="8">
        <v>0</v>
      </c>
      <c r="EQ78" s="8">
        <v>1</v>
      </c>
      <c r="ER78" s="8">
        <v>0</v>
      </c>
      <c r="ES78" s="8">
        <v>0</v>
      </c>
      <c r="ET78" s="8">
        <v>2</v>
      </c>
      <c r="EU78" s="8">
        <v>1</v>
      </c>
      <c r="EV78" s="11">
        <v>1</v>
      </c>
      <c r="EW78" s="11">
        <v>2.3612196729860799</v>
      </c>
      <c r="EX78" s="11">
        <v>1.0713472161600099</v>
      </c>
      <c r="EY78" s="11">
        <v>12.395401606783</v>
      </c>
      <c r="EZ78" s="11">
        <v>87.537996205667596</v>
      </c>
      <c r="FA78" s="11">
        <v>1.0521394663639401</v>
      </c>
      <c r="FB78" s="11">
        <v>185.95474521428</v>
      </c>
      <c r="FC78" s="8" t="s">
        <v>637</v>
      </c>
      <c r="FD78" s="13">
        <v>32.682803999999997</v>
      </c>
      <c r="FE78" s="13">
        <v>-114.61297</v>
      </c>
      <c r="FF78" s="9" t="e">
        <v>#NULL!</v>
      </c>
      <c r="FG78" s="9" t="e">
        <v>#NULL!</v>
      </c>
      <c r="FH78" s="9" t="e">
        <v>#NULL!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9" t="e">
        <v>#NULL!</v>
      </c>
      <c r="GB78" s="8"/>
      <c r="GC78" s="9" t="e">
        <v>#NULL!</v>
      </c>
      <c r="GD78" s="9" t="e">
        <v>#NULL!</v>
      </c>
      <c r="GE78" s="9" t="e">
        <v>#NULL!</v>
      </c>
      <c r="GF78" s="9" t="e">
        <v>#NULL!</v>
      </c>
      <c r="GG78" s="9" t="e">
        <v>#NULL!</v>
      </c>
      <c r="GH78" s="9" t="e">
        <v>#NULL!</v>
      </c>
      <c r="GI78" s="9" t="e">
        <v>#NULL!</v>
      </c>
      <c r="GJ78" s="9" t="e">
        <v>#NULL!</v>
      </c>
      <c r="GK78" s="9" t="e">
        <v>#NULL!</v>
      </c>
      <c r="GL78" s="11">
        <v>62</v>
      </c>
      <c r="GM78" s="11">
        <v>27.43236212278876</v>
      </c>
      <c r="GN78" s="8">
        <v>50</v>
      </c>
      <c r="GO78" s="8">
        <v>1</v>
      </c>
      <c r="GP78" s="8">
        <v>0</v>
      </c>
      <c r="GQ78" s="8">
        <v>1</v>
      </c>
      <c r="GR78" s="8">
        <v>0</v>
      </c>
      <c r="GS78" s="8">
        <v>0</v>
      </c>
      <c r="GT78" s="11">
        <v>0</v>
      </c>
      <c r="GU78" s="9" t="e">
        <v>#NULL!</v>
      </c>
      <c r="GV78" s="11">
        <v>0</v>
      </c>
      <c r="GW78" s="11">
        <v>0</v>
      </c>
      <c r="GX78" s="11">
        <v>1</v>
      </c>
      <c r="GY78" s="11">
        <v>0</v>
      </c>
      <c r="GZ78" s="11">
        <v>0</v>
      </c>
      <c r="HA78" s="11">
        <v>0</v>
      </c>
      <c r="HB78" s="11">
        <v>0</v>
      </c>
      <c r="HC78" s="8"/>
      <c r="HD78" s="8"/>
      <c r="HE78" s="8"/>
      <c r="HF78" s="9" t="e">
        <v>#NULL!</v>
      </c>
      <c r="HG78" s="8" t="s">
        <v>227</v>
      </c>
      <c r="HH78" s="8"/>
      <c r="HI78" s="8"/>
      <c r="HJ78" s="12">
        <v>-0.29895421465388622</v>
      </c>
      <c r="HK78" s="12">
        <v>-9.7066975559807478E-2</v>
      </c>
      <c r="HL78" s="12">
        <v>-0.2464770100380681</v>
      </c>
      <c r="HM78" s="12">
        <v>-8.2480427113650556E-2</v>
      </c>
      <c r="HN78" s="12">
        <v>0.15972933629687991</v>
      </c>
    </row>
    <row r="79" spans="1:222" x14ac:dyDescent="0.2">
      <c r="A79" s="8" t="s">
        <v>553</v>
      </c>
      <c r="B79" s="11">
        <v>1.1000000000000001</v>
      </c>
      <c r="C79" s="11">
        <v>14.62</v>
      </c>
      <c r="D79" s="11">
        <v>0.05</v>
      </c>
      <c r="E79" s="11">
        <v>0.19700000000000001</v>
      </c>
      <c r="F79" s="11">
        <v>0.37</v>
      </c>
      <c r="G79" s="11">
        <v>0.37</v>
      </c>
      <c r="H79" s="11">
        <v>0.36</v>
      </c>
      <c r="I79" s="11">
        <v>0.05</v>
      </c>
      <c r="J79" s="8">
        <v>2</v>
      </c>
      <c r="K79" s="10">
        <v>43273</v>
      </c>
      <c r="L79" s="8">
        <v>2</v>
      </c>
      <c r="M79" s="8">
        <v>9</v>
      </c>
      <c r="N79" s="8">
        <v>15</v>
      </c>
      <c r="O79" s="8">
        <v>83</v>
      </c>
      <c r="P79" s="10">
        <v>30574</v>
      </c>
      <c r="Q79" s="8">
        <v>1</v>
      </c>
      <c r="R79" s="9" t="e">
        <v>#NULL!</v>
      </c>
      <c r="S79" s="9" t="e">
        <v>#NULL!</v>
      </c>
      <c r="T79" s="9" t="e">
        <v>#NULL!</v>
      </c>
      <c r="U79" s="9" t="e">
        <v>#NULL!</v>
      </c>
      <c r="V79" s="8">
        <v>1</v>
      </c>
      <c r="W79" s="9" t="e">
        <v>#NULL!</v>
      </c>
      <c r="X79" s="9" t="e">
        <v>#NULL!</v>
      </c>
      <c r="Y79" s="9" t="e">
        <v>#NULL!</v>
      </c>
      <c r="Z79" s="8"/>
      <c r="AA79" s="8">
        <v>3</v>
      </c>
      <c r="AB79" s="8">
        <v>3</v>
      </c>
      <c r="AC79" s="8">
        <v>2</v>
      </c>
      <c r="AD79" s="8">
        <v>2</v>
      </c>
      <c r="AE79" s="8">
        <v>4</v>
      </c>
      <c r="AF79" s="8"/>
      <c r="AG79" s="8">
        <v>2</v>
      </c>
      <c r="AH79" s="8"/>
      <c r="AI79" s="8">
        <v>62</v>
      </c>
      <c r="AJ79" s="8" t="s">
        <v>223</v>
      </c>
      <c r="AK79" s="8" t="s">
        <v>223</v>
      </c>
      <c r="AL79" s="8" t="s">
        <v>223</v>
      </c>
      <c r="AM79" s="8" t="s">
        <v>223</v>
      </c>
      <c r="AN79" s="8" t="s">
        <v>223</v>
      </c>
      <c r="AO79" s="8" t="s">
        <v>223</v>
      </c>
      <c r="AP79" s="8" t="s">
        <v>223</v>
      </c>
      <c r="AQ79" s="8" t="s">
        <v>223</v>
      </c>
      <c r="AR79" s="9" t="e">
        <v>#NULL!</v>
      </c>
      <c r="AS79" s="8" t="s">
        <v>223</v>
      </c>
      <c r="AT79" s="8" t="s">
        <v>223</v>
      </c>
      <c r="AU79" s="8" t="s">
        <v>223</v>
      </c>
      <c r="AV79" s="8" t="s">
        <v>223</v>
      </c>
      <c r="AW79" s="8" t="s">
        <v>223</v>
      </c>
      <c r="AX79" s="8" t="s">
        <v>224</v>
      </c>
      <c r="AY79" s="8" t="s">
        <v>223</v>
      </c>
      <c r="AZ79" s="8" t="s">
        <v>224</v>
      </c>
      <c r="BA79" s="8" t="s">
        <v>223</v>
      </c>
      <c r="BB79" s="8" t="s">
        <v>223</v>
      </c>
      <c r="BC79" s="8" t="s">
        <v>223</v>
      </c>
      <c r="BD79" s="8" t="s">
        <v>223</v>
      </c>
      <c r="BE79" s="8"/>
      <c r="BF79" s="8" t="s">
        <v>344</v>
      </c>
      <c r="BG79" s="8">
        <v>2</v>
      </c>
      <c r="BH79" s="8">
        <v>1</v>
      </c>
      <c r="BI79" s="8">
        <v>5</v>
      </c>
      <c r="BJ79" s="8">
        <v>2</v>
      </c>
      <c r="BK79" s="8">
        <v>2</v>
      </c>
      <c r="BL79" s="8" t="s">
        <v>554</v>
      </c>
      <c r="BM79" s="8">
        <v>1</v>
      </c>
      <c r="BN79" s="8"/>
      <c r="BO79" s="8">
        <v>1</v>
      </c>
      <c r="BP79" s="8"/>
      <c r="BQ79" s="8">
        <v>2</v>
      </c>
      <c r="BR79" s="8">
        <v>1</v>
      </c>
      <c r="BS79" s="8"/>
      <c r="BT79" s="8">
        <v>1</v>
      </c>
      <c r="BU79" s="8"/>
      <c r="BV79" s="8">
        <v>1</v>
      </c>
      <c r="BW79" s="8"/>
      <c r="BX79" s="8">
        <v>1</v>
      </c>
      <c r="BY79" s="8"/>
      <c r="BZ79" s="8">
        <v>21</v>
      </c>
      <c r="CA79" s="8">
        <v>4</v>
      </c>
      <c r="CB79" s="8"/>
      <c r="CC79" s="8">
        <v>2</v>
      </c>
      <c r="CD79" s="8">
        <v>31</v>
      </c>
      <c r="CE79" s="8" t="s">
        <v>224</v>
      </c>
      <c r="CF79" s="8"/>
      <c r="CG79" s="8">
        <v>2</v>
      </c>
      <c r="CH79" s="8"/>
      <c r="CI79" s="8">
        <v>1</v>
      </c>
      <c r="CJ79" s="8">
        <v>2</v>
      </c>
      <c r="CK79" s="8">
        <v>2</v>
      </c>
      <c r="CL79" s="8">
        <v>2</v>
      </c>
      <c r="CM79" s="8">
        <v>2</v>
      </c>
      <c r="CN79" s="8">
        <v>3</v>
      </c>
      <c r="CO79" s="8">
        <v>3</v>
      </c>
      <c r="CP79" s="8">
        <v>2</v>
      </c>
      <c r="CQ79" s="8">
        <v>2</v>
      </c>
      <c r="CR79" s="8">
        <v>2</v>
      </c>
      <c r="CS79" s="8">
        <v>2</v>
      </c>
      <c r="CT79" s="8">
        <v>2</v>
      </c>
      <c r="CU79" s="8">
        <v>2</v>
      </c>
      <c r="CV79" s="8">
        <v>1</v>
      </c>
      <c r="CW79" s="8">
        <v>4</v>
      </c>
      <c r="CX79" s="8">
        <v>3</v>
      </c>
      <c r="CY79" s="8">
        <v>5</v>
      </c>
      <c r="CZ79" s="8">
        <v>4</v>
      </c>
      <c r="DA79" s="8">
        <v>193</v>
      </c>
      <c r="DB79" s="8">
        <v>2</v>
      </c>
      <c r="DC79" s="8">
        <v>1</v>
      </c>
      <c r="DD79" s="8">
        <v>4</v>
      </c>
      <c r="DE79" s="8">
        <v>2</v>
      </c>
      <c r="DF79" s="8">
        <v>2</v>
      </c>
      <c r="DG79" s="8">
        <v>2</v>
      </c>
      <c r="DH79" s="8">
        <v>2</v>
      </c>
      <c r="DI79" s="8">
        <v>2</v>
      </c>
      <c r="DJ79" s="8">
        <v>2</v>
      </c>
      <c r="DK79" s="8">
        <v>2</v>
      </c>
      <c r="DL79" s="8">
        <v>2</v>
      </c>
      <c r="DM79" s="8">
        <v>1</v>
      </c>
      <c r="DN79" s="8">
        <v>1</v>
      </c>
      <c r="DO79" s="8">
        <v>3</v>
      </c>
      <c r="DP79" s="8">
        <v>1</v>
      </c>
      <c r="DQ79" s="8">
        <v>1</v>
      </c>
      <c r="DR79" s="8">
        <v>1</v>
      </c>
      <c r="DS79" s="8">
        <v>2</v>
      </c>
      <c r="DT79" s="8">
        <v>1</v>
      </c>
      <c r="DU79" s="8">
        <v>2</v>
      </c>
      <c r="DV79" s="8">
        <v>2</v>
      </c>
      <c r="DW79" s="8">
        <v>7</v>
      </c>
      <c r="DX79" s="8" t="s">
        <v>223</v>
      </c>
      <c r="DY79" s="9" t="e">
        <v>#NULL!</v>
      </c>
      <c r="DZ79" s="8">
        <v>6</v>
      </c>
      <c r="EA79" s="9" t="e">
        <v>#NULL!</v>
      </c>
      <c r="EB79" s="8">
        <v>33</v>
      </c>
      <c r="EC79" s="8" t="s">
        <v>235</v>
      </c>
      <c r="ED79" s="8"/>
      <c r="EE79" s="8" t="s">
        <v>235</v>
      </c>
      <c r="EF79" s="8" t="s">
        <v>235</v>
      </c>
      <c r="EG79" s="8">
        <v>1</v>
      </c>
      <c r="EH79" s="8">
        <v>1</v>
      </c>
      <c r="EI79" s="8">
        <v>2</v>
      </c>
      <c r="EJ79" s="8">
        <v>2</v>
      </c>
      <c r="EK79" s="8">
        <v>2</v>
      </c>
      <c r="EL79" s="8">
        <v>2</v>
      </c>
      <c r="EM79" s="8">
        <v>5</v>
      </c>
      <c r="EN79" s="8">
        <v>34.767967145790557</v>
      </c>
      <c r="EO79" s="8">
        <v>1</v>
      </c>
      <c r="EP79" s="8">
        <v>1</v>
      </c>
      <c r="EQ79" s="8">
        <v>0</v>
      </c>
      <c r="ER79" s="8">
        <v>1</v>
      </c>
      <c r="ES79" s="8">
        <v>1</v>
      </c>
      <c r="ET79" s="8">
        <v>4</v>
      </c>
      <c r="EU79" s="8">
        <v>1</v>
      </c>
      <c r="EV79" s="11">
        <v>1</v>
      </c>
      <c r="EW79" s="11">
        <v>0.71098673546699698</v>
      </c>
      <c r="EX79" s="11">
        <v>42.401412938383601</v>
      </c>
      <c r="EY79" s="11">
        <v>2.3429992379090399</v>
      </c>
      <c r="EZ79" s="11">
        <v>28.6424960959088</v>
      </c>
      <c r="FA79" s="11">
        <v>0.61680411960614301</v>
      </c>
      <c r="FB79" s="11">
        <v>288.37034545492997</v>
      </c>
      <c r="FC79" s="8" t="s">
        <v>554</v>
      </c>
      <c r="FD79" s="13">
        <v>32.494171000000001</v>
      </c>
      <c r="FE79" s="13">
        <v>-114.783653</v>
      </c>
      <c r="FF79" s="8">
        <v>63</v>
      </c>
      <c r="FG79" s="8">
        <v>198</v>
      </c>
      <c r="FH79" s="11">
        <v>34.1</v>
      </c>
      <c r="FI79" s="8">
        <v>1</v>
      </c>
      <c r="FJ79" s="8">
        <v>0</v>
      </c>
      <c r="FK79" s="8">
        <v>1</v>
      </c>
      <c r="FL79" s="8">
        <v>1</v>
      </c>
      <c r="FM79" s="8">
        <v>0</v>
      </c>
      <c r="FN79" s="8">
        <v>0</v>
      </c>
      <c r="FO79" s="8">
        <v>0</v>
      </c>
      <c r="FP79" s="8">
        <v>0</v>
      </c>
      <c r="FQ79" s="8">
        <v>1</v>
      </c>
      <c r="FR79" s="8">
        <v>1</v>
      </c>
      <c r="FS79" s="8">
        <v>1</v>
      </c>
      <c r="FT79" s="8">
        <v>1</v>
      </c>
      <c r="FU79" s="8">
        <v>0</v>
      </c>
      <c r="FV79" s="8">
        <v>0</v>
      </c>
      <c r="FW79" s="8">
        <v>0</v>
      </c>
      <c r="FX79" s="8">
        <v>0</v>
      </c>
      <c r="FY79" s="8">
        <v>0</v>
      </c>
      <c r="FZ79" s="8">
        <v>0</v>
      </c>
      <c r="GA79" s="8">
        <v>1</v>
      </c>
      <c r="GB79" s="8" t="s">
        <v>460</v>
      </c>
      <c r="GC79" s="8">
        <v>1</v>
      </c>
      <c r="GD79" s="9" t="e">
        <v>#NULL!</v>
      </c>
      <c r="GE79" s="9" t="e">
        <v>#NULL!</v>
      </c>
      <c r="GF79" s="9" t="e">
        <v>#NULL!</v>
      </c>
      <c r="GG79" s="9" t="e">
        <v>#NULL!</v>
      </c>
      <c r="GH79" s="9" t="e">
        <v>#NULL!</v>
      </c>
      <c r="GI79" s="9" t="e">
        <v>#NULL!</v>
      </c>
      <c r="GJ79" s="9" t="e">
        <v>#NULL!</v>
      </c>
      <c r="GK79" s="9" t="e">
        <v>#NULL!</v>
      </c>
      <c r="GL79" s="11">
        <v>64</v>
      </c>
      <c r="GM79" s="11">
        <v>33.124755859375</v>
      </c>
      <c r="GN79" s="8">
        <v>30</v>
      </c>
      <c r="GO79" s="8">
        <v>1</v>
      </c>
      <c r="GP79" s="8">
        <v>1</v>
      </c>
      <c r="GQ79" s="9" t="e">
        <v>#NULL!</v>
      </c>
      <c r="GR79" s="8">
        <v>1</v>
      </c>
      <c r="GS79" s="8">
        <v>1</v>
      </c>
      <c r="GT79" s="11">
        <v>1</v>
      </c>
      <c r="GU79" s="9" t="e">
        <v>#NULL!</v>
      </c>
      <c r="GV79" s="11">
        <v>0</v>
      </c>
      <c r="GW79" s="11">
        <v>1</v>
      </c>
      <c r="GX79" s="11">
        <v>1</v>
      </c>
      <c r="GY79" s="11">
        <v>0</v>
      </c>
      <c r="GZ79" s="11">
        <v>0</v>
      </c>
      <c r="HA79" s="11">
        <v>0</v>
      </c>
      <c r="HB79" s="11">
        <v>0</v>
      </c>
      <c r="HC79" s="8"/>
      <c r="HD79" s="8"/>
      <c r="HE79" s="8"/>
      <c r="HF79" s="9" t="e">
        <v>#NULL!</v>
      </c>
      <c r="HG79" s="8" t="s">
        <v>227</v>
      </c>
      <c r="HH79" s="8"/>
      <c r="HI79" s="8"/>
      <c r="HJ79" s="12">
        <v>-0.29669338125532935</v>
      </c>
      <c r="HK79" s="12">
        <v>-3.5891678102500401E-3</v>
      </c>
      <c r="HL79" s="12">
        <v>-0.35022976038275455</v>
      </c>
      <c r="HM79" s="12">
        <v>-0.19557048075631153</v>
      </c>
      <c r="HN79" s="12">
        <v>0.16753471675742365</v>
      </c>
    </row>
    <row r="80" spans="1:222" x14ac:dyDescent="0.2">
      <c r="A80" s="8" t="s">
        <v>1132</v>
      </c>
      <c r="B80" s="11">
        <v>0.31</v>
      </c>
      <c r="C80" s="11">
        <v>14.98</v>
      </c>
      <c r="D80" s="11">
        <v>0.05</v>
      </c>
      <c r="E80" s="9" t="e">
        <v>#NULL!</v>
      </c>
      <c r="F80" s="11">
        <v>0.36</v>
      </c>
      <c r="G80" s="11">
        <v>0.38</v>
      </c>
      <c r="H80" s="11">
        <v>0.39</v>
      </c>
      <c r="I80" s="11">
        <v>0.03</v>
      </c>
      <c r="J80" s="8">
        <v>3</v>
      </c>
      <c r="K80" s="10">
        <v>43397</v>
      </c>
      <c r="L80" s="8">
        <v>2</v>
      </c>
      <c r="M80" s="8">
        <v>8</v>
      </c>
      <c r="N80" s="8">
        <v>11</v>
      </c>
      <c r="O80" s="8">
        <v>73</v>
      </c>
      <c r="P80" s="10">
        <v>26887</v>
      </c>
      <c r="Q80" s="8">
        <v>1</v>
      </c>
      <c r="R80" s="9" t="e">
        <v>#NULL!</v>
      </c>
      <c r="S80" s="9" t="e">
        <v>#NULL!</v>
      </c>
      <c r="T80" s="9" t="e">
        <v>#NULL!</v>
      </c>
      <c r="U80" s="9" t="e">
        <v>#NULL!</v>
      </c>
      <c r="V80" s="8">
        <v>1</v>
      </c>
      <c r="W80" s="9" t="e">
        <v>#NULL!</v>
      </c>
      <c r="X80" s="9" t="e">
        <v>#NULL!</v>
      </c>
      <c r="Y80" s="9" t="e">
        <v>#NULL!</v>
      </c>
      <c r="Z80" s="8"/>
      <c r="AA80" s="8">
        <v>1</v>
      </c>
      <c r="AB80" s="8">
        <v>4</v>
      </c>
      <c r="AC80" s="8">
        <v>2</v>
      </c>
      <c r="AD80" s="8">
        <v>2</v>
      </c>
      <c r="AE80" s="8">
        <v>5</v>
      </c>
      <c r="AF80" s="8"/>
      <c r="AG80" s="8">
        <v>1</v>
      </c>
      <c r="AH80" s="8"/>
      <c r="AI80" s="8">
        <v>2</v>
      </c>
      <c r="AJ80" s="8" t="s">
        <v>223</v>
      </c>
      <c r="AK80" s="8" t="s">
        <v>223</v>
      </c>
      <c r="AL80" s="8" t="s">
        <v>223</v>
      </c>
      <c r="AM80" s="8" t="s">
        <v>223</v>
      </c>
      <c r="AN80" s="8" t="s">
        <v>223</v>
      </c>
      <c r="AO80" s="8" t="s">
        <v>223</v>
      </c>
      <c r="AP80" s="8" t="s">
        <v>223</v>
      </c>
      <c r="AQ80" s="8" t="s">
        <v>223</v>
      </c>
      <c r="AR80" s="9" t="e">
        <v>#NULL!</v>
      </c>
      <c r="AS80" s="8" t="s">
        <v>224</v>
      </c>
      <c r="AT80" s="8" t="s">
        <v>223</v>
      </c>
      <c r="AU80" s="8" t="s">
        <v>223</v>
      </c>
      <c r="AV80" s="8" t="s">
        <v>223</v>
      </c>
      <c r="AW80" s="8" t="s">
        <v>223</v>
      </c>
      <c r="AX80" s="8" t="s">
        <v>223</v>
      </c>
      <c r="AY80" s="8" t="s">
        <v>223</v>
      </c>
      <c r="AZ80" s="8" t="s">
        <v>223</v>
      </c>
      <c r="BA80" s="8" t="s">
        <v>223</v>
      </c>
      <c r="BB80" s="8" t="s">
        <v>223</v>
      </c>
      <c r="BC80" s="8" t="s">
        <v>223</v>
      </c>
      <c r="BD80" s="8" t="s">
        <v>223</v>
      </c>
      <c r="BE80" s="8"/>
      <c r="BF80" s="8" t="s">
        <v>1133</v>
      </c>
      <c r="BG80" s="8">
        <v>2</v>
      </c>
      <c r="BH80" s="8">
        <v>2</v>
      </c>
      <c r="BI80" s="8">
        <v>5</v>
      </c>
      <c r="BJ80" s="8">
        <v>2</v>
      </c>
      <c r="BK80" s="8">
        <v>1</v>
      </c>
      <c r="BL80" s="8" t="s">
        <v>1134</v>
      </c>
      <c r="BM80" s="8">
        <v>1</v>
      </c>
      <c r="BN80" s="8"/>
      <c r="BO80" s="8">
        <v>1</v>
      </c>
      <c r="BP80" s="8"/>
      <c r="BQ80" s="8">
        <v>2</v>
      </c>
      <c r="BR80" s="8">
        <v>3</v>
      </c>
      <c r="BS80" s="8"/>
      <c r="BT80" s="8">
        <v>3</v>
      </c>
      <c r="BU80" s="8"/>
      <c r="BV80" s="8">
        <v>3</v>
      </c>
      <c r="BW80" s="8"/>
      <c r="BX80" s="8">
        <v>3</v>
      </c>
      <c r="BY80" s="8"/>
      <c r="BZ80" s="8">
        <v>2</v>
      </c>
      <c r="CA80" s="9" t="e">
        <v>#NULL!</v>
      </c>
      <c r="CB80" s="8"/>
      <c r="CC80" s="9" t="e">
        <v>#NULL!</v>
      </c>
      <c r="CD80" s="8">
        <v>1</v>
      </c>
      <c r="CE80" s="8" t="s">
        <v>224</v>
      </c>
      <c r="CF80" s="8"/>
      <c r="CG80" s="8">
        <v>2</v>
      </c>
      <c r="CH80" s="8"/>
      <c r="CI80" s="8">
        <v>1</v>
      </c>
      <c r="CJ80" s="8">
        <v>1</v>
      </c>
      <c r="CK80" s="8">
        <v>2</v>
      </c>
      <c r="CL80" s="8">
        <v>2</v>
      </c>
      <c r="CM80" s="8">
        <v>2</v>
      </c>
      <c r="CN80" s="8">
        <v>2</v>
      </c>
      <c r="CO80" s="8">
        <v>2</v>
      </c>
      <c r="CP80" s="8">
        <v>2</v>
      </c>
      <c r="CQ80" s="8">
        <v>2</v>
      </c>
      <c r="CR80" s="8">
        <v>2</v>
      </c>
      <c r="CS80" s="8">
        <v>2</v>
      </c>
      <c r="CT80" s="8">
        <v>2</v>
      </c>
      <c r="CU80" s="8">
        <v>2</v>
      </c>
      <c r="CV80" s="8">
        <v>2</v>
      </c>
      <c r="CW80" s="8">
        <v>3</v>
      </c>
      <c r="CX80" s="8">
        <v>3</v>
      </c>
      <c r="CY80" s="8">
        <v>5</v>
      </c>
      <c r="CZ80" s="8">
        <v>3</v>
      </c>
      <c r="DA80" s="8">
        <v>178</v>
      </c>
      <c r="DB80" s="8">
        <v>1</v>
      </c>
      <c r="DC80" s="8">
        <v>1</v>
      </c>
      <c r="DD80" s="8">
        <v>3</v>
      </c>
      <c r="DE80" s="8">
        <v>2</v>
      </c>
      <c r="DF80" s="8">
        <v>2</v>
      </c>
      <c r="DG80" s="8">
        <v>2</v>
      </c>
      <c r="DH80" s="8">
        <v>2</v>
      </c>
      <c r="DI80" s="8">
        <v>2</v>
      </c>
      <c r="DJ80" s="8">
        <v>2</v>
      </c>
      <c r="DK80" s="8">
        <v>2</v>
      </c>
      <c r="DL80" s="8">
        <v>2</v>
      </c>
      <c r="DM80" s="8">
        <v>2</v>
      </c>
      <c r="DN80" s="8">
        <v>2</v>
      </c>
      <c r="DO80" s="8">
        <v>2</v>
      </c>
      <c r="DP80" s="8">
        <v>2</v>
      </c>
      <c r="DQ80" s="8">
        <v>2</v>
      </c>
      <c r="DR80" s="8">
        <v>2</v>
      </c>
      <c r="DS80" s="8">
        <v>2</v>
      </c>
      <c r="DT80" s="8">
        <v>2</v>
      </c>
      <c r="DU80" s="8">
        <v>2</v>
      </c>
      <c r="DV80" s="8">
        <v>2</v>
      </c>
      <c r="DW80" s="8">
        <v>1</v>
      </c>
      <c r="DX80" s="8" t="s">
        <v>224</v>
      </c>
      <c r="DY80" s="8">
        <v>1</v>
      </c>
      <c r="DZ80" s="8">
        <v>2</v>
      </c>
      <c r="EA80" s="9" t="e">
        <v>#NULL!</v>
      </c>
      <c r="EB80" s="8">
        <v>3</v>
      </c>
      <c r="EC80" s="8" t="s">
        <v>223</v>
      </c>
      <c r="ED80" s="8"/>
      <c r="EE80" s="8" t="s">
        <v>223</v>
      </c>
      <c r="EF80" s="8" t="s">
        <v>223</v>
      </c>
      <c r="EG80" s="8">
        <v>2</v>
      </c>
      <c r="EH80" s="8">
        <v>2</v>
      </c>
      <c r="EI80" s="8">
        <v>2</v>
      </c>
      <c r="EJ80" s="8">
        <v>2</v>
      </c>
      <c r="EK80" s="8">
        <v>2</v>
      </c>
      <c r="EL80" s="8">
        <v>2</v>
      </c>
      <c r="EM80" s="8">
        <v>10</v>
      </c>
      <c r="EN80" s="8">
        <v>45.201916495550989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11">
        <v>1</v>
      </c>
      <c r="EW80" s="11">
        <v>1.74507631875225</v>
      </c>
      <c r="EX80" s="9" t="e">
        <v>#NULL!</v>
      </c>
      <c r="EY80" s="11">
        <v>10.8281147752582</v>
      </c>
      <c r="EZ80" s="11">
        <v>85.908602256605903</v>
      </c>
      <c r="FA80" s="11">
        <v>1.2229418693320999</v>
      </c>
      <c r="FB80" s="11">
        <v>113.25928273332499</v>
      </c>
      <c r="FC80" s="8" t="s">
        <v>1134</v>
      </c>
      <c r="FD80" s="13">
        <v>32.502372000000001</v>
      </c>
      <c r="FE80" s="13">
        <v>-114.75414000000001</v>
      </c>
      <c r="FF80" s="8">
        <v>63</v>
      </c>
      <c r="FG80" s="8">
        <v>227</v>
      </c>
      <c r="FH80" s="11">
        <v>40.200000000000003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1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1</v>
      </c>
      <c r="FY80" s="8">
        <v>0</v>
      </c>
      <c r="FZ80" s="8">
        <v>0</v>
      </c>
      <c r="GA80" s="9" t="e">
        <v>#NULL!</v>
      </c>
      <c r="GB80" s="8"/>
      <c r="GC80" s="9" t="e">
        <v>#NULL!</v>
      </c>
      <c r="GD80" s="9" t="e">
        <v>#NULL!</v>
      </c>
      <c r="GE80" s="9" t="e">
        <v>#NULL!</v>
      </c>
      <c r="GF80" s="9" t="e">
        <v>#NULL!</v>
      </c>
      <c r="GG80" s="9" t="e">
        <v>#NULL!</v>
      </c>
      <c r="GH80" s="9" t="e">
        <v>#NULL!</v>
      </c>
      <c r="GI80" s="9" t="e">
        <v>#NULL!</v>
      </c>
      <c r="GJ80" s="9" t="e">
        <v>#NULL!</v>
      </c>
      <c r="GK80" s="9" t="e">
        <v>#NULL!</v>
      </c>
      <c r="GL80" s="11">
        <v>63</v>
      </c>
      <c r="GM80" s="11">
        <v>31.527840765936006</v>
      </c>
      <c r="GN80" s="8">
        <v>40</v>
      </c>
      <c r="GO80" s="8">
        <v>1</v>
      </c>
      <c r="GP80" s="8">
        <v>0</v>
      </c>
      <c r="GQ80" s="8">
        <v>0</v>
      </c>
      <c r="GR80" s="8">
        <v>0</v>
      </c>
      <c r="GS80" s="8">
        <v>0</v>
      </c>
      <c r="GT80" s="11">
        <v>0</v>
      </c>
      <c r="GU80" s="11">
        <v>0</v>
      </c>
      <c r="GV80" s="11">
        <v>0</v>
      </c>
      <c r="GW80" s="11">
        <v>0</v>
      </c>
      <c r="GX80" s="11">
        <v>0</v>
      </c>
      <c r="GY80" s="11">
        <v>0</v>
      </c>
      <c r="GZ80" s="11">
        <v>0</v>
      </c>
      <c r="HA80" s="11">
        <v>0</v>
      </c>
      <c r="HB80" s="11">
        <v>0</v>
      </c>
      <c r="HC80" s="8"/>
      <c r="HD80" s="8"/>
      <c r="HE80" s="8"/>
      <c r="HF80" s="9" t="e">
        <v>#NULL!</v>
      </c>
      <c r="HG80" s="8" t="s">
        <v>227</v>
      </c>
      <c r="HH80" s="8"/>
      <c r="HI80" s="8"/>
      <c r="HJ80" s="9" t="e">
        <v>#NULL!</v>
      </c>
      <c r="HK80" s="9" t="e">
        <v>#NULL!</v>
      </c>
      <c r="HL80" s="9" t="e">
        <v>#NULL!</v>
      </c>
      <c r="HM80" s="9" t="e">
        <v>#NULL!</v>
      </c>
      <c r="HN80" s="9" t="e">
        <v>#NULL!</v>
      </c>
    </row>
    <row r="81" spans="1:222" x14ac:dyDescent="0.2">
      <c r="A81" s="8" t="s">
        <v>638</v>
      </c>
      <c r="B81" s="11">
        <v>0.34</v>
      </c>
      <c r="C81" s="11">
        <v>15.31</v>
      </c>
      <c r="D81" s="11">
        <v>0.05</v>
      </c>
      <c r="E81" s="11">
        <v>0.312</v>
      </c>
      <c r="F81" s="11">
        <v>0.39</v>
      </c>
      <c r="G81" s="11">
        <v>0.41</v>
      </c>
      <c r="H81" s="11">
        <v>0.41</v>
      </c>
      <c r="I81" s="11">
        <v>0.18</v>
      </c>
      <c r="J81" s="8">
        <v>2</v>
      </c>
      <c r="K81" s="10">
        <v>43286</v>
      </c>
      <c r="L81" s="8">
        <v>2</v>
      </c>
      <c r="M81" s="8">
        <v>4</v>
      </c>
      <c r="N81" s="8">
        <v>23</v>
      </c>
      <c r="O81" s="8">
        <v>55</v>
      </c>
      <c r="P81" s="10">
        <v>20202</v>
      </c>
      <c r="Q81" s="8">
        <v>1</v>
      </c>
      <c r="R81" s="9" t="e">
        <v>#NULL!</v>
      </c>
      <c r="S81" s="9" t="e">
        <v>#NULL!</v>
      </c>
      <c r="T81" s="9" t="e">
        <v>#NULL!</v>
      </c>
      <c r="U81" s="9" t="e">
        <v>#NULL!</v>
      </c>
      <c r="V81" s="8">
        <v>1</v>
      </c>
      <c r="W81" s="9" t="e">
        <v>#NULL!</v>
      </c>
      <c r="X81" s="9" t="e">
        <v>#NULL!</v>
      </c>
      <c r="Y81" s="9" t="e">
        <v>#NULL!</v>
      </c>
      <c r="Z81" s="8"/>
      <c r="AA81" s="8">
        <v>1</v>
      </c>
      <c r="AB81" s="8">
        <v>7</v>
      </c>
      <c r="AC81" s="8">
        <v>3</v>
      </c>
      <c r="AD81" s="8">
        <v>0</v>
      </c>
      <c r="AE81" s="8">
        <v>2</v>
      </c>
      <c r="AF81" s="8"/>
      <c r="AG81" s="8">
        <v>2</v>
      </c>
      <c r="AH81" s="8"/>
      <c r="AI81" s="8">
        <v>62</v>
      </c>
      <c r="AJ81" s="8" t="s">
        <v>223</v>
      </c>
      <c r="AK81" s="8" t="s">
        <v>223</v>
      </c>
      <c r="AL81" s="8" t="s">
        <v>223</v>
      </c>
      <c r="AM81" s="8" t="s">
        <v>223</v>
      </c>
      <c r="AN81" s="8" t="s">
        <v>223</v>
      </c>
      <c r="AO81" s="8" t="s">
        <v>223</v>
      </c>
      <c r="AP81" s="8" t="s">
        <v>223</v>
      </c>
      <c r="AQ81" s="8" t="s">
        <v>223</v>
      </c>
      <c r="AR81" s="9" t="e">
        <v>#NULL!</v>
      </c>
      <c r="AS81" s="8" t="s">
        <v>223</v>
      </c>
      <c r="AT81" s="8" t="s">
        <v>223</v>
      </c>
      <c r="AU81" s="8" t="s">
        <v>223</v>
      </c>
      <c r="AV81" s="8" t="s">
        <v>223</v>
      </c>
      <c r="AW81" s="8" t="s">
        <v>224</v>
      </c>
      <c r="AX81" s="8" t="s">
        <v>223</v>
      </c>
      <c r="AY81" s="8" t="s">
        <v>223</v>
      </c>
      <c r="AZ81" s="8" t="s">
        <v>223</v>
      </c>
      <c r="BA81" s="8" t="s">
        <v>223</v>
      </c>
      <c r="BB81" s="8" t="s">
        <v>223</v>
      </c>
      <c r="BC81" s="8" t="s">
        <v>223</v>
      </c>
      <c r="BD81" s="8" t="s">
        <v>223</v>
      </c>
      <c r="BE81" s="8"/>
      <c r="BF81" s="8" t="s">
        <v>344</v>
      </c>
      <c r="BG81" s="8">
        <v>2</v>
      </c>
      <c r="BH81" s="8">
        <v>2</v>
      </c>
      <c r="BI81" s="8">
        <v>5</v>
      </c>
      <c r="BJ81" s="8">
        <v>2</v>
      </c>
      <c r="BK81" s="8">
        <v>2</v>
      </c>
      <c r="BL81" s="8" t="s">
        <v>639</v>
      </c>
      <c r="BM81" s="8">
        <v>1</v>
      </c>
      <c r="BN81" s="8"/>
      <c r="BO81" s="8">
        <v>1</v>
      </c>
      <c r="BP81" s="8"/>
      <c r="BQ81" s="8">
        <v>2</v>
      </c>
      <c r="BR81" s="8">
        <v>1</v>
      </c>
      <c r="BS81" s="8"/>
      <c r="BT81" s="8">
        <v>1</v>
      </c>
      <c r="BU81" s="8"/>
      <c r="BV81" s="8">
        <v>3</v>
      </c>
      <c r="BW81" s="8"/>
      <c r="BX81" s="8">
        <v>4</v>
      </c>
      <c r="BY81" s="8" t="s">
        <v>309</v>
      </c>
      <c r="BZ81" s="8">
        <v>21</v>
      </c>
      <c r="CA81" s="8">
        <v>3</v>
      </c>
      <c r="CB81" s="8"/>
      <c r="CC81" s="8">
        <v>2</v>
      </c>
      <c r="CD81" s="8">
        <v>31</v>
      </c>
      <c r="CE81" s="8" t="s">
        <v>224</v>
      </c>
      <c r="CF81" s="8"/>
      <c r="CG81" s="8">
        <v>3</v>
      </c>
      <c r="CH81" s="8"/>
      <c r="CI81" s="8">
        <v>1</v>
      </c>
      <c r="CJ81" s="8">
        <v>3</v>
      </c>
      <c r="CK81" s="8">
        <v>1</v>
      </c>
      <c r="CL81" s="8">
        <v>1</v>
      </c>
      <c r="CM81" s="8">
        <v>2</v>
      </c>
      <c r="CN81" s="8">
        <v>2</v>
      </c>
      <c r="CO81" s="8">
        <v>2</v>
      </c>
      <c r="CP81" s="8">
        <v>2</v>
      </c>
      <c r="CQ81" s="8">
        <v>2</v>
      </c>
      <c r="CR81" s="8">
        <v>2</v>
      </c>
      <c r="CS81" s="8">
        <v>2</v>
      </c>
      <c r="CT81" s="8">
        <v>2</v>
      </c>
      <c r="CU81" s="8">
        <v>2</v>
      </c>
      <c r="CV81" s="8">
        <v>2</v>
      </c>
      <c r="CW81" s="8">
        <v>4</v>
      </c>
      <c r="CX81" s="8">
        <v>3</v>
      </c>
      <c r="CY81" s="8">
        <v>5</v>
      </c>
      <c r="CZ81" s="8">
        <v>0</v>
      </c>
      <c r="DA81" s="8">
        <v>160</v>
      </c>
      <c r="DB81" s="8">
        <v>1</v>
      </c>
      <c r="DC81" s="8">
        <v>5</v>
      </c>
      <c r="DD81" s="8">
        <v>3</v>
      </c>
      <c r="DE81" s="8">
        <v>1</v>
      </c>
      <c r="DF81" s="8">
        <v>1</v>
      </c>
      <c r="DG81" s="8">
        <v>2</v>
      </c>
      <c r="DH81" s="8">
        <v>2</v>
      </c>
      <c r="DI81" s="8">
        <v>2</v>
      </c>
      <c r="DJ81" s="8">
        <v>1</v>
      </c>
      <c r="DK81" s="8">
        <v>2</v>
      </c>
      <c r="DL81" s="8">
        <v>2</v>
      </c>
      <c r="DM81" s="8">
        <v>1</v>
      </c>
      <c r="DN81" s="8">
        <v>2</v>
      </c>
      <c r="DO81" s="8">
        <v>1</v>
      </c>
      <c r="DP81" s="8">
        <v>2</v>
      </c>
      <c r="DQ81" s="8">
        <v>3</v>
      </c>
      <c r="DR81" s="8">
        <v>2</v>
      </c>
      <c r="DS81" s="8">
        <v>1</v>
      </c>
      <c r="DT81" s="8">
        <v>2</v>
      </c>
      <c r="DU81" s="8">
        <v>2</v>
      </c>
      <c r="DV81" s="8">
        <v>2</v>
      </c>
      <c r="DW81" s="8">
        <v>5</v>
      </c>
      <c r="DX81" s="8" t="s">
        <v>231</v>
      </c>
      <c r="DY81" s="9" t="e">
        <v>#NULL!</v>
      </c>
      <c r="DZ81" s="8">
        <v>6</v>
      </c>
      <c r="EA81" s="9" t="e">
        <v>#NULL!</v>
      </c>
      <c r="EB81" s="8">
        <v>31</v>
      </c>
      <c r="EC81" s="8" t="s">
        <v>224</v>
      </c>
      <c r="ED81" s="8"/>
      <c r="EE81" s="8" t="s">
        <v>235</v>
      </c>
      <c r="EF81" s="8" t="s">
        <v>235</v>
      </c>
      <c r="EG81" s="8">
        <v>1</v>
      </c>
      <c r="EH81" s="8">
        <v>1</v>
      </c>
      <c r="EI81" s="8">
        <v>2</v>
      </c>
      <c r="EJ81" s="8">
        <v>2</v>
      </c>
      <c r="EK81" s="8">
        <v>2</v>
      </c>
      <c r="EL81" s="8">
        <v>2</v>
      </c>
      <c r="EM81" s="8">
        <v>5</v>
      </c>
      <c r="EN81" s="8">
        <v>63.200547570157426</v>
      </c>
      <c r="EO81" s="8">
        <v>1</v>
      </c>
      <c r="EP81" s="8">
        <v>0</v>
      </c>
      <c r="EQ81" s="8">
        <v>1</v>
      </c>
      <c r="ER81" s="8">
        <v>0</v>
      </c>
      <c r="ES81" s="8">
        <v>0</v>
      </c>
      <c r="ET81" s="8">
        <v>2</v>
      </c>
      <c r="EU81" s="8">
        <v>1</v>
      </c>
      <c r="EV81" s="11">
        <v>1</v>
      </c>
      <c r="EW81" s="11">
        <v>1.8677576591131499</v>
      </c>
      <c r="EX81" s="11">
        <v>18.730630381671698</v>
      </c>
      <c r="EY81" s="11">
        <v>8.2678520254412096</v>
      </c>
      <c r="EZ81" s="11">
        <v>66.721345775730796</v>
      </c>
      <c r="FA81" s="11">
        <v>0.74068520887468703</v>
      </c>
      <c r="FB81" s="11">
        <v>146.880988681373</v>
      </c>
      <c r="FC81" s="8" t="s">
        <v>639</v>
      </c>
      <c r="FD81" s="13">
        <v>32.683050999999999</v>
      </c>
      <c r="FE81" s="13">
        <v>-114.604015</v>
      </c>
      <c r="FF81" s="9" t="e">
        <v>#NULL!</v>
      </c>
      <c r="FG81" s="9" t="e">
        <v>#NULL!</v>
      </c>
      <c r="FH81" s="9" t="e">
        <v>#NULL!</v>
      </c>
      <c r="FI81" s="8">
        <v>0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0</v>
      </c>
      <c r="FY81" s="8">
        <v>0</v>
      </c>
      <c r="FZ81" s="8">
        <v>0</v>
      </c>
      <c r="GA81" s="9" t="e">
        <v>#NULL!</v>
      </c>
      <c r="GB81" s="8"/>
      <c r="GC81" s="9" t="e">
        <v>#NULL!</v>
      </c>
      <c r="GD81" s="9" t="e">
        <v>#NULL!</v>
      </c>
      <c r="GE81" s="9" t="e">
        <v>#NULL!</v>
      </c>
      <c r="GF81" s="9" t="e">
        <v>#NULL!</v>
      </c>
      <c r="GG81" s="9" t="e">
        <v>#NULL!</v>
      </c>
      <c r="GH81" s="9" t="e">
        <v>#NULL!</v>
      </c>
      <c r="GI81" s="9" t="e">
        <v>#NULL!</v>
      </c>
      <c r="GJ81" s="9" t="e">
        <v>#NULL!</v>
      </c>
      <c r="GK81" s="9" t="e">
        <v>#NULL!</v>
      </c>
      <c r="GL81" s="11">
        <v>60</v>
      </c>
      <c r="GM81" s="11">
        <v>31.244444444444444</v>
      </c>
      <c r="GN81" s="8">
        <v>60</v>
      </c>
      <c r="GO81" s="8">
        <v>1</v>
      </c>
      <c r="GP81" s="8">
        <v>0</v>
      </c>
      <c r="GQ81" s="8">
        <v>1</v>
      </c>
      <c r="GR81" s="8">
        <v>0</v>
      </c>
      <c r="GS81" s="9" t="e">
        <v>#NULL!</v>
      </c>
      <c r="GT81" s="11">
        <v>0</v>
      </c>
      <c r="GU81" s="9" t="e">
        <v>#NULL!</v>
      </c>
      <c r="GV81" s="11">
        <v>0</v>
      </c>
      <c r="GW81" s="11">
        <v>1</v>
      </c>
      <c r="GX81" s="11">
        <v>1</v>
      </c>
      <c r="GY81" s="11">
        <v>0</v>
      </c>
      <c r="GZ81" s="11">
        <v>0</v>
      </c>
      <c r="HA81" s="11">
        <v>0</v>
      </c>
      <c r="HB81" s="11">
        <v>0</v>
      </c>
      <c r="HC81" s="8"/>
      <c r="HD81" s="8"/>
      <c r="HE81" s="8"/>
      <c r="HF81" s="9" t="e">
        <v>#NULL!</v>
      </c>
      <c r="HG81" s="8" t="s">
        <v>227</v>
      </c>
      <c r="HH81" s="8"/>
      <c r="HI81" s="8"/>
      <c r="HJ81" s="12">
        <v>-0.29840865326555793</v>
      </c>
      <c r="HK81" s="12">
        <v>-7.0250039462059558E-2</v>
      </c>
      <c r="HL81" s="12">
        <v>-0.2401765106806964</v>
      </c>
      <c r="HM81" s="12">
        <v>-0.25843564033821614</v>
      </c>
      <c r="HN81" s="12">
        <v>0.16985466076701952</v>
      </c>
    </row>
    <row r="82" spans="1:222" x14ac:dyDescent="0.2">
      <c r="A82" s="8" t="s">
        <v>586</v>
      </c>
      <c r="B82" s="11">
        <v>0.37</v>
      </c>
      <c r="C82" s="11">
        <v>15.37</v>
      </c>
      <c r="D82" s="11">
        <v>0.05</v>
      </c>
      <c r="E82" s="11">
        <v>0.27300000000000002</v>
      </c>
      <c r="F82" s="11">
        <v>0.12</v>
      </c>
      <c r="G82" s="11">
        <v>0.13</v>
      </c>
      <c r="H82" s="11">
        <v>0.14000000000000001</v>
      </c>
      <c r="I82" s="11">
        <v>0.03</v>
      </c>
      <c r="J82" s="8">
        <v>2</v>
      </c>
      <c r="K82" s="10">
        <v>43277</v>
      </c>
      <c r="L82" s="8">
        <v>2</v>
      </c>
      <c r="M82" s="8">
        <v>8</v>
      </c>
      <c r="N82" s="8">
        <v>8</v>
      </c>
      <c r="O82" s="8">
        <v>58</v>
      </c>
      <c r="P82" s="10">
        <v>21405</v>
      </c>
      <c r="Q82" s="8">
        <v>1</v>
      </c>
      <c r="R82" s="9" t="e">
        <v>#NULL!</v>
      </c>
      <c r="S82" s="9" t="e">
        <v>#NULL!</v>
      </c>
      <c r="T82" s="9" t="e">
        <v>#NULL!</v>
      </c>
      <c r="U82" s="9" t="e">
        <v>#NULL!</v>
      </c>
      <c r="V82" s="8">
        <v>1</v>
      </c>
      <c r="W82" s="9" t="e">
        <v>#NULL!</v>
      </c>
      <c r="X82" s="9" t="e">
        <v>#NULL!</v>
      </c>
      <c r="Y82" s="9" t="e">
        <v>#NULL!</v>
      </c>
      <c r="Z82" s="8"/>
      <c r="AA82" s="8">
        <v>3</v>
      </c>
      <c r="AB82" s="8">
        <v>2</v>
      </c>
      <c r="AC82" s="8">
        <v>3</v>
      </c>
      <c r="AD82" s="8">
        <v>0</v>
      </c>
      <c r="AE82" s="8">
        <v>5</v>
      </c>
      <c r="AF82" s="8"/>
      <c r="AG82" s="8">
        <v>2</v>
      </c>
      <c r="AH82" s="8"/>
      <c r="AI82" s="8">
        <v>62</v>
      </c>
      <c r="AJ82" s="8" t="s">
        <v>223</v>
      </c>
      <c r="AK82" s="8" t="s">
        <v>223</v>
      </c>
      <c r="AL82" s="8" t="s">
        <v>223</v>
      </c>
      <c r="AM82" s="8" t="s">
        <v>223</v>
      </c>
      <c r="AN82" s="8" t="s">
        <v>223</v>
      </c>
      <c r="AO82" s="8" t="s">
        <v>223</v>
      </c>
      <c r="AP82" s="8" t="s">
        <v>223</v>
      </c>
      <c r="AQ82" s="8" t="s">
        <v>223</v>
      </c>
      <c r="AR82" s="9" t="e">
        <v>#NULL!</v>
      </c>
      <c r="AS82" s="8" t="s">
        <v>223</v>
      </c>
      <c r="AT82" s="8" t="s">
        <v>223</v>
      </c>
      <c r="AU82" s="8" t="s">
        <v>223</v>
      </c>
      <c r="AV82" s="8" t="s">
        <v>223</v>
      </c>
      <c r="AW82" s="8" t="s">
        <v>223</v>
      </c>
      <c r="AX82" s="8" t="s">
        <v>223</v>
      </c>
      <c r="AY82" s="8" t="s">
        <v>223</v>
      </c>
      <c r="AZ82" s="8" t="s">
        <v>224</v>
      </c>
      <c r="BA82" s="8" t="s">
        <v>223</v>
      </c>
      <c r="BB82" s="8" t="s">
        <v>223</v>
      </c>
      <c r="BC82" s="8" t="s">
        <v>223</v>
      </c>
      <c r="BD82" s="8" t="s">
        <v>223</v>
      </c>
      <c r="BE82" s="8"/>
      <c r="BF82" s="8" t="s">
        <v>484</v>
      </c>
      <c r="BG82" s="8">
        <v>2</v>
      </c>
      <c r="BH82" s="8">
        <v>2</v>
      </c>
      <c r="BI82" s="8">
        <v>5</v>
      </c>
      <c r="BJ82" s="8">
        <v>1</v>
      </c>
      <c r="BK82" s="8">
        <v>1</v>
      </c>
      <c r="BL82" s="8" t="s">
        <v>587</v>
      </c>
      <c r="BM82" s="8">
        <v>2</v>
      </c>
      <c r="BN82" s="8"/>
      <c r="BO82" s="8">
        <v>2</v>
      </c>
      <c r="BP82" s="8"/>
      <c r="BQ82" s="8">
        <v>2</v>
      </c>
      <c r="BR82" s="8">
        <v>1</v>
      </c>
      <c r="BS82" s="8"/>
      <c r="BT82" s="8">
        <v>3</v>
      </c>
      <c r="BU82" s="8"/>
      <c r="BV82" s="8">
        <v>3</v>
      </c>
      <c r="BW82" s="8"/>
      <c r="BX82" s="8">
        <v>3</v>
      </c>
      <c r="BY82" s="8"/>
      <c r="BZ82" s="8">
        <v>21</v>
      </c>
      <c r="CA82" s="8">
        <v>4</v>
      </c>
      <c r="CB82" s="8"/>
      <c r="CC82" s="8">
        <v>2</v>
      </c>
      <c r="CD82" s="8">
        <v>31</v>
      </c>
      <c r="CE82" s="8" t="s">
        <v>224</v>
      </c>
      <c r="CF82" s="8"/>
      <c r="CG82" s="8">
        <v>2</v>
      </c>
      <c r="CH82" s="8"/>
      <c r="CI82" s="8">
        <v>1</v>
      </c>
      <c r="CJ82" s="8">
        <v>2</v>
      </c>
      <c r="CK82" s="8">
        <v>2</v>
      </c>
      <c r="CL82" s="8">
        <v>2</v>
      </c>
      <c r="CM82" s="8">
        <v>2</v>
      </c>
      <c r="CN82" s="8">
        <v>2</v>
      </c>
      <c r="CO82" s="8">
        <v>2</v>
      </c>
      <c r="CP82" s="8">
        <v>2</v>
      </c>
      <c r="CQ82" s="8">
        <v>2</v>
      </c>
      <c r="CR82" s="8">
        <v>2</v>
      </c>
      <c r="CS82" s="8">
        <v>2</v>
      </c>
      <c r="CT82" s="8">
        <v>2</v>
      </c>
      <c r="CU82" s="8">
        <v>2</v>
      </c>
      <c r="CV82" s="8">
        <v>1</v>
      </c>
      <c r="CW82" s="8">
        <v>5</v>
      </c>
      <c r="CX82" s="8">
        <v>2</v>
      </c>
      <c r="CY82" s="8">
        <v>5</v>
      </c>
      <c r="CZ82" s="8">
        <v>5</v>
      </c>
      <c r="DA82" s="8">
        <v>200</v>
      </c>
      <c r="DB82" s="8">
        <v>3</v>
      </c>
      <c r="DC82" s="8">
        <v>1</v>
      </c>
      <c r="DD82" s="8">
        <v>4</v>
      </c>
      <c r="DE82" s="8">
        <v>1</v>
      </c>
      <c r="DF82" s="8">
        <v>2</v>
      </c>
      <c r="DG82" s="8">
        <v>2</v>
      </c>
      <c r="DH82" s="8">
        <v>2</v>
      </c>
      <c r="DI82" s="8">
        <v>2</v>
      </c>
      <c r="DJ82" s="8">
        <v>2</v>
      </c>
      <c r="DK82" s="8">
        <v>2</v>
      </c>
      <c r="DL82" s="8">
        <v>2</v>
      </c>
      <c r="DM82" s="8">
        <v>1</v>
      </c>
      <c r="DN82" s="8">
        <v>3</v>
      </c>
      <c r="DO82" s="8">
        <v>3</v>
      </c>
      <c r="DP82" s="8">
        <v>2</v>
      </c>
      <c r="DQ82" s="8">
        <v>2</v>
      </c>
      <c r="DR82" s="8">
        <v>1</v>
      </c>
      <c r="DS82" s="8">
        <v>2</v>
      </c>
      <c r="DT82" s="8">
        <v>1</v>
      </c>
      <c r="DU82" s="8">
        <v>4</v>
      </c>
      <c r="DV82" s="8">
        <v>2</v>
      </c>
      <c r="DW82" s="8">
        <v>5</v>
      </c>
      <c r="DX82" s="8" t="s">
        <v>275</v>
      </c>
      <c r="DY82" s="8">
        <v>1</v>
      </c>
      <c r="DZ82" s="8">
        <v>5</v>
      </c>
      <c r="EA82" s="8">
        <v>1</v>
      </c>
      <c r="EB82" s="8">
        <v>31</v>
      </c>
      <c r="EC82" s="8" t="s">
        <v>224</v>
      </c>
      <c r="ED82" s="8"/>
      <c r="EE82" s="8" t="s">
        <v>235</v>
      </c>
      <c r="EF82" s="8" t="s">
        <v>224</v>
      </c>
      <c r="EG82" s="8">
        <v>1</v>
      </c>
      <c r="EH82" s="8">
        <v>1</v>
      </c>
      <c r="EI82" s="8">
        <v>2</v>
      </c>
      <c r="EJ82" s="8">
        <v>2</v>
      </c>
      <c r="EK82" s="8">
        <v>1</v>
      </c>
      <c r="EL82" s="8">
        <v>2</v>
      </c>
      <c r="EM82" s="8">
        <v>3</v>
      </c>
      <c r="EN82" s="8">
        <v>59.88227241615332</v>
      </c>
      <c r="EO82" s="8">
        <v>1</v>
      </c>
      <c r="EP82" s="8">
        <v>0</v>
      </c>
      <c r="EQ82" s="8">
        <v>0</v>
      </c>
      <c r="ER82" s="8">
        <v>0</v>
      </c>
      <c r="ES82" s="8">
        <v>0</v>
      </c>
      <c r="ET82" s="8">
        <v>1</v>
      </c>
      <c r="EU82" s="8">
        <v>1</v>
      </c>
      <c r="EV82" s="11">
        <v>1</v>
      </c>
      <c r="EW82" s="11">
        <v>2.2140457827395301</v>
      </c>
      <c r="EX82" s="11">
        <v>1.5547227232244301</v>
      </c>
      <c r="EY82" s="11">
        <v>9.7641287993195807</v>
      </c>
      <c r="EZ82" s="11">
        <v>70.656126324052707</v>
      </c>
      <c r="FA82" s="11">
        <v>1.13096636919367</v>
      </c>
      <c r="FB82" s="11">
        <v>194.10374652024899</v>
      </c>
      <c r="FC82" s="8" t="s">
        <v>587</v>
      </c>
      <c r="FD82" s="13">
        <v>32.505164000000001</v>
      </c>
      <c r="FE82" s="13">
        <v>-114.780963</v>
      </c>
      <c r="FF82" s="8">
        <v>63</v>
      </c>
      <c r="FG82" s="8">
        <v>210</v>
      </c>
      <c r="FH82" s="9" t="e">
        <v>#NULL!</v>
      </c>
      <c r="FI82" s="8">
        <v>0</v>
      </c>
      <c r="FJ82" s="8">
        <v>0</v>
      </c>
      <c r="FK82" s="8">
        <v>1</v>
      </c>
      <c r="FL82" s="8">
        <v>0</v>
      </c>
      <c r="FM82" s="8">
        <v>0</v>
      </c>
      <c r="FN82" s="8">
        <v>0</v>
      </c>
      <c r="FO82" s="8">
        <v>0</v>
      </c>
      <c r="FP82" s="8">
        <v>2</v>
      </c>
      <c r="FQ82" s="8">
        <v>1</v>
      </c>
      <c r="FR82" s="8">
        <v>0</v>
      </c>
      <c r="FS82" s="8">
        <v>1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1</v>
      </c>
      <c r="FZ82" s="8">
        <v>0</v>
      </c>
      <c r="GA82" s="8">
        <v>1</v>
      </c>
      <c r="GB82" s="8" t="s">
        <v>460</v>
      </c>
      <c r="GC82" s="8">
        <v>1</v>
      </c>
      <c r="GD82" s="9" t="e">
        <v>#NULL!</v>
      </c>
      <c r="GE82" s="9" t="e">
        <v>#NULL!</v>
      </c>
      <c r="GF82" s="9" t="e">
        <v>#NULL!</v>
      </c>
      <c r="GG82" s="9" t="e">
        <v>#NULL!</v>
      </c>
      <c r="GH82" s="9" t="e">
        <v>#NULL!</v>
      </c>
      <c r="GI82" s="9" t="e">
        <v>#NULL!</v>
      </c>
      <c r="GJ82" s="9" t="e">
        <v>#NULL!</v>
      </c>
      <c r="GK82" s="9" t="e">
        <v>#NULL!</v>
      </c>
      <c r="GL82" s="11">
        <v>65</v>
      </c>
      <c r="GM82" s="11">
        <v>33.278106508875737</v>
      </c>
      <c r="GN82" s="9" t="e">
        <v>#NULL!</v>
      </c>
      <c r="GO82" s="8">
        <v>1</v>
      </c>
      <c r="GP82" s="9" t="e">
        <v>#NULL!</v>
      </c>
      <c r="GQ82" s="9" t="e">
        <v>#NULL!</v>
      </c>
      <c r="GR82" s="8">
        <v>0</v>
      </c>
      <c r="GS82" s="8">
        <v>0</v>
      </c>
      <c r="GT82" s="11">
        <v>1</v>
      </c>
      <c r="GU82" s="9" t="e">
        <v>#NULL!</v>
      </c>
      <c r="GV82" s="11">
        <v>1</v>
      </c>
      <c r="GW82" s="11">
        <v>1</v>
      </c>
      <c r="GX82" s="11">
        <v>1</v>
      </c>
      <c r="GY82" s="11">
        <v>0</v>
      </c>
      <c r="GZ82" s="11">
        <v>0</v>
      </c>
      <c r="HA82" s="11">
        <v>1</v>
      </c>
      <c r="HB82" s="11">
        <v>0</v>
      </c>
      <c r="HC82" s="8" t="s">
        <v>588</v>
      </c>
      <c r="HD82" s="8"/>
      <c r="HE82" s="8"/>
      <c r="HF82" s="9" t="e">
        <v>#NULL!</v>
      </c>
      <c r="HG82" s="8" t="s">
        <v>227</v>
      </c>
      <c r="HH82" s="8"/>
      <c r="HI82" s="8"/>
      <c r="HJ82" s="12">
        <v>-0.32056659495196077</v>
      </c>
      <c r="HK82" s="12">
        <v>1.8098957395566471E-2</v>
      </c>
      <c r="HL82" s="12">
        <v>-0.35583113922411819</v>
      </c>
      <c r="HM82" s="12">
        <v>-0.2323102383211077</v>
      </c>
      <c r="HN82" s="12">
        <v>0.16467835468455433</v>
      </c>
    </row>
    <row r="83" spans="1:222" x14ac:dyDescent="0.2">
      <c r="A83" s="8" t="s">
        <v>1080</v>
      </c>
      <c r="B83" s="11">
        <v>0.68</v>
      </c>
      <c r="C83" s="11">
        <v>15.43</v>
      </c>
      <c r="D83" s="11">
        <v>0.05</v>
      </c>
      <c r="E83" s="9" t="e">
        <v>#NULL!</v>
      </c>
      <c r="F83" s="11">
        <v>0.19</v>
      </c>
      <c r="G83" s="11">
        <v>0.18</v>
      </c>
      <c r="H83" s="11">
        <v>0.19</v>
      </c>
      <c r="I83" s="11">
        <v>0.03</v>
      </c>
      <c r="J83" s="8">
        <v>3</v>
      </c>
      <c r="K83" s="10">
        <v>43390</v>
      </c>
      <c r="L83" s="8">
        <v>2</v>
      </c>
      <c r="M83" s="8">
        <v>3</v>
      </c>
      <c r="N83" s="8">
        <v>30</v>
      </c>
      <c r="O83" s="8">
        <v>94</v>
      </c>
      <c r="P83" s="10">
        <v>34423</v>
      </c>
      <c r="Q83" s="8">
        <v>1</v>
      </c>
      <c r="R83" s="9" t="e">
        <v>#NULL!</v>
      </c>
      <c r="S83" s="9" t="e">
        <v>#NULL!</v>
      </c>
      <c r="T83" s="9" t="e">
        <v>#NULL!</v>
      </c>
      <c r="U83" s="9" t="e">
        <v>#NULL!</v>
      </c>
      <c r="V83" s="8">
        <v>1</v>
      </c>
      <c r="W83" s="9" t="e">
        <v>#NULL!</v>
      </c>
      <c r="X83" s="9" t="e">
        <v>#NULL!</v>
      </c>
      <c r="Y83" s="9" t="e">
        <v>#NULL!</v>
      </c>
      <c r="Z83" s="8"/>
      <c r="AA83" s="8">
        <v>5</v>
      </c>
      <c r="AB83" s="8">
        <v>2</v>
      </c>
      <c r="AC83" s="8">
        <v>0</v>
      </c>
      <c r="AD83" s="8">
        <v>0</v>
      </c>
      <c r="AE83" s="8">
        <v>5</v>
      </c>
      <c r="AF83" s="8"/>
      <c r="AG83" s="8">
        <v>1</v>
      </c>
      <c r="AH83" s="8"/>
      <c r="AI83" s="8">
        <v>2</v>
      </c>
      <c r="AJ83" s="8" t="s">
        <v>223</v>
      </c>
      <c r="AK83" s="8" t="s">
        <v>223</v>
      </c>
      <c r="AL83" s="8" t="s">
        <v>223</v>
      </c>
      <c r="AM83" s="8" t="s">
        <v>223</v>
      </c>
      <c r="AN83" s="8" t="s">
        <v>223</v>
      </c>
      <c r="AO83" s="8" t="s">
        <v>223</v>
      </c>
      <c r="AP83" s="8" t="s">
        <v>223</v>
      </c>
      <c r="AQ83" s="8" t="s">
        <v>223</v>
      </c>
      <c r="AR83" s="9" t="e">
        <v>#NULL!</v>
      </c>
      <c r="AS83" s="8" t="s">
        <v>224</v>
      </c>
      <c r="AT83" s="8" t="s">
        <v>223</v>
      </c>
      <c r="AU83" s="8" t="s">
        <v>223</v>
      </c>
      <c r="AV83" s="8" t="s">
        <v>223</v>
      </c>
      <c r="AW83" s="8" t="s">
        <v>223</v>
      </c>
      <c r="AX83" s="8" t="s">
        <v>223</v>
      </c>
      <c r="AY83" s="8" t="s">
        <v>223</v>
      </c>
      <c r="AZ83" s="8" t="s">
        <v>223</v>
      </c>
      <c r="BA83" s="8" t="s">
        <v>223</v>
      </c>
      <c r="BB83" s="8" t="s">
        <v>223</v>
      </c>
      <c r="BC83" s="8" t="s">
        <v>223</v>
      </c>
      <c r="BD83" s="8" t="s">
        <v>223</v>
      </c>
      <c r="BE83" s="8"/>
      <c r="BF83" s="8" t="s">
        <v>1081</v>
      </c>
      <c r="BG83" s="8">
        <v>2</v>
      </c>
      <c r="BH83" s="8">
        <v>2</v>
      </c>
      <c r="BI83" s="8">
        <v>5</v>
      </c>
      <c r="BJ83" s="8">
        <v>2</v>
      </c>
      <c r="BK83" s="8">
        <v>2</v>
      </c>
      <c r="BL83" s="8" t="s">
        <v>1082</v>
      </c>
      <c r="BM83" s="8">
        <v>1</v>
      </c>
      <c r="BN83" s="8"/>
      <c r="BO83" s="8">
        <v>2</v>
      </c>
      <c r="BP83" s="8"/>
      <c r="BQ83" s="8">
        <v>2</v>
      </c>
      <c r="BR83" s="8">
        <v>1</v>
      </c>
      <c r="BS83" s="8"/>
      <c r="BT83" s="8">
        <v>1</v>
      </c>
      <c r="BU83" s="8"/>
      <c r="BV83" s="8">
        <v>1</v>
      </c>
      <c r="BW83" s="8"/>
      <c r="BX83" s="8">
        <v>1</v>
      </c>
      <c r="BY83" s="8"/>
      <c r="BZ83" s="8">
        <v>1</v>
      </c>
      <c r="CA83" s="8">
        <v>1</v>
      </c>
      <c r="CB83" s="8"/>
      <c r="CC83" s="8">
        <v>1</v>
      </c>
      <c r="CD83" s="8">
        <v>1</v>
      </c>
      <c r="CE83" s="8" t="s">
        <v>224</v>
      </c>
      <c r="CF83" s="8"/>
      <c r="CG83" s="8">
        <v>2</v>
      </c>
      <c r="CH83" s="8"/>
      <c r="CI83" s="8">
        <v>1</v>
      </c>
      <c r="CJ83" s="8">
        <v>1</v>
      </c>
      <c r="CK83" s="8">
        <v>2</v>
      </c>
      <c r="CL83" s="8">
        <v>2</v>
      </c>
      <c r="CM83" s="8">
        <v>2</v>
      </c>
      <c r="CN83" s="8">
        <v>2</v>
      </c>
      <c r="CO83" s="8">
        <v>2</v>
      </c>
      <c r="CP83" s="8">
        <v>2</v>
      </c>
      <c r="CQ83" s="8">
        <v>2</v>
      </c>
      <c r="CR83" s="8">
        <v>2</v>
      </c>
      <c r="CS83" s="8">
        <v>2</v>
      </c>
      <c r="CT83" s="8">
        <v>2</v>
      </c>
      <c r="CU83" s="8">
        <v>2</v>
      </c>
      <c r="CV83" s="8">
        <v>2</v>
      </c>
      <c r="CW83" s="8">
        <v>1</v>
      </c>
      <c r="CX83" s="8">
        <v>1</v>
      </c>
      <c r="CY83" s="8">
        <v>5</v>
      </c>
      <c r="CZ83" s="8">
        <v>4</v>
      </c>
      <c r="DA83" s="8">
        <v>144</v>
      </c>
      <c r="DB83" s="8">
        <v>2</v>
      </c>
      <c r="DC83" s="8">
        <v>1</v>
      </c>
      <c r="DD83" s="8">
        <v>2</v>
      </c>
      <c r="DE83" s="8">
        <v>2</v>
      </c>
      <c r="DF83" s="8">
        <v>2</v>
      </c>
      <c r="DG83" s="8">
        <v>2</v>
      </c>
      <c r="DH83" s="8">
        <v>2</v>
      </c>
      <c r="DI83" s="8">
        <v>2</v>
      </c>
      <c r="DJ83" s="8">
        <v>2</v>
      </c>
      <c r="DK83" s="8">
        <v>2</v>
      </c>
      <c r="DL83" s="8">
        <v>2</v>
      </c>
      <c r="DM83" s="8">
        <v>2</v>
      </c>
      <c r="DN83" s="8">
        <v>2</v>
      </c>
      <c r="DO83" s="8">
        <v>2</v>
      </c>
      <c r="DP83" s="8">
        <v>2</v>
      </c>
      <c r="DQ83" s="8">
        <v>2</v>
      </c>
      <c r="DR83" s="8">
        <v>2</v>
      </c>
      <c r="DS83" s="8">
        <v>2</v>
      </c>
      <c r="DT83" s="8">
        <v>2</v>
      </c>
      <c r="DU83" s="8">
        <v>2</v>
      </c>
      <c r="DV83" s="8">
        <v>2</v>
      </c>
      <c r="DW83" s="8">
        <v>2</v>
      </c>
      <c r="DX83" s="8" t="s">
        <v>223</v>
      </c>
      <c r="DY83" s="9" t="e">
        <v>#NULL!</v>
      </c>
      <c r="DZ83" s="8">
        <v>2</v>
      </c>
      <c r="EA83" s="9" t="e">
        <v>#NULL!</v>
      </c>
      <c r="EB83" s="8">
        <v>3</v>
      </c>
      <c r="EC83" s="8" t="s">
        <v>223</v>
      </c>
      <c r="ED83" s="8"/>
      <c r="EE83" s="8" t="s">
        <v>223</v>
      </c>
      <c r="EF83" s="8" t="s">
        <v>223</v>
      </c>
      <c r="EG83" s="8">
        <v>1</v>
      </c>
      <c r="EH83" s="8">
        <v>2</v>
      </c>
      <c r="EI83" s="8">
        <v>2</v>
      </c>
      <c r="EJ83" s="8">
        <v>2</v>
      </c>
      <c r="EK83" s="8">
        <v>2</v>
      </c>
      <c r="EL83" s="8">
        <v>2</v>
      </c>
      <c r="EM83" s="8">
        <v>7</v>
      </c>
      <c r="EN83" s="8">
        <v>24.550308008213552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11">
        <v>1</v>
      </c>
      <c r="EW83" s="11">
        <v>1.49017844234798</v>
      </c>
      <c r="EX83" s="11">
        <v>0.73236709658102706</v>
      </c>
      <c r="EY83" s="11">
        <v>9.4670422249896102</v>
      </c>
      <c r="EZ83" s="11">
        <v>79.671501160916094</v>
      </c>
      <c r="FA83" s="11">
        <v>0.86601640920738798</v>
      </c>
      <c r="FB83" s="11">
        <v>132.958026314336</v>
      </c>
      <c r="FC83" s="8" t="s">
        <v>1082</v>
      </c>
      <c r="FD83" s="13">
        <v>32.492190000000001</v>
      </c>
      <c r="FE83" s="13">
        <v>-114.768809</v>
      </c>
      <c r="FF83" s="8">
        <v>68</v>
      </c>
      <c r="FG83" s="8">
        <v>234</v>
      </c>
      <c r="FH83" s="11">
        <v>35.58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</v>
      </c>
      <c r="FQ83" s="8">
        <v>1</v>
      </c>
      <c r="FR83" s="8">
        <v>1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9" t="e">
        <v>#NULL!</v>
      </c>
      <c r="FZ83" s="8">
        <v>0</v>
      </c>
      <c r="GA83" s="9" t="e">
        <v>#NULL!</v>
      </c>
      <c r="GB83" s="8"/>
      <c r="GC83" s="9" t="e">
        <v>#NULL!</v>
      </c>
      <c r="GD83" s="9" t="e">
        <v>#NULL!</v>
      </c>
      <c r="GE83" s="9" t="e">
        <v>#NULL!</v>
      </c>
      <c r="GF83" s="9" t="e">
        <v>#NULL!</v>
      </c>
      <c r="GG83" s="9" t="e">
        <v>#NULL!</v>
      </c>
      <c r="GH83" s="9" t="e">
        <v>#NULL!</v>
      </c>
      <c r="GI83" s="9" t="e">
        <v>#NULL!</v>
      </c>
      <c r="GJ83" s="9" t="e">
        <v>#NULL!</v>
      </c>
      <c r="GK83" s="9" t="e">
        <v>#NULL!</v>
      </c>
      <c r="GL83" s="11">
        <v>64</v>
      </c>
      <c r="GM83" s="11">
        <v>24.71484375</v>
      </c>
      <c r="GN83" s="8">
        <v>20</v>
      </c>
      <c r="GO83" s="8">
        <v>1</v>
      </c>
      <c r="GP83" s="8">
        <v>0</v>
      </c>
      <c r="GQ83" s="8">
        <v>0</v>
      </c>
      <c r="GR83" s="8">
        <v>0</v>
      </c>
      <c r="GS83" s="8">
        <v>0</v>
      </c>
      <c r="GT83" s="11">
        <v>0</v>
      </c>
      <c r="GU83" s="11">
        <v>0</v>
      </c>
      <c r="GV83" s="11">
        <v>0</v>
      </c>
      <c r="GW83" s="11">
        <v>1</v>
      </c>
      <c r="GX83" s="11">
        <v>0</v>
      </c>
      <c r="GY83" s="11">
        <v>0</v>
      </c>
      <c r="GZ83" s="11">
        <v>0</v>
      </c>
      <c r="HA83" s="11">
        <v>0</v>
      </c>
      <c r="HB83" s="11">
        <v>0</v>
      </c>
      <c r="HC83" s="8" t="s">
        <v>1049</v>
      </c>
      <c r="HD83" s="8" t="s">
        <v>786</v>
      </c>
      <c r="HE83" s="8"/>
      <c r="HF83" s="9" t="e">
        <v>#NULL!</v>
      </c>
      <c r="HG83" s="8" t="s">
        <v>227</v>
      </c>
      <c r="HH83" s="8"/>
      <c r="HI83" s="8"/>
      <c r="HJ83" s="9" t="e">
        <v>#NULL!</v>
      </c>
      <c r="HK83" s="9" t="e">
        <v>#NULL!</v>
      </c>
      <c r="HL83" s="9" t="e">
        <v>#NULL!</v>
      </c>
      <c r="HM83" s="9" t="e">
        <v>#NULL!</v>
      </c>
      <c r="HN83" s="9" t="e">
        <v>#NULL!</v>
      </c>
    </row>
    <row r="84" spans="1:222" x14ac:dyDescent="0.2">
      <c r="A84" s="8" t="s">
        <v>606</v>
      </c>
      <c r="B84" s="11">
        <v>11.08</v>
      </c>
      <c r="C84" s="11">
        <v>15.65</v>
      </c>
      <c r="D84" s="11">
        <v>0.05</v>
      </c>
      <c r="E84" s="9" t="e">
        <v>#NULL!</v>
      </c>
      <c r="F84" s="11">
        <v>0.14000000000000001</v>
      </c>
      <c r="G84" s="11">
        <v>0.15</v>
      </c>
      <c r="H84" s="11">
        <v>0.14000000000000001</v>
      </c>
      <c r="I84" s="11">
        <v>0.05</v>
      </c>
      <c r="J84" s="8">
        <v>2</v>
      </c>
      <c r="K84" s="10">
        <v>43280</v>
      </c>
      <c r="L84" s="8">
        <v>2</v>
      </c>
      <c r="M84" s="8">
        <v>2</v>
      </c>
      <c r="N84" s="8">
        <v>9</v>
      </c>
      <c r="O84" s="8">
        <v>68</v>
      </c>
      <c r="P84" s="10">
        <v>24877</v>
      </c>
      <c r="Q84" s="8">
        <v>1</v>
      </c>
      <c r="R84" s="9" t="e">
        <v>#NULL!</v>
      </c>
      <c r="S84" s="9" t="e">
        <v>#NULL!</v>
      </c>
      <c r="T84" s="9" t="e">
        <v>#NULL!</v>
      </c>
      <c r="U84" s="9" t="e">
        <v>#NULL!</v>
      </c>
      <c r="V84" s="8">
        <v>1</v>
      </c>
      <c r="W84" s="9" t="e">
        <v>#NULL!</v>
      </c>
      <c r="X84" s="9" t="e">
        <v>#NULL!</v>
      </c>
      <c r="Y84" s="9" t="e">
        <v>#NULL!</v>
      </c>
      <c r="Z84" s="8"/>
      <c r="AA84" s="8">
        <v>3</v>
      </c>
      <c r="AB84" s="8">
        <v>3</v>
      </c>
      <c r="AC84" s="8">
        <v>3</v>
      </c>
      <c r="AD84" s="8">
        <v>1</v>
      </c>
      <c r="AE84" s="8">
        <v>4</v>
      </c>
      <c r="AF84" s="8"/>
      <c r="AG84" s="8">
        <v>2</v>
      </c>
      <c r="AH84" s="8"/>
      <c r="AI84" s="8">
        <v>62</v>
      </c>
      <c r="AJ84" s="8" t="s">
        <v>223</v>
      </c>
      <c r="AK84" s="8" t="s">
        <v>223</v>
      </c>
      <c r="AL84" s="8" t="s">
        <v>223</v>
      </c>
      <c r="AM84" s="8" t="s">
        <v>223</v>
      </c>
      <c r="AN84" s="8" t="s">
        <v>223</v>
      </c>
      <c r="AO84" s="8" t="s">
        <v>223</v>
      </c>
      <c r="AP84" s="8" t="s">
        <v>223</v>
      </c>
      <c r="AQ84" s="8" t="s">
        <v>223</v>
      </c>
      <c r="AR84" s="9" t="e">
        <v>#NULL!</v>
      </c>
      <c r="AS84" s="8" t="s">
        <v>223</v>
      </c>
      <c r="AT84" s="8" t="s">
        <v>223</v>
      </c>
      <c r="AU84" s="8" t="s">
        <v>224</v>
      </c>
      <c r="AV84" s="8" t="s">
        <v>223</v>
      </c>
      <c r="AW84" s="8" t="s">
        <v>223</v>
      </c>
      <c r="AX84" s="8" t="s">
        <v>223</v>
      </c>
      <c r="AY84" s="8" t="s">
        <v>223</v>
      </c>
      <c r="AZ84" s="8" t="s">
        <v>223</v>
      </c>
      <c r="BA84" s="8" t="s">
        <v>223</v>
      </c>
      <c r="BB84" s="8" t="s">
        <v>223</v>
      </c>
      <c r="BC84" s="8" t="s">
        <v>223</v>
      </c>
      <c r="BD84" s="8" t="s">
        <v>223</v>
      </c>
      <c r="BE84" s="8"/>
      <c r="BF84" s="8" t="s">
        <v>344</v>
      </c>
      <c r="BG84" s="8">
        <v>2</v>
      </c>
      <c r="BH84" s="8">
        <v>2</v>
      </c>
      <c r="BI84" s="8">
        <v>5</v>
      </c>
      <c r="BJ84" s="8">
        <v>1</v>
      </c>
      <c r="BK84" s="8">
        <v>2</v>
      </c>
      <c r="BL84" s="8" t="s">
        <v>607</v>
      </c>
      <c r="BM84" s="8">
        <v>1</v>
      </c>
      <c r="BN84" s="8"/>
      <c r="BO84" s="8">
        <v>1</v>
      </c>
      <c r="BP84" s="8"/>
      <c r="BQ84" s="8">
        <v>2</v>
      </c>
      <c r="BR84" s="8">
        <v>1</v>
      </c>
      <c r="BS84" s="8"/>
      <c r="BT84" s="8">
        <v>3</v>
      </c>
      <c r="BU84" s="8"/>
      <c r="BV84" s="8">
        <v>3</v>
      </c>
      <c r="BW84" s="8"/>
      <c r="BX84" s="8">
        <v>3</v>
      </c>
      <c r="BY84" s="8"/>
      <c r="BZ84" s="8">
        <v>21</v>
      </c>
      <c r="CA84" s="8">
        <v>4</v>
      </c>
      <c r="CB84" s="8"/>
      <c r="CC84" s="8">
        <v>2</v>
      </c>
      <c r="CD84" s="8">
        <v>31</v>
      </c>
      <c r="CE84" s="8" t="s">
        <v>224</v>
      </c>
      <c r="CF84" s="8"/>
      <c r="CG84" s="8">
        <v>2</v>
      </c>
      <c r="CH84" s="8"/>
      <c r="CI84" s="8">
        <v>1</v>
      </c>
      <c r="CJ84" s="8">
        <v>1</v>
      </c>
      <c r="CK84" s="8">
        <v>2</v>
      </c>
      <c r="CL84" s="8">
        <v>2</v>
      </c>
      <c r="CM84" s="8">
        <v>2</v>
      </c>
      <c r="CN84" s="8">
        <v>2</v>
      </c>
      <c r="CO84" s="8">
        <v>2</v>
      </c>
      <c r="CP84" s="8">
        <v>2</v>
      </c>
      <c r="CQ84" s="8">
        <v>2</v>
      </c>
      <c r="CR84" s="8">
        <v>2</v>
      </c>
      <c r="CS84" s="8">
        <v>2</v>
      </c>
      <c r="CT84" s="8">
        <v>2</v>
      </c>
      <c r="CU84" s="8">
        <v>2</v>
      </c>
      <c r="CV84" s="8">
        <v>2</v>
      </c>
      <c r="CW84" s="8">
        <v>4</v>
      </c>
      <c r="CX84" s="8">
        <v>3</v>
      </c>
      <c r="CY84" s="8">
        <v>5</v>
      </c>
      <c r="CZ84" s="8">
        <v>0</v>
      </c>
      <c r="DA84" s="8">
        <v>122</v>
      </c>
      <c r="DB84" s="8">
        <v>1</v>
      </c>
      <c r="DC84" s="8">
        <v>2</v>
      </c>
      <c r="DD84" s="8">
        <v>4</v>
      </c>
      <c r="DE84" s="8">
        <v>1</v>
      </c>
      <c r="DF84" s="8">
        <v>2</v>
      </c>
      <c r="DG84" s="8">
        <v>2</v>
      </c>
      <c r="DH84" s="8">
        <v>2</v>
      </c>
      <c r="DI84" s="8">
        <v>2</v>
      </c>
      <c r="DJ84" s="8">
        <v>2</v>
      </c>
      <c r="DK84" s="8">
        <v>2</v>
      </c>
      <c r="DL84" s="8">
        <v>2</v>
      </c>
      <c r="DM84" s="8">
        <v>1</v>
      </c>
      <c r="DN84" s="8">
        <v>1</v>
      </c>
      <c r="DO84" s="8">
        <v>2</v>
      </c>
      <c r="DP84" s="8">
        <v>2</v>
      </c>
      <c r="DQ84" s="8">
        <v>2</v>
      </c>
      <c r="DR84" s="8">
        <v>2</v>
      </c>
      <c r="DS84" s="8">
        <v>2</v>
      </c>
      <c r="DT84" s="8">
        <v>2</v>
      </c>
      <c r="DU84" s="8">
        <v>2</v>
      </c>
      <c r="DV84" s="8">
        <v>2</v>
      </c>
      <c r="DW84" s="8">
        <v>5</v>
      </c>
      <c r="DX84" s="8" t="s">
        <v>231</v>
      </c>
      <c r="DY84" s="9" t="e">
        <v>#NULL!</v>
      </c>
      <c r="DZ84" s="8">
        <v>5</v>
      </c>
      <c r="EA84" s="8">
        <v>1</v>
      </c>
      <c r="EB84" s="8">
        <v>32</v>
      </c>
      <c r="EC84" s="8" t="s">
        <v>223</v>
      </c>
      <c r="ED84" s="8"/>
      <c r="EE84" s="8" t="s">
        <v>223</v>
      </c>
      <c r="EF84" s="8" t="s">
        <v>223</v>
      </c>
      <c r="EG84" s="8">
        <v>2</v>
      </c>
      <c r="EH84" s="8">
        <v>2</v>
      </c>
      <c r="EI84" s="8">
        <v>3</v>
      </c>
      <c r="EJ84" s="8">
        <v>2</v>
      </c>
      <c r="EK84" s="8">
        <v>2</v>
      </c>
      <c r="EL84" s="8">
        <v>2</v>
      </c>
      <c r="EM84" s="8">
        <v>1</v>
      </c>
      <c r="EN84" s="8">
        <v>50.384668035592057</v>
      </c>
      <c r="EO84" s="8">
        <v>1</v>
      </c>
      <c r="EP84" s="8">
        <v>1</v>
      </c>
      <c r="EQ84" s="8">
        <v>0</v>
      </c>
      <c r="ER84" s="8">
        <v>0</v>
      </c>
      <c r="ES84" s="8">
        <v>0</v>
      </c>
      <c r="ET84" s="8">
        <v>2</v>
      </c>
      <c r="EU84" s="8">
        <v>1</v>
      </c>
      <c r="EV84" s="11">
        <v>1</v>
      </c>
      <c r="EW84" s="11">
        <v>1.76098559796137</v>
      </c>
      <c r="EX84" s="11">
        <v>2.7275463460693299</v>
      </c>
      <c r="EY84" s="11">
        <v>9.5204583873186497</v>
      </c>
      <c r="EZ84" s="11">
        <v>66.430914916684301</v>
      </c>
      <c r="FA84" s="11">
        <v>1.051703927708</v>
      </c>
      <c r="FB84" s="9" t="e">
        <v>#NULL!</v>
      </c>
      <c r="FC84" s="8" t="s">
        <v>607</v>
      </c>
      <c r="FD84" s="13">
        <v>32.492750999999998</v>
      </c>
      <c r="FE84" s="13">
        <v>-114.793623</v>
      </c>
      <c r="FF84" s="8">
        <v>56</v>
      </c>
      <c r="FG84" s="8">
        <v>120</v>
      </c>
      <c r="FH84" s="11">
        <v>26.9</v>
      </c>
      <c r="FI84" s="8">
        <v>0</v>
      </c>
      <c r="FJ84" s="8">
        <v>0</v>
      </c>
      <c r="FK84" s="8">
        <v>1</v>
      </c>
      <c r="FL84" s="8">
        <v>0</v>
      </c>
      <c r="FM84" s="8">
        <v>0</v>
      </c>
      <c r="FN84" s="8">
        <v>1</v>
      </c>
      <c r="FO84" s="8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</v>
      </c>
      <c r="FZ84" s="8">
        <v>0</v>
      </c>
      <c r="GA84" s="8">
        <v>1</v>
      </c>
      <c r="GB84" s="8" t="s">
        <v>608</v>
      </c>
      <c r="GC84" s="8">
        <v>1</v>
      </c>
      <c r="GD84" s="9" t="e">
        <v>#NULL!</v>
      </c>
      <c r="GE84" s="9" t="e">
        <v>#NULL!</v>
      </c>
      <c r="GF84" s="9" t="e">
        <v>#NULL!</v>
      </c>
      <c r="GG84" s="9" t="e">
        <v>#NULL!</v>
      </c>
      <c r="GH84" s="9" t="e">
        <v>#NULL!</v>
      </c>
      <c r="GI84" s="8">
        <v>1</v>
      </c>
      <c r="GJ84" s="9" t="e">
        <v>#NULL!</v>
      </c>
      <c r="GK84" s="9" t="e">
        <v>#NULL!</v>
      </c>
      <c r="GL84" s="11">
        <v>60</v>
      </c>
      <c r="GM84" s="11">
        <v>23.823888888888888</v>
      </c>
      <c r="GN84" s="8">
        <v>50</v>
      </c>
      <c r="GO84" s="8">
        <v>1</v>
      </c>
      <c r="GP84" s="8">
        <v>1</v>
      </c>
      <c r="GQ84" s="8">
        <v>0</v>
      </c>
      <c r="GR84" s="8">
        <v>0</v>
      </c>
      <c r="GS84" s="8">
        <v>0</v>
      </c>
      <c r="GT84" s="11">
        <v>0</v>
      </c>
      <c r="GU84" s="9" t="e">
        <v>#NULL!</v>
      </c>
      <c r="GV84" s="11">
        <v>0</v>
      </c>
      <c r="GW84" s="11">
        <v>0</v>
      </c>
      <c r="GX84" s="11">
        <v>0</v>
      </c>
      <c r="GY84" s="11">
        <v>0</v>
      </c>
      <c r="GZ84" s="9" t="e">
        <v>#NULL!</v>
      </c>
      <c r="HA84" s="11">
        <v>0</v>
      </c>
      <c r="HB84" s="11">
        <v>0</v>
      </c>
      <c r="HC84" s="8" t="s">
        <v>516</v>
      </c>
      <c r="HD84" s="8" t="s">
        <v>510</v>
      </c>
      <c r="HE84" s="8" t="s">
        <v>224</v>
      </c>
      <c r="HF84" s="9" t="e">
        <v>#NULL!</v>
      </c>
      <c r="HG84" s="8" t="s">
        <v>227</v>
      </c>
      <c r="HH84" s="8"/>
      <c r="HI84" s="8"/>
      <c r="HJ84" s="9" t="e">
        <v>#NULL!</v>
      </c>
      <c r="HK84" s="9" t="e">
        <v>#NULL!</v>
      </c>
      <c r="HL84" s="9" t="e">
        <v>#NULL!</v>
      </c>
      <c r="HM84" s="9" t="e">
        <v>#NULL!</v>
      </c>
      <c r="HN84" s="9" t="e">
        <v>#NULL!</v>
      </c>
    </row>
    <row r="85" spans="1:222" x14ac:dyDescent="0.2">
      <c r="A85" s="8" t="s">
        <v>941</v>
      </c>
      <c r="B85" s="11">
        <v>24.58</v>
      </c>
      <c r="C85" s="11">
        <v>15.74</v>
      </c>
      <c r="D85" s="11">
        <v>0.05</v>
      </c>
      <c r="E85" s="11">
        <v>0.61799999999999999</v>
      </c>
      <c r="F85" s="11">
        <v>0.1</v>
      </c>
      <c r="G85" s="11">
        <v>0.1</v>
      </c>
      <c r="H85" s="11">
        <v>0.09</v>
      </c>
      <c r="I85" s="11">
        <v>0.12</v>
      </c>
      <c r="J85" s="8">
        <v>3</v>
      </c>
      <c r="K85" s="10">
        <v>43362</v>
      </c>
      <c r="L85" s="8">
        <v>2</v>
      </c>
      <c r="M85" s="8">
        <v>9</v>
      </c>
      <c r="N85" s="8">
        <v>6</v>
      </c>
      <c r="O85" s="8">
        <v>61</v>
      </c>
      <c r="P85" s="10">
        <v>22530</v>
      </c>
      <c r="Q85" s="8">
        <v>1</v>
      </c>
      <c r="R85" s="9" t="e">
        <v>#NULL!</v>
      </c>
      <c r="S85" s="9" t="e">
        <v>#NULL!</v>
      </c>
      <c r="T85" s="9" t="e">
        <v>#NULL!</v>
      </c>
      <c r="U85" s="9" t="e">
        <v>#NULL!</v>
      </c>
      <c r="V85" s="8">
        <v>1</v>
      </c>
      <c r="W85" s="9" t="e">
        <v>#NULL!</v>
      </c>
      <c r="X85" s="9" t="e">
        <v>#NULL!</v>
      </c>
      <c r="Y85" s="9" t="e">
        <v>#NULL!</v>
      </c>
      <c r="Z85" s="8"/>
      <c r="AA85" s="8">
        <v>1</v>
      </c>
      <c r="AB85" s="8">
        <v>5</v>
      </c>
      <c r="AC85" s="8">
        <v>4</v>
      </c>
      <c r="AD85" s="8">
        <v>2</v>
      </c>
      <c r="AE85" s="8">
        <v>3</v>
      </c>
      <c r="AF85" s="8"/>
      <c r="AG85" s="8">
        <v>2</v>
      </c>
      <c r="AH85" s="8" t="s">
        <v>222</v>
      </c>
      <c r="AI85" s="8">
        <v>62</v>
      </c>
      <c r="AJ85" s="8" t="s">
        <v>223</v>
      </c>
      <c r="AK85" s="8" t="s">
        <v>223</v>
      </c>
      <c r="AL85" s="8" t="s">
        <v>223</v>
      </c>
      <c r="AM85" s="8" t="s">
        <v>223</v>
      </c>
      <c r="AN85" s="8" t="s">
        <v>223</v>
      </c>
      <c r="AO85" s="8" t="s">
        <v>223</v>
      </c>
      <c r="AP85" s="8" t="s">
        <v>223</v>
      </c>
      <c r="AQ85" s="8" t="s">
        <v>223</v>
      </c>
      <c r="AR85" s="9" t="e">
        <v>#NULL!</v>
      </c>
      <c r="AS85" s="8" t="s">
        <v>223</v>
      </c>
      <c r="AT85" s="8" t="s">
        <v>223</v>
      </c>
      <c r="AU85" s="8" t="s">
        <v>223</v>
      </c>
      <c r="AV85" s="8" t="s">
        <v>223</v>
      </c>
      <c r="AW85" s="8" t="s">
        <v>223</v>
      </c>
      <c r="AX85" s="8" t="s">
        <v>224</v>
      </c>
      <c r="AY85" s="8" t="s">
        <v>223</v>
      </c>
      <c r="AZ85" s="8" t="s">
        <v>223</v>
      </c>
      <c r="BA85" s="8" t="s">
        <v>223</v>
      </c>
      <c r="BB85" s="8" t="s">
        <v>223</v>
      </c>
      <c r="BC85" s="8" t="s">
        <v>223</v>
      </c>
      <c r="BD85" s="8" t="s">
        <v>223</v>
      </c>
      <c r="BE85" s="8"/>
      <c r="BF85" s="8" t="s">
        <v>344</v>
      </c>
      <c r="BG85" s="8">
        <v>2</v>
      </c>
      <c r="BH85" s="8">
        <v>2</v>
      </c>
      <c r="BI85" s="8">
        <v>5</v>
      </c>
      <c r="BJ85" s="8">
        <v>1</v>
      </c>
      <c r="BK85" s="8">
        <v>1</v>
      </c>
      <c r="BL85" s="8" t="s">
        <v>942</v>
      </c>
      <c r="BM85" s="8">
        <v>1</v>
      </c>
      <c r="BN85" s="8"/>
      <c r="BO85" s="8">
        <v>2</v>
      </c>
      <c r="BP85" s="8"/>
      <c r="BQ85" s="8">
        <v>1</v>
      </c>
      <c r="BR85" s="8">
        <v>1</v>
      </c>
      <c r="BS85" s="8"/>
      <c r="BT85" s="8">
        <v>3</v>
      </c>
      <c r="BU85" s="8"/>
      <c r="BV85" s="8">
        <v>3</v>
      </c>
      <c r="BW85" s="8"/>
      <c r="BX85" s="8">
        <v>1</v>
      </c>
      <c r="BY85" s="8"/>
      <c r="BZ85" s="8">
        <v>21</v>
      </c>
      <c r="CA85" s="8">
        <v>4</v>
      </c>
      <c r="CB85" s="8"/>
      <c r="CC85" s="8">
        <v>2</v>
      </c>
      <c r="CD85" s="8">
        <v>31</v>
      </c>
      <c r="CE85" s="8" t="s">
        <v>224</v>
      </c>
      <c r="CF85" s="8"/>
      <c r="CG85" s="8">
        <v>2</v>
      </c>
      <c r="CH85" s="8"/>
      <c r="CI85" s="8">
        <v>1</v>
      </c>
      <c r="CJ85" s="8">
        <v>3</v>
      </c>
      <c r="CK85" s="8">
        <v>2</v>
      </c>
      <c r="CL85" s="8">
        <v>2</v>
      </c>
      <c r="CM85" s="8">
        <v>2</v>
      </c>
      <c r="CN85" s="8">
        <v>2</v>
      </c>
      <c r="CO85" s="8">
        <v>2</v>
      </c>
      <c r="CP85" s="8">
        <v>2</v>
      </c>
      <c r="CQ85" s="8">
        <v>2</v>
      </c>
      <c r="CR85" s="8">
        <v>2</v>
      </c>
      <c r="CS85" s="8">
        <v>2</v>
      </c>
      <c r="CT85" s="8">
        <v>2</v>
      </c>
      <c r="CU85" s="8">
        <v>1</v>
      </c>
      <c r="CV85" s="8">
        <v>1</v>
      </c>
      <c r="CW85" s="8">
        <v>5</v>
      </c>
      <c r="CX85" s="8">
        <v>3</v>
      </c>
      <c r="CY85" s="8">
        <v>5</v>
      </c>
      <c r="CZ85" s="8">
        <v>7</v>
      </c>
      <c r="DA85" s="8">
        <v>225</v>
      </c>
      <c r="DB85" s="8">
        <v>2</v>
      </c>
      <c r="DC85" s="8">
        <v>5</v>
      </c>
      <c r="DD85" s="8">
        <v>5</v>
      </c>
      <c r="DE85" s="8">
        <v>2</v>
      </c>
      <c r="DF85" s="8">
        <v>2</v>
      </c>
      <c r="DG85" s="8">
        <v>1</v>
      </c>
      <c r="DH85" s="8">
        <v>2</v>
      </c>
      <c r="DI85" s="8">
        <v>2</v>
      </c>
      <c r="DJ85" s="8">
        <v>2</v>
      </c>
      <c r="DK85" s="8">
        <v>2</v>
      </c>
      <c r="DL85" s="8">
        <v>2</v>
      </c>
      <c r="DM85" s="8">
        <v>1</v>
      </c>
      <c r="DN85" s="8">
        <v>3</v>
      </c>
      <c r="DO85" s="8">
        <v>3</v>
      </c>
      <c r="DP85" s="8">
        <v>2</v>
      </c>
      <c r="DQ85" s="8">
        <v>3</v>
      </c>
      <c r="DR85" s="8">
        <v>2</v>
      </c>
      <c r="DS85" s="8">
        <v>1</v>
      </c>
      <c r="DT85" s="8">
        <v>1</v>
      </c>
      <c r="DU85" s="8">
        <v>3</v>
      </c>
      <c r="DV85" s="8">
        <v>3</v>
      </c>
      <c r="DW85" s="8">
        <v>5</v>
      </c>
      <c r="DX85" s="8" t="s">
        <v>275</v>
      </c>
      <c r="DY85" s="8">
        <v>1</v>
      </c>
      <c r="DZ85" s="8">
        <v>6</v>
      </c>
      <c r="EA85" s="9" t="e">
        <v>#NULL!</v>
      </c>
      <c r="EB85" s="8">
        <v>31</v>
      </c>
      <c r="EC85" s="8" t="s">
        <v>224</v>
      </c>
      <c r="ED85" s="8" t="s">
        <v>943</v>
      </c>
      <c r="EE85" s="8" t="s">
        <v>224</v>
      </c>
      <c r="EF85" s="8" t="s">
        <v>235</v>
      </c>
      <c r="EG85" s="8">
        <v>2</v>
      </c>
      <c r="EH85" s="8">
        <v>1</v>
      </c>
      <c r="EI85" s="8">
        <v>2</v>
      </c>
      <c r="EJ85" s="8">
        <v>2</v>
      </c>
      <c r="EK85" s="8">
        <v>2</v>
      </c>
      <c r="EL85" s="8">
        <v>2</v>
      </c>
      <c r="EM85" s="8">
        <v>11</v>
      </c>
      <c r="EN85" s="8">
        <v>57.034907597535934</v>
      </c>
      <c r="EO85" s="8">
        <v>1</v>
      </c>
      <c r="EP85" s="8">
        <v>0</v>
      </c>
      <c r="EQ85" s="8">
        <v>0</v>
      </c>
      <c r="ER85" s="8">
        <v>0</v>
      </c>
      <c r="ES85" s="8">
        <v>0</v>
      </c>
      <c r="ET85" s="8">
        <v>1</v>
      </c>
      <c r="EU85" s="8">
        <v>1</v>
      </c>
      <c r="EV85" s="11">
        <v>0</v>
      </c>
      <c r="EW85" s="9" t="e">
        <v>#NULL!</v>
      </c>
      <c r="EX85" s="9" t="e">
        <v>#NULL!</v>
      </c>
      <c r="EY85" s="9" t="e">
        <v>#NULL!</v>
      </c>
      <c r="EZ85" s="9" t="e">
        <v>#NULL!</v>
      </c>
      <c r="FA85" s="9" t="e">
        <v>#NULL!</v>
      </c>
      <c r="FB85" s="9" t="e">
        <v>#NULL!</v>
      </c>
      <c r="FC85" s="8" t="s">
        <v>942</v>
      </c>
      <c r="FD85" s="13">
        <v>32.717664999999997</v>
      </c>
      <c r="FE85" s="13">
        <v>-114.66059799999999</v>
      </c>
      <c r="FF85" s="8">
        <v>67</v>
      </c>
      <c r="FG85" s="8">
        <v>233</v>
      </c>
      <c r="FH85" s="11">
        <v>36.590000000000003</v>
      </c>
      <c r="FI85" s="8">
        <v>0</v>
      </c>
      <c r="FJ85" s="8">
        <v>0</v>
      </c>
      <c r="FK85" s="8">
        <v>1</v>
      </c>
      <c r="FL85" s="8">
        <v>0</v>
      </c>
      <c r="FM85" s="8">
        <v>0</v>
      </c>
      <c r="FN85" s="8">
        <v>1</v>
      </c>
      <c r="FO85" s="8">
        <v>0</v>
      </c>
      <c r="FP85" s="8">
        <v>2</v>
      </c>
      <c r="FQ85" s="8">
        <v>1</v>
      </c>
      <c r="FR85" s="8">
        <v>0</v>
      </c>
      <c r="FS85" s="8">
        <v>1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8">
        <v>0</v>
      </c>
      <c r="GA85" s="8">
        <v>1</v>
      </c>
      <c r="GB85" s="8" t="s">
        <v>944</v>
      </c>
      <c r="GC85" s="8">
        <v>1</v>
      </c>
      <c r="GD85" s="9" t="e">
        <v>#NULL!</v>
      </c>
      <c r="GE85" s="9" t="e">
        <v>#NULL!</v>
      </c>
      <c r="GF85" s="8">
        <v>1</v>
      </c>
      <c r="GG85" s="9" t="e">
        <v>#NULL!</v>
      </c>
      <c r="GH85" s="8">
        <v>1</v>
      </c>
      <c r="GI85" s="8">
        <v>1</v>
      </c>
      <c r="GJ85" s="9" t="e">
        <v>#NULL!</v>
      </c>
      <c r="GK85" s="14">
        <v>1.6409542143953001E-2</v>
      </c>
      <c r="GL85" s="11">
        <v>67</v>
      </c>
      <c r="GM85" s="11">
        <v>35.236132768990863</v>
      </c>
      <c r="GN85" s="8">
        <v>50</v>
      </c>
      <c r="GO85" s="8">
        <v>1</v>
      </c>
      <c r="GP85" s="9" t="e">
        <v>#NULL!</v>
      </c>
      <c r="GQ85" s="9" t="e">
        <v>#NULL!</v>
      </c>
      <c r="GR85" s="8">
        <v>0</v>
      </c>
      <c r="GS85" s="9" t="e">
        <v>#NULL!</v>
      </c>
      <c r="GT85" s="11">
        <v>1</v>
      </c>
      <c r="GU85" s="9" t="e">
        <v>#NULL!</v>
      </c>
      <c r="GV85" s="11">
        <v>1</v>
      </c>
      <c r="GW85" s="11">
        <v>0</v>
      </c>
      <c r="GX85" s="11">
        <v>1</v>
      </c>
      <c r="GY85" s="11">
        <v>0</v>
      </c>
      <c r="GZ85" s="11">
        <v>0</v>
      </c>
      <c r="HA85" s="11">
        <v>0</v>
      </c>
      <c r="HB85" s="11">
        <v>0</v>
      </c>
      <c r="HC85" s="8"/>
      <c r="HD85" s="8"/>
      <c r="HE85" s="8"/>
      <c r="HF85" s="9" t="e">
        <v>#NULL!</v>
      </c>
      <c r="HG85" s="8" t="s">
        <v>227</v>
      </c>
      <c r="HH85" s="8"/>
      <c r="HI85" s="8"/>
      <c r="HJ85" s="12">
        <v>-8.0205909024679334E-2</v>
      </c>
      <c r="HK85" s="12">
        <v>2.6207279095788E-4</v>
      </c>
      <c r="HL85" s="12">
        <v>-0.25256652687274306</v>
      </c>
      <c r="HM85" s="12">
        <v>1.5962510895684847</v>
      </c>
      <c r="HN85" s="12">
        <v>0.10827192597615308</v>
      </c>
    </row>
    <row r="86" spans="1:222" x14ac:dyDescent="0.2">
      <c r="A86" s="8" t="s">
        <v>794</v>
      </c>
      <c r="B86" s="11">
        <v>0.33</v>
      </c>
      <c r="C86" s="11">
        <v>15.94</v>
      </c>
      <c r="D86" s="11">
        <v>0.05</v>
      </c>
      <c r="E86" s="11">
        <v>0.32700000000000001</v>
      </c>
      <c r="F86" s="11">
        <v>0.23</v>
      </c>
      <c r="G86" s="11">
        <v>0.24</v>
      </c>
      <c r="H86" s="11">
        <v>0.23</v>
      </c>
      <c r="I86" s="11">
        <v>0.67</v>
      </c>
      <c r="J86" s="8">
        <v>3</v>
      </c>
      <c r="K86" s="10">
        <v>43286</v>
      </c>
      <c r="L86" s="8">
        <v>2</v>
      </c>
      <c r="M86" s="8">
        <v>3</v>
      </c>
      <c r="N86" s="8">
        <v>4</v>
      </c>
      <c r="O86" s="8">
        <v>91</v>
      </c>
      <c r="P86" s="10">
        <v>33301</v>
      </c>
      <c r="Q86" s="8">
        <v>1</v>
      </c>
      <c r="R86" s="9" t="e">
        <v>#NULL!</v>
      </c>
      <c r="S86" s="9" t="e">
        <v>#NULL!</v>
      </c>
      <c r="T86" s="9" t="e">
        <v>#NULL!</v>
      </c>
      <c r="U86" s="9" t="e">
        <v>#NULL!</v>
      </c>
      <c r="V86" s="8">
        <v>1</v>
      </c>
      <c r="W86" s="9" t="e">
        <v>#NULL!</v>
      </c>
      <c r="X86" s="9" t="e">
        <v>#NULL!</v>
      </c>
      <c r="Y86" s="9" t="e">
        <v>#NULL!</v>
      </c>
      <c r="Z86" s="8"/>
      <c r="AA86" s="8">
        <v>1</v>
      </c>
      <c r="AB86" s="8">
        <v>4</v>
      </c>
      <c r="AC86" s="8">
        <v>2</v>
      </c>
      <c r="AD86" s="8">
        <v>2</v>
      </c>
      <c r="AE86" s="8">
        <v>5</v>
      </c>
      <c r="AF86" s="8"/>
      <c r="AG86" s="8">
        <v>1</v>
      </c>
      <c r="AH86" s="8"/>
      <c r="AI86" s="8">
        <v>2</v>
      </c>
      <c r="AJ86" s="8" t="s">
        <v>223</v>
      </c>
      <c r="AK86" s="8" t="s">
        <v>223</v>
      </c>
      <c r="AL86" s="8" t="s">
        <v>223</v>
      </c>
      <c r="AM86" s="8" t="s">
        <v>223</v>
      </c>
      <c r="AN86" s="8" t="s">
        <v>223</v>
      </c>
      <c r="AO86" s="8" t="s">
        <v>223</v>
      </c>
      <c r="AP86" s="8" t="s">
        <v>223</v>
      </c>
      <c r="AQ86" s="8" t="s">
        <v>223</v>
      </c>
      <c r="AR86" s="9" t="e">
        <v>#NULL!</v>
      </c>
      <c r="AS86" s="8" t="s">
        <v>223</v>
      </c>
      <c r="AT86" s="8" t="s">
        <v>223</v>
      </c>
      <c r="AU86" s="8" t="s">
        <v>223</v>
      </c>
      <c r="AV86" s="8" t="s">
        <v>223</v>
      </c>
      <c r="AW86" s="8" t="s">
        <v>223</v>
      </c>
      <c r="AX86" s="8" t="s">
        <v>223</v>
      </c>
      <c r="AY86" s="8" t="s">
        <v>224</v>
      </c>
      <c r="AZ86" s="8" t="s">
        <v>223</v>
      </c>
      <c r="BA86" s="8" t="s">
        <v>223</v>
      </c>
      <c r="BB86" s="8" t="s">
        <v>223</v>
      </c>
      <c r="BC86" s="8" t="s">
        <v>223</v>
      </c>
      <c r="BD86" s="8" t="s">
        <v>223</v>
      </c>
      <c r="BE86" s="8"/>
      <c r="BF86" s="8" t="s">
        <v>795</v>
      </c>
      <c r="BG86" s="8">
        <v>2</v>
      </c>
      <c r="BH86" s="8">
        <v>2</v>
      </c>
      <c r="BI86" s="8">
        <v>5</v>
      </c>
      <c r="BJ86" s="8">
        <v>2</v>
      </c>
      <c r="BK86" s="8">
        <v>2</v>
      </c>
      <c r="BL86" s="8" t="s">
        <v>796</v>
      </c>
      <c r="BM86" s="8">
        <v>1</v>
      </c>
      <c r="BN86" s="8"/>
      <c r="BO86" s="8">
        <v>2</v>
      </c>
      <c r="BP86" s="8"/>
      <c r="BQ86" s="8">
        <v>2</v>
      </c>
      <c r="BR86" s="8">
        <v>1</v>
      </c>
      <c r="BS86" s="8"/>
      <c r="BT86" s="8">
        <v>1</v>
      </c>
      <c r="BU86" s="8"/>
      <c r="BV86" s="8">
        <v>3</v>
      </c>
      <c r="BW86" s="8"/>
      <c r="BX86" s="8">
        <v>1</v>
      </c>
      <c r="BY86" s="8"/>
      <c r="BZ86" s="8">
        <v>1</v>
      </c>
      <c r="CA86" s="8">
        <v>1</v>
      </c>
      <c r="CB86" s="8"/>
      <c r="CC86" s="8">
        <v>2</v>
      </c>
      <c r="CD86" s="8">
        <v>3</v>
      </c>
      <c r="CE86" s="8" t="s">
        <v>224</v>
      </c>
      <c r="CF86" s="8"/>
      <c r="CG86" s="8">
        <v>2</v>
      </c>
      <c r="CH86" s="8"/>
      <c r="CI86" s="8">
        <v>1</v>
      </c>
      <c r="CJ86" s="8">
        <v>1</v>
      </c>
      <c r="CK86" s="8">
        <v>2</v>
      </c>
      <c r="CL86" s="8">
        <v>2</v>
      </c>
      <c r="CM86" s="8">
        <v>2</v>
      </c>
      <c r="CN86" s="8">
        <v>2</v>
      </c>
      <c r="CO86" s="8">
        <v>2</v>
      </c>
      <c r="CP86" s="8">
        <v>2</v>
      </c>
      <c r="CQ86" s="8">
        <v>2</v>
      </c>
      <c r="CR86" s="8">
        <v>2</v>
      </c>
      <c r="CS86" s="8">
        <v>2</v>
      </c>
      <c r="CT86" s="8">
        <v>2</v>
      </c>
      <c r="CU86" s="8">
        <v>2</v>
      </c>
      <c r="CV86" s="8">
        <v>2</v>
      </c>
      <c r="CW86" s="8">
        <v>4</v>
      </c>
      <c r="CX86" s="8">
        <v>3</v>
      </c>
      <c r="CY86" s="8">
        <v>5</v>
      </c>
      <c r="CZ86" s="8">
        <v>4</v>
      </c>
      <c r="DA86" s="8">
        <v>179</v>
      </c>
      <c r="DB86" s="8">
        <v>1</v>
      </c>
      <c r="DC86" s="8">
        <v>1</v>
      </c>
      <c r="DD86" s="8">
        <v>3</v>
      </c>
      <c r="DE86" s="8">
        <v>2</v>
      </c>
      <c r="DF86" s="8">
        <v>2</v>
      </c>
      <c r="DG86" s="8">
        <v>2</v>
      </c>
      <c r="DH86" s="8">
        <v>2</v>
      </c>
      <c r="DI86" s="8">
        <v>2</v>
      </c>
      <c r="DJ86" s="8">
        <v>2</v>
      </c>
      <c r="DK86" s="8">
        <v>2</v>
      </c>
      <c r="DL86" s="8">
        <v>2</v>
      </c>
      <c r="DM86" s="8">
        <v>1</v>
      </c>
      <c r="DN86" s="8">
        <v>2</v>
      </c>
      <c r="DO86" s="8">
        <v>1</v>
      </c>
      <c r="DP86" s="8">
        <v>2</v>
      </c>
      <c r="DQ86" s="8">
        <v>2</v>
      </c>
      <c r="DR86" s="8">
        <v>2</v>
      </c>
      <c r="DS86" s="8">
        <v>2</v>
      </c>
      <c r="DT86" s="8">
        <v>2</v>
      </c>
      <c r="DU86" s="8">
        <v>2</v>
      </c>
      <c r="DV86" s="8">
        <v>2</v>
      </c>
      <c r="DW86" s="8">
        <v>2</v>
      </c>
      <c r="DX86" s="8" t="s">
        <v>223</v>
      </c>
      <c r="DY86" s="9" t="e">
        <v>#NULL!</v>
      </c>
      <c r="DZ86" s="8">
        <v>1</v>
      </c>
      <c r="EA86" s="8">
        <v>2</v>
      </c>
      <c r="EB86" s="8">
        <v>3</v>
      </c>
      <c r="EC86" s="8" t="s">
        <v>223</v>
      </c>
      <c r="ED86" s="8"/>
      <c r="EE86" s="8" t="s">
        <v>223</v>
      </c>
      <c r="EF86" s="8" t="s">
        <v>223</v>
      </c>
      <c r="EG86" s="8">
        <v>1</v>
      </c>
      <c r="EH86" s="8">
        <v>1</v>
      </c>
      <c r="EI86" s="8">
        <v>2</v>
      </c>
      <c r="EJ86" s="8">
        <v>2</v>
      </c>
      <c r="EK86" s="8">
        <v>2</v>
      </c>
      <c r="EL86" s="8">
        <v>2</v>
      </c>
      <c r="EM86" s="8">
        <v>7</v>
      </c>
      <c r="EN86" s="8">
        <v>27.337440109514031</v>
      </c>
      <c r="EO86" s="8">
        <v>1</v>
      </c>
      <c r="EP86" s="8">
        <v>0</v>
      </c>
      <c r="EQ86" s="8">
        <v>1</v>
      </c>
      <c r="ER86" s="8">
        <v>0</v>
      </c>
      <c r="ES86" s="8">
        <v>0</v>
      </c>
      <c r="ET86" s="8">
        <v>2</v>
      </c>
      <c r="EU86" s="8">
        <v>1</v>
      </c>
      <c r="EV86" s="11">
        <v>1</v>
      </c>
      <c r="EW86" s="11">
        <v>2.1383690478017798</v>
      </c>
      <c r="EX86" s="11">
        <v>2.3359223761263501</v>
      </c>
      <c r="EY86" s="11">
        <v>13.311373365580501</v>
      </c>
      <c r="EZ86" s="11">
        <v>83.095234841850797</v>
      </c>
      <c r="FA86" s="11">
        <v>0.801098992602298</v>
      </c>
      <c r="FB86" s="11">
        <v>292.16885996779399</v>
      </c>
      <c r="FC86" s="8" t="s">
        <v>796</v>
      </c>
      <c r="FD86" s="13">
        <v>32.672164000000002</v>
      </c>
      <c r="FE86" s="13">
        <v>-114.544009</v>
      </c>
      <c r="FF86" s="9" t="e">
        <v>#NULL!</v>
      </c>
      <c r="FG86" s="9" t="e">
        <v>#NULL!</v>
      </c>
      <c r="FH86" s="9" t="e">
        <v>#NULL!</v>
      </c>
      <c r="FI86" s="8">
        <v>0</v>
      </c>
      <c r="FJ86" s="8">
        <v>0</v>
      </c>
      <c r="FK86" s="8">
        <v>1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1</v>
      </c>
      <c r="FR86" s="8">
        <v>1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1</v>
      </c>
      <c r="GB86" s="8" t="s">
        <v>797</v>
      </c>
      <c r="GC86" s="8">
        <v>1</v>
      </c>
      <c r="GD86" s="9" t="e">
        <v>#NULL!</v>
      </c>
      <c r="GE86" s="9" t="e">
        <v>#NULL!</v>
      </c>
      <c r="GF86" s="8">
        <v>1</v>
      </c>
      <c r="GG86" s="9" t="e">
        <v>#NULL!</v>
      </c>
      <c r="GH86" s="8">
        <v>1</v>
      </c>
      <c r="GI86" s="9" t="e">
        <v>#NULL!</v>
      </c>
      <c r="GJ86" s="9" t="e">
        <v>#NULL!</v>
      </c>
      <c r="GK86" s="9" t="e">
        <v>#NULL!</v>
      </c>
      <c r="GL86" s="11">
        <v>64</v>
      </c>
      <c r="GM86" s="11">
        <v>30.721923828125</v>
      </c>
      <c r="GN86" s="8">
        <v>20</v>
      </c>
      <c r="GO86" s="8">
        <v>1</v>
      </c>
      <c r="GP86" s="8">
        <v>0</v>
      </c>
      <c r="GQ86" s="8">
        <v>1</v>
      </c>
      <c r="GR86" s="8">
        <v>0</v>
      </c>
      <c r="GS86" s="8">
        <v>0</v>
      </c>
      <c r="GT86" s="11">
        <v>0</v>
      </c>
      <c r="GU86" s="11">
        <v>0</v>
      </c>
      <c r="GV86" s="11">
        <v>0</v>
      </c>
      <c r="GW86" s="11">
        <v>1</v>
      </c>
      <c r="GX86" s="11">
        <v>1</v>
      </c>
      <c r="GY86" s="11">
        <v>0</v>
      </c>
      <c r="GZ86" s="11">
        <v>0</v>
      </c>
      <c r="HA86" s="11">
        <v>0</v>
      </c>
      <c r="HB86" s="11">
        <v>0</v>
      </c>
      <c r="HC86" s="8"/>
      <c r="HD86" s="8"/>
      <c r="HE86" s="8"/>
      <c r="HF86" s="9" t="e">
        <v>#NULL!</v>
      </c>
      <c r="HG86" s="8" t="s">
        <v>227</v>
      </c>
      <c r="HH86" s="8"/>
      <c r="HI86" s="8"/>
      <c r="HJ86" s="12">
        <v>-0.30149128636091721</v>
      </c>
      <c r="HK86" s="12">
        <v>-0.36168901823876692</v>
      </c>
      <c r="HL86" s="12">
        <v>0.14524818596617017</v>
      </c>
      <c r="HM86" s="12">
        <v>-0.25442924737148354</v>
      </c>
      <c r="HN86" s="12">
        <v>0.16713417033588052</v>
      </c>
    </row>
    <row r="87" spans="1:222" x14ac:dyDescent="0.2">
      <c r="A87" s="8" t="s">
        <v>1022</v>
      </c>
      <c r="B87" s="11">
        <v>1.1499999999999999</v>
      </c>
      <c r="C87" s="11">
        <v>16.09</v>
      </c>
      <c r="D87" s="11">
        <v>0.05</v>
      </c>
      <c r="E87" s="11">
        <v>0.33100000000000002</v>
      </c>
      <c r="F87" s="11">
        <v>0.04</v>
      </c>
      <c r="G87" s="11">
        <v>0.05</v>
      </c>
      <c r="H87" s="11">
        <v>0.05</v>
      </c>
      <c r="I87" s="11">
        <v>0.09</v>
      </c>
      <c r="J87" s="8">
        <v>3</v>
      </c>
      <c r="K87" s="10">
        <v>43383</v>
      </c>
      <c r="L87" s="8">
        <v>2</v>
      </c>
      <c r="M87" s="8">
        <v>10</v>
      </c>
      <c r="N87" s="8">
        <v>20</v>
      </c>
      <c r="O87" s="8">
        <v>80</v>
      </c>
      <c r="P87" s="10">
        <v>29514</v>
      </c>
      <c r="Q87" s="8">
        <v>1</v>
      </c>
      <c r="R87" s="9" t="e">
        <v>#NULL!</v>
      </c>
      <c r="S87" s="9" t="e">
        <v>#NULL!</v>
      </c>
      <c r="T87" s="9" t="e">
        <v>#NULL!</v>
      </c>
      <c r="U87" s="9" t="e">
        <v>#NULL!</v>
      </c>
      <c r="V87" s="9" t="e">
        <v>#NULL!</v>
      </c>
      <c r="W87" s="8">
        <v>1</v>
      </c>
      <c r="X87" s="9" t="e">
        <v>#NULL!</v>
      </c>
      <c r="Y87" s="9" t="e">
        <v>#NULL!</v>
      </c>
      <c r="Z87" s="8"/>
      <c r="AA87" s="8">
        <v>1</v>
      </c>
      <c r="AB87" s="8">
        <v>5</v>
      </c>
      <c r="AC87" s="8">
        <v>2</v>
      </c>
      <c r="AD87" s="8">
        <v>3</v>
      </c>
      <c r="AE87" s="8">
        <v>5</v>
      </c>
      <c r="AF87" s="8"/>
      <c r="AG87" s="8">
        <v>1</v>
      </c>
      <c r="AH87" s="8"/>
      <c r="AI87" s="8">
        <v>2</v>
      </c>
      <c r="AJ87" s="8" t="s">
        <v>223</v>
      </c>
      <c r="AK87" s="8" t="s">
        <v>223</v>
      </c>
      <c r="AL87" s="8" t="s">
        <v>223</v>
      </c>
      <c r="AM87" s="8" t="s">
        <v>223</v>
      </c>
      <c r="AN87" s="8" t="s">
        <v>223</v>
      </c>
      <c r="AO87" s="8" t="s">
        <v>223</v>
      </c>
      <c r="AP87" s="8" t="s">
        <v>223</v>
      </c>
      <c r="AQ87" s="8" t="s">
        <v>223</v>
      </c>
      <c r="AR87" s="9" t="e">
        <v>#NULL!</v>
      </c>
      <c r="AS87" s="8" t="s">
        <v>224</v>
      </c>
      <c r="AT87" s="8" t="s">
        <v>223</v>
      </c>
      <c r="AU87" s="8" t="s">
        <v>223</v>
      </c>
      <c r="AV87" s="8" t="s">
        <v>223</v>
      </c>
      <c r="AW87" s="8" t="s">
        <v>223</v>
      </c>
      <c r="AX87" s="8" t="s">
        <v>223</v>
      </c>
      <c r="AY87" s="8" t="s">
        <v>224</v>
      </c>
      <c r="AZ87" s="8" t="s">
        <v>223</v>
      </c>
      <c r="BA87" s="8" t="s">
        <v>223</v>
      </c>
      <c r="BB87" s="8" t="s">
        <v>223</v>
      </c>
      <c r="BC87" s="8" t="s">
        <v>223</v>
      </c>
      <c r="BD87" s="8" t="s">
        <v>223</v>
      </c>
      <c r="BE87" s="8"/>
      <c r="BF87" s="8" t="s">
        <v>1023</v>
      </c>
      <c r="BG87" s="8">
        <v>2</v>
      </c>
      <c r="BH87" s="8">
        <v>2</v>
      </c>
      <c r="BI87" s="8">
        <v>5</v>
      </c>
      <c r="BJ87" s="8">
        <v>2</v>
      </c>
      <c r="BK87" s="8">
        <v>1</v>
      </c>
      <c r="BL87" s="8" t="s">
        <v>1024</v>
      </c>
      <c r="BM87" s="8">
        <v>7</v>
      </c>
      <c r="BN87" s="8"/>
      <c r="BO87" s="8">
        <v>5</v>
      </c>
      <c r="BP87" s="8"/>
      <c r="BQ87" s="8">
        <v>2</v>
      </c>
      <c r="BR87" s="8">
        <v>3</v>
      </c>
      <c r="BS87" s="8"/>
      <c r="BT87" s="8">
        <v>3</v>
      </c>
      <c r="BU87" s="8"/>
      <c r="BV87" s="8">
        <v>3</v>
      </c>
      <c r="BW87" s="8"/>
      <c r="BX87" s="8">
        <v>1</v>
      </c>
      <c r="BY87" s="8"/>
      <c r="BZ87" s="8">
        <v>4</v>
      </c>
      <c r="CA87" s="9" t="e">
        <v>#NULL!</v>
      </c>
      <c r="CB87" s="8"/>
      <c r="CC87" s="9" t="e">
        <v>#NULL!</v>
      </c>
      <c r="CD87" s="8">
        <v>1</v>
      </c>
      <c r="CE87" s="8" t="s">
        <v>224</v>
      </c>
      <c r="CF87" s="8"/>
      <c r="CG87" s="8">
        <v>2</v>
      </c>
      <c r="CH87" s="8"/>
      <c r="CI87" s="8">
        <v>1</v>
      </c>
      <c r="CJ87" s="8">
        <v>3</v>
      </c>
      <c r="CK87" s="8">
        <v>2</v>
      </c>
      <c r="CL87" s="8">
        <v>2</v>
      </c>
      <c r="CM87" s="8">
        <v>2</v>
      </c>
      <c r="CN87" s="8">
        <v>2</v>
      </c>
      <c r="CO87" s="8">
        <v>2</v>
      </c>
      <c r="CP87" s="8">
        <v>2</v>
      </c>
      <c r="CQ87" s="8">
        <v>2</v>
      </c>
      <c r="CR87" s="8">
        <v>2</v>
      </c>
      <c r="CS87" s="8">
        <v>2</v>
      </c>
      <c r="CT87" s="8">
        <v>2</v>
      </c>
      <c r="CU87" s="8">
        <v>2</v>
      </c>
      <c r="CV87" s="8">
        <v>2</v>
      </c>
      <c r="CW87" s="8">
        <v>1</v>
      </c>
      <c r="CX87" s="8">
        <v>3</v>
      </c>
      <c r="CY87" s="8">
        <v>5</v>
      </c>
      <c r="CZ87" s="8">
        <v>1</v>
      </c>
      <c r="DA87" s="8">
        <v>156</v>
      </c>
      <c r="DB87" s="8">
        <v>1</v>
      </c>
      <c r="DC87" s="8">
        <v>1</v>
      </c>
      <c r="DD87" s="8">
        <v>1</v>
      </c>
      <c r="DE87" s="8">
        <v>2</v>
      </c>
      <c r="DF87" s="8">
        <v>2</v>
      </c>
      <c r="DG87" s="8">
        <v>2</v>
      </c>
      <c r="DH87" s="8">
        <v>2</v>
      </c>
      <c r="DI87" s="8">
        <v>2</v>
      </c>
      <c r="DJ87" s="8">
        <v>2</v>
      </c>
      <c r="DK87" s="8">
        <v>2</v>
      </c>
      <c r="DL87" s="8">
        <v>2</v>
      </c>
      <c r="DM87" s="8">
        <v>2</v>
      </c>
      <c r="DN87" s="8">
        <v>2</v>
      </c>
      <c r="DO87" s="8">
        <v>2</v>
      </c>
      <c r="DP87" s="8">
        <v>2</v>
      </c>
      <c r="DQ87" s="8">
        <v>2</v>
      </c>
      <c r="DR87" s="8">
        <v>2</v>
      </c>
      <c r="DS87" s="8">
        <v>2</v>
      </c>
      <c r="DT87" s="8">
        <v>2</v>
      </c>
      <c r="DU87" s="8">
        <v>2</v>
      </c>
      <c r="DV87" s="8">
        <v>2</v>
      </c>
      <c r="DW87" s="8">
        <v>2</v>
      </c>
      <c r="DX87" s="8" t="s">
        <v>223</v>
      </c>
      <c r="DY87" s="9" t="e">
        <v>#NULL!</v>
      </c>
      <c r="DZ87" s="8">
        <v>2</v>
      </c>
      <c r="EA87" s="9" t="e">
        <v>#NULL!</v>
      </c>
      <c r="EB87" s="8">
        <v>2</v>
      </c>
      <c r="EC87" s="8" t="s">
        <v>235</v>
      </c>
      <c r="ED87" s="8"/>
      <c r="EE87" s="8" t="s">
        <v>235</v>
      </c>
      <c r="EF87" s="8" t="s">
        <v>224</v>
      </c>
      <c r="EG87" s="8">
        <v>2</v>
      </c>
      <c r="EH87" s="8">
        <v>2</v>
      </c>
      <c r="EI87" s="8">
        <v>2</v>
      </c>
      <c r="EJ87" s="8">
        <v>2</v>
      </c>
      <c r="EK87" s="8">
        <v>2</v>
      </c>
      <c r="EL87" s="8">
        <v>2</v>
      </c>
      <c r="EM87" s="8">
        <v>11</v>
      </c>
      <c r="EN87" s="8">
        <v>37.97125256673511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11">
        <v>1</v>
      </c>
      <c r="EW87" s="11">
        <v>1.4911526760845</v>
      </c>
      <c r="EX87" s="11">
        <v>1.72056812525831</v>
      </c>
      <c r="EY87" s="11">
        <v>9.3883626317580706</v>
      </c>
      <c r="EZ87" s="11">
        <v>84.468473103343499</v>
      </c>
      <c r="FA87" s="11">
        <v>0.81297308009143499</v>
      </c>
      <c r="FB87" s="11">
        <v>79.677910684125706</v>
      </c>
      <c r="FC87" s="8" t="s">
        <v>1024</v>
      </c>
      <c r="FD87" s="13">
        <v>32.69265</v>
      </c>
      <c r="FE87" s="13">
        <v>-114.62769299999999</v>
      </c>
      <c r="FF87" s="8">
        <v>62</v>
      </c>
      <c r="FG87" s="8">
        <v>152</v>
      </c>
      <c r="FH87" s="11">
        <v>27.95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0</v>
      </c>
      <c r="FY87" s="8">
        <v>0</v>
      </c>
      <c r="FZ87" s="8">
        <v>0</v>
      </c>
      <c r="GA87" s="9" t="e">
        <v>#NULL!</v>
      </c>
      <c r="GB87" s="8"/>
      <c r="GC87" s="9" t="e">
        <v>#NULL!</v>
      </c>
      <c r="GD87" s="9" t="e">
        <v>#NULL!</v>
      </c>
      <c r="GE87" s="9" t="e">
        <v>#NULL!</v>
      </c>
      <c r="GF87" s="9" t="e">
        <v>#NULL!</v>
      </c>
      <c r="GG87" s="9" t="e">
        <v>#NULL!</v>
      </c>
      <c r="GH87" s="9" t="e">
        <v>#NULL!</v>
      </c>
      <c r="GI87" s="9" t="e">
        <v>#NULL!</v>
      </c>
      <c r="GJ87" s="9" t="e">
        <v>#NULL!</v>
      </c>
      <c r="GK87" s="14">
        <v>2.8014524958959999E-3</v>
      </c>
      <c r="GL87" s="11">
        <v>61</v>
      </c>
      <c r="GM87" s="11">
        <v>29.472722386455253</v>
      </c>
      <c r="GN87" s="8">
        <v>30</v>
      </c>
      <c r="GO87" s="8">
        <v>1</v>
      </c>
      <c r="GP87" s="8">
        <v>0</v>
      </c>
      <c r="GQ87" s="8">
        <v>0</v>
      </c>
      <c r="GR87" s="8">
        <v>0</v>
      </c>
      <c r="GS87" s="8">
        <v>0</v>
      </c>
      <c r="GT87" s="11">
        <v>0</v>
      </c>
      <c r="GU87" s="11">
        <v>1</v>
      </c>
      <c r="GV87" s="11">
        <v>0</v>
      </c>
      <c r="GW87" s="11">
        <v>0</v>
      </c>
      <c r="GX87" s="11">
        <v>0</v>
      </c>
      <c r="GY87" s="11">
        <v>0</v>
      </c>
      <c r="GZ87" s="11">
        <v>0</v>
      </c>
      <c r="HA87" s="11">
        <v>0</v>
      </c>
      <c r="HB87" s="11">
        <v>0</v>
      </c>
      <c r="HC87" s="8"/>
      <c r="HD87" s="8"/>
      <c r="HE87" s="8"/>
      <c r="HF87" s="9" t="e">
        <v>#NULL!</v>
      </c>
      <c r="HG87" s="8" t="s">
        <v>227</v>
      </c>
      <c r="HH87" s="8"/>
      <c r="HI87" s="8"/>
      <c r="HJ87" s="12">
        <v>-0.31702192012425884</v>
      </c>
      <c r="HK87" s="12">
        <v>-1.1108228098645831E-2</v>
      </c>
      <c r="HL87" s="12">
        <v>-0.30268210932097406</v>
      </c>
      <c r="HM87" s="12">
        <v>-0.16804841944084967</v>
      </c>
      <c r="HN87" s="12">
        <v>0.15970223966463898</v>
      </c>
    </row>
    <row r="88" spans="1:222" x14ac:dyDescent="0.2">
      <c r="A88" s="8" t="s">
        <v>798</v>
      </c>
      <c r="B88" s="11">
        <v>0.33</v>
      </c>
      <c r="C88" s="11">
        <v>16.61</v>
      </c>
      <c r="D88" s="11">
        <v>0.05</v>
      </c>
      <c r="E88" s="11">
        <v>0.66600000000000004</v>
      </c>
      <c r="F88" s="11">
        <v>0.08</v>
      </c>
      <c r="G88" s="11">
        <v>0.08</v>
      </c>
      <c r="H88" s="11">
        <v>7.0000000000000007E-2</v>
      </c>
      <c r="I88" s="11">
        <v>0.15</v>
      </c>
      <c r="J88" s="8">
        <v>3</v>
      </c>
      <c r="K88" s="10">
        <v>43292</v>
      </c>
      <c r="L88" s="8">
        <v>2</v>
      </c>
      <c r="M88" s="8">
        <v>11</v>
      </c>
      <c r="N88" s="8">
        <v>27</v>
      </c>
      <c r="O88" s="8">
        <v>50</v>
      </c>
      <c r="P88" s="10">
        <v>18594</v>
      </c>
      <c r="Q88" s="8">
        <v>2</v>
      </c>
      <c r="R88" s="9" t="e">
        <v>#NULL!</v>
      </c>
      <c r="S88" s="9" t="e">
        <v>#NULL!</v>
      </c>
      <c r="T88" s="9" t="e">
        <v>#NULL!</v>
      </c>
      <c r="U88" s="9" t="e">
        <v>#NULL!</v>
      </c>
      <c r="V88" s="8">
        <v>1</v>
      </c>
      <c r="W88" s="9" t="e">
        <v>#NULL!</v>
      </c>
      <c r="X88" s="9" t="e">
        <v>#NULL!</v>
      </c>
      <c r="Y88" s="9" t="e">
        <v>#NULL!</v>
      </c>
      <c r="Z88" s="8"/>
      <c r="AA88" s="8">
        <v>2</v>
      </c>
      <c r="AB88" s="8">
        <v>1</v>
      </c>
      <c r="AC88" s="8">
        <v>2</v>
      </c>
      <c r="AD88" s="8">
        <v>0</v>
      </c>
      <c r="AE88" s="8">
        <v>7</v>
      </c>
      <c r="AF88" s="8" t="s">
        <v>799</v>
      </c>
      <c r="AG88" s="8">
        <v>1</v>
      </c>
      <c r="AH88" s="8"/>
      <c r="AI88" s="8">
        <v>2</v>
      </c>
      <c r="AJ88" s="8" t="s">
        <v>223</v>
      </c>
      <c r="AK88" s="8" t="s">
        <v>223</v>
      </c>
      <c r="AL88" s="8" t="s">
        <v>223</v>
      </c>
      <c r="AM88" s="8" t="s">
        <v>223</v>
      </c>
      <c r="AN88" s="8" t="s">
        <v>223</v>
      </c>
      <c r="AO88" s="8" t="s">
        <v>223</v>
      </c>
      <c r="AP88" s="8" t="s">
        <v>223</v>
      </c>
      <c r="AQ88" s="8" t="s">
        <v>223</v>
      </c>
      <c r="AR88" s="9" t="e">
        <v>#NULL!</v>
      </c>
      <c r="AS88" s="8" t="s">
        <v>224</v>
      </c>
      <c r="AT88" s="8" t="s">
        <v>223</v>
      </c>
      <c r="AU88" s="8" t="s">
        <v>223</v>
      </c>
      <c r="AV88" s="8" t="s">
        <v>223</v>
      </c>
      <c r="AW88" s="8" t="s">
        <v>223</v>
      </c>
      <c r="AX88" s="8" t="s">
        <v>223</v>
      </c>
      <c r="AY88" s="8" t="s">
        <v>223</v>
      </c>
      <c r="AZ88" s="8" t="s">
        <v>223</v>
      </c>
      <c r="BA88" s="8" t="s">
        <v>223</v>
      </c>
      <c r="BB88" s="8" t="s">
        <v>223</v>
      </c>
      <c r="BC88" s="8" t="s">
        <v>223</v>
      </c>
      <c r="BD88" s="8" t="s">
        <v>223</v>
      </c>
      <c r="BE88" s="8"/>
      <c r="BF88" s="8" t="s">
        <v>800</v>
      </c>
      <c r="BG88" s="8">
        <v>2</v>
      </c>
      <c r="BH88" s="8">
        <v>2</v>
      </c>
      <c r="BI88" s="8">
        <v>5</v>
      </c>
      <c r="BJ88" s="8">
        <v>2</v>
      </c>
      <c r="BK88" s="8">
        <v>2</v>
      </c>
      <c r="BL88" s="8" t="s">
        <v>801</v>
      </c>
      <c r="BM88" s="8">
        <v>7</v>
      </c>
      <c r="BN88" s="8" t="s">
        <v>802</v>
      </c>
      <c r="BO88" s="8">
        <v>1</v>
      </c>
      <c r="BP88" s="8"/>
      <c r="BQ88" s="8">
        <v>2</v>
      </c>
      <c r="BR88" s="8">
        <v>1</v>
      </c>
      <c r="BS88" s="8"/>
      <c r="BT88" s="8">
        <v>1</v>
      </c>
      <c r="BU88" s="8"/>
      <c r="BV88" s="8">
        <v>1</v>
      </c>
      <c r="BW88" s="8"/>
      <c r="BX88" s="8">
        <v>4</v>
      </c>
      <c r="BY88" s="8" t="s">
        <v>803</v>
      </c>
      <c r="BZ88" s="8">
        <v>1</v>
      </c>
      <c r="CA88" s="8">
        <v>1</v>
      </c>
      <c r="CB88" s="8"/>
      <c r="CC88" s="8">
        <v>2</v>
      </c>
      <c r="CD88" s="8">
        <v>1</v>
      </c>
      <c r="CE88" s="8" t="s">
        <v>235</v>
      </c>
      <c r="CF88" s="8"/>
      <c r="CG88" s="8">
        <v>3</v>
      </c>
      <c r="CH88" s="8"/>
      <c r="CI88" s="8">
        <v>1</v>
      </c>
      <c r="CJ88" s="8">
        <v>1</v>
      </c>
      <c r="CK88" s="8">
        <v>2</v>
      </c>
      <c r="CL88" s="8">
        <v>2</v>
      </c>
      <c r="CM88" s="8">
        <v>2</v>
      </c>
      <c r="CN88" s="8">
        <v>2</v>
      </c>
      <c r="CO88" s="8">
        <v>2</v>
      </c>
      <c r="CP88" s="8">
        <v>2</v>
      </c>
      <c r="CQ88" s="8">
        <v>2</v>
      </c>
      <c r="CR88" s="8">
        <v>2</v>
      </c>
      <c r="CS88" s="8">
        <v>2</v>
      </c>
      <c r="CT88" s="8">
        <v>2</v>
      </c>
      <c r="CU88" s="8">
        <v>2</v>
      </c>
      <c r="CV88" s="8">
        <v>2</v>
      </c>
      <c r="CW88" s="8">
        <v>4</v>
      </c>
      <c r="CX88" s="8">
        <v>1</v>
      </c>
      <c r="CY88" s="8">
        <v>5</v>
      </c>
      <c r="CZ88" s="8">
        <v>3</v>
      </c>
      <c r="DA88" s="8">
        <v>258</v>
      </c>
      <c r="DB88" s="8">
        <v>1</v>
      </c>
      <c r="DC88" s="8">
        <v>1</v>
      </c>
      <c r="DD88" s="8">
        <v>3</v>
      </c>
      <c r="DE88" s="8">
        <v>1</v>
      </c>
      <c r="DF88" s="8">
        <v>2</v>
      </c>
      <c r="DG88" s="8">
        <v>2</v>
      </c>
      <c r="DH88" s="8">
        <v>2</v>
      </c>
      <c r="DI88" s="8">
        <v>2</v>
      </c>
      <c r="DJ88" s="8">
        <v>2</v>
      </c>
      <c r="DK88" s="8">
        <v>2</v>
      </c>
      <c r="DL88" s="8">
        <v>2</v>
      </c>
      <c r="DM88" s="8">
        <v>1</v>
      </c>
      <c r="DN88" s="8">
        <v>2</v>
      </c>
      <c r="DO88" s="8">
        <v>1</v>
      </c>
      <c r="DP88" s="8">
        <v>2</v>
      </c>
      <c r="DQ88" s="8">
        <v>2</v>
      </c>
      <c r="DR88" s="8">
        <v>2</v>
      </c>
      <c r="DS88" s="8">
        <v>2</v>
      </c>
      <c r="DT88" s="8">
        <v>2</v>
      </c>
      <c r="DU88" s="8">
        <v>2</v>
      </c>
      <c r="DV88" s="8">
        <v>2</v>
      </c>
      <c r="DW88" s="8">
        <v>1</v>
      </c>
      <c r="DX88" s="8" t="s">
        <v>224</v>
      </c>
      <c r="DY88" s="8">
        <v>1</v>
      </c>
      <c r="DZ88" s="8">
        <v>2</v>
      </c>
      <c r="EA88" s="9" t="e">
        <v>#NULL!</v>
      </c>
      <c r="EB88" s="8">
        <v>3</v>
      </c>
      <c r="EC88" s="8" t="s">
        <v>223</v>
      </c>
      <c r="ED88" s="8"/>
      <c r="EE88" s="8" t="s">
        <v>223</v>
      </c>
      <c r="EF88" s="8" t="s">
        <v>223</v>
      </c>
      <c r="EG88" s="8">
        <v>2</v>
      </c>
      <c r="EH88" s="8">
        <v>2</v>
      </c>
      <c r="EI88" s="8">
        <v>2</v>
      </c>
      <c r="EJ88" s="8">
        <v>2</v>
      </c>
      <c r="EK88" s="8">
        <v>2</v>
      </c>
      <c r="EL88" s="8">
        <v>2</v>
      </c>
      <c r="EM88" s="8">
        <v>6</v>
      </c>
      <c r="EN88" s="8">
        <v>67.619438740588635</v>
      </c>
      <c r="EO88" s="8">
        <v>1</v>
      </c>
      <c r="EP88" s="8">
        <v>0</v>
      </c>
      <c r="EQ88" s="8">
        <v>1</v>
      </c>
      <c r="ER88" s="8">
        <v>0</v>
      </c>
      <c r="ES88" s="8">
        <v>0</v>
      </c>
      <c r="ET88" s="8">
        <v>2</v>
      </c>
      <c r="EU88" s="8">
        <v>1</v>
      </c>
      <c r="EV88" s="11">
        <v>1</v>
      </c>
      <c r="EW88" s="11">
        <v>2.5162867583719901</v>
      </c>
      <c r="EX88" s="11">
        <v>0.45851557182658198</v>
      </c>
      <c r="EY88" s="11">
        <v>20.328530131252801</v>
      </c>
      <c r="EZ88" s="11">
        <v>106.10092786467899</v>
      </c>
      <c r="FA88" s="11">
        <v>0.93045742683228905</v>
      </c>
      <c r="FB88" s="11">
        <v>146.44691750557001</v>
      </c>
      <c r="FC88" s="8" t="s">
        <v>804</v>
      </c>
      <c r="FD88" s="13">
        <v>32.668368999999998</v>
      </c>
      <c r="FE88" s="13">
        <v>-114.42619000000001</v>
      </c>
      <c r="FF88" s="8">
        <v>63</v>
      </c>
      <c r="FG88" s="8">
        <v>256</v>
      </c>
      <c r="FH88" s="11">
        <v>45.35</v>
      </c>
      <c r="FI88" s="8">
        <v>1</v>
      </c>
      <c r="FJ88" s="8">
        <v>0</v>
      </c>
      <c r="FK88" s="8">
        <v>1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1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</v>
      </c>
      <c r="FY88" s="8">
        <v>0</v>
      </c>
      <c r="FZ88" s="8">
        <v>0</v>
      </c>
      <c r="GA88" s="8">
        <v>1</v>
      </c>
      <c r="GB88" s="8" t="s">
        <v>805</v>
      </c>
      <c r="GC88" s="8">
        <v>1</v>
      </c>
      <c r="GD88" s="9" t="e">
        <v>#NULL!</v>
      </c>
      <c r="GE88" s="9" t="e">
        <v>#NULL!</v>
      </c>
      <c r="GF88" s="8">
        <v>1</v>
      </c>
      <c r="GG88" s="9" t="e">
        <v>#NULL!</v>
      </c>
      <c r="GH88" s="8">
        <v>1</v>
      </c>
      <c r="GI88" s="9" t="e">
        <v>#NULL!</v>
      </c>
      <c r="GJ88" s="9" t="e">
        <v>#NULL!</v>
      </c>
      <c r="GK88" s="9" t="e">
        <v>#NULL!</v>
      </c>
      <c r="GL88" s="11">
        <v>63</v>
      </c>
      <c r="GM88" s="11">
        <v>45.697656840513986</v>
      </c>
      <c r="GN88" s="8">
        <v>60</v>
      </c>
      <c r="GO88" s="8">
        <v>1</v>
      </c>
      <c r="GP88" s="8">
        <v>0</v>
      </c>
      <c r="GQ88" s="8">
        <v>1</v>
      </c>
      <c r="GR88" s="8">
        <v>0</v>
      </c>
      <c r="GS88" s="8">
        <v>0</v>
      </c>
      <c r="GT88" s="11">
        <v>0</v>
      </c>
      <c r="GU88" s="11">
        <v>0</v>
      </c>
      <c r="GV88" s="11">
        <v>0</v>
      </c>
      <c r="GW88" s="11">
        <v>0</v>
      </c>
      <c r="GX88" s="11">
        <v>0</v>
      </c>
      <c r="GY88" s="11">
        <v>0</v>
      </c>
      <c r="GZ88" s="11">
        <v>0</v>
      </c>
      <c r="HA88" s="11">
        <v>0</v>
      </c>
      <c r="HB88" s="11">
        <v>0</v>
      </c>
      <c r="HC88" s="8"/>
      <c r="HD88" s="8"/>
      <c r="HE88" s="8"/>
      <c r="HF88" s="9" t="e">
        <v>#NULL!</v>
      </c>
      <c r="HG88" s="8" t="s">
        <v>227</v>
      </c>
      <c r="HH88" s="8"/>
      <c r="HI88" s="8"/>
      <c r="HJ88" s="12">
        <v>-0.32072749937311013</v>
      </c>
      <c r="HK88" s="12">
        <v>-1.403601102570289E-2</v>
      </c>
      <c r="HL88" s="12">
        <v>-0.22941261935998886</v>
      </c>
      <c r="HM88" s="12">
        <v>-0.23501371386755407</v>
      </c>
      <c r="HN88" s="12">
        <v>0.16820781875535482</v>
      </c>
    </row>
    <row r="89" spans="1:222" x14ac:dyDescent="0.2">
      <c r="A89" s="8" t="s">
        <v>878</v>
      </c>
      <c r="B89" s="11">
        <v>1.31</v>
      </c>
      <c r="C89" s="11">
        <v>16.64</v>
      </c>
      <c r="D89" s="11">
        <v>0.05</v>
      </c>
      <c r="E89" s="11">
        <v>0.23499999999999999</v>
      </c>
      <c r="F89" s="11">
        <v>0.67</v>
      </c>
      <c r="G89" s="11">
        <v>0.66</v>
      </c>
      <c r="H89" s="11">
        <v>0.65</v>
      </c>
      <c r="I89" s="11">
        <v>0.17</v>
      </c>
      <c r="J89" s="8">
        <v>3</v>
      </c>
      <c r="K89" s="10">
        <v>43334</v>
      </c>
      <c r="L89" s="8">
        <v>2</v>
      </c>
      <c r="M89" s="8">
        <v>8</v>
      </c>
      <c r="N89" s="8">
        <v>4</v>
      </c>
      <c r="O89" s="8">
        <v>63</v>
      </c>
      <c r="P89" s="10">
        <v>23227</v>
      </c>
      <c r="Q89" s="8">
        <v>2</v>
      </c>
      <c r="R89" s="9" t="e">
        <v>#NULL!</v>
      </c>
      <c r="S89" s="9" t="e">
        <v>#NULL!</v>
      </c>
      <c r="T89" s="9" t="e">
        <v>#NULL!</v>
      </c>
      <c r="U89" s="9" t="e">
        <v>#NULL!</v>
      </c>
      <c r="V89" s="8">
        <v>1</v>
      </c>
      <c r="W89" s="9" t="e">
        <v>#NULL!</v>
      </c>
      <c r="X89" s="9" t="e">
        <v>#NULL!</v>
      </c>
      <c r="Y89" s="9" t="e">
        <v>#NULL!</v>
      </c>
      <c r="Z89" s="8"/>
      <c r="AA89" s="8">
        <v>5</v>
      </c>
      <c r="AB89" s="8">
        <v>2</v>
      </c>
      <c r="AC89" s="8">
        <v>0</v>
      </c>
      <c r="AD89" s="8">
        <v>0</v>
      </c>
      <c r="AE89" s="8">
        <v>4</v>
      </c>
      <c r="AF89" s="8"/>
      <c r="AG89" s="8">
        <v>1</v>
      </c>
      <c r="AH89" s="8"/>
      <c r="AI89" s="8">
        <v>2</v>
      </c>
      <c r="AJ89" s="8" t="s">
        <v>223</v>
      </c>
      <c r="AK89" s="8" t="s">
        <v>223</v>
      </c>
      <c r="AL89" s="8" t="s">
        <v>223</v>
      </c>
      <c r="AM89" s="8" t="s">
        <v>223</v>
      </c>
      <c r="AN89" s="8" t="s">
        <v>223</v>
      </c>
      <c r="AO89" s="8" t="s">
        <v>223</v>
      </c>
      <c r="AP89" s="8" t="s">
        <v>223</v>
      </c>
      <c r="AQ89" s="8" t="s">
        <v>223</v>
      </c>
      <c r="AR89" s="9" t="e">
        <v>#NULL!</v>
      </c>
      <c r="AS89" s="8" t="s">
        <v>224</v>
      </c>
      <c r="AT89" s="8" t="s">
        <v>223</v>
      </c>
      <c r="AU89" s="8" t="s">
        <v>224</v>
      </c>
      <c r="AV89" s="8" t="s">
        <v>223</v>
      </c>
      <c r="AW89" s="8" t="s">
        <v>223</v>
      </c>
      <c r="AX89" s="8" t="s">
        <v>223</v>
      </c>
      <c r="AY89" s="8" t="s">
        <v>223</v>
      </c>
      <c r="AZ89" s="8" t="s">
        <v>223</v>
      </c>
      <c r="BA89" s="8" t="s">
        <v>223</v>
      </c>
      <c r="BB89" s="8" t="s">
        <v>223</v>
      </c>
      <c r="BC89" s="8" t="s">
        <v>223</v>
      </c>
      <c r="BD89" s="8" t="s">
        <v>223</v>
      </c>
      <c r="BE89" s="8"/>
      <c r="BF89" s="8" t="s">
        <v>879</v>
      </c>
      <c r="BG89" s="8">
        <v>2</v>
      </c>
      <c r="BH89" s="8">
        <v>2</v>
      </c>
      <c r="BI89" s="8">
        <v>4</v>
      </c>
      <c r="BJ89" s="8">
        <v>2</v>
      </c>
      <c r="BK89" s="8">
        <v>2</v>
      </c>
      <c r="BL89" s="8" t="s">
        <v>880</v>
      </c>
      <c r="BM89" s="8">
        <v>3</v>
      </c>
      <c r="BN89" s="8"/>
      <c r="BO89" s="8">
        <v>2</v>
      </c>
      <c r="BP89" s="8"/>
      <c r="BQ89" s="8">
        <v>2</v>
      </c>
      <c r="BR89" s="8">
        <v>3</v>
      </c>
      <c r="BS89" s="8"/>
      <c r="BT89" s="8">
        <v>2</v>
      </c>
      <c r="BU89" s="8"/>
      <c r="BV89" s="8">
        <v>4</v>
      </c>
      <c r="BW89" s="8"/>
      <c r="BX89" s="8">
        <v>3</v>
      </c>
      <c r="BY89" s="8"/>
      <c r="BZ89" s="8">
        <v>1</v>
      </c>
      <c r="CA89" s="8">
        <v>4</v>
      </c>
      <c r="CB89" s="8"/>
      <c r="CC89" s="8">
        <v>1</v>
      </c>
      <c r="CD89" s="8">
        <v>1</v>
      </c>
      <c r="CE89" s="8" t="s">
        <v>235</v>
      </c>
      <c r="CF89" s="8"/>
      <c r="CG89" s="8">
        <v>3</v>
      </c>
      <c r="CH89" s="8"/>
      <c r="CI89" s="8">
        <v>1</v>
      </c>
      <c r="CJ89" s="8">
        <v>2</v>
      </c>
      <c r="CK89" s="8">
        <v>2</v>
      </c>
      <c r="CL89" s="8">
        <v>2</v>
      </c>
      <c r="CM89" s="8">
        <v>1</v>
      </c>
      <c r="CN89" s="8">
        <v>2</v>
      </c>
      <c r="CO89" s="8">
        <v>2</v>
      </c>
      <c r="CP89" s="8">
        <v>2</v>
      </c>
      <c r="CQ89" s="8">
        <v>2</v>
      </c>
      <c r="CR89" s="8">
        <v>2</v>
      </c>
      <c r="CS89" s="8">
        <v>2</v>
      </c>
      <c r="CT89" s="8">
        <v>2</v>
      </c>
      <c r="CU89" s="8">
        <v>2</v>
      </c>
      <c r="CV89" s="8">
        <v>2</v>
      </c>
      <c r="CW89" s="8">
        <v>4</v>
      </c>
      <c r="CX89" s="8">
        <v>3</v>
      </c>
      <c r="CY89" s="8">
        <v>5</v>
      </c>
      <c r="CZ89" s="8">
        <v>7</v>
      </c>
      <c r="DA89" s="8">
        <v>226</v>
      </c>
      <c r="DB89" s="8">
        <v>1</v>
      </c>
      <c r="DC89" s="8">
        <v>4</v>
      </c>
      <c r="DD89" s="8">
        <v>4</v>
      </c>
      <c r="DE89" s="8">
        <v>2</v>
      </c>
      <c r="DF89" s="8">
        <v>2</v>
      </c>
      <c r="DG89" s="8">
        <v>2</v>
      </c>
      <c r="DH89" s="8">
        <v>2</v>
      </c>
      <c r="DI89" s="8">
        <v>2</v>
      </c>
      <c r="DJ89" s="8">
        <v>2</v>
      </c>
      <c r="DK89" s="8">
        <v>2</v>
      </c>
      <c r="DL89" s="8">
        <v>2</v>
      </c>
      <c r="DM89" s="8">
        <v>1</v>
      </c>
      <c r="DN89" s="8">
        <v>3</v>
      </c>
      <c r="DO89" s="8">
        <v>3</v>
      </c>
      <c r="DP89" s="8">
        <v>2</v>
      </c>
      <c r="DQ89" s="8">
        <v>2</v>
      </c>
      <c r="DR89" s="8">
        <v>2</v>
      </c>
      <c r="DS89" s="8">
        <v>2</v>
      </c>
      <c r="DT89" s="8">
        <v>2</v>
      </c>
      <c r="DU89" s="8">
        <v>2</v>
      </c>
      <c r="DV89" s="8">
        <v>2</v>
      </c>
      <c r="DW89" s="8">
        <v>1</v>
      </c>
      <c r="DX89" s="8" t="s">
        <v>224</v>
      </c>
      <c r="DY89" s="8">
        <v>1</v>
      </c>
      <c r="DZ89" s="8">
        <v>1</v>
      </c>
      <c r="EA89" s="8">
        <v>1</v>
      </c>
      <c r="EB89" s="8">
        <v>1</v>
      </c>
      <c r="EC89" s="8" t="s">
        <v>224</v>
      </c>
      <c r="ED89" s="8" t="s">
        <v>881</v>
      </c>
      <c r="EE89" s="8" t="s">
        <v>235</v>
      </c>
      <c r="EF89" s="8" t="s">
        <v>224</v>
      </c>
      <c r="EG89" s="8">
        <v>1</v>
      </c>
      <c r="EH89" s="8">
        <v>1</v>
      </c>
      <c r="EI89" s="8">
        <v>2</v>
      </c>
      <c r="EJ89" s="8">
        <v>2</v>
      </c>
      <c r="EK89" s="8">
        <v>2</v>
      </c>
      <c r="EL89" s="8">
        <v>2</v>
      </c>
      <c r="EM89" s="8">
        <v>3</v>
      </c>
      <c r="EN89" s="8">
        <v>55.049965776865157</v>
      </c>
      <c r="EO89" s="8">
        <v>1</v>
      </c>
      <c r="EP89" s="8">
        <v>0</v>
      </c>
      <c r="EQ89" s="8">
        <v>0</v>
      </c>
      <c r="ER89" s="8">
        <v>0</v>
      </c>
      <c r="ES89" s="8">
        <v>0</v>
      </c>
      <c r="ET89" s="8">
        <v>1</v>
      </c>
      <c r="EU89" s="8">
        <v>1</v>
      </c>
      <c r="EV89" s="11">
        <v>1</v>
      </c>
      <c r="EW89" s="11">
        <v>1.4895640465237201</v>
      </c>
      <c r="EX89" s="11">
        <v>0.33705878688212398</v>
      </c>
      <c r="EY89" s="11">
        <v>12.1194213903395</v>
      </c>
      <c r="EZ89" s="11">
        <v>84.321233690133397</v>
      </c>
      <c r="FA89" s="11">
        <v>0.78212853247159098</v>
      </c>
      <c r="FB89" s="11">
        <v>87.792815398588303</v>
      </c>
      <c r="FC89" s="8" t="s">
        <v>880</v>
      </c>
      <c r="FD89" s="13">
        <v>32.706656000000002</v>
      </c>
      <c r="FE89" s="13">
        <v>-114.645516</v>
      </c>
      <c r="FF89" s="8">
        <v>66</v>
      </c>
      <c r="FG89" s="8">
        <v>225</v>
      </c>
      <c r="FH89" s="11">
        <v>36.32</v>
      </c>
      <c r="FI89" s="8">
        <v>0</v>
      </c>
      <c r="FJ89" s="8">
        <v>0</v>
      </c>
      <c r="FK89" s="8">
        <v>1</v>
      </c>
      <c r="FL89" s="8">
        <v>0</v>
      </c>
      <c r="FM89" s="8">
        <v>0</v>
      </c>
      <c r="FN89" s="8">
        <v>0</v>
      </c>
      <c r="FO89" s="8">
        <v>0</v>
      </c>
      <c r="FP89" s="8">
        <v>2</v>
      </c>
      <c r="FQ89" s="8">
        <v>1</v>
      </c>
      <c r="FR89" s="8">
        <v>1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1</v>
      </c>
      <c r="FY89" s="8">
        <v>0</v>
      </c>
      <c r="FZ89" s="8">
        <v>0</v>
      </c>
      <c r="GA89" s="8">
        <v>1</v>
      </c>
      <c r="GB89" s="8" t="s">
        <v>882</v>
      </c>
      <c r="GC89" s="8">
        <v>1</v>
      </c>
      <c r="GD89" s="9" t="e">
        <v>#NULL!</v>
      </c>
      <c r="GE89" s="9" t="e">
        <v>#NULL!</v>
      </c>
      <c r="GF89" s="9" t="e">
        <v>#NULL!</v>
      </c>
      <c r="GG89" s="9" t="e">
        <v>#NULL!</v>
      </c>
      <c r="GH89" s="9" t="e">
        <v>#NULL!</v>
      </c>
      <c r="GI89" s="8">
        <v>1</v>
      </c>
      <c r="GJ89" s="9" t="e">
        <v>#NULL!</v>
      </c>
      <c r="GK89" s="9" t="e">
        <v>#NULL!</v>
      </c>
      <c r="GL89" s="11">
        <v>67</v>
      </c>
      <c r="GM89" s="11">
        <v>35.392737803519715</v>
      </c>
      <c r="GN89" s="8">
        <v>50</v>
      </c>
      <c r="GO89" s="8">
        <v>1</v>
      </c>
      <c r="GP89" s="9" t="e">
        <v>#NULL!</v>
      </c>
      <c r="GQ89" s="9" t="e">
        <v>#NULL!</v>
      </c>
      <c r="GR89" s="8">
        <v>0</v>
      </c>
      <c r="GS89" s="8">
        <v>0</v>
      </c>
      <c r="GT89" s="11">
        <v>0</v>
      </c>
      <c r="GU89" s="11">
        <v>1</v>
      </c>
      <c r="GV89" s="11">
        <v>1</v>
      </c>
      <c r="GW89" s="11">
        <v>1</v>
      </c>
      <c r="GX89" s="11">
        <v>1</v>
      </c>
      <c r="GY89" s="11">
        <v>0</v>
      </c>
      <c r="GZ89" s="11">
        <v>0</v>
      </c>
      <c r="HA89" s="11">
        <v>0</v>
      </c>
      <c r="HB89" s="11">
        <v>0</v>
      </c>
      <c r="HC89" s="8" t="s">
        <v>883</v>
      </c>
      <c r="HD89" s="8"/>
      <c r="HE89" s="8"/>
      <c r="HF89" s="9" t="e">
        <v>#NULL!</v>
      </c>
      <c r="HG89" s="8" t="s">
        <v>227</v>
      </c>
      <c r="HH89" s="8"/>
      <c r="HI89" s="8"/>
      <c r="HJ89" s="12">
        <v>-0.26938431529445528</v>
      </c>
      <c r="HK89" s="12">
        <v>-7.275678880558667E-2</v>
      </c>
      <c r="HL89" s="12">
        <v>-0.25718922302064151</v>
      </c>
      <c r="HM89" s="12">
        <v>-0.20378387991855806</v>
      </c>
      <c r="HN89" s="12">
        <v>0.16154794286566521</v>
      </c>
    </row>
    <row r="90" spans="1:222" x14ac:dyDescent="0.2">
      <c r="A90" s="8" t="s">
        <v>390</v>
      </c>
      <c r="B90" s="11">
        <v>7.29</v>
      </c>
      <c r="C90" s="11">
        <v>16.760000000000002</v>
      </c>
      <c r="D90" s="11">
        <v>0.05</v>
      </c>
      <c r="E90" s="11">
        <v>0.19600000000000001</v>
      </c>
      <c r="F90" s="11">
        <v>0.23</v>
      </c>
      <c r="G90" s="11">
        <v>0.22</v>
      </c>
      <c r="H90" s="11">
        <v>0.23</v>
      </c>
      <c r="I90" s="11">
        <v>0.03</v>
      </c>
      <c r="J90" s="8">
        <v>1</v>
      </c>
      <c r="K90" s="10">
        <v>43308</v>
      </c>
      <c r="L90" s="8">
        <v>2</v>
      </c>
      <c r="M90" s="8">
        <v>1</v>
      </c>
      <c r="N90" s="8">
        <v>7</v>
      </c>
      <c r="O90" s="8">
        <v>70</v>
      </c>
      <c r="P90" s="10">
        <v>25575</v>
      </c>
      <c r="Q90" s="8">
        <v>1</v>
      </c>
      <c r="R90" s="9" t="e">
        <v>#NULL!</v>
      </c>
      <c r="S90" s="9" t="e">
        <v>#NULL!</v>
      </c>
      <c r="T90" s="9" t="e">
        <v>#NULL!</v>
      </c>
      <c r="U90" s="9" t="e">
        <v>#NULL!</v>
      </c>
      <c r="V90" s="8">
        <v>1</v>
      </c>
      <c r="W90" s="9" t="e">
        <v>#NULL!</v>
      </c>
      <c r="X90" s="9" t="e">
        <v>#NULL!</v>
      </c>
      <c r="Y90" s="9" t="e">
        <v>#NULL!</v>
      </c>
      <c r="Z90" s="8"/>
      <c r="AA90" s="8">
        <v>4</v>
      </c>
      <c r="AB90" s="8">
        <v>5</v>
      </c>
      <c r="AC90" s="8">
        <v>1</v>
      </c>
      <c r="AD90" s="8">
        <v>1</v>
      </c>
      <c r="AE90" s="8">
        <v>3</v>
      </c>
      <c r="AF90" s="8"/>
      <c r="AG90" s="8">
        <v>2</v>
      </c>
      <c r="AH90" s="8" t="s">
        <v>222</v>
      </c>
      <c r="AI90" s="8">
        <v>2</v>
      </c>
      <c r="AJ90" s="8" t="s">
        <v>223</v>
      </c>
      <c r="AK90" s="8" t="s">
        <v>223</v>
      </c>
      <c r="AL90" s="8" t="s">
        <v>223</v>
      </c>
      <c r="AM90" s="8" t="s">
        <v>223</v>
      </c>
      <c r="AN90" s="8" t="s">
        <v>223</v>
      </c>
      <c r="AO90" s="8" t="s">
        <v>223</v>
      </c>
      <c r="AP90" s="8" t="s">
        <v>223</v>
      </c>
      <c r="AQ90" s="8" t="s">
        <v>223</v>
      </c>
      <c r="AR90" s="9" t="e">
        <v>#NULL!</v>
      </c>
      <c r="AS90" s="8" t="s">
        <v>224</v>
      </c>
      <c r="AT90" s="8" t="s">
        <v>223</v>
      </c>
      <c r="AU90" s="8" t="s">
        <v>223</v>
      </c>
      <c r="AV90" s="8" t="s">
        <v>223</v>
      </c>
      <c r="AW90" s="8" t="s">
        <v>223</v>
      </c>
      <c r="AX90" s="8" t="s">
        <v>223</v>
      </c>
      <c r="AY90" s="8" t="s">
        <v>223</v>
      </c>
      <c r="AZ90" s="8" t="s">
        <v>223</v>
      </c>
      <c r="BA90" s="8" t="s">
        <v>223</v>
      </c>
      <c r="BB90" s="8" t="s">
        <v>223</v>
      </c>
      <c r="BC90" s="8" t="s">
        <v>223</v>
      </c>
      <c r="BD90" s="8" t="s">
        <v>223</v>
      </c>
      <c r="BE90" s="8"/>
      <c r="BF90" s="8" t="s">
        <v>391</v>
      </c>
      <c r="BG90" s="8">
        <v>1</v>
      </c>
      <c r="BH90" s="8">
        <v>2</v>
      </c>
      <c r="BI90" s="8">
        <v>4</v>
      </c>
      <c r="BJ90" s="8">
        <v>1</v>
      </c>
      <c r="BK90" s="8">
        <v>1</v>
      </c>
      <c r="BL90" s="8" t="s">
        <v>392</v>
      </c>
      <c r="BM90" s="8">
        <v>1</v>
      </c>
      <c r="BN90" s="8"/>
      <c r="BO90" s="8">
        <v>1</v>
      </c>
      <c r="BP90" s="8"/>
      <c r="BQ90" s="8">
        <v>2</v>
      </c>
      <c r="BR90" s="8">
        <v>3</v>
      </c>
      <c r="BS90" s="8"/>
      <c r="BT90" s="8">
        <v>3</v>
      </c>
      <c r="BU90" s="8"/>
      <c r="BV90" s="8">
        <v>3</v>
      </c>
      <c r="BW90" s="8"/>
      <c r="BX90" s="8">
        <v>3</v>
      </c>
      <c r="BY90" s="8"/>
      <c r="BZ90" s="8">
        <v>1</v>
      </c>
      <c r="CA90" s="8">
        <v>4</v>
      </c>
      <c r="CB90" s="8"/>
      <c r="CC90" s="8">
        <v>2</v>
      </c>
      <c r="CD90" s="8">
        <v>1</v>
      </c>
      <c r="CE90" s="8" t="s">
        <v>224</v>
      </c>
      <c r="CF90" s="8"/>
      <c r="CG90" s="8">
        <v>2</v>
      </c>
      <c r="CH90" s="8"/>
      <c r="CI90" s="8">
        <v>3</v>
      </c>
      <c r="CJ90" s="8">
        <v>1</v>
      </c>
      <c r="CK90" s="8">
        <v>2</v>
      </c>
      <c r="CL90" s="8">
        <v>2</v>
      </c>
      <c r="CM90" s="8">
        <v>2</v>
      </c>
      <c r="CN90" s="8">
        <v>2</v>
      </c>
      <c r="CO90" s="8">
        <v>2</v>
      </c>
      <c r="CP90" s="8">
        <v>2</v>
      </c>
      <c r="CQ90" s="8">
        <v>2</v>
      </c>
      <c r="CR90" s="8">
        <v>2</v>
      </c>
      <c r="CS90" s="8">
        <v>2</v>
      </c>
      <c r="CT90" s="8">
        <v>2</v>
      </c>
      <c r="CU90" s="8">
        <v>2</v>
      </c>
      <c r="CV90" s="8">
        <v>2</v>
      </c>
      <c r="CW90" s="8">
        <v>3</v>
      </c>
      <c r="CX90" s="8">
        <v>3</v>
      </c>
      <c r="CY90" s="8">
        <v>5</v>
      </c>
      <c r="CZ90" s="8">
        <v>2</v>
      </c>
      <c r="DA90" s="8">
        <v>250</v>
      </c>
      <c r="DB90" s="8">
        <v>1</v>
      </c>
      <c r="DC90" s="8">
        <v>1</v>
      </c>
      <c r="DD90" s="8">
        <v>2</v>
      </c>
      <c r="DE90" s="8">
        <v>2</v>
      </c>
      <c r="DF90" s="8">
        <v>2</v>
      </c>
      <c r="DG90" s="8">
        <v>2</v>
      </c>
      <c r="DH90" s="8">
        <v>2</v>
      </c>
      <c r="DI90" s="8">
        <v>2</v>
      </c>
      <c r="DJ90" s="8">
        <v>2</v>
      </c>
      <c r="DK90" s="8">
        <v>2</v>
      </c>
      <c r="DL90" s="8">
        <v>2</v>
      </c>
      <c r="DM90" s="8">
        <v>2</v>
      </c>
      <c r="DN90" s="8">
        <v>2</v>
      </c>
      <c r="DO90" s="8">
        <v>2</v>
      </c>
      <c r="DP90" s="8">
        <v>2</v>
      </c>
      <c r="DQ90" s="8">
        <v>2</v>
      </c>
      <c r="DR90" s="8">
        <v>2</v>
      </c>
      <c r="DS90" s="8">
        <v>2</v>
      </c>
      <c r="DT90" s="8">
        <v>2</v>
      </c>
      <c r="DU90" s="8">
        <v>2</v>
      </c>
      <c r="DV90" s="8">
        <v>2</v>
      </c>
      <c r="DW90" s="8">
        <v>1</v>
      </c>
      <c r="DX90" s="8" t="s">
        <v>224</v>
      </c>
      <c r="DY90" s="8">
        <v>1</v>
      </c>
      <c r="DZ90" s="8">
        <v>2</v>
      </c>
      <c r="EA90" s="9" t="e">
        <v>#NULL!</v>
      </c>
      <c r="EB90" s="8">
        <v>3</v>
      </c>
      <c r="EC90" s="8" t="s">
        <v>223</v>
      </c>
      <c r="ED90" s="8"/>
      <c r="EE90" s="8" t="s">
        <v>223</v>
      </c>
      <c r="EF90" s="8" t="s">
        <v>223</v>
      </c>
      <c r="EG90" s="8">
        <v>2</v>
      </c>
      <c r="EH90" s="8">
        <v>2</v>
      </c>
      <c r="EI90" s="8">
        <v>2</v>
      </c>
      <c r="EJ90" s="8">
        <v>2</v>
      </c>
      <c r="EK90" s="8">
        <v>2</v>
      </c>
      <c r="EL90" s="8">
        <v>2</v>
      </c>
      <c r="EM90" s="8">
        <v>3</v>
      </c>
      <c r="EN90" s="8">
        <v>48.550308008213555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11">
        <v>1</v>
      </c>
      <c r="EW90" s="11">
        <v>1.01049422009888</v>
      </c>
      <c r="EX90" s="11">
        <v>1.37653930026049</v>
      </c>
      <c r="EY90" s="11">
        <v>9.4984741355652993</v>
      </c>
      <c r="EZ90" s="11">
        <v>77.912305069659595</v>
      </c>
      <c r="FA90" s="11">
        <v>1.00559609315902</v>
      </c>
      <c r="FB90" s="11">
        <v>51.838898299551801</v>
      </c>
      <c r="FC90" s="8" t="s">
        <v>392</v>
      </c>
      <c r="FD90" s="13">
        <v>32.490690000000001</v>
      </c>
      <c r="FE90" s="13">
        <v>-114.776044</v>
      </c>
      <c r="FF90" s="9" t="e">
        <v>#NULL!</v>
      </c>
      <c r="FG90" s="9" t="e">
        <v>#NULL!</v>
      </c>
      <c r="FH90" s="9" t="e">
        <v>#NULL!</v>
      </c>
      <c r="FI90" s="9" t="e">
        <v>#NULL!</v>
      </c>
      <c r="FJ90" s="9" t="e">
        <v>#NULL!</v>
      </c>
      <c r="FK90" s="9" t="e">
        <v>#NULL!</v>
      </c>
      <c r="FL90" s="9" t="e">
        <v>#NULL!</v>
      </c>
      <c r="FM90" s="9" t="e">
        <v>#NULL!</v>
      </c>
      <c r="FN90" s="9" t="e">
        <v>#NULL!</v>
      </c>
      <c r="FO90" s="9" t="e">
        <v>#NULL!</v>
      </c>
      <c r="FP90" s="9" t="e">
        <v>#NULL!</v>
      </c>
      <c r="FQ90" s="9" t="e">
        <v>#NULL!</v>
      </c>
      <c r="FR90" s="9" t="e">
        <v>#NULL!</v>
      </c>
      <c r="FS90" s="9" t="e">
        <v>#NULL!</v>
      </c>
      <c r="FT90" s="9" t="e">
        <v>#NULL!</v>
      </c>
      <c r="FU90" s="9" t="e">
        <v>#NULL!</v>
      </c>
      <c r="FV90" s="9" t="e">
        <v>#NULL!</v>
      </c>
      <c r="FW90" s="9" t="e">
        <v>#NULL!</v>
      </c>
      <c r="FX90" s="9" t="e">
        <v>#NULL!</v>
      </c>
      <c r="FY90" s="9" t="e">
        <v>#NULL!</v>
      </c>
      <c r="FZ90" s="9" t="e">
        <v>#NULL!</v>
      </c>
      <c r="GA90" s="9" t="e">
        <v>#NULL!</v>
      </c>
      <c r="GB90" s="8"/>
      <c r="GC90" s="9" t="e">
        <v>#NULL!</v>
      </c>
      <c r="GD90" s="9" t="e">
        <v>#NULL!</v>
      </c>
      <c r="GE90" s="9" t="e">
        <v>#NULL!</v>
      </c>
      <c r="GF90" s="9" t="e">
        <v>#NULL!</v>
      </c>
      <c r="GG90" s="9" t="e">
        <v>#NULL!</v>
      </c>
      <c r="GH90" s="9" t="e">
        <v>#NULL!</v>
      </c>
      <c r="GI90" s="9" t="e">
        <v>#NULL!</v>
      </c>
      <c r="GJ90" s="9" t="e">
        <v>#NULL!</v>
      </c>
      <c r="GK90" s="9" t="e">
        <v>#NULL!</v>
      </c>
      <c r="GL90" s="11">
        <v>62</v>
      </c>
      <c r="GM90" s="11">
        <v>45.720603537981269</v>
      </c>
      <c r="GN90" s="8">
        <v>40</v>
      </c>
      <c r="GO90" s="8">
        <v>0</v>
      </c>
      <c r="GP90" s="8">
        <v>0</v>
      </c>
      <c r="GQ90" s="8">
        <v>0</v>
      </c>
      <c r="GR90" s="8">
        <v>0</v>
      </c>
      <c r="GS90" s="8">
        <v>0</v>
      </c>
      <c r="GT90" s="11">
        <v>0</v>
      </c>
      <c r="GU90" s="11">
        <v>0</v>
      </c>
      <c r="GV90" s="9" t="e">
        <v>#NULL!</v>
      </c>
      <c r="GW90" s="11">
        <v>0</v>
      </c>
      <c r="GX90" s="11">
        <v>0</v>
      </c>
      <c r="GY90" s="11">
        <v>0</v>
      </c>
      <c r="GZ90" s="11">
        <v>0</v>
      </c>
      <c r="HA90" s="11">
        <v>0</v>
      </c>
      <c r="HB90" s="11">
        <v>0</v>
      </c>
      <c r="HC90" s="8"/>
      <c r="HD90" s="8"/>
      <c r="HE90" s="8"/>
      <c r="HF90" s="9" t="e">
        <v>#NULL!</v>
      </c>
      <c r="HG90" s="8" t="s">
        <v>227</v>
      </c>
      <c r="HH90" s="8"/>
      <c r="HI90" s="8"/>
      <c r="HJ90" s="12">
        <v>-0.24387381512814787</v>
      </c>
      <c r="HK90" s="12">
        <v>1.120428077013097E-2</v>
      </c>
      <c r="HL90" s="12">
        <v>-0.36141164359214717</v>
      </c>
      <c r="HM90" s="12">
        <v>0.2840887748484302</v>
      </c>
      <c r="HN90" s="12">
        <v>0.13871644562597799</v>
      </c>
    </row>
    <row r="91" spans="1:222" x14ac:dyDescent="0.2">
      <c r="A91" s="8" t="s">
        <v>842</v>
      </c>
      <c r="B91" s="11">
        <v>1.02</v>
      </c>
      <c r="C91" s="11">
        <v>16.96</v>
      </c>
      <c r="D91" s="11">
        <v>0.05</v>
      </c>
      <c r="E91" s="9" t="e">
        <v>#NULL!</v>
      </c>
      <c r="F91" s="11">
        <v>1.49</v>
      </c>
      <c r="G91" s="11">
        <v>1.49</v>
      </c>
      <c r="H91" s="11">
        <v>1.48</v>
      </c>
      <c r="I91" s="11">
        <v>0.06</v>
      </c>
      <c r="J91" s="8">
        <v>3</v>
      </c>
      <c r="K91" s="10">
        <v>43327</v>
      </c>
      <c r="L91" s="8">
        <v>1</v>
      </c>
      <c r="M91" s="8">
        <v>7</v>
      </c>
      <c r="N91" s="8">
        <v>17</v>
      </c>
      <c r="O91" s="8">
        <v>97</v>
      </c>
      <c r="P91" s="10">
        <v>35628</v>
      </c>
      <c r="Q91" s="8">
        <v>1</v>
      </c>
      <c r="R91" s="9" t="e">
        <v>#NULL!</v>
      </c>
      <c r="S91" s="9" t="e">
        <v>#NULL!</v>
      </c>
      <c r="T91" s="9" t="e">
        <v>#NULL!</v>
      </c>
      <c r="U91" s="9" t="e">
        <v>#NULL!</v>
      </c>
      <c r="V91" s="9" t="e">
        <v>#NULL!</v>
      </c>
      <c r="W91" s="8">
        <v>1</v>
      </c>
      <c r="X91" s="9" t="e">
        <v>#NULL!</v>
      </c>
      <c r="Y91" s="9" t="e">
        <v>#NULL!</v>
      </c>
      <c r="Z91" s="8" t="s">
        <v>843</v>
      </c>
      <c r="AA91" s="8">
        <v>5</v>
      </c>
      <c r="AB91" s="8">
        <v>3</v>
      </c>
      <c r="AC91" s="8">
        <v>0</v>
      </c>
      <c r="AD91" s="8">
        <v>0</v>
      </c>
      <c r="AE91" s="8">
        <v>1</v>
      </c>
      <c r="AF91" s="8"/>
      <c r="AG91" s="8">
        <v>1</v>
      </c>
      <c r="AH91" s="8"/>
      <c r="AI91" s="8">
        <v>2</v>
      </c>
      <c r="AJ91" s="8" t="s">
        <v>223</v>
      </c>
      <c r="AK91" s="8" t="s">
        <v>223</v>
      </c>
      <c r="AL91" s="8" t="s">
        <v>223</v>
      </c>
      <c r="AM91" s="8" t="s">
        <v>223</v>
      </c>
      <c r="AN91" s="8" t="s">
        <v>223</v>
      </c>
      <c r="AO91" s="8" t="s">
        <v>223</v>
      </c>
      <c r="AP91" s="8" t="s">
        <v>223</v>
      </c>
      <c r="AQ91" s="8" t="s">
        <v>223</v>
      </c>
      <c r="AR91" s="9" t="e">
        <v>#NULL!</v>
      </c>
      <c r="AS91" s="8" t="s">
        <v>223</v>
      </c>
      <c r="AT91" s="8" t="s">
        <v>223</v>
      </c>
      <c r="AU91" s="8" t="s">
        <v>224</v>
      </c>
      <c r="AV91" s="8" t="s">
        <v>223</v>
      </c>
      <c r="AW91" s="8" t="s">
        <v>223</v>
      </c>
      <c r="AX91" s="8" t="s">
        <v>223</v>
      </c>
      <c r="AY91" s="8" t="s">
        <v>223</v>
      </c>
      <c r="AZ91" s="8" t="s">
        <v>223</v>
      </c>
      <c r="BA91" s="8" t="s">
        <v>223</v>
      </c>
      <c r="BB91" s="8" t="s">
        <v>223</v>
      </c>
      <c r="BC91" s="8" t="s">
        <v>223</v>
      </c>
      <c r="BD91" s="8" t="s">
        <v>223</v>
      </c>
      <c r="BE91" s="8"/>
      <c r="BF91" s="8" t="s">
        <v>844</v>
      </c>
      <c r="BG91" s="8">
        <v>2</v>
      </c>
      <c r="BH91" s="8">
        <v>2</v>
      </c>
      <c r="BI91" s="8">
        <v>5</v>
      </c>
      <c r="BJ91" s="8">
        <v>2</v>
      </c>
      <c r="BK91" s="8">
        <v>2</v>
      </c>
      <c r="BL91" s="8" t="s">
        <v>845</v>
      </c>
      <c r="BM91" s="8">
        <v>3</v>
      </c>
      <c r="BN91" s="8"/>
      <c r="BO91" s="8">
        <v>2</v>
      </c>
      <c r="BP91" s="8"/>
      <c r="BQ91" s="8">
        <v>2</v>
      </c>
      <c r="BR91" s="8">
        <v>3</v>
      </c>
      <c r="BS91" s="8"/>
      <c r="BT91" s="8">
        <v>2</v>
      </c>
      <c r="BU91" s="8"/>
      <c r="BV91" s="8">
        <v>2</v>
      </c>
      <c r="BW91" s="8"/>
      <c r="BX91" s="8">
        <v>2</v>
      </c>
      <c r="BY91" s="8"/>
      <c r="BZ91" s="8">
        <v>2</v>
      </c>
      <c r="CA91" s="9" t="e">
        <v>#NULL!</v>
      </c>
      <c r="CB91" s="8"/>
      <c r="CC91" s="9" t="e">
        <v>#NULL!</v>
      </c>
      <c r="CD91" s="8">
        <v>1</v>
      </c>
      <c r="CE91" s="8" t="s">
        <v>224</v>
      </c>
      <c r="CF91" s="8"/>
      <c r="CG91" s="8">
        <v>8</v>
      </c>
      <c r="CH91" s="8"/>
      <c r="CI91" s="8">
        <v>1</v>
      </c>
      <c r="CJ91" s="8">
        <v>1</v>
      </c>
      <c r="CK91" s="8">
        <v>1</v>
      </c>
      <c r="CL91" s="8">
        <v>1</v>
      </c>
      <c r="CM91" s="8">
        <v>2</v>
      </c>
      <c r="CN91" s="8">
        <v>2</v>
      </c>
      <c r="CO91" s="8">
        <v>2</v>
      </c>
      <c r="CP91" s="8">
        <v>2</v>
      </c>
      <c r="CQ91" s="8">
        <v>2</v>
      </c>
      <c r="CR91" s="8">
        <v>2</v>
      </c>
      <c r="CS91" s="8">
        <v>2</v>
      </c>
      <c r="CT91" s="8">
        <v>2</v>
      </c>
      <c r="CU91" s="8">
        <v>2</v>
      </c>
      <c r="CV91" s="8">
        <v>2</v>
      </c>
      <c r="CW91" s="8">
        <v>1</v>
      </c>
      <c r="CX91" s="8">
        <v>3</v>
      </c>
      <c r="CY91" s="8">
        <v>5</v>
      </c>
      <c r="CZ91" s="8">
        <v>4</v>
      </c>
      <c r="DA91" s="8">
        <v>170</v>
      </c>
      <c r="DB91" s="8">
        <v>2</v>
      </c>
      <c r="DC91" s="8">
        <v>2</v>
      </c>
      <c r="DD91" s="8">
        <v>3</v>
      </c>
      <c r="DE91" s="8">
        <v>2</v>
      </c>
      <c r="DF91" s="8">
        <v>2</v>
      </c>
      <c r="DG91" s="8">
        <v>2</v>
      </c>
      <c r="DH91" s="8">
        <v>2</v>
      </c>
      <c r="DI91" s="8">
        <v>2</v>
      </c>
      <c r="DJ91" s="8">
        <v>2</v>
      </c>
      <c r="DK91" s="8">
        <v>2</v>
      </c>
      <c r="DL91" s="8">
        <v>2</v>
      </c>
      <c r="DM91" s="8">
        <v>2</v>
      </c>
      <c r="DN91" s="8">
        <v>2</v>
      </c>
      <c r="DO91" s="8">
        <v>2</v>
      </c>
      <c r="DP91" s="8">
        <v>2</v>
      </c>
      <c r="DQ91" s="8">
        <v>2</v>
      </c>
      <c r="DR91" s="8">
        <v>2</v>
      </c>
      <c r="DS91" s="8">
        <v>2</v>
      </c>
      <c r="DT91" s="8">
        <v>2</v>
      </c>
      <c r="DU91" s="8">
        <v>2</v>
      </c>
      <c r="DV91" s="8">
        <v>2</v>
      </c>
      <c r="DW91" s="8">
        <v>2</v>
      </c>
      <c r="DX91" s="8" t="s">
        <v>223</v>
      </c>
      <c r="DY91" s="9" t="e">
        <v>#NULL!</v>
      </c>
      <c r="DZ91" s="8">
        <v>2</v>
      </c>
      <c r="EA91" s="9" t="e">
        <v>#NULL!</v>
      </c>
      <c r="EB91" s="8">
        <v>3</v>
      </c>
      <c r="EC91" s="8" t="s">
        <v>223</v>
      </c>
      <c r="ED91" s="8"/>
      <c r="EE91" s="8" t="s">
        <v>223</v>
      </c>
      <c r="EF91" s="8" t="s">
        <v>223</v>
      </c>
      <c r="EG91" s="8">
        <v>1</v>
      </c>
      <c r="EH91" s="8">
        <v>1</v>
      </c>
      <c r="EI91" s="8">
        <v>2</v>
      </c>
      <c r="EJ91" s="8">
        <v>2</v>
      </c>
      <c r="EK91" s="8">
        <v>2</v>
      </c>
      <c r="EL91" s="8">
        <v>1</v>
      </c>
      <c r="EM91" s="8">
        <v>11</v>
      </c>
      <c r="EN91" s="8">
        <v>21.078713210130047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11">
        <v>1</v>
      </c>
      <c r="EW91" s="11">
        <v>1.81480121267461</v>
      </c>
      <c r="EX91" s="11">
        <v>3.1264259938202401</v>
      </c>
      <c r="EY91" s="11">
        <v>12.903303456895999</v>
      </c>
      <c r="EZ91" s="11">
        <v>77.779660181335601</v>
      </c>
      <c r="FA91" s="11">
        <v>1.01877135958097</v>
      </c>
      <c r="FB91" s="11">
        <v>140.909046835434</v>
      </c>
      <c r="FC91" s="8" t="s">
        <v>845</v>
      </c>
      <c r="FD91" s="13">
        <v>32.705706999999997</v>
      </c>
      <c r="FE91" s="13">
        <v>-114.594064</v>
      </c>
      <c r="FF91" s="8">
        <v>65</v>
      </c>
      <c r="FG91" s="8">
        <v>167</v>
      </c>
      <c r="FH91" s="11">
        <v>27.85</v>
      </c>
      <c r="FI91" s="8">
        <v>1</v>
      </c>
      <c r="FJ91" s="8">
        <v>0</v>
      </c>
      <c r="FK91" s="8">
        <v>1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9" t="e">
        <v>#NULL!</v>
      </c>
      <c r="FX91" s="8">
        <v>0</v>
      </c>
      <c r="FY91" s="8">
        <v>1</v>
      </c>
      <c r="FZ91" s="8">
        <v>0</v>
      </c>
      <c r="GA91" s="8">
        <v>1</v>
      </c>
      <c r="GB91" s="8" t="s">
        <v>793</v>
      </c>
      <c r="GC91" s="8">
        <v>1</v>
      </c>
      <c r="GD91" s="9" t="e">
        <v>#NULL!</v>
      </c>
      <c r="GE91" s="9" t="e">
        <v>#NULL!</v>
      </c>
      <c r="GF91" s="9" t="e">
        <v>#NULL!</v>
      </c>
      <c r="GG91" s="9" t="e">
        <v>#NULL!</v>
      </c>
      <c r="GH91" s="9" t="e">
        <v>#NULL!</v>
      </c>
      <c r="GI91" s="9" t="e">
        <v>#NULL!</v>
      </c>
      <c r="GJ91" s="9" t="e">
        <v>#NULL!</v>
      </c>
      <c r="GK91" s="9" t="e">
        <v>#NULL!</v>
      </c>
      <c r="GL91" s="11">
        <v>64</v>
      </c>
      <c r="GM91" s="11">
        <v>29.17724609375</v>
      </c>
      <c r="GN91" s="8">
        <v>20</v>
      </c>
      <c r="GO91" s="8">
        <v>1</v>
      </c>
      <c r="GP91" s="8">
        <v>0</v>
      </c>
      <c r="GQ91" s="8">
        <v>0</v>
      </c>
      <c r="GR91" s="8">
        <v>0</v>
      </c>
      <c r="GS91" s="8">
        <v>0</v>
      </c>
      <c r="GT91" s="11">
        <v>0</v>
      </c>
      <c r="GU91" s="11">
        <v>0</v>
      </c>
      <c r="GV91" s="11">
        <v>0</v>
      </c>
      <c r="GW91" s="11">
        <v>1</v>
      </c>
      <c r="GX91" s="11">
        <v>1</v>
      </c>
      <c r="GY91" s="11">
        <v>0</v>
      </c>
      <c r="GZ91" s="11">
        <v>0</v>
      </c>
      <c r="HA91" s="11">
        <v>0</v>
      </c>
      <c r="HB91" s="11">
        <v>1</v>
      </c>
      <c r="HC91" s="8" t="s">
        <v>846</v>
      </c>
      <c r="HD91" s="8" t="s">
        <v>847</v>
      </c>
      <c r="HE91" s="8"/>
      <c r="HF91" s="11">
        <v>0.4</v>
      </c>
      <c r="HG91" s="8" t="s">
        <v>227</v>
      </c>
      <c r="HH91" s="8" t="s">
        <v>848</v>
      </c>
      <c r="HI91" s="8"/>
      <c r="HJ91" s="9" t="e">
        <v>#NULL!</v>
      </c>
      <c r="HK91" s="9" t="e">
        <v>#NULL!</v>
      </c>
      <c r="HL91" s="9" t="e">
        <v>#NULL!</v>
      </c>
      <c r="HM91" s="9" t="e">
        <v>#NULL!</v>
      </c>
      <c r="HN91" s="9" t="e">
        <v>#NULL!</v>
      </c>
    </row>
    <row r="92" spans="1:222" x14ac:dyDescent="0.2">
      <c r="A92" s="8" t="s">
        <v>667</v>
      </c>
      <c r="B92" s="11">
        <v>0.4</v>
      </c>
      <c r="C92" s="11">
        <v>16.98</v>
      </c>
      <c r="D92" s="11">
        <v>0.05</v>
      </c>
      <c r="E92" s="11">
        <v>1.1739999999999999</v>
      </c>
      <c r="F92" s="11">
        <v>0.18</v>
      </c>
      <c r="G92" s="11">
        <v>0.19</v>
      </c>
      <c r="H92" s="11">
        <v>0.19</v>
      </c>
      <c r="I92" s="11">
        <v>0.08</v>
      </c>
      <c r="J92" s="8">
        <v>2</v>
      </c>
      <c r="K92" s="10">
        <v>43292</v>
      </c>
      <c r="L92" s="8">
        <v>2</v>
      </c>
      <c r="M92" s="8">
        <v>3</v>
      </c>
      <c r="N92" s="8">
        <v>9</v>
      </c>
      <c r="O92" s="8">
        <v>65</v>
      </c>
      <c r="P92" s="10">
        <v>23810</v>
      </c>
      <c r="Q92" s="8">
        <v>1</v>
      </c>
      <c r="R92" s="9" t="e">
        <v>#NULL!</v>
      </c>
      <c r="S92" s="9" t="e">
        <v>#NULL!</v>
      </c>
      <c r="T92" s="9" t="e">
        <v>#NULL!</v>
      </c>
      <c r="U92" s="9" t="e">
        <v>#NULL!</v>
      </c>
      <c r="V92" s="8">
        <v>1</v>
      </c>
      <c r="W92" s="9" t="e">
        <v>#NULL!</v>
      </c>
      <c r="X92" s="9" t="e">
        <v>#NULL!</v>
      </c>
      <c r="Y92" s="9" t="e">
        <v>#NULL!</v>
      </c>
      <c r="Z92" s="8"/>
      <c r="AA92" s="8">
        <v>1</v>
      </c>
      <c r="AB92" s="8">
        <v>7</v>
      </c>
      <c r="AC92" s="8">
        <v>5</v>
      </c>
      <c r="AD92" s="8">
        <v>1</v>
      </c>
      <c r="AE92" s="8">
        <v>3</v>
      </c>
      <c r="AF92" s="8"/>
      <c r="AG92" s="8">
        <v>2</v>
      </c>
      <c r="AH92" s="8"/>
      <c r="AI92" s="8">
        <v>62</v>
      </c>
      <c r="AJ92" s="8" t="s">
        <v>223</v>
      </c>
      <c r="AK92" s="8" t="s">
        <v>223</v>
      </c>
      <c r="AL92" s="8" t="s">
        <v>223</v>
      </c>
      <c r="AM92" s="8" t="s">
        <v>223</v>
      </c>
      <c r="AN92" s="8" t="s">
        <v>223</v>
      </c>
      <c r="AO92" s="8" t="s">
        <v>223</v>
      </c>
      <c r="AP92" s="8" t="s">
        <v>223</v>
      </c>
      <c r="AQ92" s="8" t="s">
        <v>223</v>
      </c>
      <c r="AR92" s="9" t="e">
        <v>#NULL!</v>
      </c>
      <c r="AS92" s="8" t="s">
        <v>224</v>
      </c>
      <c r="AT92" s="8" t="s">
        <v>223</v>
      </c>
      <c r="AU92" s="8" t="s">
        <v>223</v>
      </c>
      <c r="AV92" s="8" t="s">
        <v>223</v>
      </c>
      <c r="AW92" s="8" t="s">
        <v>223</v>
      </c>
      <c r="AX92" s="8" t="s">
        <v>223</v>
      </c>
      <c r="AY92" s="8" t="s">
        <v>223</v>
      </c>
      <c r="AZ92" s="8" t="s">
        <v>223</v>
      </c>
      <c r="BA92" s="8" t="s">
        <v>223</v>
      </c>
      <c r="BB92" s="8" t="s">
        <v>223</v>
      </c>
      <c r="BC92" s="8" t="s">
        <v>223</v>
      </c>
      <c r="BD92" s="8" t="s">
        <v>223</v>
      </c>
      <c r="BE92" s="8"/>
      <c r="BF92" s="8" t="s">
        <v>668</v>
      </c>
      <c r="BG92" s="8">
        <v>2</v>
      </c>
      <c r="BH92" s="8">
        <v>2</v>
      </c>
      <c r="BI92" s="8">
        <v>5</v>
      </c>
      <c r="BJ92" s="8">
        <v>2</v>
      </c>
      <c r="BK92" s="8">
        <v>2</v>
      </c>
      <c r="BL92" s="8" t="s">
        <v>669</v>
      </c>
      <c r="BM92" s="8">
        <v>1</v>
      </c>
      <c r="BN92" s="8"/>
      <c r="BO92" s="8">
        <v>1</v>
      </c>
      <c r="BP92" s="8"/>
      <c r="BQ92" s="8">
        <v>2</v>
      </c>
      <c r="BR92" s="8">
        <v>1</v>
      </c>
      <c r="BS92" s="8"/>
      <c r="BT92" s="8">
        <v>3</v>
      </c>
      <c r="BU92" s="8"/>
      <c r="BV92" s="8">
        <v>3</v>
      </c>
      <c r="BW92" s="8"/>
      <c r="BX92" s="8">
        <v>1</v>
      </c>
      <c r="BY92" s="8"/>
      <c r="BZ92" s="8">
        <v>21</v>
      </c>
      <c r="CA92" s="8">
        <v>4</v>
      </c>
      <c r="CB92" s="8"/>
      <c r="CC92" s="8">
        <v>2</v>
      </c>
      <c r="CD92" s="8">
        <v>31</v>
      </c>
      <c r="CE92" s="8" t="s">
        <v>224</v>
      </c>
      <c r="CF92" s="8"/>
      <c r="CG92" s="8">
        <v>2</v>
      </c>
      <c r="CH92" s="8"/>
      <c r="CI92" s="8">
        <v>2</v>
      </c>
      <c r="CJ92" s="8">
        <v>1</v>
      </c>
      <c r="CK92" s="8">
        <v>2</v>
      </c>
      <c r="CL92" s="8">
        <v>2</v>
      </c>
      <c r="CM92" s="8">
        <v>2</v>
      </c>
      <c r="CN92" s="8">
        <v>2</v>
      </c>
      <c r="CO92" s="8">
        <v>2</v>
      </c>
      <c r="CP92" s="8">
        <v>2</v>
      </c>
      <c r="CQ92" s="8">
        <v>2</v>
      </c>
      <c r="CR92" s="8">
        <v>2</v>
      </c>
      <c r="CS92" s="8">
        <v>2</v>
      </c>
      <c r="CT92" s="8">
        <v>2</v>
      </c>
      <c r="CU92" s="8">
        <v>2</v>
      </c>
      <c r="CV92" s="8">
        <v>2</v>
      </c>
      <c r="CW92" s="8">
        <v>4</v>
      </c>
      <c r="CX92" s="8">
        <v>3</v>
      </c>
      <c r="CY92" s="8">
        <v>5</v>
      </c>
      <c r="CZ92" s="8">
        <v>4</v>
      </c>
      <c r="DA92" s="8">
        <v>115</v>
      </c>
      <c r="DB92" s="8">
        <v>2</v>
      </c>
      <c r="DC92" s="8">
        <v>1</v>
      </c>
      <c r="DD92" s="8">
        <v>3</v>
      </c>
      <c r="DE92" s="8">
        <v>2</v>
      </c>
      <c r="DF92" s="8">
        <v>2</v>
      </c>
      <c r="DG92" s="8">
        <v>2</v>
      </c>
      <c r="DH92" s="8">
        <v>2</v>
      </c>
      <c r="DI92" s="8">
        <v>2</v>
      </c>
      <c r="DJ92" s="8">
        <v>2</v>
      </c>
      <c r="DK92" s="8">
        <v>2</v>
      </c>
      <c r="DL92" s="8">
        <v>2</v>
      </c>
      <c r="DM92" s="8">
        <v>1</v>
      </c>
      <c r="DN92" s="8">
        <v>2</v>
      </c>
      <c r="DO92" s="8">
        <v>1</v>
      </c>
      <c r="DP92" s="8">
        <v>2</v>
      </c>
      <c r="DQ92" s="8">
        <v>2</v>
      </c>
      <c r="DR92" s="8">
        <v>2</v>
      </c>
      <c r="DS92" s="8">
        <v>2</v>
      </c>
      <c r="DT92" s="8">
        <v>2</v>
      </c>
      <c r="DU92" s="8">
        <v>2</v>
      </c>
      <c r="DV92" s="8">
        <v>2</v>
      </c>
      <c r="DW92" s="8">
        <v>6</v>
      </c>
      <c r="DX92" s="8" t="s">
        <v>223</v>
      </c>
      <c r="DY92" s="9" t="e">
        <v>#NULL!</v>
      </c>
      <c r="DZ92" s="8">
        <v>6</v>
      </c>
      <c r="EA92" s="9" t="e">
        <v>#NULL!</v>
      </c>
      <c r="EB92" s="8">
        <v>32</v>
      </c>
      <c r="EC92" s="8" t="s">
        <v>223</v>
      </c>
      <c r="ED92" s="8"/>
      <c r="EE92" s="8" t="s">
        <v>223</v>
      </c>
      <c r="EF92" s="8" t="s">
        <v>223</v>
      </c>
      <c r="EG92" s="8">
        <v>2</v>
      </c>
      <c r="EH92" s="8">
        <v>2</v>
      </c>
      <c r="EI92" s="8">
        <v>2</v>
      </c>
      <c r="EJ92" s="8">
        <v>2</v>
      </c>
      <c r="EK92" s="8">
        <v>2</v>
      </c>
      <c r="EL92" s="8">
        <v>2</v>
      </c>
      <c r="EM92" s="8">
        <v>4</v>
      </c>
      <c r="EN92" s="8">
        <v>53.338809034907598</v>
      </c>
      <c r="EO92" s="8">
        <v>1</v>
      </c>
      <c r="EP92" s="8">
        <v>0</v>
      </c>
      <c r="EQ92" s="8">
        <v>1</v>
      </c>
      <c r="ER92" s="8">
        <v>0</v>
      </c>
      <c r="ES92" s="8">
        <v>0</v>
      </c>
      <c r="ET92" s="8">
        <v>2</v>
      </c>
      <c r="EU92" s="8">
        <v>1</v>
      </c>
      <c r="EV92" s="11">
        <v>1</v>
      </c>
      <c r="EW92" s="11">
        <v>1.88825719349927</v>
      </c>
      <c r="EX92" s="11">
        <v>2.0723750994674202</v>
      </c>
      <c r="EY92" s="11">
        <v>10.8619150705078</v>
      </c>
      <c r="EZ92" s="11">
        <v>70.410364632295796</v>
      </c>
      <c r="FA92" s="11">
        <v>0.85797947842695998</v>
      </c>
      <c r="FB92" s="11">
        <v>126.09610578273001</v>
      </c>
      <c r="FC92" s="8" t="s">
        <v>669</v>
      </c>
      <c r="FD92" s="13">
        <v>32.505226</v>
      </c>
      <c r="FE92" s="13">
        <v>-114.792181</v>
      </c>
      <c r="FF92" s="8">
        <v>61</v>
      </c>
      <c r="FG92" s="8">
        <v>113</v>
      </c>
      <c r="FH92" s="11">
        <v>21.4</v>
      </c>
      <c r="FI92" s="8">
        <v>0</v>
      </c>
      <c r="FJ92" s="8">
        <v>0</v>
      </c>
      <c r="FK92" s="8">
        <v>1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1</v>
      </c>
      <c r="GB92" s="8" t="s">
        <v>460</v>
      </c>
      <c r="GC92" s="8">
        <v>1</v>
      </c>
      <c r="GD92" s="9" t="e">
        <v>#NULL!</v>
      </c>
      <c r="GE92" s="9" t="e">
        <v>#NULL!</v>
      </c>
      <c r="GF92" s="9" t="e">
        <v>#NULL!</v>
      </c>
      <c r="GG92" s="9" t="e">
        <v>#NULL!</v>
      </c>
      <c r="GH92" s="9" t="e">
        <v>#NULL!</v>
      </c>
      <c r="GI92" s="9" t="e">
        <v>#NULL!</v>
      </c>
      <c r="GJ92" s="9" t="e">
        <v>#NULL!</v>
      </c>
      <c r="GK92" s="9" t="e">
        <v>#NULL!</v>
      </c>
      <c r="GL92" s="11">
        <v>64</v>
      </c>
      <c r="GM92" s="11">
        <v>19.737548828125</v>
      </c>
      <c r="GN92" s="8">
        <v>50</v>
      </c>
      <c r="GO92" s="8">
        <v>1</v>
      </c>
      <c r="GP92" s="8">
        <v>0</v>
      </c>
      <c r="GQ92" s="8">
        <v>1</v>
      </c>
      <c r="GR92" s="8">
        <v>0</v>
      </c>
      <c r="GS92" s="8">
        <v>0</v>
      </c>
      <c r="GT92" s="11">
        <v>0</v>
      </c>
      <c r="GU92" s="9" t="e">
        <v>#NULL!</v>
      </c>
      <c r="GV92" s="11">
        <v>0</v>
      </c>
      <c r="GW92" s="11">
        <v>0</v>
      </c>
      <c r="GX92" s="11">
        <v>0</v>
      </c>
      <c r="GY92" s="11">
        <v>0</v>
      </c>
      <c r="GZ92" s="11">
        <v>0</v>
      </c>
      <c r="HA92" s="11">
        <v>0</v>
      </c>
      <c r="HB92" s="11">
        <v>0</v>
      </c>
      <c r="HC92" s="8"/>
      <c r="HD92" s="8"/>
      <c r="HE92" s="8"/>
      <c r="HF92" s="9" t="e">
        <v>#NULL!</v>
      </c>
      <c r="HG92" s="8" t="s">
        <v>227</v>
      </c>
      <c r="HH92" s="8"/>
      <c r="HI92" s="8"/>
      <c r="HJ92" s="12">
        <v>-0.31189760526268118</v>
      </c>
      <c r="HK92" s="12">
        <v>7.7651161221086284E-2</v>
      </c>
      <c r="HL92" s="12">
        <v>-0.24451752603733629</v>
      </c>
      <c r="HM92" s="12">
        <v>-0.23964765896863843</v>
      </c>
      <c r="HN92" s="12">
        <v>0.17988406479102029</v>
      </c>
    </row>
    <row r="93" spans="1:222" x14ac:dyDescent="0.2">
      <c r="A93" s="8" t="s">
        <v>823</v>
      </c>
      <c r="B93" s="11">
        <v>0.77</v>
      </c>
      <c r="C93" s="11">
        <v>17.53</v>
      </c>
      <c r="D93" s="11">
        <v>0.05</v>
      </c>
      <c r="E93" s="11">
        <v>0.29099999999999998</v>
      </c>
      <c r="F93" s="11">
        <v>0.32</v>
      </c>
      <c r="G93" s="11">
        <v>0.33</v>
      </c>
      <c r="H93" s="11">
        <v>0.33</v>
      </c>
      <c r="I93" s="11">
        <v>0.28999999999999998</v>
      </c>
      <c r="J93" s="8">
        <v>3</v>
      </c>
      <c r="K93" s="10">
        <v>43292</v>
      </c>
      <c r="L93" s="8">
        <v>2</v>
      </c>
      <c r="M93" s="8">
        <v>12</v>
      </c>
      <c r="N93" s="8">
        <v>24</v>
      </c>
      <c r="O93" s="8">
        <v>76</v>
      </c>
      <c r="P93" s="10">
        <v>28118</v>
      </c>
      <c r="Q93" s="8">
        <v>1</v>
      </c>
      <c r="R93" s="9" t="e">
        <v>#NULL!</v>
      </c>
      <c r="S93" s="9" t="e">
        <v>#NULL!</v>
      </c>
      <c r="T93" s="9" t="e">
        <v>#NULL!</v>
      </c>
      <c r="U93" s="9" t="e">
        <v>#NULL!</v>
      </c>
      <c r="V93" s="8">
        <v>1</v>
      </c>
      <c r="W93" s="9" t="e">
        <v>#NULL!</v>
      </c>
      <c r="X93" s="9" t="e">
        <v>#NULL!</v>
      </c>
      <c r="Y93" s="9" t="e">
        <v>#NULL!</v>
      </c>
      <c r="Z93" s="8"/>
      <c r="AA93" s="8">
        <v>1</v>
      </c>
      <c r="AB93" s="8">
        <v>4</v>
      </c>
      <c r="AC93" s="8">
        <v>5</v>
      </c>
      <c r="AD93" s="8">
        <v>2</v>
      </c>
      <c r="AE93" s="8">
        <v>5</v>
      </c>
      <c r="AF93" s="8"/>
      <c r="AG93" s="8">
        <v>1</v>
      </c>
      <c r="AH93" s="8"/>
      <c r="AI93" s="8">
        <v>2</v>
      </c>
      <c r="AJ93" s="8" t="s">
        <v>223</v>
      </c>
      <c r="AK93" s="8" t="s">
        <v>223</v>
      </c>
      <c r="AL93" s="8" t="s">
        <v>223</v>
      </c>
      <c r="AM93" s="8" t="s">
        <v>223</v>
      </c>
      <c r="AN93" s="8" t="s">
        <v>223</v>
      </c>
      <c r="AO93" s="8" t="s">
        <v>223</v>
      </c>
      <c r="AP93" s="8" t="s">
        <v>223</v>
      </c>
      <c r="AQ93" s="8" t="s">
        <v>223</v>
      </c>
      <c r="AR93" s="9" t="e">
        <v>#NULL!</v>
      </c>
      <c r="AS93" s="8" t="s">
        <v>224</v>
      </c>
      <c r="AT93" s="8" t="s">
        <v>223</v>
      </c>
      <c r="AU93" s="8" t="s">
        <v>223</v>
      </c>
      <c r="AV93" s="8" t="s">
        <v>223</v>
      </c>
      <c r="AW93" s="8" t="s">
        <v>223</v>
      </c>
      <c r="AX93" s="8" t="s">
        <v>223</v>
      </c>
      <c r="AY93" s="8" t="s">
        <v>224</v>
      </c>
      <c r="AZ93" s="8" t="s">
        <v>223</v>
      </c>
      <c r="BA93" s="8" t="s">
        <v>223</v>
      </c>
      <c r="BB93" s="8" t="s">
        <v>223</v>
      </c>
      <c r="BC93" s="8" t="s">
        <v>223</v>
      </c>
      <c r="BD93" s="8" t="s">
        <v>223</v>
      </c>
      <c r="BE93" s="8"/>
      <c r="BF93" s="8" t="s">
        <v>824</v>
      </c>
      <c r="BG93" s="8">
        <v>2</v>
      </c>
      <c r="BH93" s="8">
        <v>2</v>
      </c>
      <c r="BI93" s="8">
        <v>5</v>
      </c>
      <c r="BJ93" s="8">
        <v>1</v>
      </c>
      <c r="BK93" s="8">
        <v>1</v>
      </c>
      <c r="BL93" s="8" t="s">
        <v>825</v>
      </c>
      <c r="BM93" s="8">
        <v>3</v>
      </c>
      <c r="BN93" s="8"/>
      <c r="BO93" s="8">
        <v>1</v>
      </c>
      <c r="BP93" s="8"/>
      <c r="BQ93" s="8">
        <v>2</v>
      </c>
      <c r="BR93" s="8">
        <v>3</v>
      </c>
      <c r="BS93" s="8"/>
      <c r="BT93" s="8">
        <v>3</v>
      </c>
      <c r="BU93" s="8"/>
      <c r="BV93" s="8">
        <v>3</v>
      </c>
      <c r="BW93" s="8"/>
      <c r="BX93" s="8">
        <v>1</v>
      </c>
      <c r="BY93" s="8"/>
      <c r="BZ93" s="8">
        <v>1</v>
      </c>
      <c r="CA93" s="8">
        <v>4</v>
      </c>
      <c r="CB93" s="8"/>
      <c r="CC93" s="8">
        <v>2</v>
      </c>
      <c r="CD93" s="8">
        <v>2</v>
      </c>
      <c r="CE93" s="8" t="s">
        <v>223</v>
      </c>
      <c r="CF93" s="8"/>
      <c r="CG93" s="8">
        <v>3</v>
      </c>
      <c r="CH93" s="8"/>
      <c r="CI93" s="8">
        <v>1</v>
      </c>
      <c r="CJ93" s="8">
        <v>3</v>
      </c>
      <c r="CK93" s="8">
        <v>2</v>
      </c>
      <c r="CL93" s="8">
        <v>2</v>
      </c>
      <c r="CM93" s="8">
        <v>1</v>
      </c>
      <c r="CN93" s="8">
        <v>1</v>
      </c>
      <c r="CO93" s="8">
        <v>2</v>
      </c>
      <c r="CP93" s="8">
        <v>2</v>
      </c>
      <c r="CQ93" s="8">
        <v>2</v>
      </c>
      <c r="CR93" s="8">
        <v>2</v>
      </c>
      <c r="CS93" s="8">
        <v>2</v>
      </c>
      <c r="CT93" s="8">
        <v>2</v>
      </c>
      <c r="CU93" s="8">
        <v>1</v>
      </c>
      <c r="CV93" s="8">
        <v>2</v>
      </c>
      <c r="CW93" s="8">
        <v>6</v>
      </c>
      <c r="CX93" s="8">
        <v>4</v>
      </c>
      <c r="CY93" s="8">
        <v>5</v>
      </c>
      <c r="CZ93" s="8">
        <v>4</v>
      </c>
      <c r="DA93" s="8">
        <v>156</v>
      </c>
      <c r="DB93" s="8">
        <v>2</v>
      </c>
      <c r="DC93" s="8">
        <v>4</v>
      </c>
      <c r="DD93" s="8">
        <v>4</v>
      </c>
      <c r="DE93" s="8">
        <v>2</v>
      </c>
      <c r="DF93" s="8">
        <v>2</v>
      </c>
      <c r="DG93" s="8">
        <v>2</v>
      </c>
      <c r="DH93" s="8">
        <v>2</v>
      </c>
      <c r="DI93" s="8">
        <v>1</v>
      </c>
      <c r="DJ93" s="8">
        <v>2</v>
      </c>
      <c r="DK93" s="8">
        <v>2</v>
      </c>
      <c r="DL93" s="8">
        <v>2</v>
      </c>
      <c r="DM93" s="8">
        <v>1</v>
      </c>
      <c r="DN93" s="8">
        <v>1</v>
      </c>
      <c r="DO93" s="8">
        <v>2</v>
      </c>
      <c r="DP93" s="8">
        <v>2</v>
      </c>
      <c r="DQ93" s="8">
        <v>2</v>
      </c>
      <c r="DR93" s="8">
        <v>2</v>
      </c>
      <c r="DS93" s="8">
        <v>2</v>
      </c>
      <c r="DT93" s="8">
        <v>2</v>
      </c>
      <c r="DU93" s="8">
        <v>2</v>
      </c>
      <c r="DV93" s="8">
        <v>2</v>
      </c>
      <c r="DW93" s="8">
        <v>3</v>
      </c>
      <c r="DX93" s="8" t="s">
        <v>223</v>
      </c>
      <c r="DY93" s="9" t="e">
        <v>#NULL!</v>
      </c>
      <c r="DZ93" s="8">
        <v>2</v>
      </c>
      <c r="EA93" s="9" t="e">
        <v>#NULL!</v>
      </c>
      <c r="EB93" s="8">
        <v>3</v>
      </c>
      <c r="EC93" s="8" t="s">
        <v>223</v>
      </c>
      <c r="ED93" s="8"/>
      <c r="EE93" s="8" t="s">
        <v>223</v>
      </c>
      <c r="EF93" s="8" t="s">
        <v>223</v>
      </c>
      <c r="EG93" s="8">
        <v>1</v>
      </c>
      <c r="EH93" s="8">
        <v>2</v>
      </c>
      <c r="EI93" s="8">
        <v>2</v>
      </c>
      <c r="EJ93" s="8">
        <v>2</v>
      </c>
      <c r="EK93" s="8">
        <v>2</v>
      </c>
      <c r="EL93" s="8">
        <v>2</v>
      </c>
      <c r="EM93" s="8">
        <v>1</v>
      </c>
      <c r="EN93" s="8">
        <v>41.544147843942504</v>
      </c>
      <c r="EO93" s="8">
        <v>1</v>
      </c>
      <c r="EP93" s="8">
        <v>1</v>
      </c>
      <c r="EQ93" s="8">
        <v>0</v>
      </c>
      <c r="ER93" s="8">
        <v>0</v>
      </c>
      <c r="ES93" s="8">
        <v>0</v>
      </c>
      <c r="ET93" s="8">
        <v>2</v>
      </c>
      <c r="EU93" s="8">
        <v>1</v>
      </c>
      <c r="EV93" s="11">
        <v>1</v>
      </c>
      <c r="EW93" s="11">
        <v>1.77938252507912</v>
      </c>
      <c r="EX93" s="11">
        <v>0.92227884581075903</v>
      </c>
      <c r="EY93" s="11">
        <v>11.5223808834394</v>
      </c>
      <c r="EZ93" s="11">
        <v>79.881572855589994</v>
      </c>
      <c r="FA93" s="11">
        <v>0.71764691684489501</v>
      </c>
      <c r="FB93" s="11">
        <v>189.616934371257</v>
      </c>
      <c r="FC93" s="8" t="s">
        <v>825</v>
      </c>
      <c r="FD93" s="13">
        <v>32.65719</v>
      </c>
      <c r="FE93" s="13">
        <v>-114.40727800000001</v>
      </c>
      <c r="FF93" s="8">
        <v>64</v>
      </c>
      <c r="FG93" s="8">
        <v>145</v>
      </c>
      <c r="FH93" s="11">
        <v>24.89</v>
      </c>
      <c r="FI93" s="8">
        <v>0</v>
      </c>
      <c r="FJ93" s="8">
        <v>0</v>
      </c>
      <c r="FK93" s="8">
        <v>1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1</v>
      </c>
      <c r="FR93" s="8">
        <v>1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1</v>
      </c>
      <c r="GB93" s="8" t="s">
        <v>826</v>
      </c>
      <c r="GC93" s="8">
        <v>1</v>
      </c>
      <c r="GD93" s="9" t="e">
        <v>#NULL!</v>
      </c>
      <c r="GE93" s="9" t="e">
        <v>#NULL!</v>
      </c>
      <c r="GF93" s="9" t="e">
        <v>#NULL!</v>
      </c>
      <c r="GG93" s="9" t="e">
        <v>#NULL!</v>
      </c>
      <c r="GH93" s="9" t="e">
        <v>#NULL!</v>
      </c>
      <c r="GI93" s="9" t="e">
        <v>#NULL!</v>
      </c>
      <c r="GJ93" s="9" t="e">
        <v>#NULL!</v>
      </c>
      <c r="GK93" s="9" t="e">
        <v>#NULL!</v>
      </c>
      <c r="GL93" s="11">
        <v>64</v>
      </c>
      <c r="GM93" s="11">
        <v>26.7744140625</v>
      </c>
      <c r="GN93" s="8">
        <v>40</v>
      </c>
      <c r="GO93" s="8">
        <v>1</v>
      </c>
      <c r="GP93" s="8">
        <v>1</v>
      </c>
      <c r="GQ93" s="8">
        <v>0</v>
      </c>
      <c r="GR93" s="8">
        <v>0</v>
      </c>
      <c r="GS93" s="8">
        <v>0</v>
      </c>
      <c r="GT93" s="11">
        <v>0</v>
      </c>
      <c r="GU93" s="11">
        <v>0</v>
      </c>
      <c r="GV93" s="11">
        <v>0</v>
      </c>
      <c r="GW93" s="11">
        <v>1</v>
      </c>
      <c r="GX93" s="11">
        <v>0</v>
      </c>
      <c r="GY93" s="11">
        <v>0</v>
      </c>
      <c r="GZ93" s="11">
        <v>0</v>
      </c>
      <c r="HA93" s="11">
        <v>0</v>
      </c>
      <c r="HB93" s="11">
        <v>0</v>
      </c>
      <c r="HC93" s="8"/>
      <c r="HD93" s="8"/>
      <c r="HE93" s="8"/>
      <c r="HF93" s="9" t="e">
        <v>#NULL!</v>
      </c>
      <c r="HG93" s="8" t="s">
        <v>227</v>
      </c>
      <c r="HH93" s="8"/>
      <c r="HI93" s="8"/>
      <c r="HJ93" s="12">
        <v>-0.29579436824020938</v>
      </c>
      <c r="HK93" s="12">
        <v>-0.13639770587119349</v>
      </c>
      <c r="HL93" s="12">
        <v>-0.15387007100811842</v>
      </c>
      <c r="HM93" s="12">
        <v>-0.22098764055539727</v>
      </c>
      <c r="HN93" s="12">
        <v>0.15643811573489153</v>
      </c>
    </row>
    <row r="94" spans="1:222" x14ac:dyDescent="0.2">
      <c r="A94" s="8" t="s">
        <v>561</v>
      </c>
      <c r="B94" s="11">
        <v>103.32</v>
      </c>
      <c r="C94" s="11">
        <v>17.690000000000001</v>
      </c>
      <c r="D94" s="11">
        <v>0.05</v>
      </c>
      <c r="E94" s="11">
        <v>0.12</v>
      </c>
      <c r="F94" s="11">
        <v>0.25</v>
      </c>
      <c r="G94" s="11">
        <v>0.26</v>
      </c>
      <c r="H94" s="11">
        <v>0.27</v>
      </c>
      <c r="I94" s="11">
        <v>0.03</v>
      </c>
      <c r="J94" s="8">
        <v>2</v>
      </c>
      <c r="K94" s="10">
        <v>43287</v>
      </c>
      <c r="L94" s="8">
        <v>2</v>
      </c>
      <c r="M94" s="8">
        <v>10</v>
      </c>
      <c r="N94" s="8">
        <v>14</v>
      </c>
      <c r="O94" s="8">
        <v>67</v>
      </c>
      <c r="P94" s="10">
        <v>24759</v>
      </c>
      <c r="Q94" s="8">
        <v>1</v>
      </c>
      <c r="R94" s="9" t="e">
        <v>#NULL!</v>
      </c>
      <c r="S94" s="9" t="e">
        <v>#NULL!</v>
      </c>
      <c r="T94" s="9" t="e">
        <v>#NULL!</v>
      </c>
      <c r="U94" s="9" t="e">
        <v>#NULL!</v>
      </c>
      <c r="V94" s="8">
        <v>1</v>
      </c>
      <c r="W94" s="9" t="e">
        <v>#NULL!</v>
      </c>
      <c r="X94" s="9" t="e">
        <v>#NULL!</v>
      </c>
      <c r="Y94" s="9" t="e">
        <v>#NULL!</v>
      </c>
      <c r="Z94" s="8"/>
      <c r="AA94" s="8">
        <v>1</v>
      </c>
      <c r="AB94" s="8">
        <v>2</v>
      </c>
      <c r="AC94" s="8">
        <v>2</v>
      </c>
      <c r="AD94" s="8">
        <v>1</v>
      </c>
      <c r="AE94" s="8">
        <v>6</v>
      </c>
      <c r="AF94" s="8"/>
      <c r="AG94" s="8">
        <v>2</v>
      </c>
      <c r="AH94" s="8"/>
      <c r="AI94" s="8">
        <v>62</v>
      </c>
      <c r="AJ94" s="8" t="s">
        <v>223</v>
      </c>
      <c r="AK94" s="8" t="s">
        <v>223</v>
      </c>
      <c r="AL94" s="8" t="s">
        <v>223</v>
      </c>
      <c r="AM94" s="8" t="s">
        <v>223</v>
      </c>
      <c r="AN94" s="8" t="s">
        <v>223</v>
      </c>
      <c r="AO94" s="8" t="s">
        <v>223</v>
      </c>
      <c r="AP94" s="8" t="s">
        <v>223</v>
      </c>
      <c r="AQ94" s="8" t="s">
        <v>223</v>
      </c>
      <c r="AR94" s="9" t="e">
        <v>#NULL!</v>
      </c>
      <c r="AS94" s="8" t="s">
        <v>224</v>
      </c>
      <c r="AT94" s="8" t="s">
        <v>223</v>
      </c>
      <c r="AU94" s="8" t="s">
        <v>223</v>
      </c>
      <c r="AV94" s="8" t="s">
        <v>223</v>
      </c>
      <c r="AW94" s="8" t="s">
        <v>223</v>
      </c>
      <c r="AX94" s="8" t="s">
        <v>223</v>
      </c>
      <c r="AY94" s="8" t="s">
        <v>223</v>
      </c>
      <c r="AZ94" s="8" t="s">
        <v>223</v>
      </c>
      <c r="BA94" s="8" t="s">
        <v>223</v>
      </c>
      <c r="BB94" s="8" t="s">
        <v>223</v>
      </c>
      <c r="BC94" s="8" t="s">
        <v>223</v>
      </c>
      <c r="BD94" s="8" t="s">
        <v>223</v>
      </c>
      <c r="BE94" s="8"/>
      <c r="BF94" s="8" t="s">
        <v>562</v>
      </c>
      <c r="BG94" s="8">
        <v>2</v>
      </c>
      <c r="BH94" s="8">
        <v>2</v>
      </c>
      <c r="BI94" s="8">
        <v>5</v>
      </c>
      <c r="BJ94" s="8">
        <v>2</v>
      </c>
      <c r="BK94" s="8">
        <v>2</v>
      </c>
      <c r="BL94" s="8" t="s">
        <v>563</v>
      </c>
      <c r="BM94" s="8">
        <v>1</v>
      </c>
      <c r="BN94" s="8"/>
      <c r="BO94" s="8">
        <v>1</v>
      </c>
      <c r="BP94" s="8"/>
      <c r="BQ94" s="8">
        <v>2</v>
      </c>
      <c r="BR94" s="8">
        <v>1</v>
      </c>
      <c r="BS94" s="8"/>
      <c r="BT94" s="8">
        <v>1</v>
      </c>
      <c r="BU94" s="8"/>
      <c r="BV94" s="8">
        <v>1</v>
      </c>
      <c r="BW94" s="8"/>
      <c r="BX94" s="8">
        <v>1</v>
      </c>
      <c r="BY94" s="8"/>
      <c r="BZ94" s="8">
        <v>21</v>
      </c>
      <c r="CA94" s="8">
        <v>4</v>
      </c>
      <c r="CB94" s="8"/>
      <c r="CC94" s="8">
        <v>2</v>
      </c>
      <c r="CD94" s="8">
        <v>31</v>
      </c>
      <c r="CE94" s="8" t="s">
        <v>224</v>
      </c>
      <c r="CF94" s="8"/>
      <c r="CG94" s="8">
        <v>2</v>
      </c>
      <c r="CH94" s="8"/>
      <c r="CI94" s="8">
        <v>1</v>
      </c>
      <c r="CJ94" s="8">
        <v>1</v>
      </c>
      <c r="CK94" s="8">
        <v>2</v>
      </c>
      <c r="CL94" s="8">
        <v>2</v>
      </c>
      <c r="CM94" s="8">
        <v>2</v>
      </c>
      <c r="CN94" s="8">
        <v>2</v>
      </c>
      <c r="CO94" s="8">
        <v>2</v>
      </c>
      <c r="CP94" s="8">
        <v>2</v>
      </c>
      <c r="CQ94" s="8">
        <v>2</v>
      </c>
      <c r="CR94" s="8">
        <v>2</v>
      </c>
      <c r="CS94" s="8">
        <v>2</v>
      </c>
      <c r="CT94" s="8">
        <v>2</v>
      </c>
      <c r="CU94" s="8">
        <v>2</v>
      </c>
      <c r="CV94" s="8">
        <v>2</v>
      </c>
      <c r="CW94" s="8">
        <v>4</v>
      </c>
      <c r="CX94" s="8">
        <v>3</v>
      </c>
      <c r="CY94" s="8">
        <v>5</v>
      </c>
      <c r="CZ94" s="8">
        <v>2</v>
      </c>
      <c r="DA94" s="8">
        <v>203</v>
      </c>
      <c r="DB94" s="8">
        <v>1</v>
      </c>
      <c r="DC94" s="8">
        <v>1</v>
      </c>
      <c r="DD94" s="8">
        <v>4</v>
      </c>
      <c r="DE94" s="8">
        <v>2</v>
      </c>
      <c r="DF94" s="8">
        <v>2</v>
      </c>
      <c r="DG94" s="8">
        <v>2</v>
      </c>
      <c r="DH94" s="8">
        <v>2</v>
      </c>
      <c r="DI94" s="8">
        <v>2</v>
      </c>
      <c r="DJ94" s="8">
        <v>2</v>
      </c>
      <c r="DK94" s="8">
        <v>2</v>
      </c>
      <c r="DL94" s="8">
        <v>2</v>
      </c>
      <c r="DM94" s="8">
        <v>1</v>
      </c>
      <c r="DN94" s="8">
        <v>2</v>
      </c>
      <c r="DO94" s="8">
        <v>1</v>
      </c>
      <c r="DP94" s="8">
        <v>2</v>
      </c>
      <c r="DQ94" s="8">
        <v>2</v>
      </c>
      <c r="DR94" s="8">
        <v>2</v>
      </c>
      <c r="DS94" s="8">
        <v>2</v>
      </c>
      <c r="DT94" s="8">
        <v>2</v>
      </c>
      <c r="DU94" s="8">
        <v>2</v>
      </c>
      <c r="DV94" s="8">
        <v>2</v>
      </c>
      <c r="DW94" s="8">
        <v>5</v>
      </c>
      <c r="DX94" s="8" t="s">
        <v>275</v>
      </c>
      <c r="DY94" s="8">
        <v>1</v>
      </c>
      <c r="DZ94" s="8">
        <v>6</v>
      </c>
      <c r="EA94" s="9" t="e">
        <v>#NULL!</v>
      </c>
      <c r="EB94" s="8">
        <v>32</v>
      </c>
      <c r="EC94" s="8" t="s">
        <v>223</v>
      </c>
      <c r="ED94" s="8"/>
      <c r="EE94" s="8" t="s">
        <v>223</v>
      </c>
      <c r="EF94" s="8" t="s">
        <v>223</v>
      </c>
      <c r="EG94" s="8">
        <v>2</v>
      </c>
      <c r="EH94" s="8">
        <v>1</v>
      </c>
      <c r="EI94" s="8">
        <v>2</v>
      </c>
      <c r="EJ94" s="8">
        <v>2</v>
      </c>
      <c r="EK94" s="8">
        <v>2</v>
      </c>
      <c r="EL94" s="8">
        <v>2</v>
      </c>
      <c r="EM94" s="8">
        <v>5</v>
      </c>
      <c r="EN94" s="8">
        <v>50.726899383983572</v>
      </c>
      <c r="EO94" s="8">
        <v>1</v>
      </c>
      <c r="EP94" s="8">
        <v>0</v>
      </c>
      <c r="EQ94" s="8">
        <v>1</v>
      </c>
      <c r="ER94" s="8">
        <v>0</v>
      </c>
      <c r="ES94" s="8">
        <v>0</v>
      </c>
      <c r="ET94" s="8">
        <v>2</v>
      </c>
      <c r="EU94" s="8">
        <v>1</v>
      </c>
      <c r="EV94" s="11">
        <v>1</v>
      </c>
      <c r="EW94" s="11">
        <v>1.80449065084111</v>
      </c>
      <c r="EX94" s="11">
        <v>0.248151055613195</v>
      </c>
      <c r="EY94" s="11">
        <v>11.937034661765001</v>
      </c>
      <c r="EZ94" s="11">
        <v>98.603269125682402</v>
      </c>
      <c r="FA94" s="11">
        <v>1.14419712923469</v>
      </c>
      <c r="FB94" s="11">
        <v>142.17996408938399</v>
      </c>
      <c r="FC94" s="8" t="s">
        <v>563</v>
      </c>
      <c r="FD94" s="13">
        <v>32.625625999999997</v>
      </c>
      <c r="FE94" s="13">
        <v>-114.710137</v>
      </c>
      <c r="FF94" s="8">
        <v>64</v>
      </c>
      <c r="FG94" s="8">
        <v>201</v>
      </c>
      <c r="FH94" s="11">
        <v>34</v>
      </c>
      <c r="FI94" s="8">
        <v>0</v>
      </c>
      <c r="FJ94" s="8">
        <v>0</v>
      </c>
      <c r="FK94" s="8">
        <v>1</v>
      </c>
      <c r="FL94" s="8">
        <v>0</v>
      </c>
      <c r="FM94" s="8">
        <v>0</v>
      </c>
      <c r="FN94" s="8">
        <v>1</v>
      </c>
      <c r="FO94" s="8">
        <v>0</v>
      </c>
      <c r="FP94" s="8">
        <v>0</v>
      </c>
      <c r="FQ94" s="8">
        <v>1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8">
        <v>0</v>
      </c>
      <c r="GA94" s="8">
        <v>1</v>
      </c>
      <c r="GB94" s="8" t="s">
        <v>564</v>
      </c>
      <c r="GC94" s="8">
        <v>1</v>
      </c>
      <c r="GD94" s="9" t="e">
        <v>#NULL!</v>
      </c>
      <c r="GE94" s="9" t="e">
        <v>#NULL!</v>
      </c>
      <c r="GF94" s="9" t="e">
        <v>#NULL!</v>
      </c>
      <c r="GG94" s="9" t="e">
        <v>#NULL!</v>
      </c>
      <c r="GH94" s="9" t="e">
        <v>#NULL!</v>
      </c>
      <c r="GI94" s="9" t="e">
        <v>#NULL!</v>
      </c>
      <c r="GJ94" s="9" t="e">
        <v>#NULL!</v>
      </c>
      <c r="GK94" s="9" t="e">
        <v>#NULL!</v>
      </c>
      <c r="GL94" s="11">
        <v>62</v>
      </c>
      <c r="GM94" s="11">
        <v>37.12513007284079</v>
      </c>
      <c r="GN94" s="8">
        <v>50</v>
      </c>
      <c r="GO94" s="8">
        <v>1</v>
      </c>
      <c r="GP94" s="8">
        <v>0</v>
      </c>
      <c r="GQ94" s="8">
        <v>1</v>
      </c>
      <c r="GR94" s="8">
        <v>0</v>
      </c>
      <c r="GS94" s="8">
        <v>0</v>
      </c>
      <c r="GT94" s="11">
        <v>0</v>
      </c>
      <c r="GU94" s="9" t="e">
        <v>#NULL!</v>
      </c>
      <c r="GV94" s="11">
        <v>0</v>
      </c>
      <c r="GW94" s="11">
        <v>0</v>
      </c>
      <c r="GX94" s="11">
        <v>1</v>
      </c>
      <c r="GY94" s="11">
        <v>0</v>
      </c>
      <c r="GZ94" s="11">
        <v>0</v>
      </c>
      <c r="HA94" s="11">
        <v>0</v>
      </c>
      <c r="HB94" s="11">
        <v>0</v>
      </c>
      <c r="HC94" s="8"/>
      <c r="HD94" s="8"/>
      <c r="HE94" s="8"/>
      <c r="HF94" s="9" t="e">
        <v>#NULL!</v>
      </c>
      <c r="HG94" s="8" t="s">
        <v>227</v>
      </c>
      <c r="HH94" s="8"/>
      <c r="HI94" s="8"/>
      <c r="HJ94" s="12">
        <v>0.71153242870126476</v>
      </c>
      <c r="HK94" s="12">
        <v>1.089410814118846E-2</v>
      </c>
      <c r="HL94" s="12">
        <v>-0.34853301692115368</v>
      </c>
      <c r="HM94" s="12">
        <v>7.5384070885679311</v>
      </c>
      <c r="HN94" s="12">
        <v>-0.11815747756475603</v>
      </c>
    </row>
    <row r="95" spans="1:222" x14ac:dyDescent="0.2">
      <c r="A95" s="8" t="s">
        <v>334</v>
      </c>
      <c r="B95" s="11">
        <v>0.26</v>
      </c>
      <c r="C95" s="11">
        <v>17.989999999999998</v>
      </c>
      <c r="D95" s="11">
        <v>0.05</v>
      </c>
      <c r="E95" s="11">
        <v>0.18</v>
      </c>
      <c r="F95" s="11">
        <v>0.33</v>
      </c>
      <c r="G95" s="11">
        <v>0.28999999999999998</v>
      </c>
      <c r="H95" s="11">
        <v>0.3</v>
      </c>
      <c r="I95" s="11">
        <v>0.03</v>
      </c>
      <c r="J95" s="8">
        <v>1</v>
      </c>
      <c r="K95" s="10">
        <v>43306</v>
      </c>
      <c r="L95" s="8">
        <v>2</v>
      </c>
      <c r="M95" s="8">
        <v>3</v>
      </c>
      <c r="N95" s="8">
        <v>12</v>
      </c>
      <c r="O95" s="8">
        <v>97</v>
      </c>
      <c r="P95" s="10">
        <v>35501</v>
      </c>
      <c r="Q95" s="8">
        <v>1</v>
      </c>
      <c r="R95" s="9" t="e">
        <v>#NULL!</v>
      </c>
      <c r="S95" s="9" t="e">
        <v>#NULL!</v>
      </c>
      <c r="T95" s="9" t="e">
        <v>#NULL!</v>
      </c>
      <c r="U95" s="9" t="e">
        <v>#NULL!</v>
      </c>
      <c r="V95" s="9" t="e">
        <v>#NULL!</v>
      </c>
      <c r="W95" s="8">
        <v>1</v>
      </c>
      <c r="X95" s="9" t="e">
        <v>#NULL!</v>
      </c>
      <c r="Y95" s="9" t="e">
        <v>#NULL!</v>
      </c>
      <c r="Z95" s="8"/>
      <c r="AA95" s="8">
        <v>5</v>
      </c>
      <c r="AB95" s="8">
        <v>7</v>
      </c>
      <c r="AC95" s="8">
        <v>0</v>
      </c>
      <c r="AD95" s="8">
        <v>3</v>
      </c>
      <c r="AE95" s="8">
        <v>5</v>
      </c>
      <c r="AF95" s="8"/>
      <c r="AG95" s="8">
        <v>1</v>
      </c>
      <c r="AH95" s="8"/>
      <c r="AI95" s="8">
        <v>2</v>
      </c>
      <c r="AJ95" s="8" t="s">
        <v>223</v>
      </c>
      <c r="AK95" s="8" t="s">
        <v>223</v>
      </c>
      <c r="AL95" s="8" t="s">
        <v>223</v>
      </c>
      <c r="AM95" s="8" t="s">
        <v>223</v>
      </c>
      <c r="AN95" s="8" t="s">
        <v>223</v>
      </c>
      <c r="AO95" s="8" t="s">
        <v>223</v>
      </c>
      <c r="AP95" s="8" t="s">
        <v>223</v>
      </c>
      <c r="AQ95" s="8" t="s">
        <v>223</v>
      </c>
      <c r="AR95" s="9" t="e">
        <v>#NULL!</v>
      </c>
      <c r="AS95" s="8" t="s">
        <v>223</v>
      </c>
      <c r="AT95" s="8" t="s">
        <v>223</v>
      </c>
      <c r="AU95" s="8" t="s">
        <v>223</v>
      </c>
      <c r="AV95" s="8" t="s">
        <v>223</v>
      </c>
      <c r="AW95" s="8" t="s">
        <v>223</v>
      </c>
      <c r="AX95" s="8" t="s">
        <v>223</v>
      </c>
      <c r="AY95" s="8" t="s">
        <v>223</v>
      </c>
      <c r="AZ95" s="8" t="s">
        <v>223</v>
      </c>
      <c r="BA95" s="8" t="s">
        <v>223</v>
      </c>
      <c r="BB95" s="8" t="s">
        <v>224</v>
      </c>
      <c r="BC95" s="8" t="s">
        <v>224</v>
      </c>
      <c r="BD95" s="8" t="s">
        <v>223</v>
      </c>
      <c r="BE95" s="8"/>
      <c r="BF95" s="8" t="s">
        <v>333</v>
      </c>
      <c r="BG95" s="8">
        <v>2</v>
      </c>
      <c r="BH95" s="8">
        <v>2</v>
      </c>
      <c r="BI95" s="8">
        <v>5</v>
      </c>
      <c r="BJ95" s="8">
        <v>1</v>
      </c>
      <c r="BK95" s="8">
        <v>1</v>
      </c>
      <c r="BL95" s="8" t="s">
        <v>335</v>
      </c>
      <c r="BM95" s="8">
        <v>1</v>
      </c>
      <c r="BN95" s="8"/>
      <c r="BO95" s="8">
        <v>3</v>
      </c>
      <c r="BP95" s="8"/>
      <c r="BQ95" s="8">
        <v>2</v>
      </c>
      <c r="BR95" s="8">
        <v>3</v>
      </c>
      <c r="BS95" s="8"/>
      <c r="BT95" s="8">
        <v>3</v>
      </c>
      <c r="BU95" s="8"/>
      <c r="BV95" s="8">
        <v>3</v>
      </c>
      <c r="BW95" s="8"/>
      <c r="BX95" s="8">
        <v>3</v>
      </c>
      <c r="BY95" s="8"/>
      <c r="BZ95" s="8">
        <v>1</v>
      </c>
      <c r="CA95" s="8">
        <v>4</v>
      </c>
      <c r="CB95" s="8"/>
      <c r="CC95" s="8">
        <v>1</v>
      </c>
      <c r="CD95" s="8">
        <v>1</v>
      </c>
      <c r="CE95" s="8" t="s">
        <v>224</v>
      </c>
      <c r="CF95" s="8"/>
      <c r="CG95" s="8">
        <v>2</v>
      </c>
      <c r="CH95" s="8"/>
      <c r="CI95" s="8">
        <v>1</v>
      </c>
      <c r="CJ95" s="8">
        <v>5</v>
      </c>
      <c r="CK95" s="8">
        <v>1</v>
      </c>
      <c r="CL95" s="8">
        <v>2</v>
      </c>
      <c r="CM95" s="8">
        <v>2</v>
      </c>
      <c r="CN95" s="8">
        <v>2</v>
      </c>
      <c r="CO95" s="8">
        <v>2</v>
      </c>
      <c r="CP95" s="8">
        <v>2</v>
      </c>
      <c r="CQ95" s="8">
        <v>1</v>
      </c>
      <c r="CR95" s="8">
        <v>1</v>
      </c>
      <c r="CS95" s="8">
        <v>1</v>
      </c>
      <c r="CT95" s="8">
        <v>1</v>
      </c>
      <c r="CU95" s="8">
        <v>1</v>
      </c>
      <c r="CV95" s="8">
        <v>1</v>
      </c>
      <c r="CW95" s="8">
        <v>3</v>
      </c>
      <c r="CX95" s="8">
        <v>1</v>
      </c>
      <c r="CY95" s="8">
        <v>5</v>
      </c>
      <c r="CZ95" s="8">
        <v>3</v>
      </c>
      <c r="DA95" s="8">
        <v>170</v>
      </c>
      <c r="DB95" s="8">
        <v>1</v>
      </c>
      <c r="DC95" s="8">
        <v>1</v>
      </c>
      <c r="DD95" s="8">
        <v>3</v>
      </c>
      <c r="DE95" s="8">
        <v>2</v>
      </c>
      <c r="DF95" s="8">
        <v>2</v>
      </c>
      <c r="DG95" s="8">
        <v>2</v>
      </c>
      <c r="DH95" s="8">
        <v>2</v>
      </c>
      <c r="DI95" s="8">
        <v>2</v>
      </c>
      <c r="DJ95" s="8">
        <v>2</v>
      </c>
      <c r="DK95" s="9" t="e">
        <v>#NULL!</v>
      </c>
      <c r="DL95" s="8">
        <v>2</v>
      </c>
      <c r="DM95" s="8">
        <v>2</v>
      </c>
      <c r="DN95" s="8">
        <v>3</v>
      </c>
      <c r="DO95" s="8">
        <v>3</v>
      </c>
      <c r="DP95" s="8">
        <v>3</v>
      </c>
      <c r="DQ95" s="8">
        <v>2</v>
      </c>
      <c r="DR95" s="8">
        <v>2</v>
      </c>
      <c r="DS95" s="8">
        <v>2</v>
      </c>
      <c r="DT95" s="8">
        <v>2</v>
      </c>
      <c r="DU95" s="8">
        <v>2</v>
      </c>
      <c r="DV95" s="8">
        <v>2</v>
      </c>
      <c r="DW95" s="8">
        <v>2</v>
      </c>
      <c r="DX95" s="8" t="s">
        <v>223</v>
      </c>
      <c r="DY95" s="9" t="e">
        <v>#NULL!</v>
      </c>
      <c r="DZ95" s="8">
        <v>2</v>
      </c>
      <c r="EA95" s="9" t="e">
        <v>#NULL!</v>
      </c>
      <c r="EB95" s="8">
        <v>3</v>
      </c>
      <c r="EC95" s="8" t="s">
        <v>223</v>
      </c>
      <c r="ED95" s="8"/>
      <c r="EE95" s="8" t="s">
        <v>223</v>
      </c>
      <c r="EF95" s="8" t="s">
        <v>223</v>
      </c>
      <c r="EG95" s="8">
        <v>2</v>
      </c>
      <c r="EH95" s="8">
        <v>2</v>
      </c>
      <c r="EI95" s="8">
        <v>2</v>
      </c>
      <c r="EJ95" s="8">
        <v>2</v>
      </c>
      <c r="EK95" s="8">
        <v>2</v>
      </c>
      <c r="EL95" s="8">
        <v>2</v>
      </c>
      <c r="EM95" s="8">
        <v>11</v>
      </c>
      <c r="EN95" s="8">
        <v>21.368925393566052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11">
        <v>0</v>
      </c>
      <c r="EW95" s="9" t="e">
        <v>#NULL!</v>
      </c>
      <c r="EX95" s="9" t="e">
        <v>#NULL!</v>
      </c>
      <c r="EY95" s="9" t="e">
        <v>#NULL!</v>
      </c>
      <c r="EZ95" s="9" t="e">
        <v>#NULL!</v>
      </c>
      <c r="FA95" s="9" t="e">
        <v>#NULL!</v>
      </c>
      <c r="FB95" s="9" t="e">
        <v>#NULL!</v>
      </c>
      <c r="FC95" s="8" t="s">
        <v>335</v>
      </c>
      <c r="FD95" s="13">
        <v>32.497129999999999</v>
      </c>
      <c r="FE95" s="13">
        <v>-114.764079</v>
      </c>
      <c r="FF95" s="9" t="e">
        <v>#NULL!</v>
      </c>
      <c r="FG95" s="9" t="e">
        <v>#NULL!</v>
      </c>
      <c r="FH95" s="9" t="e">
        <v>#NULL!</v>
      </c>
      <c r="FI95" s="9" t="e">
        <v>#NULL!</v>
      </c>
      <c r="FJ95" s="9" t="e">
        <v>#NULL!</v>
      </c>
      <c r="FK95" s="9" t="e">
        <v>#NULL!</v>
      </c>
      <c r="FL95" s="9" t="e">
        <v>#NULL!</v>
      </c>
      <c r="FM95" s="9" t="e">
        <v>#NULL!</v>
      </c>
      <c r="FN95" s="9" t="e">
        <v>#NULL!</v>
      </c>
      <c r="FO95" s="9" t="e">
        <v>#NULL!</v>
      </c>
      <c r="FP95" s="9" t="e">
        <v>#NULL!</v>
      </c>
      <c r="FQ95" s="9" t="e">
        <v>#NULL!</v>
      </c>
      <c r="FR95" s="9" t="e">
        <v>#NULL!</v>
      </c>
      <c r="FS95" s="9" t="e">
        <v>#NULL!</v>
      </c>
      <c r="FT95" s="9" t="e">
        <v>#NULL!</v>
      </c>
      <c r="FU95" s="9" t="e">
        <v>#NULL!</v>
      </c>
      <c r="FV95" s="9" t="e">
        <v>#NULL!</v>
      </c>
      <c r="FW95" s="9" t="e">
        <v>#NULL!</v>
      </c>
      <c r="FX95" s="9" t="e">
        <v>#NULL!</v>
      </c>
      <c r="FY95" s="9" t="e">
        <v>#NULL!</v>
      </c>
      <c r="FZ95" s="9" t="e">
        <v>#NULL!</v>
      </c>
      <c r="GA95" s="9" t="e">
        <v>#NULL!</v>
      </c>
      <c r="GB95" s="8"/>
      <c r="GC95" s="9" t="e">
        <v>#NULL!</v>
      </c>
      <c r="GD95" s="9" t="e">
        <v>#NULL!</v>
      </c>
      <c r="GE95" s="9" t="e">
        <v>#NULL!</v>
      </c>
      <c r="GF95" s="9" t="e">
        <v>#NULL!</v>
      </c>
      <c r="GG95" s="9" t="e">
        <v>#NULL!</v>
      </c>
      <c r="GH95" s="9" t="e">
        <v>#NULL!</v>
      </c>
      <c r="GI95" s="9" t="e">
        <v>#NULL!</v>
      </c>
      <c r="GJ95" s="9" t="e">
        <v>#NULL!</v>
      </c>
      <c r="GK95" s="9" t="e">
        <v>#NULL!</v>
      </c>
      <c r="GL95" s="11">
        <v>63</v>
      </c>
      <c r="GM95" s="11">
        <v>30.110859158478206</v>
      </c>
      <c r="GN95" s="8">
        <v>20</v>
      </c>
      <c r="GO95" s="8">
        <v>0</v>
      </c>
      <c r="GP95" s="9" t="e">
        <v>#NULL!</v>
      </c>
      <c r="GQ95" s="9" t="e">
        <v>#NULL!</v>
      </c>
      <c r="GR95" s="9" t="e">
        <v>#NULL!</v>
      </c>
      <c r="GS95" s="8">
        <v>0</v>
      </c>
      <c r="GT95" s="11">
        <v>0</v>
      </c>
      <c r="GU95" s="11">
        <v>0</v>
      </c>
      <c r="GV95" s="9" t="e">
        <v>#NULL!</v>
      </c>
      <c r="GW95" s="11">
        <v>0</v>
      </c>
      <c r="GX95" s="11">
        <v>0</v>
      </c>
      <c r="GY95" s="11">
        <v>0</v>
      </c>
      <c r="GZ95" s="11">
        <v>0</v>
      </c>
      <c r="HA95" s="11">
        <v>0</v>
      </c>
      <c r="HB95" s="11">
        <v>0</v>
      </c>
      <c r="HC95" s="8"/>
      <c r="HD95" s="8"/>
      <c r="HE95" s="8"/>
      <c r="HF95" s="9" t="e">
        <v>#NULL!</v>
      </c>
      <c r="HG95" s="8" t="s">
        <v>227</v>
      </c>
      <c r="HH95" s="8"/>
      <c r="HI95" s="8"/>
      <c r="HJ95" s="12">
        <v>-0.30673737097416726</v>
      </c>
      <c r="HK95" s="12">
        <v>9.3563029019442003E-3</v>
      </c>
      <c r="HL95" s="12">
        <v>-0.36467910358271022</v>
      </c>
      <c r="HM95" s="12">
        <v>-0.25270326991219405</v>
      </c>
      <c r="HN95" s="12">
        <v>0.15131758878299745</v>
      </c>
    </row>
    <row r="96" spans="1:222" x14ac:dyDescent="0.2">
      <c r="A96" s="8" t="s">
        <v>1143</v>
      </c>
      <c r="B96" s="11">
        <v>36.97</v>
      </c>
      <c r="C96" s="11">
        <v>18.73</v>
      </c>
      <c r="D96" s="11">
        <v>0.33</v>
      </c>
      <c r="E96" s="9" t="e">
        <v>#NULL!</v>
      </c>
      <c r="F96" s="11">
        <v>0.84</v>
      </c>
      <c r="G96" s="11">
        <v>0.88</v>
      </c>
      <c r="H96" s="11">
        <v>0.86</v>
      </c>
      <c r="I96" s="11">
        <v>0.03</v>
      </c>
      <c r="J96" s="8">
        <v>3</v>
      </c>
      <c r="K96" s="10">
        <v>43397</v>
      </c>
      <c r="L96" s="8">
        <v>2</v>
      </c>
      <c r="M96" s="8">
        <v>12</v>
      </c>
      <c r="N96" s="8">
        <v>7</v>
      </c>
      <c r="O96" s="8">
        <v>36</v>
      </c>
      <c r="P96" s="10">
        <v>13491</v>
      </c>
      <c r="Q96" s="8">
        <v>1</v>
      </c>
      <c r="R96" s="9" t="e">
        <v>#NULL!</v>
      </c>
      <c r="S96" s="9" t="e">
        <v>#NULL!</v>
      </c>
      <c r="T96" s="9" t="e">
        <v>#NULL!</v>
      </c>
      <c r="U96" s="9" t="e">
        <v>#NULL!</v>
      </c>
      <c r="V96" s="9" t="e">
        <v>#NULL!</v>
      </c>
      <c r="W96" s="8">
        <v>1</v>
      </c>
      <c r="X96" s="9" t="e">
        <v>#NULL!</v>
      </c>
      <c r="Y96" s="9" t="e">
        <v>#NULL!</v>
      </c>
      <c r="Z96" s="8" t="s">
        <v>329</v>
      </c>
      <c r="AA96" s="8">
        <v>2</v>
      </c>
      <c r="AB96" s="8">
        <v>1</v>
      </c>
      <c r="AC96" s="8">
        <v>4</v>
      </c>
      <c r="AD96" s="8">
        <v>0</v>
      </c>
      <c r="AE96" s="8">
        <v>7</v>
      </c>
      <c r="AF96" s="8"/>
      <c r="AG96" s="8">
        <v>2</v>
      </c>
      <c r="AH96" s="8"/>
      <c r="AI96" s="8">
        <v>62</v>
      </c>
      <c r="AJ96" s="8" t="s">
        <v>223</v>
      </c>
      <c r="AK96" s="8" t="s">
        <v>223</v>
      </c>
      <c r="AL96" s="8" t="s">
        <v>223</v>
      </c>
      <c r="AM96" s="8" t="s">
        <v>223</v>
      </c>
      <c r="AN96" s="8" t="s">
        <v>223</v>
      </c>
      <c r="AO96" s="8" t="s">
        <v>223</v>
      </c>
      <c r="AP96" s="8" t="s">
        <v>223</v>
      </c>
      <c r="AQ96" s="8" t="s">
        <v>223</v>
      </c>
      <c r="AR96" s="9" t="e">
        <v>#NULL!</v>
      </c>
      <c r="AS96" s="8" t="s">
        <v>223</v>
      </c>
      <c r="AT96" s="8" t="s">
        <v>223</v>
      </c>
      <c r="AU96" s="8" t="s">
        <v>223</v>
      </c>
      <c r="AV96" s="8" t="s">
        <v>223</v>
      </c>
      <c r="AW96" s="8" t="s">
        <v>223</v>
      </c>
      <c r="AX96" s="8" t="s">
        <v>224</v>
      </c>
      <c r="AY96" s="8" t="s">
        <v>223</v>
      </c>
      <c r="AZ96" s="8" t="s">
        <v>223</v>
      </c>
      <c r="BA96" s="8" t="s">
        <v>223</v>
      </c>
      <c r="BB96" s="8" t="s">
        <v>223</v>
      </c>
      <c r="BC96" s="8" t="s">
        <v>223</v>
      </c>
      <c r="BD96" s="8" t="s">
        <v>224</v>
      </c>
      <c r="BE96" s="8"/>
      <c r="BF96" s="8"/>
      <c r="BG96" s="8">
        <v>2</v>
      </c>
      <c r="BH96" s="8">
        <v>2</v>
      </c>
      <c r="BI96" s="8">
        <v>5</v>
      </c>
      <c r="BJ96" s="8">
        <v>2</v>
      </c>
      <c r="BK96" s="8">
        <v>2</v>
      </c>
      <c r="BL96" s="8"/>
      <c r="BM96" s="8">
        <v>3</v>
      </c>
      <c r="BN96" s="8"/>
      <c r="BO96" s="8">
        <v>5</v>
      </c>
      <c r="BP96" s="8"/>
      <c r="BQ96" s="8">
        <v>2</v>
      </c>
      <c r="BR96" s="8">
        <v>2</v>
      </c>
      <c r="BS96" s="8"/>
      <c r="BT96" s="8">
        <v>3</v>
      </c>
      <c r="BU96" s="8"/>
      <c r="BV96" s="8">
        <v>3</v>
      </c>
      <c r="BW96" s="8"/>
      <c r="BX96" s="8">
        <v>4</v>
      </c>
      <c r="BY96" s="8"/>
      <c r="BZ96" s="8">
        <v>21</v>
      </c>
      <c r="CA96" s="8">
        <v>10</v>
      </c>
      <c r="CB96" s="8"/>
      <c r="CC96" s="8">
        <v>1</v>
      </c>
      <c r="CD96" s="8">
        <v>34</v>
      </c>
      <c r="CE96" s="8" t="s">
        <v>223</v>
      </c>
      <c r="CF96" s="8"/>
      <c r="CG96" s="8">
        <v>2</v>
      </c>
      <c r="CH96" s="8"/>
      <c r="CI96" s="8">
        <v>7</v>
      </c>
      <c r="CJ96" s="8">
        <v>1</v>
      </c>
      <c r="CK96" s="8">
        <v>2</v>
      </c>
      <c r="CL96" s="8">
        <v>2</v>
      </c>
      <c r="CM96" s="8">
        <v>2</v>
      </c>
      <c r="CN96" s="8">
        <v>2</v>
      </c>
      <c r="CO96" s="8">
        <v>2</v>
      </c>
      <c r="CP96" s="8">
        <v>2</v>
      </c>
      <c r="CQ96" s="8">
        <v>2</v>
      </c>
      <c r="CR96" s="8">
        <v>2</v>
      </c>
      <c r="CS96" s="8">
        <v>2</v>
      </c>
      <c r="CT96" s="8">
        <v>2</v>
      </c>
      <c r="CU96" s="8">
        <v>2</v>
      </c>
      <c r="CV96" s="8">
        <v>2</v>
      </c>
      <c r="CW96" s="8">
        <v>3</v>
      </c>
      <c r="CX96" s="8">
        <v>3</v>
      </c>
      <c r="CY96" s="8">
        <v>5</v>
      </c>
      <c r="CZ96" s="8">
        <v>4</v>
      </c>
      <c r="DA96" s="8">
        <v>130</v>
      </c>
      <c r="DB96" s="8">
        <v>2</v>
      </c>
      <c r="DC96" s="8">
        <v>1</v>
      </c>
      <c r="DD96" s="8">
        <v>3</v>
      </c>
      <c r="DE96" s="8">
        <v>1</v>
      </c>
      <c r="DF96" s="8">
        <v>2</v>
      </c>
      <c r="DG96" s="8">
        <v>2</v>
      </c>
      <c r="DH96" s="8">
        <v>1</v>
      </c>
      <c r="DI96" s="8">
        <v>2</v>
      </c>
      <c r="DJ96" s="8">
        <v>2</v>
      </c>
      <c r="DK96" s="8">
        <v>2</v>
      </c>
      <c r="DL96" s="8">
        <v>2</v>
      </c>
      <c r="DM96" s="8">
        <v>1</v>
      </c>
      <c r="DN96" s="8">
        <v>1</v>
      </c>
      <c r="DO96" s="8">
        <v>2</v>
      </c>
      <c r="DP96" s="8">
        <v>2</v>
      </c>
      <c r="DQ96" s="8">
        <v>2</v>
      </c>
      <c r="DR96" s="8">
        <v>1</v>
      </c>
      <c r="DS96" s="8">
        <v>2</v>
      </c>
      <c r="DT96" s="8">
        <v>2</v>
      </c>
      <c r="DU96" s="8">
        <v>2</v>
      </c>
      <c r="DV96" s="8">
        <v>2</v>
      </c>
      <c r="DW96" s="8">
        <v>5</v>
      </c>
      <c r="DX96" s="8" t="s">
        <v>275</v>
      </c>
      <c r="DY96" s="8">
        <v>1</v>
      </c>
      <c r="DZ96" s="8">
        <v>5</v>
      </c>
      <c r="EA96" s="8">
        <v>1</v>
      </c>
      <c r="EB96" s="8">
        <v>32</v>
      </c>
      <c r="EC96" s="8" t="s">
        <v>223</v>
      </c>
      <c r="ED96" s="8"/>
      <c r="EE96" s="8" t="s">
        <v>223</v>
      </c>
      <c r="EF96" s="8" t="s">
        <v>223</v>
      </c>
      <c r="EG96" s="8">
        <v>2</v>
      </c>
      <c r="EH96" s="8">
        <v>2</v>
      </c>
      <c r="EI96" s="8">
        <v>2</v>
      </c>
      <c r="EJ96" s="8">
        <v>2</v>
      </c>
      <c r="EK96" s="8">
        <v>2</v>
      </c>
      <c r="EL96" s="8">
        <v>2</v>
      </c>
      <c r="EM96" s="8">
        <v>12</v>
      </c>
      <c r="EN96" s="8">
        <v>81.878165639972622</v>
      </c>
      <c r="EO96" s="8">
        <v>1</v>
      </c>
      <c r="EP96" s="8">
        <v>1</v>
      </c>
      <c r="EQ96" s="8">
        <v>0</v>
      </c>
      <c r="ER96" s="8">
        <v>0</v>
      </c>
      <c r="ES96" s="8">
        <v>0</v>
      </c>
      <c r="ET96" s="8">
        <v>2</v>
      </c>
      <c r="EU96" s="8">
        <v>1</v>
      </c>
      <c r="EV96" s="11">
        <v>1</v>
      </c>
      <c r="EW96" s="11">
        <v>0.92826027409922396</v>
      </c>
      <c r="EX96" s="11">
        <v>0.89042064433287804</v>
      </c>
      <c r="EY96" s="11">
        <v>8.6459755948527803</v>
      </c>
      <c r="EZ96" s="11">
        <v>64.278631783575193</v>
      </c>
      <c r="FA96" s="11">
        <v>0.73399842126507497</v>
      </c>
      <c r="FB96" s="11">
        <v>168.656805921467</v>
      </c>
      <c r="FC96" s="8"/>
      <c r="FD96" s="9" t="e">
        <v>#NULL!</v>
      </c>
      <c r="FE96" s="9" t="e">
        <v>#NULL!</v>
      </c>
      <c r="FF96" s="8">
        <v>62</v>
      </c>
      <c r="FG96" s="8">
        <v>120</v>
      </c>
      <c r="FH96" s="11">
        <v>23.85</v>
      </c>
      <c r="FI96" s="8">
        <v>0</v>
      </c>
      <c r="FJ96" s="8">
        <v>0</v>
      </c>
      <c r="FK96" s="8">
        <v>1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1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1</v>
      </c>
      <c r="GB96" s="8" t="s">
        <v>1144</v>
      </c>
      <c r="GC96" s="8">
        <v>1</v>
      </c>
      <c r="GD96" s="9" t="e">
        <v>#NULL!</v>
      </c>
      <c r="GE96" s="9" t="e">
        <v>#NULL!</v>
      </c>
      <c r="GF96" s="8">
        <v>1</v>
      </c>
      <c r="GG96" s="9" t="e">
        <v>#NULL!</v>
      </c>
      <c r="GH96" s="8">
        <v>1</v>
      </c>
      <c r="GI96" s="9" t="e">
        <v>#NULL!</v>
      </c>
      <c r="GJ96" s="9" t="e">
        <v>#NULL!</v>
      </c>
      <c r="GK96" s="9" t="e">
        <v>#NULL!</v>
      </c>
      <c r="GL96" s="11">
        <v>64</v>
      </c>
      <c r="GM96" s="11">
        <v>22.31201171875</v>
      </c>
      <c r="GN96" s="8">
        <v>80</v>
      </c>
      <c r="GO96" s="8">
        <v>1</v>
      </c>
      <c r="GP96" s="8">
        <v>1</v>
      </c>
      <c r="GQ96" s="8">
        <v>0</v>
      </c>
      <c r="GR96" s="8">
        <v>0</v>
      </c>
      <c r="GS96" s="8">
        <v>0</v>
      </c>
      <c r="GT96" s="11">
        <v>0</v>
      </c>
      <c r="GU96" s="9" t="e">
        <v>#NULL!</v>
      </c>
      <c r="GV96" s="11">
        <v>0</v>
      </c>
      <c r="GW96" s="11">
        <v>0</v>
      </c>
      <c r="GX96" s="11">
        <v>0</v>
      </c>
      <c r="GY96" s="11">
        <v>0</v>
      </c>
      <c r="GZ96" s="11">
        <v>0</v>
      </c>
      <c r="HA96" s="11">
        <v>0</v>
      </c>
      <c r="HB96" s="11">
        <v>0</v>
      </c>
      <c r="HC96" s="8"/>
      <c r="HD96" s="8"/>
      <c r="HE96" s="8"/>
      <c r="HF96" s="9" t="e">
        <v>#NULL!</v>
      </c>
      <c r="HG96" s="8" t="s">
        <v>227</v>
      </c>
      <c r="HH96" s="8"/>
      <c r="HI96" s="8"/>
      <c r="HJ96" s="9" t="e">
        <v>#NULL!</v>
      </c>
      <c r="HK96" s="9" t="e">
        <v>#NULL!</v>
      </c>
      <c r="HL96" s="9" t="e">
        <v>#NULL!</v>
      </c>
      <c r="HM96" s="9" t="e">
        <v>#NULL!</v>
      </c>
      <c r="HN96" s="9" t="e">
        <v>#NULL!</v>
      </c>
    </row>
    <row r="97" spans="1:222" x14ac:dyDescent="0.2">
      <c r="A97" s="8" t="s">
        <v>511</v>
      </c>
      <c r="B97" s="11">
        <v>0.4</v>
      </c>
      <c r="C97" s="11">
        <v>18.809999999999999</v>
      </c>
      <c r="D97" s="11">
        <v>0.05</v>
      </c>
      <c r="E97" s="9" t="e">
        <v>#NULL!</v>
      </c>
      <c r="F97" s="11">
        <v>0.06</v>
      </c>
      <c r="G97" s="11">
        <v>0.05</v>
      </c>
      <c r="H97" s="11">
        <v>0.06</v>
      </c>
      <c r="I97" s="11">
        <v>0.03</v>
      </c>
      <c r="J97" s="8">
        <v>2</v>
      </c>
      <c r="K97" s="10">
        <v>43238</v>
      </c>
      <c r="L97" s="8">
        <v>1</v>
      </c>
      <c r="M97" s="8">
        <v>4</v>
      </c>
      <c r="N97" s="8">
        <v>4</v>
      </c>
      <c r="O97" s="8">
        <v>44</v>
      </c>
      <c r="P97" s="10">
        <v>16166</v>
      </c>
      <c r="Q97" s="8">
        <v>1</v>
      </c>
      <c r="R97" s="9" t="e">
        <v>#NULL!</v>
      </c>
      <c r="S97" s="9" t="e">
        <v>#NULL!</v>
      </c>
      <c r="T97" s="9" t="e">
        <v>#NULL!</v>
      </c>
      <c r="U97" s="9" t="e">
        <v>#NULL!</v>
      </c>
      <c r="V97" s="8">
        <v>1</v>
      </c>
      <c r="W97" s="9" t="e">
        <v>#NULL!</v>
      </c>
      <c r="X97" s="9" t="e">
        <v>#NULL!</v>
      </c>
      <c r="Y97" s="9" t="e">
        <v>#NULL!</v>
      </c>
      <c r="Z97" s="8"/>
      <c r="AA97" s="8">
        <v>1</v>
      </c>
      <c r="AB97" s="8">
        <v>3</v>
      </c>
      <c r="AC97" s="8">
        <v>1</v>
      </c>
      <c r="AD97" s="8">
        <v>0</v>
      </c>
      <c r="AE97" s="8">
        <v>1</v>
      </c>
      <c r="AF97" s="8"/>
      <c r="AG97" s="8">
        <v>2</v>
      </c>
      <c r="AH97" s="8"/>
      <c r="AI97" s="8">
        <v>62</v>
      </c>
      <c r="AJ97" s="8" t="s">
        <v>223</v>
      </c>
      <c r="AK97" s="8" t="s">
        <v>223</v>
      </c>
      <c r="AL97" s="8" t="s">
        <v>223</v>
      </c>
      <c r="AM97" s="8" t="s">
        <v>223</v>
      </c>
      <c r="AN97" s="8" t="s">
        <v>223</v>
      </c>
      <c r="AO97" s="8" t="s">
        <v>223</v>
      </c>
      <c r="AP97" s="8" t="s">
        <v>223</v>
      </c>
      <c r="AQ97" s="8" t="s">
        <v>223</v>
      </c>
      <c r="AR97" s="9" t="e">
        <v>#NULL!</v>
      </c>
      <c r="AS97" s="8" t="s">
        <v>223</v>
      </c>
      <c r="AT97" s="8" t="s">
        <v>223</v>
      </c>
      <c r="AU97" s="8" t="s">
        <v>223</v>
      </c>
      <c r="AV97" s="8" t="s">
        <v>223</v>
      </c>
      <c r="AW97" s="8" t="s">
        <v>224</v>
      </c>
      <c r="AX97" s="8" t="s">
        <v>223</v>
      </c>
      <c r="AY97" s="8" t="s">
        <v>223</v>
      </c>
      <c r="AZ97" s="8" t="s">
        <v>223</v>
      </c>
      <c r="BA97" s="8" t="s">
        <v>223</v>
      </c>
      <c r="BB97" s="8" t="s">
        <v>223</v>
      </c>
      <c r="BC97" s="8" t="s">
        <v>223</v>
      </c>
      <c r="BD97" s="8" t="s">
        <v>223</v>
      </c>
      <c r="BE97" s="8"/>
      <c r="BF97" s="8" t="s">
        <v>462</v>
      </c>
      <c r="BG97" s="8">
        <v>2</v>
      </c>
      <c r="BH97" s="8">
        <v>1</v>
      </c>
      <c r="BI97" s="8">
        <v>5</v>
      </c>
      <c r="BJ97" s="8">
        <v>2</v>
      </c>
      <c r="BK97" s="8">
        <v>2</v>
      </c>
      <c r="BL97" s="8" t="s">
        <v>512</v>
      </c>
      <c r="BM97" s="8">
        <v>1</v>
      </c>
      <c r="BN97" s="8"/>
      <c r="BO97" s="8">
        <v>1</v>
      </c>
      <c r="BP97" s="8"/>
      <c r="BQ97" s="8">
        <v>2</v>
      </c>
      <c r="BR97" s="8">
        <v>1</v>
      </c>
      <c r="BS97" s="8"/>
      <c r="BT97" s="8">
        <v>1</v>
      </c>
      <c r="BU97" s="8"/>
      <c r="BV97" s="8">
        <v>1</v>
      </c>
      <c r="BW97" s="8"/>
      <c r="BX97" s="8">
        <v>1</v>
      </c>
      <c r="BY97" s="8"/>
      <c r="BZ97" s="8">
        <v>21</v>
      </c>
      <c r="CA97" s="8">
        <v>4</v>
      </c>
      <c r="CB97" s="8"/>
      <c r="CC97" s="8">
        <v>2</v>
      </c>
      <c r="CD97" s="8">
        <v>31</v>
      </c>
      <c r="CE97" s="8" t="s">
        <v>224</v>
      </c>
      <c r="CF97" s="8"/>
      <c r="CG97" s="8">
        <v>2</v>
      </c>
      <c r="CH97" s="8"/>
      <c r="CI97" s="8">
        <v>1</v>
      </c>
      <c r="CJ97" s="8">
        <v>2</v>
      </c>
      <c r="CK97" s="8">
        <v>2</v>
      </c>
      <c r="CL97" s="8">
        <v>2</v>
      </c>
      <c r="CM97" s="8">
        <v>2</v>
      </c>
      <c r="CN97" s="8">
        <v>2</v>
      </c>
      <c r="CO97" s="8">
        <v>2</v>
      </c>
      <c r="CP97" s="8">
        <v>2</v>
      </c>
      <c r="CQ97" s="8">
        <v>2</v>
      </c>
      <c r="CR97" s="8">
        <v>2</v>
      </c>
      <c r="CS97" s="8">
        <v>2</v>
      </c>
      <c r="CT97" s="8">
        <v>2</v>
      </c>
      <c r="CU97" s="8">
        <v>2</v>
      </c>
      <c r="CV97" s="8">
        <v>2</v>
      </c>
      <c r="CW97" s="8">
        <v>4</v>
      </c>
      <c r="CX97" s="8">
        <v>3</v>
      </c>
      <c r="CY97" s="8">
        <v>5</v>
      </c>
      <c r="CZ97" s="8">
        <v>7</v>
      </c>
      <c r="DA97" s="8">
        <v>210</v>
      </c>
      <c r="DB97" s="8">
        <v>2</v>
      </c>
      <c r="DC97" s="8">
        <v>1</v>
      </c>
      <c r="DD97" s="8">
        <v>4</v>
      </c>
      <c r="DE97" s="8">
        <v>2</v>
      </c>
      <c r="DF97" s="8">
        <v>2</v>
      </c>
      <c r="DG97" s="8">
        <v>2</v>
      </c>
      <c r="DH97" s="8">
        <v>2</v>
      </c>
      <c r="DI97" s="8">
        <v>2</v>
      </c>
      <c r="DJ97" s="8">
        <v>2</v>
      </c>
      <c r="DK97" s="8">
        <v>2</v>
      </c>
      <c r="DL97" s="8">
        <v>2</v>
      </c>
      <c r="DM97" s="8">
        <v>1</v>
      </c>
      <c r="DN97" s="8">
        <v>3</v>
      </c>
      <c r="DO97" s="8">
        <v>3</v>
      </c>
      <c r="DP97" s="8">
        <v>2</v>
      </c>
      <c r="DQ97" s="8">
        <v>2</v>
      </c>
      <c r="DR97" s="8">
        <v>2</v>
      </c>
      <c r="DS97" s="8">
        <v>2</v>
      </c>
      <c r="DT97" s="8">
        <v>2</v>
      </c>
      <c r="DU97" s="8">
        <v>2</v>
      </c>
      <c r="DV97" s="8">
        <v>2</v>
      </c>
      <c r="DW97" s="8">
        <v>5</v>
      </c>
      <c r="DX97" s="8" t="s">
        <v>231</v>
      </c>
      <c r="DY97" s="9" t="e">
        <v>#NULL!</v>
      </c>
      <c r="DZ97" s="8">
        <v>5</v>
      </c>
      <c r="EA97" s="8">
        <v>1</v>
      </c>
      <c r="EB97" s="8">
        <v>32</v>
      </c>
      <c r="EC97" s="8" t="s">
        <v>223</v>
      </c>
      <c r="ED97" s="8"/>
      <c r="EE97" s="8" t="s">
        <v>223</v>
      </c>
      <c r="EF97" s="8" t="s">
        <v>223</v>
      </c>
      <c r="EG97" s="8">
        <v>2</v>
      </c>
      <c r="EH97" s="8">
        <v>2</v>
      </c>
      <c r="EI97" s="8">
        <v>2</v>
      </c>
      <c r="EJ97" s="8">
        <v>2</v>
      </c>
      <c r="EK97" s="8">
        <v>2</v>
      </c>
      <c r="EL97" s="8">
        <v>2</v>
      </c>
      <c r="EM97" s="8">
        <v>2</v>
      </c>
      <c r="EN97" s="8">
        <v>74.119096509240251</v>
      </c>
      <c r="EO97" s="8">
        <v>1</v>
      </c>
      <c r="EP97" s="8">
        <v>0</v>
      </c>
      <c r="EQ97" s="8">
        <v>0</v>
      </c>
      <c r="ER97" s="8">
        <v>0</v>
      </c>
      <c r="ES97" s="8">
        <v>0</v>
      </c>
      <c r="ET97" s="8">
        <v>1</v>
      </c>
      <c r="EU97" s="8">
        <v>1</v>
      </c>
      <c r="EV97" s="11">
        <v>1</v>
      </c>
      <c r="EW97" s="11">
        <v>1.65445104748726</v>
      </c>
      <c r="EX97" s="11">
        <v>1.3755576548320301</v>
      </c>
      <c r="EY97" s="11">
        <v>11.756256017815399</v>
      </c>
      <c r="EZ97" s="11">
        <v>93.229468275292604</v>
      </c>
      <c r="FA97" s="11">
        <v>1.0811122357618199</v>
      </c>
      <c r="FB97" s="11">
        <v>163.99173146028099</v>
      </c>
      <c r="FC97" s="8" t="s">
        <v>512</v>
      </c>
      <c r="FD97" s="13">
        <v>32.592010999999999</v>
      </c>
      <c r="FE97" s="13">
        <v>-114.70784500000001</v>
      </c>
      <c r="FF97" s="8">
        <v>66</v>
      </c>
      <c r="FG97" s="8">
        <v>187</v>
      </c>
      <c r="FH97" s="11">
        <v>30.2</v>
      </c>
      <c r="FI97" s="8">
        <v>0</v>
      </c>
      <c r="FJ97" s="8">
        <v>0</v>
      </c>
      <c r="FK97" s="8">
        <v>1</v>
      </c>
      <c r="FL97" s="8">
        <v>0</v>
      </c>
      <c r="FM97" s="8">
        <v>0</v>
      </c>
      <c r="FN97" s="8">
        <v>0</v>
      </c>
      <c r="FO97" s="8">
        <v>0</v>
      </c>
      <c r="FP97" s="8">
        <v>2</v>
      </c>
      <c r="FQ97" s="8">
        <v>1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0</v>
      </c>
      <c r="FZ97" s="8">
        <v>0</v>
      </c>
      <c r="GA97" s="8">
        <v>1</v>
      </c>
      <c r="GB97" s="8" t="s">
        <v>460</v>
      </c>
      <c r="GC97" s="8">
        <v>1</v>
      </c>
      <c r="GD97" s="9" t="e">
        <v>#NULL!</v>
      </c>
      <c r="GE97" s="9" t="e">
        <v>#NULL!</v>
      </c>
      <c r="GF97" s="9" t="e">
        <v>#NULL!</v>
      </c>
      <c r="GG97" s="9" t="e">
        <v>#NULL!</v>
      </c>
      <c r="GH97" s="9" t="e">
        <v>#NULL!</v>
      </c>
      <c r="GI97" s="9" t="e">
        <v>#NULL!</v>
      </c>
      <c r="GJ97" s="9" t="e">
        <v>#NULL!</v>
      </c>
      <c r="GK97" s="9" t="e">
        <v>#NULL!</v>
      </c>
      <c r="GL97" s="11">
        <v>67</v>
      </c>
      <c r="GM97" s="11">
        <v>32.887057251058145</v>
      </c>
      <c r="GN97" s="8">
        <v>70</v>
      </c>
      <c r="GO97" s="8">
        <v>1</v>
      </c>
      <c r="GP97" s="9" t="e">
        <v>#NULL!</v>
      </c>
      <c r="GQ97" s="9" t="e">
        <v>#NULL!</v>
      </c>
      <c r="GR97" s="8">
        <v>0</v>
      </c>
      <c r="GS97" s="8">
        <v>0</v>
      </c>
      <c r="GT97" s="11">
        <v>0</v>
      </c>
      <c r="GU97" s="9" t="e">
        <v>#NULL!</v>
      </c>
      <c r="GV97" s="11">
        <v>1</v>
      </c>
      <c r="GW97" s="11">
        <v>0</v>
      </c>
      <c r="GX97" s="11">
        <v>0</v>
      </c>
      <c r="GY97" s="11">
        <v>0</v>
      </c>
      <c r="GZ97" s="11">
        <v>0</v>
      </c>
      <c r="HA97" s="11">
        <v>0</v>
      </c>
      <c r="HB97" s="11">
        <v>0</v>
      </c>
      <c r="HC97" s="8"/>
      <c r="HD97" s="8"/>
      <c r="HE97" s="8"/>
      <c r="HF97" s="9" t="e">
        <v>#NULL!</v>
      </c>
      <c r="HG97" s="8" t="s">
        <v>227</v>
      </c>
      <c r="HH97" s="8"/>
      <c r="HI97" s="8"/>
      <c r="HJ97" s="9" t="e">
        <v>#NULL!</v>
      </c>
      <c r="HK97" s="9" t="e">
        <v>#NULL!</v>
      </c>
      <c r="HL97" s="9" t="e">
        <v>#NULL!</v>
      </c>
      <c r="HM97" s="9" t="e">
        <v>#NULL!</v>
      </c>
      <c r="HN97" s="9" t="e">
        <v>#NULL!</v>
      </c>
    </row>
    <row r="98" spans="1:222" x14ac:dyDescent="0.2">
      <c r="A98" s="8" t="s">
        <v>970</v>
      </c>
      <c r="B98" s="11">
        <v>31.39</v>
      </c>
      <c r="C98" s="11">
        <v>18.93</v>
      </c>
      <c r="D98" s="11">
        <v>0.14000000000000001</v>
      </c>
      <c r="E98" s="9" t="e">
        <v>#NULL!</v>
      </c>
      <c r="F98" s="11">
        <v>1.84</v>
      </c>
      <c r="G98" s="11">
        <v>1.9</v>
      </c>
      <c r="H98" s="11">
        <v>1.86</v>
      </c>
      <c r="I98" s="11">
        <v>1</v>
      </c>
      <c r="J98" s="8">
        <v>3</v>
      </c>
      <c r="K98" s="10">
        <v>43376</v>
      </c>
      <c r="L98" s="8">
        <v>2</v>
      </c>
      <c r="M98" s="8">
        <v>2</v>
      </c>
      <c r="N98" s="8">
        <v>14</v>
      </c>
      <c r="O98" s="8">
        <v>88</v>
      </c>
      <c r="P98" s="10">
        <v>32187</v>
      </c>
      <c r="Q98" s="8">
        <v>1</v>
      </c>
      <c r="R98" s="9" t="e">
        <v>#NULL!</v>
      </c>
      <c r="S98" s="9" t="e">
        <v>#NULL!</v>
      </c>
      <c r="T98" s="9" t="e">
        <v>#NULL!</v>
      </c>
      <c r="U98" s="9" t="e">
        <v>#NULL!</v>
      </c>
      <c r="V98" s="9" t="e">
        <v>#NULL!</v>
      </c>
      <c r="W98" s="8">
        <v>1</v>
      </c>
      <c r="X98" s="9" t="e">
        <v>#NULL!</v>
      </c>
      <c r="Y98" s="9" t="e">
        <v>#NULL!</v>
      </c>
      <c r="Z98" s="8" t="s">
        <v>971</v>
      </c>
      <c r="AA98" s="8">
        <v>1</v>
      </c>
      <c r="AB98" s="8">
        <v>6</v>
      </c>
      <c r="AC98" s="8">
        <v>4</v>
      </c>
      <c r="AD98" s="8">
        <v>4</v>
      </c>
      <c r="AE98" s="8">
        <v>3</v>
      </c>
      <c r="AF98" s="8"/>
      <c r="AG98" s="8">
        <v>2</v>
      </c>
      <c r="AH98" s="8" t="s">
        <v>222</v>
      </c>
      <c r="AI98" s="8">
        <v>62</v>
      </c>
      <c r="AJ98" s="8" t="s">
        <v>223</v>
      </c>
      <c r="AK98" s="8" t="s">
        <v>223</v>
      </c>
      <c r="AL98" s="8" t="s">
        <v>223</v>
      </c>
      <c r="AM98" s="8" t="s">
        <v>223</v>
      </c>
      <c r="AN98" s="8" t="s">
        <v>223</v>
      </c>
      <c r="AO98" s="8" t="s">
        <v>223</v>
      </c>
      <c r="AP98" s="8" t="s">
        <v>223</v>
      </c>
      <c r="AQ98" s="8" t="s">
        <v>223</v>
      </c>
      <c r="AR98" s="9" t="e">
        <v>#NULL!</v>
      </c>
      <c r="AS98" s="8" t="s">
        <v>224</v>
      </c>
      <c r="AT98" s="8" t="s">
        <v>223</v>
      </c>
      <c r="AU98" s="8" t="s">
        <v>223</v>
      </c>
      <c r="AV98" s="8" t="s">
        <v>223</v>
      </c>
      <c r="AW98" s="8" t="s">
        <v>223</v>
      </c>
      <c r="AX98" s="8" t="s">
        <v>223</v>
      </c>
      <c r="AY98" s="8" t="s">
        <v>223</v>
      </c>
      <c r="AZ98" s="8" t="s">
        <v>223</v>
      </c>
      <c r="BA98" s="8" t="s">
        <v>223</v>
      </c>
      <c r="BB98" s="8" t="s">
        <v>223</v>
      </c>
      <c r="BC98" s="8" t="s">
        <v>223</v>
      </c>
      <c r="BD98" s="8" t="s">
        <v>223</v>
      </c>
      <c r="BE98" s="8"/>
      <c r="BF98" s="8" t="s">
        <v>972</v>
      </c>
      <c r="BG98" s="8">
        <v>2</v>
      </c>
      <c r="BH98" s="8">
        <v>2</v>
      </c>
      <c r="BI98" s="8">
        <v>5</v>
      </c>
      <c r="BJ98" s="8">
        <v>1</v>
      </c>
      <c r="BK98" s="8">
        <v>1</v>
      </c>
      <c r="BL98" s="8" t="s">
        <v>968</v>
      </c>
      <c r="BM98" s="8">
        <v>1</v>
      </c>
      <c r="BN98" s="8"/>
      <c r="BO98" s="8">
        <v>1</v>
      </c>
      <c r="BP98" s="8"/>
      <c r="BQ98" s="8">
        <v>2</v>
      </c>
      <c r="BR98" s="8">
        <v>3</v>
      </c>
      <c r="BS98" s="8"/>
      <c r="BT98" s="8">
        <v>1</v>
      </c>
      <c r="BU98" s="8"/>
      <c r="BV98" s="8">
        <v>3</v>
      </c>
      <c r="BW98" s="8"/>
      <c r="BX98" s="8">
        <v>1</v>
      </c>
      <c r="BY98" s="8"/>
      <c r="BZ98" s="8">
        <v>21</v>
      </c>
      <c r="CA98" s="8">
        <v>4</v>
      </c>
      <c r="CB98" s="8"/>
      <c r="CC98" s="8">
        <v>2</v>
      </c>
      <c r="CD98" s="8">
        <v>31</v>
      </c>
      <c r="CE98" s="8" t="s">
        <v>224</v>
      </c>
      <c r="CF98" s="8"/>
      <c r="CG98" s="8">
        <v>2</v>
      </c>
      <c r="CH98" s="8"/>
      <c r="CI98" s="8">
        <v>1</v>
      </c>
      <c r="CJ98" s="8">
        <v>1</v>
      </c>
      <c r="CK98" s="8">
        <v>2</v>
      </c>
      <c r="CL98" s="8">
        <v>2</v>
      </c>
      <c r="CM98" s="8">
        <v>2</v>
      </c>
      <c r="CN98" s="8">
        <v>2</v>
      </c>
      <c r="CO98" s="8">
        <v>2</v>
      </c>
      <c r="CP98" s="8">
        <v>2</v>
      </c>
      <c r="CQ98" s="8">
        <v>2</v>
      </c>
      <c r="CR98" s="8">
        <v>2</v>
      </c>
      <c r="CS98" s="8">
        <v>2</v>
      </c>
      <c r="CT98" s="8">
        <v>2</v>
      </c>
      <c r="CU98" s="8">
        <v>2</v>
      </c>
      <c r="CV98" s="8">
        <v>2</v>
      </c>
      <c r="CW98" s="8">
        <v>3</v>
      </c>
      <c r="CX98" s="8">
        <v>3</v>
      </c>
      <c r="CY98" s="8">
        <v>5</v>
      </c>
      <c r="CZ98" s="8">
        <v>2</v>
      </c>
      <c r="DA98" s="8">
        <v>160</v>
      </c>
      <c r="DB98" s="8">
        <v>2</v>
      </c>
      <c r="DC98" s="8">
        <v>1</v>
      </c>
      <c r="DD98" s="8">
        <v>4</v>
      </c>
      <c r="DE98" s="8">
        <v>2</v>
      </c>
      <c r="DF98" s="8">
        <v>2</v>
      </c>
      <c r="DG98" s="8">
        <v>2</v>
      </c>
      <c r="DH98" s="8">
        <v>2</v>
      </c>
      <c r="DI98" s="8">
        <v>2</v>
      </c>
      <c r="DJ98" s="8">
        <v>2</v>
      </c>
      <c r="DK98" s="8">
        <v>2</v>
      </c>
      <c r="DL98" s="8">
        <v>2</v>
      </c>
      <c r="DM98" s="8">
        <v>2</v>
      </c>
      <c r="DN98" s="8">
        <v>2</v>
      </c>
      <c r="DO98" s="8">
        <v>2</v>
      </c>
      <c r="DP98" s="8">
        <v>2</v>
      </c>
      <c r="DQ98" s="8">
        <v>2</v>
      </c>
      <c r="DR98" s="8">
        <v>2</v>
      </c>
      <c r="DS98" s="8">
        <v>2</v>
      </c>
      <c r="DT98" s="8">
        <v>2</v>
      </c>
      <c r="DU98" s="8">
        <v>2</v>
      </c>
      <c r="DV98" s="8">
        <v>2</v>
      </c>
      <c r="DW98" s="8">
        <v>6</v>
      </c>
      <c r="DX98" s="8" t="s">
        <v>223</v>
      </c>
      <c r="DY98" s="9" t="e">
        <v>#NULL!</v>
      </c>
      <c r="DZ98" s="8">
        <v>6</v>
      </c>
      <c r="EA98" s="9" t="e">
        <v>#NULL!</v>
      </c>
      <c r="EB98" s="8">
        <v>32</v>
      </c>
      <c r="EC98" s="8" t="s">
        <v>223</v>
      </c>
      <c r="ED98" s="8"/>
      <c r="EE98" s="8" t="s">
        <v>223</v>
      </c>
      <c r="EF98" s="8" t="s">
        <v>223</v>
      </c>
      <c r="EG98" s="8">
        <v>2</v>
      </c>
      <c r="EH98" s="8">
        <v>2</v>
      </c>
      <c r="EI98" s="8">
        <v>2</v>
      </c>
      <c r="EJ98" s="8">
        <v>2</v>
      </c>
      <c r="EK98" s="8">
        <v>2</v>
      </c>
      <c r="EL98" s="8">
        <v>2</v>
      </c>
      <c r="EM98" s="8">
        <v>4</v>
      </c>
      <c r="EN98" s="8">
        <v>30.633812457221083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11">
        <v>1</v>
      </c>
      <c r="EW98" s="11">
        <v>2.1392216426853001</v>
      </c>
      <c r="EX98" s="11">
        <v>0.25547068804989098</v>
      </c>
      <c r="EY98" s="11">
        <v>11.4987401694538</v>
      </c>
      <c r="EZ98" s="11">
        <v>81.476009460369198</v>
      </c>
      <c r="FA98" s="11">
        <v>1.2276670871003399</v>
      </c>
      <c r="FB98" s="11">
        <v>121.794743964495</v>
      </c>
      <c r="FC98" s="8" t="s">
        <v>968</v>
      </c>
      <c r="FD98" s="13">
        <v>32.481724</v>
      </c>
      <c r="FE98" s="13">
        <v>-114.719376</v>
      </c>
      <c r="FF98" s="9" t="e">
        <v>#NULL!</v>
      </c>
      <c r="FG98" s="9" t="e">
        <v>#NULL!</v>
      </c>
      <c r="FH98" s="9" t="e">
        <v>#NULL!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9" t="e">
        <v>#NULL!</v>
      </c>
      <c r="GB98" s="8"/>
      <c r="GC98" s="9" t="e">
        <v>#NULL!</v>
      </c>
      <c r="GD98" s="9" t="e">
        <v>#NULL!</v>
      </c>
      <c r="GE98" s="9" t="e">
        <v>#NULL!</v>
      </c>
      <c r="GF98" s="9" t="e">
        <v>#NULL!</v>
      </c>
      <c r="GG98" s="9" t="e">
        <v>#NULL!</v>
      </c>
      <c r="GH98" s="9" t="e">
        <v>#NULL!</v>
      </c>
      <c r="GI98" s="9" t="e">
        <v>#NULL!</v>
      </c>
      <c r="GJ98" s="9" t="e">
        <v>#NULL!</v>
      </c>
      <c r="GK98" s="14">
        <v>0.102546689982723</v>
      </c>
      <c r="GL98" s="11">
        <v>62</v>
      </c>
      <c r="GM98" s="11">
        <v>29.261186264308012</v>
      </c>
      <c r="GN98" s="8">
        <v>30</v>
      </c>
      <c r="GO98" s="8">
        <v>1</v>
      </c>
      <c r="GP98" s="8">
        <v>0</v>
      </c>
      <c r="GQ98" s="8">
        <v>0</v>
      </c>
      <c r="GR98" s="8">
        <v>0</v>
      </c>
      <c r="GS98" s="8">
        <v>0</v>
      </c>
      <c r="GT98" s="11">
        <v>0</v>
      </c>
      <c r="GU98" s="9" t="e">
        <v>#NULL!</v>
      </c>
      <c r="GV98" s="11">
        <v>0</v>
      </c>
      <c r="GW98" s="11">
        <v>0</v>
      </c>
      <c r="GX98" s="11">
        <v>0</v>
      </c>
      <c r="GY98" s="11">
        <v>0</v>
      </c>
      <c r="GZ98" s="11">
        <v>0</v>
      </c>
      <c r="HA98" s="11">
        <v>0</v>
      </c>
      <c r="HB98" s="11">
        <v>0</v>
      </c>
      <c r="HC98" s="8"/>
      <c r="HD98" s="8"/>
      <c r="HE98" s="8"/>
      <c r="HF98" s="9" t="e">
        <v>#NULL!</v>
      </c>
      <c r="HG98" s="8" t="s">
        <v>227</v>
      </c>
      <c r="HH98" s="8"/>
      <c r="HI98" s="8"/>
      <c r="HJ98" s="9" t="e">
        <v>#NULL!</v>
      </c>
      <c r="HK98" s="9" t="e">
        <v>#NULL!</v>
      </c>
      <c r="HL98" s="9" t="e">
        <v>#NULL!</v>
      </c>
      <c r="HM98" s="9" t="e">
        <v>#NULL!</v>
      </c>
      <c r="HN98" s="9" t="e">
        <v>#NULL!</v>
      </c>
    </row>
    <row r="99" spans="1:222" x14ac:dyDescent="0.2">
      <c r="A99" s="8" t="s">
        <v>567</v>
      </c>
      <c r="B99" s="11">
        <v>0.5</v>
      </c>
      <c r="C99" s="11">
        <v>19.53</v>
      </c>
      <c r="D99" s="11">
        <v>0.12</v>
      </c>
      <c r="E99" s="9" t="e">
        <v>#NULL!</v>
      </c>
      <c r="F99" s="11">
        <v>0.41</v>
      </c>
      <c r="G99" s="11">
        <v>0.42</v>
      </c>
      <c r="H99" s="11">
        <v>0.41</v>
      </c>
      <c r="I99" s="11">
        <v>0.13</v>
      </c>
      <c r="J99" s="8">
        <v>2</v>
      </c>
      <c r="K99" s="10">
        <v>43290</v>
      </c>
      <c r="L99" s="8">
        <v>2</v>
      </c>
      <c r="M99" s="8">
        <v>3</v>
      </c>
      <c r="N99" s="8">
        <v>19</v>
      </c>
      <c r="O99" s="8">
        <v>64</v>
      </c>
      <c r="P99" s="10">
        <v>23455</v>
      </c>
      <c r="Q99" s="8">
        <v>1</v>
      </c>
      <c r="R99" s="9" t="e">
        <v>#NULL!</v>
      </c>
      <c r="S99" s="9" t="e">
        <v>#NULL!</v>
      </c>
      <c r="T99" s="9" t="e">
        <v>#NULL!</v>
      </c>
      <c r="U99" s="9" t="e">
        <v>#NULL!</v>
      </c>
      <c r="V99" s="8">
        <v>1</v>
      </c>
      <c r="W99" s="9" t="e">
        <v>#NULL!</v>
      </c>
      <c r="X99" s="9" t="e">
        <v>#NULL!</v>
      </c>
      <c r="Y99" s="9" t="e">
        <v>#NULL!</v>
      </c>
      <c r="Z99" s="8"/>
      <c r="AA99" s="8">
        <v>3</v>
      </c>
      <c r="AB99" s="8">
        <v>2</v>
      </c>
      <c r="AC99" s="8">
        <v>3</v>
      </c>
      <c r="AD99" s="8">
        <v>0</v>
      </c>
      <c r="AE99" s="8">
        <v>3</v>
      </c>
      <c r="AF99" s="8"/>
      <c r="AG99" s="8">
        <v>2</v>
      </c>
      <c r="AH99" s="8"/>
      <c r="AI99" s="8">
        <v>62</v>
      </c>
      <c r="AJ99" s="8" t="s">
        <v>223</v>
      </c>
      <c r="AK99" s="8" t="s">
        <v>223</v>
      </c>
      <c r="AL99" s="8" t="s">
        <v>223</v>
      </c>
      <c r="AM99" s="8" t="s">
        <v>223</v>
      </c>
      <c r="AN99" s="8" t="s">
        <v>223</v>
      </c>
      <c r="AO99" s="8" t="s">
        <v>223</v>
      </c>
      <c r="AP99" s="8" t="s">
        <v>223</v>
      </c>
      <c r="AQ99" s="8" t="s">
        <v>223</v>
      </c>
      <c r="AR99" s="9" t="e">
        <v>#NULL!</v>
      </c>
      <c r="AS99" s="8" t="s">
        <v>224</v>
      </c>
      <c r="AT99" s="8" t="s">
        <v>223</v>
      </c>
      <c r="AU99" s="8" t="s">
        <v>223</v>
      </c>
      <c r="AV99" s="8" t="s">
        <v>223</v>
      </c>
      <c r="AW99" s="8" t="s">
        <v>223</v>
      </c>
      <c r="AX99" s="8" t="s">
        <v>223</v>
      </c>
      <c r="AY99" s="8" t="s">
        <v>223</v>
      </c>
      <c r="AZ99" s="8" t="s">
        <v>223</v>
      </c>
      <c r="BA99" s="8" t="s">
        <v>223</v>
      </c>
      <c r="BB99" s="8" t="s">
        <v>223</v>
      </c>
      <c r="BC99" s="8" t="s">
        <v>223</v>
      </c>
      <c r="BD99" s="8" t="s">
        <v>223</v>
      </c>
      <c r="BE99" s="8"/>
      <c r="BF99" s="8" t="s">
        <v>568</v>
      </c>
      <c r="BG99" s="8">
        <v>1</v>
      </c>
      <c r="BH99" s="8">
        <v>1</v>
      </c>
      <c r="BI99" s="8">
        <v>5</v>
      </c>
      <c r="BJ99" s="8">
        <v>2</v>
      </c>
      <c r="BK99" s="8">
        <v>2</v>
      </c>
      <c r="BL99" s="8" t="s">
        <v>569</v>
      </c>
      <c r="BM99" s="8">
        <v>1</v>
      </c>
      <c r="BN99" s="8"/>
      <c r="BO99" s="8">
        <v>1</v>
      </c>
      <c r="BP99" s="8"/>
      <c r="BQ99" s="8">
        <v>2</v>
      </c>
      <c r="BR99" s="8">
        <v>1</v>
      </c>
      <c r="BS99" s="8"/>
      <c r="BT99" s="8">
        <v>1</v>
      </c>
      <c r="BU99" s="8"/>
      <c r="BV99" s="8">
        <v>1</v>
      </c>
      <c r="BW99" s="8"/>
      <c r="BX99" s="8">
        <v>1</v>
      </c>
      <c r="BY99" s="8"/>
      <c r="BZ99" s="8">
        <v>21</v>
      </c>
      <c r="CA99" s="8">
        <v>4</v>
      </c>
      <c r="CB99" s="8"/>
      <c r="CC99" s="8">
        <v>2</v>
      </c>
      <c r="CD99" s="8">
        <v>31</v>
      </c>
      <c r="CE99" s="8" t="s">
        <v>224</v>
      </c>
      <c r="CF99" s="8"/>
      <c r="CG99" s="8">
        <v>2</v>
      </c>
      <c r="CH99" s="8"/>
      <c r="CI99" s="8">
        <v>1</v>
      </c>
      <c r="CJ99" s="8">
        <v>1</v>
      </c>
      <c r="CK99" s="8">
        <v>2</v>
      </c>
      <c r="CL99" s="8">
        <v>2</v>
      </c>
      <c r="CM99" s="8">
        <v>1</v>
      </c>
      <c r="CN99" s="8">
        <v>1</v>
      </c>
      <c r="CO99" s="8">
        <v>1</v>
      </c>
      <c r="CP99" s="8">
        <v>2</v>
      </c>
      <c r="CQ99" s="8">
        <v>2</v>
      </c>
      <c r="CR99" s="8">
        <v>2</v>
      </c>
      <c r="CS99" s="8">
        <v>2</v>
      </c>
      <c r="CT99" s="8">
        <v>2</v>
      </c>
      <c r="CU99" s="8">
        <v>2</v>
      </c>
      <c r="CV99" s="8">
        <v>2</v>
      </c>
      <c r="CW99" s="8">
        <v>4</v>
      </c>
      <c r="CX99" s="8">
        <v>3</v>
      </c>
      <c r="CY99" s="8">
        <v>5</v>
      </c>
      <c r="CZ99" s="8">
        <v>2</v>
      </c>
      <c r="DA99" s="8">
        <v>218</v>
      </c>
      <c r="DB99" s="8">
        <v>1</v>
      </c>
      <c r="DC99" s="8">
        <v>1</v>
      </c>
      <c r="DD99" s="8">
        <v>4</v>
      </c>
      <c r="DE99" s="8">
        <v>1</v>
      </c>
      <c r="DF99" s="8">
        <v>2</v>
      </c>
      <c r="DG99" s="8">
        <v>2</v>
      </c>
      <c r="DH99" s="8">
        <v>2</v>
      </c>
      <c r="DI99" s="8">
        <v>2</v>
      </c>
      <c r="DJ99" s="8">
        <v>2</v>
      </c>
      <c r="DK99" s="8">
        <v>2</v>
      </c>
      <c r="DL99" s="8">
        <v>2</v>
      </c>
      <c r="DM99" s="8">
        <v>1</v>
      </c>
      <c r="DN99" s="8">
        <v>2</v>
      </c>
      <c r="DO99" s="8">
        <v>2</v>
      </c>
      <c r="DP99" s="8">
        <v>2</v>
      </c>
      <c r="DQ99" s="8">
        <v>2</v>
      </c>
      <c r="DR99" s="8">
        <v>2</v>
      </c>
      <c r="DS99" s="8">
        <v>2</v>
      </c>
      <c r="DT99" s="8">
        <v>2</v>
      </c>
      <c r="DU99" s="8">
        <v>2</v>
      </c>
      <c r="DV99" s="8">
        <v>2</v>
      </c>
      <c r="DW99" s="8">
        <v>5</v>
      </c>
      <c r="DX99" s="8" t="s">
        <v>275</v>
      </c>
      <c r="DY99" s="8">
        <v>1</v>
      </c>
      <c r="DZ99" s="8">
        <v>5</v>
      </c>
      <c r="EA99" s="8">
        <v>2</v>
      </c>
      <c r="EB99" s="8">
        <v>32</v>
      </c>
      <c r="EC99" s="8" t="s">
        <v>223</v>
      </c>
      <c r="ED99" s="8"/>
      <c r="EE99" s="8" t="s">
        <v>223</v>
      </c>
      <c r="EF99" s="8" t="s">
        <v>223</v>
      </c>
      <c r="EG99" s="8">
        <v>1</v>
      </c>
      <c r="EH99" s="8">
        <v>1</v>
      </c>
      <c r="EI99" s="8">
        <v>2</v>
      </c>
      <c r="EJ99" s="8">
        <v>2</v>
      </c>
      <c r="EK99" s="8">
        <v>2</v>
      </c>
      <c r="EL99" s="8">
        <v>2</v>
      </c>
      <c r="EM99" s="8">
        <v>5</v>
      </c>
      <c r="EN99" s="8">
        <v>54.305270362765228</v>
      </c>
      <c r="EO99" s="8">
        <v>1</v>
      </c>
      <c r="EP99" s="8">
        <v>0</v>
      </c>
      <c r="EQ99" s="8">
        <v>0</v>
      </c>
      <c r="ER99" s="8">
        <v>0</v>
      </c>
      <c r="ES99" s="8">
        <v>0</v>
      </c>
      <c r="ET99" s="8">
        <v>1</v>
      </c>
      <c r="EU99" s="8">
        <v>1</v>
      </c>
      <c r="EV99" s="11">
        <v>1</v>
      </c>
      <c r="EW99" s="11">
        <v>1.6952027736725599</v>
      </c>
      <c r="EX99" s="11">
        <v>1.7617766298028199</v>
      </c>
      <c r="EY99" s="11">
        <v>12.3666728578771</v>
      </c>
      <c r="EZ99" s="11">
        <v>101.401548397832</v>
      </c>
      <c r="FA99" s="11">
        <v>1.0002865501976701</v>
      </c>
      <c r="FB99" s="11">
        <v>120.32137817487499</v>
      </c>
      <c r="FC99" s="8" t="s">
        <v>569</v>
      </c>
      <c r="FD99" s="13">
        <v>32.698998000000003</v>
      </c>
      <c r="FE99" s="13">
        <v>-114.52149199999999</v>
      </c>
      <c r="FF99" s="8">
        <v>60</v>
      </c>
      <c r="FG99" s="8">
        <v>219</v>
      </c>
      <c r="FH99" s="11">
        <v>42.1</v>
      </c>
      <c r="FI99" s="8">
        <v>1</v>
      </c>
      <c r="FJ99" s="8">
        <v>0</v>
      </c>
      <c r="FK99" s="8">
        <v>1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8">
        <v>0</v>
      </c>
      <c r="GA99" s="8">
        <v>1</v>
      </c>
      <c r="GB99" s="8" t="s">
        <v>460</v>
      </c>
      <c r="GC99" s="8">
        <v>1</v>
      </c>
      <c r="GD99" s="9" t="e">
        <v>#NULL!</v>
      </c>
      <c r="GE99" s="9" t="e">
        <v>#NULL!</v>
      </c>
      <c r="GF99" s="9" t="e">
        <v>#NULL!</v>
      </c>
      <c r="GG99" s="9" t="e">
        <v>#NULL!</v>
      </c>
      <c r="GH99" s="9" t="e">
        <v>#NULL!</v>
      </c>
      <c r="GI99" s="9" t="e">
        <v>#NULL!</v>
      </c>
      <c r="GJ99" s="9" t="e">
        <v>#NULL!</v>
      </c>
      <c r="GK99" s="9" t="e">
        <v>#NULL!</v>
      </c>
      <c r="GL99" s="11">
        <v>62</v>
      </c>
      <c r="GM99" s="11">
        <v>39.86836628511967</v>
      </c>
      <c r="GN99" s="8">
        <v>50</v>
      </c>
      <c r="GO99" s="8">
        <v>1</v>
      </c>
      <c r="GP99" s="8">
        <v>0</v>
      </c>
      <c r="GQ99" s="8">
        <v>0</v>
      </c>
      <c r="GR99" s="8">
        <v>0</v>
      </c>
      <c r="GS99" s="8">
        <v>0</v>
      </c>
      <c r="GT99" s="11">
        <v>0</v>
      </c>
      <c r="GU99" s="9" t="e">
        <v>#NULL!</v>
      </c>
      <c r="GV99" s="11">
        <v>0</v>
      </c>
      <c r="GW99" s="11">
        <v>1</v>
      </c>
      <c r="GX99" s="11">
        <v>1</v>
      </c>
      <c r="GY99" s="11">
        <v>0</v>
      </c>
      <c r="GZ99" s="11">
        <v>0</v>
      </c>
      <c r="HA99" s="11">
        <v>0</v>
      </c>
      <c r="HB99" s="11">
        <v>0</v>
      </c>
      <c r="HC99" s="8"/>
      <c r="HD99" s="8"/>
      <c r="HE99" s="8"/>
      <c r="HF99" s="9" t="e">
        <v>#NULL!</v>
      </c>
      <c r="HG99" s="8" t="s">
        <v>227</v>
      </c>
      <c r="HH99" s="8"/>
      <c r="HI99" s="8"/>
      <c r="HJ99" s="9" t="e">
        <v>#NULL!</v>
      </c>
      <c r="HK99" s="9" t="e">
        <v>#NULL!</v>
      </c>
      <c r="HL99" s="9" t="e">
        <v>#NULL!</v>
      </c>
      <c r="HM99" s="9" t="e">
        <v>#NULL!</v>
      </c>
      <c r="HN99" s="9" t="e">
        <v>#NULL!</v>
      </c>
    </row>
    <row r="100" spans="1:222" x14ac:dyDescent="0.2">
      <c r="A100" s="8" t="s">
        <v>747</v>
      </c>
      <c r="B100" s="11">
        <v>0.76</v>
      </c>
      <c r="C100" s="11">
        <v>19.53</v>
      </c>
      <c r="D100" s="11">
        <v>0.05</v>
      </c>
      <c r="E100" s="9" t="e">
        <v>#NULL!</v>
      </c>
      <c r="F100" s="11">
        <v>0.6</v>
      </c>
      <c r="G100" s="11">
        <v>0.62</v>
      </c>
      <c r="H100" s="11">
        <v>0.61</v>
      </c>
      <c r="I100" s="11">
        <v>0.05</v>
      </c>
      <c r="J100" s="8">
        <v>2</v>
      </c>
      <c r="K100" s="10">
        <v>43321</v>
      </c>
      <c r="L100" s="8">
        <v>2</v>
      </c>
      <c r="M100" s="8">
        <v>6</v>
      </c>
      <c r="N100" s="8">
        <v>22</v>
      </c>
      <c r="O100" s="8">
        <v>83</v>
      </c>
      <c r="P100" s="10">
        <v>30489</v>
      </c>
      <c r="Q100" s="8">
        <v>1</v>
      </c>
      <c r="R100" s="9" t="e">
        <v>#NULL!</v>
      </c>
      <c r="S100" s="9" t="e">
        <v>#NULL!</v>
      </c>
      <c r="T100" s="9" t="e">
        <v>#NULL!</v>
      </c>
      <c r="U100" s="9" t="e">
        <v>#NULL!</v>
      </c>
      <c r="V100" s="8">
        <v>1</v>
      </c>
      <c r="W100" s="9" t="e">
        <v>#NULL!</v>
      </c>
      <c r="X100" s="9" t="e">
        <v>#NULL!</v>
      </c>
      <c r="Y100" s="9" t="e">
        <v>#NULL!</v>
      </c>
      <c r="Z100" s="8"/>
      <c r="AA100" s="8">
        <v>1</v>
      </c>
      <c r="AB100" s="8">
        <v>4</v>
      </c>
      <c r="AC100" s="8">
        <v>3</v>
      </c>
      <c r="AD100" s="8">
        <v>3</v>
      </c>
      <c r="AE100" s="8">
        <v>4</v>
      </c>
      <c r="AF100" s="8"/>
      <c r="AG100" s="8">
        <v>2</v>
      </c>
      <c r="AH100" s="8"/>
      <c r="AI100" s="8">
        <v>62</v>
      </c>
      <c r="AJ100" s="8" t="s">
        <v>223</v>
      </c>
      <c r="AK100" s="8" t="s">
        <v>223</v>
      </c>
      <c r="AL100" s="8" t="s">
        <v>223</v>
      </c>
      <c r="AM100" s="8" t="s">
        <v>223</v>
      </c>
      <c r="AN100" s="8" t="s">
        <v>223</v>
      </c>
      <c r="AO100" s="8" t="s">
        <v>223</v>
      </c>
      <c r="AP100" s="8" t="s">
        <v>223</v>
      </c>
      <c r="AQ100" s="8" t="s">
        <v>223</v>
      </c>
      <c r="AR100" s="9" t="e">
        <v>#NULL!</v>
      </c>
      <c r="AS100" s="8" t="s">
        <v>223</v>
      </c>
      <c r="AT100" s="8" t="s">
        <v>223</v>
      </c>
      <c r="AU100" s="8" t="s">
        <v>223</v>
      </c>
      <c r="AV100" s="8" t="s">
        <v>223</v>
      </c>
      <c r="AW100" s="8" t="s">
        <v>223</v>
      </c>
      <c r="AX100" s="8" t="s">
        <v>223</v>
      </c>
      <c r="AY100" s="8" t="s">
        <v>223</v>
      </c>
      <c r="AZ100" s="8" t="s">
        <v>223</v>
      </c>
      <c r="BA100" s="8" t="s">
        <v>223</v>
      </c>
      <c r="BB100" s="8" t="s">
        <v>223</v>
      </c>
      <c r="BC100" s="8" t="s">
        <v>223</v>
      </c>
      <c r="BD100" s="8" t="s">
        <v>224</v>
      </c>
      <c r="BE100" s="8"/>
      <c r="BF100" s="8" t="s">
        <v>344</v>
      </c>
      <c r="BG100" s="8">
        <v>2</v>
      </c>
      <c r="BH100" s="8">
        <v>2</v>
      </c>
      <c r="BI100" s="8">
        <v>5</v>
      </c>
      <c r="BJ100" s="8">
        <v>2</v>
      </c>
      <c r="BK100" s="8">
        <v>2</v>
      </c>
      <c r="BL100" s="8" t="s">
        <v>748</v>
      </c>
      <c r="BM100" s="8">
        <v>1</v>
      </c>
      <c r="BN100" s="8"/>
      <c r="BO100" s="8">
        <v>1</v>
      </c>
      <c r="BP100" s="8"/>
      <c r="BQ100" s="8">
        <v>2</v>
      </c>
      <c r="BR100" s="8">
        <v>1</v>
      </c>
      <c r="BS100" s="8"/>
      <c r="BT100" s="8">
        <v>1</v>
      </c>
      <c r="BU100" s="8"/>
      <c r="BV100" s="8">
        <v>1</v>
      </c>
      <c r="BW100" s="8"/>
      <c r="BX100" s="8">
        <v>1</v>
      </c>
      <c r="BY100" s="8"/>
      <c r="BZ100" s="8">
        <v>21</v>
      </c>
      <c r="CA100" s="8">
        <v>9</v>
      </c>
      <c r="CB100" s="8"/>
      <c r="CC100" s="8">
        <v>3</v>
      </c>
      <c r="CD100" s="8">
        <v>31</v>
      </c>
      <c r="CE100" s="8" t="s">
        <v>224</v>
      </c>
      <c r="CF100" s="8"/>
      <c r="CG100" s="8">
        <v>2</v>
      </c>
      <c r="CH100" s="8"/>
      <c r="CI100" s="8">
        <v>1</v>
      </c>
      <c r="CJ100" s="8">
        <v>1</v>
      </c>
      <c r="CK100" s="8">
        <v>2</v>
      </c>
      <c r="CL100" s="8">
        <v>2</v>
      </c>
      <c r="CM100" s="8">
        <v>2</v>
      </c>
      <c r="CN100" s="8">
        <v>2</v>
      </c>
      <c r="CO100" s="8">
        <v>2</v>
      </c>
      <c r="CP100" s="8">
        <v>2</v>
      </c>
      <c r="CQ100" s="8">
        <v>2</v>
      </c>
      <c r="CR100" s="8">
        <v>2</v>
      </c>
      <c r="CS100" s="8">
        <v>2</v>
      </c>
      <c r="CT100" s="8">
        <v>2</v>
      </c>
      <c r="CU100" s="8">
        <v>2</v>
      </c>
      <c r="CV100" s="8">
        <v>2</v>
      </c>
      <c r="CW100" s="8">
        <v>4</v>
      </c>
      <c r="CX100" s="8">
        <v>3</v>
      </c>
      <c r="CY100" s="8">
        <v>5</v>
      </c>
      <c r="CZ100" s="8">
        <v>2</v>
      </c>
      <c r="DA100" s="8">
        <v>200</v>
      </c>
      <c r="DB100" s="8">
        <v>2</v>
      </c>
      <c r="DC100" s="8">
        <v>1</v>
      </c>
      <c r="DD100" s="8">
        <v>4</v>
      </c>
      <c r="DE100" s="8">
        <v>2</v>
      </c>
      <c r="DF100" s="8">
        <v>2</v>
      </c>
      <c r="DG100" s="8">
        <v>2</v>
      </c>
      <c r="DH100" s="8">
        <v>2</v>
      </c>
      <c r="DI100" s="8">
        <v>2</v>
      </c>
      <c r="DJ100" s="8">
        <v>2</v>
      </c>
      <c r="DK100" s="8">
        <v>2</v>
      </c>
      <c r="DL100" s="8">
        <v>2</v>
      </c>
      <c r="DM100" s="8">
        <v>2</v>
      </c>
      <c r="DN100" s="8">
        <v>2</v>
      </c>
      <c r="DO100" s="8">
        <v>2</v>
      </c>
      <c r="DP100" s="8">
        <v>2</v>
      </c>
      <c r="DQ100" s="8">
        <v>2</v>
      </c>
      <c r="DR100" s="8">
        <v>2</v>
      </c>
      <c r="DS100" s="8">
        <v>2</v>
      </c>
      <c r="DT100" s="8">
        <v>2</v>
      </c>
      <c r="DU100" s="8">
        <v>2</v>
      </c>
      <c r="DV100" s="8">
        <v>2</v>
      </c>
      <c r="DW100" s="8">
        <v>6</v>
      </c>
      <c r="DX100" s="8" t="s">
        <v>223</v>
      </c>
      <c r="DY100" s="9" t="e">
        <v>#NULL!</v>
      </c>
      <c r="DZ100" s="8">
        <v>6</v>
      </c>
      <c r="EA100" s="9" t="e">
        <v>#NULL!</v>
      </c>
      <c r="EB100" s="8">
        <v>32</v>
      </c>
      <c r="EC100" s="8" t="s">
        <v>223</v>
      </c>
      <c r="ED100" s="8"/>
      <c r="EE100" s="8" t="s">
        <v>223</v>
      </c>
      <c r="EF100" s="8" t="s">
        <v>223</v>
      </c>
      <c r="EG100" s="8">
        <v>2</v>
      </c>
      <c r="EH100" s="8">
        <v>2</v>
      </c>
      <c r="EI100" s="8">
        <v>2</v>
      </c>
      <c r="EJ100" s="8">
        <v>2</v>
      </c>
      <c r="EK100" s="8">
        <v>2</v>
      </c>
      <c r="EL100" s="8">
        <v>2</v>
      </c>
      <c r="EM100" s="8">
        <v>5</v>
      </c>
      <c r="EN100" s="8">
        <v>35.132101300479121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11">
        <v>1</v>
      </c>
      <c r="EW100" s="11">
        <v>1.63592273722591</v>
      </c>
      <c r="EX100" s="11">
        <v>3.13094833310232</v>
      </c>
      <c r="EY100" s="11">
        <v>6.8842242304291901</v>
      </c>
      <c r="EZ100" s="11">
        <v>50.935132273137299</v>
      </c>
      <c r="FA100" s="11">
        <v>1.00573386414836</v>
      </c>
      <c r="FB100" s="11">
        <v>180.37137379999999</v>
      </c>
      <c r="FC100" s="8" t="s">
        <v>748</v>
      </c>
      <c r="FD100" s="13">
        <v>32.596440000000001</v>
      </c>
      <c r="FE100" s="13">
        <v>-114.709677</v>
      </c>
      <c r="FF100" s="9" t="e">
        <v>#NULL!</v>
      </c>
      <c r="FG100" s="9" t="e">
        <v>#NULL!</v>
      </c>
      <c r="FH100" s="9" t="e">
        <v>#NULL!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9" t="e">
        <v>#NULL!</v>
      </c>
      <c r="GB100" s="8"/>
      <c r="GC100" s="9" t="e">
        <v>#NULL!</v>
      </c>
      <c r="GD100" s="9" t="e">
        <v>#NULL!</v>
      </c>
      <c r="GE100" s="9" t="e">
        <v>#NULL!</v>
      </c>
      <c r="GF100" s="9" t="e">
        <v>#NULL!</v>
      </c>
      <c r="GG100" s="9" t="e">
        <v>#NULL!</v>
      </c>
      <c r="GH100" s="9" t="e">
        <v>#NULL!</v>
      </c>
      <c r="GI100" s="9" t="e">
        <v>#NULL!</v>
      </c>
      <c r="GJ100" s="9" t="e">
        <v>#NULL!</v>
      </c>
      <c r="GK100" s="9" t="e">
        <v>#NULL!</v>
      </c>
      <c r="GL100" s="11">
        <v>62</v>
      </c>
      <c r="GM100" s="11">
        <v>36.576482830385018</v>
      </c>
      <c r="GN100" s="8">
        <v>30</v>
      </c>
      <c r="GO100" s="8">
        <v>1</v>
      </c>
      <c r="GP100" s="8">
        <v>0</v>
      </c>
      <c r="GQ100" s="8">
        <v>0</v>
      </c>
      <c r="GR100" s="8">
        <v>0</v>
      </c>
      <c r="GS100" s="8">
        <v>0</v>
      </c>
      <c r="GT100" s="11">
        <v>0</v>
      </c>
      <c r="GU100" s="9" t="e">
        <v>#NULL!</v>
      </c>
      <c r="GV100" s="11">
        <v>0</v>
      </c>
      <c r="GW100" s="11">
        <v>0</v>
      </c>
      <c r="GX100" s="11">
        <v>0</v>
      </c>
      <c r="GY100" s="11">
        <v>0</v>
      </c>
      <c r="GZ100" s="11">
        <v>0</v>
      </c>
      <c r="HA100" s="11">
        <v>0</v>
      </c>
      <c r="HB100" s="11">
        <v>0</v>
      </c>
      <c r="HC100" s="8"/>
      <c r="HD100" s="8"/>
      <c r="HE100" s="8"/>
      <c r="HF100" s="9" t="e">
        <v>#NULL!</v>
      </c>
      <c r="HG100" s="8" t="s">
        <v>227</v>
      </c>
      <c r="HH100" s="8"/>
      <c r="HI100" s="8"/>
      <c r="HJ100" s="9" t="e">
        <v>#NULL!</v>
      </c>
      <c r="HK100" s="9" t="e">
        <v>#NULL!</v>
      </c>
      <c r="HL100" s="9" t="e">
        <v>#NULL!</v>
      </c>
      <c r="HM100" s="9" t="e">
        <v>#NULL!</v>
      </c>
      <c r="HN100" s="9" t="e">
        <v>#NULL!</v>
      </c>
    </row>
    <row r="101" spans="1:222" x14ac:dyDescent="0.2">
      <c r="A101" s="8" t="s">
        <v>966</v>
      </c>
      <c r="B101" s="11">
        <v>23.75</v>
      </c>
      <c r="C101" s="11">
        <v>19.62</v>
      </c>
      <c r="D101" s="11">
        <v>0.05</v>
      </c>
      <c r="E101" s="11">
        <v>0.26400000000000001</v>
      </c>
      <c r="F101" s="11">
        <v>0.23</v>
      </c>
      <c r="G101" s="11">
        <v>0.23</v>
      </c>
      <c r="H101" s="11">
        <v>0.23</v>
      </c>
      <c r="I101" s="11">
        <v>0.09</v>
      </c>
      <c r="J101" s="8">
        <v>3</v>
      </c>
      <c r="K101" s="10">
        <v>43369</v>
      </c>
      <c r="L101" s="8">
        <v>2</v>
      </c>
      <c r="M101" s="8">
        <v>11</v>
      </c>
      <c r="N101" s="8">
        <v>20</v>
      </c>
      <c r="O101" s="8">
        <v>60</v>
      </c>
      <c r="P101" s="10">
        <v>22240</v>
      </c>
      <c r="Q101" s="8">
        <v>1</v>
      </c>
      <c r="R101" s="9" t="e">
        <v>#NULL!</v>
      </c>
      <c r="S101" s="9" t="e">
        <v>#NULL!</v>
      </c>
      <c r="T101" s="9" t="e">
        <v>#NULL!</v>
      </c>
      <c r="U101" s="9" t="e">
        <v>#NULL!</v>
      </c>
      <c r="V101" s="9" t="e">
        <v>#NULL!</v>
      </c>
      <c r="W101" s="8">
        <v>1</v>
      </c>
      <c r="X101" s="9" t="e">
        <v>#NULL!</v>
      </c>
      <c r="Y101" s="9" t="e">
        <v>#NULL!</v>
      </c>
      <c r="Z101" s="8" t="s">
        <v>967</v>
      </c>
      <c r="AA101" s="8">
        <v>1</v>
      </c>
      <c r="AB101" s="8">
        <v>8</v>
      </c>
      <c r="AC101" s="8">
        <v>1</v>
      </c>
      <c r="AD101" s="8">
        <v>0</v>
      </c>
      <c r="AE101" s="8">
        <v>3</v>
      </c>
      <c r="AF101" s="8"/>
      <c r="AG101" s="8">
        <v>2</v>
      </c>
      <c r="AH101" s="8" t="s">
        <v>222</v>
      </c>
      <c r="AI101" s="8">
        <v>62</v>
      </c>
      <c r="AJ101" s="8" t="s">
        <v>223</v>
      </c>
      <c r="AK101" s="8" t="s">
        <v>223</v>
      </c>
      <c r="AL101" s="8" t="s">
        <v>223</v>
      </c>
      <c r="AM101" s="8" t="s">
        <v>223</v>
      </c>
      <c r="AN101" s="8" t="s">
        <v>223</v>
      </c>
      <c r="AO101" s="8" t="s">
        <v>223</v>
      </c>
      <c r="AP101" s="8" t="s">
        <v>223</v>
      </c>
      <c r="AQ101" s="8" t="s">
        <v>223</v>
      </c>
      <c r="AR101" s="9" t="e">
        <v>#NULL!</v>
      </c>
      <c r="AS101" s="8" t="s">
        <v>224</v>
      </c>
      <c r="AT101" s="8" t="s">
        <v>223</v>
      </c>
      <c r="AU101" s="8" t="s">
        <v>223</v>
      </c>
      <c r="AV101" s="8" t="s">
        <v>223</v>
      </c>
      <c r="AW101" s="8" t="s">
        <v>223</v>
      </c>
      <c r="AX101" s="8" t="s">
        <v>223</v>
      </c>
      <c r="AY101" s="8" t="s">
        <v>223</v>
      </c>
      <c r="AZ101" s="8" t="s">
        <v>223</v>
      </c>
      <c r="BA101" s="8" t="s">
        <v>223</v>
      </c>
      <c r="BB101" s="8" t="s">
        <v>223</v>
      </c>
      <c r="BC101" s="8" t="s">
        <v>223</v>
      </c>
      <c r="BD101" s="8" t="s">
        <v>223</v>
      </c>
      <c r="BE101" s="8"/>
      <c r="BF101" s="8" t="s">
        <v>359</v>
      </c>
      <c r="BG101" s="8">
        <v>1</v>
      </c>
      <c r="BH101" s="8">
        <v>1</v>
      </c>
      <c r="BI101" s="8">
        <v>5</v>
      </c>
      <c r="BJ101" s="8">
        <v>1</v>
      </c>
      <c r="BK101" s="8">
        <v>1</v>
      </c>
      <c r="BL101" s="8" t="s">
        <v>968</v>
      </c>
      <c r="BM101" s="8">
        <v>1</v>
      </c>
      <c r="BN101" s="8"/>
      <c r="BO101" s="8">
        <v>1</v>
      </c>
      <c r="BP101" s="8"/>
      <c r="BQ101" s="8">
        <v>2</v>
      </c>
      <c r="BR101" s="8">
        <v>1</v>
      </c>
      <c r="BS101" s="8"/>
      <c r="BT101" s="8">
        <v>3</v>
      </c>
      <c r="BU101" s="8"/>
      <c r="BV101" s="8">
        <v>3</v>
      </c>
      <c r="BW101" s="8"/>
      <c r="BX101" s="8">
        <v>1</v>
      </c>
      <c r="BY101" s="8"/>
      <c r="BZ101" s="8">
        <v>21</v>
      </c>
      <c r="CA101" s="8">
        <v>4</v>
      </c>
      <c r="CB101" s="8"/>
      <c r="CC101" s="8">
        <v>2</v>
      </c>
      <c r="CD101" s="8">
        <v>31</v>
      </c>
      <c r="CE101" s="8" t="s">
        <v>224</v>
      </c>
      <c r="CF101" s="8"/>
      <c r="CG101" s="8">
        <v>2</v>
      </c>
      <c r="CH101" s="8"/>
      <c r="CI101" s="8">
        <v>1</v>
      </c>
      <c r="CJ101" s="8">
        <v>1</v>
      </c>
      <c r="CK101" s="8">
        <v>2</v>
      </c>
      <c r="CL101" s="8">
        <v>2</v>
      </c>
      <c r="CM101" s="8">
        <v>2</v>
      </c>
      <c r="CN101" s="8">
        <v>2</v>
      </c>
      <c r="CO101" s="8">
        <v>2</v>
      </c>
      <c r="CP101" s="8">
        <v>2</v>
      </c>
      <c r="CQ101" s="8">
        <v>2</v>
      </c>
      <c r="CR101" s="8">
        <v>2</v>
      </c>
      <c r="CS101" s="8">
        <v>2</v>
      </c>
      <c r="CT101" s="8">
        <v>2</v>
      </c>
      <c r="CU101" s="8">
        <v>2</v>
      </c>
      <c r="CV101" s="8">
        <v>2</v>
      </c>
      <c r="CW101" s="8">
        <v>2</v>
      </c>
      <c r="CX101" s="8">
        <v>3</v>
      </c>
      <c r="CY101" s="8">
        <v>5</v>
      </c>
      <c r="CZ101" s="8">
        <v>5</v>
      </c>
      <c r="DA101" s="8">
        <v>148</v>
      </c>
      <c r="DB101" s="8">
        <v>2</v>
      </c>
      <c r="DC101" s="8">
        <v>6</v>
      </c>
      <c r="DD101" s="8">
        <v>3</v>
      </c>
      <c r="DE101" s="8">
        <v>2</v>
      </c>
      <c r="DF101" s="8">
        <v>2</v>
      </c>
      <c r="DG101" s="8">
        <v>2</v>
      </c>
      <c r="DH101" s="8">
        <v>2</v>
      </c>
      <c r="DI101" s="8">
        <v>2</v>
      </c>
      <c r="DJ101" s="8">
        <v>2</v>
      </c>
      <c r="DK101" s="8">
        <v>2</v>
      </c>
      <c r="DL101" s="8">
        <v>2</v>
      </c>
      <c r="DM101" s="8">
        <v>1</v>
      </c>
      <c r="DN101" s="8">
        <v>3</v>
      </c>
      <c r="DO101" s="8">
        <v>3</v>
      </c>
      <c r="DP101" s="8">
        <v>2</v>
      </c>
      <c r="DQ101" s="8">
        <v>2</v>
      </c>
      <c r="DR101" s="8">
        <v>2</v>
      </c>
      <c r="DS101" s="8">
        <v>2</v>
      </c>
      <c r="DT101" s="8">
        <v>2</v>
      </c>
      <c r="DU101" s="8">
        <v>2</v>
      </c>
      <c r="DV101" s="8">
        <v>2</v>
      </c>
      <c r="DW101" s="8">
        <v>6</v>
      </c>
      <c r="DX101" s="8" t="s">
        <v>223</v>
      </c>
      <c r="DY101" s="9" t="e">
        <v>#NULL!</v>
      </c>
      <c r="DZ101" s="8">
        <v>6</v>
      </c>
      <c r="EA101" s="9" t="e">
        <v>#NULL!</v>
      </c>
      <c r="EB101" s="8">
        <v>32</v>
      </c>
      <c r="EC101" s="8" t="s">
        <v>223</v>
      </c>
      <c r="ED101" s="8"/>
      <c r="EE101" s="8" t="s">
        <v>223</v>
      </c>
      <c r="EF101" s="8" t="s">
        <v>223</v>
      </c>
      <c r="EG101" s="8">
        <v>2</v>
      </c>
      <c r="EH101" s="8">
        <v>2</v>
      </c>
      <c r="EI101" s="8">
        <v>2</v>
      </c>
      <c r="EJ101" s="8">
        <v>2</v>
      </c>
      <c r="EK101" s="8">
        <v>2</v>
      </c>
      <c r="EL101" s="8">
        <v>2</v>
      </c>
      <c r="EM101" s="8">
        <v>4</v>
      </c>
      <c r="EN101" s="8">
        <v>57.848049281314168</v>
      </c>
      <c r="EO101" s="8">
        <v>1</v>
      </c>
      <c r="EP101" s="8">
        <v>0</v>
      </c>
      <c r="EQ101" s="8">
        <v>0</v>
      </c>
      <c r="ER101" s="8">
        <v>0</v>
      </c>
      <c r="ES101" s="8">
        <v>0</v>
      </c>
      <c r="ET101" s="8">
        <v>1</v>
      </c>
      <c r="EU101" s="8">
        <v>1</v>
      </c>
      <c r="EV101" s="11">
        <v>1</v>
      </c>
      <c r="EW101" s="11">
        <v>2.0655955561105301</v>
      </c>
      <c r="EX101" s="11">
        <v>0.61606918823298695</v>
      </c>
      <c r="EY101" s="11">
        <v>11.102755015203201</v>
      </c>
      <c r="EZ101" s="11">
        <v>69.320227311563301</v>
      </c>
      <c r="FA101" s="11">
        <v>0.93795590688233299</v>
      </c>
      <c r="FB101" s="11">
        <v>53.022319607297099</v>
      </c>
      <c r="FC101" s="8" t="s">
        <v>968</v>
      </c>
      <c r="FD101" s="13">
        <v>32.481724</v>
      </c>
      <c r="FE101" s="13">
        <v>-114.719376</v>
      </c>
      <c r="FF101" s="8">
        <v>65</v>
      </c>
      <c r="FG101" s="8">
        <v>148</v>
      </c>
      <c r="FH101" s="9" t="e">
        <v>#NULL!</v>
      </c>
      <c r="FI101" s="8">
        <v>0</v>
      </c>
      <c r="FJ101" s="8">
        <v>0</v>
      </c>
      <c r="FK101" s="8">
        <v>1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0</v>
      </c>
      <c r="FY101" s="8">
        <v>0</v>
      </c>
      <c r="FZ101" s="8">
        <v>0</v>
      </c>
      <c r="GA101" s="8">
        <v>1</v>
      </c>
      <c r="GB101" s="8" t="s">
        <v>969</v>
      </c>
      <c r="GC101" s="8">
        <v>1</v>
      </c>
      <c r="GD101" s="9" t="e">
        <v>#NULL!</v>
      </c>
      <c r="GE101" s="9" t="e">
        <v>#NULL!</v>
      </c>
      <c r="GF101" s="9" t="e">
        <v>#NULL!</v>
      </c>
      <c r="GG101" s="8">
        <v>1</v>
      </c>
      <c r="GH101" s="9" t="e">
        <v>#NULL!</v>
      </c>
      <c r="GI101" s="9" t="e">
        <v>#NULL!</v>
      </c>
      <c r="GJ101" s="9" t="e">
        <v>#NULL!</v>
      </c>
      <c r="GK101" s="14">
        <v>5.9506684863990002E-3</v>
      </c>
      <c r="GL101" s="11">
        <v>65</v>
      </c>
      <c r="GM101" s="11">
        <v>24.625798816568047</v>
      </c>
      <c r="GN101" s="8">
        <v>50</v>
      </c>
      <c r="GO101" s="8">
        <v>1</v>
      </c>
      <c r="GP101" s="9" t="e">
        <v>#NULL!</v>
      </c>
      <c r="GQ101" s="9" t="e">
        <v>#NULL!</v>
      </c>
      <c r="GR101" s="8">
        <v>0</v>
      </c>
      <c r="GS101" s="8">
        <v>0</v>
      </c>
      <c r="GT101" s="11">
        <v>0</v>
      </c>
      <c r="GU101" s="9" t="e">
        <v>#NULL!</v>
      </c>
      <c r="GV101" s="11">
        <v>0</v>
      </c>
      <c r="GW101" s="11">
        <v>0</v>
      </c>
      <c r="GX101" s="11">
        <v>0</v>
      </c>
      <c r="GY101" s="11">
        <v>0</v>
      </c>
      <c r="GZ101" s="11">
        <v>0</v>
      </c>
      <c r="HA101" s="11">
        <v>0</v>
      </c>
      <c r="HB101" s="11">
        <v>0</v>
      </c>
      <c r="HC101" s="8"/>
      <c r="HD101" s="8"/>
      <c r="HE101" s="8"/>
      <c r="HF101" s="9" t="e">
        <v>#NULL!</v>
      </c>
      <c r="HG101" s="8" t="s">
        <v>227</v>
      </c>
      <c r="HH101" s="8"/>
      <c r="HI101" s="8"/>
      <c r="HJ101" s="12">
        <v>-7.6635681353876522E-2</v>
      </c>
      <c r="HK101" s="12">
        <v>-1.5116810187226659E-2</v>
      </c>
      <c r="HL101" s="12">
        <v>-0.30457480563550704</v>
      </c>
      <c r="HM101" s="12">
        <v>1.527237420548186</v>
      </c>
      <c r="HN101" s="12">
        <v>8.314509697864178E-2</v>
      </c>
    </row>
    <row r="102" spans="1:222" x14ac:dyDescent="0.2">
      <c r="A102" s="8" t="s">
        <v>1050</v>
      </c>
      <c r="B102" s="11">
        <v>0.31</v>
      </c>
      <c r="C102" s="11">
        <v>19.84</v>
      </c>
      <c r="D102" s="11">
        <v>0.05</v>
      </c>
      <c r="E102" s="9" t="e">
        <v>#NULL!</v>
      </c>
      <c r="F102" s="11">
        <v>0.09</v>
      </c>
      <c r="G102" s="11">
        <v>0.09</v>
      </c>
      <c r="H102" s="11">
        <v>0.1</v>
      </c>
      <c r="I102" s="11">
        <v>0.03</v>
      </c>
      <c r="J102" s="8">
        <v>3</v>
      </c>
      <c r="K102" s="10">
        <v>43385</v>
      </c>
      <c r="L102" s="8">
        <v>1</v>
      </c>
      <c r="M102" s="8">
        <v>8</v>
      </c>
      <c r="N102" s="8">
        <v>19</v>
      </c>
      <c r="O102" s="8">
        <v>96</v>
      </c>
      <c r="P102" s="10">
        <v>35296</v>
      </c>
      <c r="Q102" s="8">
        <v>1</v>
      </c>
      <c r="R102" s="9" t="e">
        <v>#NULL!</v>
      </c>
      <c r="S102" s="9" t="e">
        <v>#NULL!</v>
      </c>
      <c r="T102" s="9" t="e">
        <v>#NULL!</v>
      </c>
      <c r="U102" s="9" t="e">
        <v>#NULL!</v>
      </c>
      <c r="V102" s="9" t="e">
        <v>#NULL!</v>
      </c>
      <c r="W102" s="8">
        <v>1</v>
      </c>
      <c r="X102" s="8">
        <v>1</v>
      </c>
      <c r="Y102" s="9" t="e">
        <v>#NULL!</v>
      </c>
      <c r="Z102" s="8"/>
      <c r="AA102" s="8">
        <v>5</v>
      </c>
      <c r="AB102" s="8">
        <v>6</v>
      </c>
      <c r="AC102" s="8">
        <v>0</v>
      </c>
      <c r="AD102" s="8">
        <v>2</v>
      </c>
      <c r="AE102" s="8">
        <v>5</v>
      </c>
      <c r="AF102" s="8"/>
      <c r="AG102" s="8">
        <v>1</v>
      </c>
      <c r="AH102" s="8"/>
      <c r="AI102" s="8">
        <v>2</v>
      </c>
      <c r="AJ102" s="8" t="s">
        <v>223</v>
      </c>
      <c r="AK102" s="8" t="s">
        <v>223</v>
      </c>
      <c r="AL102" s="8" t="s">
        <v>223</v>
      </c>
      <c r="AM102" s="8" t="s">
        <v>223</v>
      </c>
      <c r="AN102" s="8" t="s">
        <v>223</v>
      </c>
      <c r="AO102" s="8" t="s">
        <v>223</v>
      </c>
      <c r="AP102" s="8" t="s">
        <v>223</v>
      </c>
      <c r="AQ102" s="8" t="s">
        <v>223</v>
      </c>
      <c r="AR102" s="9" t="e">
        <v>#NULL!</v>
      </c>
      <c r="AS102" s="8" t="s">
        <v>224</v>
      </c>
      <c r="AT102" s="8" t="s">
        <v>223</v>
      </c>
      <c r="AU102" s="8" t="s">
        <v>223</v>
      </c>
      <c r="AV102" s="8" t="s">
        <v>223</v>
      </c>
      <c r="AW102" s="8" t="s">
        <v>223</v>
      </c>
      <c r="AX102" s="8" t="s">
        <v>223</v>
      </c>
      <c r="AY102" s="8" t="s">
        <v>224</v>
      </c>
      <c r="AZ102" s="8" t="s">
        <v>223</v>
      </c>
      <c r="BA102" s="8" t="s">
        <v>223</v>
      </c>
      <c r="BB102" s="8" t="s">
        <v>223</v>
      </c>
      <c r="BC102" s="8" t="s">
        <v>223</v>
      </c>
      <c r="BD102" s="8" t="s">
        <v>223</v>
      </c>
      <c r="BE102" s="8"/>
      <c r="BF102" s="8" t="s">
        <v>1051</v>
      </c>
      <c r="BG102" s="8">
        <v>2</v>
      </c>
      <c r="BH102" s="8">
        <v>2</v>
      </c>
      <c r="BI102" s="8">
        <v>5</v>
      </c>
      <c r="BJ102" s="8">
        <v>1</v>
      </c>
      <c r="BK102" s="8">
        <v>1</v>
      </c>
      <c r="BL102" s="8" t="s">
        <v>1052</v>
      </c>
      <c r="BM102" s="8">
        <v>1</v>
      </c>
      <c r="BN102" s="8"/>
      <c r="BO102" s="8">
        <v>3</v>
      </c>
      <c r="BP102" s="8"/>
      <c r="BQ102" s="8">
        <v>2</v>
      </c>
      <c r="BR102" s="8">
        <v>4</v>
      </c>
      <c r="BS102" s="8"/>
      <c r="BT102" s="8">
        <v>4</v>
      </c>
      <c r="BU102" s="8"/>
      <c r="BV102" s="8">
        <v>4</v>
      </c>
      <c r="BW102" s="8"/>
      <c r="BX102" s="8">
        <v>1</v>
      </c>
      <c r="BY102" s="8"/>
      <c r="BZ102" s="8">
        <v>1</v>
      </c>
      <c r="CA102" s="8">
        <v>9</v>
      </c>
      <c r="CB102" s="8"/>
      <c r="CC102" s="8">
        <v>2</v>
      </c>
      <c r="CD102" s="8">
        <v>1</v>
      </c>
      <c r="CE102" s="8" t="s">
        <v>224</v>
      </c>
      <c r="CF102" s="8"/>
      <c r="CG102" s="8">
        <v>2</v>
      </c>
      <c r="CH102" s="8"/>
      <c r="CI102" s="8">
        <v>2</v>
      </c>
      <c r="CJ102" s="8">
        <v>1</v>
      </c>
      <c r="CK102" s="8">
        <v>2</v>
      </c>
      <c r="CL102" s="8">
        <v>2</v>
      </c>
      <c r="CM102" s="8">
        <v>3</v>
      </c>
      <c r="CN102" s="8">
        <v>2</v>
      </c>
      <c r="CO102" s="8">
        <v>2</v>
      </c>
      <c r="CP102" s="8">
        <v>2</v>
      </c>
      <c r="CQ102" s="8">
        <v>2</v>
      </c>
      <c r="CR102" s="8">
        <v>2</v>
      </c>
      <c r="CS102" s="8">
        <v>2</v>
      </c>
      <c r="CT102" s="8">
        <v>2</v>
      </c>
      <c r="CU102" s="8">
        <v>2</v>
      </c>
      <c r="CV102" s="8">
        <v>2</v>
      </c>
      <c r="CW102" s="8">
        <v>3</v>
      </c>
      <c r="CX102" s="8">
        <v>2</v>
      </c>
      <c r="CY102" s="8">
        <v>5</v>
      </c>
      <c r="CZ102" s="8">
        <v>5</v>
      </c>
      <c r="DA102" s="8">
        <v>160</v>
      </c>
      <c r="DB102" s="8">
        <v>1</v>
      </c>
      <c r="DC102" s="8">
        <v>1</v>
      </c>
      <c r="DD102" s="8">
        <v>3</v>
      </c>
      <c r="DE102" s="8">
        <v>2</v>
      </c>
      <c r="DF102" s="8">
        <v>2</v>
      </c>
      <c r="DG102" s="8">
        <v>2</v>
      </c>
      <c r="DH102" s="8">
        <v>2</v>
      </c>
      <c r="DI102" s="8">
        <v>2</v>
      </c>
      <c r="DJ102" s="8">
        <v>2</v>
      </c>
      <c r="DK102" s="8">
        <v>2</v>
      </c>
      <c r="DL102" s="8">
        <v>2</v>
      </c>
      <c r="DM102" s="8">
        <v>2</v>
      </c>
      <c r="DN102" s="8">
        <v>2</v>
      </c>
      <c r="DO102" s="8">
        <v>2</v>
      </c>
      <c r="DP102" s="8">
        <v>2</v>
      </c>
      <c r="DQ102" s="8">
        <v>2</v>
      </c>
      <c r="DR102" s="8">
        <v>2</v>
      </c>
      <c r="DS102" s="8">
        <v>2</v>
      </c>
      <c r="DT102" s="8">
        <v>2</v>
      </c>
      <c r="DU102" s="8">
        <v>2</v>
      </c>
      <c r="DV102" s="8">
        <v>2</v>
      </c>
      <c r="DW102" s="8">
        <v>2</v>
      </c>
      <c r="DX102" s="8" t="s">
        <v>223</v>
      </c>
      <c r="DY102" s="9" t="e">
        <v>#NULL!</v>
      </c>
      <c r="DZ102" s="8">
        <v>2</v>
      </c>
      <c r="EA102" s="9" t="e">
        <v>#NULL!</v>
      </c>
      <c r="EB102" s="8">
        <v>3</v>
      </c>
      <c r="EC102" s="8" t="s">
        <v>223</v>
      </c>
      <c r="ED102" s="8"/>
      <c r="EE102" s="8" t="s">
        <v>223</v>
      </c>
      <c r="EF102" s="8" t="s">
        <v>223</v>
      </c>
      <c r="EG102" s="8">
        <v>2</v>
      </c>
      <c r="EH102" s="8">
        <v>2</v>
      </c>
      <c r="EI102" s="8">
        <v>2</v>
      </c>
      <c r="EJ102" s="8">
        <v>2</v>
      </c>
      <c r="EK102" s="8">
        <v>2</v>
      </c>
      <c r="EL102" s="8">
        <v>2</v>
      </c>
      <c r="EM102" s="8">
        <v>7</v>
      </c>
      <c r="EN102" s="8">
        <v>22.146475017111566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11">
        <v>1</v>
      </c>
      <c r="EW102" s="11">
        <v>2.0576901374570302</v>
      </c>
      <c r="EX102" s="11">
        <v>0.95843365592649199</v>
      </c>
      <c r="EY102" s="11">
        <v>14.4321572028357</v>
      </c>
      <c r="EZ102" s="11">
        <v>98.048857912429199</v>
      </c>
      <c r="FA102" s="11">
        <v>1.1792302202703</v>
      </c>
      <c r="FB102" s="11">
        <v>115.728701607307</v>
      </c>
      <c r="FC102" s="8" t="s">
        <v>1052</v>
      </c>
      <c r="FD102" s="13">
        <v>32.594439000000001</v>
      </c>
      <c r="FE102" s="13">
        <v>-114.70202399999999</v>
      </c>
      <c r="FF102" s="8">
        <v>64</v>
      </c>
      <c r="FG102" s="8">
        <v>155</v>
      </c>
      <c r="FH102" s="11">
        <v>26.19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9" t="e">
        <v>#NULL!</v>
      </c>
      <c r="GB102" s="8"/>
      <c r="GC102" s="9" t="e">
        <v>#NULL!</v>
      </c>
      <c r="GD102" s="9" t="e">
        <v>#NULL!</v>
      </c>
      <c r="GE102" s="9" t="e">
        <v>#NULL!</v>
      </c>
      <c r="GF102" s="9" t="e">
        <v>#NULL!</v>
      </c>
      <c r="GG102" s="9" t="e">
        <v>#NULL!</v>
      </c>
      <c r="GH102" s="9" t="e">
        <v>#NULL!</v>
      </c>
      <c r="GI102" s="9" t="e">
        <v>#NULL!</v>
      </c>
      <c r="GJ102" s="9" t="e">
        <v>#NULL!</v>
      </c>
      <c r="GK102" s="9" t="e">
        <v>#NULL!</v>
      </c>
      <c r="GL102" s="11">
        <v>65</v>
      </c>
      <c r="GM102" s="11">
        <v>26.622485207100592</v>
      </c>
      <c r="GN102" s="8">
        <v>20</v>
      </c>
      <c r="GO102" s="8">
        <v>1</v>
      </c>
      <c r="GP102" s="8">
        <v>0</v>
      </c>
      <c r="GQ102" s="8">
        <v>0</v>
      </c>
      <c r="GR102" s="8">
        <v>0</v>
      </c>
      <c r="GS102" s="8">
        <v>0</v>
      </c>
      <c r="GT102" s="11">
        <v>0</v>
      </c>
      <c r="GU102" s="11">
        <v>0</v>
      </c>
      <c r="GV102" s="11">
        <v>0</v>
      </c>
      <c r="GW102" s="11">
        <v>0</v>
      </c>
      <c r="GX102" s="11">
        <v>0</v>
      </c>
      <c r="GY102" s="11">
        <v>0</v>
      </c>
      <c r="GZ102" s="11">
        <v>0</v>
      </c>
      <c r="HA102" s="11">
        <v>0</v>
      </c>
      <c r="HB102" s="11">
        <v>0</v>
      </c>
      <c r="HC102" s="8"/>
      <c r="HD102" s="8"/>
      <c r="HE102" s="8"/>
      <c r="HF102" s="9" t="e">
        <v>#NULL!</v>
      </c>
      <c r="HG102" s="8" t="s">
        <v>227</v>
      </c>
      <c r="HH102" s="8"/>
      <c r="HI102" s="8"/>
      <c r="HJ102" s="9" t="e">
        <v>#NULL!</v>
      </c>
      <c r="HK102" s="9" t="e">
        <v>#NULL!</v>
      </c>
      <c r="HL102" s="9" t="e">
        <v>#NULL!</v>
      </c>
      <c r="HM102" s="9" t="e">
        <v>#NULL!</v>
      </c>
      <c r="HN102" s="9" t="e">
        <v>#NULL!</v>
      </c>
    </row>
    <row r="103" spans="1:222" x14ac:dyDescent="0.2">
      <c r="A103" s="8" t="s">
        <v>537</v>
      </c>
      <c r="B103" s="11">
        <v>1.49</v>
      </c>
      <c r="C103" s="11">
        <v>20.53</v>
      </c>
      <c r="D103" s="11">
        <v>0.05</v>
      </c>
      <c r="E103" s="11">
        <v>0.11899999999999999</v>
      </c>
      <c r="F103" s="11">
        <v>1.66</v>
      </c>
      <c r="G103" s="11">
        <v>1.64</v>
      </c>
      <c r="H103" s="11">
        <v>1.66</v>
      </c>
      <c r="I103" s="11">
        <v>0.03</v>
      </c>
      <c r="J103" s="8">
        <v>2</v>
      </c>
      <c r="K103" s="10">
        <v>43265</v>
      </c>
      <c r="L103" s="8">
        <v>2</v>
      </c>
      <c r="M103" s="8">
        <v>6</v>
      </c>
      <c r="N103" s="8">
        <v>16</v>
      </c>
      <c r="O103" s="8">
        <v>67</v>
      </c>
      <c r="P103" s="10">
        <v>24639</v>
      </c>
      <c r="Q103" s="8">
        <v>1</v>
      </c>
      <c r="R103" s="8">
        <v>1</v>
      </c>
      <c r="S103" s="9" t="e">
        <v>#NULL!</v>
      </c>
      <c r="T103" s="9" t="e">
        <v>#NULL!</v>
      </c>
      <c r="U103" s="9" t="e">
        <v>#NULL!</v>
      </c>
      <c r="V103" s="8">
        <v>1</v>
      </c>
      <c r="W103" s="9" t="e">
        <v>#NULL!</v>
      </c>
      <c r="X103" s="9" t="e">
        <v>#NULL!</v>
      </c>
      <c r="Y103" s="9" t="e">
        <v>#NULL!</v>
      </c>
      <c r="Z103" s="8"/>
      <c r="AA103" s="8">
        <v>1</v>
      </c>
      <c r="AB103" s="8">
        <v>3</v>
      </c>
      <c r="AC103" s="8">
        <v>1</v>
      </c>
      <c r="AD103" s="8">
        <v>1</v>
      </c>
      <c r="AE103" s="8">
        <v>1</v>
      </c>
      <c r="AF103" s="8"/>
      <c r="AG103" s="8">
        <v>2</v>
      </c>
      <c r="AH103" s="8"/>
      <c r="AI103" s="8">
        <v>62</v>
      </c>
      <c r="AJ103" s="8" t="s">
        <v>223</v>
      </c>
      <c r="AK103" s="8" t="s">
        <v>223</v>
      </c>
      <c r="AL103" s="8" t="s">
        <v>223</v>
      </c>
      <c r="AM103" s="8" t="s">
        <v>223</v>
      </c>
      <c r="AN103" s="8" t="s">
        <v>223</v>
      </c>
      <c r="AO103" s="8" t="s">
        <v>223</v>
      </c>
      <c r="AP103" s="8" t="s">
        <v>223</v>
      </c>
      <c r="AQ103" s="8" t="s">
        <v>223</v>
      </c>
      <c r="AR103" s="9" t="e">
        <v>#NULL!</v>
      </c>
      <c r="AS103" s="8" t="s">
        <v>223</v>
      </c>
      <c r="AT103" s="8" t="s">
        <v>223</v>
      </c>
      <c r="AU103" s="8" t="s">
        <v>223</v>
      </c>
      <c r="AV103" s="8" t="s">
        <v>223</v>
      </c>
      <c r="AW103" s="8" t="s">
        <v>223</v>
      </c>
      <c r="AX103" s="8" t="s">
        <v>224</v>
      </c>
      <c r="AY103" s="8" t="s">
        <v>223</v>
      </c>
      <c r="AZ103" s="8" t="s">
        <v>223</v>
      </c>
      <c r="BA103" s="8" t="s">
        <v>223</v>
      </c>
      <c r="BB103" s="8" t="s">
        <v>223</v>
      </c>
      <c r="BC103" s="8" t="s">
        <v>223</v>
      </c>
      <c r="BD103" s="8" t="s">
        <v>223</v>
      </c>
      <c r="BE103" s="8"/>
      <c r="BF103" s="8" t="s">
        <v>344</v>
      </c>
      <c r="BG103" s="8">
        <v>2</v>
      </c>
      <c r="BH103" s="8">
        <v>2</v>
      </c>
      <c r="BI103" s="8">
        <v>5</v>
      </c>
      <c r="BJ103" s="8">
        <v>2</v>
      </c>
      <c r="BK103" s="8">
        <v>2</v>
      </c>
      <c r="BL103" s="8" t="s">
        <v>538</v>
      </c>
      <c r="BM103" s="8">
        <v>2</v>
      </c>
      <c r="BN103" s="8"/>
      <c r="BO103" s="8">
        <v>2</v>
      </c>
      <c r="BP103" s="8"/>
      <c r="BQ103" s="8">
        <v>2</v>
      </c>
      <c r="BR103" s="8">
        <v>1</v>
      </c>
      <c r="BS103" s="8"/>
      <c r="BT103" s="8">
        <v>1</v>
      </c>
      <c r="BU103" s="8"/>
      <c r="BV103" s="8">
        <v>1</v>
      </c>
      <c r="BW103" s="8"/>
      <c r="BX103" s="8">
        <v>1</v>
      </c>
      <c r="BY103" s="8"/>
      <c r="BZ103" s="8">
        <v>21</v>
      </c>
      <c r="CA103" s="8">
        <v>4</v>
      </c>
      <c r="CB103" s="8"/>
      <c r="CC103" s="8">
        <v>1</v>
      </c>
      <c r="CD103" s="8">
        <v>31</v>
      </c>
      <c r="CE103" s="8" t="s">
        <v>224</v>
      </c>
      <c r="CF103" s="8"/>
      <c r="CG103" s="8">
        <v>2</v>
      </c>
      <c r="CH103" s="8"/>
      <c r="CI103" s="8">
        <v>1</v>
      </c>
      <c r="CJ103" s="8">
        <v>2</v>
      </c>
      <c r="CK103" s="8">
        <v>2</v>
      </c>
      <c r="CL103" s="8">
        <v>2</v>
      </c>
      <c r="CM103" s="8">
        <v>1</v>
      </c>
      <c r="CN103" s="8">
        <v>1</v>
      </c>
      <c r="CO103" s="8">
        <v>2</v>
      </c>
      <c r="CP103" s="8">
        <v>2</v>
      </c>
      <c r="CQ103" s="8">
        <v>2</v>
      </c>
      <c r="CR103" s="8">
        <v>2</v>
      </c>
      <c r="CS103" s="8">
        <v>2</v>
      </c>
      <c r="CT103" s="8">
        <v>2</v>
      </c>
      <c r="CU103" s="8">
        <v>2</v>
      </c>
      <c r="CV103" s="8">
        <v>2</v>
      </c>
      <c r="CW103" s="8">
        <v>4</v>
      </c>
      <c r="CX103" s="8">
        <v>3</v>
      </c>
      <c r="CY103" s="8">
        <v>5</v>
      </c>
      <c r="CZ103" s="8">
        <v>2</v>
      </c>
      <c r="DA103" s="8">
        <v>204</v>
      </c>
      <c r="DB103" s="8">
        <v>2</v>
      </c>
      <c r="DC103" s="8">
        <v>1</v>
      </c>
      <c r="DD103" s="8">
        <v>4</v>
      </c>
      <c r="DE103" s="8">
        <v>1</v>
      </c>
      <c r="DF103" s="8">
        <v>1</v>
      </c>
      <c r="DG103" s="8">
        <v>2</v>
      </c>
      <c r="DH103" s="8">
        <v>2</v>
      </c>
      <c r="DI103" s="8">
        <v>2</v>
      </c>
      <c r="DJ103" s="8">
        <v>2</v>
      </c>
      <c r="DK103" s="8">
        <v>2</v>
      </c>
      <c r="DL103" s="8">
        <v>2</v>
      </c>
      <c r="DM103" s="8">
        <v>1</v>
      </c>
      <c r="DN103" s="8">
        <v>3</v>
      </c>
      <c r="DO103" s="8">
        <v>3</v>
      </c>
      <c r="DP103" s="8">
        <v>2</v>
      </c>
      <c r="DQ103" s="8">
        <v>2</v>
      </c>
      <c r="DR103" s="8">
        <v>2</v>
      </c>
      <c r="DS103" s="8">
        <v>2</v>
      </c>
      <c r="DT103" s="8">
        <v>2</v>
      </c>
      <c r="DU103" s="8">
        <v>2</v>
      </c>
      <c r="DV103" s="8">
        <v>2</v>
      </c>
      <c r="DW103" s="8">
        <v>6</v>
      </c>
      <c r="DX103" s="8" t="s">
        <v>223</v>
      </c>
      <c r="DY103" s="9" t="e">
        <v>#NULL!</v>
      </c>
      <c r="DZ103" s="8">
        <v>5</v>
      </c>
      <c r="EA103" s="8">
        <v>1</v>
      </c>
      <c r="EB103" s="8">
        <v>31</v>
      </c>
      <c r="EC103" s="8" t="s">
        <v>235</v>
      </c>
      <c r="ED103" s="8"/>
      <c r="EE103" s="8" t="s">
        <v>235</v>
      </c>
      <c r="EF103" s="8" t="s">
        <v>224</v>
      </c>
      <c r="EG103" s="8">
        <v>2</v>
      </c>
      <c r="EH103" s="8">
        <v>1</v>
      </c>
      <c r="EI103" s="8">
        <v>2</v>
      </c>
      <c r="EJ103" s="8">
        <v>2</v>
      </c>
      <c r="EK103" s="8">
        <v>2</v>
      </c>
      <c r="EL103" s="8">
        <v>2</v>
      </c>
      <c r="EM103" s="8">
        <v>2</v>
      </c>
      <c r="EN103" s="8">
        <v>50.99520876112252</v>
      </c>
      <c r="EO103" s="8">
        <v>1</v>
      </c>
      <c r="EP103" s="8">
        <v>0</v>
      </c>
      <c r="EQ103" s="8">
        <v>0</v>
      </c>
      <c r="ER103" s="8">
        <v>0</v>
      </c>
      <c r="ES103" s="8">
        <v>0</v>
      </c>
      <c r="ET103" s="8">
        <v>1</v>
      </c>
      <c r="EU103" s="8">
        <v>1</v>
      </c>
      <c r="EV103" s="11">
        <v>1</v>
      </c>
      <c r="EW103" s="11">
        <v>1.38772393277579</v>
      </c>
      <c r="EX103" s="11">
        <v>1.4684776787193501</v>
      </c>
      <c r="EY103" s="11">
        <v>11.1371605154541</v>
      </c>
      <c r="EZ103" s="11">
        <v>88.437774027545601</v>
      </c>
      <c r="FA103" s="11">
        <v>1.0236967302392399</v>
      </c>
      <c r="FB103" s="11">
        <v>166.065558441538</v>
      </c>
      <c r="FC103" s="8" t="s">
        <v>538</v>
      </c>
      <c r="FD103" s="13">
        <v>32.725625999999998</v>
      </c>
      <c r="FE103" s="13">
        <v>-114.627258</v>
      </c>
      <c r="FF103" s="8">
        <v>60</v>
      </c>
      <c r="FG103" s="8">
        <v>205</v>
      </c>
      <c r="FH103" s="11">
        <v>39.4</v>
      </c>
      <c r="FI103" s="8">
        <v>1</v>
      </c>
      <c r="FJ103" s="8">
        <v>0</v>
      </c>
      <c r="FK103" s="8">
        <v>1</v>
      </c>
      <c r="FL103" s="8">
        <v>0</v>
      </c>
      <c r="FM103" s="8">
        <v>0</v>
      </c>
      <c r="FN103" s="8">
        <v>1</v>
      </c>
      <c r="FO103" s="8">
        <v>0</v>
      </c>
      <c r="FP103" s="8">
        <v>2</v>
      </c>
      <c r="FQ103" s="8">
        <v>0</v>
      </c>
      <c r="FR103" s="8">
        <v>1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1</v>
      </c>
      <c r="FZ103" s="8">
        <v>0</v>
      </c>
      <c r="GA103" s="8">
        <v>1</v>
      </c>
      <c r="GB103" s="8" t="s">
        <v>460</v>
      </c>
      <c r="GC103" s="8">
        <v>1</v>
      </c>
      <c r="GD103" s="9" t="e">
        <v>#NULL!</v>
      </c>
      <c r="GE103" s="9" t="e">
        <v>#NULL!</v>
      </c>
      <c r="GF103" s="9" t="e">
        <v>#NULL!</v>
      </c>
      <c r="GG103" s="9" t="e">
        <v>#NULL!</v>
      </c>
      <c r="GH103" s="9" t="e">
        <v>#NULL!</v>
      </c>
      <c r="GI103" s="9" t="e">
        <v>#NULL!</v>
      </c>
      <c r="GJ103" s="9" t="e">
        <v>#NULL!</v>
      </c>
      <c r="GK103" s="9" t="e">
        <v>#NULL!</v>
      </c>
      <c r="GL103" s="11">
        <v>62</v>
      </c>
      <c r="GM103" s="11">
        <v>37.308012486992716</v>
      </c>
      <c r="GN103" s="8">
        <v>50</v>
      </c>
      <c r="GO103" s="8">
        <v>1</v>
      </c>
      <c r="GP103" s="9" t="e">
        <v>#NULL!</v>
      </c>
      <c r="GQ103" s="9" t="e">
        <v>#NULL!</v>
      </c>
      <c r="GR103" s="8">
        <v>0</v>
      </c>
      <c r="GS103" s="8">
        <v>0</v>
      </c>
      <c r="GT103" s="11">
        <v>0</v>
      </c>
      <c r="GU103" s="9" t="e">
        <v>#NULL!</v>
      </c>
      <c r="GV103" s="11">
        <v>1</v>
      </c>
      <c r="GW103" s="11">
        <v>0</v>
      </c>
      <c r="GX103" s="11">
        <v>1</v>
      </c>
      <c r="GY103" s="11">
        <v>0</v>
      </c>
      <c r="GZ103" s="11">
        <v>0</v>
      </c>
      <c r="HA103" s="11">
        <v>0</v>
      </c>
      <c r="HB103" s="11">
        <v>0</v>
      </c>
      <c r="HC103" s="8" t="s">
        <v>476</v>
      </c>
      <c r="HD103" s="8"/>
      <c r="HE103" s="8"/>
      <c r="HF103" s="9" t="e">
        <v>#NULL!</v>
      </c>
      <c r="HG103" s="8" t="s">
        <v>227</v>
      </c>
      <c r="HH103" s="8"/>
      <c r="HI103" s="8"/>
      <c r="HJ103" s="12">
        <v>-0.19505163329398381</v>
      </c>
      <c r="HK103" s="12">
        <v>-4.6748975675065304E-3</v>
      </c>
      <c r="HL103" s="12">
        <v>-0.3885768861876997</v>
      </c>
      <c r="HM103" s="12">
        <v>-0.26204742869720676</v>
      </c>
      <c r="HN103" s="12">
        <v>0.14927402323143574</v>
      </c>
    </row>
    <row r="104" spans="1:222" x14ac:dyDescent="0.2">
      <c r="A104" s="8" t="s">
        <v>336</v>
      </c>
      <c r="B104" s="11">
        <v>0.33</v>
      </c>
      <c r="C104" s="11">
        <v>20.58</v>
      </c>
      <c r="D104" s="11">
        <v>0.05</v>
      </c>
      <c r="E104" s="11">
        <v>6.8000000000000005E-2</v>
      </c>
      <c r="F104" s="11">
        <v>0.48</v>
      </c>
      <c r="G104" s="11">
        <v>0.47</v>
      </c>
      <c r="H104" s="11">
        <v>0.47</v>
      </c>
      <c r="I104" s="11">
        <v>0.03</v>
      </c>
      <c r="J104" s="8">
        <v>1</v>
      </c>
      <c r="K104" s="10">
        <v>43263</v>
      </c>
      <c r="L104" s="8">
        <v>2</v>
      </c>
      <c r="M104" s="8">
        <v>11</v>
      </c>
      <c r="N104" s="8">
        <v>28</v>
      </c>
      <c r="O104" s="8">
        <v>96</v>
      </c>
      <c r="P104" s="10">
        <v>35397</v>
      </c>
      <c r="Q104" s="8">
        <v>1</v>
      </c>
      <c r="R104" s="9" t="e">
        <v>#NULL!</v>
      </c>
      <c r="S104" s="9" t="e">
        <v>#NULL!</v>
      </c>
      <c r="T104" s="9" t="e">
        <v>#NULL!</v>
      </c>
      <c r="U104" s="9" t="e">
        <v>#NULL!</v>
      </c>
      <c r="V104" s="8">
        <v>1</v>
      </c>
      <c r="W104" s="9" t="e">
        <v>#NULL!</v>
      </c>
      <c r="X104" s="9" t="e">
        <v>#NULL!</v>
      </c>
      <c r="Y104" s="9" t="e">
        <v>#NULL!</v>
      </c>
      <c r="Z104" s="8"/>
      <c r="AA104" s="8">
        <v>5</v>
      </c>
      <c r="AB104" s="8">
        <v>4</v>
      </c>
      <c r="AC104" s="8">
        <v>1</v>
      </c>
      <c r="AD104" s="8">
        <v>1</v>
      </c>
      <c r="AE104" s="8">
        <v>5</v>
      </c>
      <c r="AF104" s="8"/>
      <c r="AG104" s="8">
        <v>2</v>
      </c>
      <c r="AH104" s="8" t="s">
        <v>222</v>
      </c>
      <c r="AI104" s="8">
        <v>2</v>
      </c>
      <c r="AJ104" s="8" t="s">
        <v>223</v>
      </c>
      <c r="AK104" s="8" t="s">
        <v>223</v>
      </c>
      <c r="AL104" s="8" t="s">
        <v>223</v>
      </c>
      <c r="AM104" s="8" t="s">
        <v>223</v>
      </c>
      <c r="AN104" s="8" t="s">
        <v>223</v>
      </c>
      <c r="AO104" s="8" t="s">
        <v>223</v>
      </c>
      <c r="AP104" s="8" t="s">
        <v>223</v>
      </c>
      <c r="AQ104" s="8" t="s">
        <v>223</v>
      </c>
      <c r="AR104" s="9" t="e">
        <v>#NULL!</v>
      </c>
      <c r="AS104" s="8" t="s">
        <v>223</v>
      </c>
      <c r="AT104" s="8" t="s">
        <v>223</v>
      </c>
      <c r="AU104" s="8" t="s">
        <v>223</v>
      </c>
      <c r="AV104" s="8" t="s">
        <v>223</v>
      </c>
      <c r="AW104" s="8" t="s">
        <v>223</v>
      </c>
      <c r="AX104" s="8" t="s">
        <v>223</v>
      </c>
      <c r="AY104" s="8" t="s">
        <v>224</v>
      </c>
      <c r="AZ104" s="8" t="s">
        <v>223</v>
      </c>
      <c r="BA104" s="8" t="s">
        <v>223</v>
      </c>
      <c r="BB104" s="8" t="s">
        <v>223</v>
      </c>
      <c r="BC104" s="8" t="s">
        <v>223</v>
      </c>
      <c r="BD104" s="8" t="s">
        <v>223</v>
      </c>
      <c r="BE104" s="8"/>
      <c r="BF104" s="8" t="s">
        <v>49</v>
      </c>
      <c r="BG104" s="8">
        <v>2</v>
      </c>
      <c r="BH104" s="8">
        <v>2</v>
      </c>
      <c r="BI104" s="8">
        <v>5</v>
      </c>
      <c r="BJ104" s="8">
        <v>1</v>
      </c>
      <c r="BK104" s="8">
        <v>1</v>
      </c>
      <c r="BL104" s="8" t="s">
        <v>337</v>
      </c>
      <c r="BM104" s="8">
        <v>1</v>
      </c>
      <c r="BN104" s="8"/>
      <c r="BO104" s="8">
        <v>2</v>
      </c>
      <c r="BP104" s="8"/>
      <c r="BQ104" s="8">
        <v>2</v>
      </c>
      <c r="BR104" s="8">
        <v>1</v>
      </c>
      <c r="BS104" s="8"/>
      <c r="BT104" s="8">
        <v>1</v>
      </c>
      <c r="BU104" s="8"/>
      <c r="BV104" s="8">
        <v>2</v>
      </c>
      <c r="BW104" s="8"/>
      <c r="BX104" s="8">
        <v>2</v>
      </c>
      <c r="BY104" s="8"/>
      <c r="BZ104" s="8">
        <v>1</v>
      </c>
      <c r="CA104" s="8">
        <v>4</v>
      </c>
      <c r="CB104" s="8"/>
      <c r="CC104" s="8">
        <v>2</v>
      </c>
      <c r="CD104" s="8">
        <v>1</v>
      </c>
      <c r="CE104" s="8" t="s">
        <v>224</v>
      </c>
      <c r="CF104" s="8"/>
      <c r="CG104" s="8">
        <v>2</v>
      </c>
      <c r="CH104" s="8"/>
      <c r="CI104" s="8">
        <v>2</v>
      </c>
      <c r="CJ104" s="8">
        <v>1</v>
      </c>
      <c r="CK104" s="8">
        <v>2</v>
      </c>
      <c r="CL104" s="8">
        <v>2</v>
      </c>
      <c r="CM104" s="8">
        <v>1</v>
      </c>
      <c r="CN104" s="8">
        <v>1</v>
      </c>
      <c r="CO104" s="8">
        <v>2</v>
      </c>
      <c r="CP104" s="8">
        <v>2</v>
      </c>
      <c r="CQ104" s="8">
        <v>2</v>
      </c>
      <c r="CR104" s="8">
        <v>2</v>
      </c>
      <c r="CS104" s="8">
        <v>2</v>
      </c>
      <c r="CT104" s="8">
        <v>2</v>
      </c>
      <c r="CU104" s="8">
        <v>2</v>
      </c>
      <c r="CV104" s="8">
        <v>2</v>
      </c>
      <c r="CW104" s="8">
        <v>2</v>
      </c>
      <c r="CX104" s="8">
        <v>4</v>
      </c>
      <c r="CY104" s="8">
        <v>5</v>
      </c>
      <c r="CZ104" s="8">
        <v>6</v>
      </c>
      <c r="DA104" s="8">
        <v>250</v>
      </c>
      <c r="DB104" s="8">
        <v>1</v>
      </c>
      <c r="DC104" s="8">
        <v>1</v>
      </c>
      <c r="DD104" s="8">
        <v>3</v>
      </c>
      <c r="DE104" s="8">
        <v>2</v>
      </c>
      <c r="DF104" s="8">
        <v>2</v>
      </c>
      <c r="DG104" s="8">
        <v>2</v>
      </c>
      <c r="DH104" s="8">
        <v>2</v>
      </c>
      <c r="DI104" s="8">
        <v>2</v>
      </c>
      <c r="DJ104" s="8">
        <v>2</v>
      </c>
      <c r="DK104" s="8">
        <v>2</v>
      </c>
      <c r="DL104" s="8">
        <v>2</v>
      </c>
      <c r="DM104" s="8">
        <v>2</v>
      </c>
      <c r="DN104" s="8">
        <v>2</v>
      </c>
      <c r="DO104" s="8">
        <v>2</v>
      </c>
      <c r="DP104" s="8">
        <v>2</v>
      </c>
      <c r="DQ104" s="8">
        <v>2</v>
      </c>
      <c r="DR104" s="8">
        <v>2</v>
      </c>
      <c r="DS104" s="8">
        <v>2</v>
      </c>
      <c r="DT104" s="8">
        <v>2</v>
      </c>
      <c r="DU104" s="8">
        <v>2</v>
      </c>
      <c r="DV104" s="8">
        <v>2</v>
      </c>
      <c r="DW104" s="8">
        <v>2</v>
      </c>
      <c r="DX104" s="8" t="s">
        <v>223</v>
      </c>
      <c r="DY104" s="9" t="e">
        <v>#NULL!</v>
      </c>
      <c r="DZ104" s="8">
        <v>2</v>
      </c>
      <c r="EA104" s="9" t="e">
        <v>#NULL!</v>
      </c>
      <c r="EB104" s="8">
        <v>3</v>
      </c>
      <c r="EC104" s="8" t="s">
        <v>223</v>
      </c>
      <c r="ED104" s="8"/>
      <c r="EE104" s="8" t="s">
        <v>223</v>
      </c>
      <c r="EF104" s="8" t="s">
        <v>223</v>
      </c>
      <c r="EG104" s="8">
        <v>2</v>
      </c>
      <c r="EH104" s="8">
        <v>2</v>
      </c>
      <c r="EI104" s="8">
        <v>2</v>
      </c>
      <c r="EJ104" s="8">
        <v>2</v>
      </c>
      <c r="EK104" s="8">
        <v>2</v>
      </c>
      <c r="EL104" s="8">
        <v>2</v>
      </c>
      <c r="EM104" s="8">
        <v>3</v>
      </c>
      <c r="EN104" s="8">
        <v>21.535934291581111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11">
        <v>1</v>
      </c>
      <c r="EW104" s="11">
        <v>1.40104816462688</v>
      </c>
      <c r="EX104" s="11">
        <v>2.7857816927369901</v>
      </c>
      <c r="EY104" s="11">
        <v>8.0693881204276998</v>
      </c>
      <c r="EZ104" s="11">
        <v>82.384026724522499</v>
      </c>
      <c r="FA104" s="11">
        <v>1.21719245383791</v>
      </c>
      <c r="FB104" s="11">
        <v>113.814056918866</v>
      </c>
      <c r="FC104" s="8" t="s">
        <v>337</v>
      </c>
      <c r="FD104" s="13">
        <v>32.596896999999998</v>
      </c>
      <c r="FE104" s="13">
        <v>-114.71687900000001</v>
      </c>
      <c r="FF104" s="9" t="e">
        <v>#NULL!</v>
      </c>
      <c r="FG104" s="9" t="e">
        <v>#NULL!</v>
      </c>
      <c r="FH104" s="9" t="e">
        <v>#NULL!</v>
      </c>
      <c r="FI104" s="9" t="e">
        <v>#NULL!</v>
      </c>
      <c r="FJ104" s="9" t="e">
        <v>#NULL!</v>
      </c>
      <c r="FK104" s="9" t="e">
        <v>#NULL!</v>
      </c>
      <c r="FL104" s="9" t="e">
        <v>#NULL!</v>
      </c>
      <c r="FM104" s="9" t="e">
        <v>#NULL!</v>
      </c>
      <c r="FN104" s="9" t="e">
        <v>#NULL!</v>
      </c>
      <c r="FO104" s="9" t="e">
        <v>#NULL!</v>
      </c>
      <c r="FP104" s="9" t="e">
        <v>#NULL!</v>
      </c>
      <c r="FQ104" s="9" t="e">
        <v>#NULL!</v>
      </c>
      <c r="FR104" s="9" t="e">
        <v>#NULL!</v>
      </c>
      <c r="FS104" s="9" t="e">
        <v>#NULL!</v>
      </c>
      <c r="FT104" s="9" t="e">
        <v>#NULL!</v>
      </c>
      <c r="FU104" s="9" t="e">
        <v>#NULL!</v>
      </c>
      <c r="FV104" s="9" t="e">
        <v>#NULL!</v>
      </c>
      <c r="FW104" s="9" t="e">
        <v>#NULL!</v>
      </c>
      <c r="FX104" s="9" t="e">
        <v>#NULL!</v>
      </c>
      <c r="FY104" s="9" t="e">
        <v>#NULL!</v>
      </c>
      <c r="FZ104" s="9" t="e">
        <v>#NULL!</v>
      </c>
      <c r="GA104" s="9" t="e">
        <v>#NULL!</v>
      </c>
      <c r="GB104" s="8"/>
      <c r="GC104" s="9" t="e">
        <v>#NULL!</v>
      </c>
      <c r="GD104" s="9" t="e">
        <v>#NULL!</v>
      </c>
      <c r="GE104" s="9" t="e">
        <v>#NULL!</v>
      </c>
      <c r="GF104" s="9" t="e">
        <v>#NULL!</v>
      </c>
      <c r="GG104" s="9" t="e">
        <v>#NULL!</v>
      </c>
      <c r="GH104" s="9" t="e">
        <v>#NULL!</v>
      </c>
      <c r="GI104" s="9" t="e">
        <v>#NULL!</v>
      </c>
      <c r="GJ104" s="9" t="e">
        <v>#NULL!</v>
      </c>
      <c r="GK104" s="9" t="e">
        <v>#NULL!</v>
      </c>
      <c r="GL104" s="11">
        <v>66</v>
      </c>
      <c r="GM104" s="11">
        <v>40.346648301193753</v>
      </c>
      <c r="GN104" s="8">
        <v>20</v>
      </c>
      <c r="GO104" s="8">
        <v>0</v>
      </c>
      <c r="GP104" s="8">
        <v>0</v>
      </c>
      <c r="GQ104" s="8">
        <v>0</v>
      </c>
      <c r="GR104" s="8">
        <v>0</v>
      </c>
      <c r="GS104" s="8">
        <v>0</v>
      </c>
      <c r="GT104" s="11">
        <v>0</v>
      </c>
      <c r="GU104" s="11">
        <v>0</v>
      </c>
      <c r="GV104" s="9" t="e">
        <v>#NULL!</v>
      </c>
      <c r="GW104" s="11">
        <v>0</v>
      </c>
      <c r="GX104" s="11">
        <v>0</v>
      </c>
      <c r="GY104" s="11">
        <v>0</v>
      </c>
      <c r="GZ104" s="11">
        <v>0</v>
      </c>
      <c r="HA104" s="11">
        <v>0</v>
      </c>
      <c r="HB104" s="11">
        <v>0</v>
      </c>
      <c r="HC104" s="8"/>
      <c r="HD104" s="8"/>
      <c r="HE104" s="8"/>
      <c r="HF104" s="9" t="e">
        <v>#NULL!</v>
      </c>
      <c r="HG104" s="8" t="s">
        <v>227</v>
      </c>
      <c r="HH104" s="8"/>
      <c r="HI104" s="8"/>
      <c r="HJ104" s="12">
        <v>-0.29193346307056361</v>
      </c>
      <c r="HK104" s="12">
        <v>-1.1937173327313799E-3</v>
      </c>
      <c r="HL104" s="12">
        <v>-0.37487956856004645</v>
      </c>
      <c r="HM104" s="12">
        <v>-0.25862771578495913</v>
      </c>
      <c r="HN104" s="12">
        <v>0.13701304929023866</v>
      </c>
    </row>
    <row r="105" spans="1:222" x14ac:dyDescent="0.2">
      <c r="A105" s="8" t="s">
        <v>603</v>
      </c>
      <c r="B105" s="11">
        <v>0.75</v>
      </c>
      <c r="C105" s="11">
        <v>20.78</v>
      </c>
      <c r="D105" s="11">
        <v>0.05</v>
      </c>
      <c r="E105" s="9" t="e">
        <v>#NULL!</v>
      </c>
      <c r="F105" s="11">
        <v>0.04</v>
      </c>
      <c r="G105" s="11">
        <v>0.05</v>
      </c>
      <c r="H105" s="11">
        <v>0.04</v>
      </c>
      <c r="I105" s="11">
        <v>0.03</v>
      </c>
      <c r="J105" s="8">
        <v>2</v>
      </c>
      <c r="K105" s="10">
        <v>43278</v>
      </c>
      <c r="L105" s="8">
        <v>2</v>
      </c>
      <c r="M105" s="8">
        <v>7</v>
      </c>
      <c r="N105" s="8">
        <v>21</v>
      </c>
      <c r="O105" s="8">
        <v>65</v>
      </c>
      <c r="P105" s="10">
        <v>23944</v>
      </c>
      <c r="Q105" s="8">
        <v>1</v>
      </c>
      <c r="R105" s="9" t="e">
        <v>#NULL!</v>
      </c>
      <c r="S105" s="9" t="e">
        <v>#NULL!</v>
      </c>
      <c r="T105" s="9" t="e">
        <v>#NULL!</v>
      </c>
      <c r="U105" s="9" t="e">
        <v>#NULL!</v>
      </c>
      <c r="V105" s="8">
        <v>1</v>
      </c>
      <c r="W105" s="9" t="e">
        <v>#NULL!</v>
      </c>
      <c r="X105" s="9" t="e">
        <v>#NULL!</v>
      </c>
      <c r="Y105" s="9" t="e">
        <v>#NULL!</v>
      </c>
      <c r="Z105" s="8"/>
      <c r="AA105" s="8">
        <v>1</v>
      </c>
      <c r="AB105" s="8">
        <v>4</v>
      </c>
      <c r="AC105" s="8">
        <v>2</v>
      </c>
      <c r="AD105" s="8">
        <v>1</v>
      </c>
      <c r="AE105" s="8">
        <v>3</v>
      </c>
      <c r="AF105" s="8"/>
      <c r="AG105" s="8">
        <v>2</v>
      </c>
      <c r="AH105" s="8"/>
      <c r="AI105" s="8">
        <v>62</v>
      </c>
      <c r="AJ105" s="8" t="s">
        <v>223</v>
      </c>
      <c r="AK105" s="8" t="s">
        <v>223</v>
      </c>
      <c r="AL105" s="8" t="s">
        <v>223</v>
      </c>
      <c r="AM105" s="8" t="s">
        <v>223</v>
      </c>
      <c r="AN105" s="8" t="s">
        <v>223</v>
      </c>
      <c r="AO105" s="8" t="s">
        <v>223</v>
      </c>
      <c r="AP105" s="8" t="s">
        <v>223</v>
      </c>
      <c r="AQ105" s="8" t="s">
        <v>223</v>
      </c>
      <c r="AR105" s="9" t="e">
        <v>#NULL!</v>
      </c>
      <c r="AS105" s="8" t="s">
        <v>223</v>
      </c>
      <c r="AT105" s="8" t="s">
        <v>223</v>
      </c>
      <c r="AU105" s="8" t="s">
        <v>223</v>
      </c>
      <c r="AV105" s="8" t="s">
        <v>223</v>
      </c>
      <c r="AW105" s="8" t="s">
        <v>223</v>
      </c>
      <c r="AX105" s="8" t="s">
        <v>224</v>
      </c>
      <c r="AY105" s="8" t="s">
        <v>223</v>
      </c>
      <c r="AZ105" s="8" t="s">
        <v>223</v>
      </c>
      <c r="BA105" s="8" t="s">
        <v>223</v>
      </c>
      <c r="BB105" s="8" t="s">
        <v>223</v>
      </c>
      <c r="BC105" s="8" t="s">
        <v>223</v>
      </c>
      <c r="BD105" s="8" t="s">
        <v>223</v>
      </c>
      <c r="BE105" s="8"/>
      <c r="BF105" s="8" t="s">
        <v>344</v>
      </c>
      <c r="BG105" s="8">
        <v>2</v>
      </c>
      <c r="BH105" s="8">
        <v>2</v>
      </c>
      <c r="BI105" s="8">
        <v>5</v>
      </c>
      <c r="BJ105" s="8">
        <v>2</v>
      </c>
      <c r="BK105" s="8">
        <v>2</v>
      </c>
      <c r="BL105" s="8" t="s">
        <v>604</v>
      </c>
      <c r="BM105" s="8">
        <v>1</v>
      </c>
      <c r="BN105" s="8"/>
      <c r="BO105" s="8">
        <v>2</v>
      </c>
      <c r="BP105" s="8"/>
      <c r="BQ105" s="8">
        <v>2</v>
      </c>
      <c r="BR105" s="8">
        <v>1</v>
      </c>
      <c r="BS105" s="8"/>
      <c r="BT105" s="8">
        <v>3</v>
      </c>
      <c r="BU105" s="8"/>
      <c r="BV105" s="8">
        <v>3</v>
      </c>
      <c r="BW105" s="8"/>
      <c r="BX105" s="8">
        <v>1</v>
      </c>
      <c r="BY105" s="8"/>
      <c r="BZ105" s="8">
        <v>21</v>
      </c>
      <c r="CA105" s="8">
        <v>4</v>
      </c>
      <c r="CB105" s="8"/>
      <c r="CC105" s="8">
        <v>2</v>
      </c>
      <c r="CD105" s="8">
        <v>31</v>
      </c>
      <c r="CE105" s="8" t="s">
        <v>224</v>
      </c>
      <c r="CF105" s="8"/>
      <c r="CG105" s="8">
        <v>2</v>
      </c>
      <c r="CH105" s="8"/>
      <c r="CI105" s="8">
        <v>1</v>
      </c>
      <c r="CJ105" s="8">
        <v>1</v>
      </c>
      <c r="CK105" s="8">
        <v>2</v>
      </c>
      <c r="CL105" s="8">
        <v>2</v>
      </c>
      <c r="CM105" s="8">
        <v>2</v>
      </c>
      <c r="CN105" s="8">
        <v>2</v>
      </c>
      <c r="CO105" s="8">
        <v>2</v>
      </c>
      <c r="CP105" s="8">
        <v>2</v>
      </c>
      <c r="CQ105" s="8">
        <v>2</v>
      </c>
      <c r="CR105" s="8">
        <v>2</v>
      </c>
      <c r="CS105" s="8">
        <v>2</v>
      </c>
      <c r="CT105" s="8">
        <v>2</v>
      </c>
      <c r="CU105" s="8">
        <v>2</v>
      </c>
      <c r="CV105" s="8">
        <v>2</v>
      </c>
      <c r="CW105" s="8">
        <v>4</v>
      </c>
      <c r="CX105" s="8">
        <v>1</v>
      </c>
      <c r="CY105" s="8">
        <v>5</v>
      </c>
      <c r="CZ105" s="8">
        <v>5</v>
      </c>
      <c r="DA105" s="8">
        <v>168</v>
      </c>
      <c r="DB105" s="8">
        <v>1</v>
      </c>
      <c r="DC105" s="8">
        <v>2</v>
      </c>
      <c r="DD105" s="8">
        <v>3</v>
      </c>
      <c r="DE105" s="8">
        <v>2</v>
      </c>
      <c r="DF105" s="8">
        <v>2</v>
      </c>
      <c r="DG105" s="8">
        <v>2</v>
      </c>
      <c r="DH105" s="8">
        <v>2</v>
      </c>
      <c r="DI105" s="8">
        <v>2</v>
      </c>
      <c r="DJ105" s="8">
        <v>2</v>
      </c>
      <c r="DK105" s="8">
        <v>2</v>
      </c>
      <c r="DL105" s="8">
        <v>2</v>
      </c>
      <c r="DM105" s="8">
        <v>1</v>
      </c>
      <c r="DN105" s="8">
        <v>2</v>
      </c>
      <c r="DO105" s="8">
        <v>1</v>
      </c>
      <c r="DP105" s="8">
        <v>2</v>
      </c>
      <c r="DQ105" s="8">
        <v>2</v>
      </c>
      <c r="DR105" s="8">
        <v>2</v>
      </c>
      <c r="DS105" s="8">
        <v>2</v>
      </c>
      <c r="DT105" s="8">
        <v>2</v>
      </c>
      <c r="DU105" s="8">
        <v>2</v>
      </c>
      <c r="DV105" s="8">
        <v>2</v>
      </c>
      <c r="DW105" s="8">
        <v>5</v>
      </c>
      <c r="DX105" s="8" t="s">
        <v>275</v>
      </c>
      <c r="DY105" s="8">
        <v>1</v>
      </c>
      <c r="DZ105" s="8">
        <v>5</v>
      </c>
      <c r="EA105" s="8">
        <v>1</v>
      </c>
      <c r="EB105" s="8">
        <v>31</v>
      </c>
      <c r="EC105" s="8" t="s">
        <v>224</v>
      </c>
      <c r="ED105" s="8"/>
      <c r="EE105" s="8" t="s">
        <v>235</v>
      </c>
      <c r="EF105" s="8" t="s">
        <v>224</v>
      </c>
      <c r="EG105" s="8">
        <v>2</v>
      </c>
      <c r="EH105" s="8">
        <v>2</v>
      </c>
      <c r="EI105" s="8">
        <v>2</v>
      </c>
      <c r="EJ105" s="8">
        <v>2</v>
      </c>
      <c r="EK105" s="8">
        <v>2</v>
      </c>
      <c r="EL105" s="8">
        <v>2</v>
      </c>
      <c r="EM105" s="8">
        <v>5</v>
      </c>
      <c r="EN105" s="8">
        <v>52.933607118412048</v>
      </c>
      <c r="EO105" s="8">
        <v>1</v>
      </c>
      <c r="EP105" s="8">
        <v>0</v>
      </c>
      <c r="EQ105" s="8">
        <v>1</v>
      </c>
      <c r="ER105" s="8">
        <v>0</v>
      </c>
      <c r="ES105" s="8">
        <v>0</v>
      </c>
      <c r="ET105" s="8">
        <v>2</v>
      </c>
      <c r="EU105" s="8">
        <v>1</v>
      </c>
      <c r="EV105" s="11">
        <v>1</v>
      </c>
      <c r="EW105" s="11">
        <v>1.52107812386055</v>
      </c>
      <c r="EX105" s="11">
        <v>1.7886373052126701</v>
      </c>
      <c r="EY105" s="11">
        <v>8.9381475088437998</v>
      </c>
      <c r="EZ105" s="11">
        <v>70.856393487572703</v>
      </c>
      <c r="FA105" s="11">
        <v>1.05469440217252</v>
      </c>
      <c r="FB105" s="11">
        <v>202.58069625361</v>
      </c>
      <c r="FC105" s="8" t="s">
        <v>604</v>
      </c>
      <c r="FD105" s="13">
        <v>32.490082000000001</v>
      </c>
      <c r="FE105" s="13">
        <v>-114.760508</v>
      </c>
      <c r="FF105" s="8">
        <v>62</v>
      </c>
      <c r="FG105" s="8">
        <v>178</v>
      </c>
      <c r="FH105" s="11">
        <v>32.1</v>
      </c>
      <c r="FI105" s="8">
        <v>1</v>
      </c>
      <c r="FJ105" s="8">
        <v>0</v>
      </c>
      <c r="FK105" s="8">
        <v>1</v>
      </c>
      <c r="FL105" s="8">
        <v>0</v>
      </c>
      <c r="FM105" s="8">
        <v>0</v>
      </c>
      <c r="FN105" s="8">
        <v>1</v>
      </c>
      <c r="FO105" s="8">
        <v>0</v>
      </c>
      <c r="FP105" s="8">
        <v>2</v>
      </c>
      <c r="FQ105" s="8">
        <v>1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0</v>
      </c>
      <c r="FZ105" s="8">
        <v>0</v>
      </c>
      <c r="GA105" s="8">
        <v>1</v>
      </c>
      <c r="GB105" s="8" t="s">
        <v>605</v>
      </c>
      <c r="GC105" s="8">
        <v>1</v>
      </c>
      <c r="GD105" s="9" t="e">
        <v>#NULL!</v>
      </c>
      <c r="GE105" s="9" t="e">
        <v>#NULL!</v>
      </c>
      <c r="GF105" s="8">
        <v>1</v>
      </c>
      <c r="GG105" s="9" t="e">
        <v>#NULL!</v>
      </c>
      <c r="GH105" s="8">
        <v>1</v>
      </c>
      <c r="GI105" s="9" t="e">
        <v>#NULL!</v>
      </c>
      <c r="GJ105" s="9" t="e">
        <v>#NULL!</v>
      </c>
      <c r="GK105" s="9" t="e">
        <v>#NULL!</v>
      </c>
      <c r="GL105" s="11">
        <v>65</v>
      </c>
      <c r="GM105" s="11">
        <v>27.953609467455621</v>
      </c>
      <c r="GN105" s="8">
        <v>50</v>
      </c>
      <c r="GO105" s="8">
        <v>1</v>
      </c>
      <c r="GP105" s="8">
        <v>0</v>
      </c>
      <c r="GQ105" s="8">
        <v>1</v>
      </c>
      <c r="GR105" s="8">
        <v>0</v>
      </c>
      <c r="GS105" s="8">
        <v>0</v>
      </c>
      <c r="GT105" s="11">
        <v>0</v>
      </c>
      <c r="GU105" s="9" t="e">
        <v>#NULL!</v>
      </c>
      <c r="GV105" s="11">
        <v>1</v>
      </c>
      <c r="GW105" s="11">
        <v>0</v>
      </c>
      <c r="GX105" s="11">
        <v>0</v>
      </c>
      <c r="GY105" s="11">
        <v>0</v>
      </c>
      <c r="GZ105" s="11">
        <v>0</v>
      </c>
      <c r="HA105" s="11">
        <v>0</v>
      </c>
      <c r="HB105" s="11">
        <v>0</v>
      </c>
      <c r="HC105" s="8"/>
      <c r="HD105" s="8"/>
      <c r="HE105" s="8"/>
      <c r="HF105" s="9" t="e">
        <v>#NULL!</v>
      </c>
      <c r="HG105" s="8" t="s">
        <v>227</v>
      </c>
      <c r="HH105" s="8"/>
      <c r="HI105" s="8"/>
      <c r="HJ105" s="9" t="e">
        <v>#NULL!</v>
      </c>
      <c r="HK105" s="9" t="e">
        <v>#NULL!</v>
      </c>
      <c r="HL105" s="9" t="e">
        <v>#NULL!</v>
      </c>
      <c r="HM105" s="9" t="e">
        <v>#NULL!</v>
      </c>
      <c r="HN105" s="9" t="e">
        <v>#NULL!</v>
      </c>
    </row>
    <row r="106" spans="1:222" x14ac:dyDescent="0.2">
      <c r="A106" s="8" t="s">
        <v>504</v>
      </c>
      <c r="B106" s="11">
        <v>1.86</v>
      </c>
      <c r="C106" s="11">
        <v>21.12</v>
      </c>
      <c r="D106" s="11">
        <v>0.57999999999999996</v>
      </c>
      <c r="E106" s="11">
        <v>3.4430000000000001</v>
      </c>
      <c r="F106" s="11">
        <v>3.69</v>
      </c>
      <c r="G106" s="11">
        <v>3.65</v>
      </c>
      <c r="H106" s="11">
        <v>3.64</v>
      </c>
      <c r="I106" s="11">
        <v>0.45</v>
      </c>
      <c r="J106" s="8">
        <v>2</v>
      </c>
      <c r="K106" s="10">
        <v>43231</v>
      </c>
      <c r="L106" s="8">
        <v>2</v>
      </c>
      <c r="M106" s="8">
        <v>5</v>
      </c>
      <c r="N106" s="8">
        <v>5</v>
      </c>
      <c r="O106" s="8">
        <v>51</v>
      </c>
      <c r="P106" s="10">
        <v>18753</v>
      </c>
      <c r="Q106" s="8">
        <v>1</v>
      </c>
      <c r="R106" s="9" t="e">
        <v>#NULL!</v>
      </c>
      <c r="S106" s="9" t="e">
        <v>#NULL!</v>
      </c>
      <c r="T106" s="9" t="e">
        <v>#NULL!</v>
      </c>
      <c r="U106" s="9" t="e">
        <v>#NULL!</v>
      </c>
      <c r="V106" s="8">
        <v>1</v>
      </c>
      <c r="W106" s="9" t="e">
        <v>#NULL!</v>
      </c>
      <c r="X106" s="9" t="e">
        <v>#NULL!</v>
      </c>
      <c r="Y106" s="9" t="e">
        <v>#NULL!</v>
      </c>
      <c r="Z106" s="8"/>
      <c r="AA106" s="8">
        <v>1</v>
      </c>
      <c r="AB106" s="8">
        <v>2</v>
      </c>
      <c r="AC106" s="8">
        <v>8</v>
      </c>
      <c r="AD106" s="8">
        <v>0</v>
      </c>
      <c r="AE106" s="8">
        <v>1</v>
      </c>
      <c r="AF106" s="8"/>
      <c r="AG106" s="8">
        <v>2</v>
      </c>
      <c r="AH106" s="8"/>
      <c r="AI106" s="8">
        <v>62</v>
      </c>
      <c r="AJ106" s="8" t="s">
        <v>223</v>
      </c>
      <c r="AK106" s="8" t="s">
        <v>223</v>
      </c>
      <c r="AL106" s="8" t="s">
        <v>223</v>
      </c>
      <c r="AM106" s="8" t="s">
        <v>223</v>
      </c>
      <c r="AN106" s="8" t="s">
        <v>223</v>
      </c>
      <c r="AO106" s="8" t="s">
        <v>223</v>
      </c>
      <c r="AP106" s="8" t="s">
        <v>223</v>
      </c>
      <c r="AQ106" s="8" t="s">
        <v>223</v>
      </c>
      <c r="AR106" s="9" t="e">
        <v>#NULL!</v>
      </c>
      <c r="AS106" s="8" t="s">
        <v>223</v>
      </c>
      <c r="AT106" s="8" t="s">
        <v>223</v>
      </c>
      <c r="AU106" s="8" t="s">
        <v>223</v>
      </c>
      <c r="AV106" s="8" t="s">
        <v>223</v>
      </c>
      <c r="AW106" s="8" t="s">
        <v>223</v>
      </c>
      <c r="AX106" s="8" t="s">
        <v>224</v>
      </c>
      <c r="AY106" s="8" t="s">
        <v>223</v>
      </c>
      <c r="AZ106" s="8" t="s">
        <v>223</v>
      </c>
      <c r="BA106" s="8" t="s">
        <v>223</v>
      </c>
      <c r="BB106" s="8" t="s">
        <v>223</v>
      </c>
      <c r="BC106" s="8" t="s">
        <v>223</v>
      </c>
      <c r="BD106" s="8" t="s">
        <v>223</v>
      </c>
      <c r="BE106" s="8"/>
      <c r="BF106" s="8" t="s">
        <v>344</v>
      </c>
      <c r="BG106" s="8">
        <v>2</v>
      </c>
      <c r="BH106" s="8">
        <v>2</v>
      </c>
      <c r="BI106" s="8">
        <v>5</v>
      </c>
      <c r="BJ106" s="8">
        <v>2</v>
      </c>
      <c r="BK106" s="8">
        <v>2</v>
      </c>
      <c r="BL106" s="8" t="s">
        <v>505</v>
      </c>
      <c r="BM106" s="8">
        <v>1</v>
      </c>
      <c r="BN106" s="8"/>
      <c r="BO106" s="8">
        <v>1</v>
      </c>
      <c r="BP106" s="8"/>
      <c r="BQ106" s="8">
        <v>2</v>
      </c>
      <c r="BR106" s="8">
        <v>1</v>
      </c>
      <c r="BS106" s="8"/>
      <c r="BT106" s="8">
        <v>1</v>
      </c>
      <c r="BU106" s="8"/>
      <c r="BV106" s="8">
        <v>1</v>
      </c>
      <c r="BW106" s="8"/>
      <c r="BX106" s="8">
        <v>3</v>
      </c>
      <c r="BY106" s="8"/>
      <c r="BZ106" s="8">
        <v>21</v>
      </c>
      <c r="CA106" s="8">
        <v>4</v>
      </c>
      <c r="CB106" s="8"/>
      <c r="CC106" s="8">
        <v>1</v>
      </c>
      <c r="CD106" s="8">
        <v>31</v>
      </c>
      <c r="CE106" s="8" t="s">
        <v>224</v>
      </c>
      <c r="CF106" s="8"/>
      <c r="CG106" s="8">
        <v>2</v>
      </c>
      <c r="CH106" s="8"/>
      <c r="CI106" s="8">
        <v>1</v>
      </c>
      <c r="CJ106" s="8">
        <v>2</v>
      </c>
      <c r="CK106" s="8">
        <v>2</v>
      </c>
      <c r="CL106" s="8">
        <v>2</v>
      </c>
      <c r="CM106" s="8">
        <v>2</v>
      </c>
      <c r="CN106" s="8">
        <v>2</v>
      </c>
      <c r="CO106" s="8">
        <v>2</v>
      </c>
      <c r="CP106" s="8">
        <v>2</v>
      </c>
      <c r="CQ106" s="8">
        <v>2</v>
      </c>
      <c r="CR106" s="8">
        <v>2</v>
      </c>
      <c r="CS106" s="8">
        <v>2</v>
      </c>
      <c r="CT106" s="8">
        <v>2</v>
      </c>
      <c r="CU106" s="8">
        <v>2</v>
      </c>
      <c r="CV106" s="8">
        <v>2</v>
      </c>
      <c r="CW106" s="8">
        <v>4</v>
      </c>
      <c r="CX106" s="8">
        <v>3</v>
      </c>
      <c r="CY106" s="8">
        <v>5</v>
      </c>
      <c r="CZ106" s="8">
        <v>1</v>
      </c>
      <c r="DA106" s="8">
        <v>140</v>
      </c>
      <c r="DB106" s="8">
        <v>2</v>
      </c>
      <c r="DC106" s="8">
        <v>1</v>
      </c>
      <c r="DD106" s="8">
        <v>4</v>
      </c>
      <c r="DE106" s="8">
        <v>1</v>
      </c>
      <c r="DF106" s="8">
        <v>2</v>
      </c>
      <c r="DG106" s="8">
        <v>2</v>
      </c>
      <c r="DH106" s="8">
        <v>2</v>
      </c>
      <c r="DI106" s="8">
        <v>2</v>
      </c>
      <c r="DJ106" s="8">
        <v>2</v>
      </c>
      <c r="DK106" s="8">
        <v>2</v>
      </c>
      <c r="DL106" s="8">
        <v>2</v>
      </c>
      <c r="DM106" s="8">
        <v>1</v>
      </c>
      <c r="DN106" s="8">
        <v>2</v>
      </c>
      <c r="DO106" s="8">
        <v>1</v>
      </c>
      <c r="DP106" s="8">
        <v>2</v>
      </c>
      <c r="DQ106" s="8">
        <v>2</v>
      </c>
      <c r="DR106" s="8">
        <v>2</v>
      </c>
      <c r="DS106" s="8">
        <v>2</v>
      </c>
      <c r="DT106" s="8">
        <v>2</v>
      </c>
      <c r="DU106" s="8">
        <v>2</v>
      </c>
      <c r="DV106" s="8">
        <v>2</v>
      </c>
      <c r="DW106" s="8">
        <v>5</v>
      </c>
      <c r="DX106" s="8" t="s">
        <v>275</v>
      </c>
      <c r="DY106" s="8">
        <v>1</v>
      </c>
      <c r="DZ106" s="8">
        <v>6</v>
      </c>
      <c r="EA106" s="9" t="e">
        <v>#NULL!</v>
      </c>
      <c r="EB106" s="8">
        <v>32</v>
      </c>
      <c r="EC106" s="8" t="s">
        <v>223</v>
      </c>
      <c r="ED106" s="8"/>
      <c r="EE106" s="8" t="s">
        <v>223</v>
      </c>
      <c r="EF106" s="8" t="s">
        <v>223</v>
      </c>
      <c r="EG106" s="8">
        <v>1</v>
      </c>
      <c r="EH106" s="8">
        <v>2</v>
      </c>
      <c r="EI106" s="8">
        <v>2</v>
      </c>
      <c r="EJ106" s="8">
        <v>2</v>
      </c>
      <c r="EK106" s="8">
        <v>2</v>
      </c>
      <c r="EL106" s="8">
        <v>2</v>
      </c>
      <c r="EM106" s="8">
        <v>2</v>
      </c>
      <c r="EN106" s="8">
        <v>67.017111567419576</v>
      </c>
      <c r="EO106" s="8">
        <v>1</v>
      </c>
      <c r="EP106" s="8">
        <v>0</v>
      </c>
      <c r="EQ106" s="8">
        <v>1</v>
      </c>
      <c r="ER106" s="8">
        <v>0</v>
      </c>
      <c r="ES106" s="8">
        <v>0</v>
      </c>
      <c r="ET106" s="8">
        <v>2</v>
      </c>
      <c r="EU106" s="8">
        <v>1</v>
      </c>
      <c r="EV106" s="11">
        <v>1</v>
      </c>
      <c r="EW106" s="11">
        <v>0.86321422323438501</v>
      </c>
      <c r="EX106" s="11">
        <v>1.20594082543544</v>
      </c>
      <c r="EY106" s="11">
        <v>8.0247678860969494</v>
      </c>
      <c r="EZ106" s="11">
        <v>60.9708823355435</v>
      </c>
      <c r="FA106" s="11">
        <v>0.94</v>
      </c>
      <c r="FB106" s="11">
        <v>82.507169154916397</v>
      </c>
      <c r="FC106" s="8" t="s">
        <v>505</v>
      </c>
      <c r="FD106" s="13">
        <v>32.566985000000003</v>
      </c>
      <c r="FE106" s="13">
        <v>-114.657569</v>
      </c>
      <c r="FF106" s="8">
        <v>58</v>
      </c>
      <c r="FG106" s="8">
        <v>161</v>
      </c>
      <c r="FH106" s="11">
        <v>32.1</v>
      </c>
      <c r="FI106" s="8">
        <v>1</v>
      </c>
      <c r="FJ106" s="8">
        <v>0</v>
      </c>
      <c r="FK106" s="8">
        <v>0</v>
      </c>
      <c r="FL106" s="8">
        <v>0</v>
      </c>
      <c r="FM106" s="8">
        <v>1</v>
      </c>
      <c r="FN106" s="8">
        <v>0</v>
      </c>
      <c r="FO106" s="8">
        <v>0</v>
      </c>
      <c r="FP106" s="8">
        <v>1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9" t="e">
        <v>#NULL!</v>
      </c>
      <c r="GB106" s="8"/>
      <c r="GC106" s="9" t="e">
        <v>#NULL!</v>
      </c>
      <c r="GD106" s="9" t="e">
        <v>#NULL!</v>
      </c>
      <c r="GE106" s="9" t="e">
        <v>#NULL!</v>
      </c>
      <c r="GF106" s="9" t="e">
        <v>#NULL!</v>
      </c>
      <c r="GG106" s="9" t="e">
        <v>#NULL!</v>
      </c>
      <c r="GH106" s="9" t="e">
        <v>#NULL!</v>
      </c>
      <c r="GI106" s="9" t="e">
        <v>#NULL!</v>
      </c>
      <c r="GJ106" s="14">
        <v>46.71511720610939</v>
      </c>
      <c r="GK106" s="14">
        <v>-7.0723242973200001E-4</v>
      </c>
      <c r="GL106" s="11">
        <v>61</v>
      </c>
      <c r="GM106" s="11">
        <v>26.449879064767536</v>
      </c>
      <c r="GN106" s="8">
        <v>60</v>
      </c>
      <c r="GO106" s="8">
        <v>1</v>
      </c>
      <c r="GP106" s="8">
        <v>0</v>
      </c>
      <c r="GQ106" s="8">
        <v>1</v>
      </c>
      <c r="GR106" s="8">
        <v>0</v>
      </c>
      <c r="GS106" s="8">
        <v>0</v>
      </c>
      <c r="GT106" s="11">
        <v>0</v>
      </c>
      <c r="GU106" s="9" t="e">
        <v>#NULL!</v>
      </c>
      <c r="GV106" s="11">
        <v>1</v>
      </c>
      <c r="GW106" s="11">
        <v>1</v>
      </c>
      <c r="GX106" s="11">
        <v>0</v>
      </c>
      <c r="GY106" s="11">
        <v>0</v>
      </c>
      <c r="GZ106" s="11">
        <v>0</v>
      </c>
      <c r="HA106" s="11">
        <v>0</v>
      </c>
      <c r="HB106" s="11">
        <v>0</v>
      </c>
      <c r="HC106" s="8"/>
      <c r="HD106" s="8"/>
      <c r="HE106" s="8"/>
      <c r="HF106" s="9" t="e">
        <v>#NULL!</v>
      </c>
      <c r="HG106" s="8" t="s">
        <v>227</v>
      </c>
      <c r="HH106" s="8"/>
      <c r="HI106" s="8"/>
      <c r="HJ106" s="12">
        <v>0.2646725302948289</v>
      </c>
      <c r="HK106" s="12">
        <v>4.7773260266853702E-3</v>
      </c>
      <c r="HL106" s="12">
        <v>0.11885262006949228</v>
      </c>
      <c r="HM106" s="12">
        <v>-0.10579396194066226</v>
      </c>
      <c r="HN106" s="12">
        <v>1.4945854472176414</v>
      </c>
    </row>
    <row r="107" spans="1:222" x14ac:dyDescent="0.2">
      <c r="A107" s="8" t="s">
        <v>615</v>
      </c>
      <c r="B107" s="11">
        <v>9.89</v>
      </c>
      <c r="C107" s="11">
        <v>21.17</v>
      </c>
      <c r="D107" s="11">
        <v>0.05</v>
      </c>
      <c r="E107" s="11">
        <v>0.40799999999999997</v>
      </c>
      <c r="F107" s="11">
        <v>0.52</v>
      </c>
      <c r="G107" s="11">
        <v>0.55000000000000004</v>
      </c>
      <c r="H107" s="11">
        <v>0.54</v>
      </c>
      <c r="I107" s="11">
        <v>7.0000000000000007E-2</v>
      </c>
      <c r="J107" s="8">
        <v>2</v>
      </c>
      <c r="K107" s="10">
        <v>43284</v>
      </c>
      <c r="L107" s="8">
        <v>2</v>
      </c>
      <c r="M107" s="8">
        <v>4</v>
      </c>
      <c r="N107" s="8">
        <v>18</v>
      </c>
      <c r="O107" s="8">
        <v>81</v>
      </c>
      <c r="P107" s="10">
        <v>29694</v>
      </c>
      <c r="Q107" s="8">
        <v>1</v>
      </c>
      <c r="R107" s="9" t="e">
        <v>#NULL!</v>
      </c>
      <c r="S107" s="9" t="e">
        <v>#NULL!</v>
      </c>
      <c r="T107" s="9" t="e">
        <v>#NULL!</v>
      </c>
      <c r="U107" s="9" t="e">
        <v>#NULL!</v>
      </c>
      <c r="V107" s="8">
        <v>1</v>
      </c>
      <c r="W107" s="9" t="e">
        <v>#NULL!</v>
      </c>
      <c r="X107" s="9" t="e">
        <v>#NULL!</v>
      </c>
      <c r="Y107" s="9" t="e">
        <v>#NULL!</v>
      </c>
      <c r="Z107" s="8"/>
      <c r="AA107" s="8">
        <v>1</v>
      </c>
      <c r="AB107" s="8">
        <v>7</v>
      </c>
      <c r="AC107" s="8">
        <v>3</v>
      </c>
      <c r="AD107" s="8">
        <v>2</v>
      </c>
      <c r="AE107" s="8">
        <v>4</v>
      </c>
      <c r="AF107" s="8"/>
      <c r="AG107" s="8">
        <v>1</v>
      </c>
      <c r="AH107" s="8"/>
      <c r="AI107" s="8">
        <v>2</v>
      </c>
      <c r="AJ107" s="8" t="s">
        <v>223</v>
      </c>
      <c r="AK107" s="8" t="s">
        <v>223</v>
      </c>
      <c r="AL107" s="8" t="s">
        <v>223</v>
      </c>
      <c r="AM107" s="8" t="s">
        <v>223</v>
      </c>
      <c r="AN107" s="8" t="s">
        <v>223</v>
      </c>
      <c r="AO107" s="8" t="s">
        <v>223</v>
      </c>
      <c r="AP107" s="8" t="s">
        <v>223</v>
      </c>
      <c r="AQ107" s="8" t="s">
        <v>223</v>
      </c>
      <c r="AR107" s="9" t="e">
        <v>#NULL!</v>
      </c>
      <c r="AS107" s="8" t="s">
        <v>223</v>
      </c>
      <c r="AT107" s="8" t="s">
        <v>223</v>
      </c>
      <c r="AU107" s="8" t="s">
        <v>223</v>
      </c>
      <c r="AV107" s="8" t="s">
        <v>223</v>
      </c>
      <c r="AW107" s="8" t="s">
        <v>223</v>
      </c>
      <c r="AX107" s="8" t="s">
        <v>224</v>
      </c>
      <c r="AY107" s="8" t="s">
        <v>223</v>
      </c>
      <c r="AZ107" s="8" t="s">
        <v>223</v>
      </c>
      <c r="BA107" s="8" t="s">
        <v>223</v>
      </c>
      <c r="BB107" s="8" t="s">
        <v>223</v>
      </c>
      <c r="BC107" s="8" t="s">
        <v>223</v>
      </c>
      <c r="BD107" s="8" t="s">
        <v>223</v>
      </c>
      <c r="BE107" s="8"/>
      <c r="BF107" s="8" t="s">
        <v>48</v>
      </c>
      <c r="BG107" s="8">
        <v>2</v>
      </c>
      <c r="BH107" s="8">
        <v>2</v>
      </c>
      <c r="BI107" s="8">
        <v>5</v>
      </c>
      <c r="BJ107" s="8">
        <v>1</v>
      </c>
      <c r="BK107" s="8">
        <v>1</v>
      </c>
      <c r="BL107" s="8" t="s">
        <v>616</v>
      </c>
      <c r="BM107" s="8">
        <v>3</v>
      </c>
      <c r="BN107" s="8"/>
      <c r="BO107" s="8">
        <v>2</v>
      </c>
      <c r="BP107" s="8"/>
      <c r="BQ107" s="8">
        <v>2</v>
      </c>
      <c r="BR107" s="8">
        <v>3</v>
      </c>
      <c r="BS107" s="8"/>
      <c r="BT107" s="8">
        <v>1</v>
      </c>
      <c r="BU107" s="8"/>
      <c r="BV107" s="8">
        <v>3</v>
      </c>
      <c r="BW107" s="8"/>
      <c r="BX107" s="8">
        <v>1</v>
      </c>
      <c r="BY107" s="8"/>
      <c r="BZ107" s="8">
        <v>1</v>
      </c>
      <c r="CA107" s="8">
        <v>4</v>
      </c>
      <c r="CB107" s="8"/>
      <c r="CC107" s="8">
        <v>2</v>
      </c>
      <c r="CD107" s="8">
        <v>1</v>
      </c>
      <c r="CE107" s="8" t="s">
        <v>224</v>
      </c>
      <c r="CF107" s="8"/>
      <c r="CG107" s="8">
        <v>2</v>
      </c>
      <c r="CH107" s="8"/>
      <c r="CI107" s="8">
        <v>1</v>
      </c>
      <c r="CJ107" s="8">
        <v>2</v>
      </c>
      <c r="CK107" s="8">
        <v>2</v>
      </c>
      <c r="CL107" s="8">
        <v>2</v>
      </c>
      <c r="CM107" s="8">
        <v>2</v>
      </c>
      <c r="CN107" s="8">
        <v>2</v>
      </c>
      <c r="CO107" s="8">
        <v>2</v>
      </c>
      <c r="CP107" s="8">
        <v>2</v>
      </c>
      <c r="CQ107" s="8">
        <v>2</v>
      </c>
      <c r="CR107" s="8">
        <v>2</v>
      </c>
      <c r="CS107" s="8">
        <v>2</v>
      </c>
      <c r="CT107" s="8">
        <v>2</v>
      </c>
      <c r="CU107" s="8">
        <v>2</v>
      </c>
      <c r="CV107" s="8">
        <v>2</v>
      </c>
      <c r="CW107" s="8">
        <v>5</v>
      </c>
      <c r="CX107" s="8">
        <v>3</v>
      </c>
      <c r="CY107" s="8">
        <v>5</v>
      </c>
      <c r="CZ107" s="8">
        <v>0</v>
      </c>
      <c r="DA107" s="8">
        <v>155</v>
      </c>
      <c r="DB107" s="8">
        <v>1</v>
      </c>
      <c r="DC107" s="8">
        <v>4</v>
      </c>
      <c r="DD107" s="8">
        <v>3</v>
      </c>
      <c r="DE107" s="8">
        <v>2</v>
      </c>
      <c r="DF107" s="8">
        <v>2</v>
      </c>
      <c r="DG107" s="8">
        <v>2</v>
      </c>
      <c r="DH107" s="8">
        <v>2</v>
      </c>
      <c r="DI107" s="8">
        <v>2</v>
      </c>
      <c r="DJ107" s="8">
        <v>2</v>
      </c>
      <c r="DK107" s="8">
        <v>2</v>
      </c>
      <c r="DL107" s="8">
        <v>2</v>
      </c>
      <c r="DM107" s="8">
        <v>1</v>
      </c>
      <c r="DN107" s="8">
        <v>2</v>
      </c>
      <c r="DO107" s="8">
        <v>1</v>
      </c>
      <c r="DP107" s="8">
        <v>2</v>
      </c>
      <c r="DQ107" s="8">
        <v>2</v>
      </c>
      <c r="DR107" s="8">
        <v>2</v>
      </c>
      <c r="DS107" s="8">
        <v>2</v>
      </c>
      <c r="DT107" s="8">
        <v>2</v>
      </c>
      <c r="DU107" s="8">
        <v>2</v>
      </c>
      <c r="DV107" s="8">
        <v>2</v>
      </c>
      <c r="DW107" s="8">
        <v>2</v>
      </c>
      <c r="DX107" s="8" t="s">
        <v>223</v>
      </c>
      <c r="DY107" s="9" t="e">
        <v>#NULL!</v>
      </c>
      <c r="DZ107" s="8">
        <v>1</v>
      </c>
      <c r="EA107" s="8">
        <v>2</v>
      </c>
      <c r="EB107" s="8">
        <v>2</v>
      </c>
      <c r="EC107" s="8" t="s">
        <v>224</v>
      </c>
      <c r="ED107" s="8" t="s">
        <v>617</v>
      </c>
      <c r="EE107" s="8" t="s">
        <v>235</v>
      </c>
      <c r="EF107" s="8" t="s">
        <v>235</v>
      </c>
      <c r="EG107" s="8">
        <v>1</v>
      </c>
      <c r="EH107" s="8">
        <v>2</v>
      </c>
      <c r="EI107" s="8">
        <v>2</v>
      </c>
      <c r="EJ107" s="8">
        <v>2</v>
      </c>
      <c r="EK107" s="8">
        <v>2</v>
      </c>
      <c r="EL107" s="8">
        <v>2</v>
      </c>
      <c r="EM107" s="8">
        <v>6</v>
      </c>
      <c r="EN107" s="8">
        <v>37.207392197125259</v>
      </c>
      <c r="EO107" s="8">
        <v>1</v>
      </c>
      <c r="EP107" s="8">
        <v>0</v>
      </c>
      <c r="EQ107" s="8">
        <v>1</v>
      </c>
      <c r="ER107" s="8">
        <v>0</v>
      </c>
      <c r="ES107" s="8">
        <v>0</v>
      </c>
      <c r="ET107" s="8">
        <v>2</v>
      </c>
      <c r="EU107" s="8">
        <v>1</v>
      </c>
      <c r="EV107" s="11">
        <v>1</v>
      </c>
      <c r="EW107" s="11">
        <v>1.1990145544836099</v>
      </c>
      <c r="EX107" s="11">
        <v>174.2</v>
      </c>
      <c r="EY107" s="11">
        <v>4.5162544294365103</v>
      </c>
      <c r="EZ107" s="11">
        <v>42.079330591054898</v>
      </c>
      <c r="FA107" s="11">
        <v>0.77696176380163795</v>
      </c>
      <c r="FB107" s="11">
        <v>151.08007281994</v>
      </c>
      <c r="FC107" s="8" t="s">
        <v>616</v>
      </c>
      <c r="FD107" s="13">
        <v>32.482005000000001</v>
      </c>
      <c r="FE107" s="13">
        <v>-114.753709</v>
      </c>
      <c r="FF107" s="8">
        <v>60</v>
      </c>
      <c r="FG107" s="8">
        <v>154</v>
      </c>
      <c r="FH107" s="11">
        <v>29.9</v>
      </c>
      <c r="FI107" s="8">
        <v>0</v>
      </c>
      <c r="FJ107" s="8">
        <v>0</v>
      </c>
      <c r="FK107" s="8">
        <v>1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1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1</v>
      </c>
      <c r="FY107" s="8">
        <v>0</v>
      </c>
      <c r="FZ107" s="8">
        <v>0</v>
      </c>
      <c r="GA107" s="8">
        <v>1</v>
      </c>
      <c r="GB107" s="8" t="s">
        <v>460</v>
      </c>
      <c r="GC107" s="8">
        <v>1</v>
      </c>
      <c r="GD107" s="9" t="e">
        <v>#NULL!</v>
      </c>
      <c r="GE107" s="9" t="e">
        <v>#NULL!</v>
      </c>
      <c r="GF107" s="9" t="e">
        <v>#NULL!</v>
      </c>
      <c r="GG107" s="9" t="e">
        <v>#NULL!</v>
      </c>
      <c r="GH107" s="9" t="e">
        <v>#NULL!</v>
      </c>
      <c r="GI107" s="9" t="e">
        <v>#NULL!</v>
      </c>
      <c r="GJ107" s="9" t="e">
        <v>#NULL!</v>
      </c>
      <c r="GK107" s="9" t="e">
        <v>#NULL!</v>
      </c>
      <c r="GL107" s="11">
        <v>60</v>
      </c>
      <c r="GM107" s="11">
        <v>30.268055555555556</v>
      </c>
      <c r="GN107" s="8">
        <v>30</v>
      </c>
      <c r="GO107" s="8">
        <v>1</v>
      </c>
      <c r="GP107" s="8">
        <v>0</v>
      </c>
      <c r="GQ107" s="8">
        <v>1</v>
      </c>
      <c r="GR107" s="8">
        <v>0</v>
      </c>
      <c r="GS107" s="8">
        <v>0</v>
      </c>
      <c r="GT107" s="11">
        <v>0</v>
      </c>
      <c r="GU107" s="11">
        <v>1</v>
      </c>
      <c r="GV107" s="11">
        <v>0</v>
      </c>
      <c r="GW107" s="11">
        <v>1</v>
      </c>
      <c r="GX107" s="11">
        <v>0</v>
      </c>
      <c r="GY107" s="11">
        <v>0</v>
      </c>
      <c r="GZ107" s="11">
        <v>0</v>
      </c>
      <c r="HA107" s="11">
        <v>0</v>
      </c>
      <c r="HB107" s="11">
        <v>0</v>
      </c>
      <c r="HC107" s="8"/>
      <c r="HD107" s="8"/>
      <c r="HE107" s="8"/>
      <c r="HF107" s="9" t="e">
        <v>#NULL!</v>
      </c>
      <c r="HG107" s="8" t="s">
        <v>227</v>
      </c>
      <c r="HH107" s="8"/>
      <c r="HI107" s="8"/>
      <c r="HJ107" s="12">
        <v>-0.19058426952985671</v>
      </c>
      <c r="HK107" s="12">
        <v>8.9385874780367695E-3</v>
      </c>
      <c r="HL107" s="12">
        <v>-0.31518686479892033</v>
      </c>
      <c r="HM107" s="12">
        <v>0.45651266998234263</v>
      </c>
      <c r="HN107" s="12">
        <v>0.11848411228399142</v>
      </c>
    </row>
    <row r="108" spans="1:222" x14ac:dyDescent="0.2">
      <c r="A108" s="8" t="s">
        <v>831</v>
      </c>
      <c r="B108" s="11">
        <v>0.43</v>
      </c>
      <c r="C108" s="11">
        <v>21.3</v>
      </c>
      <c r="D108" s="11">
        <v>0.11</v>
      </c>
      <c r="E108" s="11">
        <v>0.216</v>
      </c>
      <c r="F108" s="11">
        <v>2.1800000000000002</v>
      </c>
      <c r="G108" s="11">
        <v>2.27</v>
      </c>
      <c r="H108" s="11">
        <v>2.23</v>
      </c>
      <c r="I108" s="11">
        <v>0.17</v>
      </c>
      <c r="J108" s="8">
        <v>3</v>
      </c>
      <c r="K108" s="10">
        <v>43292</v>
      </c>
      <c r="L108" s="8">
        <v>1</v>
      </c>
      <c r="M108" s="8">
        <v>5</v>
      </c>
      <c r="N108" s="8">
        <v>30</v>
      </c>
      <c r="O108" s="8">
        <v>58</v>
      </c>
      <c r="P108" s="10">
        <v>21335</v>
      </c>
      <c r="Q108" s="8">
        <v>2</v>
      </c>
      <c r="R108" s="9" t="e">
        <v>#NULL!</v>
      </c>
      <c r="S108" s="9" t="e">
        <v>#NULL!</v>
      </c>
      <c r="T108" s="9" t="e">
        <v>#NULL!</v>
      </c>
      <c r="U108" s="9" t="e">
        <v>#NULL!</v>
      </c>
      <c r="V108" s="9" t="e">
        <v>#NULL!</v>
      </c>
      <c r="W108" s="8">
        <v>1</v>
      </c>
      <c r="X108" s="9" t="e">
        <v>#NULL!</v>
      </c>
      <c r="Y108" s="9" t="e">
        <v>#NULL!</v>
      </c>
      <c r="Z108" s="8" t="s">
        <v>832</v>
      </c>
      <c r="AA108" s="8">
        <v>1</v>
      </c>
      <c r="AB108" s="8">
        <v>2</v>
      </c>
      <c r="AC108" s="8">
        <v>5</v>
      </c>
      <c r="AD108" s="8">
        <v>0</v>
      </c>
      <c r="AE108" s="8">
        <v>4</v>
      </c>
      <c r="AF108" s="8"/>
      <c r="AG108" s="8">
        <v>1</v>
      </c>
      <c r="AH108" s="8"/>
      <c r="AI108" s="8">
        <v>1</v>
      </c>
      <c r="AJ108" s="8" t="s">
        <v>224</v>
      </c>
      <c r="AK108" s="8" t="s">
        <v>223</v>
      </c>
      <c r="AL108" s="8" t="s">
        <v>223</v>
      </c>
      <c r="AM108" s="8" t="s">
        <v>223</v>
      </c>
      <c r="AN108" s="8" t="s">
        <v>223</v>
      </c>
      <c r="AO108" s="8" t="s">
        <v>223</v>
      </c>
      <c r="AP108" s="8" t="s">
        <v>223</v>
      </c>
      <c r="AQ108" s="8" t="s">
        <v>223</v>
      </c>
      <c r="AR108" s="9" t="e">
        <v>#NULL!</v>
      </c>
      <c r="AS108" s="8" t="s">
        <v>223</v>
      </c>
      <c r="AT108" s="8" t="s">
        <v>223</v>
      </c>
      <c r="AU108" s="8" t="s">
        <v>224</v>
      </c>
      <c r="AV108" s="8" t="s">
        <v>224</v>
      </c>
      <c r="AW108" s="8" t="s">
        <v>223</v>
      </c>
      <c r="AX108" s="8" t="s">
        <v>223</v>
      </c>
      <c r="AY108" s="8" t="s">
        <v>223</v>
      </c>
      <c r="AZ108" s="8" t="s">
        <v>223</v>
      </c>
      <c r="BA108" s="8" t="s">
        <v>223</v>
      </c>
      <c r="BB108" s="8" t="s">
        <v>223</v>
      </c>
      <c r="BC108" s="8" t="s">
        <v>223</v>
      </c>
      <c r="BD108" s="8" t="s">
        <v>223</v>
      </c>
      <c r="BE108" s="8"/>
      <c r="BF108" s="8" t="s">
        <v>833</v>
      </c>
      <c r="BG108" s="8">
        <v>2</v>
      </c>
      <c r="BH108" s="8">
        <v>2</v>
      </c>
      <c r="BI108" s="8">
        <v>5</v>
      </c>
      <c r="BJ108" s="8">
        <v>2</v>
      </c>
      <c r="BK108" s="8">
        <v>2</v>
      </c>
      <c r="BL108" s="8" t="s">
        <v>834</v>
      </c>
      <c r="BM108" s="8">
        <v>3</v>
      </c>
      <c r="BN108" s="8"/>
      <c r="BO108" s="8">
        <v>2</v>
      </c>
      <c r="BP108" s="8"/>
      <c r="BQ108" s="8">
        <v>2</v>
      </c>
      <c r="BR108" s="8">
        <v>1</v>
      </c>
      <c r="BS108" s="8"/>
      <c r="BT108" s="8">
        <v>1</v>
      </c>
      <c r="BU108" s="8"/>
      <c r="BV108" s="8">
        <v>1</v>
      </c>
      <c r="BW108" s="8"/>
      <c r="BX108" s="8">
        <v>1</v>
      </c>
      <c r="BY108" s="8"/>
      <c r="BZ108" s="8">
        <v>1</v>
      </c>
      <c r="CA108" s="8">
        <v>4</v>
      </c>
      <c r="CB108" s="8"/>
      <c r="CC108" s="8">
        <v>2</v>
      </c>
      <c r="CD108" s="8">
        <v>1</v>
      </c>
      <c r="CE108" s="8" t="s">
        <v>224</v>
      </c>
      <c r="CF108" s="8"/>
      <c r="CG108" s="8">
        <v>2</v>
      </c>
      <c r="CH108" s="8"/>
      <c r="CI108" s="8">
        <v>1</v>
      </c>
      <c r="CJ108" s="8">
        <v>1</v>
      </c>
      <c r="CK108" s="8">
        <v>2</v>
      </c>
      <c r="CL108" s="8">
        <v>2</v>
      </c>
      <c r="CM108" s="8">
        <v>1</v>
      </c>
      <c r="CN108" s="8">
        <v>1</v>
      </c>
      <c r="CO108" s="8">
        <v>2</v>
      </c>
      <c r="CP108" s="8">
        <v>2</v>
      </c>
      <c r="CQ108" s="8">
        <v>2</v>
      </c>
      <c r="CR108" s="8">
        <v>2</v>
      </c>
      <c r="CS108" s="8">
        <v>2</v>
      </c>
      <c r="CT108" s="8">
        <v>2</v>
      </c>
      <c r="CU108" s="8">
        <v>2</v>
      </c>
      <c r="CV108" s="8">
        <v>2</v>
      </c>
      <c r="CW108" s="8">
        <v>2</v>
      </c>
      <c r="CX108" s="8">
        <v>3</v>
      </c>
      <c r="CY108" s="8">
        <v>6</v>
      </c>
      <c r="CZ108" s="8">
        <v>0</v>
      </c>
      <c r="DA108" s="8">
        <v>250</v>
      </c>
      <c r="DB108" s="8">
        <v>1</v>
      </c>
      <c r="DC108" s="8">
        <v>2</v>
      </c>
      <c r="DD108" s="8">
        <v>3</v>
      </c>
      <c r="DE108" s="8">
        <v>1</v>
      </c>
      <c r="DF108" s="8">
        <v>2</v>
      </c>
      <c r="DG108" s="8">
        <v>2</v>
      </c>
      <c r="DH108" s="8">
        <v>2</v>
      </c>
      <c r="DI108" s="8">
        <v>2</v>
      </c>
      <c r="DJ108" s="8">
        <v>1</v>
      </c>
      <c r="DK108" s="8">
        <v>2</v>
      </c>
      <c r="DL108" s="8">
        <v>2</v>
      </c>
      <c r="DM108" s="8">
        <v>1</v>
      </c>
      <c r="DN108" s="8">
        <v>1</v>
      </c>
      <c r="DO108" s="8">
        <v>2</v>
      </c>
      <c r="DP108" s="8">
        <v>2</v>
      </c>
      <c r="DQ108" s="8">
        <v>2</v>
      </c>
      <c r="DR108" s="8">
        <v>2</v>
      </c>
      <c r="DS108" s="8">
        <v>1</v>
      </c>
      <c r="DT108" s="8">
        <v>2</v>
      </c>
      <c r="DU108" s="8">
        <v>2</v>
      </c>
      <c r="DV108" s="8">
        <v>2</v>
      </c>
      <c r="DW108" s="8">
        <v>1</v>
      </c>
      <c r="DX108" s="8" t="s">
        <v>224</v>
      </c>
      <c r="DY108" s="8">
        <v>2</v>
      </c>
      <c r="DZ108" s="8">
        <v>1</v>
      </c>
      <c r="EA108" s="8">
        <v>1</v>
      </c>
      <c r="EB108" s="8">
        <v>3</v>
      </c>
      <c r="EC108" s="8" t="s">
        <v>223</v>
      </c>
      <c r="ED108" s="8"/>
      <c r="EE108" s="8" t="s">
        <v>223</v>
      </c>
      <c r="EF108" s="8" t="s">
        <v>223</v>
      </c>
      <c r="EG108" s="8">
        <v>2</v>
      </c>
      <c r="EH108" s="8">
        <v>2</v>
      </c>
      <c r="EI108" s="8">
        <v>2</v>
      </c>
      <c r="EJ108" s="8">
        <v>2</v>
      </c>
      <c r="EK108" s="8">
        <v>2</v>
      </c>
      <c r="EL108" s="8">
        <v>2</v>
      </c>
      <c r="EM108" s="8">
        <v>6</v>
      </c>
      <c r="EN108" s="8">
        <v>60.114989733059545</v>
      </c>
      <c r="EO108" s="8">
        <v>1</v>
      </c>
      <c r="EP108" s="8">
        <v>1</v>
      </c>
      <c r="EQ108" s="8">
        <v>0</v>
      </c>
      <c r="ER108" s="8">
        <v>0</v>
      </c>
      <c r="ES108" s="8">
        <v>0</v>
      </c>
      <c r="ET108" s="8">
        <v>2</v>
      </c>
      <c r="EU108" s="8">
        <v>1</v>
      </c>
      <c r="EV108" s="11">
        <v>1</v>
      </c>
      <c r="EW108" s="11">
        <v>1.55651260686686</v>
      </c>
      <c r="EX108" s="11">
        <v>1.9852098935825999</v>
      </c>
      <c r="EY108" s="11">
        <v>7.0045244084855103</v>
      </c>
      <c r="EZ108" s="11">
        <v>67.333626508645693</v>
      </c>
      <c r="FA108" s="11">
        <v>0.80132875791098301</v>
      </c>
      <c r="FB108" s="11">
        <v>202.010138011538</v>
      </c>
      <c r="FC108" s="8" t="s">
        <v>834</v>
      </c>
      <c r="FD108" s="13">
        <v>32.683264999999999</v>
      </c>
      <c r="FE108" s="13">
        <v>-114.46080000000001</v>
      </c>
      <c r="FF108" s="8">
        <v>72</v>
      </c>
      <c r="FG108" s="8">
        <v>252</v>
      </c>
      <c r="FH108" s="9" t="e">
        <v>#NULL!</v>
      </c>
      <c r="FI108" s="8">
        <v>1</v>
      </c>
      <c r="FJ108" s="8">
        <v>0</v>
      </c>
      <c r="FK108" s="8">
        <v>0</v>
      </c>
      <c r="FL108" s="8">
        <v>0</v>
      </c>
      <c r="FM108" s="8">
        <v>0</v>
      </c>
      <c r="FN108" s="8">
        <v>1</v>
      </c>
      <c r="FO108" s="8">
        <v>0</v>
      </c>
      <c r="FP108" s="8">
        <v>0</v>
      </c>
      <c r="FQ108" s="8">
        <v>1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0</v>
      </c>
      <c r="FZ108" s="8">
        <v>0</v>
      </c>
      <c r="GA108" s="8">
        <v>1</v>
      </c>
      <c r="GB108" s="8" t="s">
        <v>793</v>
      </c>
      <c r="GC108" s="8">
        <v>1</v>
      </c>
      <c r="GD108" s="9" t="e">
        <v>#NULL!</v>
      </c>
      <c r="GE108" s="9" t="e">
        <v>#NULL!</v>
      </c>
      <c r="GF108" s="9" t="e">
        <v>#NULL!</v>
      </c>
      <c r="GG108" s="9" t="e">
        <v>#NULL!</v>
      </c>
      <c r="GH108" s="9" t="e">
        <v>#NULL!</v>
      </c>
      <c r="GI108" s="9" t="e">
        <v>#NULL!</v>
      </c>
      <c r="GJ108" s="9" t="e">
        <v>#NULL!</v>
      </c>
      <c r="GK108" s="9" t="e">
        <v>#NULL!</v>
      </c>
      <c r="GL108" s="11">
        <v>72</v>
      </c>
      <c r="GM108" s="11">
        <v>33.902391975308639</v>
      </c>
      <c r="GN108" s="8">
        <v>60</v>
      </c>
      <c r="GO108" s="8">
        <v>1</v>
      </c>
      <c r="GP108" s="8">
        <v>1</v>
      </c>
      <c r="GQ108" s="8">
        <v>0</v>
      </c>
      <c r="GR108" s="8">
        <v>0</v>
      </c>
      <c r="GS108" s="8">
        <v>0</v>
      </c>
      <c r="GT108" s="11">
        <v>0</v>
      </c>
      <c r="GU108" s="11">
        <v>0</v>
      </c>
      <c r="GV108" s="11">
        <v>0</v>
      </c>
      <c r="GW108" s="11">
        <v>0</v>
      </c>
      <c r="GX108" s="11">
        <v>0</v>
      </c>
      <c r="GY108" s="11">
        <v>0</v>
      </c>
      <c r="GZ108" s="11">
        <v>0</v>
      </c>
      <c r="HA108" s="11">
        <v>0</v>
      </c>
      <c r="HB108" s="11">
        <v>0</v>
      </c>
      <c r="HC108" s="8" t="s">
        <v>835</v>
      </c>
      <c r="HD108" s="8" t="s">
        <v>786</v>
      </c>
      <c r="HE108" s="8"/>
      <c r="HF108" s="11">
        <v>2</v>
      </c>
      <c r="HG108" s="8" t="s">
        <v>227</v>
      </c>
      <c r="HH108" s="8"/>
      <c r="HI108" s="8"/>
      <c r="HJ108" s="12">
        <v>-0.1272713348788429</v>
      </c>
      <c r="HK108" s="12">
        <v>-8.8880531993320896E-2</v>
      </c>
      <c r="HL108" s="12">
        <v>-0.28677726386846214</v>
      </c>
      <c r="HM108" s="12">
        <v>-0.35402979561772091</v>
      </c>
      <c r="HN108" s="12">
        <v>0.29820063935785723</v>
      </c>
    </row>
    <row r="109" spans="1:222" x14ac:dyDescent="0.2">
      <c r="A109" s="8" t="s">
        <v>860</v>
      </c>
      <c r="B109" s="11">
        <v>0.34</v>
      </c>
      <c r="C109" s="11">
        <v>21.71</v>
      </c>
      <c r="D109" s="11">
        <v>0.05</v>
      </c>
      <c r="E109" s="9" t="e">
        <v>#NULL!</v>
      </c>
      <c r="F109" s="11">
        <v>0.21</v>
      </c>
      <c r="G109" s="11">
        <v>0.22</v>
      </c>
      <c r="H109" s="11">
        <v>0.21</v>
      </c>
      <c r="I109" s="11">
        <v>0.92</v>
      </c>
      <c r="J109" s="8">
        <v>3</v>
      </c>
      <c r="K109" s="10">
        <v>43332</v>
      </c>
      <c r="L109" s="8">
        <v>2</v>
      </c>
      <c r="M109" s="8">
        <v>11</v>
      </c>
      <c r="N109" s="8">
        <v>15</v>
      </c>
      <c r="O109" s="8">
        <v>63</v>
      </c>
      <c r="P109" s="10">
        <v>23330</v>
      </c>
      <c r="Q109" s="8">
        <v>2</v>
      </c>
      <c r="R109" s="9" t="e">
        <v>#NULL!</v>
      </c>
      <c r="S109" s="9" t="e">
        <v>#NULL!</v>
      </c>
      <c r="T109" s="9" t="e">
        <v>#NULL!</v>
      </c>
      <c r="U109" s="9" t="e">
        <v>#NULL!</v>
      </c>
      <c r="V109" s="8">
        <v>1</v>
      </c>
      <c r="W109" s="9" t="e">
        <v>#NULL!</v>
      </c>
      <c r="X109" s="9" t="e">
        <v>#NULL!</v>
      </c>
      <c r="Y109" s="9" t="e">
        <v>#NULL!</v>
      </c>
      <c r="Z109" s="8"/>
      <c r="AA109" s="8">
        <v>1</v>
      </c>
      <c r="AB109" s="8">
        <v>2</v>
      </c>
      <c r="AC109" s="8">
        <v>4</v>
      </c>
      <c r="AD109" s="8">
        <v>0</v>
      </c>
      <c r="AE109" s="8">
        <v>5</v>
      </c>
      <c r="AF109" s="8"/>
      <c r="AG109" s="8">
        <v>1</v>
      </c>
      <c r="AH109" s="8"/>
      <c r="AI109" s="8">
        <v>2</v>
      </c>
      <c r="AJ109" s="8" t="s">
        <v>223</v>
      </c>
      <c r="AK109" s="8" t="s">
        <v>223</v>
      </c>
      <c r="AL109" s="8" t="s">
        <v>223</v>
      </c>
      <c r="AM109" s="8" t="s">
        <v>223</v>
      </c>
      <c r="AN109" s="8" t="s">
        <v>223</v>
      </c>
      <c r="AO109" s="8" t="s">
        <v>223</v>
      </c>
      <c r="AP109" s="8" t="s">
        <v>223</v>
      </c>
      <c r="AQ109" s="8" t="s">
        <v>223</v>
      </c>
      <c r="AR109" s="9" t="e">
        <v>#NULL!</v>
      </c>
      <c r="AS109" s="8" t="s">
        <v>224</v>
      </c>
      <c r="AT109" s="8" t="s">
        <v>223</v>
      </c>
      <c r="AU109" s="8" t="s">
        <v>223</v>
      </c>
      <c r="AV109" s="8" t="s">
        <v>223</v>
      </c>
      <c r="AW109" s="8" t="s">
        <v>223</v>
      </c>
      <c r="AX109" s="8" t="s">
        <v>223</v>
      </c>
      <c r="AY109" s="8" t="s">
        <v>223</v>
      </c>
      <c r="AZ109" s="8" t="s">
        <v>223</v>
      </c>
      <c r="BA109" s="8" t="s">
        <v>223</v>
      </c>
      <c r="BB109" s="8" t="s">
        <v>223</v>
      </c>
      <c r="BC109" s="8" t="s">
        <v>223</v>
      </c>
      <c r="BD109" s="8" t="s">
        <v>223</v>
      </c>
      <c r="BE109" s="8"/>
      <c r="BF109" s="8" t="s">
        <v>861</v>
      </c>
      <c r="BG109" s="8">
        <v>2</v>
      </c>
      <c r="BH109" s="8">
        <v>2</v>
      </c>
      <c r="BI109" s="8">
        <v>5</v>
      </c>
      <c r="BJ109" s="8">
        <v>2</v>
      </c>
      <c r="BK109" s="8">
        <v>2</v>
      </c>
      <c r="BL109" s="8" t="s">
        <v>862</v>
      </c>
      <c r="BM109" s="8">
        <v>1</v>
      </c>
      <c r="BN109" s="8"/>
      <c r="BO109" s="8">
        <v>1</v>
      </c>
      <c r="BP109" s="8"/>
      <c r="BQ109" s="8">
        <v>2</v>
      </c>
      <c r="BR109" s="8">
        <v>1</v>
      </c>
      <c r="BS109" s="8"/>
      <c r="BT109" s="8">
        <v>1</v>
      </c>
      <c r="BU109" s="8"/>
      <c r="BV109" s="8">
        <v>1</v>
      </c>
      <c r="BW109" s="8"/>
      <c r="BX109" s="8">
        <v>3</v>
      </c>
      <c r="BY109" s="8"/>
      <c r="BZ109" s="8">
        <v>1</v>
      </c>
      <c r="CA109" s="8">
        <v>1</v>
      </c>
      <c r="CB109" s="8"/>
      <c r="CC109" s="8">
        <v>2</v>
      </c>
      <c r="CD109" s="8">
        <v>3</v>
      </c>
      <c r="CE109" s="8" t="s">
        <v>224</v>
      </c>
      <c r="CF109" s="8"/>
      <c r="CG109" s="8">
        <v>2</v>
      </c>
      <c r="CH109" s="8"/>
      <c r="CI109" s="8">
        <v>1</v>
      </c>
      <c r="CJ109" s="8">
        <v>1</v>
      </c>
      <c r="CK109" s="8">
        <v>2</v>
      </c>
      <c r="CL109" s="8">
        <v>2</v>
      </c>
      <c r="CM109" s="8">
        <v>2</v>
      </c>
      <c r="CN109" s="8">
        <v>2</v>
      </c>
      <c r="CO109" s="8">
        <v>2</v>
      </c>
      <c r="CP109" s="8">
        <v>2</v>
      </c>
      <c r="CQ109" s="8">
        <v>2</v>
      </c>
      <c r="CR109" s="8">
        <v>2</v>
      </c>
      <c r="CS109" s="8">
        <v>2</v>
      </c>
      <c r="CT109" s="8">
        <v>2</v>
      </c>
      <c r="CU109" s="8">
        <v>2</v>
      </c>
      <c r="CV109" s="8">
        <v>2</v>
      </c>
      <c r="CW109" s="8">
        <v>2</v>
      </c>
      <c r="CX109" s="8">
        <v>1</v>
      </c>
      <c r="CY109" s="8">
        <v>5</v>
      </c>
      <c r="CZ109" s="8">
        <v>3</v>
      </c>
      <c r="DA109" s="8">
        <v>136</v>
      </c>
      <c r="DB109" s="8">
        <v>1</v>
      </c>
      <c r="DC109" s="8">
        <v>4</v>
      </c>
      <c r="DD109" s="8">
        <v>2</v>
      </c>
      <c r="DE109" s="8">
        <v>1</v>
      </c>
      <c r="DF109" s="8">
        <v>2</v>
      </c>
      <c r="DG109" s="8">
        <v>2</v>
      </c>
      <c r="DH109" s="8">
        <v>2</v>
      </c>
      <c r="DI109" s="8">
        <v>2</v>
      </c>
      <c r="DJ109" s="8">
        <v>2</v>
      </c>
      <c r="DK109" s="8">
        <v>2</v>
      </c>
      <c r="DL109" s="8">
        <v>2</v>
      </c>
      <c r="DM109" s="8">
        <v>1</v>
      </c>
      <c r="DN109" s="8">
        <v>2</v>
      </c>
      <c r="DO109" s="8">
        <v>1</v>
      </c>
      <c r="DP109" s="8">
        <v>2</v>
      </c>
      <c r="DQ109" s="8">
        <v>2</v>
      </c>
      <c r="DR109" s="8">
        <v>2</v>
      </c>
      <c r="DS109" s="8">
        <v>2</v>
      </c>
      <c r="DT109" s="8">
        <v>1</v>
      </c>
      <c r="DU109" s="8">
        <v>2</v>
      </c>
      <c r="DV109" s="8">
        <v>2</v>
      </c>
      <c r="DW109" s="8">
        <v>1</v>
      </c>
      <c r="DX109" s="8" t="s">
        <v>235</v>
      </c>
      <c r="DY109" s="9" t="e">
        <v>#NULL!</v>
      </c>
      <c r="DZ109" s="8">
        <v>1</v>
      </c>
      <c r="EA109" s="8">
        <v>2</v>
      </c>
      <c r="EB109" s="8">
        <v>1</v>
      </c>
      <c r="EC109" s="8" t="s">
        <v>224</v>
      </c>
      <c r="ED109" s="8" t="s">
        <v>863</v>
      </c>
      <c r="EE109" s="8" t="s">
        <v>235</v>
      </c>
      <c r="EF109" s="8" t="s">
        <v>235</v>
      </c>
      <c r="EG109" s="8">
        <v>2</v>
      </c>
      <c r="EH109" s="8">
        <v>2</v>
      </c>
      <c r="EI109" s="8">
        <v>2</v>
      </c>
      <c r="EJ109" s="8">
        <v>2</v>
      </c>
      <c r="EK109" s="8">
        <v>2</v>
      </c>
      <c r="EL109" s="8">
        <v>2</v>
      </c>
      <c r="EM109" s="8">
        <v>10</v>
      </c>
      <c r="EN109" s="8">
        <v>54.762491444216288</v>
      </c>
      <c r="EO109" s="8">
        <v>1</v>
      </c>
      <c r="EP109" s="8">
        <v>0</v>
      </c>
      <c r="EQ109" s="8">
        <v>1</v>
      </c>
      <c r="ER109" s="8">
        <v>0</v>
      </c>
      <c r="ES109" s="8">
        <v>0</v>
      </c>
      <c r="ET109" s="8">
        <v>2</v>
      </c>
      <c r="EU109" s="8">
        <v>1</v>
      </c>
      <c r="EV109" s="11">
        <v>1</v>
      </c>
      <c r="EW109" s="11">
        <v>2.7703403387845502</v>
      </c>
      <c r="EX109" s="11">
        <v>1.3680643193747499</v>
      </c>
      <c r="EY109" s="11">
        <v>12.5306114746225</v>
      </c>
      <c r="EZ109" s="11">
        <v>80.281978477947206</v>
      </c>
      <c r="FA109" s="11">
        <v>0.92978985208362397</v>
      </c>
      <c r="FB109" s="11">
        <v>77.875973611563893</v>
      </c>
      <c r="FC109" s="8" t="s">
        <v>862</v>
      </c>
      <c r="FD109" s="13">
        <v>32.667819999999999</v>
      </c>
      <c r="FE109" s="13">
        <v>-114.520691</v>
      </c>
      <c r="FF109" s="8">
        <v>63</v>
      </c>
      <c r="FG109" s="8">
        <v>137</v>
      </c>
      <c r="FH109" s="11">
        <v>24.29</v>
      </c>
      <c r="FI109" s="8">
        <v>1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1</v>
      </c>
      <c r="GB109" s="8" t="s">
        <v>793</v>
      </c>
      <c r="GC109" s="8">
        <v>1</v>
      </c>
      <c r="GD109" s="9" t="e">
        <v>#NULL!</v>
      </c>
      <c r="GE109" s="9" t="e">
        <v>#NULL!</v>
      </c>
      <c r="GF109" s="9" t="e">
        <v>#NULL!</v>
      </c>
      <c r="GG109" s="9" t="e">
        <v>#NULL!</v>
      </c>
      <c r="GH109" s="9" t="e">
        <v>#NULL!</v>
      </c>
      <c r="GI109" s="9" t="e">
        <v>#NULL!</v>
      </c>
      <c r="GJ109" s="9" t="e">
        <v>#NULL!</v>
      </c>
      <c r="GK109" s="9" t="e">
        <v>#NULL!</v>
      </c>
      <c r="GL109" s="11">
        <v>63</v>
      </c>
      <c r="GM109" s="11">
        <v>24.088687326782566</v>
      </c>
      <c r="GN109" s="8">
        <v>50</v>
      </c>
      <c r="GO109" s="8">
        <v>1</v>
      </c>
      <c r="GP109" s="8">
        <v>0</v>
      </c>
      <c r="GQ109" s="8">
        <v>1</v>
      </c>
      <c r="GR109" s="8">
        <v>0</v>
      </c>
      <c r="GS109" s="8">
        <v>0</v>
      </c>
      <c r="GT109" s="11">
        <v>1</v>
      </c>
      <c r="GU109" s="11">
        <v>1</v>
      </c>
      <c r="GV109" s="11">
        <v>0</v>
      </c>
      <c r="GW109" s="11">
        <v>0</v>
      </c>
      <c r="GX109" s="11">
        <v>0</v>
      </c>
      <c r="GY109" s="11">
        <v>0</v>
      </c>
      <c r="GZ109" s="11">
        <v>0</v>
      </c>
      <c r="HA109" s="11">
        <v>0</v>
      </c>
      <c r="HB109" s="11">
        <v>0</v>
      </c>
      <c r="HC109" s="8"/>
      <c r="HD109" s="8"/>
      <c r="HE109" s="8"/>
      <c r="HF109" s="9" t="e">
        <v>#NULL!</v>
      </c>
      <c r="HG109" s="8" t="s">
        <v>227</v>
      </c>
      <c r="HH109" s="8"/>
      <c r="HI109" s="8"/>
      <c r="HJ109" s="9" t="e">
        <v>#NULL!</v>
      </c>
      <c r="HK109" s="9" t="e">
        <v>#NULL!</v>
      </c>
      <c r="HL109" s="9" t="e">
        <v>#NULL!</v>
      </c>
      <c r="HM109" s="9" t="e">
        <v>#NULL!</v>
      </c>
      <c r="HN109" s="9" t="e">
        <v>#NULL!</v>
      </c>
    </row>
    <row r="110" spans="1:222" x14ac:dyDescent="0.2">
      <c r="A110" s="8" t="s">
        <v>736</v>
      </c>
      <c r="B110" s="11">
        <v>0.35</v>
      </c>
      <c r="C110" s="11">
        <v>21.79</v>
      </c>
      <c r="D110" s="11">
        <v>0.05</v>
      </c>
      <c r="E110" s="9" t="e">
        <v>#NULL!</v>
      </c>
      <c r="F110" s="11">
        <v>0.1</v>
      </c>
      <c r="G110" s="11">
        <v>0.11</v>
      </c>
      <c r="H110" s="11">
        <v>0.1</v>
      </c>
      <c r="I110" s="11">
        <v>0.03</v>
      </c>
      <c r="J110" s="8">
        <v>2</v>
      </c>
      <c r="K110" s="10">
        <v>43314</v>
      </c>
      <c r="L110" s="8">
        <v>2</v>
      </c>
      <c r="M110" s="8">
        <v>1</v>
      </c>
      <c r="N110" s="8">
        <v>1</v>
      </c>
      <c r="O110" s="8">
        <v>94</v>
      </c>
      <c r="P110" s="10">
        <v>34335</v>
      </c>
      <c r="Q110" s="8">
        <v>1</v>
      </c>
      <c r="R110" s="9" t="e">
        <v>#NULL!</v>
      </c>
      <c r="S110" s="9" t="e">
        <v>#NULL!</v>
      </c>
      <c r="T110" s="9" t="e">
        <v>#NULL!</v>
      </c>
      <c r="U110" s="9" t="e">
        <v>#NULL!</v>
      </c>
      <c r="V110" s="8">
        <v>1</v>
      </c>
      <c r="W110" s="9" t="e">
        <v>#NULL!</v>
      </c>
      <c r="X110" s="9" t="e">
        <v>#NULL!</v>
      </c>
      <c r="Y110" s="9" t="e">
        <v>#NULL!</v>
      </c>
      <c r="Z110" s="8"/>
      <c r="AA110" s="8">
        <v>1</v>
      </c>
      <c r="AB110" s="8">
        <v>3</v>
      </c>
      <c r="AC110" s="8">
        <v>1</v>
      </c>
      <c r="AD110" s="8">
        <v>1</v>
      </c>
      <c r="AE110" s="8">
        <v>3</v>
      </c>
      <c r="AF110" s="8"/>
      <c r="AG110" s="8">
        <v>1</v>
      </c>
      <c r="AH110" s="8"/>
      <c r="AI110" s="8">
        <v>62</v>
      </c>
      <c r="AJ110" s="8" t="s">
        <v>223</v>
      </c>
      <c r="AK110" s="8" t="s">
        <v>223</v>
      </c>
      <c r="AL110" s="8" t="s">
        <v>223</v>
      </c>
      <c r="AM110" s="8" t="s">
        <v>223</v>
      </c>
      <c r="AN110" s="8" t="s">
        <v>223</v>
      </c>
      <c r="AO110" s="8" t="s">
        <v>223</v>
      </c>
      <c r="AP110" s="8" t="s">
        <v>223</v>
      </c>
      <c r="AQ110" s="8" t="s">
        <v>223</v>
      </c>
      <c r="AR110" s="9" t="e">
        <v>#NULL!</v>
      </c>
      <c r="AS110" s="8" t="s">
        <v>224</v>
      </c>
      <c r="AT110" s="8" t="s">
        <v>223</v>
      </c>
      <c r="AU110" s="8" t="s">
        <v>223</v>
      </c>
      <c r="AV110" s="8" t="s">
        <v>223</v>
      </c>
      <c r="AW110" s="8" t="s">
        <v>224</v>
      </c>
      <c r="AX110" s="8" t="s">
        <v>223</v>
      </c>
      <c r="AY110" s="8" t="s">
        <v>223</v>
      </c>
      <c r="AZ110" s="8" t="s">
        <v>223</v>
      </c>
      <c r="BA110" s="8" t="s">
        <v>223</v>
      </c>
      <c r="BB110" s="8" t="s">
        <v>223</v>
      </c>
      <c r="BC110" s="8" t="s">
        <v>223</v>
      </c>
      <c r="BD110" s="8" t="s">
        <v>223</v>
      </c>
      <c r="BE110" s="8"/>
      <c r="BF110" s="8" t="s">
        <v>737</v>
      </c>
      <c r="BG110" s="8">
        <v>2</v>
      </c>
      <c r="BH110" s="8">
        <v>2</v>
      </c>
      <c r="BI110" s="8">
        <v>5</v>
      </c>
      <c r="BJ110" s="8">
        <v>1</v>
      </c>
      <c r="BK110" s="8">
        <v>1</v>
      </c>
      <c r="BL110" s="8" t="s">
        <v>738</v>
      </c>
      <c r="BM110" s="8">
        <v>1</v>
      </c>
      <c r="BN110" s="8"/>
      <c r="BO110" s="8">
        <v>2</v>
      </c>
      <c r="BP110" s="8"/>
      <c r="BQ110" s="8">
        <v>2</v>
      </c>
      <c r="BR110" s="8">
        <v>1</v>
      </c>
      <c r="BS110" s="8"/>
      <c r="BT110" s="8">
        <v>1</v>
      </c>
      <c r="BU110" s="8"/>
      <c r="BV110" s="8">
        <v>1</v>
      </c>
      <c r="BW110" s="8"/>
      <c r="BX110" s="8">
        <v>1</v>
      </c>
      <c r="BY110" s="8"/>
      <c r="BZ110" s="8">
        <v>21</v>
      </c>
      <c r="CA110" s="8">
        <v>4</v>
      </c>
      <c r="CB110" s="8"/>
      <c r="CC110" s="8">
        <v>2</v>
      </c>
      <c r="CD110" s="8">
        <v>31</v>
      </c>
      <c r="CE110" s="8" t="s">
        <v>224</v>
      </c>
      <c r="CF110" s="8"/>
      <c r="CG110" s="8">
        <v>2</v>
      </c>
      <c r="CH110" s="8"/>
      <c r="CI110" s="8">
        <v>1</v>
      </c>
      <c r="CJ110" s="8">
        <v>1</v>
      </c>
      <c r="CK110" s="8">
        <v>2</v>
      </c>
      <c r="CL110" s="8">
        <v>2</v>
      </c>
      <c r="CM110" s="8">
        <v>2</v>
      </c>
      <c r="CN110" s="8">
        <v>2</v>
      </c>
      <c r="CO110" s="8">
        <v>2</v>
      </c>
      <c r="CP110" s="8">
        <v>2</v>
      </c>
      <c r="CQ110" s="8">
        <v>2</v>
      </c>
      <c r="CR110" s="8">
        <v>2</v>
      </c>
      <c r="CS110" s="8">
        <v>2</v>
      </c>
      <c r="CT110" s="8">
        <v>2</v>
      </c>
      <c r="CU110" s="8">
        <v>2</v>
      </c>
      <c r="CV110" s="8">
        <v>2</v>
      </c>
      <c r="CW110" s="8">
        <v>4</v>
      </c>
      <c r="CX110" s="8">
        <v>3</v>
      </c>
      <c r="CY110" s="8">
        <v>5</v>
      </c>
      <c r="CZ110" s="8">
        <v>1</v>
      </c>
      <c r="DA110" s="8">
        <v>155</v>
      </c>
      <c r="DB110" s="8">
        <v>2</v>
      </c>
      <c r="DC110" s="8">
        <v>1</v>
      </c>
      <c r="DD110" s="8">
        <v>4</v>
      </c>
      <c r="DE110" s="8">
        <v>2</v>
      </c>
      <c r="DF110" s="8">
        <v>2</v>
      </c>
      <c r="DG110" s="8">
        <v>2</v>
      </c>
      <c r="DH110" s="8">
        <v>2</v>
      </c>
      <c r="DI110" s="8">
        <v>2</v>
      </c>
      <c r="DJ110" s="8">
        <v>2</v>
      </c>
      <c r="DK110" s="8">
        <v>2</v>
      </c>
      <c r="DL110" s="8">
        <v>2</v>
      </c>
      <c r="DM110" s="8">
        <v>2</v>
      </c>
      <c r="DN110" s="8">
        <v>2</v>
      </c>
      <c r="DO110" s="8">
        <v>2</v>
      </c>
      <c r="DP110" s="8">
        <v>2</v>
      </c>
      <c r="DQ110" s="8">
        <v>2</v>
      </c>
      <c r="DR110" s="8">
        <v>2</v>
      </c>
      <c r="DS110" s="8">
        <v>2</v>
      </c>
      <c r="DT110" s="8">
        <v>2</v>
      </c>
      <c r="DU110" s="8">
        <v>2</v>
      </c>
      <c r="DV110" s="8">
        <v>2</v>
      </c>
      <c r="DW110" s="8">
        <v>6</v>
      </c>
      <c r="DX110" s="8" t="s">
        <v>223</v>
      </c>
      <c r="DY110" s="9" t="e">
        <v>#NULL!</v>
      </c>
      <c r="DZ110" s="8">
        <v>6</v>
      </c>
      <c r="EA110" s="9" t="e">
        <v>#NULL!</v>
      </c>
      <c r="EB110" s="8">
        <v>32</v>
      </c>
      <c r="EC110" s="8" t="s">
        <v>223</v>
      </c>
      <c r="ED110" s="8"/>
      <c r="EE110" s="8" t="s">
        <v>223</v>
      </c>
      <c r="EF110" s="8" t="s">
        <v>223</v>
      </c>
      <c r="EG110" s="8">
        <v>2</v>
      </c>
      <c r="EH110" s="8">
        <v>2</v>
      </c>
      <c r="EI110" s="8">
        <v>2</v>
      </c>
      <c r="EJ110" s="8">
        <v>2</v>
      </c>
      <c r="EK110" s="8">
        <v>2</v>
      </c>
      <c r="EL110" s="8">
        <v>2</v>
      </c>
      <c r="EM110" s="8">
        <v>4</v>
      </c>
      <c r="EN110" s="8">
        <v>24.583162217659137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11">
        <v>1</v>
      </c>
      <c r="EW110" s="11">
        <v>1.99317858402756</v>
      </c>
      <c r="EX110" s="11">
        <v>1.28916436486027</v>
      </c>
      <c r="EY110" s="11">
        <v>9.1214910559790194</v>
      </c>
      <c r="EZ110" s="11">
        <v>69.942335903470905</v>
      </c>
      <c r="FA110" s="11">
        <v>1.15960679251689</v>
      </c>
      <c r="FB110" s="11">
        <v>147.59826907341099</v>
      </c>
      <c r="FC110" s="8" t="s">
        <v>738</v>
      </c>
      <c r="FD110" s="13">
        <v>32.614333000000002</v>
      </c>
      <c r="FE110" s="13">
        <v>-114.649838</v>
      </c>
      <c r="FF110" s="8">
        <v>59</v>
      </c>
      <c r="FG110" s="8">
        <v>154</v>
      </c>
      <c r="FH110" s="11">
        <v>31.2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1</v>
      </c>
      <c r="FS110" s="8">
        <v>0</v>
      </c>
      <c r="FT110" s="8">
        <v>0</v>
      </c>
      <c r="FU110" s="8">
        <v>0</v>
      </c>
      <c r="FV110" s="8">
        <v>1</v>
      </c>
      <c r="FW110" s="8">
        <v>0</v>
      </c>
      <c r="FX110" s="8">
        <v>1</v>
      </c>
      <c r="FY110" s="8">
        <v>0</v>
      </c>
      <c r="FZ110" s="8">
        <v>0</v>
      </c>
      <c r="GA110" s="9" t="e">
        <v>#NULL!</v>
      </c>
      <c r="GB110" s="8"/>
      <c r="GC110" s="9" t="e">
        <v>#NULL!</v>
      </c>
      <c r="GD110" s="9" t="e">
        <v>#NULL!</v>
      </c>
      <c r="GE110" s="9" t="e">
        <v>#NULL!</v>
      </c>
      <c r="GF110" s="9" t="e">
        <v>#NULL!</v>
      </c>
      <c r="GG110" s="9" t="e">
        <v>#NULL!</v>
      </c>
      <c r="GH110" s="9" t="e">
        <v>#NULL!</v>
      </c>
      <c r="GI110" s="9" t="e">
        <v>#NULL!</v>
      </c>
      <c r="GJ110" s="9" t="e">
        <v>#NULL!</v>
      </c>
      <c r="GK110" s="9" t="e">
        <v>#NULL!</v>
      </c>
      <c r="GL110" s="11">
        <v>61</v>
      </c>
      <c r="GM110" s="11">
        <v>29.283794678849773</v>
      </c>
      <c r="GN110" s="8">
        <v>20</v>
      </c>
      <c r="GO110" s="8">
        <v>1</v>
      </c>
      <c r="GP110" s="8">
        <v>0</v>
      </c>
      <c r="GQ110" s="8">
        <v>0</v>
      </c>
      <c r="GR110" s="8">
        <v>0</v>
      </c>
      <c r="GS110" s="8">
        <v>0</v>
      </c>
      <c r="GT110" s="11">
        <v>0</v>
      </c>
      <c r="GU110" s="9" t="e">
        <v>#NULL!</v>
      </c>
      <c r="GV110" s="11">
        <v>0</v>
      </c>
      <c r="GW110" s="11">
        <v>0</v>
      </c>
      <c r="GX110" s="11">
        <v>0</v>
      </c>
      <c r="GY110" s="11">
        <v>0</v>
      </c>
      <c r="GZ110" s="11">
        <v>0</v>
      </c>
      <c r="HA110" s="11">
        <v>0</v>
      </c>
      <c r="HB110" s="11">
        <v>0</v>
      </c>
      <c r="HC110" s="8"/>
      <c r="HD110" s="8"/>
      <c r="HE110" s="8"/>
      <c r="HF110" s="9" t="e">
        <v>#NULL!</v>
      </c>
      <c r="HG110" s="8" t="s">
        <v>227</v>
      </c>
      <c r="HH110" s="8"/>
      <c r="HI110" s="8"/>
      <c r="HJ110" s="9" t="e">
        <v>#NULL!</v>
      </c>
      <c r="HK110" s="9" t="e">
        <v>#NULL!</v>
      </c>
      <c r="HL110" s="9" t="e">
        <v>#NULL!</v>
      </c>
      <c r="HM110" s="9" t="e">
        <v>#NULL!</v>
      </c>
      <c r="HN110" s="9" t="e">
        <v>#NULL!</v>
      </c>
    </row>
    <row r="111" spans="1:222" x14ac:dyDescent="0.2">
      <c r="A111" s="8" t="s">
        <v>534</v>
      </c>
      <c r="B111" s="11">
        <v>2.0299999999999998</v>
      </c>
      <c r="C111" s="11">
        <v>21.99</v>
      </c>
      <c r="D111" s="11">
        <v>0.42</v>
      </c>
      <c r="E111" s="9" t="e">
        <v>#NULL!</v>
      </c>
      <c r="F111" s="11">
        <v>0.97</v>
      </c>
      <c r="G111" s="11">
        <v>0.96</v>
      </c>
      <c r="H111" s="11">
        <v>0.95</v>
      </c>
      <c r="I111" s="11">
        <v>0.25</v>
      </c>
      <c r="J111" s="8">
        <v>2</v>
      </c>
      <c r="K111" s="10">
        <v>43265</v>
      </c>
      <c r="L111" s="8">
        <v>2</v>
      </c>
      <c r="M111" s="8">
        <v>5</v>
      </c>
      <c r="N111" s="8">
        <v>26</v>
      </c>
      <c r="O111" s="8">
        <v>62</v>
      </c>
      <c r="P111" s="10">
        <v>22792</v>
      </c>
      <c r="Q111" s="8">
        <v>1</v>
      </c>
      <c r="R111" s="9" t="e">
        <v>#NULL!</v>
      </c>
      <c r="S111" s="9" t="e">
        <v>#NULL!</v>
      </c>
      <c r="T111" s="9" t="e">
        <v>#NULL!</v>
      </c>
      <c r="U111" s="9" t="e">
        <v>#NULL!</v>
      </c>
      <c r="V111" s="8">
        <v>1</v>
      </c>
      <c r="W111" s="9" t="e">
        <v>#NULL!</v>
      </c>
      <c r="X111" s="9" t="e">
        <v>#NULL!</v>
      </c>
      <c r="Y111" s="9" t="e">
        <v>#NULL!</v>
      </c>
      <c r="Z111" s="8"/>
      <c r="AA111" s="8">
        <v>1</v>
      </c>
      <c r="AB111" s="8">
        <v>2</v>
      </c>
      <c r="AC111" s="8">
        <v>0</v>
      </c>
      <c r="AD111" s="8">
        <v>0</v>
      </c>
      <c r="AE111" s="8">
        <v>1</v>
      </c>
      <c r="AF111" s="8"/>
      <c r="AG111" s="8">
        <v>2</v>
      </c>
      <c r="AH111" s="8"/>
      <c r="AI111" s="8">
        <v>62</v>
      </c>
      <c r="AJ111" s="8" t="s">
        <v>223</v>
      </c>
      <c r="AK111" s="8" t="s">
        <v>223</v>
      </c>
      <c r="AL111" s="8" t="s">
        <v>223</v>
      </c>
      <c r="AM111" s="8" t="s">
        <v>223</v>
      </c>
      <c r="AN111" s="8" t="s">
        <v>223</v>
      </c>
      <c r="AO111" s="8" t="s">
        <v>223</v>
      </c>
      <c r="AP111" s="8" t="s">
        <v>223</v>
      </c>
      <c r="AQ111" s="8" t="s">
        <v>223</v>
      </c>
      <c r="AR111" s="9" t="e">
        <v>#NULL!</v>
      </c>
      <c r="AS111" s="8" t="s">
        <v>223</v>
      </c>
      <c r="AT111" s="8" t="s">
        <v>223</v>
      </c>
      <c r="AU111" s="8" t="s">
        <v>223</v>
      </c>
      <c r="AV111" s="8" t="s">
        <v>223</v>
      </c>
      <c r="AW111" s="8" t="s">
        <v>223</v>
      </c>
      <c r="AX111" s="8" t="s">
        <v>224</v>
      </c>
      <c r="AY111" s="8" t="s">
        <v>223</v>
      </c>
      <c r="AZ111" s="8" t="s">
        <v>223</v>
      </c>
      <c r="BA111" s="8" t="s">
        <v>223</v>
      </c>
      <c r="BB111" s="8" t="s">
        <v>223</v>
      </c>
      <c r="BC111" s="8" t="s">
        <v>223</v>
      </c>
      <c r="BD111" s="8" t="s">
        <v>223</v>
      </c>
      <c r="BE111" s="8"/>
      <c r="BF111" s="8" t="s">
        <v>344</v>
      </c>
      <c r="BG111" s="8">
        <v>2</v>
      </c>
      <c r="BH111" s="8">
        <v>2</v>
      </c>
      <c r="BI111" s="8">
        <v>5</v>
      </c>
      <c r="BJ111" s="8">
        <v>2</v>
      </c>
      <c r="BK111" s="8">
        <v>2</v>
      </c>
      <c r="BL111" s="8" t="s">
        <v>535</v>
      </c>
      <c r="BM111" s="8">
        <v>2</v>
      </c>
      <c r="BN111" s="8"/>
      <c r="BO111" s="8">
        <v>2</v>
      </c>
      <c r="BP111" s="8"/>
      <c r="BQ111" s="8">
        <v>2</v>
      </c>
      <c r="BR111" s="8">
        <v>1</v>
      </c>
      <c r="BS111" s="8"/>
      <c r="BT111" s="8">
        <v>1</v>
      </c>
      <c r="BU111" s="8"/>
      <c r="BV111" s="8">
        <v>1</v>
      </c>
      <c r="BW111" s="8"/>
      <c r="BX111" s="8">
        <v>1</v>
      </c>
      <c r="BY111" s="8"/>
      <c r="BZ111" s="8">
        <v>21</v>
      </c>
      <c r="CA111" s="8">
        <v>4</v>
      </c>
      <c r="CB111" s="8"/>
      <c r="CC111" s="8">
        <v>2</v>
      </c>
      <c r="CD111" s="8">
        <v>31</v>
      </c>
      <c r="CE111" s="8" t="s">
        <v>224</v>
      </c>
      <c r="CF111" s="8"/>
      <c r="CG111" s="8">
        <v>2</v>
      </c>
      <c r="CH111" s="8"/>
      <c r="CI111" s="8">
        <v>1</v>
      </c>
      <c r="CJ111" s="8">
        <v>2</v>
      </c>
      <c r="CK111" s="8">
        <v>2</v>
      </c>
      <c r="CL111" s="8">
        <v>2</v>
      </c>
      <c r="CM111" s="8">
        <v>1</v>
      </c>
      <c r="CN111" s="8">
        <v>1</v>
      </c>
      <c r="CO111" s="8">
        <v>2</v>
      </c>
      <c r="CP111" s="8">
        <v>2</v>
      </c>
      <c r="CQ111" s="8">
        <v>2</v>
      </c>
      <c r="CR111" s="8">
        <v>2</v>
      </c>
      <c r="CS111" s="8">
        <v>2</v>
      </c>
      <c r="CT111" s="8">
        <v>2</v>
      </c>
      <c r="CU111" s="8">
        <v>2</v>
      </c>
      <c r="CV111" s="8">
        <v>2</v>
      </c>
      <c r="CW111" s="8">
        <v>4</v>
      </c>
      <c r="CX111" s="8">
        <v>3</v>
      </c>
      <c r="CY111" s="8">
        <v>5</v>
      </c>
      <c r="CZ111" s="8">
        <v>3</v>
      </c>
      <c r="DA111" s="8">
        <v>180</v>
      </c>
      <c r="DB111" s="8">
        <v>2</v>
      </c>
      <c r="DC111" s="8">
        <v>1</v>
      </c>
      <c r="DD111" s="8">
        <v>4</v>
      </c>
      <c r="DE111" s="8">
        <v>2</v>
      </c>
      <c r="DF111" s="8">
        <v>2</v>
      </c>
      <c r="DG111" s="8">
        <v>2</v>
      </c>
      <c r="DH111" s="8">
        <v>2</v>
      </c>
      <c r="DI111" s="8">
        <v>2</v>
      </c>
      <c r="DJ111" s="8">
        <v>2</v>
      </c>
      <c r="DK111" s="8">
        <v>2</v>
      </c>
      <c r="DL111" s="8">
        <v>2</v>
      </c>
      <c r="DM111" s="8">
        <v>1</v>
      </c>
      <c r="DN111" s="8">
        <v>3</v>
      </c>
      <c r="DO111" s="8">
        <v>3</v>
      </c>
      <c r="DP111" s="8">
        <v>2</v>
      </c>
      <c r="DQ111" s="8">
        <v>2</v>
      </c>
      <c r="DR111" s="8">
        <v>2</v>
      </c>
      <c r="DS111" s="8">
        <v>2</v>
      </c>
      <c r="DT111" s="8">
        <v>2</v>
      </c>
      <c r="DU111" s="8">
        <v>2</v>
      </c>
      <c r="DV111" s="8">
        <v>2</v>
      </c>
      <c r="DW111" s="8">
        <v>6</v>
      </c>
      <c r="DX111" s="8" t="s">
        <v>223</v>
      </c>
      <c r="DY111" s="9" t="e">
        <v>#NULL!</v>
      </c>
      <c r="DZ111" s="8">
        <v>5</v>
      </c>
      <c r="EA111" s="8">
        <v>2</v>
      </c>
      <c r="EB111" s="8">
        <v>31</v>
      </c>
      <c r="EC111" s="8" t="s">
        <v>235</v>
      </c>
      <c r="ED111" s="8"/>
      <c r="EE111" s="8" t="s">
        <v>224</v>
      </c>
      <c r="EF111" s="8" t="s">
        <v>224</v>
      </c>
      <c r="EG111" s="8">
        <v>2</v>
      </c>
      <c r="EH111" s="8">
        <v>1</v>
      </c>
      <c r="EI111" s="8">
        <v>2</v>
      </c>
      <c r="EJ111" s="8">
        <v>2</v>
      </c>
      <c r="EK111" s="8">
        <v>2</v>
      </c>
      <c r="EL111" s="8">
        <v>2</v>
      </c>
      <c r="EM111" s="8">
        <v>3</v>
      </c>
      <c r="EN111" s="8">
        <v>56.05201916495551</v>
      </c>
      <c r="EO111" s="8">
        <v>1</v>
      </c>
      <c r="EP111" s="8">
        <v>0</v>
      </c>
      <c r="EQ111" s="8">
        <v>0</v>
      </c>
      <c r="ER111" s="8">
        <v>0</v>
      </c>
      <c r="ES111" s="8">
        <v>0</v>
      </c>
      <c r="ET111" s="8">
        <v>1</v>
      </c>
      <c r="EU111" s="8">
        <v>1</v>
      </c>
      <c r="EV111" s="11">
        <v>1</v>
      </c>
      <c r="EW111" s="11">
        <v>2.3806708987854099</v>
      </c>
      <c r="EX111" s="11">
        <v>1.65684647366658</v>
      </c>
      <c r="EY111" s="11">
        <v>14.959436898363601</v>
      </c>
      <c r="EZ111" s="11">
        <v>96.976514728138994</v>
      </c>
      <c r="FA111" s="11">
        <v>0.96857800388038595</v>
      </c>
      <c r="FB111" s="11">
        <v>267.08636701143303</v>
      </c>
      <c r="FC111" s="8" t="s">
        <v>535</v>
      </c>
      <c r="FD111" s="13">
        <v>32.591763999999998</v>
      </c>
      <c r="FE111" s="13">
        <v>-114.70764</v>
      </c>
      <c r="FF111" s="8">
        <v>63</v>
      </c>
      <c r="FG111" s="8">
        <v>183</v>
      </c>
      <c r="FH111" s="11">
        <v>32</v>
      </c>
      <c r="FI111" s="8">
        <v>0</v>
      </c>
      <c r="FJ111" s="8">
        <v>0</v>
      </c>
      <c r="FK111" s="8">
        <v>1</v>
      </c>
      <c r="FL111" s="8">
        <v>0</v>
      </c>
      <c r="FM111" s="8">
        <v>0</v>
      </c>
      <c r="FN111" s="8">
        <v>0</v>
      </c>
      <c r="FO111" s="8">
        <v>0</v>
      </c>
      <c r="FP111" s="8">
        <v>2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0</v>
      </c>
      <c r="GA111" s="8">
        <v>1</v>
      </c>
      <c r="GB111" s="8" t="s">
        <v>536</v>
      </c>
      <c r="GC111" s="8">
        <v>1</v>
      </c>
      <c r="GD111" s="9" t="e">
        <v>#NULL!</v>
      </c>
      <c r="GE111" s="9" t="e">
        <v>#NULL!</v>
      </c>
      <c r="GF111" s="9" t="e">
        <v>#NULL!</v>
      </c>
      <c r="GG111" s="9" t="e">
        <v>#NULL!</v>
      </c>
      <c r="GH111" s="9" t="e">
        <v>#NULL!</v>
      </c>
      <c r="GI111" s="9" t="e">
        <v>#NULL!</v>
      </c>
      <c r="GJ111" s="9" t="e">
        <v>#NULL!</v>
      </c>
      <c r="GK111" s="9" t="e">
        <v>#NULL!</v>
      </c>
      <c r="GL111" s="11">
        <v>63</v>
      </c>
      <c r="GM111" s="11">
        <v>31.882086167800452</v>
      </c>
      <c r="GN111" s="8">
        <v>50</v>
      </c>
      <c r="GO111" s="8">
        <v>1</v>
      </c>
      <c r="GP111" s="9" t="e">
        <v>#NULL!</v>
      </c>
      <c r="GQ111" s="9" t="e">
        <v>#NULL!</v>
      </c>
      <c r="GR111" s="8">
        <v>0</v>
      </c>
      <c r="GS111" s="8">
        <v>0</v>
      </c>
      <c r="GT111" s="11">
        <v>0</v>
      </c>
      <c r="GU111" s="9" t="e">
        <v>#NULL!</v>
      </c>
      <c r="GV111" s="11">
        <v>1</v>
      </c>
      <c r="GW111" s="11">
        <v>0</v>
      </c>
      <c r="GX111" s="11">
        <v>1</v>
      </c>
      <c r="GY111" s="11">
        <v>0</v>
      </c>
      <c r="GZ111" s="11">
        <v>0</v>
      </c>
      <c r="HA111" s="11">
        <v>0</v>
      </c>
      <c r="HB111" s="11">
        <v>0</v>
      </c>
      <c r="HC111" s="8"/>
      <c r="HD111" s="8"/>
      <c r="HE111" s="8"/>
      <c r="HF111" s="9" t="e">
        <v>#NULL!</v>
      </c>
      <c r="HG111" s="8" t="s">
        <v>227</v>
      </c>
      <c r="HH111" s="8"/>
      <c r="HI111" s="8"/>
      <c r="HJ111" s="9" t="e">
        <v>#NULL!</v>
      </c>
      <c r="HK111" s="9" t="e">
        <v>#NULL!</v>
      </c>
      <c r="HL111" s="9" t="e">
        <v>#NULL!</v>
      </c>
      <c r="HM111" s="9" t="e">
        <v>#NULL!</v>
      </c>
      <c r="HN111" s="9" t="e">
        <v>#NULL!</v>
      </c>
    </row>
    <row r="112" spans="1:222" x14ac:dyDescent="0.2">
      <c r="A112" s="8" t="s">
        <v>827</v>
      </c>
      <c r="B112" s="11">
        <v>0.3</v>
      </c>
      <c r="C112" s="11">
        <v>22.55</v>
      </c>
      <c r="D112" s="11">
        <v>0.05</v>
      </c>
      <c r="E112" s="11">
        <v>0.36499999999999999</v>
      </c>
      <c r="F112" s="11">
        <v>0.19</v>
      </c>
      <c r="G112" s="11">
        <v>0.2</v>
      </c>
      <c r="H112" s="11">
        <v>0.2</v>
      </c>
      <c r="I112" s="11">
        <v>0.54</v>
      </c>
      <c r="J112" s="8">
        <v>3</v>
      </c>
      <c r="K112" s="10">
        <v>43292</v>
      </c>
      <c r="L112" s="8">
        <v>2</v>
      </c>
      <c r="M112" s="8">
        <v>1</v>
      </c>
      <c r="N112" s="8">
        <v>4</v>
      </c>
      <c r="O112" s="8">
        <v>91</v>
      </c>
      <c r="P112" s="10">
        <v>33242</v>
      </c>
      <c r="Q112" s="8">
        <v>1</v>
      </c>
      <c r="R112" s="9" t="e">
        <v>#NULL!</v>
      </c>
      <c r="S112" s="9" t="e">
        <v>#NULL!</v>
      </c>
      <c r="T112" s="9" t="e">
        <v>#NULL!</v>
      </c>
      <c r="U112" s="9" t="e">
        <v>#NULL!</v>
      </c>
      <c r="V112" s="9" t="e">
        <v>#NULL!</v>
      </c>
      <c r="W112" s="9" t="e">
        <v>#NULL!</v>
      </c>
      <c r="X112" s="8">
        <v>1</v>
      </c>
      <c r="Y112" s="9" t="e">
        <v>#NULL!</v>
      </c>
      <c r="Z112" s="8"/>
      <c r="AA112" s="8">
        <v>1</v>
      </c>
      <c r="AB112" s="8">
        <v>4</v>
      </c>
      <c r="AC112" s="8">
        <v>2</v>
      </c>
      <c r="AD112" s="8">
        <v>2</v>
      </c>
      <c r="AE112" s="8">
        <v>4</v>
      </c>
      <c r="AF112" s="8"/>
      <c r="AG112" s="8">
        <v>2</v>
      </c>
      <c r="AH112" s="8" t="s">
        <v>222</v>
      </c>
      <c r="AI112" s="8">
        <v>62</v>
      </c>
      <c r="AJ112" s="8" t="s">
        <v>223</v>
      </c>
      <c r="AK112" s="8" t="s">
        <v>223</v>
      </c>
      <c r="AL112" s="8" t="s">
        <v>223</v>
      </c>
      <c r="AM112" s="8" t="s">
        <v>223</v>
      </c>
      <c r="AN112" s="8" t="s">
        <v>223</v>
      </c>
      <c r="AO112" s="8" t="s">
        <v>223</v>
      </c>
      <c r="AP112" s="8" t="s">
        <v>223</v>
      </c>
      <c r="AQ112" s="8" t="s">
        <v>223</v>
      </c>
      <c r="AR112" s="9" t="e">
        <v>#NULL!</v>
      </c>
      <c r="AS112" s="8" t="s">
        <v>223</v>
      </c>
      <c r="AT112" s="8" t="s">
        <v>223</v>
      </c>
      <c r="AU112" s="8" t="s">
        <v>224</v>
      </c>
      <c r="AV112" s="8" t="s">
        <v>223</v>
      </c>
      <c r="AW112" s="8" t="s">
        <v>223</v>
      </c>
      <c r="AX112" s="8" t="s">
        <v>224</v>
      </c>
      <c r="AY112" s="8" t="s">
        <v>223</v>
      </c>
      <c r="AZ112" s="8" t="s">
        <v>223</v>
      </c>
      <c r="BA112" s="8" t="s">
        <v>223</v>
      </c>
      <c r="BB112" s="8" t="s">
        <v>223</v>
      </c>
      <c r="BC112" s="8" t="s">
        <v>223</v>
      </c>
      <c r="BD112" s="8" t="s">
        <v>223</v>
      </c>
      <c r="BE112" s="8"/>
      <c r="BF112" s="8" t="s">
        <v>344</v>
      </c>
      <c r="BG112" s="8">
        <v>2</v>
      </c>
      <c r="BH112" s="8">
        <v>2</v>
      </c>
      <c r="BI112" s="8">
        <v>5</v>
      </c>
      <c r="BJ112" s="8">
        <v>1</v>
      </c>
      <c r="BK112" s="8">
        <v>1</v>
      </c>
      <c r="BL112" s="8" t="s">
        <v>828</v>
      </c>
      <c r="BM112" s="8">
        <v>1</v>
      </c>
      <c r="BN112" s="8"/>
      <c r="BO112" s="8">
        <v>1</v>
      </c>
      <c r="BP112" s="8"/>
      <c r="BQ112" s="8">
        <v>2</v>
      </c>
      <c r="BR112" s="8">
        <v>1</v>
      </c>
      <c r="BS112" s="8"/>
      <c r="BT112" s="8">
        <v>3</v>
      </c>
      <c r="BU112" s="8"/>
      <c r="BV112" s="8">
        <v>3</v>
      </c>
      <c r="BW112" s="8"/>
      <c r="BX112" s="8">
        <v>1</v>
      </c>
      <c r="BY112" s="8"/>
      <c r="BZ112" s="8">
        <v>22</v>
      </c>
      <c r="CA112" s="9" t="e">
        <v>#NULL!</v>
      </c>
      <c r="CB112" s="8"/>
      <c r="CC112" s="9" t="e">
        <v>#NULL!</v>
      </c>
      <c r="CD112" s="8">
        <v>34</v>
      </c>
      <c r="CE112" s="8" t="s">
        <v>223</v>
      </c>
      <c r="CF112" s="8"/>
      <c r="CG112" s="8">
        <v>2</v>
      </c>
      <c r="CH112" s="8"/>
      <c r="CI112" s="8">
        <v>1</v>
      </c>
      <c r="CJ112" s="8">
        <v>1</v>
      </c>
      <c r="CK112" s="8">
        <v>2</v>
      </c>
      <c r="CL112" s="8">
        <v>2</v>
      </c>
      <c r="CM112" s="8">
        <v>1</v>
      </c>
      <c r="CN112" s="8">
        <v>2</v>
      </c>
      <c r="CO112" s="8">
        <v>2</v>
      </c>
      <c r="CP112" s="8">
        <v>2</v>
      </c>
      <c r="CQ112" s="8">
        <v>2</v>
      </c>
      <c r="CR112" s="8">
        <v>2</v>
      </c>
      <c r="CS112" s="8">
        <v>2</v>
      </c>
      <c r="CT112" s="8">
        <v>2</v>
      </c>
      <c r="CU112" s="8">
        <v>2</v>
      </c>
      <c r="CV112" s="8">
        <v>2</v>
      </c>
      <c r="CW112" s="8">
        <v>3</v>
      </c>
      <c r="CX112" s="8">
        <v>3</v>
      </c>
      <c r="CY112" s="8">
        <v>5</v>
      </c>
      <c r="CZ112" s="8">
        <v>2</v>
      </c>
      <c r="DA112" s="8">
        <v>145</v>
      </c>
      <c r="DB112" s="8">
        <v>2</v>
      </c>
      <c r="DC112" s="8">
        <v>1</v>
      </c>
      <c r="DD112" s="8">
        <v>3</v>
      </c>
      <c r="DE112" s="8">
        <v>2</v>
      </c>
      <c r="DF112" s="8">
        <v>2</v>
      </c>
      <c r="DG112" s="8">
        <v>2</v>
      </c>
      <c r="DH112" s="8">
        <v>2</v>
      </c>
      <c r="DI112" s="8">
        <v>2</v>
      </c>
      <c r="DJ112" s="8">
        <v>2</v>
      </c>
      <c r="DK112" s="8">
        <v>2</v>
      </c>
      <c r="DL112" s="8">
        <v>2</v>
      </c>
      <c r="DM112" s="8">
        <v>2</v>
      </c>
      <c r="DN112" s="8">
        <v>2</v>
      </c>
      <c r="DO112" s="8">
        <v>2</v>
      </c>
      <c r="DP112" s="8">
        <v>2</v>
      </c>
      <c r="DQ112" s="8">
        <v>2</v>
      </c>
      <c r="DR112" s="8">
        <v>2</v>
      </c>
      <c r="DS112" s="8">
        <v>2</v>
      </c>
      <c r="DT112" s="8">
        <v>2</v>
      </c>
      <c r="DU112" s="8">
        <v>2</v>
      </c>
      <c r="DV112" s="8">
        <v>2</v>
      </c>
      <c r="DW112" s="8">
        <v>6</v>
      </c>
      <c r="DX112" s="8" t="s">
        <v>223</v>
      </c>
      <c r="DY112" s="9" t="e">
        <v>#NULL!</v>
      </c>
      <c r="DZ112" s="8">
        <v>6</v>
      </c>
      <c r="EA112" s="9" t="e">
        <v>#NULL!</v>
      </c>
      <c r="EB112" s="8">
        <v>32</v>
      </c>
      <c r="EC112" s="8" t="s">
        <v>223</v>
      </c>
      <c r="ED112" s="8"/>
      <c r="EE112" s="8" t="s">
        <v>223</v>
      </c>
      <c r="EF112" s="8" t="s">
        <v>223</v>
      </c>
      <c r="EG112" s="8">
        <v>2</v>
      </c>
      <c r="EH112" s="8">
        <v>2</v>
      </c>
      <c r="EI112" s="8">
        <v>2</v>
      </c>
      <c r="EJ112" s="8">
        <v>2</v>
      </c>
      <c r="EK112" s="8">
        <v>2</v>
      </c>
      <c r="EL112" s="8">
        <v>2</v>
      </c>
      <c r="EM112" s="8">
        <v>5</v>
      </c>
      <c r="EN112" s="8">
        <v>27.515400410677618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11">
        <v>1</v>
      </c>
      <c r="EW112" s="11">
        <v>0.93097093240227602</v>
      </c>
      <c r="EX112" s="11">
        <v>0.90396358589325398</v>
      </c>
      <c r="EY112" s="11">
        <v>10.572204086667</v>
      </c>
      <c r="EZ112" s="11">
        <v>72.148434632575402</v>
      </c>
      <c r="FA112" s="11">
        <v>0.83349084156064501</v>
      </c>
      <c r="FB112" s="11">
        <v>148.69815412148799</v>
      </c>
      <c r="FC112" s="8" t="s">
        <v>828</v>
      </c>
      <c r="FD112" s="13">
        <v>32.677408999999997</v>
      </c>
      <c r="FE112" s="13">
        <v>-114.637677</v>
      </c>
      <c r="FF112" s="9" t="e">
        <v>#NULL!</v>
      </c>
      <c r="FG112" s="9" t="e">
        <v>#NULL!</v>
      </c>
      <c r="FH112" s="11">
        <v>24.78</v>
      </c>
      <c r="FI112" s="8">
        <v>1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0</v>
      </c>
      <c r="FY112" s="8">
        <v>0</v>
      </c>
      <c r="FZ112" s="8">
        <v>0</v>
      </c>
      <c r="GA112" s="9" t="e">
        <v>#NULL!</v>
      </c>
      <c r="GB112" s="8"/>
      <c r="GC112" s="9" t="e">
        <v>#NULL!</v>
      </c>
      <c r="GD112" s="9" t="e">
        <v>#NULL!</v>
      </c>
      <c r="GE112" s="9" t="e">
        <v>#NULL!</v>
      </c>
      <c r="GF112" s="9" t="e">
        <v>#NULL!</v>
      </c>
      <c r="GG112" s="9" t="e">
        <v>#NULL!</v>
      </c>
      <c r="GH112" s="9" t="e">
        <v>#NULL!</v>
      </c>
      <c r="GI112" s="9" t="e">
        <v>#NULL!</v>
      </c>
      <c r="GJ112" s="9" t="e">
        <v>#NULL!</v>
      </c>
      <c r="GK112" s="9" t="e">
        <v>#NULL!</v>
      </c>
      <c r="GL112" s="11">
        <v>62</v>
      </c>
      <c r="GM112" s="11">
        <v>26.517950052029136</v>
      </c>
      <c r="GN112" s="8">
        <v>20</v>
      </c>
      <c r="GO112" s="8">
        <v>1</v>
      </c>
      <c r="GP112" s="8">
        <v>0</v>
      </c>
      <c r="GQ112" s="8">
        <v>0</v>
      </c>
      <c r="GR112" s="8">
        <v>0</v>
      </c>
      <c r="GS112" s="8">
        <v>0</v>
      </c>
      <c r="GT112" s="11">
        <v>0</v>
      </c>
      <c r="GU112" s="9" t="e">
        <v>#NULL!</v>
      </c>
      <c r="GV112" s="11">
        <v>0</v>
      </c>
      <c r="GW112" s="11">
        <v>0</v>
      </c>
      <c r="GX112" s="11">
        <v>0</v>
      </c>
      <c r="GY112" s="11">
        <v>0</v>
      </c>
      <c r="GZ112" s="11">
        <v>0</v>
      </c>
      <c r="HA112" s="11">
        <v>0</v>
      </c>
      <c r="HB112" s="11">
        <v>0</v>
      </c>
      <c r="HC112" s="8"/>
      <c r="HD112" s="8"/>
      <c r="HE112" s="8"/>
      <c r="HF112" s="9" t="e">
        <v>#NULL!</v>
      </c>
      <c r="HG112" s="8" t="s">
        <v>227</v>
      </c>
      <c r="HH112" s="8"/>
      <c r="HI112" s="8"/>
      <c r="HJ112" s="12">
        <v>-0.30077166869292887</v>
      </c>
      <c r="HK112" s="12">
        <v>-0.27515516523868599</v>
      </c>
      <c r="HL112" s="12">
        <v>5.1093201575950022E-2</v>
      </c>
      <c r="HM112" s="12">
        <v>-0.24932138887287703</v>
      </c>
      <c r="HN112" s="12">
        <v>0.13341819830733875</v>
      </c>
    </row>
    <row r="113" spans="1:222" x14ac:dyDescent="0.2">
      <c r="A113" s="8" t="s">
        <v>306</v>
      </c>
      <c r="B113" s="11">
        <v>1.2</v>
      </c>
      <c r="C113" s="11">
        <v>22.64</v>
      </c>
      <c r="D113" s="11">
        <v>0.05</v>
      </c>
      <c r="E113" s="9" t="e">
        <v>#NULL!</v>
      </c>
      <c r="F113" s="11">
        <v>0.96</v>
      </c>
      <c r="G113" s="11">
        <v>0.96</v>
      </c>
      <c r="H113" s="11">
        <v>0.95</v>
      </c>
      <c r="I113" s="11">
        <v>0.15</v>
      </c>
      <c r="J113" s="8">
        <v>1</v>
      </c>
      <c r="K113" s="10">
        <v>43244</v>
      </c>
      <c r="L113" s="8">
        <v>2</v>
      </c>
      <c r="M113" s="8">
        <v>11</v>
      </c>
      <c r="N113" s="8">
        <v>5</v>
      </c>
      <c r="O113" s="8">
        <v>65</v>
      </c>
      <c r="P113" s="10">
        <v>24051</v>
      </c>
      <c r="Q113" s="8">
        <v>1</v>
      </c>
      <c r="R113" s="9" t="e">
        <v>#NULL!</v>
      </c>
      <c r="S113" s="9" t="e">
        <v>#NULL!</v>
      </c>
      <c r="T113" s="9" t="e">
        <v>#NULL!</v>
      </c>
      <c r="U113" s="9" t="e">
        <v>#NULL!</v>
      </c>
      <c r="V113" s="8">
        <v>1</v>
      </c>
      <c r="W113" s="9" t="e">
        <v>#NULL!</v>
      </c>
      <c r="X113" s="9" t="e">
        <v>#NULL!</v>
      </c>
      <c r="Y113" s="9" t="e">
        <v>#NULL!</v>
      </c>
      <c r="Z113" s="8"/>
      <c r="AA113" s="8">
        <v>1</v>
      </c>
      <c r="AB113" s="8">
        <v>4</v>
      </c>
      <c r="AC113" s="8">
        <v>3</v>
      </c>
      <c r="AD113" s="8">
        <v>0</v>
      </c>
      <c r="AE113" s="8">
        <v>4</v>
      </c>
      <c r="AF113" s="8"/>
      <c r="AG113" s="8">
        <v>2</v>
      </c>
      <c r="AH113" s="8" t="s">
        <v>307</v>
      </c>
      <c r="AI113" s="8">
        <v>2</v>
      </c>
      <c r="AJ113" s="8" t="s">
        <v>223</v>
      </c>
      <c r="AK113" s="8" t="s">
        <v>223</v>
      </c>
      <c r="AL113" s="8" t="s">
        <v>223</v>
      </c>
      <c r="AM113" s="8" t="s">
        <v>223</v>
      </c>
      <c r="AN113" s="8" t="s">
        <v>223</v>
      </c>
      <c r="AO113" s="8" t="s">
        <v>223</v>
      </c>
      <c r="AP113" s="8" t="s">
        <v>223</v>
      </c>
      <c r="AQ113" s="8" t="s">
        <v>223</v>
      </c>
      <c r="AR113" s="9" t="e">
        <v>#NULL!</v>
      </c>
      <c r="AS113" s="8" t="s">
        <v>223</v>
      </c>
      <c r="AT113" s="8" t="s">
        <v>223</v>
      </c>
      <c r="AU113" s="8" t="s">
        <v>223</v>
      </c>
      <c r="AV113" s="8" t="s">
        <v>223</v>
      </c>
      <c r="AW113" s="8" t="s">
        <v>223</v>
      </c>
      <c r="AX113" s="8" t="s">
        <v>223</v>
      </c>
      <c r="AY113" s="8" t="s">
        <v>223</v>
      </c>
      <c r="AZ113" s="8" t="s">
        <v>223</v>
      </c>
      <c r="BA113" s="8" t="s">
        <v>223</v>
      </c>
      <c r="BB113" s="8" t="s">
        <v>224</v>
      </c>
      <c r="BC113" s="8" t="s">
        <v>223</v>
      </c>
      <c r="BD113" s="8" t="s">
        <v>223</v>
      </c>
      <c r="BE113" s="8" t="s">
        <v>278</v>
      </c>
      <c r="BF113" s="8" t="s">
        <v>278</v>
      </c>
      <c r="BG113" s="8">
        <v>2</v>
      </c>
      <c r="BH113" s="8">
        <v>2</v>
      </c>
      <c r="BI113" s="8">
        <v>5</v>
      </c>
      <c r="BJ113" s="8">
        <v>1</v>
      </c>
      <c r="BK113" s="8">
        <v>1</v>
      </c>
      <c r="BL113" s="8" t="s">
        <v>308</v>
      </c>
      <c r="BM113" s="8">
        <v>1</v>
      </c>
      <c r="BN113" s="8"/>
      <c r="BO113" s="8">
        <v>1</v>
      </c>
      <c r="BP113" s="8"/>
      <c r="BQ113" s="8">
        <v>2</v>
      </c>
      <c r="BR113" s="8">
        <v>3</v>
      </c>
      <c r="BS113" s="8"/>
      <c r="BT113" s="8">
        <v>3</v>
      </c>
      <c r="BU113" s="8"/>
      <c r="BV113" s="8">
        <v>3</v>
      </c>
      <c r="BW113" s="8"/>
      <c r="BX113" s="8">
        <v>4</v>
      </c>
      <c r="BY113" s="8" t="s">
        <v>309</v>
      </c>
      <c r="BZ113" s="8">
        <v>1</v>
      </c>
      <c r="CA113" s="8">
        <v>1</v>
      </c>
      <c r="CB113" s="8"/>
      <c r="CC113" s="8">
        <v>2</v>
      </c>
      <c r="CD113" s="8">
        <v>2</v>
      </c>
      <c r="CE113" s="8" t="s">
        <v>223</v>
      </c>
      <c r="CF113" s="8"/>
      <c r="CG113" s="8">
        <v>2</v>
      </c>
      <c r="CH113" s="8"/>
      <c r="CI113" s="8">
        <v>1</v>
      </c>
      <c r="CJ113" s="8">
        <v>2</v>
      </c>
      <c r="CK113" s="8">
        <v>1</v>
      </c>
      <c r="CL113" s="8">
        <v>2</v>
      </c>
      <c r="CM113" s="8">
        <v>1</v>
      </c>
      <c r="CN113" s="8">
        <v>2</v>
      </c>
      <c r="CO113" s="8">
        <v>1</v>
      </c>
      <c r="CP113" s="8">
        <v>2</v>
      </c>
      <c r="CQ113" s="8">
        <v>1</v>
      </c>
      <c r="CR113" s="8">
        <v>1</v>
      </c>
      <c r="CS113" s="8">
        <v>1</v>
      </c>
      <c r="CT113" s="8">
        <v>1</v>
      </c>
      <c r="CU113" s="8">
        <v>1</v>
      </c>
      <c r="CV113" s="8">
        <v>2</v>
      </c>
      <c r="CW113" s="8">
        <v>4</v>
      </c>
      <c r="CX113" s="8">
        <v>1</v>
      </c>
      <c r="CY113" s="8">
        <v>5</v>
      </c>
      <c r="CZ113" s="8">
        <v>7</v>
      </c>
      <c r="DA113" s="8">
        <v>165</v>
      </c>
      <c r="DB113" s="8">
        <v>1</v>
      </c>
      <c r="DC113" s="8">
        <v>1</v>
      </c>
      <c r="DD113" s="8">
        <v>2</v>
      </c>
      <c r="DE113" s="8">
        <v>2</v>
      </c>
      <c r="DF113" s="8">
        <v>2</v>
      </c>
      <c r="DG113" s="8">
        <v>2</v>
      </c>
      <c r="DH113" s="8">
        <v>2</v>
      </c>
      <c r="DI113" s="8">
        <v>2</v>
      </c>
      <c r="DJ113" s="8">
        <v>2</v>
      </c>
      <c r="DK113" s="8">
        <v>1</v>
      </c>
      <c r="DL113" s="8">
        <v>2</v>
      </c>
      <c r="DM113" s="8">
        <v>2</v>
      </c>
      <c r="DN113" s="8">
        <v>2</v>
      </c>
      <c r="DO113" s="8">
        <v>2</v>
      </c>
      <c r="DP113" s="8">
        <v>2</v>
      </c>
      <c r="DQ113" s="8">
        <v>2</v>
      </c>
      <c r="DR113" s="8">
        <v>2</v>
      </c>
      <c r="DS113" s="8">
        <v>1</v>
      </c>
      <c r="DT113" s="8">
        <v>2</v>
      </c>
      <c r="DU113" s="8">
        <v>2</v>
      </c>
      <c r="DV113" s="8">
        <v>2</v>
      </c>
      <c r="DW113" s="8">
        <v>1</v>
      </c>
      <c r="DX113" s="8" t="s">
        <v>224</v>
      </c>
      <c r="DY113" s="8">
        <v>1</v>
      </c>
      <c r="DZ113" s="8">
        <v>1</v>
      </c>
      <c r="EA113" s="8">
        <v>1</v>
      </c>
      <c r="EB113" s="8">
        <v>1</v>
      </c>
      <c r="EC113" s="8" t="s">
        <v>224</v>
      </c>
      <c r="ED113" s="8" t="s">
        <v>310</v>
      </c>
      <c r="EE113" s="8" t="s">
        <v>224</v>
      </c>
      <c r="EF113" s="8" t="s">
        <v>224</v>
      </c>
      <c r="EG113" s="8">
        <v>1</v>
      </c>
      <c r="EH113" s="8">
        <v>1</v>
      </c>
      <c r="EI113" s="8">
        <v>2</v>
      </c>
      <c r="EJ113" s="8">
        <v>2</v>
      </c>
      <c r="EK113" s="8">
        <v>2</v>
      </c>
      <c r="EL113" s="8">
        <v>2</v>
      </c>
      <c r="EM113" s="8">
        <v>3</v>
      </c>
      <c r="EN113" s="8">
        <v>52.547570157426421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11">
        <v>1</v>
      </c>
      <c r="EW113" s="11">
        <v>1.67577362916291</v>
      </c>
      <c r="EX113" s="11">
        <v>1.3177610449524899</v>
      </c>
      <c r="EY113" s="11">
        <v>7.3536508438659398</v>
      </c>
      <c r="EZ113" s="11">
        <v>60.3717290200753</v>
      </c>
      <c r="FA113" s="11">
        <v>1.0528990204198101</v>
      </c>
      <c r="FB113" s="11">
        <v>179.59426245697799</v>
      </c>
      <c r="FC113" s="8" t="s">
        <v>308</v>
      </c>
      <c r="FD113" s="13">
        <v>32.493439000000002</v>
      </c>
      <c r="FE113" s="13">
        <v>-114.773758</v>
      </c>
      <c r="FF113" s="9" t="e">
        <v>#NULL!</v>
      </c>
      <c r="FG113" s="9" t="e">
        <v>#NULL!</v>
      </c>
      <c r="FH113" s="9" t="e">
        <v>#NULL!</v>
      </c>
      <c r="FI113" s="9" t="e">
        <v>#NULL!</v>
      </c>
      <c r="FJ113" s="9" t="e">
        <v>#NULL!</v>
      </c>
      <c r="FK113" s="9" t="e">
        <v>#NULL!</v>
      </c>
      <c r="FL113" s="9" t="e">
        <v>#NULL!</v>
      </c>
      <c r="FM113" s="9" t="e">
        <v>#NULL!</v>
      </c>
      <c r="FN113" s="9" t="e">
        <v>#NULL!</v>
      </c>
      <c r="FO113" s="9" t="e">
        <v>#NULL!</v>
      </c>
      <c r="FP113" s="9" t="e">
        <v>#NULL!</v>
      </c>
      <c r="FQ113" s="9" t="e">
        <v>#NULL!</v>
      </c>
      <c r="FR113" s="9" t="e">
        <v>#NULL!</v>
      </c>
      <c r="FS113" s="9" t="e">
        <v>#NULL!</v>
      </c>
      <c r="FT113" s="9" t="e">
        <v>#NULL!</v>
      </c>
      <c r="FU113" s="9" t="e">
        <v>#NULL!</v>
      </c>
      <c r="FV113" s="9" t="e">
        <v>#NULL!</v>
      </c>
      <c r="FW113" s="9" t="e">
        <v>#NULL!</v>
      </c>
      <c r="FX113" s="9" t="e">
        <v>#NULL!</v>
      </c>
      <c r="FY113" s="9" t="e">
        <v>#NULL!</v>
      </c>
      <c r="FZ113" s="9" t="e">
        <v>#NULL!</v>
      </c>
      <c r="GA113" s="9" t="e">
        <v>#NULL!</v>
      </c>
      <c r="GB113" s="8"/>
      <c r="GC113" s="9" t="e">
        <v>#NULL!</v>
      </c>
      <c r="GD113" s="9" t="e">
        <v>#NULL!</v>
      </c>
      <c r="GE113" s="9" t="e">
        <v>#NULL!</v>
      </c>
      <c r="GF113" s="9" t="e">
        <v>#NULL!</v>
      </c>
      <c r="GG113" s="9" t="e">
        <v>#NULL!</v>
      </c>
      <c r="GH113" s="9" t="e">
        <v>#NULL!</v>
      </c>
      <c r="GI113" s="9" t="e">
        <v>#NULL!</v>
      </c>
      <c r="GJ113" s="9" t="e">
        <v>#NULL!</v>
      </c>
      <c r="GK113" s="9" t="e">
        <v>#NULL!</v>
      </c>
      <c r="GL113" s="11">
        <v>67</v>
      </c>
      <c r="GM113" s="11">
        <v>25.83983069725997</v>
      </c>
      <c r="GN113" s="8">
        <v>50</v>
      </c>
      <c r="GO113" s="8">
        <v>0</v>
      </c>
      <c r="GP113" s="8">
        <v>0</v>
      </c>
      <c r="GQ113" s="8">
        <v>0</v>
      </c>
      <c r="GR113" s="8">
        <v>0</v>
      </c>
      <c r="GS113" s="8">
        <v>0</v>
      </c>
      <c r="GT113" s="11">
        <v>0</v>
      </c>
      <c r="GU113" s="11">
        <v>1</v>
      </c>
      <c r="GV113" s="9" t="e">
        <v>#NULL!</v>
      </c>
      <c r="GW113" s="11">
        <v>1</v>
      </c>
      <c r="GX113" s="11">
        <v>1</v>
      </c>
      <c r="GY113" s="11">
        <v>0</v>
      </c>
      <c r="GZ113" s="11">
        <v>0</v>
      </c>
      <c r="HA113" s="11">
        <v>0</v>
      </c>
      <c r="HB113" s="11">
        <v>0</v>
      </c>
      <c r="HC113" s="8"/>
      <c r="HD113" s="8"/>
      <c r="HE113" s="8"/>
      <c r="HF113" s="9" t="e">
        <v>#NULL!</v>
      </c>
      <c r="HG113" s="8" t="s">
        <v>227</v>
      </c>
      <c r="HH113" s="8"/>
      <c r="HI113" s="8"/>
      <c r="HJ113" s="9" t="e">
        <v>#NULL!</v>
      </c>
      <c r="HK113" s="9" t="e">
        <v>#NULL!</v>
      </c>
      <c r="HL113" s="9" t="e">
        <v>#NULL!</v>
      </c>
      <c r="HM113" s="9" t="e">
        <v>#NULL!</v>
      </c>
      <c r="HN113" s="9" t="e">
        <v>#NULL!</v>
      </c>
    </row>
    <row r="114" spans="1:222" x14ac:dyDescent="0.2">
      <c r="A114" s="8" t="s">
        <v>293</v>
      </c>
      <c r="B114" s="11">
        <v>0.16</v>
      </c>
      <c r="C114" s="11">
        <v>22.82</v>
      </c>
      <c r="D114" s="11">
        <v>0.05</v>
      </c>
      <c r="E114" s="9" t="e">
        <v>#NULL!</v>
      </c>
      <c r="F114" s="11">
        <v>0.08</v>
      </c>
      <c r="G114" s="11">
        <v>0.09</v>
      </c>
      <c r="H114" s="11">
        <v>0.08</v>
      </c>
      <c r="I114" s="11">
        <v>0.23</v>
      </c>
      <c r="J114" s="8">
        <v>1</v>
      </c>
      <c r="K114" s="10">
        <v>43244</v>
      </c>
      <c r="L114" s="8">
        <v>2</v>
      </c>
      <c r="M114" s="8">
        <v>12</v>
      </c>
      <c r="N114" s="8">
        <v>22</v>
      </c>
      <c r="O114" s="8">
        <v>62</v>
      </c>
      <c r="P114" s="10">
        <v>23002</v>
      </c>
      <c r="Q114" s="8">
        <v>1</v>
      </c>
      <c r="R114" s="9" t="e">
        <v>#NULL!</v>
      </c>
      <c r="S114" s="9" t="e">
        <v>#NULL!</v>
      </c>
      <c r="T114" s="9" t="e">
        <v>#NULL!</v>
      </c>
      <c r="U114" s="9" t="e">
        <v>#NULL!</v>
      </c>
      <c r="V114" s="8">
        <v>1</v>
      </c>
      <c r="W114" s="9" t="e">
        <v>#NULL!</v>
      </c>
      <c r="X114" s="9" t="e">
        <v>#NULL!</v>
      </c>
      <c r="Y114" s="9" t="e">
        <v>#NULL!</v>
      </c>
      <c r="Z114" s="8"/>
      <c r="AA114" s="8">
        <v>1</v>
      </c>
      <c r="AB114" s="8">
        <v>3</v>
      </c>
      <c r="AC114" s="8">
        <v>0</v>
      </c>
      <c r="AD114" s="8">
        <v>0</v>
      </c>
      <c r="AE114" s="8">
        <v>5</v>
      </c>
      <c r="AF114" s="8"/>
      <c r="AG114" s="8">
        <v>2</v>
      </c>
      <c r="AH114" s="8" t="s">
        <v>222</v>
      </c>
      <c r="AI114" s="8">
        <v>2</v>
      </c>
      <c r="AJ114" s="8" t="s">
        <v>223</v>
      </c>
      <c r="AK114" s="8" t="s">
        <v>223</v>
      </c>
      <c r="AL114" s="8" t="s">
        <v>223</v>
      </c>
      <c r="AM114" s="8" t="s">
        <v>223</v>
      </c>
      <c r="AN114" s="8" t="s">
        <v>223</v>
      </c>
      <c r="AO114" s="8" t="s">
        <v>223</v>
      </c>
      <c r="AP114" s="8" t="s">
        <v>223</v>
      </c>
      <c r="AQ114" s="8" t="s">
        <v>223</v>
      </c>
      <c r="AR114" s="9" t="e">
        <v>#NULL!</v>
      </c>
      <c r="AS114" s="8" t="s">
        <v>224</v>
      </c>
      <c r="AT114" s="8" t="s">
        <v>223</v>
      </c>
      <c r="AU114" s="8" t="s">
        <v>223</v>
      </c>
      <c r="AV114" s="8" t="s">
        <v>223</v>
      </c>
      <c r="AW114" s="8" t="s">
        <v>223</v>
      </c>
      <c r="AX114" s="8" t="s">
        <v>223</v>
      </c>
      <c r="AY114" s="8" t="s">
        <v>223</v>
      </c>
      <c r="AZ114" s="8" t="s">
        <v>223</v>
      </c>
      <c r="BA114" s="8" t="s">
        <v>223</v>
      </c>
      <c r="BB114" s="8" t="s">
        <v>223</v>
      </c>
      <c r="BC114" s="8" t="s">
        <v>223</v>
      </c>
      <c r="BD114" s="8" t="s">
        <v>223</v>
      </c>
      <c r="BE114" s="8"/>
      <c r="BF114" s="8" t="s">
        <v>294</v>
      </c>
      <c r="BG114" s="8">
        <v>2</v>
      </c>
      <c r="BH114" s="8">
        <v>2</v>
      </c>
      <c r="BI114" s="8">
        <v>5</v>
      </c>
      <c r="BJ114" s="8">
        <v>1</v>
      </c>
      <c r="BK114" s="8">
        <v>1</v>
      </c>
      <c r="BL114" s="8" t="s">
        <v>295</v>
      </c>
      <c r="BM114" s="8">
        <v>1</v>
      </c>
      <c r="BN114" s="8"/>
      <c r="BO114" s="8">
        <v>1</v>
      </c>
      <c r="BP114" s="8"/>
      <c r="BQ114" s="8">
        <v>2</v>
      </c>
      <c r="BR114" s="8">
        <v>3</v>
      </c>
      <c r="BS114" s="8"/>
      <c r="BT114" s="8">
        <v>2</v>
      </c>
      <c r="BU114" s="8"/>
      <c r="BV114" s="8">
        <v>2</v>
      </c>
      <c r="BW114" s="8"/>
      <c r="BX114" s="8">
        <v>3</v>
      </c>
      <c r="BY114" s="8"/>
      <c r="BZ114" s="8">
        <v>1</v>
      </c>
      <c r="CA114" s="8">
        <v>1</v>
      </c>
      <c r="CB114" s="8"/>
      <c r="CC114" s="8">
        <v>1</v>
      </c>
      <c r="CD114" s="8">
        <v>1</v>
      </c>
      <c r="CE114" s="8" t="s">
        <v>224</v>
      </c>
      <c r="CF114" s="8"/>
      <c r="CG114" s="8">
        <v>4</v>
      </c>
      <c r="CH114" s="8"/>
      <c r="CI114" s="8">
        <v>1</v>
      </c>
      <c r="CJ114" s="8">
        <v>1</v>
      </c>
      <c r="CK114" s="8">
        <v>1</v>
      </c>
      <c r="CL114" s="8">
        <v>2</v>
      </c>
      <c r="CM114" s="8">
        <v>1</v>
      </c>
      <c r="CN114" s="8">
        <v>1</v>
      </c>
      <c r="CO114" s="8">
        <v>2</v>
      </c>
      <c r="CP114" s="8">
        <v>1</v>
      </c>
      <c r="CQ114" s="8">
        <v>2</v>
      </c>
      <c r="CR114" s="8">
        <v>1</v>
      </c>
      <c r="CS114" s="8">
        <v>1</v>
      </c>
      <c r="CT114" s="8">
        <v>2</v>
      </c>
      <c r="CU114" s="8">
        <v>1</v>
      </c>
      <c r="CV114" s="8">
        <v>2</v>
      </c>
      <c r="CW114" s="8">
        <v>5</v>
      </c>
      <c r="CX114" s="8">
        <v>1</v>
      </c>
      <c r="CY114" s="8">
        <v>5</v>
      </c>
      <c r="CZ114" s="8">
        <v>3</v>
      </c>
      <c r="DA114" s="8">
        <v>190</v>
      </c>
      <c r="DB114" s="8">
        <v>1</v>
      </c>
      <c r="DC114" s="8">
        <v>1</v>
      </c>
      <c r="DD114" s="8">
        <v>3</v>
      </c>
      <c r="DE114" s="8">
        <v>2</v>
      </c>
      <c r="DF114" s="8">
        <v>2</v>
      </c>
      <c r="DG114" s="8">
        <v>2</v>
      </c>
      <c r="DH114" s="8">
        <v>2</v>
      </c>
      <c r="DI114" s="8">
        <v>2</v>
      </c>
      <c r="DJ114" s="8">
        <v>2</v>
      </c>
      <c r="DK114" s="8">
        <v>2</v>
      </c>
      <c r="DL114" s="8">
        <v>2</v>
      </c>
      <c r="DM114" s="8">
        <v>2</v>
      </c>
      <c r="DN114" s="8">
        <v>2</v>
      </c>
      <c r="DO114" s="8">
        <v>2</v>
      </c>
      <c r="DP114" s="8">
        <v>2</v>
      </c>
      <c r="DQ114" s="8">
        <v>2</v>
      </c>
      <c r="DR114" s="8">
        <v>2</v>
      </c>
      <c r="DS114" s="8">
        <v>2</v>
      </c>
      <c r="DT114" s="8">
        <v>2</v>
      </c>
      <c r="DU114" s="8">
        <v>2</v>
      </c>
      <c r="DV114" s="8">
        <v>2</v>
      </c>
      <c r="DW114" s="8">
        <v>2</v>
      </c>
      <c r="DX114" s="8" t="s">
        <v>223</v>
      </c>
      <c r="DY114" s="9" t="e">
        <v>#NULL!</v>
      </c>
      <c r="DZ114" s="8">
        <v>1</v>
      </c>
      <c r="EA114" s="8">
        <v>1</v>
      </c>
      <c r="EB114" s="8">
        <v>3</v>
      </c>
      <c r="EC114" s="8" t="s">
        <v>223</v>
      </c>
      <c r="ED114" s="8"/>
      <c r="EE114" s="8" t="s">
        <v>223</v>
      </c>
      <c r="EF114" s="8" t="s">
        <v>223</v>
      </c>
      <c r="EG114" s="8">
        <v>2</v>
      </c>
      <c r="EH114" s="8">
        <v>2</v>
      </c>
      <c r="EI114" s="8">
        <v>2</v>
      </c>
      <c r="EJ114" s="8">
        <v>2</v>
      </c>
      <c r="EK114" s="8">
        <v>2</v>
      </c>
      <c r="EL114" s="8">
        <v>2</v>
      </c>
      <c r="EM114" s="8">
        <v>5</v>
      </c>
      <c r="EN114" s="8">
        <v>55.419575633127998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11">
        <v>1</v>
      </c>
      <c r="EW114" s="11">
        <v>2.1878894041602099</v>
      </c>
      <c r="EX114" s="11">
        <v>0.91379031079391504</v>
      </c>
      <c r="EY114" s="11">
        <v>11.1039891735337</v>
      </c>
      <c r="EZ114" s="11">
        <v>97.985535281184895</v>
      </c>
      <c r="FA114" s="11">
        <v>1.5498633180774</v>
      </c>
      <c r="FB114" s="11">
        <v>303.14182728710699</v>
      </c>
      <c r="FC114" s="8" t="s">
        <v>295</v>
      </c>
      <c r="FD114" s="13">
        <v>32.687925999999997</v>
      </c>
      <c r="FE114" s="13">
        <v>-114.64130299999999</v>
      </c>
      <c r="FF114" s="9" t="e">
        <v>#NULL!</v>
      </c>
      <c r="FG114" s="9" t="e">
        <v>#NULL!</v>
      </c>
      <c r="FH114" s="9" t="e">
        <v>#NULL!</v>
      </c>
      <c r="FI114" s="9" t="e">
        <v>#NULL!</v>
      </c>
      <c r="FJ114" s="9" t="e">
        <v>#NULL!</v>
      </c>
      <c r="FK114" s="9" t="e">
        <v>#NULL!</v>
      </c>
      <c r="FL114" s="9" t="e">
        <v>#NULL!</v>
      </c>
      <c r="FM114" s="9" t="e">
        <v>#NULL!</v>
      </c>
      <c r="FN114" s="9" t="e">
        <v>#NULL!</v>
      </c>
      <c r="FO114" s="9" t="e">
        <v>#NULL!</v>
      </c>
      <c r="FP114" s="9" t="e">
        <v>#NULL!</v>
      </c>
      <c r="FQ114" s="9" t="e">
        <v>#NULL!</v>
      </c>
      <c r="FR114" s="9" t="e">
        <v>#NULL!</v>
      </c>
      <c r="FS114" s="9" t="e">
        <v>#NULL!</v>
      </c>
      <c r="FT114" s="9" t="e">
        <v>#NULL!</v>
      </c>
      <c r="FU114" s="9" t="e">
        <v>#NULL!</v>
      </c>
      <c r="FV114" s="9" t="e">
        <v>#NULL!</v>
      </c>
      <c r="FW114" s="9" t="e">
        <v>#NULL!</v>
      </c>
      <c r="FX114" s="9" t="e">
        <v>#NULL!</v>
      </c>
      <c r="FY114" s="9" t="e">
        <v>#NULL!</v>
      </c>
      <c r="FZ114" s="9" t="e">
        <v>#NULL!</v>
      </c>
      <c r="GA114" s="9" t="e">
        <v>#NULL!</v>
      </c>
      <c r="GB114" s="8"/>
      <c r="GC114" s="9" t="e">
        <v>#NULL!</v>
      </c>
      <c r="GD114" s="9" t="e">
        <v>#NULL!</v>
      </c>
      <c r="GE114" s="9" t="e">
        <v>#NULL!</v>
      </c>
      <c r="GF114" s="9" t="e">
        <v>#NULL!</v>
      </c>
      <c r="GG114" s="9" t="e">
        <v>#NULL!</v>
      </c>
      <c r="GH114" s="9" t="e">
        <v>#NULL!</v>
      </c>
      <c r="GI114" s="9" t="e">
        <v>#NULL!</v>
      </c>
      <c r="GJ114" s="9" t="e">
        <v>#NULL!</v>
      </c>
      <c r="GK114" s="9" t="e">
        <v>#NULL!</v>
      </c>
      <c r="GL114" s="11">
        <v>63</v>
      </c>
      <c r="GM114" s="11">
        <v>33.653313177122698</v>
      </c>
      <c r="GN114" s="8">
        <v>50</v>
      </c>
      <c r="GO114" s="8">
        <v>0</v>
      </c>
      <c r="GP114" s="8">
        <v>0</v>
      </c>
      <c r="GQ114" s="8">
        <v>0</v>
      </c>
      <c r="GR114" s="8">
        <v>0</v>
      </c>
      <c r="GS114" s="8">
        <v>0</v>
      </c>
      <c r="GT114" s="11">
        <v>0</v>
      </c>
      <c r="GU114" s="11">
        <v>0</v>
      </c>
      <c r="GV114" s="9" t="e">
        <v>#NULL!</v>
      </c>
      <c r="GW114" s="11">
        <v>0</v>
      </c>
      <c r="GX114" s="11">
        <v>0</v>
      </c>
      <c r="GY114" s="11">
        <v>0</v>
      </c>
      <c r="GZ114" s="11">
        <v>0</v>
      </c>
      <c r="HA114" s="11">
        <v>0</v>
      </c>
      <c r="HB114" s="11">
        <v>0</v>
      </c>
      <c r="HC114" s="8"/>
      <c r="HD114" s="8"/>
      <c r="HE114" s="8"/>
      <c r="HF114" s="9" t="e">
        <v>#NULL!</v>
      </c>
      <c r="HG114" s="8" t="s">
        <v>227</v>
      </c>
      <c r="HH114" s="8"/>
      <c r="HI114" s="8"/>
      <c r="HJ114" s="9" t="e">
        <v>#NULL!</v>
      </c>
      <c r="HK114" s="9" t="e">
        <v>#NULL!</v>
      </c>
      <c r="HL114" s="9" t="e">
        <v>#NULL!</v>
      </c>
      <c r="HM114" s="9" t="e">
        <v>#NULL!</v>
      </c>
      <c r="HN114" s="9" t="e">
        <v>#NULL!</v>
      </c>
    </row>
    <row r="115" spans="1:222" x14ac:dyDescent="0.2">
      <c r="A115" s="8" t="s">
        <v>920</v>
      </c>
      <c r="B115" s="11">
        <v>0.27</v>
      </c>
      <c r="C115" s="11">
        <v>22.85</v>
      </c>
      <c r="D115" s="11">
        <v>0.05</v>
      </c>
      <c r="E115" s="11">
        <v>0.45</v>
      </c>
      <c r="F115" s="11">
        <v>0.19</v>
      </c>
      <c r="G115" s="11">
        <v>0.2</v>
      </c>
      <c r="H115" s="11">
        <v>0.2</v>
      </c>
      <c r="I115" s="11">
        <v>0.86</v>
      </c>
      <c r="J115" s="8">
        <v>3</v>
      </c>
      <c r="K115" s="10">
        <v>43355</v>
      </c>
      <c r="L115" s="8">
        <v>2</v>
      </c>
      <c r="M115" s="8">
        <v>9</v>
      </c>
      <c r="N115" s="8">
        <v>13</v>
      </c>
      <c r="O115" s="8">
        <v>60</v>
      </c>
      <c r="P115" s="10">
        <v>22172</v>
      </c>
      <c r="Q115" s="8">
        <v>2</v>
      </c>
      <c r="R115" s="9" t="e">
        <v>#NULL!</v>
      </c>
      <c r="S115" s="9" t="e">
        <v>#NULL!</v>
      </c>
      <c r="T115" s="9" t="e">
        <v>#NULL!</v>
      </c>
      <c r="U115" s="9" t="e">
        <v>#NULL!</v>
      </c>
      <c r="V115" s="8">
        <v>1</v>
      </c>
      <c r="W115" s="9" t="e">
        <v>#NULL!</v>
      </c>
      <c r="X115" s="9" t="e">
        <v>#NULL!</v>
      </c>
      <c r="Y115" s="9" t="e">
        <v>#NULL!</v>
      </c>
      <c r="Z115" s="8"/>
      <c r="AA115" s="8">
        <v>1</v>
      </c>
      <c r="AB115" s="8">
        <v>2</v>
      </c>
      <c r="AC115" s="8">
        <v>2</v>
      </c>
      <c r="AD115" s="8">
        <v>0</v>
      </c>
      <c r="AE115" s="8">
        <v>4</v>
      </c>
      <c r="AF115" s="8"/>
      <c r="AG115" s="8">
        <v>1</v>
      </c>
      <c r="AH115" s="8"/>
      <c r="AI115" s="8">
        <v>2</v>
      </c>
      <c r="AJ115" s="8" t="s">
        <v>223</v>
      </c>
      <c r="AK115" s="8" t="s">
        <v>223</v>
      </c>
      <c r="AL115" s="8" t="s">
        <v>223</v>
      </c>
      <c r="AM115" s="8" t="s">
        <v>223</v>
      </c>
      <c r="AN115" s="8" t="s">
        <v>223</v>
      </c>
      <c r="AO115" s="8" t="s">
        <v>223</v>
      </c>
      <c r="AP115" s="8" t="s">
        <v>223</v>
      </c>
      <c r="AQ115" s="8" t="s">
        <v>223</v>
      </c>
      <c r="AR115" s="9" t="e">
        <v>#NULL!</v>
      </c>
      <c r="AS115" s="8" t="s">
        <v>223</v>
      </c>
      <c r="AT115" s="8" t="s">
        <v>224</v>
      </c>
      <c r="AU115" s="8" t="s">
        <v>223</v>
      </c>
      <c r="AV115" s="8" t="s">
        <v>223</v>
      </c>
      <c r="AW115" s="8" t="s">
        <v>223</v>
      </c>
      <c r="AX115" s="8" t="s">
        <v>223</v>
      </c>
      <c r="AY115" s="8" t="s">
        <v>223</v>
      </c>
      <c r="AZ115" s="8" t="s">
        <v>223</v>
      </c>
      <c r="BA115" s="8" t="s">
        <v>223</v>
      </c>
      <c r="BB115" s="8" t="s">
        <v>223</v>
      </c>
      <c r="BC115" s="8" t="s">
        <v>223</v>
      </c>
      <c r="BD115" s="8" t="s">
        <v>223</v>
      </c>
      <c r="BE115" s="8"/>
      <c r="BF115" s="8" t="s">
        <v>921</v>
      </c>
      <c r="BG115" s="8">
        <v>2</v>
      </c>
      <c r="BH115" s="8">
        <v>2</v>
      </c>
      <c r="BI115" s="8">
        <v>5</v>
      </c>
      <c r="BJ115" s="8">
        <v>2</v>
      </c>
      <c r="BK115" s="8">
        <v>2</v>
      </c>
      <c r="BL115" s="8" t="s">
        <v>922</v>
      </c>
      <c r="BM115" s="8">
        <v>1</v>
      </c>
      <c r="BN115" s="8"/>
      <c r="BO115" s="8">
        <v>1</v>
      </c>
      <c r="BP115" s="8"/>
      <c r="BQ115" s="8">
        <v>2</v>
      </c>
      <c r="BR115" s="8">
        <v>1</v>
      </c>
      <c r="BS115" s="8"/>
      <c r="BT115" s="8">
        <v>1</v>
      </c>
      <c r="BU115" s="8"/>
      <c r="BV115" s="8">
        <v>1</v>
      </c>
      <c r="BW115" s="8"/>
      <c r="BX115" s="8">
        <v>1</v>
      </c>
      <c r="BY115" s="8"/>
      <c r="BZ115" s="8">
        <v>1</v>
      </c>
      <c r="CA115" s="8">
        <v>1</v>
      </c>
      <c r="CB115" s="8"/>
      <c r="CC115" s="8">
        <v>2</v>
      </c>
      <c r="CD115" s="8">
        <v>1</v>
      </c>
      <c r="CE115" s="8" t="s">
        <v>235</v>
      </c>
      <c r="CF115" s="8"/>
      <c r="CG115" s="8">
        <v>3</v>
      </c>
      <c r="CH115" s="8"/>
      <c r="CI115" s="8">
        <v>1</v>
      </c>
      <c r="CJ115" s="8">
        <v>1</v>
      </c>
      <c r="CK115" s="8">
        <v>2</v>
      </c>
      <c r="CL115" s="8">
        <v>2</v>
      </c>
      <c r="CM115" s="8">
        <v>2</v>
      </c>
      <c r="CN115" s="8">
        <v>2</v>
      </c>
      <c r="CO115" s="8">
        <v>2</v>
      </c>
      <c r="CP115" s="8">
        <v>2</v>
      </c>
      <c r="CQ115" s="8">
        <v>2</v>
      </c>
      <c r="CR115" s="9" t="e">
        <v>#NULL!</v>
      </c>
      <c r="CS115" s="8">
        <v>2</v>
      </c>
      <c r="CT115" s="8">
        <v>2</v>
      </c>
      <c r="CU115" s="8">
        <v>2</v>
      </c>
      <c r="CV115" s="8">
        <v>2</v>
      </c>
      <c r="CW115" s="8">
        <v>1</v>
      </c>
      <c r="CX115" s="8">
        <v>3</v>
      </c>
      <c r="CY115" s="8">
        <v>5</v>
      </c>
      <c r="CZ115" s="8">
        <v>4</v>
      </c>
      <c r="DA115" s="8">
        <v>145</v>
      </c>
      <c r="DB115" s="8">
        <v>2</v>
      </c>
      <c r="DC115" s="8">
        <v>1</v>
      </c>
      <c r="DD115" s="8">
        <v>1</v>
      </c>
      <c r="DE115" s="8">
        <v>1</v>
      </c>
      <c r="DF115" s="8">
        <v>2</v>
      </c>
      <c r="DG115" s="8">
        <v>2</v>
      </c>
      <c r="DH115" s="8">
        <v>2</v>
      </c>
      <c r="DI115" s="8">
        <v>2</v>
      </c>
      <c r="DJ115" s="8">
        <v>2</v>
      </c>
      <c r="DK115" s="8">
        <v>2</v>
      </c>
      <c r="DL115" s="8">
        <v>2</v>
      </c>
      <c r="DM115" s="8">
        <v>1</v>
      </c>
      <c r="DN115" s="8">
        <v>2</v>
      </c>
      <c r="DO115" s="8">
        <v>1</v>
      </c>
      <c r="DP115" s="8">
        <v>2</v>
      </c>
      <c r="DQ115" s="8">
        <v>1</v>
      </c>
      <c r="DR115" s="8">
        <v>2</v>
      </c>
      <c r="DS115" s="8">
        <v>1</v>
      </c>
      <c r="DT115" s="8">
        <v>2</v>
      </c>
      <c r="DU115" s="8">
        <v>2</v>
      </c>
      <c r="DV115" s="8">
        <v>2</v>
      </c>
      <c r="DW115" s="8">
        <v>2</v>
      </c>
      <c r="DX115" s="8" t="s">
        <v>223</v>
      </c>
      <c r="DY115" s="9" t="e">
        <v>#NULL!</v>
      </c>
      <c r="DZ115" s="8">
        <v>1</v>
      </c>
      <c r="EA115" s="8">
        <v>2</v>
      </c>
      <c r="EB115" s="8">
        <v>3</v>
      </c>
      <c r="EC115" s="8" t="s">
        <v>223</v>
      </c>
      <c r="ED115" s="8"/>
      <c r="EE115" s="8" t="s">
        <v>223</v>
      </c>
      <c r="EF115" s="8" t="s">
        <v>223</v>
      </c>
      <c r="EG115" s="8">
        <v>2</v>
      </c>
      <c r="EH115" s="8">
        <v>2</v>
      </c>
      <c r="EI115" s="8">
        <v>2</v>
      </c>
      <c r="EJ115" s="8">
        <v>2</v>
      </c>
      <c r="EK115" s="8">
        <v>2</v>
      </c>
      <c r="EL115" s="8">
        <v>2</v>
      </c>
      <c r="EM115" s="8">
        <v>10</v>
      </c>
      <c r="EN115" s="8">
        <v>57.995893223819301</v>
      </c>
      <c r="EO115" s="8">
        <v>1</v>
      </c>
      <c r="EP115" s="8">
        <v>0</v>
      </c>
      <c r="EQ115" s="8">
        <v>1</v>
      </c>
      <c r="ER115" s="8">
        <v>0</v>
      </c>
      <c r="ES115" s="8">
        <v>1</v>
      </c>
      <c r="ET115" s="8">
        <v>3</v>
      </c>
      <c r="EU115" s="8">
        <v>1</v>
      </c>
      <c r="EV115" s="11">
        <v>1</v>
      </c>
      <c r="EW115" s="11">
        <v>2.4381044198544499</v>
      </c>
      <c r="EX115" s="11">
        <v>0.62581347411149002</v>
      </c>
      <c r="EY115" s="11">
        <v>10.9996409370422</v>
      </c>
      <c r="EZ115" s="11">
        <v>73.671700699006195</v>
      </c>
      <c r="FA115" s="11">
        <v>0.88452053779161499</v>
      </c>
      <c r="FB115" s="11">
        <v>142.51910775486101</v>
      </c>
      <c r="FC115" s="8" t="s">
        <v>922</v>
      </c>
      <c r="FD115" s="13">
        <v>32.644337999999998</v>
      </c>
      <c r="FE115" s="13">
        <v>-114.405704</v>
      </c>
      <c r="FF115" s="8">
        <v>64</v>
      </c>
      <c r="FG115" s="8">
        <v>145</v>
      </c>
      <c r="FH115" s="11">
        <v>24.91</v>
      </c>
      <c r="FI115" s="8">
        <v>1</v>
      </c>
      <c r="FJ115" s="8">
        <v>0</v>
      </c>
      <c r="FK115" s="8">
        <v>1</v>
      </c>
      <c r="FL115" s="8">
        <v>0</v>
      </c>
      <c r="FM115" s="8">
        <v>1</v>
      </c>
      <c r="FN115" s="8">
        <v>1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1</v>
      </c>
      <c r="GB115" s="8" t="s">
        <v>818</v>
      </c>
      <c r="GC115" s="8">
        <v>1</v>
      </c>
      <c r="GD115" s="9" t="e">
        <v>#NULL!</v>
      </c>
      <c r="GE115" s="9" t="e">
        <v>#NULL!</v>
      </c>
      <c r="GF115" s="9" t="e">
        <v>#NULL!</v>
      </c>
      <c r="GG115" s="9" t="e">
        <v>#NULL!</v>
      </c>
      <c r="GH115" s="9" t="e">
        <v>#NULL!</v>
      </c>
      <c r="GI115" s="9" t="e">
        <v>#NULL!</v>
      </c>
      <c r="GJ115" s="9" t="e">
        <v>#NULL!</v>
      </c>
      <c r="GK115" s="14">
        <v>1.0360028129571E-2</v>
      </c>
      <c r="GL115" s="11">
        <v>64</v>
      </c>
      <c r="GM115" s="11">
        <v>24.886474609375</v>
      </c>
      <c r="GN115" s="8">
        <v>50</v>
      </c>
      <c r="GO115" s="8">
        <v>1</v>
      </c>
      <c r="GP115" s="8">
        <v>0</v>
      </c>
      <c r="GQ115" s="8">
        <v>1</v>
      </c>
      <c r="GR115" s="8">
        <v>0</v>
      </c>
      <c r="GS115" s="8">
        <v>1</v>
      </c>
      <c r="GT115" s="11">
        <v>0</v>
      </c>
      <c r="GU115" s="11">
        <v>0</v>
      </c>
      <c r="GV115" s="11">
        <v>0</v>
      </c>
      <c r="GW115" s="11">
        <v>0</v>
      </c>
      <c r="GX115" s="11">
        <v>0</v>
      </c>
      <c r="GY115" s="11">
        <v>0</v>
      </c>
      <c r="GZ115" s="11">
        <v>0</v>
      </c>
      <c r="HA115" s="11">
        <v>0</v>
      </c>
      <c r="HB115" s="11">
        <v>0</v>
      </c>
      <c r="HC115" s="8" t="s">
        <v>923</v>
      </c>
      <c r="HD115" s="8" t="s">
        <v>786</v>
      </c>
      <c r="HE115" s="8" t="s">
        <v>718</v>
      </c>
      <c r="HF115" s="11">
        <v>0.2</v>
      </c>
      <c r="HG115" s="10">
        <v>32509</v>
      </c>
      <c r="HH115" s="8"/>
      <c r="HI115" s="8"/>
      <c r="HJ115" s="12">
        <v>-0.29492921575942621</v>
      </c>
      <c r="HK115" s="12">
        <v>-0.45893882409468512</v>
      </c>
      <c r="HL115" s="12">
        <v>0.30708981261897222</v>
      </c>
      <c r="HM115" s="12">
        <v>-0.25747606945535534</v>
      </c>
      <c r="HN115" s="12">
        <v>0.13545420488630255</v>
      </c>
    </row>
    <row r="116" spans="1:222" x14ac:dyDescent="0.2">
      <c r="A116" s="8" t="s">
        <v>599</v>
      </c>
      <c r="B116" s="11">
        <v>3.16</v>
      </c>
      <c r="C116" s="11">
        <v>23.41</v>
      </c>
      <c r="D116" s="11">
        <v>0.05</v>
      </c>
      <c r="E116" s="11">
        <v>0.74199999999999999</v>
      </c>
      <c r="F116" s="11">
        <v>0.61</v>
      </c>
      <c r="G116" s="11">
        <v>0.63</v>
      </c>
      <c r="H116" s="11">
        <v>0.61</v>
      </c>
      <c r="I116" s="11">
        <v>0.05</v>
      </c>
      <c r="J116" s="8">
        <v>2</v>
      </c>
      <c r="K116" s="8" t="s">
        <v>227</v>
      </c>
      <c r="L116" s="9" t="e">
        <v>#NULL!</v>
      </c>
      <c r="M116" s="9" t="e">
        <v>#NULL!</v>
      </c>
      <c r="N116" s="9" t="e">
        <v>#NULL!</v>
      </c>
      <c r="O116" s="9" t="e">
        <v>#NULL!</v>
      </c>
      <c r="P116" s="8" t="s">
        <v>227</v>
      </c>
      <c r="Q116" s="9" t="e">
        <v>#NULL!</v>
      </c>
      <c r="R116" s="9" t="e">
        <v>#NULL!</v>
      </c>
      <c r="S116" s="9" t="e">
        <v>#NULL!</v>
      </c>
      <c r="T116" s="9" t="e">
        <v>#NULL!</v>
      </c>
      <c r="U116" s="9" t="e">
        <v>#NULL!</v>
      </c>
      <c r="V116" s="9" t="e">
        <v>#NULL!</v>
      </c>
      <c r="W116" s="9" t="e">
        <v>#NULL!</v>
      </c>
      <c r="X116" s="9" t="e">
        <v>#NULL!</v>
      </c>
      <c r="Y116" s="9" t="e">
        <v>#NULL!</v>
      </c>
      <c r="Z116" s="8"/>
      <c r="AA116" s="9" t="e">
        <v>#NULL!</v>
      </c>
      <c r="AB116" s="9" t="e">
        <v>#NULL!</v>
      </c>
      <c r="AC116" s="9" t="e">
        <v>#NULL!</v>
      </c>
      <c r="AD116" s="9" t="e">
        <v>#NULL!</v>
      </c>
      <c r="AE116" s="9" t="e">
        <v>#NULL!</v>
      </c>
      <c r="AF116" s="8"/>
      <c r="AG116" s="9" t="e">
        <v>#NULL!</v>
      </c>
      <c r="AH116" s="8"/>
      <c r="AI116" s="9" t="e">
        <v>#NULL!</v>
      </c>
      <c r="AJ116" s="8"/>
      <c r="AK116" s="8"/>
      <c r="AL116" s="8"/>
      <c r="AM116" s="8"/>
      <c r="AN116" s="8"/>
      <c r="AO116" s="8"/>
      <c r="AP116" s="8"/>
      <c r="AQ116" s="8"/>
      <c r="AR116" s="9" t="e">
        <v>#NULL!</v>
      </c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9" t="e">
        <v>#NULL!</v>
      </c>
      <c r="BH116" s="9" t="e">
        <v>#NULL!</v>
      </c>
      <c r="BI116" s="9" t="e">
        <v>#NULL!</v>
      </c>
      <c r="BJ116" s="9" t="e">
        <v>#NULL!</v>
      </c>
      <c r="BK116" s="9" t="e">
        <v>#NULL!</v>
      </c>
      <c r="BL116" s="8"/>
      <c r="BM116" s="9" t="e">
        <v>#NULL!</v>
      </c>
      <c r="BN116" s="8"/>
      <c r="BO116" s="9" t="e">
        <v>#NULL!</v>
      </c>
      <c r="BP116" s="8"/>
      <c r="BQ116" s="9" t="e">
        <v>#NULL!</v>
      </c>
      <c r="BR116" s="9" t="e">
        <v>#NULL!</v>
      </c>
      <c r="BS116" s="8"/>
      <c r="BT116" s="9" t="e">
        <v>#NULL!</v>
      </c>
      <c r="BU116" s="8"/>
      <c r="BV116" s="9" t="e">
        <v>#NULL!</v>
      </c>
      <c r="BW116" s="8"/>
      <c r="BX116" s="9" t="e">
        <v>#NULL!</v>
      </c>
      <c r="BY116" s="8"/>
      <c r="BZ116" s="9" t="e">
        <v>#NULL!</v>
      </c>
      <c r="CA116" s="9" t="e">
        <v>#NULL!</v>
      </c>
      <c r="CB116" s="8"/>
      <c r="CC116" s="9" t="e">
        <v>#NULL!</v>
      </c>
      <c r="CD116" s="9" t="e">
        <v>#NULL!</v>
      </c>
      <c r="CE116" s="8"/>
      <c r="CF116" s="8"/>
      <c r="CG116" s="9" t="e">
        <v>#NULL!</v>
      </c>
      <c r="CH116" s="8"/>
      <c r="CI116" s="9" t="e">
        <v>#NULL!</v>
      </c>
      <c r="CJ116" s="9" t="e">
        <v>#NULL!</v>
      </c>
      <c r="CK116" s="9" t="e">
        <v>#NULL!</v>
      </c>
      <c r="CL116" s="9" t="e">
        <v>#NULL!</v>
      </c>
      <c r="CM116" s="9" t="e">
        <v>#NULL!</v>
      </c>
      <c r="CN116" s="9" t="e">
        <v>#NULL!</v>
      </c>
      <c r="CO116" s="9" t="e">
        <v>#NULL!</v>
      </c>
      <c r="CP116" s="9" t="e">
        <v>#NULL!</v>
      </c>
      <c r="CQ116" s="9" t="e">
        <v>#NULL!</v>
      </c>
      <c r="CR116" s="9" t="e">
        <v>#NULL!</v>
      </c>
      <c r="CS116" s="9" t="e">
        <v>#NULL!</v>
      </c>
      <c r="CT116" s="9" t="e">
        <v>#NULL!</v>
      </c>
      <c r="CU116" s="9" t="e">
        <v>#NULL!</v>
      </c>
      <c r="CV116" s="9" t="e">
        <v>#NULL!</v>
      </c>
      <c r="CW116" s="9" t="e">
        <v>#NULL!</v>
      </c>
      <c r="CX116" s="9" t="e">
        <v>#NULL!</v>
      </c>
      <c r="CY116" s="9" t="e">
        <v>#NULL!</v>
      </c>
      <c r="CZ116" s="9" t="e">
        <v>#NULL!</v>
      </c>
      <c r="DA116" s="9" t="e">
        <v>#NULL!</v>
      </c>
      <c r="DB116" s="9" t="e">
        <v>#NULL!</v>
      </c>
      <c r="DC116" s="9" t="e">
        <v>#NULL!</v>
      </c>
      <c r="DD116" s="9" t="e">
        <v>#NULL!</v>
      </c>
      <c r="DE116" s="9" t="e">
        <v>#NULL!</v>
      </c>
      <c r="DF116" s="9" t="e">
        <v>#NULL!</v>
      </c>
      <c r="DG116" s="9" t="e">
        <v>#NULL!</v>
      </c>
      <c r="DH116" s="9" t="e">
        <v>#NULL!</v>
      </c>
      <c r="DI116" s="9" t="e">
        <v>#NULL!</v>
      </c>
      <c r="DJ116" s="9" t="e">
        <v>#NULL!</v>
      </c>
      <c r="DK116" s="9" t="e">
        <v>#NULL!</v>
      </c>
      <c r="DL116" s="9" t="e">
        <v>#NULL!</v>
      </c>
      <c r="DM116" s="9" t="e">
        <v>#NULL!</v>
      </c>
      <c r="DN116" s="9" t="e">
        <v>#NULL!</v>
      </c>
      <c r="DO116" s="9" t="e">
        <v>#NULL!</v>
      </c>
      <c r="DP116" s="9" t="e">
        <v>#NULL!</v>
      </c>
      <c r="DQ116" s="9" t="e">
        <v>#NULL!</v>
      </c>
      <c r="DR116" s="9" t="e">
        <v>#NULL!</v>
      </c>
      <c r="DS116" s="9" t="e">
        <v>#NULL!</v>
      </c>
      <c r="DT116" s="9" t="e">
        <v>#NULL!</v>
      </c>
      <c r="DU116" s="9" t="e">
        <v>#NULL!</v>
      </c>
      <c r="DV116" s="9" t="e">
        <v>#NULL!</v>
      </c>
      <c r="DW116" s="9" t="e">
        <v>#NULL!</v>
      </c>
      <c r="DX116" s="8"/>
      <c r="DY116" s="9" t="e">
        <v>#NULL!</v>
      </c>
      <c r="DZ116" s="9" t="e">
        <v>#NULL!</v>
      </c>
      <c r="EA116" s="9" t="e">
        <v>#NULL!</v>
      </c>
      <c r="EB116" s="9" t="e">
        <v>#NULL!</v>
      </c>
      <c r="EC116" s="8"/>
      <c r="ED116" s="8"/>
      <c r="EE116" s="8"/>
      <c r="EF116" s="8"/>
      <c r="EG116" s="9" t="e">
        <v>#NULL!</v>
      </c>
      <c r="EH116" s="9" t="e">
        <v>#NULL!</v>
      </c>
      <c r="EI116" s="9" t="e">
        <v>#NULL!</v>
      </c>
      <c r="EJ116" s="9" t="e">
        <v>#NULL!</v>
      </c>
      <c r="EK116" s="9" t="e">
        <v>#NULL!</v>
      </c>
      <c r="EL116" s="9" t="e">
        <v>#NULL!</v>
      </c>
      <c r="EM116" s="9" t="e">
        <v>#NULL!</v>
      </c>
      <c r="EN116" s="9" t="e">
        <v>#NULL!</v>
      </c>
      <c r="EO116" s="9" t="e">
        <v>#NULL!</v>
      </c>
      <c r="EP116" s="9" t="e">
        <v>#NULL!</v>
      </c>
      <c r="EQ116" s="9" t="e">
        <v>#NULL!</v>
      </c>
      <c r="ER116" s="9" t="e">
        <v>#NULL!</v>
      </c>
      <c r="ES116" s="9" t="e">
        <v>#NULL!</v>
      </c>
      <c r="ET116" s="9" t="e">
        <v>#NULL!</v>
      </c>
      <c r="EU116" s="9" t="e">
        <v>#NULL!</v>
      </c>
      <c r="EV116" s="11">
        <v>1</v>
      </c>
      <c r="EW116" s="11">
        <v>0.77393798452018903</v>
      </c>
      <c r="EX116" s="11">
        <v>4.1354800177563602</v>
      </c>
      <c r="EY116" s="11">
        <v>7.8457079069285101</v>
      </c>
      <c r="EZ116" s="11">
        <v>95.716101171503098</v>
      </c>
      <c r="FA116" s="11">
        <v>0.72201107872942605</v>
      </c>
      <c r="FB116" s="11">
        <v>114.813913106938</v>
      </c>
      <c r="FC116" s="8"/>
      <c r="FD116" s="9" t="e">
        <v>#NULL!</v>
      </c>
      <c r="FE116" s="9" t="e">
        <v>#NULL!</v>
      </c>
      <c r="FF116" s="8">
        <v>61</v>
      </c>
      <c r="FG116" s="8">
        <v>184</v>
      </c>
      <c r="FH116" s="11">
        <v>34.799999999999997</v>
      </c>
      <c r="FI116" s="8">
        <v>0</v>
      </c>
      <c r="FJ116" s="8">
        <v>0</v>
      </c>
      <c r="FK116" s="8">
        <v>1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0</v>
      </c>
      <c r="FZ116" s="8">
        <v>0</v>
      </c>
      <c r="GA116" s="8">
        <v>1</v>
      </c>
      <c r="GB116" s="8" t="s">
        <v>600</v>
      </c>
      <c r="GC116" s="8">
        <v>1</v>
      </c>
      <c r="GD116" s="9" t="e">
        <v>#NULL!</v>
      </c>
      <c r="GE116" s="9" t="e">
        <v>#NULL!</v>
      </c>
      <c r="GF116" s="9" t="e">
        <v>#NULL!</v>
      </c>
      <c r="GG116" s="9" t="e">
        <v>#NULL!</v>
      </c>
      <c r="GH116" s="9" t="e">
        <v>#NULL!</v>
      </c>
      <c r="GI116" s="8">
        <v>1</v>
      </c>
      <c r="GJ116" s="9" t="e">
        <v>#NULL!</v>
      </c>
      <c r="GK116" s="9" t="e">
        <v>#NULL!</v>
      </c>
      <c r="GL116" s="9" t="e">
        <v>#NULL!</v>
      </c>
      <c r="GM116" s="9" t="e">
        <v>#NULL!</v>
      </c>
      <c r="GN116" s="9" t="e">
        <v>#NULL!</v>
      </c>
      <c r="GO116" s="8">
        <v>1</v>
      </c>
      <c r="GP116" s="9" t="e">
        <v>#NULL!</v>
      </c>
      <c r="GQ116" s="9" t="e">
        <v>#NULL!</v>
      </c>
      <c r="GR116" s="9" t="e">
        <v>#NULL!</v>
      </c>
      <c r="GS116" s="9" t="e">
        <v>#NULL!</v>
      </c>
      <c r="GT116" s="9" t="e">
        <v>#NULL!</v>
      </c>
      <c r="GU116" s="9" t="e">
        <v>#NULL!</v>
      </c>
      <c r="GV116" s="11">
        <v>0</v>
      </c>
      <c r="GW116" s="9" t="e">
        <v>#NULL!</v>
      </c>
      <c r="GX116" s="9" t="e">
        <v>#NULL!</v>
      </c>
      <c r="GY116" s="9" t="e">
        <v>#NULL!</v>
      </c>
      <c r="GZ116" s="9" t="e">
        <v>#NULL!</v>
      </c>
      <c r="HA116" s="9" t="e">
        <v>#NULL!</v>
      </c>
      <c r="HB116" s="9" t="e">
        <v>#NULL!</v>
      </c>
      <c r="HC116" s="8"/>
      <c r="HD116" s="8"/>
      <c r="HE116" s="8"/>
      <c r="HF116" s="9" t="e">
        <v>#NULL!</v>
      </c>
      <c r="HG116" s="8" t="s">
        <v>227</v>
      </c>
      <c r="HH116" s="8"/>
      <c r="HI116" s="8"/>
      <c r="HJ116" s="12">
        <v>-0.24917490376644741</v>
      </c>
      <c r="HK116" s="12">
        <v>5.43587859968611E-2</v>
      </c>
      <c r="HL116" s="12">
        <v>-0.30530029409257581</v>
      </c>
      <c r="HM116" s="12">
        <v>-5.8820315372245462E-2</v>
      </c>
      <c r="HN116" s="12">
        <v>0.13384189609175906</v>
      </c>
    </row>
    <row r="117" spans="1:222" x14ac:dyDescent="0.2">
      <c r="A117" s="8" t="s">
        <v>555</v>
      </c>
      <c r="B117" s="11">
        <v>0.64</v>
      </c>
      <c r="C117" s="11">
        <v>23.55</v>
      </c>
      <c r="D117" s="11">
        <v>0.05</v>
      </c>
      <c r="E117" s="11">
        <v>2.302</v>
      </c>
      <c r="F117" s="11">
        <v>0.25</v>
      </c>
      <c r="G117" s="11">
        <v>0.25</v>
      </c>
      <c r="H117" s="11">
        <v>0.28000000000000003</v>
      </c>
      <c r="I117" s="11">
        <v>0.15</v>
      </c>
      <c r="J117" s="8">
        <v>2</v>
      </c>
      <c r="K117" s="10">
        <v>43276</v>
      </c>
      <c r="L117" s="8">
        <v>2</v>
      </c>
      <c r="M117" s="8">
        <v>2</v>
      </c>
      <c r="N117" s="8">
        <v>12</v>
      </c>
      <c r="O117" s="8">
        <v>84</v>
      </c>
      <c r="P117" s="10">
        <v>30724</v>
      </c>
      <c r="Q117" s="8">
        <v>1</v>
      </c>
      <c r="R117" s="9" t="e">
        <v>#NULL!</v>
      </c>
      <c r="S117" s="9" t="e">
        <v>#NULL!</v>
      </c>
      <c r="T117" s="9" t="e">
        <v>#NULL!</v>
      </c>
      <c r="U117" s="9" t="e">
        <v>#NULL!</v>
      </c>
      <c r="V117" s="8">
        <v>1</v>
      </c>
      <c r="W117" s="9" t="e">
        <v>#NULL!</v>
      </c>
      <c r="X117" s="9" t="e">
        <v>#NULL!</v>
      </c>
      <c r="Y117" s="9" t="e">
        <v>#NULL!</v>
      </c>
      <c r="Z117" s="8"/>
      <c r="AA117" s="8">
        <v>1</v>
      </c>
      <c r="AB117" s="8">
        <v>4</v>
      </c>
      <c r="AC117" s="8">
        <v>2</v>
      </c>
      <c r="AD117" s="8">
        <v>2</v>
      </c>
      <c r="AE117" s="8">
        <v>3</v>
      </c>
      <c r="AF117" s="8"/>
      <c r="AG117" s="8">
        <v>2</v>
      </c>
      <c r="AH117" s="8"/>
      <c r="AI117" s="8">
        <v>62</v>
      </c>
      <c r="AJ117" s="8" t="s">
        <v>223</v>
      </c>
      <c r="AK117" s="8" t="s">
        <v>223</v>
      </c>
      <c r="AL117" s="8" t="s">
        <v>223</v>
      </c>
      <c r="AM117" s="8" t="s">
        <v>223</v>
      </c>
      <c r="AN117" s="8" t="s">
        <v>223</v>
      </c>
      <c r="AO117" s="8" t="s">
        <v>223</v>
      </c>
      <c r="AP117" s="8" t="s">
        <v>223</v>
      </c>
      <c r="AQ117" s="8" t="s">
        <v>223</v>
      </c>
      <c r="AR117" s="9" t="e">
        <v>#NULL!</v>
      </c>
      <c r="AS117" s="8" t="s">
        <v>223</v>
      </c>
      <c r="AT117" s="8" t="s">
        <v>223</v>
      </c>
      <c r="AU117" s="8" t="s">
        <v>223</v>
      </c>
      <c r="AV117" s="8" t="s">
        <v>223</v>
      </c>
      <c r="AW117" s="8" t="s">
        <v>223</v>
      </c>
      <c r="AX117" s="8" t="s">
        <v>224</v>
      </c>
      <c r="AY117" s="8" t="s">
        <v>223</v>
      </c>
      <c r="AZ117" s="8" t="s">
        <v>223</v>
      </c>
      <c r="BA117" s="8" t="s">
        <v>223</v>
      </c>
      <c r="BB117" s="8" t="s">
        <v>223</v>
      </c>
      <c r="BC117" s="8" t="s">
        <v>223</v>
      </c>
      <c r="BD117" s="8" t="s">
        <v>223</v>
      </c>
      <c r="BE117" s="8"/>
      <c r="BF117" s="8" t="s">
        <v>344</v>
      </c>
      <c r="BG117" s="8">
        <v>2</v>
      </c>
      <c r="BH117" s="8">
        <v>2</v>
      </c>
      <c r="BI117" s="8">
        <v>5</v>
      </c>
      <c r="BJ117" s="8">
        <v>2</v>
      </c>
      <c r="BK117" s="8">
        <v>2</v>
      </c>
      <c r="BL117" s="8" t="s">
        <v>556</v>
      </c>
      <c r="BM117" s="8">
        <v>1</v>
      </c>
      <c r="BN117" s="8"/>
      <c r="BO117" s="8">
        <v>1</v>
      </c>
      <c r="BP117" s="8"/>
      <c r="BQ117" s="8">
        <v>2</v>
      </c>
      <c r="BR117" s="8">
        <v>1</v>
      </c>
      <c r="BS117" s="8"/>
      <c r="BT117" s="8">
        <v>1</v>
      </c>
      <c r="BU117" s="8"/>
      <c r="BV117" s="8">
        <v>1</v>
      </c>
      <c r="BW117" s="8"/>
      <c r="BX117" s="8">
        <v>1</v>
      </c>
      <c r="BY117" s="8"/>
      <c r="BZ117" s="8">
        <v>21</v>
      </c>
      <c r="CA117" s="8">
        <v>1</v>
      </c>
      <c r="CB117" s="8"/>
      <c r="CC117" s="8">
        <v>1</v>
      </c>
      <c r="CD117" s="8">
        <v>31</v>
      </c>
      <c r="CE117" s="8" t="s">
        <v>224</v>
      </c>
      <c r="CF117" s="8"/>
      <c r="CG117" s="8">
        <v>2</v>
      </c>
      <c r="CH117" s="8"/>
      <c r="CI117" s="8">
        <v>1</v>
      </c>
      <c r="CJ117" s="8">
        <v>2</v>
      </c>
      <c r="CK117" s="8">
        <v>2</v>
      </c>
      <c r="CL117" s="8">
        <v>2</v>
      </c>
      <c r="CM117" s="8">
        <v>2</v>
      </c>
      <c r="CN117" s="8">
        <v>2</v>
      </c>
      <c r="CO117" s="8">
        <v>2</v>
      </c>
      <c r="CP117" s="8">
        <v>2</v>
      </c>
      <c r="CQ117" s="8">
        <v>2</v>
      </c>
      <c r="CR117" s="8">
        <v>2</v>
      </c>
      <c r="CS117" s="8">
        <v>2</v>
      </c>
      <c r="CT117" s="8">
        <v>2</v>
      </c>
      <c r="CU117" s="8">
        <v>2</v>
      </c>
      <c r="CV117" s="8">
        <v>2</v>
      </c>
      <c r="CW117" s="8">
        <v>4</v>
      </c>
      <c r="CX117" s="8">
        <v>3</v>
      </c>
      <c r="CY117" s="8">
        <v>5</v>
      </c>
      <c r="CZ117" s="8">
        <v>3</v>
      </c>
      <c r="DA117" s="8">
        <v>140</v>
      </c>
      <c r="DB117" s="8">
        <v>2</v>
      </c>
      <c r="DC117" s="8">
        <v>1</v>
      </c>
      <c r="DD117" s="8">
        <v>4</v>
      </c>
      <c r="DE117" s="8">
        <v>2</v>
      </c>
      <c r="DF117" s="8">
        <v>2</v>
      </c>
      <c r="DG117" s="8">
        <v>2</v>
      </c>
      <c r="DH117" s="8">
        <v>2</v>
      </c>
      <c r="DI117" s="8">
        <v>2</v>
      </c>
      <c r="DJ117" s="8">
        <v>2</v>
      </c>
      <c r="DK117" s="8">
        <v>2</v>
      </c>
      <c r="DL117" s="8">
        <v>2</v>
      </c>
      <c r="DM117" s="8">
        <v>1</v>
      </c>
      <c r="DN117" s="8">
        <v>2</v>
      </c>
      <c r="DO117" s="8">
        <v>1</v>
      </c>
      <c r="DP117" s="8">
        <v>2</v>
      </c>
      <c r="DQ117" s="8">
        <v>1</v>
      </c>
      <c r="DR117" s="8">
        <v>2</v>
      </c>
      <c r="DS117" s="8">
        <v>2</v>
      </c>
      <c r="DT117" s="8">
        <v>2</v>
      </c>
      <c r="DU117" s="8">
        <v>2</v>
      </c>
      <c r="DV117" s="8">
        <v>2</v>
      </c>
      <c r="DW117" s="8">
        <v>6</v>
      </c>
      <c r="DX117" s="8" t="s">
        <v>223</v>
      </c>
      <c r="DY117" s="9" t="e">
        <v>#NULL!</v>
      </c>
      <c r="DZ117" s="8">
        <v>6</v>
      </c>
      <c r="EA117" s="9" t="e">
        <v>#NULL!</v>
      </c>
      <c r="EB117" s="8">
        <v>32</v>
      </c>
      <c r="EC117" s="8" t="s">
        <v>223</v>
      </c>
      <c r="ED117" s="8"/>
      <c r="EE117" s="8" t="s">
        <v>223</v>
      </c>
      <c r="EF117" s="8" t="s">
        <v>223</v>
      </c>
      <c r="EG117" s="8">
        <v>2</v>
      </c>
      <c r="EH117" s="8">
        <v>2</v>
      </c>
      <c r="EI117" s="8">
        <v>2</v>
      </c>
      <c r="EJ117" s="8">
        <v>2</v>
      </c>
      <c r="EK117" s="8">
        <v>2</v>
      </c>
      <c r="EL117" s="8">
        <v>2</v>
      </c>
      <c r="EM117" s="8">
        <v>5</v>
      </c>
      <c r="EN117" s="8">
        <v>34.365503080082135</v>
      </c>
      <c r="EO117" s="8">
        <v>1</v>
      </c>
      <c r="EP117" s="8">
        <v>0</v>
      </c>
      <c r="EQ117" s="8">
        <v>1</v>
      </c>
      <c r="ER117" s="8">
        <v>0</v>
      </c>
      <c r="ES117" s="8">
        <v>1</v>
      </c>
      <c r="ET117" s="8">
        <v>3</v>
      </c>
      <c r="EU117" s="8">
        <v>1</v>
      </c>
      <c r="EV117" s="11">
        <v>1</v>
      </c>
      <c r="EW117" s="11">
        <v>1.3920233958600401</v>
      </c>
      <c r="EX117" s="11">
        <v>2.2351568814327298</v>
      </c>
      <c r="EY117" s="11">
        <v>11.180219080190801</v>
      </c>
      <c r="EZ117" s="11">
        <v>84.219964635428397</v>
      </c>
      <c r="FA117" s="11">
        <v>0.84513138048630398</v>
      </c>
      <c r="FB117" s="11">
        <v>143.37312787374401</v>
      </c>
      <c r="FC117" s="8" t="s">
        <v>556</v>
      </c>
      <c r="FD117" s="13">
        <v>32.656990999999998</v>
      </c>
      <c r="FE117" s="13">
        <v>-114.44910400000001</v>
      </c>
      <c r="FF117" s="8">
        <v>62</v>
      </c>
      <c r="FG117" s="8">
        <v>139</v>
      </c>
      <c r="FH117" s="11">
        <v>25.4</v>
      </c>
      <c r="FI117" s="8">
        <v>0</v>
      </c>
      <c r="FJ117" s="8">
        <v>0</v>
      </c>
      <c r="FK117" s="8">
        <v>1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0</v>
      </c>
      <c r="FZ117" s="8">
        <v>0</v>
      </c>
      <c r="GA117" s="8">
        <v>1</v>
      </c>
      <c r="GB117" s="8" t="s">
        <v>460</v>
      </c>
      <c r="GC117" s="8">
        <v>1</v>
      </c>
      <c r="GD117" s="9" t="e">
        <v>#NULL!</v>
      </c>
      <c r="GE117" s="9" t="e">
        <v>#NULL!</v>
      </c>
      <c r="GF117" s="9" t="e">
        <v>#NULL!</v>
      </c>
      <c r="GG117" s="9" t="e">
        <v>#NULL!</v>
      </c>
      <c r="GH117" s="9" t="e">
        <v>#NULL!</v>
      </c>
      <c r="GI117" s="9" t="e">
        <v>#NULL!</v>
      </c>
      <c r="GJ117" s="9" t="e">
        <v>#NULL!</v>
      </c>
      <c r="GK117" s="9" t="e">
        <v>#NULL!</v>
      </c>
      <c r="GL117" s="11">
        <v>63</v>
      </c>
      <c r="GM117" s="11">
        <v>24.797178130511465</v>
      </c>
      <c r="GN117" s="8">
        <v>30</v>
      </c>
      <c r="GO117" s="8">
        <v>1</v>
      </c>
      <c r="GP117" s="8">
        <v>0</v>
      </c>
      <c r="GQ117" s="8">
        <v>1</v>
      </c>
      <c r="GR117" s="8">
        <v>0</v>
      </c>
      <c r="GS117" s="8">
        <v>1</v>
      </c>
      <c r="GT117" s="11">
        <v>0</v>
      </c>
      <c r="GU117" s="9" t="e">
        <v>#NULL!</v>
      </c>
      <c r="GV117" s="11">
        <v>0</v>
      </c>
      <c r="GW117" s="11">
        <v>0</v>
      </c>
      <c r="GX117" s="11">
        <v>0</v>
      </c>
      <c r="GY117" s="11">
        <v>0</v>
      </c>
      <c r="GZ117" s="11">
        <v>0</v>
      </c>
      <c r="HA117" s="11">
        <v>0</v>
      </c>
      <c r="HB117" s="11">
        <v>0</v>
      </c>
      <c r="HC117" s="8"/>
      <c r="HD117" s="8"/>
      <c r="HE117" s="8"/>
      <c r="HF117" s="9" t="e">
        <v>#NULL!</v>
      </c>
      <c r="HG117" s="8" t="s">
        <v>227</v>
      </c>
      <c r="HH117" s="8"/>
      <c r="HI117" s="8"/>
      <c r="HJ117" s="12">
        <v>-0.29466603636735605</v>
      </c>
      <c r="HK117" s="12">
        <v>0.15076163653140359</v>
      </c>
      <c r="HL117" s="12">
        <v>-9.7053038227468136E-2</v>
      </c>
      <c r="HM117" s="12">
        <v>-0.23210907031129302</v>
      </c>
      <c r="HN117" s="12">
        <v>0.17519620872140551</v>
      </c>
    </row>
    <row r="118" spans="1:222" x14ac:dyDescent="0.2">
      <c r="A118" s="8" t="s">
        <v>565</v>
      </c>
      <c r="B118" s="11">
        <v>2.16</v>
      </c>
      <c r="C118" s="11">
        <v>23.55</v>
      </c>
      <c r="D118" s="11">
        <v>0.19</v>
      </c>
      <c r="E118" s="11">
        <v>0.29599999999999999</v>
      </c>
      <c r="F118" s="11">
        <v>1.25</v>
      </c>
      <c r="G118" s="11">
        <v>1.28</v>
      </c>
      <c r="H118" s="11">
        <v>1.27</v>
      </c>
      <c r="I118" s="11">
        <v>0.03</v>
      </c>
      <c r="J118" s="8">
        <v>2</v>
      </c>
      <c r="K118" s="10">
        <v>43290</v>
      </c>
      <c r="L118" s="8">
        <v>2</v>
      </c>
      <c r="M118" s="8">
        <v>2</v>
      </c>
      <c r="N118" s="8">
        <v>7</v>
      </c>
      <c r="O118" s="8">
        <v>80</v>
      </c>
      <c r="P118" s="10">
        <v>29258</v>
      </c>
      <c r="Q118" s="8">
        <v>1</v>
      </c>
      <c r="R118" s="9" t="e">
        <v>#NULL!</v>
      </c>
      <c r="S118" s="9" t="e">
        <v>#NULL!</v>
      </c>
      <c r="T118" s="9" t="e">
        <v>#NULL!</v>
      </c>
      <c r="U118" s="9" t="e">
        <v>#NULL!</v>
      </c>
      <c r="V118" s="8">
        <v>1</v>
      </c>
      <c r="W118" s="9" t="e">
        <v>#NULL!</v>
      </c>
      <c r="X118" s="9" t="e">
        <v>#NULL!</v>
      </c>
      <c r="Y118" s="9" t="e">
        <v>#NULL!</v>
      </c>
      <c r="Z118" s="8"/>
      <c r="AA118" s="8">
        <v>1</v>
      </c>
      <c r="AB118" s="8">
        <v>5</v>
      </c>
      <c r="AC118" s="8">
        <v>4</v>
      </c>
      <c r="AD118" s="8">
        <v>3</v>
      </c>
      <c r="AE118" s="8">
        <v>2</v>
      </c>
      <c r="AF118" s="8"/>
      <c r="AG118" s="8">
        <v>2</v>
      </c>
      <c r="AH118" s="8"/>
      <c r="AI118" s="8">
        <v>62</v>
      </c>
      <c r="AJ118" s="8" t="s">
        <v>223</v>
      </c>
      <c r="AK118" s="8" t="s">
        <v>223</v>
      </c>
      <c r="AL118" s="8" t="s">
        <v>223</v>
      </c>
      <c r="AM118" s="8" t="s">
        <v>223</v>
      </c>
      <c r="AN118" s="8" t="s">
        <v>223</v>
      </c>
      <c r="AO118" s="8" t="s">
        <v>223</v>
      </c>
      <c r="AP118" s="8" t="s">
        <v>223</v>
      </c>
      <c r="AQ118" s="8" t="s">
        <v>223</v>
      </c>
      <c r="AR118" s="9" t="e">
        <v>#NULL!</v>
      </c>
      <c r="AS118" s="8" t="s">
        <v>224</v>
      </c>
      <c r="AT118" s="8" t="s">
        <v>223</v>
      </c>
      <c r="AU118" s="8" t="s">
        <v>223</v>
      </c>
      <c r="AV118" s="8" t="s">
        <v>223</v>
      </c>
      <c r="AW118" s="8" t="s">
        <v>223</v>
      </c>
      <c r="AX118" s="8" t="s">
        <v>223</v>
      </c>
      <c r="AY118" s="8" t="s">
        <v>223</v>
      </c>
      <c r="AZ118" s="8" t="s">
        <v>223</v>
      </c>
      <c r="BA118" s="8" t="s">
        <v>223</v>
      </c>
      <c r="BB118" s="8" t="s">
        <v>223</v>
      </c>
      <c r="BC118" s="8" t="s">
        <v>223</v>
      </c>
      <c r="BD118" s="8" t="s">
        <v>223</v>
      </c>
      <c r="BE118" s="8"/>
      <c r="BF118" s="8" t="s">
        <v>344</v>
      </c>
      <c r="BG118" s="8">
        <v>1</v>
      </c>
      <c r="BH118" s="8">
        <v>1</v>
      </c>
      <c r="BI118" s="8">
        <v>5</v>
      </c>
      <c r="BJ118" s="8">
        <v>2</v>
      </c>
      <c r="BK118" s="8">
        <v>2</v>
      </c>
      <c r="BL118" s="8" t="s">
        <v>566</v>
      </c>
      <c r="BM118" s="8">
        <v>1</v>
      </c>
      <c r="BN118" s="8"/>
      <c r="BO118" s="8">
        <v>2</v>
      </c>
      <c r="BP118" s="8"/>
      <c r="BQ118" s="8">
        <v>2</v>
      </c>
      <c r="BR118" s="8">
        <v>1</v>
      </c>
      <c r="BS118" s="8"/>
      <c r="BT118" s="8">
        <v>1</v>
      </c>
      <c r="BU118" s="8"/>
      <c r="BV118" s="8">
        <v>1</v>
      </c>
      <c r="BW118" s="8"/>
      <c r="BX118" s="8">
        <v>3</v>
      </c>
      <c r="BY118" s="8"/>
      <c r="BZ118" s="8">
        <v>21</v>
      </c>
      <c r="CA118" s="8">
        <v>4</v>
      </c>
      <c r="CB118" s="8"/>
      <c r="CC118" s="8">
        <v>2</v>
      </c>
      <c r="CD118" s="8">
        <v>31</v>
      </c>
      <c r="CE118" s="8" t="s">
        <v>224</v>
      </c>
      <c r="CF118" s="8"/>
      <c r="CG118" s="8">
        <v>2</v>
      </c>
      <c r="CH118" s="8"/>
      <c r="CI118" s="8">
        <v>1</v>
      </c>
      <c r="CJ118" s="8">
        <v>1</v>
      </c>
      <c r="CK118" s="8">
        <v>2</v>
      </c>
      <c r="CL118" s="8">
        <v>2</v>
      </c>
      <c r="CM118" s="8">
        <v>2</v>
      </c>
      <c r="CN118" s="8">
        <v>2</v>
      </c>
      <c r="CO118" s="8">
        <v>2</v>
      </c>
      <c r="CP118" s="8">
        <v>2</v>
      </c>
      <c r="CQ118" s="8">
        <v>2</v>
      </c>
      <c r="CR118" s="8">
        <v>2</v>
      </c>
      <c r="CS118" s="8">
        <v>2</v>
      </c>
      <c r="CT118" s="8">
        <v>2</v>
      </c>
      <c r="CU118" s="8">
        <v>2</v>
      </c>
      <c r="CV118" s="8">
        <v>2</v>
      </c>
      <c r="CW118" s="8">
        <v>4</v>
      </c>
      <c r="CX118" s="8">
        <v>3</v>
      </c>
      <c r="CY118" s="8">
        <v>5</v>
      </c>
      <c r="CZ118" s="8">
        <v>0</v>
      </c>
      <c r="DA118" s="8">
        <v>180</v>
      </c>
      <c r="DB118" s="8">
        <v>1</v>
      </c>
      <c r="DC118" s="8">
        <v>1</v>
      </c>
      <c r="DD118" s="8">
        <v>4</v>
      </c>
      <c r="DE118" s="8">
        <v>2</v>
      </c>
      <c r="DF118" s="8">
        <v>2</v>
      </c>
      <c r="DG118" s="8">
        <v>2</v>
      </c>
      <c r="DH118" s="8">
        <v>2</v>
      </c>
      <c r="DI118" s="8">
        <v>2</v>
      </c>
      <c r="DJ118" s="8">
        <v>2</v>
      </c>
      <c r="DK118" s="8">
        <v>2</v>
      </c>
      <c r="DL118" s="8">
        <v>2</v>
      </c>
      <c r="DM118" s="8">
        <v>1</v>
      </c>
      <c r="DN118" s="8">
        <v>2</v>
      </c>
      <c r="DO118" s="8">
        <v>1</v>
      </c>
      <c r="DP118" s="8">
        <v>2</v>
      </c>
      <c r="DQ118" s="8">
        <v>2</v>
      </c>
      <c r="DR118" s="8">
        <v>2</v>
      </c>
      <c r="DS118" s="8">
        <v>2</v>
      </c>
      <c r="DT118" s="8">
        <v>2</v>
      </c>
      <c r="DU118" s="8">
        <v>2</v>
      </c>
      <c r="DV118" s="8">
        <v>2</v>
      </c>
      <c r="DW118" s="8">
        <v>6</v>
      </c>
      <c r="DX118" s="8" t="s">
        <v>223</v>
      </c>
      <c r="DY118" s="9" t="e">
        <v>#NULL!</v>
      </c>
      <c r="DZ118" s="8">
        <v>6</v>
      </c>
      <c r="EA118" s="9" t="e">
        <v>#NULL!</v>
      </c>
      <c r="EB118" s="8">
        <v>32</v>
      </c>
      <c r="EC118" s="8" t="s">
        <v>223</v>
      </c>
      <c r="ED118" s="8"/>
      <c r="EE118" s="8" t="s">
        <v>223</v>
      </c>
      <c r="EF118" s="8" t="s">
        <v>223</v>
      </c>
      <c r="EG118" s="8">
        <v>1</v>
      </c>
      <c r="EH118" s="8">
        <v>1</v>
      </c>
      <c r="EI118" s="8">
        <v>2</v>
      </c>
      <c r="EJ118" s="8">
        <v>2</v>
      </c>
      <c r="EK118" s="8">
        <v>2</v>
      </c>
      <c r="EL118" s="8">
        <v>2</v>
      </c>
      <c r="EM118" s="8">
        <v>4</v>
      </c>
      <c r="EN118" s="8">
        <v>38.417522245037645</v>
      </c>
      <c r="EO118" s="8">
        <v>1</v>
      </c>
      <c r="EP118" s="8">
        <v>0</v>
      </c>
      <c r="EQ118" s="8">
        <v>1</v>
      </c>
      <c r="ER118" s="8">
        <v>0</v>
      </c>
      <c r="ES118" s="8">
        <v>0</v>
      </c>
      <c r="ET118" s="8">
        <v>2</v>
      </c>
      <c r="EU118" s="8">
        <v>1</v>
      </c>
      <c r="EV118" s="11">
        <v>1</v>
      </c>
      <c r="EW118" s="11">
        <v>1.06339552840509</v>
      </c>
      <c r="EX118" s="11">
        <v>7.9585700234254704</v>
      </c>
      <c r="EY118" s="11">
        <v>8.3941013087341094</v>
      </c>
      <c r="EZ118" s="11">
        <v>67.012917397623497</v>
      </c>
      <c r="FA118" s="11">
        <v>0.71201642414720101</v>
      </c>
      <c r="FB118" s="11">
        <v>284.97066039107102</v>
      </c>
      <c r="FC118" s="8" t="s">
        <v>566</v>
      </c>
      <c r="FD118" s="13">
        <v>32.598362000000002</v>
      </c>
      <c r="FE118" s="13">
        <v>-114.662544</v>
      </c>
      <c r="FF118" s="8">
        <v>61</v>
      </c>
      <c r="FG118" s="8">
        <v>186</v>
      </c>
      <c r="FH118" s="11">
        <v>35.1</v>
      </c>
      <c r="FI118" s="8">
        <v>1</v>
      </c>
      <c r="FJ118" s="8">
        <v>0</v>
      </c>
      <c r="FK118" s="8">
        <v>1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1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0</v>
      </c>
      <c r="FZ118" s="8">
        <v>0</v>
      </c>
      <c r="GA118" s="8">
        <v>1</v>
      </c>
      <c r="GB118" s="8" t="s">
        <v>460</v>
      </c>
      <c r="GC118" s="8">
        <v>1</v>
      </c>
      <c r="GD118" s="9" t="e">
        <v>#NULL!</v>
      </c>
      <c r="GE118" s="9" t="e">
        <v>#NULL!</v>
      </c>
      <c r="GF118" s="9" t="e">
        <v>#NULL!</v>
      </c>
      <c r="GG118" s="9" t="e">
        <v>#NULL!</v>
      </c>
      <c r="GH118" s="9" t="e">
        <v>#NULL!</v>
      </c>
      <c r="GI118" s="9" t="e">
        <v>#NULL!</v>
      </c>
      <c r="GJ118" s="9" t="e">
        <v>#NULL!</v>
      </c>
      <c r="GK118" s="9" t="e">
        <v>#NULL!</v>
      </c>
      <c r="GL118" s="11">
        <v>60</v>
      </c>
      <c r="GM118" s="11">
        <v>35.15</v>
      </c>
      <c r="GN118" s="8">
        <v>30</v>
      </c>
      <c r="GO118" s="8">
        <v>1</v>
      </c>
      <c r="GP118" s="8">
        <v>0</v>
      </c>
      <c r="GQ118" s="8">
        <v>1</v>
      </c>
      <c r="GR118" s="8">
        <v>0</v>
      </c>
      <c r="GS118" s="8">
        <v>0</v>
      </c>
      <c r="GT118" s="11">
        <v>0</v>
      </c>
      <c r="GU118" s="9" t="e">
        <v>#NULL!</v>
      </c>
      <c r="GV118" s="11">
        <v>0</v>
      </c>
      <c r="GW118" s="11">
        <v>1</v>
      </c>
      <c r="GX118" s="11">
        <v>1</v>
      </c>
      <c r="GY118" s="11">
        <v>0</v>
      </c>
      <c r="GZ118" s="11">
        <v>0</v>
      </c>
      <c r="HA118" s="11">
        <v>0</v>
      </c>
      <c r="HB118" s="11">
        <v>0</v>
      </c>
      <c r="HC118" s="8"/>
      <c r="HD118" s="8"/>
      <c r="HE118" s="8"/>
      <c r="HF118" s="9" t="e">
        <v>#NULL!</v>
      </c>
      <c r="HG118" s="8" t="s">
        <v>227</v>
      </c>
      <c r="HH118" s="8"/>
      <c r="HI118" s="8"/>
      <c r="HJ118" s="12">
        <v>-0.13516424218373693</v>
      </c>
      <c r="HK118" s="12">
        <v>3.8929801607063001E-3</v>
      </c>
      <c r="HL118" s="12">
        <v>-0.3816592631519351</v>
      </c>
      <c r="HM118" s="12">
        <v>-0.10012033168799161</v>
      </c>
      <c r="HN118" s="12">
        <v>0.45972179752167314</v>
      </c>
    </row>
    <row r="119" spans="1:222" x14ac:dyDescent="0.2">
      <c r="A119" s="8" t="s">
        <v>628</v>
      </c>
      <c r="B119" s="11">
        <v>0.78</v>
      </c>
      <c r="C119" s="11">
        <v>23.88</v>
      </c>
      <c r="D119" s="11">
        <v>0.05</v>
      </c>
      <c r="E119" s="9" t="e">
        <v>#NULL!</v>
      </c>
      <c r="F119" s="11">
        <v>1.23</v>
      </c>
      <c r="G119" s="11">
        <v>1.26</v>
      </c>
      <c r="H119" s="11">
        <v>1.25</v>
      </c>
      <c r="I119" s="11">
        <v>0.03</v>
      </c>
      <c r="J119" s="8">
        <v>2</v>
      </c>
      <c r="K119" s="10">
        <v>43286</v>
      </c>
      <c r="L119" s="8">
        <v>2</v>
      </c>
      <c r="M119" s="8">
        <v>8</v>
      </c>
      <c r="N119" s="8">
        <v>17</v>
      </c>
      <c r="O119" s="8">
        <v>63</v>
      </c>
      <c r="P119" s="10">
        <v>23240</v>
      </c>
      <c r="Q119" s="8">
        <v>1</v>
      </c>
      <c r="R119" s="9" t="e">
        <v>#NULL!</v>
      </c>
      <c r="S119" s="9" t="e">
        <v>#NULL!</v>
      </c>
      <c r="T119" s="9" t="e">
        <v>#NULL!</v>
      </c>
      <c r="U119" s="9" t="e">
        <v>#NULL!</v>
      </c>
      <c r="V119" s="8">
        <v>1</v>
      </c>
      <c r="W119" s="9" t="e">
        <v>#NULL!</v>
      </c>
      <c r="X119" s="9" t="e">
        <v>#NULL!</v>
      </c>
      <c r="Y119" s="9" t="e">
        <v>#NULL!</v>
      </c>
      <c r="Z119" s="8"/>
      <c r="AA119" s="8">
        <v>1</v>
      </c>
      <c r="AB119" s="8">
        <v>3</v>
      </c>
      <c r="AC119" s="8">
        <v>4</v>
      </c>
      <c r="AD119" s="8">
        <v>0</v>
      </c>
      <c r="AE119" s="8">
        <v>2</v>
      </c>
      <c r="AF119" s="8"/>
      <c r="AG119" s="8">
        <v>2</v>
      </c>
      <c r="AH119" s="8"/>
      <c r="AI119" s="8">
        <v>62</v>
      </c>
      <c r="AJ119" s="8" t="s">
        <v>223</v>
      </c>
      <c r="AK119" s="8" t="s">
        <v>223</v>
      </c>
      <c r="AL119" s="8" t="s">
        <v>223</v>
      </c>
      <c r="AM119" s="8" t="s">
        <v>223</v>
      </c>
      <c r="AN119" s="8" t="s">
        <v>223</v>
      </c>
      <c r="AO119" s="8" t="s">
        <v>223</v>
      </c>
      <c r="AP119" s="8" t="s">
        <v>223</v>
      </c>
      <c r="AQ119" s="8" t="s">
        <v>223</v>
      </c>
      <c r="AR119" s="9" t="e">
        <v>#NULL!</v>
      </c>
      <c r="AS119" s="8" t="s">
        <v>223</v>
      </c>
      <c r="AT119" s="8" t="s">
        <v>223</v>
      </c>
      <c r="AU119" s="8" t="s">
        <v>223</v>
      </c>
      <c r="AV119" s="8" t="s">
        <v>224</v>
      </c>
      <c r="AW119" s="8" t="s">
        <v>223</v>
      </c>
      <c r="AX119" s="8" t="s">
        <v>223</v>
      </c>
      <c r="AY119" s="8" t="s">
        <v>223</v>
      </c>
      <c r="AZ119" s="8" t="s">
        <v>223</v>
      </c>
      <c r="BA119" s="8" t="s">
        <v>223</v>
      </c>
      <c r="BB119" s="8" t="s">
        <v>223</v>
      </c>
      <c r="BC119" s="8" t="s">
        <v>223</v>
      </c>
      <c r="BD119" s="8" t="s">
        <v>223</v>
      </c>
      <c r="BE119" s="8"/>
      <c r="BF119" s="8" t="s">
        <v>344</v>
      </c>
      <c r="BG119" s="8">
        <v>2</v>
      </c>
      <c r="BH119" s="8">
        <v>2</v>
      </c>
      <c r="BI119" s="8">
        <v>5</v>
      </c>
      <c r="BJ119" s="8">
        <v>1</v>
      </c>
      <c r="BK119" s="8">
        <v>1</v>
      </c>
      <c r="BL119" s="8" t="s">
        <v>629</v>
      </c>
      <c r="BM119" s="8">
        <v>1</v>
      </c>
      <c r="BN119" s="8"/>
      <c r="BO119" s="8">
        <v>1</v>
      </c>
      <c r="BP119" s="8"/>
      <c r="BQ119" s="8">
        <v>2</v>
      </c>
      <c r="BR119" s="8">
        <v>1</v>
      </c>
      <c r="BS119" s="8"/>
      <c r="BT119" s="8">
        <v>3</v>
      </c>
      <c r="BU119" s="8"/>
      <c r="BV119" s="8">
        <v>3</v>
      </c>
      <c r="BW119" s="8"/>
      <c r="BX119" s="8">
        <v>3</v>
      </c>
      <c r="BY119" s="8"/>
      <c r="BZ119" s="8">
        <v>21</v>
      </c>
      <c r="CA119" s="8">
        <v>4</v>
      </c>
      <c r="CB119" s="8"/>
      <c r="CC119" s="8">
        <v>2</v>
      </c>
      <c r="CD119" s="8">
        <v>31</v>
      </c>
      <c r="CE119" s="8" t="s">
        <v>224</v>
      </c>
      <c r="CF119" s="8"/>
      <c r="CG119" s="8">
        <v>2</v>
      </c>
      <c r="CH119" s="8"/>
      <c r="CI119" s="8">
        <v>1</v>
      </c>
      <c r="CJ119" s="8">
        <v>3</v>
      </c>
      <c r="CK119" s="8">
        <v>2</v>
      </c>
      <c r="CL119" s="8">
        <v>2</v>
      </c>
      <c r="CM119" s="8">
        <v>2</v>
      </c>
      <c r="CN119" s="8">
        <v>2</v>
      </c>
      <c r="CO119" s="8">
        <v>2</v>
      </c>
      <c r="CP119" s="8">
        <v>2</v>
      </c>
      <c r="CQ119" s="8">
        <v>2</v>
      </c>
      <c r="CR119" s="8">
        <v>2</v>
      </c>
      <c r="CS119" s="8">
        <v>2</v>
      </c>
      <c r="CT119" s="8">
        <v>2</v>
      </c>
      <c r="CU119" s="8">
        <v>2</v>
      </c>
      <c r="CV119" s="8">
        <v>2</v>
      </c>
      <c r="CW119" s="8">
        <v>4</v>
      </c>
      <c r="CX119" s="8">
        <v>1</v>
      </c>
      <c r="CY119" s="9" t="e">
        <v>#NULL!</v>
      </c>
      <c r="CZ119" s="9" t="e">
        <v>#NULL!</v>
      </c>
      <c r="DA119" s="8">
        <v>200</v>
      </c>
      <c r="DB119" s="8">
        <v>1</v>
      </c>
      <c r="DC119" s="8">
        <v>1</v>
      </c>
      <c r="DD119" s="8">
        <v>4</v>
      </c>
      <c r="DE119" s="8">
        <v>2</v>
      </c>
      <c r="DF119" s="8">
        <v>2</v>
      </c>
      <c r="DG119" s="8">
        <v>2</v>
      </c>
      <c r="DH119" s="8">
        <v>2</v>
      </c>
      <c r="DI119" s="8">
        <v>2</v>
      </c>
      <c r="DJ119" s="8">
        <v>2</v>
      </c>
      <c r="DK119" s="8">
        <v>2</v>
      </c>
      <c r="DL119" s="8">
        <v>2</v>
      </c>
      <c r="DM119" s="8">
        <v>1</v>
      </c>
      <c r="DN119" s="8">
        <v>2</v>
      </c>
      <c r="DO119" s="8">
        <v>1</v>
      </c>
      <c r="DP119" s="8">
        <v>2</v>
      </c>
      <c r="DQ119" s="8">
        <v>2</v>
      </c>
      <c r="DR119" s="8">
        <v>2</v>
      </c>
      <c r="DS119" s="8">
        <v>2</v>
      </c>
      <c r="DT119" s="8">
        <v>2</v>
      </c>
      <c r="DU119" s="8">
        <v>2</v>
      </c>
      <c r="DV119" s="8">
        <v>2</v>
      </c>
      <c r="DW119" s="8">
        <v>5</v>
      </c>
      <c r="DX119" s="8" t="s">
        <v>275</v>
      </c>
      <c r="DY119" s="8">
        <v>1</v>
      </c>
      <c r="DZ119" s="8">
        <v>5</v>
      </c>
      <c r="EA119" s="8">
        <v>1</v>
      </c>
      <c r="EB119" s="8">
        <v>33</v>
      </c>
      <c r="EC119" s="8" t="s">
        <v>235</v>
      </c>
      <c r="ED119" s="8"/>
      <c r="EE119" s="8" t="s">
        <v>235</v>
      </c>
      <c r="EF119" s="8" t="s">
        <v>235</v>
      </c>
      <c r="EG119" s="8">
        <v>2</v>
      </c>
      <c r="EH119" s="8">
        <v>2</v>
      </c>
      <c r="EI119" s="8">
        <v>2</v>
      </c>
      <c r="EJ119" s="8">
        <v>2</v>
      </c>
      <c r="EK119" s="8">
        <v>2</v>
      </c>
      <c r="EL119" s="8">
        <v>2</v>
      </c>
      <c r="EM119" s="8">
        <v>5</v>
      </c>
      <c r="EN119" s="8">
        <v>54.882956878850102</v>
      </c>
      <c r="EO119" s="8">
        <v>1</v>
      </c>
      <c r="EP119" s="8">
        <v>0</v>
      </c>
      <c r="EQ119" s="8">
        <v>1</v>
      </c>
      <c r="ER119" s="8">
        <v>0</v>
      </c>
      <c r="ES119" s="8">
        <v>0</v>
      </c>
      <c r="ET119" s="8">
        <v>2</v>
      </c>
      <c r="EU119" s="8">
        <v>1</v>
      </c>
      <c r="EV119" s="11">
        <v>1</v>
      </c>
      <c r="EW119" s="11">
        <v>1.9667278945437101</v>
      </c>
      <c r="EX119" s="11">
        <v>0.92739870753313303</v>
      </c>
      <c r="EY119" s="11">
        <v>12.776100370075101</v>
      </c>
      <c r="EZ119" s="11">
        <v>89.662060705094504</v>
      </c>
      <c r="FA119" s="11">
        <v>0.71786971379314501</v>
      </c>
      <c r="FB119" s="11">
        <v>103.046410373011</v>
      </c>
      <c r="FC119" s="8" t="s">
        <v>629</v>
      </c>
      <c r="FD119" s="13">
        <v>32.489915000000003</v>
      </c>
      <c r="FE119" s="13">
        <v>-114.775093</v>
      </c>
      <c r="FF119" s="9" t="e">
        <v>#NULL!</v>
      </c>
      <c r="FG119" s="9" t="e">
        <v>#NULL!</v>
      </c>
      <c r="FH119" s="9" t="e">
        <v>#NULL!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0</v>
      </c>
      <c r="FX119" s="8">
        <v>0</v>
      </c>
      <c r="FY119" s="8">
        <v>0</v>
      </c>
      <c r="FZ119" s="8">
        <v>0</v>
      </c>
      <c r="GA119" s="9" t="e">
        <v>#NULL!</v>
      </c>
      <c r="GB119" s="8"/>
      <c r="GC119" s="9" t="e">
        <v>#NULL!</v>
      </c>
      <c r="GD119" s="9" t="e">
        <v>#NULL!</v>
      </c>
      <c r="GE119" s="9" t="e">
        <v>#NULL!</v>
      </c>
      <c r="GF119" s="9" t="e">
        <v>#NULL!</v>
      </c>
      <c r="GG119" s="9" t="e">
        <v>#NULL!</v>
      </c>
      <c r="GH119" s="9" t="e">
        <v>#NULL!</v>
      </c>
      <c r="GI119" s="9" t="e">
        <v>#NULL!</v>
      </c>
      <c r="GJ119" s="9" t="e">
        <v>#NULL!</v>
      </c>
      <c r="GK119" s="9" t="e">
        <v>#NULL!</v>
      </c>
      <c r="GL119" s="9" t="e">
        <v>#NULL!</v>
      </c>
      <c r="GM119" s="9" t="e">
        <v>#NULL!</v>
      </c>
      <c r="GN119" s="8">
        <v>50</v>
      </c>
      <c r="GO119" s="8">
        <v>1</v>
      </c>
      <c r="GP119" s="8">
        <v>0</v>
      </c>
      <c r="GQ119" s="8">
        <v>1</v>
      </c>
      <c r="GR119" s="8">
        <v>0</v>
      </c>
      <c r="GS119" s="8">
        <v>0</v>
      </c>
      <c r="GT119" s="11">
        <v>0</v>
      </c>
      <c r="GU119" s="9" t="e">
        <v>#NULL!</v>
      </c>
      <c r="GV119" s="11">
        <v>0</v>
      </c>
      <c r="GW119" s="11">
        <v>0</v>
      </c>
      <c r="GX119" s="11">
        <v>0</v>
      </c>
      <c r="GY119" s="11">
        <v>0</v>
      </c>
      <c r="GZ119" s="11">
        <v>0</v>
      </c>
      <c r="HA119" s="11">
        <v>0</v>
      </c>
      <c r="HB119" s="11">
        <v>0</v>
      </c>
      <c r="HC119" s="8"/>
      <c r="HD119" s="8"/>
      <c r="HE119" s="8"/>
      <c r="HF119" s="9" t="e">
        <v>#NULL!</v>
      </c>
      <c r="HG119" s="8" t="s">
        <v>227</v>
      </c>
      <c r="HH119" s="8"/>
      <c r="HI119" s="8"/>
      <c r="HJ119" s="9" t="e">
        <v>#NULL!</v>
      </c>
      <c r="HK119" s="9" t="e">
        <v>#NULL!</v>
      </c>
      <c r="HL119" s="9" t="e">
        <v>#NULL!</v>
      </c>
      <c r="HM119" s="9" t="e">
        <v>#NULL!</v>
      </c>
      <c r="HN119" s="9" t="e">
        <v>#NULL!</v>
      </c>
    </row>
    <row r="120" spans="1:222" x14ac:dyDescent="0.2">
      <c r="A120" s="8" t="s">
        <v>468</v>
      </c>
      <c r="B120" s="11">
        <v>0.81</v>
      </c>
      <c r="C120" s="11">
        <v>24.54</v>
      </c>
      <c r="D120" s="11">
        <v>0.05</v>
      </c>
      <c r="E120" s="11">
        <v>0.35699999999999998</v>
      </c>
      <c r="F120" s="11">
        <v>0.12</v>
      </c>
      <c r="G120" s="11">
        <v>0.13</v>
      </c>
      <c r="H120" s="11">
        <v>0.12</v>
      </c>
      <c r="I120" s="11">
        <v>0.03</v>
      </c>
      <c r="J120" s="8">
        <v>2</v>
      </c>
      <c r="K120" s="10">
        <v>43210</v>
      </c>
      <c r="L120" s="8">
        <v>2</v>
      </c>
      <c r="M120" s="8">
        <v>10</v>
      </c>
      <c r="N120" s="8">
        <v>6</v>
      </c>
      <c r="O120" s="8">
        <v>71</v>
      </c>
      <c r="P120" s="10">
        <v>26212</v>
      </c>
      <c r="Q120" s="8">
        <v>1</v>
      </c>
      <c r="R120" s="9" t="e">
        <v>#NULL!</v>
      </c>
      <c r="S120" s="9" t="e">
        <v>#NULL!</v>
      </c>
      <c r="T120" s="9" t="e">
        <v>#NULL!</v>
      </c>
      <c r="U120" s="9" t="e">
        <v>#NULL!</v>
      </c>
      <c r="V120" s="8">
        <v>1</v>
      </c>
      <c r="W120" s="9" t="e">
        <v>#NULL!</v>
      </c>
      <c r="X120" s="9" t="e">
        <v>#NULL!</v>
      </c>
      <c r="Y120" s="9" t="e">
        <v>#NULL!</v>
      </c>
      <c r="Z120" s="8"/>
      <c r="AA120" s="8">
        <v>3</v>
      </c>
      <c r="AB120" s="8">
        <v>2</v>
      </c>
      <c r="AC120" s="8">
        <v>3</v>
      </c>
      <c r="AD120" s="8">
        <v>0</v>
      </c>
      <c r="AE120" s="8">
        <v>3</v>
      </c>
      <c r="AF120" s="8"/>
      <c r="AG120" s="8">
        <v>2</v>
      </c>
      <c r="AH120" s="8"/>
      <c r="AI120" s="8">
        <v>62</v>
      </c>
      <c r="AJ120" s="8" t="s">
        <v>223</v>
      </c>
      <c r="AK120" s="8" t="s">
        <v>223</v>
      </c>
      <c r="AL120" s="8" t="s">
        <v>223</v>
      </c>
      <c r="AM120" s="8" t="s">
        <v>223</v>
      </c>
      <c r="AN120" s="8" t="s">
        <v>223</v>
      </c>
      <c r="AO120" s="8" t="s">
        <v>223</v>
      </c>
      <c r="AP120" s="8" t="s">
        <v>223</v>
      </c>
      <c r="AQ120" s="8" t="s">
        <v>223</v>
      </c>
      <c r="AR120" s="9" t="e">
        <v>#NULL!</v>
      </c>
      <c r="AS120" s="8" t="s">
        <v>223</v>
      </c>
      <c r="AT120" s="8" t="s">
        <v>223</v>
      </c>
      <c r="AU120" s="8" t="s">
        <v>223</v>
      </c>
      <c r="AV120" s="8" t="s">
        <v>223</v>
      </c>
      <c r="AW120" s="8" t="s">
        <v>223</v>
      </c>
      <c r="AX120" s="8" t="s">
        <v>223</v>
      </c>
      <c r="AY120" s="8" t="s">
        <v>223</v>
      </c>
      <c r="AZ120" s="8" t="s">
        <v>224</v>
      </c>
      <c r="BA120" s="8" t="s">
        <v>223</v>
      </c>
      <c r="BB120" s="8" t="s">
        <v>223</v>
      </c>
      <c r="BC120" s="8" t="s">
        <v>223</v>
      </c>
      <c r="BD120" s="8" t="s">
        <v>223</v>
      </c>
      <c r="BE120" s="8"/>
      <c r="BF120" s="8" t="s">
        <v>344</v>
      </c>
      <c r="BG120" s="8">
        <v>2</v>
      </c>
      <c r="BH120" s="8">
        <v>2</v>
      </c>
      <c r="BI120" s="8">
        <v>5</v>
      </c>
      <c r="BJ120" s="8">
        <v>2</v>
      </c>
      <c r="BK120" s="8">
        <v>2</v>
      </c>
      <c r="BL120" s="8" t="s">
        <v>469</v>
      </c>
      <c r="BM120" s="8">
        <v>1</v>
      </c>
      <c r="BN120" s="8"/>
      <c r="BO120" s="8">
        <v>2</v>
      </c>
      <c r="BP120" s="8"/>
      <c r="BQ120" s="8">
        <v>2</v>
      </c>
      <c r="BR120" s="8">
        <v>1</v>
      </c>
      <c r="BS120" s="8"/>
      <c r="BT120" s="8">
        <v>1</v>
      </c>
      <c r="BU120" s="8"/>
      <c r="BV120" s="8">
        <v>3</v>
      </c>
      <c r="BW120" s="8"/>
      <c r="BX120" s="8">
        <v>1</v>
      </c>
      <c r="BY120" s="8"/>
      <c r="BZ120" s="8">
        <v>21</v>
      </c>
      <c r="CA120" s="8">
        <v>4</v>
      </c>
      <c r="CB120" s="8"/>
      <c r="CC120" s="8">
        <v>2</v>
      </c>
      <c r="CD120" s="8">
        <v>31</v>
      </c>
      <c r="CE120" s="8" t="s">
        <v>224</v>
      </c>
      <c r="CF120" s="8"/>
      <c r="CG120" s="8">
        <v>2</v>
      </c>
      <c r="CH120" s="8"/>
      <c r="CI120" s="8">
        <v>1</v>
      </c>
      <c r="CJ120" s="8">
        <v>2</v>
      </c>
      <c r="CK120" s="8">
        <v>2</v>
      </c>
      <c r="CL120" s="8">
        <v>2</v>
      </c>
      <c r="CM120" s="8">
        <v>2</v>
      </c>
      <c r="CN120" s="8">
        <v>2</v>
      </c>
      <c r="CO120" s="8">
        <v>2</v>
      </c>
      <c r="CP120" s="8">
        <v>2</v>
      </c>
      <c r="CQ120" s="8">
        <v>2</v>
      </c>
      <c r="CR120" s="8">
        <v>2</v>
      </c>
      <c r="CS120" s="8">
        <v>2</v>
      </c>
      <c r="CT120" s="8">
        <v>2</v>
      </c>
      <c r="CU120" s="8">
        <v>2</v>
      </c>
      <c r="CV120" s="8">
        <v>1</v>
      </c>
      <c r="CW120" s="8">
        <v>4</v>
      </c>
      <c r="CX120" s="8">
        <v>3</v>
      </c>
      <c r="CY120" s="8">
        <v>5</v>
      </c>
      <c r="CZ120" s="8">
        <v>5</v>
      </c>
      <c r="DA120" s="8">
        <v>156</v>
      </c>
      <c r="DB120" s="8">
        <v>2</v>
      </c>
      <c r="DC120" s="8">
        <v>1</v>
      </c>
      <c r="DD120" s="8">
        <v>4</v>
      </c>
      <c r="DE120" s="8">
        <v>2</v>
      </c>
      <c r="DF120" s="8">
        <v>2</v>
      </c>
      <c r="DG120" s="8">
        <v>2</v>
      </c>
      <c r="DH120" s="8">
        <v>2</v>
      </c>
      <c r="DI120" s="8">
        <v>2</v>
      </c>
      <c r="DJ120" s="8">
        <v>2</v>
      </c>
      <c r="DK120" s="8">
        <v>1</v>
      </c>
      <c r="DL120" s="8">
        <v>2</v>
      </c>
      <c r="DM120" s="8">
        <v>1</v>
      </c>
      <c r="DN120" s="8">
        <v>2</v>
      </c>
      <c r="DO120" s="8">
        <v>1</v>
      </c>
      <c r="DP120" s="8">
        <v>2</v>
      </c>
      <c r="DQ120" s="8">
        <v>2</v>
      </c>
      <c r="DR120" s="8">
        <v>2</v>
      </c>
      <c r="DS120" s="8">
        <v>2</v>
      </c>
      <c r="DT120" s="8">
        <v>2</v>
      </c>
      <c r="DU120" s="8">
        <v>2</v>
      </c>
      <c r="DV120" s="8">
        <v>2</v>
      </c>
      <c r="DW120" s="8">
        <v>6</v>
      </c>
      <c r="DX120" s="8" t="s">
        <v>223</v>
      </c>
      <c r="DY120" s="9" t="e">
        <v>#NULL!</v>
      </c>
      <c r="DZ120" s="8">
        <v>6</v>
      </c>
      <c r="EA120" s="9" t="e">
        <v>#NULL!</v>
      </c>
      <c r="EB120" s="8">
        <v>32</v>
      </c>
      <c r="EC120" s="8" t="s">
        <v>223</v>
      </c>
      <c r="ED120" s="8"/>
      <c r="EE120" s="8" t="s">
        <v>223</v>
      </c>
      <c r="EF120" s="8" t="s">
        <v>223</v>
      </c>
      <c r="EG120" s="8">
        <v>1</v>
      </c>
      <c r="EH120" s="8">
        <v>1</v>
      </c>
      <c r="EI120" s="8">
        <v>2</v>
      </c>
      <c r="EJ120" s="8">
        <v>2</v>
      </c>
      <c r="EK120" s="8">
        <v>2</v>
      </c>
      <c r="EL120" s="8">
        <v>2</v>
      </c>
      <c r="EM120" s="8">
        <v>1</v>
      </c>
      <c r="EN120" s="8">
        <v>46.53798767967146</v>
      </c>
      <c r="EO120" s="8">
        <v>1</v>
      </c>
      <c r="EP120" s="8">
        <v>0</v>
      </c>
      <c r="EQ120" s="8">
        <v>1</v>
      </c>
      <c r="ER120" s="8">
        <v>0</v>
      </c>
      <c r="ES120" s="8">
        <v>0</v>
      </c>
      <c r="ET120" s="8">
        <v>2</v>
      </c>
      <c r="EU120" s="8">
        <v>1</v>
      </c>
      <c r="EV120" s="11">
        <v>1</v>
      </c>
      <c r="EW120" s="11">
        <v>1.6835505456953801</v>
      </c>
      <c r="EX120" s="11">
        <v>2.3805899282497101</v>
      </c>
      <c r="EY120" s="11">
        <v>8.3529701225234092</v>
      </c>
      <c r="EZ120" s="11">
        <v>73.317149426200899</v>
      </c>
      <c r="FA120" s="11">
        <v>0.82089193177393804</v>
      </c>
      <c r="FB120" s="11">
        <v>91.393042944657495</v>
      </c>
      <c r="FC120" s="8" t="s">
        <v>469</v>
      </c>
      <c r="FD120" s="13">
        <v>32.672522999999998</v>
      </c>
      <c r="FE120" s="13">
        <v>-114.540482</v>
      </c>
      <c r="FF120" s="8">
        <v>65</v>
      </c>
      <c r="FG120" s="8">
        <v>155</v>
      </c>
      <c r="FH120" s="11">
        <v>25.8</v>
      </c>
      <c r="FI120" s="8">
        <v>0</v>
      </c>
      <c r="FJ120" s="8">
        <v>0</v>
      </c>
      <c r="FK120" s="8">
        <v>1</v>
      </c>
      <c r="FL120" s="8">
        <v>0</v>
      </c>
      <c r="FM120" s="8">
        <v>0</v>
      </c>
      <c r="FN120" s="8">
        <v>1</v>
      </c>
      <c r="FO120" s="8">
        <v>0</v>
      </c>
      <c r="FP120" s="8">
        <v>0</v>
      </c>
      <c r="FQ120" s="8">
        <v>0</v>
      </c>
      <c r="FR120" s="8">
        <v>1</v>
      </c>
      <c r="FS120" s="8">
        <v>1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8">
        <v>0</v>
      </c>
      <c r="FZ120" s="8">
        <v>0</v>
      </c>
      <c r="GA120" s="8">
        <v>1</v>
      </c>
      <c r="GB120" s="8" t="s">
        <v>460</v>
      </c>
      <c r="GC120" s="8">
        <v>1</v>
      </c>
      <c r="GD120" s="9" t="e">
        <v>#NULL!</v>
      </c>
      <c r="GE120" s="9" t="e">
        <v>#NULL!</v>
      </c>
      <c r="GF120" s="9" t="e">
        <v>#NULL!</v>
      </c>
      <c r="GG120" s="9" t="e">
        <v>#NULL!</v>
      </c>
      <c r="GH120" s="9" t="e">
        <v>#NULL!</v>
      </c>
      <c r="GI120" s="9" t="e">
        <v>#NULL!</v>
      </c>
      <c r="GJ120" s="9" t="e">
        <v>#NULL!</v>
      </c>
      <c r="GK120" s="14">
        <v>7.9529904118749994E-3</v>
      </c>
      <c r="GL120" s="11">
        <v>65</v>
      </c>
      <c r="GM120" s="11">
        <v>25.956923076923076</v>
      </c>
      <c r="GN120" s="8">
        <v>40</v>
      </c>
      <c r="GO120" s="8">
        <v>1</v>
      </c>
      <c r="GP120" s="8">
        <v>0</v>
      </c>
      <c r="GQ120" s="8">
        <v>1</v>
      </c>
      <c r="GR120" s="8">
        <v>0</v>
      </c>
      <c r="GS120" s="8">
        <v>0</v>
      </c>
      <c r="GT120" s="11">
        <v>0</v>
      </c>
      <c r="GU120" s="9" t="e">
        <v>#NULL!</v>
      </c>
      <c r="GV120" s="11">
        <v>0</v>
      </c>
      <c r="GW120" s="11">
        <v>1</v>
      </c>
      <c r="GX120" s="11">
        <v>1</v>
      </c>
      <c r="GY120" s="11">
        <v>0</v>
      </c>
      <c r="GZ120" s="11">
        <v>0</v>
      </c>
      <c r="HA120" s="11">
        <v>0</v>
      </c>
      <c r="HB120" s="11">
        <v>0</v>
      </c>
      <c r="HC120" s="8"/>
      <c r="HD120" s="8"/>
      <c r="HE120" s="8"/>
      <c r="HF120" s="9" t="e">
        <v>#NULL!</v>
      </c>
      <c r="HG120" s="8" t="s">
        <v>227</v>
      </c>
      <c r="HH120" s="8"/>
      <c r="HI120" s="8"/>
      <c r="HJ120" s="12">
        <v>-0.30832405610923075</v>
      </c>
      <c r="HK120" s="12">
        <v>3.2531044136714822E-2</v>
      </c>
      <c r="HL120" s="12">
        <v>-0.34417434113089901</v>
      </c>
      <c r="HM120" s="12">
        <v>-0.19552889063415035</v>
      </c>
      <c r="HN120" s="12">
        <v>0.11870244360979511</v>
      </c>
    </row>
    <row r="121" spans="1:222" x14ac:dyDescent="0.2">
      <c r="A121" s="8" t="s">
        <v>662</v>
      </c>
      <c r="B121" s="11">
        <v>0.55000000000000004</v>
      </c>
      <c r="C121" s="11">
        <v>24.76</v>
      </c>
      <c r="D121" s="11">
        <v>0.22</v>
      </c>
      <c r="E121" s="11">
        <v>0.44</v>
      </c>
      <c r="F121" s="11">
        <v>0.91</v>
      </c>
      <c r="G121" s="11">
        <v>0.93</v>
      </c>
      <c r="H121" s="11">
        <v>0.93</v>
      </c>
      <c r="I121" s="11">
        <v>1.01</v>
      </c>
      <c r="J121" s="8">
        <v>2</v>
      </c>
      <c r="K121" s="10">
        <v>43292</v>
      </c>
      <c r="L121" s="8">
        <v>2</v>
      </c>
      <c r="M121" s="8">
        <v>8</v>
      </c>
      <c r="N121" s="8">
        <v>18</v>
      </c>
      <c r="O121" s="8">
        <v>37</v>
      </c>
      <c r="P121" s="10">
        <v>13745</v>
      </c>
      <c r="Q121" s="8">
        <v>1</v>
      </c>
      <c r="R121" s="9" t="e">
        <v>#NULL!</v>
      </c>
      <c r="S121" s="9" t="e">
        <v>#NULL!</v>
      </c>
      <c r="T121" s="9" t="e">
        <v>#NULL!</v>
      </c>
      <c r="U121" s="9" t="e">
        <v>#NULL!</v>
      </c>
      <c r="V121" s="8">
        <v>1</v>
      </c>
      <c r="W121" s="9" t="e">
        <v>#NULL!</v>
      </c>
      <c r="X121" s="9" t="e">
        <v>#NULL!</v>
      </c>
      <c r="Y121" s="9" t="e">
        <v>#NULL!</v>
      </c>
      <c r="Z121" s="8"/>
      <c r="AA121" s="8">
        <v>2</v>
      </c>
      <c r="AB121" s="8">
        <v>5</v>
      </c>
      <c r="AC121" s="8">
        <v>4</v>
      </c>
      <c r="AD121" s="8">
        <v>0</v>
      </c>
      <c r="AE121" s="8">
        <v>2</v>
      </c>
      <c r="AF121" s="8"/>
      <c r="AG121" s="8">
        <v>2</v>
      </c>
      <c r="AH121" s="8"/>
      <c r="AI121" s="8">
        <v>62</v>
      </c>
      <c r="AJ121" s="8" t="s">
        <v>223</v>
      </c>
      <c r="AK121" s="8" t="s">
        <v>223</v>
      </c>
      <c r="AL121" s="8" t="s">
        <v>223</v>
      </c>
      <c r="AM121" s="8" t="s">
        <v>223</v>
      </c>
      <c r="AN121" s="8" t="s">
        <v>223</v>
      </c>
      <c r="AO121" s="8" t="s">
        <v>223</v>
      </c>
      <c r="AP121" s="8" t="s">
        <v>223</v>
      </c>
      <c r="AQ121" s="8" t="s">
        <v>223</v>
      </c>
      <c r="AR121" s="9" t="e">
        <v>#NULL!</v>
      </c>
      <c r="AS121" s="8" t="s">
        <v>223</v>
      </c>
      <c r="AT121" s="8" t="s">
        <v>223</v>
      </c>
      <c r="AU121" s="8" t="s">
        <v>223</v>
      </c>
      <c r="AV121" s="8" t="s">
        <v>223</v>
      </c>
      <c r="AW121" s="8" t="s">
        <v>223</v>
      </c>
      <c r="AX121" s="8" t="s">
        <v>224</v>
      </c>
      <c r="AY121" s="8" t="s">
        <v>223</v>
      </c>
      <c r="AZ121" s="8" t="s">
        <v>223</v>
      </c>
      <c r="BA121" s="8" t="s">
        <v>223</v>
      </c>
      <c r="BB121" s="8" t="s">
        <v>223</v>
      </c>
      <c r="BC121" s="8" t="s">
        <v>223</v>
      </c>
      <c r="BD121" s="8" t="s">
        <v>223</v>
      </c>
      <c r="BE121" s="8"/>
      <c r="BF121" s="8" t="s">
        <v>344</v>
      </c>
      <c r="BG121" s="8">
        <v>2</v>
      </c>
      <c r="BH121" s="8">
        <v>2</v>
      </c>
      <c r="BI121" s="8">
        <v>5</v>
      </c>
      <c r="BJ121" s="8">
        <v>2</v>
      </c>
      <c r="BK121" s="8">
        <v>2</v>
      </c>
      <c r="BL121" s="8" t="s">
        <v>663</v>
      </c>
      <c r="BM121" s="8">
        <v>1</v>
      </c>
      <c r="BN121" s="8"/>
      <c r="BO121" s="8">
        <v>2</v>
      </c>
      <c r="BP121" s="8"/>
      <c r="BQ121" s="8">
        <v>2</v>
      </c>
      <c r="BR121" s="8">
        <v>1</v>
      </c>
      <c r="BS121" s="8"/>
      <c r="BT121" s="8">
        <v>1</v>
      </c>
      <c r="BU121" s="8"/>
      <c r="BV121" s="8">
        <v>3</v>
      </c>
      <c r="BW121" s="8"/>
      <c r="BX121" s="8">
        <v>4</v>
      </c>
      <c r="BY121" s="8" t="s">
        <v>309</v>
      </c>
      <c r="BZ121" s="8">
        <v>21</v>
      </c>
      <c r="CA121" s="8">
        <v>4</v>
      </c>
      <c r="CB121" s="8"/>
      <c r="CC121" s="8">
        <v>2</v>
      </c>
      <c r="CD121" s="8">
        <v>31</v>
      </c>
      <c r="CE121" s="8" t="s">
        <v>224</v>
      </c>
      <c r="CF121" s="8"/>
      <c r="CG121" s="8">
        <v>2</v>
      </c>
      <c r="CH121" s="8"/>
      <c r="CI121" s="8">
        <v>1</v>
      </c>
      <c r="CJ121" s="8">
        <v>1</v>
      </c>
      <c r="CK121" s="8">
        <v>2</v>
      </c>
      <c r="CL121" s="8">
        <v>2</v>
      </c>
      <c r="CM121" s="8">
        <v>2</v>
      </c>
      <c r="CN121" s="8">
        <v>2</v>
      </c>
      <c r="CO121" s="8">
        <v>2</v>
      </c>
      <c r="CP121" s="8">
        <v>2</v>
      </c>
      <c r="CQ121" s="8">
        <v>2</v>
      </c>
      <c r="CR121" s="8">
        <v>2</v>
      </c>
      <c r="CS121" s="8">
        <v>1</v>
      </c>
      <c r="CT121" s="8">
        <v>2</v>
      </c>
      <c r="CU121" s="8">
        <v>2</v>
      </c>
      <c r="CV121" s="8">
        <v>2</v>
      </c>
      <c r="CW121" s="8">
        <v>4</v>
      </c>
      <c r="CX121" s="8">
        <v>1</v>
      </c>
      <c r="CY121" s="8">
        <v>4</v>
      </c>
      <c r="CZ121" s="8">
        <v>11</v>
      </c>
      <c r="DA121" s="8">
        <v>108</v>
      </c>
      <c r="DB121" s="8">
        <v>2</v>
      </c>
      <c r="DC121" s="8">
        <v>1</v>
      </c>
      <c r="DD121" s="8">
        <v>5</v>
      </c>
      <c r="DE121" s="8">
        <v>1</v>
      </c>
      <c r="DF121" s="8">
        <v>2</v>
      </c>
      <c r="DG121" s="8">
        <v>2</v>
      </c>
      <c r="DH121" s="8">
        <v>2</v>
      </c>
      <c r="DI121" s="8">
        <v>2</v>
      </c>
      <c r="DJ121" s="8">
        <v>2</v>
      </c>
      <c r="DK121" s="8">
        <v>2</v>
      </c>
      <c r="DL121" s="8">
        <v>2</v>
      </c>
      <c r="DM121" s="8">
        <v>1</v>
      </c>
      <c r="DN121" s="8">
        <v>2</v>
      </c>
      <c r="DO121" s="8">
        <v>1</v>
      </c>
      <c r="DP121" s="8">
        <v>2</v>
      </c>
      <c r="DQ121" s="8">
        <v>2</v>
      </c>
      <c r="DR121" s="8">
        <v>2</v>
      </c>
      <c r="DS121" s="8">
        <v>2</v>
      </c>
      <c r="DT121" s="8">
        <v>2</v>
      </c>
      <c r="DU121" s="8">
        <v>2</v>
      </c>
      <c r="DV121" s="8">
        <v>2</v>
      </c>
      <c r="DW121" s="8">
        <v>5</v>
      </c>
      <c r="DX121" s="8" t="s">
        <v>275</v>
      </c>
      <c r="DY121" s="8">
        <v>1</v>
      </c>
      <c r="DZ121" s="8">
        <v>5</v>
      </c>
      <c r="EA121" s="8">
        <v>1</v>
      </c>
      <c r="EB121" s="8">
        <v>31</v>
      </c>
      <c r="EC121" s="8" t="s">
        <v>224</v>
      </c>
      <c r="ED121" s="8"/>
      <c r="EE121" s="8" t="s">
        <v>224</v>
      </c>
      <c r="EF121" s="8" t="s">
        <v>235</v>
      </c>
      <c r="EG121" s="8">
        <v>2</v>
      </c>
      <c r="EH121" s="8">
        <v>2</v>
      </c>
      <c r="EI121" s="8">
        <v>2</v>
      </c>
      <c r="EJ121" s="8">
        <v>2</v>
      </c>
      <c r="EK121" s="8">
        <v>2</v>
      </c>
      <c r="EL121" s="8">
        <v>2</v>
      </c>
      <c r="EM121" s="8">
        <v>3</v>
      </c>
      <c r="EN121" s="8">
        <v>80.895277207392198</v>
      </c>
      <c r="EO121" s="8">
        <v>1</v>
      </c>
      <c r="EP121" s="8">
        <v>0</v>
      </c>
      <c r="EQ121" s="8">
        <v>1</v>
      </c>
      <c r="ER121" s="8">
        <v>0</v>
      </c>
      <c r="ES121" s="8">
        <v>0</v>
      </c>
      <c r="ET121" s="8">
        <v>2</v>
      </c>
      <c r="EU121" s="8">
        <v>1</v>
      </c>
      <c r="EV121" s="11">
        <v>1</v>
      </c>
      <c r="EW121" s="11">
        <v>1.2879939653558199</v>
      </c>
      <c r="EX121" s="11">
        <v>2.9866955556734598</v>
      </c>
      <c r="EY121" s="11">
        <v>5.60970227964562</v>
      </c>
      <c r="EZ121" s="11">
        <v>46.072361185674602</v>
      </c>
      <c r="FA121" s="11">
        <v>0.85706097769742196</v>
      </c>
      <c r="FB121" s="11">
        <v>214.68090105618899</v>
      </c>
      <c r="FC121" s="8" t="s">
        <v>663</v>
      </c>
      <c r="FD121" s="13">
        <v>32.489145000000001</v>
      </c>
      <c r="FE121" s="13">
        <v>-114.770943</v>
      </c>
      <c r="FF121" s="8">
        <v>56</v>
      </c>
      <c r="FG121" s="8">
        <v>109</v>
      </c>
      <c r="FH121" s="11">
        <v>24.1</v>
      </c>
      <c r="FI121" s="8">
        <v>1</v>
      </c>
      <c r="FJ121" s="8">
        <v>0</v>
      </c>
      <c r="FK121" s="8">
        <v>1</v>
      </c>
      <c r="FL121" s="8">
        <v>0</v>
      </c>
      <c r="FM121" s="8">
        <v>0</v>
      </c>
      <c r="FN121" s="8">
        <v>0</v>
      </c>
      <c r="FO121" s="8">
        <v>0</v>
      </c>
      <c r="FP121" s="8">
        <v>2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1</v>
      </c>
      <c r="FY121" s="8">
        <v>1</v>
      </c>
      <c r="FZ121" s="8">
        <v>0</v>
      </c>
      <c r="GA121" s="8">
        <v>1</v>
      </c>
      <c r="GB121" s="8" t="s">
        <v>664</v>
      </c>
      <c r="GC121" s="8">
        <v>1</v>
      </c>
      <c r="GD121" s="9" t="e">
        <v>#NULL!</v>
      </c>
      <c r="GE121" s="9" t="e">
        <v>#NULL!</v>
      </c>
      <c r="GF121" s="8">
        <v>1</v>
      </c>
      <c r="GG121" s="9" t="e">
        <v>#NULL!</v>
      </c>
      <c r="GH121" s="8">
        <v>1</v>
      </c>
      <c r="GI121" s="9" t="e">
        <v>#NULL!</v>
      </c>
      <c r="GJ121" s="9" t="e">
        <v>#NULL!</v>
      </c>
      <c r="GK121" s="9" t="e">
        <v>#NULL!</v>
      </c>
      <c r="GL121" s="11">
        <v>59</v>
      </c>
      <c r="GM121" s="11">
        <v>21.810973858086758</v>
      </c>
      <c r="GN121" s="8">
        <v>80</v>
      </c>
      <c r="GO121" s="8">
        <v>1</v>
      </c>
      <c r="GP121" s="8">
        <v>0</v>
      </c>
      <c r="GQ121" s="8">
        <v>1</v>
      </c>
      <c r="GR121" s="8">
        <v>0</v>
      </c>
      <c r="GS121" s="8">
        <v>0</v>
      </c>
      <c r="GT121" s="11">
        <v>0</v>
      </c>
      <c r="GU121" s="9" t="e">
        <v>#NULL!</v>
      </c>
      <c r="GV121" s="11">
        <v>1</v>
      </c>
      <c r="GW121" s="11">
        <v>0</v>
      </c>
      <c r="GX121" s="11">
        <v>0</v>
      </c>
      <c r="GY121" s="11">
        <v>0</v>
      </c>
      <c r="GZ121" s="11">
        <v>0</v>
      </c>
      <c r="HA121" s="11">
        <v>0</v>
      </c>
      <c r="HB121" s="11">
        <v>0</v>
      </c>
      <c r="HC121" s="8" t="s">
        <v>476</v>
      </c>
      <c r="HD121" s="8"/>
      <c r="HE121" s="8"/>
      <c r="HF121" s="9" t="e">
        <v>#NULL!</v>
      </c>
      <c r="HG121" s="8" t="s">
        <v>227</v>
      </c>
      <c r="HH121" s="8"/>
      <c r="HI121" s="8"/>
      <c r="HJ121" s="12">
        <v>-0.14039499524334415</v>
      </c>
      <c r="HK121" s="12">
        <v>-0.57080025408213253</v>
      </c>
      <c r="HL121" s="12">
        <v>0.39487366568681231</v>
      </c>
      <c r="HM121" s="12">
        <v>-0.19519724815559</v>
      </c>
      <c r="HN121" s="12">
        <v>0.53173950722128771</v>
      </c>
    </row>
    <row r="122" spans="1:222" x14ac:dyDescent="0.2">
      <c r="A122" s="8" t="s">
        <v>539</v>
      </c>
      <c r="B122" s="11">
        <v>0.66</v>
      </c>
      <c r="C122" s="11">
        <v>26.04</v>
      </c>
      <c r="D122" s="11">
        <v>0.05</v>
      </c>
      <c r="E122" s="11">
        <v>0.39500000000000002</v>
      </c>
      <c r="F122" s="11">
        <v>1.1499999999999999</v>
      </c>
      <c r="G122" s="11">
        <v>1.1599999999999999</v>
      </c>
      <c r="H122" s="11">
        <v>1.1599999999999999</v>
      </c>
      <c r="I122" s="11">
        <v>0.05</v>
      </c>
      <c r="J122" s="8">
        <v>2</v>
      </c>
      <c r="K122" s="10">
        <v>43265</v>
      </c>
      <c r="L122" s="8">
        <v>2</v>
      </c>
      <c r="M122" s="8">
        <v>9</v>
      </c>
      <c r="N122" s="8">
        <v>8</v>
      </c>
      <c r="O122" s="8">
        <v>93</v>
      </c>
      <c r="P122" s="10">
        <v>34220</v>
      </c>
      <c r="Q122" s="8">
        <v>1</v>
      </c>
      <c r="R122" s="9" t="e">
        <v>#NULL!</v>
      </c>
      <c r="S122" s="9" t="e">
        <v>#NULL!</v>
      </c>
      <c r="T122" s="9" t="e">
        <v>#NULL!</v>
      </c>
      <c r="U122" s="9" t="e">
        <v>#NULL!</v>
      </c>
      <c r="V122" s="8">
        <v>1</v>
      </c>
      <c r="W122" s="9" t="e">
        <v>#NULL!</v>
      </c>
      <c r="X122" s="9" t="e">
        <v>#NULL!</v>
      </c>
      <c r="Y122" s="9" t="e">
        <v>#NULL!</v>
      </c>
      <c r="Z122" s="8"/>
      <c r="AA122" s="8">
        <v>5</v>
      </c>
      <c r="AB122" s="8">
        <v>3</v>
      </c>
      <c r="AC122" s="8">
        <v>0</v>
      </c>
      <c r="AD122" s="8">
        <v>0</v>
      </c>
      <c r="AE122" s="8">
        <v>3</v>
      </c>
      <c r="AF122" s="8"/>
      <c r="AG122" s="8">
        <v>1</v>
      </c>
      <c r="AH122" s="8"/>
      <c r="AI122" s="8">
        <v>62</v>
      </c>
      <c r="AJ122" s="8" t="s">
        <v>223</v>
      </c>
      <c r="AK122" s="8" t="s">
        <v>223</v>
      </c>
      <c r="AL122" s="8" t="s">
        <v>223</v>
      </c>
      <c r="AM122" s="8" t="s">
        <v>223</v>
      </c>
      <c r="AN122" s="8" t="s">
        <v>223</v>
      </c>
      <c r="AO122" s="8" t="s">
        <v>223</v>
      </c>
      <c r="AP122" s="8" t="s">
        <v>223</v>
      </c>
      <c r="AQ122" s="8" t="s">
        <v>223</v>
      </c>
      <c r="AR122" s="9" t="e">
        <v>#NULL!</v>
      </c>
      <c r="AS122" s="8" t="s">
        <v>223</v>
      </c>
      <c r="AT122" s="8" t="s">
        <v>223</v>
      </c>
      <c r="AU122" s="8" t="s">
        <v>223</v>
      </c>
      <c r="AV122" s="8" t="s">
        <v>223</v>
      </c>
      <c r="AW122" s="8" t="s">
        <v>223</v>
      </c>
      <c r="AX122" s="8" t="s">
        <v>223</v>
      </c>
      <c r="AY122" s="8" t="s">
        <v>223</v>
      </c>
      <c r="AZ122" s="8" t="s">
        <v>224</v>
      </c>
      <c r="BA122" s="8" t="s">
        <v>223</v>
      </c>
      <c r="BB122" s="8" t="s">
        <v>223</v>
      </c>
      <c r="BC122" s="8" t="s">
        <v>223</v>
      </c>
      <c r="BD122" s="8" t="s">
        <v>223</v>
      </c>
      <c r="BE122" s="8"/>
      <c r="BF122" s="8" t="s">
        <v>540</v>
      </c>
      <c r="BG122" s="8">
        <v>2</v>
      </c>
      <c r="BH122" s="8">
        <v>2</v>
      </c>
      <c r="BI122" s="8">
        <v>5</v>
      </c>
      <c r="BJ122" s="8">
        <v>1</v>
      </c>
      <c r="BK122" s="8">
        <v>1</v>
      </c>
      <c r="BL122" s="8" t="s">
        <v>541</v>
      </c>
      <c r="BM122" s="8">
        <v>2</v>
      </c>
      <c r="BN122" s="8"/>
      <c r="BO122" s="8">
        <v>2</v>
      </c>
      <c r="BP122" s="8"/>
      <c r="BQ122" s="8">
        <v>2</v>
      </c>
      <c r="BR122" s="8">
        <v>1</v>
      </c>
      <c r="BS122" s="8"/>
      <c r="BT122" s="8">
        <v>1</v>
      </c>
      <c r="BU122" s="8"/>
      <c r="BV122" s="8">
        <v>1</v>
      </c>
      <c r="BW122" s="8"/>
      <c r="BX122" s="8">
        <v>1</v>
      </c>
      <c r="BY122" s="8"/>
      <c r="BZ122" s="8">
        <v>21</v>
      </c>
      <c r="CA122" s="8">
        <v>4</v>
      </c>
      <c r="CB122" s="8"/>
      <c r="CC122" s="8">
        <v>1</v>
      </c>
      <c r="CD122" s="8">
        <v>31</v>
      </c>
      <c r="CE122" s="8" t="s">
        <v>224</v>
      </c>
      <c r="CF122" s="8"/>
      <c r="CG122" s="8">
        <v>2</v>
      </c>
      <c r="CH122" s="8"/>
      <c r="CI122" s="8">
        <v>1</v>
      </c>
      <c r="CJ122" s="8">
        <v>3</v>
      </c>
      <c r="CK122" s="8">
        <v>2</v>
      </c>
      <c r="CL122" s="8">
        <v>2</v>
      </c>
      <c r="CM122" s="8">
        <v>2</v>
      </c>
      <c r="CN122" s="8">
        <v>2</v>
      </c>
      <c r="CO122" s="8">
        <v>2</v>
      </c>
      <c r="CP122" s="8">
        <v>2</v>
      </c>
      <c r="CQ122" s="8">
        <v>2</v>
      </c>
      <c r="CR122" s="8">
        <v>2</v>
      </c>
      <c r="CS122" s="8">
        <v>2</v>
      </c>
      <c r="CT122" s="8">
        <v>2</v>
      </c>
      <c r="CU122" s="8">
        <v>2</v>
      </c>
      <c r="CV122" s="8">
        <v>2</v>
      </c>
      <c r="CW122" s="8">
        <v>4</v>
      </c>
      <c r="CX122" s="8">
        <v>3</v>
      </c>
      <c r="CY122" s="8">
        <v>4</v>
      </c>
      <c r="CZ122" s="8">
        <v>9</v>
      </c>
      <c r="DA122" s="8">
        <v>193</v>
      </c>
      <c r="DB122" s="8">
        <v>2</v>
      </c>
      <c r="DC122" s="8">
        <v>1</v>
      </c>
      <c r="DD122" s="8">
        <v>4</v>
      </c>
      <c r="DE122" s="8">
        <v>2</v>
      </c>
      <c r="DF122" s="8">
        <v>2</v>
      </c>
      <c r="DG122" s="8">
        <v>2</v>
      </c>
      <c r="DH122" s="8">
        <v>2</v>
      </c>
      <c r="DI122" s="8">
        <v>2</v>
      </c>
      <c r="DJ122" s="8">
        <v>2</v>
      </c>
      <c r="DK122" s="8">
        <v>2</v>
      </c>
      <c r="DL122" s="8">
        <v>2</v>
      </c>
      <c r="DM122" s="8">
        <v>1</v>
      </c>
      <c r="DN122" s="8">
        <v>3</v>
      </c>
      <c r="DO122" s="8">
        <v>3</v>
      </c>
      <c r="DP122" s="8">
        <v>2</v>
      </c>
      <c r="DQ122" s="8">
        <v>2</v>
      </c>
      <c r="DR122" s="8">
        <v>2</v>
      </c>
      <c r="DS122" s="8">
        <v>2</v>
      </c>
      <c r="DT122" s="8">
        <v>2</v>
      </c>
      <c r="DU122" s="8">
        <v>2</v>
      </c>
      <c r="DV122" s="8">
        <v>2</v>
      </c>
      <c r="DW122" s="8">
        <v>6</v>
      </c>
      <c r="DX122" s="8" t="s">
        <v>223</v>
      </c>
      <c r="DY122" s="9" t="e">
        <v>#NULL!</v>
      </c>
      <c r="DZ122" s="8">
        <v>5</v>
      </c>
      <c r="EA122" s="8">
        <v>2</v>
      </c>
      <c r="EB122" s="8">
        <v>32</v>
      </c>
      <c r="EC122" s="8" t="s">
        <v>223</v>
      </c>
      <c r="ED122" s="8"/>
      <c r="EE122" s="8" t="s">
        <v>223</v>
      </c>
      <c r="EF122" s="8" t="s">
        <v>223</v>
      </c>
      <c r="EG122" s="8">
        <v>1</v>
      </c>
      <c r="EH122" s="8">
        <v>1</v>
      </c>
      <c r="EI122" s="8">
        <v>1</v>
      </c>
      <c r="EJ122" s="8">
        <v>2</v>
      </c>
      <c r="EK122" s="8">
        <v>2</v>
      </c>
      <c r="EL122" s="8">
        <v>1</v>
      </c>
      <c r="EM122" s="8">
        <v>3</v>
      </c>
      <c r="EN122" s="8">
        <v>24.763860369609855</v>
      </c>
      <c r="EO122" s="8">
        <v>1</v>
      </c>
      <c r="EP122" s="8">
        <v>0</v>
      </c>
      <c r="EQ122" s="8">
        <v>0</v>
      </c>
      <c r="ER122" s="8">
        <v>0</v>
      </c>
      <c r="ES122" s="8">
        <v>0</v>
      </c>
      <c r="ET122" s="8">
        <v>1</v>
      </c>
      <c r="EU122" s="8">
        <v>1</v>
      </c>
      <c r="EV122" s="11">
        <v>1</v>
      </c>
      <c r="EW122" s="11">
        <v>1.87750944104573</v>
      </c>
      <c r="EX122" s="11">
        <v>4.4915884469857597</v>
      </c>
      <c r="EY122" s="11">
        <v>6.9959793488888797</v>
      </c>
      <c r="EZ122" s="11">
        <v>57.069382198791502</v>
      </c>
      <c r="FA122" s="11">
        <v>1.1722007255718201</v>
      </c>
      <c r="FB122" s="11">
        <v>147.056372200022</v>
      </c>
      <c r="FC122" s="8" t="s">
        <v>541</v>
      </c>
      <c r="FD122" s="13">
        <v>32.725625999999998</v>
      </c>
      <c r="FE122" s="13">
        <v>-114.627258</v>
      </c>
      <c r="FF122" s="8">
        <v>58</v>
      </c>
      <c r="FG122" s="8">
        <v>195</v>
      </c>
      <c r="FH122" s="11">
        <v>41.1</v>
      </c>
      <c r="FI122" s="8">
        <v>0</v>
      </c>
      <c r="FJ122" s="8">
        <v>0</v>
      </c>
      <c r="FK122" s="8">
        <v>1</v>
      </c>
      <c r="FL122" s="8">
        <v>0</v>
      </c>
      <c r="FM122" s="8">
        <v>0</v>
      </c>
      <c r="FN122" s="8">
        <v>1</v>
      </c>
      <c r="FO122" s="8">
        <v>0</v>
      </c>
      <c r="FP122" s="8">
        <v>0</v>
      </c>
      <c r="FQ122" s="8">
        <v>1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1</v>
      </c>
      <c r="FZ122" s="8">
        <v>0</v>
      </c>
      <c r="GA122" s="8">
        <v>1</v>
      </c>
      <c r="GB122" s="8" t="s">
        <v>460</v>
      </c>
      <c r="GC122" s="8">
        <v>1</v>
      </c>
      <c r="GD122" s="9" t="e">
        <v>#NULL!</v>
      </c>
      <c r="GE122" s="9" t="e">
        <v>#NULL!</v>
      </c>
      <c r="GF122" s="9" t="e">
        <v>#NULL!</v>
      </c>
      <c r="GG122" s="9" t="e">
        <v>#NULL!</v>
      </c>
      <c r="GH122" s="9" t="e">
        <v>#NULL!</v>
      </c>
      <c r="GI122" s="9" t="e">
        <v>#NULL!</v>
      </c>
      <c r="GJ122" s="9" t="e">
        <v>#NULL!</v>
      </c>
      <c r="GK122" s="9" t="e">
        <v>#NULL!</v>
      </c>
      <c r="GL122" s="11">
        <v>57</v>
      </c>
      <c r="GM122" s="11">
        <v>41.760233918128655</v>
      </c>
      <c r="GN122" s="8">
        <v>20</v>
      </c>
      <c r="GO122" s="8">
        <v>1</v>
      </c>
      <c r="GP122" s="9" t="e">
        <v>#NULL!</v>
      </c>
      <c r="GQ122" s="9" t="e">
        <v>#NULL!</v>
      </c>
      <c r="GR122" s="8">
        <v>0</v>
      </c>
      <c r="GS122" s="8">
        <v>0</v>
      </c>
      <c r="GT122" s="11">
        <v>0</v>
      </c>
      <c r="GU122" s="9" t="e">
        <v>#NULL!</v>
      </c>
      <c r="GV122" s="11">
        <v>0</v>
      </c>
      <c r="GW122" s="11">
        <v>1</v>
      </c>
      <c r="GX122" s="11">
        <v>1</v>
      </c>
      <c r="GY122" s="11">
        <v>0</v>
      </c>
      <c r="GZ122" s="11">
        <v>1</v>
      </c>
      <c r="HA122" s="11">
        <v>0</v>
      </c>
      <c r="HB122" s="11">
        <v>1</v>
      </c>
      <c r="HC122" s="8" t="s">
        <v>476</v>
      </c>
      <c r="HD122" s="8"/>
      <c r="HE122" s="8"/>
      <c r="HF122" s="9" t="e">
        <v>#NULL!</v>
      </c>
      <c r="HG122" s="8" t="s">
        <v>227</v>
      </c>
      <c r="HH122" s="8"/>
      <c r="HI122" s="8"/>
      <c r="HJ122" s="12">
        <v>-0.23332970025112873</v>
      </c>
      <c r="HK122" s="12">
        <v>1.7739337338084062E-2</v>
      </c>
      <c r="HL122" s="12">
        <v>-0.34057819459516481</v>
      </c>
      <c r="HM122" s="12">
        <v>-0.28633553242042831</v>
      </c>
      <c r="HN122" s="12">
        <v>0.12450532041472384</v>
      </c>
    </row>
    <row r="123" spans="1:222" x14ac:dyDescent="0.2">
      <c r="A123" s="8" t="s">
        <v>650</v>
      </c>
      <c r="B123" s="11">
        <v>5.94</v>
      </c>
      <c r="C123" s="11">
        <v>26.63</v>
      </c>
      <c r="D123" s="11">
        <v>0.25</v>
      </c>
      <c r="E123" s="11">
        <v>0.157</v>
      </c>
      <c r="F123" s="11">
        <v>1.1599999999999999</v>
      </c>
      <c r="G123" s="11">
        <v>1.2</v>
      </c>
      <c r="H123" s="11">
        <v>1.18</v>
      </c>
      <c r="I123" s="11">
        <v>0.03</v>
      </c>
      <c r="J123" s="8">
        <v>2</v>
      </c>
      <c r="K123" s="10">
        <v>43291</v>
      </c>
      <c r="L123" s="8">
        <v>2</v>
      </c>
      <c r="M123" s="8">
        <v>2</v>
      </c>
      <c r="N123" s="8">
        <v>10</v>
      </c>
      <c r="O123" s="8">
        <v>57</v>
      </c>
      <c r="P123" s="10">
        <v>20861</v>
      </c>
      <c r="Q123" s="8">
        <v>1</v>
      </c>
      <c r="R123" s="9" t="e">
        <v>#NULL!</v>
      </c>
      <c r="S123" s="9" t="e">
        <v>#NULL!</v>
      </c>
      <c r="T123" s="9" t="e">
        <v>#NULL!</v>
      </c>
      <c r="U123" s="9" t="e">
        <v>#NULL!</v>
      </c>
      <c r="V123" s="8">
        <v>1</v>
      </c>
      <c r="W123" s="9" t="e">
        <v>#NULL!</v>
      </c>
      <c r="X123" s="9" t="e">
        <v>#NULL!</v>
      </c>
      <c r="Y123" s="9" t="e">
        <v>#NULL!</v>
      </c>
      <c r="Z123" s="8"/>
      <c r="AA123" s="8">
        <v>3</v>
      </c>
      <c r="AB123" s="8">
        <v>4</v>
      </c>
      <c r="AC123" s="8">
        <v>3</v>
      </c>
      <c r="AD123" s="8">
        <v>0</v>
      </c>
      <c r="AE123" s="8">
        <v>2</v>
      </c>
      <c r="AF123" s="8"/>
      <c r="AG123" s="8">
        <v>2</v>
      </c>
      <c r="AH123" s="8"/>
      <c r="AI123" s="8">
        <v>2</v>
      </c>
      <c r="AJ123" s="8" t="s">
        <v>223</v>
      </c>
      <c r="AK123" s="8" t="s">
        <v>223</v>
      </c>
      <c r="AL123" s="8" t="s">
        <v>223</v>
      </c>
      <c r="AM123" s="8" t="s">
        <v>223</v>
      </c>
      <c r="AN123" s="8" t="s">
        <v>223</v>
      </c>
      <c r="AO123" s="8" t="s">
        <v>223</v>
      </c>
      <c r="AP123" s="8" t="s">
        <v>223</v>
      </c>
      <c r="AQ123" s="8" t="s">
        <v>223</v>
      </c>
      <c r="AR123" s="9" t="e">
        <v>#NULL!</v>
      </c>
      <c r="AS123" s="8" t="s">
        <v>223</v>
      </c>
      <c r="AT123" s="8" t="s">
        <v>223</v>
      </c>
      <c r="AU123" s="8" t="s">
        <v>223</v>
      </c>
      <c r="AV123" s="8" t="s">
        <v>223</v>
      </c>
      <c r="AW123" s="8" t="s">
        <v>224</v>
      </c>
      <c r="AX123" s="8" t="s">
        <v>223</v>
      </c>
      <c r="AY123" s="8" t="s">
        <v>223</v>
      </c>
      <c r="AZ123" s="8" t="s">
        <v>223</v>
      </c>
      <c r="BA123" s="8" t="s">
        <v>223</v>
      </c>
      <c r="BB123" s="8" t="s">
        <v>223</v>
      </c>
      <c r="BC123" s="8" t="s">
        <v>223</v>
      </c>
      <c r="BD123" s="8" t="s">
        <v>223</v>
      </c>
      <c r="BE123" s="8"/>
      <c r="BF123" s="8" t="s">
        <v>48</v>
      </c>
      <c r="BG123" s="8">
        <v>2</v>
      </c>
      <c r="BH123" s="8">
        <v>2</v>
      </c>
      <c r="BI123" s="8">
        <v>5</v>
      </c>
      <c r="BJ123" s="8">
        <v>2</v>
      </c>
      <c r="BK123" s="8">
        <v>2</v>
      </c>
      <c r="BL123" s="8" t="s">
        <v>651</v>
      </c>
      <c r="BM123" s="8">
        <v>1</v>
      </c>
      <c r="BN123" s="8"/>
      <c r="BO123" s="8">
        <v>1</v>
      </c>
      <c r="BP123" s="8"/>
      <c r="BQ123" s="8">
        <v>2</v>
      </c>
      <c r="BR123" s="8">
        <v>1</v>
      </c>
      <c r="BS123" s="8"/>
      <c r="BT123" s="8">
        <v>3</v>
      </c>
      <c r="BU123" s="8"/>
      <c r="BV123" s="8">
        <v>3</v>
      </c>
      <c r="BW123" s="8"/>
      <c r="BX123" s="8">
        <v>4</v>
      </c>
      <c r="BY123" s="8" t="s">
        <v>652</v>
      </c>
      <c r="BZ123" s="8">
        <v>1</v>
      </c>
      <c r="CA123" s="8">
        <v>4</v>
      </c>
      <c r="CB123" s="8"/>
      <c r="CC123" s="8">
        <v>1</v>
      </c>
      <c r="CD123" s="8">
        <v>1</v>
      </c>
      <c r="CE123" s="8" t="s">
        <v>224</v>
      </c>
      <c r="CF123" s="8"/>
      <c r="CG123" s="8">
        <v>2</v>
      </c>
      <c r="CH123" s="8"/>
      <c r="CI123" s="8">
        <v>1</v>
      </c>
      <c r="CJ123" s="8">
        <v>1</v>
      </c>
      <c r="CK123" s="8">
        <v>2</v>
      </c>
      <c r="CL123" s="8">
        <v>2</v>
      </c>
      <c r="CM123" s="8">
        <v>2</v>
      </c>
      <c r="CN123" s="8">
        <v>2</v>
      </c>
      <c r="CO123" s="8">
        <v>2</v>
      </c>
      <c r="CP123" s="8">
        <v>2</v>
      </c>
      <c r="CQ123" s="8">
        <v>2</v>
      </c>
      <c r="CR123" s="8">
        <v>2</v>
      </c>
      <c r="CS123" s="8">
        <v>2</v>
      </c>
      <c r="CT123" s="8">
        <v>2</v>
      </c>
      <c r="CU123" s="8">
        <v>2</v>
      </c>
      <c r="CV123" s="8">
        <v>1</v>
      </c>
      <c r="CW123" s="8">
        <v>5</v>
      </c>
      <c r="CX123" s="8">
        <v>2</v>
      </c>
      <c r="CY123" s="8">
        <v>5</v>
      </c>
      <c r="CZ123" s="8">
        <v>1</v>
      </c>
      <c r="DA123" s="8">
        <v>183</v>
      </c>
      <c r="DB123" s="8">
        <v>1</v>
      </c>
      <c r="DC123" s="8">
        <v>2</v>
      </c>
      <c r="DD123" s="8">
        <v>4</v>
      </c>
      <c r="DE123" s="8">
        <v>1</v>
      </c>
      <c r="DF123" s="8">
        <v>2</v>
      </c>
      <c r="DG123" s="8">
        <v>2</v>
      </c>
      <c r="DH123" s="8">
        <v>2</v>
      </c>
      <c r="DI123" s="8">
        <v>2</v>
      </c>
      <c r="DJ123" s="8">
        <v>2</v>
      </c>
      <c r="DK123" s="8">
        <v>2</v>
      </c>
      <c r="DL123" s="8">
        <v>2</v>
      </c>
      <c r="DM123" s="8">
        <v>1</v>
      </c>
      <c r="DN123" s="8">
        <v>2</v>
      </c>
      <c r="DO123" s="8">
        <v>1</v>
      </c>
      <c r="DP123" s="8">
        <v>2</v>
      </c>
      <c r="DQ123" s="8">
        <v>2</v>
      </c>
      <c r="DR123" s="8">
        <v>2</v>
      </c>
      <c r="DS123" s="8">
        <v>2</v>
      </c>
      <c r="DT123" s="8">
        <v>2</v>
      </c>
      <c r="DU123" s="8">
        <v>2</v>
      </c>
      <c r="DV123" s="8">
        <v>2</v>
      </c>
      <c r="DW123" s="8">
        <v>2</v>
      </c>
      <c r="DX123" s="8" t="s">
        <v>223</v>
      </c>
      <c r="DY123" s="9" t="e">
        <v>#NULL!</v>
      </c>
      <c r="DZ123" s="8">
        <v>1</v>
      </c>
      <c r="EA123" s="8">
        <v>1</v>
      </c>
      <c r="EB123" s="8">
        <v>1</v>
      </c>
      <c r="EC123" s="8" t="s">
        <v>224</v>
      </c>
      <c r="ED123" s="8" t="s">
        <v>653</v>
      </c>
      <c r="EE123" s="8" t="s">
        <v>235</v>
      </c>
      <c r="EF123" s="8" t="s">
        <v>224</v>
      </c>
      <c r="EG123" s="8">
        <v>1</v>
      </c>
      <c r="EH123" s="8">
        <v>1</v>
      </c>
      <c r="EI123" s="8">
        <v>2</v>
      </c>
      <c r="EJ123" s="8">
        <v>2</v>
      </c>
      <c r="EK123" s="8">
        <v>2</v>
      </c>
      <c r="EL123" s="8">
        <v>2</v>
      </c>
      <c r="EM123" s="8">
        <v>2</v>
      </c>
      <c r="EN123" s="8">
        <v>61.40999315537303</v>
      </c>
      <c r="EO123" s="8">
        <v>1</v>
      </c>
      <c r="EP123" s="8">
        <v>0</v>
      </c>
      <c r="EQ123" s="8">
        <v>1</v>
      </c>
      <c r="ER123" s="8">
        <v>0</v>
      </c>
      <c r="ES123" s="8">
        <v>0</v>
      </c>
      <c r="ET123" s="8">
        <v>2</v>
      </c>
      <c r="EU123" s="8">
        <v>1</v>
      </c>
      <c r="EV123" s="11">
        <v>1</v>
      </c>
      <c r="EW123" s="11">
        <v>1.2576920719312701</v>
      </c>
      <c r="EX123" s="11">
        <v>0.73744034694861005</v>
      </c>
      <c r="EY123" s="11">
        <v>5.9863898699626299</v>
      </c>
      <c r="EZ123" s="11">
        <v>58.355680392889603</v>
      </c>
      <c r="FA123" s="9" t="e">
        <v>#NULL!</v>
      </c>
      <c r="FB123" s="11">
        <v>85.758029622714901</v>
      </c>
      <c r="FC123" s="8" t="s">
        <v>651</v>
      </c>
      <c r="FD123" s="13">
        <v>32.504576</v>
      </c>
      <c r="FE123" s="13">
        <v>-114.785365</v>
      </c>
      <c r="FF123" s="8">
        <v>60</v>
      </c>
      <c r="FG123" s="8">
        <v>171</v>
      </c>
      <c r="FH123" s="11">
        <v>33.4</v>
      </c>
      <c r="FI123" s="8">
        <v>0</v>
      </c>
      <c r="FJ123" s="8">
        <v>0</v>
      </c>
      <c r="FK123" s="8">
        <v>1</v>
      </c>
      <c r="FL123" s="8">
        <v>0</v>
      </c>
      <c r="FM123" s="8">
        <v>0</v>
      </c>
      <c r="FN123" s="8">
        <v>1</v>
      </c>
      <c r="FO123" s="8">
        <v>0</v>
      </c>
      <c r="FP123" s="8">
        <v>2</v>
      </c>
      <c r="FQ123" s="8">
        <v>1</v>
      </c>
      <c r="FR123" s="8">
        <v>1</v>
      </c>
      <c r="FS123" s="8">
        <v>1</v>
      </c>
      <c r="FT123" s="8">
        <v>0</v>
      </c>
      <c r="FU123" s="8">
        <v>0</v>
      </c>
      <c r="FV123" s="8">
        <v>0</v>
      </c>
      <c r="FW123" s="8">
        <v>0</v>
      </c>
      <c r="FX123" s="8">
        <v>1</v>
      </c>
      <c r="FY123" s="8">
        <v>1</v>
      </c>
      <c r="FZ123" s="8">
        <v>0</v>
      </c>
      <c r="GA123" s="8">
        <v>1</v>
      </c>
      <c r="GB123" s="8" t="s">
        <v>649</v>
      </c>
      <c r="GC123" s="8">
        <v>1</v>
      </c>
      <c r="GD123" s="9" t="e">
        <v>#NULL!</v>
      </c>
      <c r="GE123" s="9" t="e">
        <v>#NULL!</v>
      </c>
      <c r="GF123" s="9" t="e">
        <v>#NULL!</v>
      </c>
      <c r="GG123" s="9" t="e">
        <v>#NULL!</v>
      </c>
      <c r="GH123" s="9" t="e">
        <v>#NULL!</v>
      </c>
      <c r="GI123" s="9" t="e">
        <v>#NULL!</v>
      </c>
      <c r="GJ123" s="9" t="e">
        <v>#NULL!</v>
      </c>
      <c r="GK123" s="9" t="e">
        <v>#NULL!</v>
      </c>
      <c r="GL123" s="11">
        <v>61</v>
      </c>
      <c r="GM123" s="11">
        <v>34.57377049180328</v>
      </c>
      <c r="GN123" s="8">
        <v>60</v>
      </c>
      <c r="GO123" s="8">
        <v>1</v>
      </c>
      <c r="GP123" s="8">
        <v>0</v>
      </c>
      <c r="GQ123" s="8">
        <v>1</v>
      </c>
      <c r="GR123" s="8">
        <v>0</v>
      </c>
      <c r="GS123" s="8">
        <v>0</v>
      </c>
      <c r="GT123" s="11">
        <v>0</v>
      </c>
      <c r="GU123" s="11">
        <v>1</v>
      </c>
      <c r="GV123" s="11">
        <v>1</v>
      </c>
      <c r="GW123" s="11">
        <v>1</v>
      </c>
      <c r="GX123" s="11">
        <v>1</v>
      </c>
      <c r="GY123" s="11">
        <v>0</v>
      </c>
      <c r="GZ123" s="11">
        <v>0</v>
      </c>
      <c r="HA123" s="11">
        <v>0</v>
      </c>
      <c r="HB123" s="11">
        <v>0</v>
      </c>
      <c r="HC123" s="8" t="s">
        <v>654</v>
      </c>
      <c r="HD123" s="8"/>
      <c r="HE123" s="8"/>
      <c r="HF123" s="9" t="e">
        <v>#NULL!</v>
      </c>
      <c r="HG123" s="8" t="s">
        <v>227</v>
      </c>
      <c r="HH123" s="8"/>
      <c r="HI123" s="8"/>
      <c r="HJ123" s="12">
        <v>-6.801377540238053E-2</v>
      </c>
      <c r="HK123" s="12">
        <v>-1.27941782309636E-2</v>
      </c>
      <c r="HL123" s="12">
        <v>-0.39556429332304466</v>
      </c>
      <c r="HM123" s="12">
        <v>0.22898918610044453</v>
      </c>
      <c r="HN123" s="12">
        <v>0.5700582401260248</v>
      </c>
    </row>
    <row r="124" spans="1:222" x14ac:dyDescent="0.2">
      <c r="A124" s="8" t="s">
        <v>573</v>
      </c>
      <c r="B124" s="11">
        <v>0.81</v>
      </c>
      <c r="C124" s="11">
        <v>27.08</v>
      </c>
      <c r="D124" s="11">
        <v>0.05</v>
      </c>
      <c r="E124" s="9" t="e">
        <v>#NULL!</v>
      </c>
      <c r="F124" s="11">
        <v>0.67</v>
      </c>
      <c r="G124" s="11">
        <v>0.69</v>
      </c>
      <c r="H124" s="11">
        <v>0.68</v>
      </c>
      <c r="I124" s="11">
        <v>0.03</v>
      </c>
      <c r="J124" s="8">
        <v>2</v>
      </c>
      <c r="K124" s="10">
        <v>43291</v>
      </c>
      <c r="L124" s="8">
        <v>2</v>
      </c>
      <c r="M124" s="8">
        <v>2</v>
      </c>
      <c r="N124" s="8">
        <v>16</v>
      </c>
      <c r="O124" s="8">
        <v>76</v>
      </c>
      <c r="P124" s="10">
        <v>27806</v>
      </c>
      <c r="Q124" s="8">
        <v>1</v>
      </c>
      <c r="R124" s="9" t="e">
        <v>#NULL!</v>
      </c>
      <c r="S124" s="9" t="e">
        <v>#NULL!</v>
      </c>
      <c r="T124" s="9" t="e">
        <v>#NULL!</v>
      </c>
      <c r="U124" s="9" t="e">
        <v>#NULL!</v>
      </c>
      <c r="V124" s="8">
        <v>1</v>
      </c>
      <c r="W124" s="9" t="e">
        <v>#NULL!</v>
      </c>
      <c r="X124" s="9" t="e">
        <v>#NULL!</v>
      </c>
      <c r="Y124" s="9" t="e">
        <v>#NULL!</v>
      </c>
      <c r="Z124" s="8"/>
      <c r="AA124" s="8">
        <v>4</v>
      </c>
      <c r="AB124" s="8">
        <v>5</v>
      </c>
      <c r="AC124" s="8">
        <v>3</v>
      </c>
      <c r="AD124" s="8">
        <v>3</v>
      </c>
      <c r="AE124" s="8">
        <v>2</v>
      </c>
      <c r="AF124" s="8"/>
      <c r="AG124" s="8">
        <v>2</v>
      </c>
      <c r="AH124" s="8"/>
      <c r="AI124" s="8">
        <v>62</v>
      </c>
      <c r="AJ124" s="8" t="s">
        <v>223</v>
      </c>
      <c r="AK124" s="8" t="s">
        <v>223</v>
      </c>
      <c r="AL124" s="8" t="s">
        <v>223</v>
      </c>
      <c r="AM124" s="8" t="s">
        <v>223</v>
      </c>
      <c r="AN124" s="8" t="s">
        <v>223</v>
      </c>
      <c r="AO124" s="8" t="s">
        <v>223</v>
      </c>
      <c r="AP124" s="8" t="s">
        <v>223</v>
      </c>
      <c r="AQ124" s="8" t="s">
        <v>223</v>
      </c>
      <c r="AR124" s="9" t="e">
        <v>#NULL!</v>
      </c>
      <c r="AS124" s="8" t="s">
        <v>224</v>
      </c>
      <c r="AT124" s="8" t="s">
        <v>223</v>
      </c>
      <c r="AU124" s="8" t="s">
        <v>223</v>
      </c>
      <c r="AV124" s="8" t="s">
        <v>223</v>
      </c>
      <c r="AW124" s="8" t="s">
        <v>223</v>
      </c>
      <c r="AX124" s="8" t="s">
        <v>224</v>
      </c>
      <c r="AY124" s="8" t="s">
        <v>223</v>
      </c>
      <c r="AZ124" s="8" t="s">
        <v>223</v>
      </c>
      <c r="BA124" s="8" t="s">
        <v>223</v>
      </c>
      <c r="BB124" s="8" t="s">
        <v>223</v>
      </c>
      <c r="BC124" s="8" t="s">
        <v>223</v>
      </c>
      <c r="BD124" s="8" t="s">
        <v>223</v>
      </c>
      <c r="BE124" s="8"/>
      <c r="BF124" s="8" t="s">
        <v>344</v>
      </c>
      <c r="BG124" s="8">
        <v>2</v>
      </c>
      <c r="BH124" s="8">
        <v>2</v>
      </c>
      <c r="BI124" s="8">
        <v>5</v>
      </c>
      <c r="BJ124" s="8">
        <v>2</v>
      </c>
      <c r="BK124" s="8">
        <v>2</v>
      </c>
      <c r="BL124" s="8" t="s">
        <v>574</v>
      </c>
      <c r="BM124" s="8">
        <v>1</v>
      </c>
      <c r="BN124" s="8"/>
      <c r="BO124" s="8">
        <v>2</v>
      </c>
      <c r="BP124" s="8"/>
      <c r="BQ124" s="8">
        <v>2</v>
      </c>
      <c r="BR124" s="8">
        <v>1</v>
      </c>
      <c r="BS124" s="8"/>
      <c r="BT124" s="8">
        <v>1</v>
      </c>
      <c r="BU124" s="8"/>
      <c r="BV124" s="8">
        <v>3</v>
      </c>
      <c r="BW124" s="8"/>
      <c r="BX124" s="8">
        <v>1</v>
      </c>
      <c r="BY124" s="8"/>
      <c r="BZ124" s="8">
        <v>21</v>
      </c>
      <c r="CA124" s="8">
        <v>4</v>
      </c>
      <c r="CB124" s="8"/>
      <c r="CC124" s="8">
        <v>1</v>
      </c>
      <c r="CD124" s="8">
        <v>31</v>
      </c>
      <c r="CE124" s="8" t="s">
        <v>224</v>
      </c>
      <c r="CF124" s="8"/>
      <c r="CG124" s="8">
        <v>2</v>
      </c>
      <c r="CH124" s="8"/>
      <c r="CI124" s="8">
        <v>1</v>
      </c>
      <c r="CJ124" s="8">
        <v>1</v>
      </c>
      <c r="CK124" s="8">
        <v>2</v>
      </c>
      <c r="CL124" s="8">
        <v>2</v>
      </c>
      <c r="CM124" s="8">
        <v>2</v>
      </c>
      <c r="CN124" s="8">
        <v>2</v>
      </c>
      <c r="CO124" s="8">
        <v>2</v>
      </c>
      <c r="CP124" s="8">
        <v>2</v>
      </c>
      <c r="CQ124" s="8">
        <v>2</v>
      </c>
      <c r="CR124" s="8">
        <v>2</v>
      </c>
      <c r="CS124" s="8">
        <v>2</v>
      </c>
      <c r="CT124" s="8">
        <v>2</v>
      </c>
      <c r="CU124" s="8">
        <v>2</v>
      </c>
      <c r="CV124" s="8">
        <v>2</v>
      </c>
      <c r="CW124" s="8">
        <v>4</v>
      </c>
      <c r="CX124" s="8">
        <v>3</v>
      </c>
      <c r="CY124" s="8">
        <v>5</v>
      </c>
      <c r="CZ124" s="8">
        <v>5</v>
      </c>
      <c r="DA124" s="8">
        <v>210</v>
      </c>
      <c r="DB124" s="8">
        <v>2</v>
      </c>
      <c r="DC124" s="8">
        <v>1</v>
      </c>
      <c r="DD124" s="8">
        <v>4</v>
      </c>
      <c r="DE124" s="8">
        <v>2</v>
      </c>
      <c r="DF124" s="8">
        <v>2</v>
      </c>
      <c r="DG124" s="8">
        <v>2</v>
      </c>
      <c r="DH124" s="8">
        <v>2</v>
      </c>
      <c r="DI124" s="8">
        <v>2</v>
      </c>
      <c r="DJ124" s="8">
        <v>2</v>
      </c>
      <c r="DK124" s="8">
        <v>2</v>
      </c>
      <c r="DL124" s="8">
        <v>2</v>
      </c>
      <c r="DM124" s="8">
        <v>1</v>
      </c>
      <c r="DN124" s="8">
        <v>1</v>
      </c>
      <c r="DO124" s="8">
        <v>2</v>
      </c>
      <c r="DP124" s="8">
        <v>2</v>
      </c>
      <c r="DQ124" s="8">
        <v>2</v>
      </c>
      <c r="DR124" s="8">
        <v>2</v>
      </c>
      <c r="DS124" s="8">
        <v>2</v>
      </c>
      <c r="DT124" s="8">
        <v>2</v>
      </c>
      <c r="DU124" s="8">
        <v>2</v>
      </c>
      <c r="DV124" s="8">
        <v>2</v>
      </c>
      <c r="DW124" s="8">
        <v>6</v>
      </c>
      <c r="DX124" s="8" t="s">
        <v>223</v>
      </c>
      <c r="DY124" s="9" t="e">
        <v>#NULL!</v>
      </c>
      <c r="DZ124" s="8">
        <v>6</v>
      </c>
      <c r="EA124" s="9" t="e">
        <v>#NULL!</v>
      </c>
      <c r="EB124" s="8">
        <v>32</v>
      </c>
      <c r="EC124" s="8" t="s">
        <v>223</v>
      </c>
      <c r="ED124" s="8"/>
      <c r="EE124" s="8" t="s">
        <v>223</v>
      </c>
      <c r="EF124" s="8" t="s">
        <v>223</v>
      </c>
      <c r="EG124" s="8">
        <v>2</v>
      </c>
      <c r="EH124" s="8">
        <v>2</v>
      </c>
      <c r="EI124" s="8">
        <v>2</v>
      </c>
      <c r="EJ124" s="8">
        <v>2</v>
      </c>
      <c r="EK124" s="8">
        <v>2</v>
      </c>
      <c r="EL124" s="8">
        <v>2</v>
      </c>
      <c r="EM124" s="8">
        <v>3</v>
      </c>
      <c r="EN124" s="8">
        <v>42.395619438740589</v>
      </c>
      <c r="EO124" s="8">
        <v>1</v>
      </c>
      <c r="EP124" s="8">
        <v>1</v>
      </c>
      <c r="EQ124" s="8">
        <v>0</v>
      </c>
      <c r="ER124" s="8">
        <v>0</v>
      </c>
      <c r="ES124" s="8">
        <v>0</v>
      </c>
      <c r="ET124" s="8">
        <v>2</v>
      </c>
      <c r="EU124" s="8">
        <v>1</v>
      </c>
      <c r="EV124" s="11">
        <v>1</v>
      </c>
      <c r="EW124" s="11">
        <v>1.05948032009118</v>
      </c>
      <c r="EX124" s="11">
        <v>3.9357269185096002</v>
      </c>
      <c r="EY124" s="11">
        <v>6.8067575226705097</v>
      </c>
      <c r="EZ124" s="11">
        <v>56.551553620347804</v>
      </c>
      <c r="FA124" s="11">
        <v>0.63677791679158602</v>
      </c>
      <c r="FB124" s="11">
        <v>110.013894693983</v>
      </c>
      <c r="FC124" s="8" t="s">
        <v>574</v>
      </c>
      <c r="FD124" s="13">
        <v>32.589911999999998</v>
      </c>
      <c r="FE124" s="13">
        <v>-114.704148</v>
      </c>
      <c r="FF124" s="8">
        <v>64</v>
      </c>
      <c r="FG124" s="8">
        <v>275</v>
      </c>
      <c r="FH124" s="11">
        <v>47.3</v>
      </c>
      <c r="FI124" s="8">
        <v>0</v>
      </c>
      <c r="FJ124" s="8">
        <v>0</v>
      </c>
      <c r="FK124" s="8">
        <v>1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1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0</v>
      </c>
      <c r="FY124" s="8">
        <v>0</v>
      </c>
      <c r="FZ124" s="8">
        <v>0</v>
      </c>
      <c r="GA124" s="8">
        <v>1</v>
      </c>
      <c r="GB124" s="8" t="s">
        <v>575</v>
      </c>
      <c r="GC124" s="8">
        <v>1</v>
      </c>
      <c r="GD124" s="9" t="e">
        <v>#NULL!</v>
      </c>
      <c r="GE124" s="9" t="e">
        <v>#NULL!</v>
      </c>
      <c r="GF124" s="9" t="e">
        <v>#NULL!</v>
      </c>
      <c r="GG124" s="9" t="e">
        <v>#NULL!</v>
      </c>
      <c r="GH124" s="9" t="e">
        <v>#NULL!</v>
      </c>
      <c r="GI124" s="8">
        <v>1</v>
      </c>
      <c r="GJ124" s="9" t="e">
        <v>#NULL!</v>
      </c>
      <c r="GK124" s="9" t="e">
        <v>#NULL!</v>
      </c>
      <c r="GL124" s="11">
        <v>65</v>
      </c>
      <c r="GM124" s="11">
        <v>34.94201183431953</v>
      </c>
      <c r="GN124" s="8">
        <v>40</v>
      </c>
      <c r="GO124" s="8">
        <v>1</v>
      </c>
      <c r="GP124" s="8">
        <v>1</v>
      </c>
      <c r="GQ124" s="8">
        <v>0</v>
      </c>
      <c r="GR124" s="8">
        <v>0</v>
      </c>
      <c r="GS124" s="8">
        <v>0</v>
      </c>
      <c r="GT124" s="11">
        <v>0</v>
      </c>
      <c r="GU124" s="9" t="e">
        <v>#NULL!</v>
      </c>
      <c r="GV124" s="11">
        <v>0</v>
      </c>
      <c r="GW124" s="11">
        <v>0</v>
      </c>
      <c r="GX124" s="11">
        <v>0</v>
      </c>
      <c r="GY124" s="11">
        <v>0</v>
      </c>
      <c r="GZ124" s="11">
        <v>0</v>
      </c>
      <c r="HA124" s="11">
        <v>0</v>
      </c>
      <c r="HB124" s="11">
        <v>0</v>
      </c>
      <c r="HC124" s="8"/>
      <c r="HD124" s="8"/>
      <c r="HE124" s="8"/>
      <c r="HF124" s="9" t="e">
        <v>#NULL!</v>
      </c>
      <c r="HG124" s="8" t="s">
        <v>227</v>
      </c>
      <c r="HH124" s="8"/>
      <c r="HI124" s="8"/>
      <c r="HJ124" s="9" t="e">
        <v>#NULL!</v>
      </c>
      <c r="HK124" s="9" t="e">
        <v>#NULL!</v>
      </c>
      <c r="HL124" s="9" t="e">
        <v>#NULL!</v>
      </c>
      <c r="HM124" s="9" t="e">
        <v>#NULL!</v>
      </c>
      <c r="HN124" s="9" t="e">
        <v>#NULL!</v>
      </c>
    </row>
    <row r="125" spans="1:222" x14ac:dyDescent="0.2">
      <c r="A125" s="8" t="s">
        <v>932</v>
      </c>
      <c r="B125" s="11">
        <v>0.19</v>
      </c>
      <c r="C125" s="11">
        <v>27.33</v>
      </c>
      <c r="D125" s="11">
        <v>0.05</v>
      </c>
      <c r="E125" s="11">
        <v>0.47499999999999998</v>
      </c>
      <c r="F125" s="11">
        <v>0.11</v>
      </c>
      <c r="G125" s="11">
        <v>0.11</v>
      </c>
      <c r="H125" s="11">
        <v>0.11</v>
      </c>
      <c r="I125" s="11">
        <v>0.03</v>
      </c>
      <c r="J125" s="8">
        <v>3</v>
      </c>
      <c r="K125" s="10">
        <v>43355</v>
      </c>
      <c r="L125" s="8">
        <v>2</v>
      </c>
      <c r="M125" s="8">
        <v>1</v>
      </c>
      <c r="N125" s="8">
        <v>11</v>
      </c>
      <c r="O125" s="8">
        <v>68</v>
      </c>
      <c r="P125" s="10">
        <v>24848</v>
      </c>
      <c r="Q125" s="8">
        <v>1</v>
      </c>
      <c r="R125" s="9" t="e">
        <v>#NULL!</v>
      </c>
      <c r="S125" s="9" t="e">
        <v>#NULL!</v>
      </c>
      <c r="T125" s="9" t="e">
        <v>#NULL!</v>
      </c>
      <c r="U125" s="9" t="e">
        <v>#NULL!</v>
      </c>
      <c r="V125" s="9" t="e">
        <v>#NULL!</v>
      </c>
      <c r="W125" s="8">
        <v>1</v>
      </c>
      <c r="X125" s="9" t="e">
        <v>#NULL!</v>
      </c>
      <c r="Y125" s="9" t="e">
        <v>#NULL!</v>
      </c>
      <c r="Z125" s="8" t="s">
        <v>329</v>
      </c>
      <c r="AA125" s="8">
        <v>1</v>
      </c>
      <c r="AB125" s="8">
        <v>2</v>
      </c>
      <c r="AC125" s="8">
        <v>3</v>
      </c>
      <c r="AD125" s="8">
        <v>0</v>
      </c>
      <c r="AE125" s="8">
        <v>5</v>
      </c>
      <c r="AF125" s="8"/>
      <c r="AG125" s="8">
        <v>1</v>
      </c>
      <c r="AH125" s="8"/>
      <c r="AI125" s="8">
        <v>2</v>
      </c>
      <c r="AJ125" s="8" t="s">
        <v>223</v>
      </c>
      <c r="AK125" s="8" t="s">
        <v>223</v>
      </c>
      <c r="AL125" s="8" t="s">
        <v>223</v>
      </c>
      <c r="AM125" s="8" t="s">
        <v>223</v>
      </c>
      <c r="AN125" s="8" t="s">
        <v>223</v>
      </c>
      <c r="AO125" s="8" t="s">
        <v>223</v>
      </c>
      <c r="AP125" s="8" t="s">
        <v>223</v>
      </c>
      <c r="AQ125" s="8" t="s">
        <v>223</v>
      </c>
      <c r="AR125" s="9" t="e">
        <v>#NULL!</v>
      </c>
      <c r="AS125" s="8" t="s">
        <v>224</v>
      </c>
      <c r="AT125" s="8" t="s">
        <v>223</v>
      </c>
      <c r="AU125" s="8" t="s">
        <v>223</v>
      </c>
      <c r="AV125" s="8" t="s">
        <v>223</v>
      </c>
      <c r="AW125" s="8" t="s">
        <v>223</v>
      </c>
      <c r="AX125" s="8" t="s">
        <v>223</v>
      </c>
      <c r="AY125" s="8" t="s">
        <v>223</v>
      </c>
      <c r="AZ125" s="8" t="s">
        <v>223</v>
      </c>
      <c r="BA125" s="8" t="s">
        <v>223</v>
      </c>
      <c r="BB125" s="8" t="s">
        <v>223</v>
      </c>
      <c r="BC125" s="8" t="s">
        <v>223</v>
      </c>
      <c r="BD125" s="8" t="s">
        <v>223</v>
      </c>
      <c r="BE125" s="8"/>
      <c r="BF125" s="8" t="s">
        <v>933</v>
      </c>
      <c r="BG125" s="8">
        <v>2</v>
      </c>
      <c r="BH125" s="8">
        <v>2</v>
      </c>
      <c r="BI125" s="8">
        <v>5</v>
      </c>
      <c r="BJ125" s="8">
        <v>1</v>
      </c>
      <c r="BK125" s="8">
        <v>1</v>
      </c>
      <c r="BL125" s="8" t="s">
        <v>934</v>
      </c>
      <c r="BM125" s="8">
        <v>1</v>
      </c>
      <c r="BN125" s="8"/>
      <c r="BO125" s="8">
        <v>1</v>
      </c>
      <c r="BP125" s="8"/>
      <c r="BQ125" s="8">
        <v>2</v>
      </c>
      <c r="BR125" s="8">
        <v>1</v>
      </c>
      <c r="BS125" s="8"/>
      <c r="BT125" s="8">
        <v>3</v>
      </c>
      <c r="BU125" s="8"/>
      <c r="BV125" s="8">
        <v>3</v>
      </c>
      <c r="BW125" s="8"/>
      <c r="BX125" s="8">
        <v>3</v>
      </c>
      <c r="BY125" s="8"/>
      <c r="BZ125" s="8">
        <v>1</v>
      </c>
      <c r="CA125" s="8">
        <v>5</v>
      </c>
      <c r="CB125" s="8"/>
      <c r="CC125" s="8">
        <v>2</v>
      </c>
      <c r="CD125" s="8">
        <v>1</v>
      </c>
      <c r="CE125" s="8" t="s">
        <v>235</v>
      </c>
      <c r="CF125" s="8"/>
      <c r="CG125" s="8">
        <v>3</v>
      </c>
      <c r="CH125" s="8"/>
      <c r="CI125" s="8">
        <v>1</v>
      </c>
      <c r="CJ125" s="8">
        <v>3</v>
      </c>
      <c r="CK125" s="8">
        <v>2</v>
      </c>
      <c r="CL125" s="8">
        <v>2</v>
      </c>
      <c r="CM125" s="8">
        <v>1</v>
      </c>
      <c r="CN125" s="8">
        <v>2</v>
      </c>
      <c r="CO125" s="8">
        <v>2</v>
      </c>
      <c r="CP125" s="8">
        <v>2</v>
      </c>
      <c r="CQ125" s="8">
        <v>2</v>
      </c>
      <c r="CR125" s="8">
        <v>2</v>
      </c>
      <c r="CS125" s="8">
        <v>2</v>
      </c>
      <c r="CT125" s="8">
        <v>2</v>
      </c>
      <c r="CU125" s="8">
        <v>2</v>
      </c>
      <c r="CV125" s="8">
        <v>2</v>
      </c>
      <c r="CW125" s="8">
        <v>3</v>
      </c>
      <c r="CX125" s="8">
        <v>2</v>
      </c>
      <c r="CY125" s="8">
        <v>5</v>
      </c>
      <c r="CZ125" s="8">
        <v>3</v>
      </c>
      <c r="DA125" s="8">
        <v>124</v>
      </c>
      <c r="DB125" s="8">
        <v>2</v>
      </c>
      <c r="DC125" s="8">
        <v>4</v>
      </c>
      <c r="DD125" s="8">
        <v>4</v>
      </c>
      <c r="DE125" s="8">
        <v>2</v>
      </c>
      <c r="DF125" s="8">
        <v>2</v>
      </c>
      <c r="DG125" s="8">
        <v>2</v>
      </c>
      <c r="DH125" s="8">
        <v>2</v>
      </c>
      <c r="DI125" s="8">
        <v>2</v>
      </c>
      <c r="DJ125" s="8">
        <v>2</v>
      </c>
      <c r="DK125" s="8">
        <v>2</v>
      </c>
      <c r="DL125" s="8">
        <v>2</v>
      </c>
      <c r="DM125" s="8">
        <v>1</v>
      </c>
      <c r="DN125" s="8">
        <v>2</v>
      </c>
      <c r="DO125" s="8">
        <v>1</v>
      </c>
      <c r="DP125" s="8">
        <v>2</v>
      </c>
      <c r="DQ125" s="8">
        <v>2</v>
      </c>
      <c r="DR125" s="8">
        <v>2</v>
      </c>
      <c r="DS125" s="8">
        <v>2</v>
      </c>
      <c r="DT125" s="8">
        <v>2</v>
      </c>
      <c r="DU125" s="8">
        <v>2</v>
      </c>
      <c r="DV125" s="8">
        <v>2</v>
      </c>
      <c r="DW125" s="8">
        <v>2</v>
      </c>
      <c r="DX125" s="8" t="s">
        <v>223</v>
      </c>
      <c r="DY125" s="9" t="e">
        <v>#NULL!</v>
      </c>
      <c r="DZ125" s="8">
        <v>2</v>
      </c>
      <c r="EA125" s="9" t="e">
        <v>#NULL!</v>
      </c>
      <c r="EB125" s="8">
        <v>2</v>
      </c>
      <c r="EC125" s="8" t="s">
        <v>224</v>
      </c>
      <c r="ED125" s="8" t="s">
        <v>281</v>
      </c>
      <c r="EE125" s="8" t="s">
        <v>235</v>
      </c>
      <c r="EF125" s="8" t="s">
        <v>235</v>
      </c>
      <c r="EG125" s="8">
        <v>2</v>
      </c>
      <c r="EH125" s="8">
        <v>2</v>
      </c>
      <c r="EI125" s="8">
        <v>2</v>
      </c>
      <c r="EJ125" s="8">
        <v>2</v>
      </c>
      <c r="EK125" s="8">
        <v>2</v>
      </c>
      <c r="EL125" s="8">
        <v>2</v>
      </c>
      <c r="EM125" s="8">
        <v>6</v>
      </c>
      <c r="EN125" s="8">
        <v>50.669404517453799</v>
      </c>
      <c r="EO125" s="8">
        <v>1</v>
      </c>
      <c r="EP125" s="8">
        <v>0</v>
      </c>
      <c r="EQ125" s="8">
        <v>1</v>
      </c>
      <c r="ER125" s="8">
        <v>0</v>
      </c>
      <c r="ES125" s="8">
        <v>0</v>
      </c>
      <c r="ET125" s="8">
        <v>2</v>
      </c>
      <c r="EU125" s="8">
        <v>1</v>
      </c>
      <c r="EV125" s="11">
        <v>1</v>
      </c>
      <c r="EW125" s="11">
        <v>1.25515431986959</v>
      </c>
      <c r="EX125" s="11">
        <v>4.0929124569355499</v>
      </c>
      <c r="EY125" s="11">
        <v>7.2967315140437199</v>
      </c>
      <c r="EZ125" s="11">
        <v>56.979890540154898</v>
      </c>
      <c r="FA125" s="11">
        <v>0.673061376027283</v>
      </c>
      <c r="FB125" s="11">
        <v>140.01431304205099</v>
      </c>
      <c r="FC125" s="8" t="s">
        <v>934</v>
      </c>
      <c r="FD125" s="13">
        <v>32.595753000000002</v>
      </c>
      <c r="FE125" s="13">
        <v>-114.711207</v>
      </c>
      <c r="FF125" s="8">
        <v>63</v>
      </c>
      <c r="FG125" s="8">
        <v>136</v>
      </c>
      <c r="FH125" s="11">
        <v>24.09</v>
      </c>
      <c r="FI125" s="8">
        <v>0</v>
      </c>
      <c r="FJ125" s="8">
        <v>0</v>
      </c>
      <c r="FK125" s="8">
        <v>1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0</v>
      </c>
      <c r="FZ125" s="8">
        <v>0</v>
      </c>
      <c r="GA125" s="8">
        <v>1</v>
      </c>
      <c r="GB125" s="8" t="s">
        <v>838</v>
      </c>
      <c r="GC125" s="9" t="e">
        <v>#NULL!</v>
      </c>
      <c r="GD125" s="9" t="e">
        <v>#NULL!</v>
      </c>
      <c r="GE125" s="9" t="e">
        <v>#NULL!</v>
      </c>
      <c r="GF125" s="8">
        <v>1</v>
      </c>
      <c r="GG125" s="9" t="e">
        <v>#NULL!</v>
      </c>
      <c r="GH125" s="8">
        <v>1</v>
      </c>
      <c r="GI125" s="9" t="e">
        <v>#NULL!</v>
      </c>
      <c r="GJ125" s="9" t="e">
        <v>#NULL!</v>
      </c>
      <c r="GK125" s="14">
        <v>7.7539220698889999E-3</v>
      </c>
      <c r="GL125" s="11">
        <v>63</v>
      </c>
      <c r="GM125" s="11">
        <v>21.963214915595866</v>
      </c>
      <c r="GN125" s="8">
        <v>50</v>
      </c>
      <c r="GO125" s="8">
        <v>1</v>
      </c>
      <c r="GP125" s="8">
        <v>0</v>
      </c>
      <c r="GQ125" s="8">
        <v>1</v>
      </c>
      <c r="GR125" s="8">
        <v>0</v>
      </c>
      <c r="GS125" s="8">
        <v>0</v>
      </c>
      <c r="GT125" s="11">
        <v>0</v>
      </c>
      <c r="GU125" s="11">
        <v>1</v>
      </c>
      <c r="GV125" s="11">
        <v>0</v>
      </c>
      <c r="GW125" s="11">
        <v>0</v>
      </c>
      <c r="GX125" s="11">
        <v>0</v>
      </c>
      <c r="GY125" s="11">
        <v>0</v>
      </c>
      <c r="GZ125" s="11">
        <v>0</v>
      </c>
      <c r="HA125" s="11">
        <v>0</v>
      </c>
      <c r="HB125" s="11">
        <v>0</v>
      </c>
      <c r="HC125" s="8"/>
      <c r="HD125" s="8"/>
      <c r="HE125" s="8"/>
      <c r="HF125" s="9" t="e">
        <v>#NULL!</v>
      </c>
      <c r="HG125" s="8" t="s">
        <v>227</v>
      </c>
      <c r="HH125" s="8"/>
      <c r="HI125" s="8"/>
      <c r="HJ125" s="12">
        <v>-0.31268969104181082</v>
      </c>
      <c r="HK125" s="12">
        <v>4.6076724838171337E-2</v>
      </c>
      <c r="HL125" s="12">
        <v>-0.3331727467804006</v>
      </c>
      <c r="HM125" s="12">
        <v>-0.24094189245915179</v>
      </c>
      <c r="HN125" s="12">
        <v>0.10888112212678186</v>
      </c>
    </row>
    <row r="126" spans="1:222" x14ac:dyDescent="0.2">
      <c r="A126" s="8" t="s">
        <v>350</v>
      </c>
      <c r="B126" s="11">
        <v>1.71</v>
      </c>
      <c r="C126" s="11">
        <v>27.6</v>
      </c>
      <c r="D126" s="11">
        <v>0.05</v>
      </c>
      <c r="E126" s="9" t="e">
        <v>#NULL!</v>
      </c>
      <c r="F126" s="11">
        <v>0.04</v>
      </c>
      <c r="G126" s="11">
        <v>0.05</v>
      </c>
      <c r="H126" s="11">
        <v>0.06</v>
      </c>
      <c r="I126" s="11">
        <v>0.05</v>
      </c>
      <c r="J126" s="8">
        <v>1</v>
      </c>
      <c r="K126" s="10">
        <v>43290</v>
      </c>
      <c r="L126" s="8">
        <v>1</v>
      </c>
      <c r="M126" s="8">
        <v>7</v>
      </c>
      <c r="N126" s="8">
        <v>5</v>
      </c>
      <c r="O126" s="8">
        <v>45</v>
      </c>
      <c r="P126" s="10">
        <v>16623</v>
      </c>
      <c r="Q126" s="8">
        <v>1</v>
      </c>
      <c r="R126" s="9" t="e">
        <v>#NULL!</v>
      </c>
      <c r="S126" s="9" t="e">
        <v>#NULL!</v>
      </c>
      <c r="T126" s="9" t="e">
        <v>#NULL!</v>
      </c>
      <c r="U126" s="9" t="e">
        <v>#NULL!</v>
      </c>
      <c r="V126" s="8">
        <v>1</v>
      </c>
      <c r="W126" s="9" t="e">
        <v>#NULL!</v>
      </c>
      <c r="X126" s="8">
        <v>1</v>
      </c>
      <c r="Y126" s="9" t="e">
        <v>#NULL!</v>
      </c>
      <c r="Z126" s="8"/>
      <c r="AA126" s="8">
        <v>3</v>
      </c>
      <c r="AB126" s="8">
        <v>6</v>
      </c>
      <c r="AC126" s="8">
        <v>3</v>
      </c>
      <c r="AD126" s="8">
        <v>3</v>
      </c>
      <c r="AE126" s="8">
        <v>1</v>
      </c>
      <c r="AF126" s="8"/>
      <c r="AG126" s="8">
        <v>2</v>
      </c>
      <c r="AH126" s="8"/>
      <c r="AI126" s="8">
        <v>2</v>
      </c>
      <c r="AJ126" s="8" t="s">
        <v>223</v>
      </c>
      <c r="AK126" s="8" t="s">
        <v>223</v>
      </c>
      <c r="AL126" s="8" t="s">
        <v>223</v>
      </c>
      <c r="AM126" s="8" t="s">
        <v>223</v>
      </c>
      <c r="AN126" s="8" t="s">
        <v>223</v>
      </c>
      <c r="AO126" s="8" t="s">
        <v>223</v>
      </c>
      <c r="AP126" s="8" t="s">
        <v>223</v>
      </c>
      <c r="AQ126" s="8" t="s">
        <v>223</v>
      </c>
      <c r="AR126" s="9" t="e">
        <v>#NULL!</v>
      </c>
      <c r="AS126" s="8" t="s">
        <v>223</v>
      </c>
      <c r="AT126" s="8" t="s">
        <v>223</v>
      </c>
      <c r="AU126" s="8" t="s">
        <v>223</v>
      </c>
      <c r="AV126" s="8" t="s">
        <v>223</v>
      </c>
      <c r="AW126" s="8" t="s">
        <v>224</v>
      </c>
      <c r="AX126" s="8" t="s">
        <v>223</v>
      </c>
      <c r="AY126" s="8" t="s">
        <v>223</v>
      </c>
      <c r="AZ126" s="8" t="s">
        <v>223</v>
      </c>
      <c r="BA126" s="8" t="s">
        <v>223</v>
      </c>
      <c r="BB126" s="8" t="s">
        <v>224</v>
      </c>
      <c r="BC126" s="8" t="s">
        <v>224</v>
      </c>
      <c r="BD126" s="8" t="s">
        <v>223</v>
      </c>
      <c r="BE126" s="8"/>
      <c r="BF126" s="8" t="s">
        <v>47</v>
      </c>
      <c r="BG126" s="8">
        <v>2</v>
      </c>
      <c r="BH126" s="8">
        <v>3</v>
      </c>
      <c r="BI126" s="8">
        <v>5</v>
      </c>
      <c r="BJ126" s="8">
        <v>2</v>
      </c>
      <c r="BK126" s="8">
        <v>2</v>
      </c>
      <c r="BL126" s="8" t="s">
        <v>351</v>
      </c>
      <c r="BM126" s="8">
        <v>1</v>
      </c>
      <c r="BN126" s="8"/>
      <c r="BO126" s="8">
        <v>1</v>
      </c>
      <c r="BP126" s="8"/>
      <c r="BQ126" s="8">
        <v>2</v>
      </c>
      <c r="BR126" s="8">
        <v>2</v>
      </c>
      <c r="BS126" s="8"/>
      <c r="BT126" s="8">
        <v>2</v>
      </c>
      <c r="BU126" s="8"/>
      <c r="BV126" s="8">
        <v>2</v>
      </c>
      <c r="BW126" s="8"/>
      <c r="BX126" s="8">
        <v>2</v>
      </c>
      <c r="BY126" s="8"/>
      <c r="BZ126" s="8">
        <v>2</v>
      </c>
      <c r="CA126" s="9" t="e">
        <v>#NULL!</v>
      </c>
      <c r="CB126" s="8"/>
      <c r="CC126" s="9" t="e">
        <v>#NULL!</v>
      </c>
      <c r="CD126" s="8">
        <v>1</v>
      </c>
      <c r="CE126" s="8" t="s">
        <v>224</v>
      </c>
      <c r="CF126" s="8"/>
      <c r="CG126" s="8">
        <v>2</v>
      </c>
      <c r="CH126" s="8"/>
      <c r="CI126" s="8">
        <v>1</v>
      </c>
      <c r="CJ126" s="8">
        <v>1</v>
      </c>
      <c r="CK126" s="8">
        <v>2</v>
      </c>
      <c r="CL126" s="8">
        <v>2</v>
      </c>
      <c r="CM126" s="8">
        <v>2</v>
      </c>
      <c r="CN126" s="8">
        <v>2</v>
      </c>
      <c r="CO126" s="8">
        <v>2</v>
      </c>
      <c r="CP126" s="8">
        <v>1</v>
      </c>
      <c r="CQ126" s="8">
        <v>2</v>
      </c>
      <c r="CR126" s="8">
        <v>2</v>
      </c>
      <c r="CS126" s="8">
        <v>2</v>
      </c>
      <c r="CT126" s="8">
        <v>2</v>
      </c>
      <c r="CU126" s="8">
        <v>2</v>
      </c>
      <c r="CV126" s="8">
        <v>2</v>
      </c>
      <c r="CW126" s="8">
        <v>4</v>
      </c>
      <c r="CX126" s="8">
        <v>3</v>
      </c>
      <c r="CY126" s="8">
        <v>5</v>
      </c>
      <c r="CZ126" s="8">
        <v>8</v>
      </c>
      <c r="DA126" s="8">
        <v>158</v>
      </c>
      <c r="DB126" s="8">
        <v>2</v>
      </c>
      <c r="DC126" s="8">
        <v>1</v>
      </c>
      <c r="DD126" s="8">
        <v>4</v>
      </c>
      <c r="DE126" s="8">
        <v>2</v>
      </c>
      <c r="DF126" s="8">
        <v>2</v>
      </c>
      <c r="DG126" s="8">
        <v>2</v>
      </c>
      <c r="DH126" s="8">
        <v>2</v>
      </c>
      <c r="DI126" s="8">
        <v>2</v>
      </c>
      <c r="DJ126" s="8">
        <v>2</v>
      </c>
      <c r="DK126" s="8">
        <v>2</v>
      </c>
      <c r="DL126" s="8">
        <v>2</v>
      </c>
      <c r="DM126" s="8">
        <v>2</v>
      </c>
      <c r="DN126" s="8">
        <v>2</v>
      </c>
      <c r="DO126" s="8">
        <v>2</v>
      </c>
      <c r="DP126" s="8">
        <v>2</v>
      </c>
      <c r="DQ126" s="8">
        <v>2</v>
      </c>
      <c r="DR126" s="8">
        <v>2</v>
      </c>
      <c r="DS126" s="8">
        <v>2</v>
      </c>
      <c r="DT126" s="8">
        <v>2</v>
      </c>
      <c r="DU126" s="8">
        <v>2</v>
      </c>
      <c r="DV126" s="8">
        <v>2</v>
      </c>
      <c r="DW126" s="8">
        <v>2</v>
      </c>
      <c r="DX126" s="8" t="s">
        <v>223</v>
      </c>
      <c r="DY126" s="9" t="e">
        <v>#NULL!</v>
      </c>
      <c r="DZ126" s="8">
        <v>1</v>
      </c>
      <c r="EA126" s="8">
        <v>1</v>
      </c>
      <c r="EB126" s="8">
        <v>1</v>
      </c>
      <c r="EC126" s="8" t="s">
        <v>224</v>
      </c>
      <c r="ED126" s="8" t="s">
        <v>352</v>
      </c>
      <c r="EE126" s="8" t="s">
        <v>223</v>
      </c>
      <c r="EF126" s="8" t="s">
        <v>224</v>
      </c>
      <c r="EG126" s="8">
        <v>2</v>
      </c>
      <c r="EH126" s="8">
        <v>2</v>
      </c>
      <c r="EI126" s="8">
        <v>2</v>
      </c>
      <c r="EJ126" s="8">
        <v>2</v>
      </c>
      <c r="EK126" s="8">
        <v>2</v>
      </c>
      <c r="EL126" s="8">
        <v>2</v>
      </c>
      <c r="EM126" s="8">
        <v>3</v>
      </c>
      <c r="EN126" s="8">
        <v>73.010266940451743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11">
        <v>1</v>
      </c>
      <c r="EW126" s="11">
        <v>1.2495752401762601</v>
      </c>
      <c r="EX126" s="11">
        <v>2.2174854053793802</v>
      </c>
      <c r="EY126" s="11">
        <v>8.1780451011747406</v>
      </c>
      <c r="EZ126" s="11">
        <v>64.061694273568193</v>
      </c>
      <c r="FA126" s="11">
        <v>1.0513760460226</v>
      </c>
      <c r="FB126" s="11">
        <v>172.88269354980801</v>
      </c>
      <c r="FC126" s="8" t="s">
        <v>351</v>
      </c>
      <c r="FD126" s="13">
        <v>32.661217000000001</v>
      </c>
      <c r="FE126" s="13">
        <v>-114.539395</v>
      </c>
      <c r="FF126" s="9" t="e">
        <v>#NULL!</v>
      </c>
      <c r="FG126" s="9" t="e">
        <v>#NULL!</v>
      </c>
      <c r="FH126" s="9" t="e">
        <v>#NULL!</v>
      </c>
      <c r="FI126" s="9" t="e">
        <v>#NULL!</v>
      </c>
      <c r="FJ126" s="9" t="e">
        <v>#NULL!</v>
      </c>
      <c r="FK126" s="9" t="e">
        <v>#NULL!</v>
      </c>
      <c r="FL126" s="9" t="e">
        <v>#NULL!</v>
      </c>
      <c r="FM126" s="9" t="e">
        <v>#NULL!</v>
      </c>
      <c r="FN126" s="9" t="e">
        <v>#NULL!</v>
      </c>
      <c r="FO126" s="9" t="e">
        <v>#NULL!</v>
      </c>
      <c r="FP126" s="9" t="e">
        <v>#NULL!</v>
      </c>
      <c r="FQ126" s="9" t="e">
        <v>#NULL!</v>
      </c>
      <c r="FR126" s="9" t="e">
        <v>#NULL!</v>
      </c>
      <c r="FS126" s="9" t="e">
        <v>#NULL!</v>
      </c>
      <c r="FT126" s="9" t="e">
        <v>#NULL!</v>
      </c>
      <c r="FU126" s="9" t="e">
        <v>#NULL!</v>
      </c>
      <c r="FV126" s="9" t="e">
        <v>#NULL!</v>
      </c>
      <c r="FW126" s="9" t="e">
        <v>#NULL!</v>
      </c>
      <c r="FX126" s="9" t="e">
        <v>#NULL!</v>
      </c>
      <c r="FY126" s="9" t="e">
        <v>#NULL!</v>
      </c>
      <c r="FZ126" s="9" t="e">
        <v>#NULL!</v>
      </c>
      <c r="GA126" s="9" t="e">
        <v>#NULL!</v>
      </c>
      <c r="GB126" s="8"/>
      <c r="GC126" s="9" t="e">
        <v>#NULL!</v>
      </c>
      <c r="GD126" s="9" t="e">
        <v>#NULL!</v>
      </c>
      <c r="GE126" s="9" t="e">
        <v>#NULL!</v>
      </c>
      <c r="GF126" s="9" t="e">
        <v>#NULL!</v>
      </c>
      <c r="GG126" s="9" t="e">
        <v>#NULL!</v>
      </c>
      <c r="GH126" s="9" t="e">
        <v>#NULL!</v>
      </c>
      <c r="GI126" s="9" t="e">
        <v>#NULL!</v>
      </c>
      <c r="GJ126" s="9" t="e">
        <v>#NULL!</v>
      </c>
      <c r="GK126" s="9" t="e">
        <v>#NULL!</v>
      </c>
      <c r="GL126" s="11">
        <v>68</v>
      </c>
      <c r="GM126" s="11">
        <v>24.021193771626297</v>
      </c>
      <c r="GN126" s="8">
        <v>70</v>
      </c>
      <c r="GO126" s="8">
        <v>0</v>
      </c>
      <c r="GP126" s="8">
        <v>0</v>
      </c>
      <c r="GQ126" s="8">
        <v>0</v>
      </c>
      <c r="GR126" s="8">
        <v>0</v>
      </c>
      <c r="GS126" s="8">
        <v>0</v>
      </c>
      <c r="GT126" s="11">
        <v>0</v>
      </c>
      <c r="GU126" s="11">
        <v>1</v>
      </c>
      <c r="GV126" s="9" t="e">
        <v>#NULL!</v>
      </c>
      <c r="GW126" s="11">
        <v>0</v>
      </c>
      <c r="GX126" s="11">
        <v>0</v>
      </c>
      <c r="GY126" s="11">
        <v>0</v>
      </c>
      <c r="GZ126" s="11">
        <v>0</v>
      </c>
      <c r="HA126" s="11">
        <v>0</v>
      </c>
      <c r="HB126" s="11">
        <v>0</v>
      </c>
      <c r="HC126" s="8"/>
      <c r="HD126" s="8"/>
      <c r="HE126" s="8"/>
      <c r="HF126" s="9" t="e">
        <v>#NULL!</v>
      </c>
      <c r="HG126" s="8" t="s">
        <v>227</v>
      </c>
      <c r="HH126" s="8"/>
      <c r="HI126" s="8"/>
      <c r="HJ126" s="9" t="e">
        <v>#NULL!</v>
      </c>
      <c r="HK126" s="9" t="e">
        <v>#NULL!</v>
      </c>
      <c r="HL126" s="9" t="e">
        <v>#NULL!</v>
      </c>
      <c r="HM126" s="9" t="e">
        <v>#NULL!</v>
      </c>
      <c r="HN126" s="9" t="e">
        <v>#NULL!</v>
      </c>
    </row>
    <row r="127" spans="1:222" x14ac:dyDescent="0.2">
      <c r="A127" s="8" t="s">
        <v>625</v>
      </c>
      <c r="B127" s="11">
        <v>12.59</v>
      </c>
      <c r="C127" s="11">
        <v>27.93</v>
      </c>
      <c r="D127" s="11">
        <v>0.12</v>
      </c>
      <c r="E127" s="11">
        <v>0.39800000000000002</v>
      </c>
      <c r="F127" s="11">
        <v>1.42</v>
      </c>
      <c r="G127" s="11">
        <v>1.48</v>
      </c>
      <c r="H127" s="11">
        <v>1.46</v>
      </c>
      <c r="I127" s="11">
        <v>0.24</v>
      </c>
      <c r="J127" s="8">
        <v>2</v>
      </c>
      <c r="K127" s="10">
        <v>43286</v>
      </c>
      <c r="L127" s="8">
        <v>2</v>
      </c>
      <c r="M127" s="8">
        <v>2</v>
      </c>
      <c r="N127" s="8">
        <v>5</v>
      </c>
      <c r="O127" s="8">
        <v>60</v>
      </c>
      <c r="P127" s="10">
        <v>21951</v>
      </c>
      <c r="Q127" s="8">
        <v>1</v>
      </c>
      <c r="R127" s="9" t="e">
        <v>#NULL!</v>
      </c>
      <c r="S127" s="9" t="e">
        <v>#NULL!</v>
      </c>
      <c r="T127" s="9" t="e">
        <v>#NULL!</v>
      </c>
      <c r="U127" s="9" t="e">
        <v>#NULL!</v>
      </c>
      <c r="V127" s="8">
        <v>1</v>
      </c>
      <c r="W127" s="9" t="e">
        <v>#NULL!</v>
      </c>
      <c r="X127" s="9" t="e">
        <v>#NULL!</v>
      </c>
      <c r="Y127" s="9" t="e">
        <v>#NULL!</v>
      </c>
      <c r="Z127" s="8"/>
      <c r="AA127" s="8">
        <v>3</v>
      </c>
      <c r="AB127" s="8">
        <v>5</v>
      </c>
      <c r="AC127" s="8">
        <v>5</v>
      </c>
      <c r="AD127" s="8">
        <v>0</v>
      </c>
      <c r="AE127" s="8">
        <v>3</v>
      </c>
      <c r="AF127" s="8"/>
      <c r="AG127" s="8">
        <v>2</v>
      </c>
      <c r="AH127" s="8"/>
      <c r="AI127" s="8">
        <v>62</v>
      </c>
      <c r="AJ127" s="8" t="s">
        <v>223</v>
      </c>
      <c r="AK127" s="8" t="s">
        <v>223</v>
      </c>
      <c r="AL127" s="8" t="s">
        <v>223</v>
      </c>
      <c r="AM127" s="8" t="s">
        <v>223</v>
      </c>
      <c r="AN127" s="8" t="s">
        <v>223</v>
      </c>
      <c r="AO127" s="8" t="s">
        <v>223</v>
      </c>
      <c r="AP127" s="8" t="s">
        <v>223</v>
      </c>
      <c r="AQ127" s="8" t="s">
        <v>223</v>
      </c>
      <c r="AR127" s="9" t="e">
        <v>#NULL!</v>
      </c>
      <c r="AS127" s="8" t="s">
        <v>223</v>
      </c>
      <c r="AT127" s="8" t="s">
        <v>223</v>
      </c>
      <c r="AU127" s="8" t="s">
        <v>223</v>
      </c>
      <c r="AV127" s="8" t="s">
        <v>223</v>
      </c>
      <c r="AW127" s="8" t="s">
        <v>223</v>
      </c>
      <c r="AX127" s="8" t="s">
        <v>223</v>
      </c>
      <c r="AY127" s="8" t="s">
        <v>223</v>
      </c>
      <c r="AZ127" s="8" t="s">
        <v>224</v>
      </c>
      <c r="BA127" s="8" t="s">
        <v>223</v>
      </c>
      <c r="BB127" s="8" t="s">
        <v>223</v>
      </c>
      <c r="BC127" s="8" t="s">
        <v>223</v>
      </c>
      <c r="BD127" s="8" t="s">
        <v>223</v>
      </c>
      <c r="BE127" s="8"/>
      <c r="BF127" s="8" t="s">
        <v>626</v>
      </c>
      <c r="BG127" s="8">
        <v>2</v>
      </c>
      <c r="BH127" s="8">
        <v>1</v>
      </c>
      <c r="BI127" s="8">
        <v>5</v>
      </c>
      <c r="BJ127" s="8">
        <v>1</v>
      </c>
      <c r="BK127" s="8">
        <v>1</v>
      </c>
      <c r="BL127" s="8" t="s">
        <v>627</v>
      </c>
      <c r="BM127" s="8">
        <v>1</v>
      </c>
      <c r="BN127" s="8"/>
      <c r="BO127" s="8">
        <v>1</v>
      </c>
      <c r="BP127" s="8"/>
      <c r="BQ127" s="8">
        <v>2</v>
      </c>
      <c r="BR127" s="8">
        <v>1</v>
      </c>
      <c r="BS127" s="8"/>
      <c r="BT127" s="8">
        <v>3</v>
      </c>
      <c r="BU127" s="8"/>
      <c r="BV127" s="8">
        <v>3</v>
      </c>
      <c r="BW127" s="8"/>
      <c r="BX127" s="8">
        <v>3</v>
      </c>
      <c r="BY127" s="8"/>
      <c r="BZ127" s="8">
        <v>21</v>
      </c>
      <c r="CA127" s="8">
        <v>4</v>
      </c>
      <c r="CB127" s="8"/>
      <c r="CC127" s="8">
        <v>1</v>
      </c>
      <c r="CD127" s="8">
        <v>31</v>
      </c>
      <c r="CE127" s="8" t="s">
        <v>224</v>
      </c>
      <c r="CF127" s="8"/>
      <c r="CG127" s="8">
        <v>2</v>
      </c>
      <c r="CH127" s="8"/>
      <c r="CI127" s="8">
        <v>1</v>
      </c>
      <c r="CJ127" s="8">
        <v>1</v>
      </c>
      <c r="CK127" s="8">
        <v>2</v>
      </c>
      <c r="CL127" s="8">
        <v>2</v>
      </c>
      <c r="CM127" s="8">
        <v>2</v>
      </c>
      <c r="CN127" s="8">
        <v>2</v>
      </c>
      <c r="CO127" s="8">
        <v>2</v>
      </c>
      <c r="CP127" s="8">
        <v>2</v>
      </c>
      <c r="CQ127" s="8">
        <v>2</v>
      </c>
      <c r="CR127" s="8">
        <v>2</v>
      </c>
      <c r="CS127" s="8">
        <v>2</v>
      </c>
      <c r="CT127" s="8">
        <v>2</v>
      </c>
      <c r="CU127" s="8">
        <v>2</v>
      </c>
      <c r="CV127" s="8">
        <v>1</v>
      </c>
      <c r="CW127" s="8">
        <v>4</v>
      </c>
      <c r="CX127" s="8">
        <v>1</v>
      </c>
      <c r="CY127" s="9" t="e">
        <v>#NULL!</v>
      </c>
      <c r="CZ127" s="9" t="e">
        <v>#NULL!</v>
      </c>
      <c r="DA127" s="8">
        <v>120</v>
      </c>
      <c r="DB127" s="8">
        <v>2</v>
      </c>
      <c r="DC127" s="9" t="e">
        <v>#NULL!</v>
      </c>
      <c r="DD127" s="9" t="e">
        <v>#NULL!</v>
      </c>
      <c r="DE127" s="8">
        <v>1</v>
      </c>
      <c r="DF127" s="8">
        <v>2</v>
      </c>
      <c r="DG127" s="8">
        <v>2</v>
      </c>
      <c r="DH127" s="8">
        <v>2</v>
      </c>
      <c r="DI127" s="8">
        <v>2</v>
      </c>
      <c r="DJ127" s="8">
        <v>2</v>
      </c>
      <c r="DK127" s="8">
        <v>2</v>
      </c>
      <c r="DL127" s="8">
        <v>1</v>
      </c>
      <c r="DM127" s="8">
        <v>1</v>
      </c>
      <c r="DN127" s="8">
        <v>1</v>
      </c>
      <c r="DO127" s="8">
        <v>2</v>
      </c>
      <c r="DP127" s="8">
        <v>2</v>
      </c>
      <c r="DQ127" s="8">
        <v>2</v>
      </c>
      <c r="DR127" s="8">
        <v>2</v>
      </c>
      <c r="DS127" s="8">
        <v>2</v>
      </c>
      <c r="DT127" s="8">
        <v>2</v>
      </c>
      <c r="DU127" s="8">
        <v>2</v>
      </c>
      <c r="DV127" s="8">
        <v>2</v>
      </c>
      <c r="DW127" s="8">
        <v>6</v>
      </c>
      <c r="DX127" s="8" t="s">
        <v>223</v>
      </c>
      <c r="DY127" s="9" t="e">
        <v>#NULL!</v>
      </c>
      <c r="DZ127" s="8">
        <v>5</v>
      </c>
      <c r="EA127" s="8">
        <v>1</v>
      </c>
      <c r="EB127" s="8">
        <v>33</v>
      </c>
      <c r="EC127" s="8" t="s">
        <v>223</v>
      </c>
      <c r="ED127" s="8"/>
      <c r="EE127" s="8" t="s">
        <v>235</v>
      </c>
      <c r="EF127" s="8" t="s">
        <v>235</v>
      </c>
      <c r="EG127" s="8">
        <v>2</v>
      </c>
      <c r="EH127" s="8">
        <v>2</v>
      </c>
      <c r="EI127" s="8">
        <v>2</v>
      </c>
      <c r="EJ127" s="8">
        <v>2</v>
      </c>
      <c r="EK127" s="8">
        <v>2</v>
      </c>
      <c r="EL127" s="8">
        <v>2</v>
      </c>
      <c r="EM127" s="8">
        <v>2</v>
      </c>
      <c r="EN127" s="8">
        <v>58.412046543463383</v>
      </c>
      <c r="EO127" s="8">
        <v>1</v>
      </c>
      <c r="EP127" s="8">
        <v>1</v>
      </c>
      <c r="EQ127" s="8">
        <v>0</v>
      </c>
      <c r="ER127" s="8">
        <v>0</v>
      </c>
      <c r="ES127" s="8">
        <v>0</v>
      </c>
      <c r="ET127" s="8">
        <v>2</v>
      </c>
      <c r="EU127" s="8">
        <v>1</v>
      </c>
      <c r="EV127" s="11">
        <v>1</v>
      </c>
      <c r="EW127" s="11">
        <v>2.4007464909140301</v>
      </c>
      <c r="EX127" s="11">
        <v>0.332949743600366</v>
      </c>
      <c r="EY127" s="11">
        <v>13.014710316020199</v>
      </c>
      <c r="EZ127" s="11">
        <v>97.561500556632097</v>
      </c>
      <c r="FA127" s="11">
        <v>1.19545497472483</v>
      </c>
      <c r="FB127" s="11">
        <v>124.822254238174</v>
      </c>
      <c r="FC127" s="8" t="s">
        <v>627</v>
      </c>
      <c r="FD127" s="13">
        <v>32.504095999999997</v>
      </c>
      <c r="FE127" s="13">
        <v>-114.780727</v>
      </c>
      <c r="FF127" s="8">
        <v>60</v>
      </c>
      <c r="FG127" s="8">
        <v>122</v>
      </c>
      <c r="FH127" s="11">
        <v>23.9</v>
      </c>
      <c r="FI127" s="8">
        <v>0</v>
      </c>
      <c r="FJ127" s="8">
        <v>0</v>
      </c>
      <c r="FK127" s="8">
        <v>1</v>
      </c>
      <c r="FL127" s="8">
        <v>0</v>
      </c>
      <c r="FM127" s="8">
        <v>0</v>
      </c>
      <c r="FN127" s="8">
        <v>0</v>
      </c>
      <c r="FO127" s="8">
        <v>0</v>
      </c>
      <c r="FP127" s="8">
        <v>2</v>
      </c>
      <c r="FQ127" s="8">
        <v>0</v>
      </c>
      <c r="FR127" s="8">
        <v>1</v>
      </c>
      <c r="FS127" s="8">
        <v>1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8">
        <v>0</v>
      </c>
      <c r="GA127" s="8">
        <v>1</v>
      </c>
      <c r="GB127" s="8" t="s">
        <v>460</v>
      </c>
      <c r="GC127" s="8">
        <v>1</v>
      </c>
      <c r="GD127" s="9" t="e">
        <v>#NULL!</v>
      </c>
      <c r="GE127" s="9" t="e">
        <v>#NULL!</v>
      </c>
      <c r="GF127" s="9" t="e">
        <v>#NULL!</v>
      </c>
      <c r="GG127" s="9" t="e">
        <v>#NULL!</v>
      </c>
      <c r="GH127" s="9" t="e">
        <v>#NULL!</v>
      </c>
      <c r="GI127" s="9" t="e">
        <v>#NULL!</v>
      </c>
      <c r="GJ127" s="9" t="e">
        <v>#NULL!</v>
      </c>
      <c r="GK127" s="9" t="e">
        <v>#NULL!</v>
      </c>
      <c r="GL127" s="9" t="e">
        <v>#NULL!</v>
      </c>
      <c r="GM127" s="9" t="e">
        <v>#NULL!</v>
      </c>
      <c r="GN127" s="8">
        <v>50</v>
      </c>
      <c r="GO127" s="8">
        <v>1</v>
      </c>
      <c r="GP127" s="8">
        <v>1</v>
      </c>
      <c r="GQ127" s="8">
        <v>0</v>
      </c>
      <c r="GR127" s="8">
        <v>0</v>
      </c>
      <c r="GS127" s="8">
        <v>0</v>
      </c>
      <c r="GT127" s="11">
        <v>0</v>
      </c>
      <c r="GU127" s="9" t="e">
        <v>#NULL!</v>
      </c>
      <c r="GV127" s="11">
        <v>1</v>
      </c>
      <c r="GW127" s="11">
        <v>0</v>
      </c>
      <c r="GX127" s="11">
        <v>0</v>
      </c>
      <c r="GY127" s="11">
        <v>0</v>
      </c>
      <c r="GZ127" s="11">
        <v>0</v>
      </c>
      <c r="HA127" s="11">
        <v>0</v>
      </c>
      <c r="HB127" s="11">
        <v>0</v>
      </c>
      <c r="HC127" s="8"/>
      <c r="HD127" s="8"/>
      <c r="HE127" s="8"/>
      <c r="HF127" s="9" t="e">
        <v>#NULL!</v>
      </c>
      <c r="HG127" s="8" t="s">
        <v>227</v>
      </c>
      <c r="HH127" s="8"/>
      <c r="HI127" s="8"/>
      <c r="HJ127" s="12">
        <v>-4.9447380123722552E-2</v>
      </c>
      <c r="HK127" s="12">
        <v>-0.10311998163352262</v>
      </c>
      <c r="HL127" s="12">
        <v>-0.20112341450112176</v>
      </c>
      <c r="HM127" s="12">
        <v>0.63039804343616046</v>
      </c>
      <c r="HN127" s="12">
        <v>0.25188105917341197</v>
      </c>
    </row>
    <row r="128" spans="1:222" x14ac:dyDescent="0.2">
      <c r="A128" s="8" t="s">
        <v>815</v>
      </c>
      <c r="B128" s="11">
        <v>0.25</v>
      </c>
      <c r="C128" s="11">
        <v>27.99</v>
      </c>
      <c r="D128" s="11">
        <v>0.05</v>
      </c>
      <c r="E128" s="11">
        <v>0.42099999999999999</v>
      </c>
      <c r="F128" s="11">
        <v>0.23</v>
      </c>
      <c r="G128" s="11">
        <v>0.23</v>
      </c>
      <c r="H128" s="11">
        <v>0.23</v>
      </c>
      <c r="I128" s="11">
        <v>0.18</v>
      </c>
      <c r="J128" s="8">
        <v>3</v>
      </c>
      <c r="K128" s="10">
        <v>43292</v>
      </c>
      <c r="L128" s="8">
        <v>2</v>
      </c>
      <c r="M128" s="8">
        <v>6</v>
      </c>
      <c r="N128" s="8">
        <v>15</v>
      </c>
      <c r="O128" s="8">
        <v>80</v>
      </c>
      <c r="P128" s="10">
        <v>29387</v>
      </c>
      <c r="Q128" s="8">
        <v>1</v>
      </c>
      <c r="R128" s="9" t="e">
        <v>#NULL!</v>
      </c>
      <c r="S128" s="9" t="e">
        <v>#NULL!</v>
      </c>
      <c r="T128" s="9" t="e">
        <v>#NULL!</v>
      </c>
      <c r="U128" s="9" t="e">
        <v>#NULL!</v>
      </c>
      <c r="V128" s="9" t="e">
        <v>#NULL!</v>
      </c>
      <c r="W128" s="8">
        <v>1</v>
      </c>
      <c r="X128" s="9" t="e">
        <v>#NULL!</v>
      </c>
      <c r="Y128" s="9" t="e">
        <v>#NULL!</v>
      </c>
      <c r="Z128" s="8"/>
      <c r="AA128" s="8">
        <v>2</v>
      </c>
      <c r="AB128" s="8">
        <v>5</v>
      </c>
      <c r="AC128" s="8">
        <v>4</v>
      </c>
      <c r="AD128" s="8">
        <v>1</v>
      </c>
      <c r="AE128" s="8">
        <v>5</v>
      </c>
      <c r="AF128" s="8"/>
      <c r="AG128" s="8">
        <v>1</v>
      </c>
      <c r="AH128" s="8"/>
      <c r="AI128" s="8">
        <v>2</v>
      </c>
      <c r="AJ128" s="8" t="s">
        <v>223</v>
      </c>
      <c r="AK128" s="8" t="s">
        <v>223</v>
      </c>
      <c r="AL128" s="8" t="s">
        <v>223</v>
      </c>
      <c r="AM128" s="8" t="s">
        <v>223</v>
      </c>
      <c r="AN128" s="8" t="s">
        <v>223</v>
      </c>
      <c r="AO128" s="8" t="s">
        <v>223</v>
      </c>
      <c r="AP128" s="8" t="s">
        <v>223</v>
      </c>
      <c r="AQ128" s="8" t="s">
        <v>223</v>
      </c>
      <c r="AR128" s="9" t="e">
        <v>#NULL!</v>
      </c>
      <c r="AS128" s="8" t="s">
        <v>224</v>
      </c>
      <c r="AT128" s="8" t="s">
        <v>223</v>
      </c>
      <c r="AU128" s="8" t="s">
        <v>223</v>
      </c>
      <c r="AV128" s="8" t="s">
        <v>223</v>
      </c>
      <c r="AW128" s="8" t="s">
        <v>223</v>
      </c>
      <c r="AX128" s="8" t="s">
        <v>223</v>
      </c>
      <c r="AY128" s="8" t="s">
        <v>223</v>
      </c>
      <c r="AZ128" s="8" t="s">
        <v>223</v>
      </c>
      <c r="BA128" s="8" t="s">
        <v>223</v>
      </c>
      <c r="BB128" s="8" t="s">
        <v>223</v>
      </c>
      <c r="BC128" s="8" t="s">
        <v>223</v>
      </c>
      <c r="BD128" s="8" t="s">
        <v>223</v>
      </c>
      <c r="BE128" s="8"/>
      <c r="BF128" s="8" t="s">
        <v>816</v>
      </c>
      <c r="BG128" s="8">
        <v>2</v>
      </c>
      <c r="BH128" s="8">
        <v>2</v>
      </c>
      <c r="BI128" s="8">
        <v>5</v>
      </c>
      <c r="BJ128" s="8">
        <v>1</v>
      </c>
      <c r="BK128" s="8">
        <v>1</v>
      </c>
      <c r="BL128" s="8" t="s">
        <v>817</v>
      </c>
      <c r="BM128" s="8">
        <v>1</v>
      </c>
      <c r="BN128" s="8"/>
      <c r="BO128" s="8">
        <v>2</v>
      </c>
      <c r="BP128" s="8"/>
      <c r="BQ128" s="8">
        <v>1</v>
      </c>
      <c r="BR128" s="8">
        <v>1</v>
      </c>
      <c r="BS128" s="8"/>
      <c r="BT128" s="8">
        <v>1</v>
      </c>
      <c r="BU128" s="8"/>
      <c r="BV128" s="8">
        <v>1</v>
      </c>
      <c r="BW128" s="8"/>
      <c r="BX128" s="8">
        <v>3</v>
      </c>
      <c r="BY128" s="8"/>
      <c r="BZ128" s="8">
        <v>1</v>
      </c>
      <c r="CA128" s="8">
        <v>4</v>
      </c>
      <c r="CB128" s="8"/>
      <c r="CC128" s="8">
        <v>2</v>
      </c>
      <c r="CD128" s="8">
        <v>1</v>
      </c>
      <c r="CE128" s="8" t="s">
        <v>235</v>
      </c>
      <c r="CF128" s="8"/>
      <c r="CG128" s="8">
        <v>3</v>
      </c>
      <c r="CH128" s="8"/>
      <c r="CI128" s="8">
        <v>2</v>
      </c>
      <c r="CJ128" s="8">
        <v>3</v>
      </c>
      <c r="CK128" s="8">
        <v>2</v>
      </c>
      <c r="CL128" s="8">
        <v>2</v>
      </c>
      <c r="CM128" s="8">
        <v>1</v>
      </c>
      <c r="CN128" s="8">
        <v>2</v>
      </c>
      <c r="CO128" s="8">
        <v>2</v>
      </c>
      <c r="CP128" s="8">
        <v>2</v>
      </c>
      <c r="CQ128" s="8">
        <v>1</v>
      </c>
      <c r="CR128" s="8">
        <v>1</v>
      </c>
      <c r="CS128" s="8">
        <v>2</v>
      </c>
      <c r="CT128" s="8">
        <v>2</v>
      </c>
      <c r="CU128" s="8">
        <v>2</v>
      </c>
      <c r="CV128" s="8">
        <v>2</v>
      </c>
      <c r="CW128" s="8">
        <v>4</v>
      </c>
      <c r="CX128" s="8">
        <v>3</v>
      </c>
      <c r="CY128" s="8">
        <v>5</v>
      </c>
      <c r="CZ128" s="8">
        <v>8</v>
      </c>
      <c r="DA128" s="8">
        <v>340</v>
      </c>
      <c r="DB128" s="8">
        <v>1</v>
      </c>
      <c r="DC128" s="8">
        <v>3</v>
      </c>
      <c r="DD128" s="8">
        <v>5</v>
      </c>
      <c r="DE128" s="8">
        <v>3</v>
      </c>
      <c r="DF128" s="8">
        <v>2</v>
      </c>
      <c r="DG128" s="8">
        <v>2</v>
      </c>
      <c r="DH128" s="8">
        <v>2</v>
      </c>
      <c r="DI128" s="8">
        <v>2</v>
      </c>
      <c r="DJ128" s="8">
        <v>2</v>
      </c>
      <c r="DK128" s="8">
        <v>2</v>
      </c>
      <c r="DL128" s="8">
        <v>2</v>
      </c>
      <c r="DM128" s="8">
        <v>1</v>
      </c>
      <c r="DN128" s="8">
        <v>2</v>
      </c>
      <c r="DO128" s="8">
        <v>1</v>
      </c>
      <c r="DP128" s="8">
        <v>2</v>
      </c>
      <c r="DQ128" s="8">
        <v>2</v>
      </c>
      <c r="DR128" s="8">
        <v>2</v>
      </c>
      <c r="DS128" s="8">
        <v>2</v>
      </c>
      <c r="DT128" s="8">
        <v>2</v>
      </c>
      <c r="DU128" s="8">
        <v>2</v>
      </c>
      <c r="DV128" s="8">
        <v>2</v>
      </c>
      <c r="DW128" s="8">
        <v>2</v>
      </c>
      <c r="DX128" s="8" t="s">
        <v>223</v>
      </c>
      <c r="DY128" s="9" t="e">
        <v>#NULL!</v>
      </c>
      <c r="DZ128" s="8">
        <v>3</v>
      </c>
      <c r="EA128" s="9" t="e">
        <v>#NULL!</v>
      </c>
      <c r="EB128" s="8">
        <v>2</v>
      </c>
      <c r="EC128" s="8" t="s">
        <v>235</v>
      </c>
      <c r="ED128" s="8"/>
      <c r="EE128" s="8" t="s">
        <v>235</v>
      </c>
      <c r="EF128" s="8" t="s">
        <v>235</v>
      </c>
      <c r="EG128" s="8">
        <v>1</v>
      </c>
      <c r="EH128" s="8">
        <v>2</v>
      </c>
      <c r="EI128" s="8">
        <v>2</v>
      </c>
      <c r="EJ128" s="8">
        <v>2</v>
      </c>
      <c r="EK128" s="8">
        <v>1</v>
      </c>
      <c r="EL128" s="8">
        <v>2</v>
      </c>
      <c r="EM128" s="8">
        <v>3</v>
      </c>
      <c r="EN128" s="8">
        <v>38.069815195071868</v>
      </c>
      <c r="EO128" s="8">
        <v>1</v>
      </c>
      <c r="EP128" s="8">
        <v>0</v>
      </c>
      <c r="EQ128" s="8">
        <v>1</v>
      </c>
      <c r="ER128" s="8">
        <v>0</v>
      </c>
      <c r="ES128" s="8">
        <v>0</v>
      </c>
      <c r="ET128" s="8">
        <v>2</v>
      </c>
      <c r="EU128" s="8">
        <v>1</v>
      </c>
      <c r="EV128" s="11">
        <v>1</v>
      </c>
      <c r="EW128" s="11">
        <v>1.4500051994570899</v>
      </c>
      <c r="EX128" s="11">
        <v>0.78301734730137595</v>
      </c>
      <c r="EY128" s="11">
        <v>8.8244660586320105</v>
      </c>
      <c r="EZ128" s="11">
        <v>83.5919142758476</v>
      </c>
      <c r="FA128" s="11">
        <v>0.842475144415333</v>
      </c>
      <c r="FB128" s="11">
        <v>137.88056757134899</v>
      </c>
      <c r="FC128" s="8" t="s">
        <v>817</v>
      </c>
      <c r="FD128" s="13">
        <v>32.689500000000002</v>
      </c>
      <c r="FE128" s="13">
        <v>-114.631319</v>
      </c>
      <c r="FF128" s="8">
        <v>67</v>
      </c>
      <c r="FG128" s="8">
        <v>333</v>
      </c>
      <c r="FH128" s="11">
        <v>52.25</v>
      </c>
      <c r="FI128" s="8">
        <v>1</v>
      </c>
      <c r="FJ128" s="8">
        <v>0</v>
      </c>
      <c r="FK128" s="8">
        <v>1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1</v>
      </c>
      <c r="FR128" s="8">
        <v>1</v>
      </c>
      <c r="FS128" s="8">
        <v>0</v>
      </c>
      <c r="FT128" s="8">
        <v>0</v>
      </c>
      <c r="FU128" s="8">
        <v>0</v>
      </c>
      <c r="FV128" s="8">
        <v>0</v>
      </c>
      <c r="FW128" s="8">
        <v>0</v>
      </c>
      <c r="FX128" s="8">
        <v>1</v>
      </c>
      <c r="FY128" s="8">
        <v>0</v>
      </c>
      <c r="FZ128" s="8">
        <v>0</v>
      </c>
      <c r="GA128" s="8">
        <v>1</v>
      </c>
      <c r="GB128" s="8" t="s">
        <v>818</v>
      </c>
      <c r="GC128" s="8">
        <v>1</v>
      </c>
      <c r="GD128" s="9" t="e">
        <v>#NULL!</v>
      </c>
      <c r="GE128" s="9" t="e">
        <v>#NULL!</v>
      </c>
      <c r="GF128" s="9" t="e">
        <v>#NULL!</v>
      </c>
      <c r="GG128" s="9" t="e">
        <v>#NULL!</v>
      </c>
      <c r="GH128" s="9" t="e">
        <v>#NULL!</v>
      </c>
      <c r="GI128" s="9" t="e">
        <v>#NULL!</v>
      </c>
      <c r="GJ128" s="9" t="e">
        <v>#NULL!</v>
      </c>
      <c r="GK128" s="9" t="e">
        <v>#NULL!</v>
      </c>
      <c r="GL128" s="11">
        <v>68</v>
      </c>
      <c r="GM128" s="11">
        <v>51.691176470588232</v>
      </c>
      <c r="GN128" s="8">
        <v>30</v>
      </c>
      <c r="GO128" s="8">
        <v>1</v>
      </c>
      <c r="GP128" s="8">
        <v>0</v>
      </c>
      <c r="GQ128" s="8">
        <v>1</v>
      </c>
      <c r="GR128" s="8">
        <v>0</v>
      </c>
      <c r="GS128" s="8">
        <v>0</v>
      </c>
      <c r="GT128" s="11">
        <v>0</v>
      </c>
      <c r="GU128" s="11">
        <v>1</v>
      </c>
      <c r="GV128" s="11">
        <v>0</v>
      </c>
      <c r="GW128" s="11">
        <v>1</v>
      </c>
      <c r="GX128" s="11">
        <v>0</v>
      </c>
      <c r="GY128" s="11">
        <v>0</v>
      </c>
      <c r="GZ128" s="11">
        <v>0</v>
      </c>
      <c r="HA128" s="11">
        <v>1</v>
      </c>
      <c r="HB128" s="11">
        <v>0</v>
      </c>
      <c r="HC128" s="8" t="s">
        <v>510</v>
      </c>
      <c r="HD128" s="8" t="s">
        <v>786</v>
      </c>
      <c r="HE128" s="8" t="s">
        <v>243</v>
      </c>
      <c r="HF128" s="11">
        <v>0.01</v>
      </c>
      <c r="HG128" s="10">
        <v>42205</v>
      </c>
      <c r="HH128" s="8"/>
      <c r="HI128" s="8"/>
      <c r="HJ128" s="12">
        <v>-0.30028086504434687</v>
      </c>
      <c r="HK128" s="12">
        <v>-4.9859633618085847E-2</v>
      </c>
      <c r="HL128" s="12">
        <v>-0.22226783646894127</v>
      </c>
      <c r="HM128" s="12">
        <v>-0.24768149171378881</v>
      </c>
      <c r="HN128" s="12">
        <v>0.10602760030209284</v>
      </c>
    </row>
    <row r="129" spans="1:222" x14ac:dyDescent="0.2">
      <c r="A129" s="8" t="s">
        <v>688</v>
      </c>
      <c r="B129" s="11">
        <v>1.03</v>
      </c>
      <c r="C129" s="11">
        <v>28.27</v>
      </c>
      <c r="D129" s="11">
        <v>0.05</v>
      </c>
      <c r="E129" s="11">
        <v>0.32400000000000001</v>
      </c>
      <c r="F129" s="11">
        <v>0.32</v>
      </c>
      <c r="G129" s="11">
        <v>0.34</v>
      </c>
      <c r="H129" s="11">
        <v>0.33</v>
      </c>
      <c r="I129" s="11">
        <v>0.03</v>
      </c>
      <c r="J129" s="8">
        <v>2</v>
      </c>
      <c r="K129" s="8" t="s">
        <v>227</v>
      </c>
      <c r="L129" s="9" t="e">
        <v>#NULL!</v>
      </c>
      <c r="M129" s="9" t="e">
        <v>#NULL!</v>
      </c>
      <c r="N129" s="9" t="e">
        <v>#NULL!</v>
      </c>
      <c r="O129" s="9" t="e">
        <v>#NULL!</v>
      </c>
      <c r="P129" s="8" t="s">
        <v>227</v>
      </c>
      <c r="Q129" s="9" t="e">
        <v>#NULL!</v>
      </c>
      <c r="R129" s="9" t="e">
        <v>#NULL!</v>
      </c>
      <c r="S129" s="9" t="e">
        <v>#NULL!</v>
      </c>
      <c r="T129" s="9" t="e">
        <v>#NULL!</v>
      </c>
      <c r="U129" s="9" t="e">
        <v>#NULL!</v>
      </c>
      <c r="V129" s="9" t="e">
        <v>#NULL!</v>
      </c>
      <c r="W129" s="9" t="e">
        <v>#NULL!</v>
      </c>
      <c r="X129" s="9" t="e">
        <v>#NULL!</v>
      </c>
      <c r="Y129" s="9" t="e">
        <v>#NULL!</v>
      </c>
      <c r="Z129" s="8"/>
      <c r="AA129" s="9" t="e">
        <v>#NULL!</v>
      </c>
      <c r="AB129" s="9" t="e">
        <v>#NULL!</v>
      </c>
      <c r="AC129" s="9" t="e">
        <v>#NULL!</v>
      </c>
      <c r="AD129" s="9" t="e">
        <v>#NULL!</v>
      </c>
      <c r="AE129" s="9" t="e">
        <v>#NULL!</v>
      </c>
      <c r="AF129" s="8"/>
      <c r="AG129" s="9" t="e">
        <v>#NULL!</v>
      </c>
      <c r="AH129" s="8"/>
      <c r="AI129" s="9" t="e">
        <v>#NULL!</v>
      </c>
      <c r="AJ129" s="8"/>
      <c r="AK129" s="8"/>
      <c r="AL129" s="8"/>
      <c r="AM129" s="8"/>
      <c r="AN129" s="8"/>
      <c r="AO129" s="8"/>
      <c r="AP129" s="8"/>
      <c r="AQ129" s="8"/>
      <c r="AR129" s="9" t="e">
        <v>#NULL!</v>
      </c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9" t="e">
        <v>#NULL!</v>
      </c>
      <c r="BH129" s="9" t="e">
        <v>#NULL!</v>
      </c>
      <c r="BI129" s="9" t="e">
        <v>#NULL!</v>
      </c>
      <c r="BJ129" s="9" t="e">
        <v>#NULL!</v>
      </c>
      <c r="BK129" s="9" t="e">
        <v>#NULL!</v>
      </c>
      <c r="BL129" s="8"/>
      <c r="BM129" s="9" t="e">
        <v>#NULL!</v>
      </c>
      <c r="BN129" s="8"/>
      <c r="BO129" s="9" t="e">
        <v>#NULL!</v>
      </c>
      <c r="BP129" s="8"/>
      <c r="BQ129" s="9" t="e">
        <v>#NULL!</v>
      </c>
      <c r="BR129" s="9" t="e">
        <v>#NULL!</v>
      </c>
      <c r="BS129" s="8"/>
      <c r="BT129" s="9" t="e">
        <v>#NULL!</v>
      </c>
      <c r="BU129" s="8"/>
      <c r="BV129" s="9" t="e">
        <v>#NULL!</v>
      </c>
      <c r="BW129" s="8"/>
      <c r="BX129" s="9" t="e">
        <v>#NULL!</v>
      </c>
      <c r="BY129" s="8"/>
      <c r="BZ129" s="9" t="e">
        <v>#NULL!</v>
      </c>
      <c r="CA129" s="9" t="e">
        <v>#NULL!</v>
      </c>
      <c r="CB129" s="8"/>
      <c r="CC129" s="9" t="e">
        <v>#NULL!</v>
      </c>
      <c r="CD129" s="9" t="e">
        <v>#NULL!</v>
      </c>
      <c r="CE129" s="8"/>
      <c r="CF129" s="8"/>
      <c r="CG129" s="9" t="e">
        <v>#NULL!</v>
      </c>
      <c r="CH129" s="8"/>
      <c r="CI129" s="9" t="e">
        <v>#NULL!</v>
      </c>
      <c r="CJ129" s="9" t="e">
        <v>#NULL!</v>
      </c>
      <c r="CK129" s="9" t="e">
        <v>#NULL!</v>
      </c>
      <c r="CL129" s="9" t="e">
        <v>#NULL!</v>
      </c>
      <c r="CM129" s="9" t="e">
        <v>#NULL!</v>
      </c>
      <c r="CN129" s="9" t="e">
        <v>#NULL!</v>
      </c>
      <c r="CO129" s="9" t="e">
        <v>#NULL!</v>
      </c>
      <c r="CP129" s="9" t="e">
        <v>#NULL!</v>
      </c>
      <c r="CQ129" s="9" t="e">
        <v>#NULL!</v>
      </c>
      <c r="CR129" s="9" t="e">
        <v>#NULL!</v>
      </c>
      <c r="CS129" s="9" t="e">
        <v>#NULL!</v>
      </c>
      <c r="CT129" s="9" t="e">
        <v>#NULL!</v>
      </c>
      <c r="CU129" s="9" t="e">
        <v>#NULL!</v>
      </c>
      <c r="CV129" s="9" t="e">
        <v>#NULL!</v>
      </c>
      <c r="CW129" s="9" t="e">
        <v>#NULL!</v>
      </c>
      <c r="CX129" s="9" t="e">
        <v>#NULL!</v>
      </c>
      <c r="CY129" s="9" t="e">
        <v>#NULL!</v>
      </c>
      <c r="CZ129" s="9" t="e">
        <v>#NULL!</v>
      </c>
      <c r="DA129" s="9" t="e">
        <v>#NULL!</v>
      </c>
      <c r="DB129" s="9" t="e">
        <v>#NULL!</v>
      </c>
      <c r="DC129" s="9" t="e">
        <v>#NULL!</v>
      </c>
      <c r="DD129" s="9" t="e">
        <v>#NULL!</v>
      </c>
      <c r="DE129" s="9" t="e">
        <v>#NULL!</v>
      </c>
      <c r="DF129" s="9" t="e">
        <v>#NULL!</v>
      </c>
      <c r="DG129" s="9" t="e">
        <v>#NULL!</v>
      </c>
      <c r="DH129" s="9" t="e">
        <v>#NULL!</v>
      </c>
      <c r="DI129" s="9" t="e">
        <v>#NULL!</v>
      </c>
      <c r="DJ129" s="9" t="e">
        <v>#NULL!</v>
      </c>
      <c r="DK129" s="9" t="e">
        <v>#NULL!</v>
      </c>
      <c r="DL129" s="9" t="e">
        <v>#NULL!</v>
      </c>
      <c r="DM129" s="9" t="e">
        <v>#NULL!</v>
      </c>
      <c r="DN129" s="9" t="e">
        <v>#NULL!</v>
      </c>
      <c r="DO129" s="9" t="e">
        <v>#NULL!</v>
      </c>
      <c r="DP129" s="9" t="e">
        <v>#NULL!</v>
      </c>
      <c r="DQ129" s="9" t="e">
        <v>#NULL!</v>
      </c>
      <c r="DR129" s="9" t="e">
        <v>#NULL!</v>
      </c>
      <c r="DS129" s="9" t="e">
        <v>#NULL!</v>
      </c>
      <c r="DT129" s="9" t="e">
        <v>#NULL!</v>
      </c>
      <c r="DU129" s="9" t="e">
        <v>#NULL!</v>
      </c>
      <c r="DV129" s="9" t="e">
        <v>#NULL!</v>
      </c>
      <c r="DW129" s="9" t="e">
        <v>#NULL!</v>
      </c>
      <c r="DX129" s="8"/>
      <c r="DY129" s="9" t="e">
        <v>#NULL!</v>
      </c>
      <c r="DZ129" s="9" t="e">
        <v>#NULL!</v>
      </c>
      <c r="EA129" s="9" t="e">
        <v>#NULL!</v>
      </c>
      <c r="EB129" s="9" t="e">
        <v>#NULL!</v>
      </c>
      <c r="EC129" s="8"/>
      <c r="ED129" s="8"/>
      <c r="EE129" s="8"/>
      <c r="EF129" s="8"/>
      <c r="EG129" s="9" t="e">
        <v>#NULL!</v>
      </c>
      <c r="EH129" s="9" t="e">
        <v>#NULL!</v>
      </c>
      <c r="EI129" s="9" t="e">
        <v>#NULL!</v>
      </c>
      <c r="EJ129" s="9" t="e">
        <v>#NULL!</v>
      </c>
      <c r="EK129" s="9" t="e">
        <v>#NULL!</v>
      </c>
      <c r="EL129" s="9" t="e">
        <v>#NULL!</v>
      </c>
      <c r="EM129" s="9" t="e">
        <v>#NULL!</v>
      </c>
      <c r="EN129" s="9" t="e">
        <v>#NULL!</v>
      </c>
      <c r="EO129" s="9" t="e">
        <v>#NULL!</v>
      </c>
      <c r="EP129" s="9" t="e">
        <v>#NULL!</v>
      </c>
      <c r="EQ129" s="9" t="e">
        <v>#NULL!</v>
      </c>
      <c r="ER129" s="9" t="e">
        <v>#NULL!</v>
      </c>
      <c r="ES129" s="9" t="e">
        <v>#NULL!</v>
      </c>
      <c r="ET129" s="9" t="e">
        <v>#NULL!</v>
      </c>
      <c r="EU129" s="9" t="e">
        <v>#NULL!</v>
      </c>
      <c r="EV129" s="11">
        <v>1</v>
      </c>
      <c r="EW129" s="11">
        <v>2.1110662773417599</v>
      </c>
      <c r="EX129" s="11">
        <v>0.99212610514549304</v>
      </c>
      <c r="EY129" s="11">
        <v>7.8236076737706002</v>
      </c>
      <c r="EZ129" s="11">
        <v>76.718237569683595</v>
      </c>
      <c r="FA129" s="11">
        <v>0.92884245312250602</v>
      </c>
      <c r="FB129" s="11">
        <v>94.896517138695899</v>
      </c>
      <c r="FC129" s="8"/>
      <c r="FD129" s="9" t="e">
        <v>#NULL!</v>
      </c>
      <c r="FE129" s="9" t="e">
        <v>#NULL!</v>
      </c>
      <c r="FF129" s="8">
        <v>62</v>
      </c>
      <c r="FG129" s="8">
        <v>222</v>
      </c>
      <c r="FH129" s="11">
        <v>41.1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1</v>
      </c>
      <c r="FO129" s="8">
        <v>0</v>
      </c>
      <c r="FP129" s="8">
        <v>0</v>
      </c>
      <c r="FQ129" s="8">
        <v>1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0</v>
      </c>
      <c r="GA129" s="8">
        <v>1</v>
      </c>
      <c r="GB129" s="8" t="s">
        <v>689</v>
      </c>
      <c r="GC129" s="9" t="e">
        <v>#NULL!</v>
      </c>
      <c r="GD129" s="9" t="e">
        <v>#NULL!</v>
      </c>
      <c r="GE129" s="9" t="e">
        <v>#NULL!</v>
      </c>
      <c r="GF129" s="8">
        <v>1</v>
      </c>
      <c r="GG129" s="9" t="e">
        <v>#NULL!</v>
      </c>
      <c r="GH129" s="8">
        <v>1</v>
      </c>
      <c r="GI129" s="9" t="e">
        <v>#NULL!</v>
      </c>
      <c r="GJ129" s="9" t="e">
        <v>#NULL!</v>
      </c>
      <c r="GK129" s="9" t="e">
        <v>#NULL!</v>
      </c>
      <c r="GL129" s="9" t="e">
        <v>#NULL!</v>
      </c>
      <c r="GM129" s="9" t="e">
        <v>#NULL!</v>
      </c>
      <c r="GN129" s="9" t="e">
        <v>#NULL!</v>
      </c>
      <c r="GO129" s="8">
        <v>1</v>
      </c>
      <c r="GP129" s="9" t="e">
        <v>#NULL!</v>
      </c>
      <c r="GQ129" s="9" t="e">
        <v>#NULL!</v>
      </c>
      <c r="GR129" s="9" t="e">
        <v>#NULL!</v>
      </c>
      <c r="GS129" s="9" t="e">
        <v>#NULL!</v>
      </c>
      <c r="GT129" s="9" t="e">
        <v>#NULL!</v>
      </c>
      <c r="GU129" s="9" t="e">
        <v>#NULL!</v>
      </c>
      <c r="GV129" s="11">
        <v>0</v>
      </c>
      <c r="GW129" s="9" t="e">
        <v>#NULL!</v>
      </c>
      <c r="GX129" s="9" t="e">
        <v>#NULL!</v>
      </c>
      <c r="GY129" s="9" t="e">
        <v>#NULL!</v>
      </c>
      <c r="GZ129" s="9" t="e">
        <v>#NULL!</v>
      </c>
      <c r="HA129" s="9" t="e">
        <v>#NULL!</v>
      </c>
      <c r="HB129" s="9" t="e">
        <v>#NULL!</v>
      </c>
      <c r="HC129" s="8"/>
      <c r="HD129" s="8"/>
      <c r="HE129" s="8"/>
      <c r="HF129" s="9" t="e">
        <v>#NULL!</v>
      </c>
      <c r="HG129" s="8" t="s">
        <v>227</v>
      </c>
      <c r="HH129" s="8"/>
      <c r="HI129" s="8"/>
      <c r="HJ129" s="12">
        <v>-0.28794771279074305</v>
      </c>
      <c r="HK129" s="12">
        <v>3.0253298523236442E-2</v>
      </c>
      <c r="HL129" s="12">
        <v>-0.3480184263969095</v>
      </c>
      <c r="HM129" s="12">
        <v>-0.19319989361498457</v>
      </c>
      <c r="HN129" s="12">
        <v>0.10064300550712227</v>
      </c>
    </row>
    <row r="130" spans="1:222" x14ac:dyDescent="0.2">
      <c r="A130" s="8" t="s">
        <v>1035</v>
      </c>
      <c r="B130" s="11">
        <v>0.46</v>
      </c>
      <c r="C130" s="11">
        <v>28.67</v>
      </c>
      <c r="D130" s="11">
        <v>0.05</v>
      </c>
      <c r="E130" s="9" t="e">
        <v>#NULL!</v>
      </c>
      <c r="F130" s="11">
        <v>0.24</v>
      </c>
      <c r="G130" s="11">
        <v>0.25</v>
      </c>
      <c r="H130" s="11">
        <v>0.25</v>
      </c>
      <c r="I130" s="11">
        <v>0.03</v>
      </c>
      <c r="J130" s="8">
        <v>3</v>
      </c>
      <c r="K130" s="10">
        <v>43383</v>
      </c>
      <c r="L130" s="8">
        <v>2</v>
      </c>
      <c r="M130" s="8">
        <v>3</v>
      </c>
      <c r="N130" s="8">
        <v>23</v>
      </c>
      <c r="O130" s="8">
        <v>84</v>
      </c>
      <c r="P130" s="10">
        <v>30764</v>
      </c>
      <c r="Q130" s="8">
        <v>1</v>
      </c>
      <c r="R130" s="9" t="e">
        <v>#NULL!</v>
      </c>
      <c r="S130" s="9" t="e">
        <v>#NULL!</v>
      </c>
      <c r="T130" s="9" t="e">
        <v>#NULL!</v>
      </c>
      <c r="U130" s="9" t="e">
        <v>#NULL!</v>
      </c>
      <c r="V130" s="8">
        <v>1</v>
      </c>
      <c r="W130" s="9" t="e">
        <v>#NULL!</v>
      </c>
      <c r="X130" s="9" t="e">
        <v>#NULL!</v>
      </c>
      <c r="Y130" s="9" t="e">
        <v>#NULL!</v>
      </c>
      <c r="Z130" s="8"/>
      <c r="AA130" s="8">
        <v>5</v>
      </c>
      <c r="AB130" s="8">
        <v>3</v>
      </c>
      <c r="AC130" s="8">
        <v>1</v>
      </c>
      <c r="AD130" s="8">
        <v>1</v>
      </c>
      <c r="AE130" s="8">
        <v>4</v>
      </c>
      <c r="AF130" s="8"/>
      <c r="AG130" s="8">
        <v>2</v>
      </c>
      <c r="AH130" s="8" t="s">
        <v>222</v>
      </c>
      <c r="AI130" s="8">
        <v>2</v>
      </c>
      <c r="AJ130" s="8" t="s">
        <v>223</v>
      </c>
      <c r="AK130" s="8" t="s">
        <v>223</v>
      </c>
      <c r="AL130" s="8" t="s">
        <v>223</v>
      </c>
      <c r="AM130" s="8" t="s">
        <v>223</v>
      </c>
      <c r="AN130" s="8" t="s">
        <v>223</v>
      </c>
      <c r="AO130" s="8" t="s">
        <v>223</v>
      </c>
      <c r="AP130" s="8" t="s">
        <v>223</v>
      </c>
      <c r="AQ130" s="8" t="s">
        <v>223</v>
      </c>
      <c r="AR130" s="9" t="e">
        <v>#NULL!</v>
      </c>
      <c r="AS130" s="8" t="s">
        <v>224</v>
      </c>
      <c r="AT130" s="8" t="s">
        <v>223</v>
      </c>
      <c r="AU130" s="8" t="s">
        <v>223</v>
      </c>
      <c r="AV130" s="8" t="s">
        <v>223</v>
      </c>
      <c r="AW130" s="8" t="s">
        <v>223</v>
      </c>
      <c r="AX130" s="8" t="s">
        <v>223</v>
      </c>
      <c r="AY130" s="8" t="s">
        <v>223</v>
      </c>
      <c r="AZ130" s="8" t="s">
        <v>223</v>
      </c>
      <c r="BA130" s="8" t="s">
        <v>223</v>
      </c>
      <c r="BB130" s="8" t="s">
        <v>223</v>
      </c>
      <c r="BC130" s="8" t="s">
        <v>223</v>
      </c>
      <c r="BD130" s="8" t="s">
        <v>223</v>
      </c>
      <c r="BE130" s="8"/>
      <c r="BF130" s="8" t="s">
        <v>1036</v>
      </c>
      <c r="BG130" s="8">
        <v>2</v>
      </c>
      <c r="BH130" s="8">
        <v>2</v>
      </c>
      <c r="BI130" s="8">
        <v>5</v>
      </c>
      <c r="BJ130" s="8">
        <v>1</v>
      </c>
      <c r="BK130" s="8">
        <v>2</v>
      </c>
      <c r="BL130" s="8" t="s">
        <v>1037</v>
      </c>
      <c r="BM130" s="8">
        <v>1</v>
      </c>
      <c r="BN130" s="8"/>
      <c r="BO130" s="8">
        <v>2</v>
      </c>
      <c r="BP130" s="8"/>
      <c r="BQ130" s="8">
        <v>2</v>
      </c>
      <c r="BR130" s="8">
        <v>3</v>
      </c>
      <c r="BS130" s="8"/>
      <c r="BT130" s="8">
        <v>3</v>
      </c>
      <c r="BU130" s="8"/>
      <c r="BV130" s="8">
        <v>3</v>
      </c>
      <c r="BW130" s="8"/>
      <c r="BX130" s="8">
        <v>3</v>
      </c>
      <c r="BY130" s="8"/>
      <c r="BZ130" s="8">
        <v>1</v>
      </c>
      <c r="CA130" s="8">
        <v>1</v>
      </c>
      <c r="CB130" s="8"/>
      <c r="CC130" s="8">
        <v>2</v>
      </c>
      <c r="CD130" s="8">
        <v>1</v>
      </c>
      <c r="CE130" s="8" t="s">
        <v>224</v>
      </c>
      <c r="CF130" s="8"/>
      <c r="CG130" s="8">
        <v>2</v>
      </c>
      <c r="CH130" s="8"/>
      <c r="CI130" s="8">
        <v>1</v>
      </c>
      <c r="CJ130" s="8">
        <v>1</v>
      </c>
      <c r="CK130" s="8">
        <v>1</v>
      </c>
      <c r="CL130" s="8">
        <v>2</v>
      </c>
      <c r="CM130" s="8">
        <v>2</v>
      </c>
      <c r="CN130" s="8">
        <v>2</v>
      </c>
      <c r="CO130" s="8">
        <v>2</v>
      </c>
      <c r="CP130" s="8">
        <v>2</v>
      </c>
      <c r="CQ130" s="8">
        <v>2</v>
      </c>
      <c r="CR130" s="8">
        <v>2</v>
      </c>
      <c r="CS130" s="8">
        <v>2</v>
      </c>
      <c r="CT130" s="8">
        <v>2</v>
      </c>
      <c r="CU130" s="8">
        <v>2</v>
      </c>
      <c r="CV130" s="8">
        <v>2</v>
      </c>
      <c r="CW130" s="8">
        <v>4</v>
      </c>
      <c r="CX130" s="8">
        <v>1</v>
      </c>
      <c r="CY130" s="8">
        <v>5</v>
      </c>
      <c r="CZ130" s="8">
        <v>4</v>
      </c>
      <c r="DA130" s="8">
        <v>195</v>
      </c>
      <c r="DB130" s="8">
        <v>1</v>
      </c>
      <c r="DC130" s="8">
        <v>1</v>
      </c>
      <c r="DD130" s="8">
        <v>2</v>
      </c>
      <c r="DE130" s="8">
        <v>2</v>
      </c>
      <c r="DF130" s="8">
        <v>2</v>
      </c>
      <c r="DG130" s="8">
        <v>2</v>
      </c>
      <c r="DH130" s="8">
        <v>2</v>
      </c>
      <c r="DI130" s="8">
        <v>2</v>
      </c>
      <c r="DJ130" s="8">
        <v>2</v>
      </c>
      <c r="DK130" s="8">
        <v>2</v>
      </c>
      <c r="DL130" s="8">
        <v>2</v>
      </c>
      <c r="DM130" s="8">
        <v>2</v>
      </c>
      <c r="DN130" s="8">
        <v>2</v>
      </c>
      <c r="DO130" s="8">
        <v>2</v>
      </c>
      <c r="DP130" s="8">
        <v>2</v>
      </c>
      <c r="DQ130" s="8">
        <v>2</v>
      </c>
      <c r="DR130" s="8">
        <v>2</v>
      </c>
      <c r="DS130" s="8">
        <v>2</v>
      </c>
      <c r="DT130" s="8">
        <v>2</v>
      </c>
      <c r="DU130" s="8">
        <v>2</v>
      </c>
      <c r="DV130" s="8">
        <v>2</v>
      </c>
      <c r="DW130" s="8">
        <v>2</v>
      </c>
      <c r="DX130" s="8" t="s">
        <v>223</v>
      </c>
      <c r="DY130" s="9" t="e">
        <v>#NULL!</v>
      </c>
      <c r="DZ130" s="8">
        <v>2</v>
      </c>
      <c r="EA130" s="9" t="e">
        <v>#NULL!</v>
      </c>
      <c r="EB130" s="8">
        <v>3</v>
      </c>
      <c r="EC130" s="8" t="s">
        <v>223</v>
      </c>
      <c r="ED130" s="8"/>
      <c r="EE130" s="8" t="s">
        <v>223</v>
      </c>
      <c r="EF130" s="8" t="s">
        <v>223</v>
      </c>
      <c r="EG130" s="8">
        <v>2</v>
      </c>
      <c r="EH130" s="8">
        <v>2</v>
      </c>
      <c r="EI130" s="8">
        <v>2</v>
      </c>
      <c r="EJ130" s="8">
        <v>2</v>
      </c>
      <c r="EK130" s="8">
        <v>2</v>
      </c>
      <c r="EL130" s="8">
        <v>2</v>
      </c>
      <c r="EM130" s="8">
        <v>5</v>
      </c>
      <c r="EN130" s="8">
        <v>34.548939082819984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11">
        <v>1</v>
      </c>
      <c r="EW130" s="11">
        <v>1.38183130866344</v>
      </c>
      <c r="EX130" s="11">
        <v>1.1660722409058699</v>
      </c>
      <c r="EY130" s="11">
        <v>9.7400387638370507</v>
      </c>
      <c r="EZ130" s="11">
        <v>77.959275293646499</v>
      </c>
      <c r="FA130" s="11">
        <v>0.80653953963495495</v>
      </c>
      <c r="FB130" s="11">
        <v>143.904840223554</v>
      </c>
      <c r="FC130" s="8" t="s">
        <v>1037</v>
      </c>
      <c r="FD130" s="13">
        <v>32.601770000000002</v>
      </c>
      <c r="FE130" s="13">
        <v>-114.71612399999999</v>
      </c>
      <c r="FF130" s="8">
        <v>65</v>
      </c>
      <c r="FG130" s="8">
        <v>205</v>
      </c>
      <c r="FH130" s="11">
        <v>34.11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9" t="e">
        <v>#NULL!</v>
      </c>
      <c r="FZ130" s="8">
        <v>0</v>
      </c>
      <c r="GA130" s="8">
        <v>1</v>
      </c>
      <c r="GB130" s="8" t="s">
        <v>1038</v>
      </c>
      <c r="GC130" s="9" t="e">
        <v>#NULL!</v>
      </c>
      <c r="GD130" s="9" t="e">
        <v>#NULL!</v>
      </c>
      <c r="GE130" s="9" t="e">
        <v>#NULL!</v>
      </c>
      <c r="GF130" s="8">
        <v>1</v>
      </c>
      <c r="GG130" s="9" t="e">
        <v>#NULL!</v>
      </c>
      <c r="GH130" s="8">
        <v>1</v>
      </c>
      <c r="GI130" s="9" t="e">
        <v>#NULL!</v>
      </c>
      <c r="GJ130" s="9" t="e">
        <v>#NULL!</v>
      </c>
      <c r="GK130" s="14">
        <v>6.8418174347849997E-3</v>
      </c>
      <c r="GL130" s="11">
        <v>64</v>
      </c>
      <c r="GM130" s="11">
        <v>33.468017578125</v>
      </c>
      <c r="GN130" s="8">
        <v>30</v>
      </c>
      <c r="GO130" s="8">
        <v>1</v>
      </c>
      <c r="GP130" s="8">
        <v>0</v>
      </c>
      <c r="GQ130" s="8">
        <v>0</v>
      </c>
      <c r="GR130" s="8">
        <v>0</v>
      </c>
      <c r="GS130" s="8">
        <v>0</v>
      </c>
      <c r="GT130" s="11">
        <v>0</v>
      </c>
      <c r="GU130" s="11">
        <v>0</v>
      </c>
      <c r="GV130" s="11">
        <v>0</v>
      </c>
      <c r="GW130" s="11">
        <v>0</v>
      </c>
      <c r="GX130" s="11">
        <v>0</v>
      </c>
      <c r="GY130" s="11">
        <v>0</v>
      </c>
      <c r="GZ130" s="11">
        <v>0</v>
      </c>
      <c r="HA130" s="11">
        <v>0</v>
      </c>
      <c r="HB130" s="11">
        <v>0</v>
      </c>
      <c r="HC130" s="8" t="s">
        <v>1039</v>
      </c>
      <c r="HD130" s="8"/>
      <c r="HE130" s="8"/>
      <c r="HF130" s="9" t="e">
        <v>#NULL!</v>
      </c>
      <c r="HG130" s="8" t="s">
        <v>227</v>
      </c>
      <c r="HH130" s="8"/>
      <c r="HI130" s="8"/>
      <c r="HJ130" s="9" t="e">
        <v>#NULL!</v>
      </c>
      <c r="HK130" s="9" t="e">
        <v>#NULL!</v>
      </c>
      <c r="HL130" s="9" t="e">
        <v>#NULL!</v>
      </c>
      <c r="HM130" s="9" t="e">
        <v>#NULL!</v>
      </c>
      <c r="HN130" s="9" t="e">
        <v>#NULL!</v>
      </c>
    </row>
    <row r="131" spans="1:222" x14ac:dyDescent="0.2">
      <c r="A131" s="8" t="s">
        <v>532</v>
      </c>
      <c r="B131" s="11">
        <v>3.33</v>
      </c>
      <c r="C131" s="11">
        <v>29.42</v>
      </c>
      <c r="D131" s="11">
        <v>0.11</v>
      </c>
      <c r="E131" s="9" t="e">
        <v>#NULL!</v>
      </c>
      <c r="F131" s="11">
        <v>5.53</v>
      </c>
      <c r="G131" s="11">
        <v>5.55</v>
      </c>
      <c r="H131" s="11">
        <v>5.46</v>
      </c>
      <c r="I131" s="11">
        <v>0.37</v>
      </c>
      <c r="J131" s="8">
        <v>2</v>
      </c>
      <c r="K131" s="10">
        <v>43264</v>
      </c>
      <c r="L131" s="8">
        <v>2</v>
      </c>
      <c r="M131" s="8">
        <v>6</v>
      </c>
      <c r="N131" s="8">
        <v>8</v>
      </c>
      <c r="O131" s="8">
        <v>81</v>
      </c>
      <c r="P131" s="10">
        <v>29745</v>
      </c>
      <c r="Q131" s="8">
        <v>1</v>
      </c>
      <c r="R131" s="9" t="e">
        <v>#NULL!</v>
      </c>
      <c r="S131" s="9" t="e">
        <v>#NULL!</v>
      </c>
      <c r="T131" s="9" t="e">
        <v>#NULL!</v>
      </c>
      <c r="U131" s="9" t="e">
        <v>#NULL!</v>
      </c>
      <c r="V131" s="8">
        <v>1</v>
      </c>
      <c r="W131" s="9" t="e">
        <v>#NULL!</v>
      </c>
      <c r="X131" s="9" t="e">
        <v>#NULL!</v>
      </c>
      <c r="Y131" s="9" t="e">
        <v>#NULL!</v>
      </c>
      <c r="Z131" s="8"/>
      <c r="AA131" s="8">
        <v>1</v>
      </c>
      <c r="AB131" s="8">
        <v>3</v>
      </c>
      <c r="AC131" s="8">
        <v>1</v>
      </c>
      <c r="AD131" s="8">
        <v>1</v>
      </c>
      <c r="AE131" s="8">
        <v>2</v>
      </c>
      <c r="AF131" s="8"/>
      <c r="AG131" s="8">
        <v>2</v>
      </c>
      <c r="AH131" s="8"/>
      <c r="AI131" s="8">
        <v>62</v>
      </c>
      <c r="AJ131" s="8" t="s">
        <v>223</v>
      </c>
      <c r="AK131" s="8" t="s">
        <v>223</v>
      </c>
      <c r="AL131" s="8" t="s">
        <v>223</v>
      </c>
      <c r="AM131" s="8" t="s">
        <v>223</v>
      </c>
      <c r="AN131" s="8" t="s">
        <v>223</v>
      </c>
      <c r="AO131" s="8" t="s">
        <v>223</v>
      </c>
      <c r="AP131" s="8" t="s">
        <v>223</v>
      </c>
      <c r="AQ131" s="8" t="s">
        <v>223</v>
      </c>
      <c r="AR131" s="9" t="e">
        <v>#NULL!</v>
      </c>
      <c r="AS131" s="8" t="s">
        <v>223</v>
      </c>
      <c r="AT131" s="8" t="s">
        <v>223</v>
      </c>
      <c r="AU131" s="8" t="s">
        <v>223</v>
      </c>
      <c r="AV131" s="8" t="s">
        <v>223</v>
      </c>
      <c r="AW131" s="8" t="s">
        <v>223</v>
      </c>
      <c r="AX131" s="8" t="s">
        <v>224</v>
      </c>
      <c r="AY131" s="8" t="s">
        <v>223</v>
      </c>
      <c r="AZ131" s="8" t="s">
        <v>223</v>
      </c>
      <c r="BA131" s="8" t="s">
        <v>223</v>
      </c>
      <c r="BB131" s="8" t="s">
        <v>223</v>
      </c>
      <c r="BC131" s="8" t="s">
        <v>223</v>
      </c>
      <c r="BD131" s="8" t="s">
        <v>223</v>
      </c>
      <c r="BE131" s="8"/>
      <c r="BF131" s="8" t="s">
        <v>344</v>
      </c>
      <c r="BG131" s="8">
        <v>1</v>
      </c>
      <c r="BH131" s="8">
        <v>1</v>
      </c>
      <c r="BI131" s="8">
        <v>5</v>
      </c>
      <c r="BJ131" s="8">
        <v>2</v>
      </c>
      <c r="BK131" s="8">
        <v>2</v>
      </c>
      <c r="BL131" s="8" t="s">
        <v>533</v>
      </c>
      <c r="BM131" s="8">
        <v>1</v>
      </c>
      <c r="BN131" s="8"/>
      <c r="BO131" s="8">
        <v>1</v>
      </c>
      <c r="BP131" s="8"/>
      <c r="BQ131" s="8">
        <v>2</v>
      </c>
      <c r="BR131" s="8">
        <v>1</v>
      </c>
      <c r="BS131" s="8"/>
      <c r="BT131" s="8">
        <v>1</v>
      </c>
      <c r="BU131" s="8"/>
      <c r="BV131" s="8">
        <v>3</v>
      </c>
      <c r="BW131" s="8"/>
      <c r="BX131" s="8">
        <v>1</v>
      </c>
      <c r="BY131" s="8"/>
      <c r="BZ131" s="8">
        <v>21</v>
      </c>
      <c r="CA131" s="8">
        <v>4</v>
      </c>
      <c r="CB131" s="8"/>
      <c r="CC131" s="8">
        <v>2</v>
      </c>
      <c r="CD131" s="8">
        <v>31</v>
      </c>
      <c r="CE131" s="8" t="s">
        <v>224</v>
      </c>
      <c r="CF131" s="8"/>
      <c r="CG131" s="8">
        <v>2</v>
      </c>
      <c r="CH131" s="8"/>
      <c r="CI131" s="8">
        <v>1</v>
      </c>
      <c r="CJ131" s="8">
        <v>2</v>
      </c>
      <c r="CK131" s="8">
        <v>2</v>
      </c>
      <c r="CL131" s="8">
        <v>3</v>
      </c>
      <c r="CM131" s="8">
        <v>1</v>
      </c>
      <c r="CN131" s="8">
        <v>1</v>
      </c>
      <c r="CO131" s="8">
        <v>3</v>
      </c>
      <c r="CP131" s="8">
        <v>2</v>
      </c>
      <c r="CQ131" s="8">
        <v>2</v>
      </c>
      <c r="CR131" s="8">
        <v>2</v>
      </c>
      <c r="CS131" s="8">
        <v>2</v>
      </c>
      <c r="CT131" s="8">
        <v>2</v>
      </c>
      <c r="CU131" s="8">
        <v>2</v>
      </c>
      <c r="CV131" s="8">
        <v>2</v>
      </c>
      <c r="CW131" s="8">
        <v>4</v>
      </c>
      <c r="CX131" s="8">
        <v>1</v>
      </c>
      <c r="CY131" s="8">
        <v>5</v>
      </c>
      <c r="CZ131" s="8">
        <v>2</v>
      </c>
      <c r="DA131" s="8">
        <v>194</v>
      </c>
      <c r="DB131" s="8">
        <v>2</v>
      </c>
      <c r="DC131" s="8">
        <v>1</v>
      </c>
      <c r="DD131" s="8">
        <v>4</v>
      </c>
      <c r="DE131" s="8">
        <v>2</v>
      </c>
      <c r="DF131" s="8">
        <v>2</v>
      </c>
      <c r="DG131" s="8">
        <v>2</v>
      </c>
      <c r="DH131" s="8">
        <v>2</v>
      </c>
      <c r="DI131" s="8">
        <v>2</v>
      </c>
      <c r="DJ131" s="8">
        <v>2</v>
      </c>
      <c r="DK131" s="8">
        <v>2</v>
      </c>
      <c r="DL131" s="8">
        <v>2</v>
      </c>
      <c r="DM131" s="8">
        <v>1</v>
      </c>
      <c r="DN131" s="8">
        <v>3</v>
      </c>
      <c r="DO131" s="8">
        <v>3</v>
      </c>
      <c r="DP131" s="8">
        <v>2</v>
      </c>
      <c r="DQ131" s="8">
        <v>3</v>
      </c>
      <c r="DR131" s="8">
        <v>1</v>
      </c>
      <c r="DS131" s="8">
        <v>2</v>
      </c>
      <c r="DT131" s="8">
        <v>1</v>
      </c>
      <c r="DU131" s="8">
        <v>2</v>
      </c>
      <c r="DV131" s="8">
        <v>2</v>
      </c>
      <c r="DW131" s="8">
        <v>6</v>
      </c>
      <c r="DX131" s="8" t="s">
        <v>223</v>
      </c>
      <c r="DY131" s="9" t="e">
        <v>#NULL!</v>
      </c>
      <c r="DZ131" s="8">
        <v>6</v>
      </c>
      <c r="EA131" s="9" t="e">
        <v>#NULL!</v>
      </c>
      <c r="EB131" s="8">
        <v>32</v>
      </c>
      <c r="EC131" s="8" t="s">
        <v>223</v>
      </c>
      <c r="ED131" s="8"/>
      <c r="EE131" s="8" t="s">
        <v>223</v>
      </c>
      <c r="EF131" s="8" t="s">
        <v>223</v>
      </c>
      <c r="EG131" s="8">
        <v>1</v>
      </c>
      <c r="EH131" s="8">
        <v>1</v>
      </c>
      <c r="EI131" s="8">
        <v>1</v>
      </c>
      <c r="EJ131" s="8">
        <v>2</v>
      </c>
      <c r="EK131" s="8">
        <v>2</v>
      </c>
      <c r="EL131" s="8">
        <v>2</v>
      </c>
      <c r="EM131" s="8">
        <v>5</v>
      </c>
      <c r="EN131" s="8">
        <v>37.013004791238878</v>
      </c>
      <c r="EO131" s="8">
        <v>1</v>
      </c>
      <c r="EP131" s="8">
        <v>0</v>
      </c>
      <c r="EQ131" s="8">
        <v>0</v>
      </c>
      <c r="ER131" s="8">
        <v>0</v>
      </c>
      <c r="ES131" s="8">
        <v>0</v>
      </c>
      <c r="ET131" s="8">
        <v>1</v>
      </c>
      <c r="EU131" s="8">
        <v>1</v>
      </c>
      <c r="EV131" s="11">
        <v>1</v>
      </c>
      <c r="EW131" s="11">
        <v>1.37678322049732</v>
      </c>
      <c r="EX131" s="11">
        <v>2.0645962418452202</v>
      </c>
      <c r="EY131" s="11">
        <v>8.1311149693592792</v>
      </c>
      <c r="EZ131" s="11">
        <v>73.885521468925901</v>
      </c>
      <c r="FA131" s="11">
        <v>0.95282403978096897</v>
      </c>
      <c r="FB131" s="11">
        <v>165.375575658711</v>
      </c>
      <c r="FC131" s="8" t="s">
        <v>533</v>
      </c>
      <c r="FD131" s="13">
        <v>32.710467000000001</v>
      </c>
      <c r="FE131" s="13">
        <v>-114.67283399999999</v>
      </c>
      <c r="FF131" s="8">
        <v>62</v>
      </c>
      <c r="FG131" s="8">
        <v>199</v>
      </c>
      <c r="FH131" s="11">
        <v>36.5</v>
      </c>
      <c r="FI131" s="8">
        <v>0</v>
      </c>
      <c r="FJ131" s="8">
        <v>0</v>
      </c>
      <c r="FK131" s="8">
        <v>1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1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1</v>
      </c>
      <c r="GB131" s="8" t="s">
        <v>460</v>
      </c>
      <c r="GC131" s="8">
        <v>1</v>
      </c>
      <c r="GD131" s="9" t="e">
        <v>#NULL!</v>
      </c>
      <c r="GE131" s="9" t="e">
        <v>#NULL!</v>
      </c>
      <c r="GF131" s="9" t="e">
        <v>#NULL!</v>
      </c>
      <c r="GG131" s="9" t="e">
        <v>#NULL!</v>
      </c>
      <c r="GH131" s="9" t="e">
        <v>#NULL!</v>
      </c>
      <c r="GI131" s="9" t="e">
        <v>#NULL!</v>
      </c>
      <c r="GJ131" s="9" t="e">
        <v>#NULL!</v>
      </c>
      <c r="GK131" s="9" t="e">
        <v>#NULL!</v>
      </c>
      <c r="GL131" s="11">
        <v>62</v>
      </c>
      <c r="GM131" s="11">
        <v>35.479188345473467</v>
      </c>
      <c r="GN131" s="8">
        <v>30</v>
      </c>
      <c r="GO131" s="8">
        <v>1</v>
      </c>
      <c r="GP131" s="9" t="e">
        <v>#NULL!</v>
      </c>
      <c r="GQ131" s="9" t="e">
        <v>#NULL!</v>
      </c>
      <c r="GR131" s="8">
        <v>0</v>
      </c>
      <c r="GS131" s="9" t="e">
        <v>#NULL!</v>
      </c>
      <c r="GT131" s="11">
        <v>1</v>
      </c>
      <c r="GU131" s="9" t="e">
        <v>#NULL!</v>
      </c>
      <c r="GV131" s="11">
        <v>0</v>
      </c>
      <c r="GW131" s="11">
        <v>1</v>
      </c>
      <c r="GX131" s="11">
        <v>1</v>
      </c>
      <c r="GY131" s="11">
        <v>0</v>
      </c>
      <c r="GZ131" s="11">
        <v>1</v>
      </c>
      <c r="HA131" s="11">
        <v>0</v>
      </c>
      <c r="HB131" s="11">
        <v>0</v>
      </c>
      <c r="HC131" s="8"/>
      <c r="HD131" s="8"/>
      <c r="HE131" s="8"/>
      <c r="HF131" s="9" t="e">
        <v>#NULL!</v>
      </c>
      <c r="HG131" s="8" t="s">
        <v>227</v>
      </c>
      <c r="HH131" s="8"/>
      <c r="HI131" s="8"/>
      <c r="HJ131" s="9" t="e">
        <v>#NULL!</v>
      </c>
      <c r="HK131" s="9" t="e">
        <v>#NULL!</v>
      </c>
      <c r="HL131" s="9" t="e">
        <v>#NULL!</v>
      </c>
      <c r="HM131" s="9" t="e">
        <v>#NULL!</v>
      </c>
      <c r="HN131" s="9" t="e">
        <v>#NULL!</v>
      </c>
    </row>
    <row r="132" spans="1:222" x14ac:dyDescent="0.2">
      <c r="A132" s="8" t="s">
        <v>858</v>
      </c>
      <c r="B132" s="11">
        <v>0.24</v>
      </c>
      <c r="C132" s="11">
        <v>30.1</v>
      </c>
      <c r="D132" s="11">
        <v>0.05</v>
      </c>
      <c r="E132" s="9" t="e">
        <v>#NULL!</v>
      </c>
      <c r="F132" s="11">
        <v>0.15</v>
      </c>
      <c r="G132" s="11">
        <v>0.15</v>
      </c>
      <c r="H132" s="11">
        <v>0.14000000000000001</v>
      </c>
      <c r="I132" s="11">
        <v>0.1</v>
      </c>
      <c r="J132" s="8">
        <v>3</v>
      </c>
      <c r="K132" s="10">
        <v>43332</v>
      </c>
      <c r="L132" s="8">
        <v>2</v>
      </c>
      <c r="M132" s="8">
        <v>9</v>
      </c>
      <c r="N132" s="8">
        <v>20</v>
      </c>
      <c r="O132" s="8">
        <v>59</v>
      </c>
      <c r="P132" s="10">
        <v>21813</v>
      </c>
      <c r="Q132" s="8">
        <v>2</v>
      </c>
      <c r="R132" s="9" t="e">
        <v>#NULL!</v>
      </c>
      <c r="S132" s="9" t="e">
        <v>#NULL!</v>
      </c>
      <c r="T132" s="9" t="e">
        <v>#NULL!</v>
      </c>
      <c r="U132" s="9" t="e">
        <v>#NULL!</v>
      </c>
      <c r="V132" s="8">
        <v>1</v>
      </c>
      <c r="W132" s="9" t="e">
        <v>#NULL!</v>
      </c>
      <c r="X132" s="9" t="e">
        <v>#NULL!</v>
      </c>
      <c r="Y132" s="9" t="e">
        <v>#NULL!</v>
      </c>
      <c r="Z132" s="8"/>
      <c r="AA132" s="8">
        <v>1</v>
      </c>
      <c r="AB132" s="8">
        <v>2</v>
      </c>
      <c r="AC132" s="8">
        <v>1</v>
      </c>
      <c r="AD132" s="8">
        <v>0</v>
      </c>
      <c r="AE132" s="8">
        <v>6</v>
      </c>
      <c r="AF132" s="8"/>
      <c r="AG132" s="8">
        <v>1</v>
      </c>
      <c r="AH132" s="8"/>
      <c r="AI132" s="8">
        <v>1</v>
      </c>
      <c r="AJ132" s="8" t="s">
        <v>223</v>
      </c>
      <c r="AK132" s="8" t="s">
        <v>223</v>
      </c>
      <c r="AL132" s="8" t="s">
        <v>223</v>
      </c>
      <c r="AM132" s="8" t="s">
        <v>224</v>
      </c>
      <c r="AN132" s="8" t="s">
        <v>223</v>
      </c>
      <c r="AO132" s="8" t="s">
        <v>223</v>
      </c>
      <c r="AP132" s="8" t="s">
        <v>223</v>
      </c>
      <c r="AQ132" s="8" t="s">
        <v>223</v>
      </c>
      <c r="AR132" s="9" t="e">
        <v>#NULL!</v>
      </c>
      <c r="AS132" s="8" t="s">
        <v>224</v>
      </c>
      <c r="AT132" s="8" t="s">
        <v>223</v>
      </c>
      <c r="AU132" s="8" t="s">
        <v>223</v>
      </c>
      <c r="AV132" s="8" t="s">
        <v>223</v>
      </c>
      <c r="AW132" s="8" t="s">
        <v>223</v>
      </c>
      <c r="AX132" s="8" t="s">
        <v>223</v>
      </c>
      <c r="AY132" s="8" t="s">
        <v>223</v>
      </c>
      <c r="AZ132" s="8" t="s">
        <v>223</v>
      </c>
      <c r="BA132" s="8" t="s">
        <v>223</v>
      </c>
      <c r="BB132" s="8" t="s">
        <v>223</v>
      </c>
      <c r="BC132" s="8" t="s">
        <v>223</v>
      </c>
      <c r="BD132" s="8" t="s">
        <v>223</v>
      </c>
      <c r="BE132" s="8"/>
      <c r="BF132" s="8" t="s">
        <v>29</v>
      </c>
      <c r="BG132" s="8">
        <v>2</v>
      </c>
      <c r="BH132" s="8">
        <v>2</v>
      </c>
      <c r="BI132" s="8">
        <v>5</v>
      </c>
      <c r="BJ132" s="8">
        <v>2</v>
      </c>
      <c r="BK132" s="8">
        <v>2</v>
      </c>
      <c r="BL132" s="8" t="s">
        <v>859</v>
      </c>
      <c r="BM132" s="8">
        <v>1</v>
      </c>
      <c r="BN132" s="8"/>
      <c r="BO132" s="8">
        <v>1</v>
      </c>
      <c r="BP132" s="8"/>
      <c r="BQ132" s="8">
        <v>2</v>
      </c>
      <c r="BR132" s="8">
        <v>1</v>
      </c>
      <c r="BS132" s="8"/>
      <c r="BT132" s="8">
        <v>1</v>
      </c>
      <c r="BU132" s="8"/>
      <c r="BV132" s="8">
        <v>1</v>
      </c>
      <c r="BW132" s="8"/>
      <c r="BX132" s="8">
        <v>1</v>
      </c>
      <c r="BY132" s="8"/>
      <c r="BZ132" s="8">
        <v>1</v>
      </c>
      <c r="CA132" s="8">
        <v>5</v>
      </c>
      <c r="CB132" s="8"/>
      <c r="CC132" s="8">
        <v>2</v>
      </c>
      <c r="CD132" s="8">
        <v>1</v>
      </c>
      <c r="CE132" s="8" t="s">
        <v>235</v>
      </c>
      <c r="CF132" s="8"/>
      <c r="CG132" s="8">
        <v>3</v>
      </c>
      <c r="CH132" s="8"/>
      <c r="CI132" s="8">
        <v>1</v>
      </c>
      <c r="CJ132" s="8">
        <v>3</v>
      </c>
      <c r="CK132" s="8">
        <v>2</v>
      </c>
      <c r="CL132" s="8">
        <v>2</v>
      </c>
      <c r="CM132" s="8">
        <v>2</v>
      </c>
      <c r="CN132" s="8">
        <v>2</v>
      </c>
      <c r="CO132" s="8">
        <v>2</v>
      </c>
      <c r="CP132" s="8">
        <v>2</v>
      </c>
      <c r="CQ132" s="8">
        <v>2</v>
      </c>
      <c r="CR132" s="8">
        <v>2</v>
      </c>
      <c r="CS132" s="8">
        <v>2</v>
      </c>
      <c r="CT132" s="8">
        <v>2</v>
      </c>
      <c r="CU132" s="8">
        <v>2</v>
      </c>
      <c r="CV132" s="8">
        <v>2</v>
      </c>
      <c r="CW132" s="8">
        <v>2</v>
      </c>
      <c r="CX132" s="8">
        <v>1</v>
      </c>
      <c r="CY132" s="8">
        <v>5</v>
      </c>
      <c r="CZ132" s="8">
        <v>2</v>
      </c>
      <c r="DA132" s="8">
        <v>150</v>
      </c>
      <c r="DB132" s="8">
        <v>1</v>
      </c>
      <c r="DC132" s="8">
        <v>1</v>
      </c>
      <c r="DD132" s="8">
        <v>1</v>
      </c>
      <c r="DE132" s="8">
        <v>1</v>
      </c>
      <c r="DF132" s="8">
        <v>2</v>
      </c>
      <c r="DG132" s="8">
        <v>2</v>
      </c>
      <c r="DH132" s="8">
        <v>2</v>
      </c>
      <c r="DI132" s="8">
        <v>2</v>
      </c>
      <c r="DJ132" s="8">
        <v>2</v>
      </c>
      <c r="DK132" s="8">
        <v>2</v>
      </c>
      <c r="DL132" s="8">
        <v>2</v>
      </c>
      <c r="DM132" s="8">
        <v>1</v>
      </c>
      <c r="DN132" s="8">
        <v>2</v>
      </c>
      <c r="DO132" s="8">
        <v>1</v>
      </c>
      <c r="DP132" s="8">
        <v>2</v>
      </c>
      <c r="DQ132" s="8">
        <v>2</v>
      </c>
      <c r="DR132" s="8">
        <v>2</v>
      </c>
      <c r="DS132" s="8">
        <v>2</v>
      </c>
      <c r="DT132" s="8">
        <v>2</v>
      </c>
      <c r="DU132" s="8">
        <v>2</v>
      </c>
      <c r="DV132" s="8">
        <v>2</v>
      </c>
      <c r="DW132" s="8">
        <v>2</v>
      </c>
      <c r="DX132" s="8" t="s">
        <v>223</v>
      </c>
      <c r="DY132" s="9" t="e">
        <v>#NULL!</v>
      </c>
      <c r="DZ132" s="8">
        <v>2</v>
      </c>
      <c r="EA132" s="9" t="e">
        <v>#NULL!</v>
      </c>
      <c r="EB132" s="8">
        <v>3</v>
      </c>
      <c r="EC132" s="8" t="s">
        <v>223</v>
      </c>
      <c r="ED132" s="8"/>
      <c r="EE132" s="8" t="s">
        <v>223</v>
      </c>
      <c r="EF132" s="8" t="s">
        <v>223</v>
      </c>
      <c r="EG132" s="8">
        <v>2</v>
      </c>
      <c r="EH132" s="8">
        <v>2</v>
      </c>
      <c r="EI132" s="8">
        <v>2</v>
      </c>
      <c r="EJ132" s="8">
        <v>2</v>
      </c>
      <c r="EK132" s="8">
        <v>2</v>
      </c>
      <c r="EL132" s="8">
        <v>2</v>
      </c>
      <c r="EM132" s="8">
        <v>10</v>
      </c>
      <c r="EN132" s="8">
        <v>58.91581108829569</v>
      </c>
      <c r="EO132" s="8">
        <v>1</v>
      </c>
      <c r="EP132" s="8">
        <v>0</v>
      </c>
      <c r="EQ132" s="8">
        <v>1</v>
      </c>
      <c r="ER132" s="8">
        <v>0</v>
      </c>
      <c r="ES132" s="8">
        <v>0</v>
      </c>
      <c r="ET132" s="8">
        <v>2</v>
      </c>
      <c r="EU132" s="8">
        <v>1</v>
      </c>
      <c r="EV132" s="11">
        <v>1</v>
      </c>
      <c r="EW132" s="11">
        <v>1.6517110476385499</v>
      </c>
      <c r="EX132" s="11">
        <v>0.42660335985098902</v>
      </c>
      <c r="EY132" s="11">
        <v>16.444942991893502</v>
      </c>
      <c r="EZ132" s="11">
        <v>92.814790403188297</v>
      </c>
      <c r="FA132" s="11">
        <v>0.814717383847823</v>
      </c>
      <c r="FB132" s="11">
        <v>68.849568274856296</v>
      </c>
      <c r="FC132" s="8" t="s">
        <v>859</v>
      </c>
      <c r="FD132" s="13">
        <v>32.658025000000002</v>
      </c>
      <c r="FE132" s="13">
        <v>-114.49584</v>
      </c>
      <c r="FF132" s="9" t="e">
        <v>#NULL!</v>
      </c>
      <c r="FG132" s="8">
        <v>153</v>
      </c>
      <c r="FH132" s="11">
        <v>28.09</v>
      </c>
      <c r="FI132" s="8">
        <v>1</v>
      </c>
      <c r="FJ132" s="8">
        <v>0</v>
      </c>
      <c r="FK132" s="8">
        <v>1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1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0</v>
      </c>
      <c r="FX132" s="8">
        <v>0</v>
      </c>
      <c r="FY132" s="8">
        <v>0</v>
      </c>
      <c r="FZ132" s="8">
        <v>0</v>
      </c>
      <c r="GA132" s="8">
        <v>1</v>
      </c>
      <c r="GB132" s="8" t="s">
        <v>793</v>
      </c>
      <c r="GC132" s="8">
        <v>1</v>
      </c>
      <c r="GD132" s="9" t="e">
        <v>#NULL!</v>
      </c>
      <c r="GE132" s="9" t="e">
        <v>#NULL!</v>
      </c>
      <c r="GF132" s="9" t="e">
        <v>#NULL!</v>
      </c>
      <c r="GG132" s="9" t="e">
        <v>#NULL!</v>
      </c>
      <c r="GH132" s="9" t="e">
        <v>#NULL!</v>
      </c>
      <c r="GI132" s="9" t="e">
        <v>#NULL!</v>
      </c>
      <c r="GJ132" s="9" t="e">
        <v>#NULL!</v>
      </c>
      <c r="GK132" s="9" t="e">
        <v>#NULL!</v>
      </c>
      <c r="GL132" s="11">
        <v>62</v>
      </c>
      <c r="GM132" s="11">
        <v>27.43236212278876</v>
      </c>
      <c r="GN132" s="8">
        <v>50</v>
      </c>
      <c r="GO132" s="8">
        <v>1</v>
      </c>
      <c r="GP132" s="8">
        <v>0</v>
      </c>
      <c r="GQ132" s="8">
        <v>1</v>
      </c>
      <c r="GR132" s="8">
        <v>0</v>
      </c>
      <c r="GS132" s="8">
        <v>0</v>
      </c>
      <c r="GT132" s="11">
        <v>0</v>
      </c>
      <c r="GU132" s="11">
        <v>0</v>
      </c>
      <c r="GV132" s="11">
        <v>0</v>
      </c>
      <c r="GW132" s="11">
        <v>0</v>
      </c>
      <c r="GX132" s="11">
        <v>0</v>
      </c>
      <c r="GY132" s="11">
        <v>0</v>
      </c>
      <c r="GZ132" s="11">
        <v>0</v>
      </c>
      <c r="HA132" s="11">
        <v>0</v>
      </c>
      <c r="HB132" s="11">
        <v>0</v>
      </c>
      <c r="HC132" s="8"/>
      <c r="HD132" s="8"/>
      <c r="HE132" s="8"/>
      <c r="HF132" s="9" t="e">
        <v>#NULL!</v>
      </c>
      <c r="HG132" s="8" t="s">
        <v>227</v>
      </c>
      <c r="HH132" s="8"/>
      <c r="HI132" s="8"/>
      <c r="HJ132" s="9" t="e">
        <v>#NULL!</v>
      </c>
      <c r="HK132" s="9" t="e">
        <v>#NULL!</v>
      </c>
      <c r="HL132" s="9" t="e">
        <v>#NULL!</v>
      </c>
      <c r="HM132" s="9" t="e">
        <v>#NULL!</v>
      </c>
      <c r="HN132" s="9" t="e">
        <v>#NULL!</v>
      </c>
    </row>
    <row r="133" spans="1:222" x14ac:dyDescent="0.2">
      <c r="A133" s="8" t="s">
        <v>973</v>
      </c>
      <c r="B133" s="11">
        <v>0.23</v>
      </c>
      <c r="C133" s="11">
        <v>30.5</v>
      </c>
      <c r="D133" s="11">
        <v>0.47</v>
      </c>
      <c r="E133" s="9" t="e">
        <v>#NULL!</v>
      </c>
      <c r="F133" s="11">
        <v>0.3</v>
      </c>
      <c r="G133" s="11">
        <v>0.35</v>
      </c>
      <c r="H133" s="11">
        <v>0.31</v>
      </c>
      <c r="I133" s="11">
        <v>0.03</v>
      </c>
      <c r="J133" s="8">
        <v>3</v>
      </c>
      <c r="K133" s="10">
        <v>43383</v>
      </c>
      <c r="L133" s="8">
        <v>2</v>
      </c>
      <c r="M133" s="8">
        <v>1</v>
      </c>
      <c r="N133" s="8">
        <v>28</v>
      </c>
      <c r="O133" s="8">
        <v>63</v>
      </c>
      <c r="P133" s="10">
        <v>23039</v>
      </c>
      <c r="Q133" s="8">
        <v>1</v>
      </c>
      <c r="R133" s="9" t="e">
        <v>#NULL!</v>
      </c>
      <c r="S133" s="9" t="e">
        <v>#NULL!</v>
      </c>
      <c r="T133" s="9" t="e">
        <v>#NULL!</v>
      </c>
      <c r="U133" s="9" t="e">
        <v>#NULL!</v>
      </c>
      <c r="V133" s="8">
        <v>1</v>
      </c>
      <c r="W133" s="9" t="e">
        <v>#NULL!</v>
      </c>
      <c r="X133" s="9" t="e">
        <v>#NULL!</v>
      </c>
      <c r="Y133" s="9" t="e">
        <v>#NULL!</v>
      </c>
      <c r="Z133" s="8"/>
      <c r="AA133" s="8">
        <v>1</v>
      </c>
      <c r="AB133" s="8">
        <v>2</v>
      </c>
      <c r="AC133" s="8">
        <v>2</v>
      </c>
      <c r="AD133" s="8">
        <v>0</v>
      </c>
      <c r="AE133" s="8">
        <v>7</v>
      </c>
      <c r="AF133" s="8" t="s">
        <v>974</v>
      </c>
      <c r="AG133" s="8">
        <v>1</v>
      </c>
      <c r="AH133" s="8"/>
      <c r="AI133" s="8">
        <v>2</v>
      </c>
      <c r="AJ133" s="8" t="s">
        <v>223</v>
      </c>
      <c r="AK133" s="8" t="s">
        <v>223</v>
      </c>
      <c r="AL133" s="8" t="s">
        <v>223</v>
      </c>
      <c r="AM133" s="8" t="s">
        <v>223</v>
      </c>
      <c r="AN133" s="8" t="s">
        <v>223</v>
      </c>
      <c r="AO133" s="8" t="s">
        <v>223</v>
      </c>
      <c r="AP133" s="8" t="s">
        <v>223</v>
      </c>
      <c r="AQ133" s="8" t="s">
        <v>223</v>
      </c>
      <c r="AR133" s="9" t="e">
        <v>#NULL!</v>
      </c>
      <c r="AS133" s="8" t="s">
        <v>223</v>
      </c>
      <c r="AT133" s="8" t="s">
        <v>223</v>
      </c>
      <c r="AU133" s="8" t="s">
        <v>223</v>
      </c>
      <c r="AV133" s="8" t="s">
        <v>223</v>
      </c>
      <c r="AW133" s="8" t="s">
        <v>224</v>
      </c>
      <c r="AX133" s="8" t="s">
        <v>223</v>
      </c>
      <c r="AY133" s="8" t="s">
        <v>223</v>
      </c>
      <c r="AZ133" s="8" t="s">
        <v>223</v>
      </c>
      <c r="BA133" s="8" t="s">
        <v>223</v>
      </c>
      <c r="BB133" s="8" t="s">
        <v>223</v>
      </c>
      <c r="BC133" s="8" t="s">
        <v>223</v>
      </c>
      <c r="BD133" s="8" t="s">
        <v>223</v>
      </c>
      <c r="BE133" s="8"/>
      <c r="BF133" s="8" t="s">
        <v>47</v>
      </c>
      <c r="BG133" s="8">
        <v>2</v>
      </c>
      <c r="BH133" s="8">
        <v>2</v>
      </c>
      <c r="BI133" s="8">
        <v>5</v>
      </c>
      <c r="BJ133" s="8">
        <v>1</v>
      </c>
      <c r="BK133" s="8">
        <v>1</v>
      </c>
      <c r="BL133" s="8" t="s">
        <v>975</v>
      </c>
      <c r="BM133" s="8">
        <v>1</v>
      </c>
      <c r="BN133" s="8"/>
      <c r="BO133" s="8">
        <v>1</v>
      </c>
      <c r="BP133" s="8"/>
      <c r="BQ133" s="8">
        <v>2</v>
      </c>
      <c r="BR133" s="8">
        <v>4</v>
      </c>
      <c r="BS133" s="8" t="s">
        <v>976</v>
      </c>
      <c r="BT133" s="8">
        <v>4</v>
      </c>
      <c r="BU133" s="8" t="s">
        <v>977</v>
      </c>
      <c r="BV133" s="8">
        <v>4</v>
      </c>
      <c r="BW133" s="8" t="s">
        <v>977</v>
      </c>
      <c r="BX133" s="8">
        <v>3</v>
      </c>
      <c r="BY133" s="8"/>
      <c r="BZ133" s="8">
        <v>1</v>
      </c>
      <c r="CA133" s="8">
        <v>1</v>
      </c>
      <c r="CB133" s="8"/>
      <c r="CC133" s="8">
        <v>2</v>
      </c>
      <c r="CD133" s="8">
        <v>1</v>
      </c>
      <c r="CE133" s="8" t="s">
        <v>235</v>
      </c>
      <c r="CF133" s="8"/>
      <c r="CG133" s="8">
        <v>3</v>
      </c>
      <c r="CH133" s="8"/>
      <c r="CI133" s="8">
        <v>1</v>
      </c>
      <c r="CJ133" s="8">
        <v>1</v>
      </c>
      <c r="CK133" s="8">
        <v>2</v>
      </c>
      <c r="CL133" s="8">
        <v>2</v>
      </c>
      <c r="CM133" s="8">
        <v>2</v>
      </c>
      <c r="CN133" s="8">
        <v>2</v>
      </c>
      <c r="CO133" s="8">
        <v>2</v>
      </c>
      <c r="CP133" s="8">
        <v>2</v>
      </c>
      <c r="CQ133" s="8">
        <v>2</v>
      </c>
      <c r="CR133" s="8">
        <v>2</v>
      </c>
      <c r="CS133" s="8">
        <v>2</v>
      </c>
      <c r="CT133" s="8">
        <v>2</v>
      </c>
      <c r="CU133" s="8">
        <v>2</v>
      </c>
      <c r="CV133" s="8">
        <v>2</v>
      </c>
      <c r="CW133" s="8">
        <v>3</v>
      </c>
      <c r="CX133" s="8">
        <v>3</v>
      </c>
      <c r="CY133" s="8">
        <v>5</v>
      </c>
      <c r="CZ133" s="8">
        <v>1</v>
      </c>
      <c r="DA133" s="8">
        <v>136</v>
      </c>
      <c r="DB133" s="8">
        <v>2</v>
      </c>
      <c r="DC133" s="8">
        <v>1</v>
      </c>
      <c r="DD133" s="8">
        <v>3</v>
      </c>
      <c r="DE133" s="8">
        <v>2</v>
      </c>
      <c r="DF133" s="8">
        <v>2</v>
      </c>
      <c r="DG133" s="8">
        <v>2</v>
      </c>
      <c r="DH133" s="8">
        <v>2</v>
      </c>
      <c r="DI133" s="8">
        <v>2</v>
      </c>
      <c r="DJ133" s="8">
        <v>2</v>
      </c>
      <c r="DK133" s="8">
        <v>2</v>
      </c>
      <c r="DL133" s="8">
        <v>2</v>
      </c>
      <c r="DM133" s="8">
        <v>1</v>
      </c>
      <c r="DN133" s="8">
        <v>2</v>
      </c>
      <c r="DO133" s="8">
        <v>1</v>
      </c>
      <c r="DP133" s="8">
        <v>2</v>
      </c>
      <c r="DQ133" s="8">
        <v>2</v>
      </c>
      <c r="DR133" s="8">
        <v>2</v>
      </c>
      <c r="DS133" s="8">
        <v>1</v>
      </c>
      <c r="DT133" s="8">
        <v>2</v>
      </c>
      <c r="DU133" s="8">
        <v>2</v>
      </c>
      <c r="DV133" s="8">
        <v>2</v>
      </c>
      <c r="DW133" s="8">
        <v>2</v>
      </c>
      <c r="DX133" s="8" t="s">
        <v>223</v>
      </c>
      <c r="DY133" s="9" t="e">
        <v>#NULL!</v>
      </c>
      <c r="DZ133" s="8">
        <v>1</v>
      </c>
      <c r="EA133" s="8">
        <v>2</v>
      </c>
      <c r="EB133" s="8">
        <v>3</v>
      </c>
      <c r="EC133" s="8" t="s">
        <v>223</v>
      </c>
      <c r="ED133" s="8"/>
      <c r="EE133" s="8" t="s">
        <v>223</v>
      </c>
      <c r="EF133" s="8" t="s">
        <v>223</v>
      </c>
      <c r="EG133" s="8">
        <v>1</v>
      </c>
      <c r="EH133" s="8">
        <v>1</v>
      </c>
      <c r="EI133" s="8">
        <v>2</v>
      </c>
      <c r="EJ133" s="8">
        <v>2</v>
      </c>
      <c r="EK133" s="8">
        <v>2</v>
      </c>
      <c r="EL133" s="8">
        <v>2</v>
      </c>
      <c r="EM133" s="8">
        <v>12</v>
      </c>
      <c r="EN133" s="8">
        <v>55.698836413415471</v>
      </c>
      <c r="EO133" s="8">
        <v>1</v>
      </c>
      <c r="EP133" s="8">
        <v>0</v>
      </c>
      <c r="EQ133" s="8">
        <v>1</v>
      </c>
      <c r="ER133" s="8">
        <v>0</v>
      </c>
      <c r="ES133" s="8">
        <v>0</v>
      </c>
      <c r="ET133" s="8">
        <v>2</v>
      </c>
      <c r="EU133" s="8">
        <v>1</v>
      </c>
      <c r="EV133" s="11">
        <v>1</v>
      </c>
      <c r="EW133" s="11">
        <v>1.4851128441813</v>
      </c>
      <c r="EX133" s="11">
        <v>0.79310059688199497</v>
      </c>
      <c r="EY133" s="11">
        <v>8.3150528281107796</v>
      </c>
      <c r="EZ133" s="11">
        <v>58.576642248863301</v>
      </c>
      <c r="FA133" s="11">
        <v>0.82124821807635895</v>
      </c>
      <c r="FB133" s="11">
        <v>175.301612548067</v>
      </c>
      <c r="FC133" s="8" t="s">
        <v>975</v>
      </c>
      <c r="FD133" s="13">
        <v>32.681879000000002</v>
      </c>
      <c r="FE133" s="13">
        <v>-114.42250300000001</v>
      </c>
      <c r="FF133" s="8">
        <v>61</v>
      </c>
      <c r="FG133" s="8">
        <v>137</v>
      </c>
      <c r="FH133" s="11">
        <v>25.54</v>
      </c>
      <c r="FI133" s="8">
        <v>0</v>
      </c>
      <c r="FJ133" s="8">
        <v>0</v>
      </c>
      <c r="FK133" s="8">
        <v>1</v>
      </c>
      <c r="FL133" s="8">
        <v>0</v>
      </c>
      <c r="FM133" s="8">
        <v>0</v>
      </c>
      <c r="FN133" s="8">
        <v>1</v>
      </c>
      <c r="FO133" s="8">
        <v>0</v>
      </c>
      <c r="FP133" s="8">
        <v>0</v>
      </c>
      <c r="FQ133" s="8">
        <v>0</v>
      </c>
      <c r="FR133" s="8">
        <v>1</v>
      </c>
      <c r="FS133" s="8">
        <v>1</v>
      </c>
      <c r="FT133" s="8">
        <v>0</v>
      </c>
      <c r="FU133" s="8">
        <v>0</v>
      </c>
      <c r="FV133" s="8">
        <v>0</v>
      </c>
      <c r="FW133" s="8">
        <v>0</v>
      </c>
      <c r="FX133" s="8">
        <v>0</v>
      </c>
      <c r="FY133" s="8">
        <v>1</v>
      </c>
      <c r="FZ133" s="8">
        <v>0</v>
      </c>
      <c r="GA133" s="8">
        <v>1</v>
      </c>
      <c r="GB133" s="8" t="s">
        <v>978</v>
      </c>
      <c r="GC133" s="8">
        <v>1</v>
      </c>
      <c r="GD133" s="9" t="e">
        <v>#NULL!</v>
      </c>
      <c r="GE133" s="9" t="e">
        <v>#NULL!</v>
      </c>
      <c r="GF133" s="9" t="e">
        <v>#NULL!</v>
      </c>
      <c r="GG133" s="9" t="e">
        <v>#NULL!</v>
      </c>
      <c r="GH133" s="9" t="e">
        <v>#NULL!</v>
      </c>
      <c r="GI133" s="9" t="e">
        <v>#NULL!</v>
      </c>
      <c r="GJ133" s="9" t="e">
        <v>#NULL!</v>
      </c>
      <c r="GK133" s="9" t="e">
        <v>#NULL!</v>
      </c>
      <c r="GL133" s="11">
        <v>61</v>
      </c>
      <c r="GM133" s="11">
        <v>25.694168234345607</v>
      </c>
      <c r="GN133" s="8">
        <v>50</v>
      </c>
      <c r="GO133" s="8">
        <v>1</v>
      </c>
      <c r="GP133" s="8">
        <v>0</v>
      </c>
      <c r="GQ133" s="8">
        <v>1</v>
      </c>
      <c r="GR133" s="8">
        <v>0</v>
      </c>
      <c r="GS133" s="8">
        <v>0</v>
      </c>
      <c r="GT133" s="11">
        <v>0</v>
      </c>
      <c r="GU133" s="11">
        <v>0</v>
      </c>
      <c r="GV133" s="11">
        <v>0</v>
      </c>
      <c r="GW133" s="11">
        <v>1</v>
      </c>
      <c r="GX133" s="11">
        <v>1</v>
      </c>
      <c r="GY133" s="11">
        <v>0</v>
      </c>
      <c r="GZ133" s="11">
        <v>0</v>
      </c>
      <c r="HA133" s="11">
        <v>0</v>
      </c>
      <c r="HB133" s="11">
        <v>0</v>
      </c>
      <c r="HC133" s="8" t="s">
        <v>979</v>
      </c>
      <c r="HD133" s="8"/>
      <c r="HE133" s="8"/>
      <c r="HF133" s="9" t="e">
        <v>#NULL!</v>
      </c>
      <c r="HG133" s="8" t="s">
        <v>227</v>
      </c>
      <c r="HH133" s="8"/>
      <c r="HI133" s="8"/>
      <c r="HJ133" s="9" t="e">
        <v>#NULL!</v>
      </c>
      <c r="HK133" s="9" t="e">
        <v>#NULL!</v>
      </c>
      <c r="HL133" s="9" t="e">
        <v>#NULL!</v>
      </c>
      <c r="HM133" s="9" t="e">
        <v>#NULL!</v>
      </c>
      <c r="HN133" s="9" t="e">
        <v>#NULL!</v>
      </c>
    </row>
    <row r="134" spans="1:222" x14ac:dyDescent="0.2">
      <c r="A134" s="8" t="s">
        <v>374</v>
      </c>
      <c r="B134" s="11">
        <v>5.59</v>
      </c>
      <c r="C134" s="11">
        <v>30.96</v>
      </c>
      <c r="D134" s="11">
        <v>0.05</v>
      </c>
      <c r="E134" s="9" t="e">
        <v>#NULL!</v>
      </c>
      <c r="F134" s="11">
        <v>0.69</v>
      </c>
      <c r="G134" s="11">
        <v>0.69</v>
      </c>
      <c r="H134" s="11">
        <v>0.67</v>
      </c>
      <c r="I134" s="11">
        <v>0.03</v>
      </c>
      <c r="J134" s="8">
        <v>1</v>
      </c>
      <c r="K134" s="10">
        <v>43347</v>
      </c>
      <c r="L134" s="8">
        <v>2</v>
      </c>
      <c r="M134" s="8">
        <v>7</v>
      </c>
      <c r="N134" s="8">
        <v>29</v>
      </c>
      <c r="O134" s="8">
        <v>72</v>
      </c>
      <c r="P134" s="10">
        <v>26509</v>
      </c>
      <c r="Q134" s="8">
        <v>1</v>
      </c>
      <c r="R134" s="9" t="e">
        <v>#NULL!</v>
      </c>
      <c r="S134" s="9" t="e">
        <v>#NULL!</v>
      </c>
      <c r="T134" s="9" t="e">
        <v>#NULL!</v>
      </c>
      <c r="U134" s="9" t="e">
        <v>#NULL!</v>
      </c>
      <c r="V134" s="8">
        <v>1</v>
      </c>
      <c r="W134" s="9" t="e">
        <v>#NULL!</v>
      </c>
      <c r="X134" s="9" t="e">
        <v>#NULL!</v>
      </c>
      <c r="Y134" s="9" t="e">
        <v>#NULL!</v>
      </c>
      <c r="Z134" s="8"/>
      <c r="AA134" s="8">
        <v>1</v>
      </c>
      <c r="AB134" s="8">
        <v>3</v>
      </c>
      <c r="AC134" s="8">
        <v>1</v>
      </c>
      <c r="AD134" s="8">
        <v>1</v>
      </c>
      <c r="AE134" s="8">
        <v>4</v>
      </c>
      <c r="AF134" s="8"/>
      <c r="AG134" s="8">
        <v>2</v>
      </c>
      <c r="AH134" s="8" t="s">
        <v>222</v>
      </c>
      <c r="AI134" s="8">
        <v>2</v>
      </c>
      <c r="AJ134" s="8" t="s">
        <v>223</v>
      </c>
      <c r="AK134" s="8" t="s">
        <v>223</v>
      </c>
      <c r="AL134" s="8" t="s">
        <v>223</v>
      </c>
      <c r="AM134" s="8" t="s">
        <v>223</v>
      </c>
      <c r="AN134" s="8" t="s">
        <v>223</v>
      </c>
      <c r="AO134" s="8" t="s">
        <v>223</v>
      </c>
      <c r="AP134" s="8" t="s">
        <v>223</v>
      </c>
      <c r="AQ134" s="8" t="s">
        <v>223</v>
      </c>
      <c r="AR134" s="9" t="e">
        <v>#NULL!</v>
      </c>
      <c r="AS134" s="8" t="s">
        <v>224</v>
      </c>
      <c r="AT134" s="8" t="s">
        <v>223</v>
      </c>
      <c r="AU134" s="8" t="s">
        <v>223</v>
      </c>
      <c r="AV134" s="8" t="s">
        <v>223</v>
      </c>
      <c r="AW134" s="8" t="s">
        <v>223</v>
      </c>
      <c r="AX134" s="8" t="s">
        <v>223</v>
      </c>
      <c r="AY134" s="8" t="s">
        <v>223</v>
      </c>
      <c r="AZ134" s="8" t="s">
        <v>223</v>
      </c>
      <c r="BA134" s="8" t="s">
        <v>223</v>
      </c>
      <c r="BB134" s="8" t="s">
        <v>223</v>
      </c>
      <c r="BC134" s="8" t="s">
        <v>223</v>
      </c>
      <c r="BD134" s="8" t="s">
        <v>223</v>
      </c>
      <c r="BE134" s="8"/>
      <c r="BF134" s="8" t="s">
        <v>375</v>
      </c>
      <c r="BG134" s="8">
        <v>1</v>
      </c>
      <c r="BH134" s="8">
        <v>1</v>
      </c>
      <c r="BI134" s="8">
        <v>5</v>
      </c>
      <c r="BJ134" s="8">
        <v>2</v>
      </c>
      <c r="BK134" s="8">
        <v>2</v>
      </c>
      <c r="BL134" s="8" t="s">
        <v>376</v>
      </c>
      <c r="BM134" s="8">
        <v>1</v>
      </c>
      <c r="BN134" s="8"/>
      <c r="BO134" s="8">
        <v>2</v>
      </c>
      <c r="BP134" s="8"/>
      <c r="BQ134" s="8">
        <v>2</v>
      </c>
      <c r="BR134" s="8">
        <v>3</v>
      </c>
      <c r="BS134" s="8"/>
      <c r="BT134" s="8">
        <v>3</v>
      </c>
      <c r="BU134" s="8"/>
      <c r="BV134" s="8">
        <v>3</v>
      </c>
      <c r="BW134" s="8"/>
      <c r="BX134" s="8">
        <v>2</v>
      </c>
      <c r="BY134" s="8"/>
      <c r="BZ134" s="8">
        <v>1</v>
      </c>
      <c r="CA134" s="8">
        <v>4</v>
      </c>
      <c r="CB134" s="8"/>
      <c r="CC134" s="8">
        <v>1</v>
      </c>
      <c r="CD134" s="8">
        <v>1</v>
      </c>
      <c r="CE134" s="8" t="s">
        <v>275</v>
      </c>
      <c r="CF134" s="8" t="s">
        <v>222</v>
      </c>
      <c r="CG134" s="8">
        <v>2</v>
      </c>
      <c r="CH134" s="8"/>
      <c r="CI134" s="8">
        <v>1</v>
      </c>
      <c r="CJ134" s="8">
        <v>1</v>
      </c>
      <c r="CK134" s="8">
        <v>2</v>
      </c>
      <c r="CL134" s="8">
        <v>2</v>
      </c>
      <c r="CM134" s="8">
        <v>2</v>
      </c>
      <c r="CN134" s="8">
        <v>2</v>
      </c>
      <c r="CO134" s="8">
        <v>2</v>
      </c>
      <c r="CP134" s="8">
        <v>2</v>
      </c>
      <c r="CQ134" s="8">
        <v>2</v>
      </c>
      <c r="CR134" s="8">
        <v>2</v>
      </c>
      <c r="CS134" s="8">
        <v>2</v>
      </c>
      <c r="CT134" s="8">
        <v>2</v>
      </c>
      <c r="CU134" s="8">
        <v>2</v>
      </c>
      <c r="CV134" s="8">
        <v>2</v>
      </c>
      <c r="CW134" s="8">
        <v>4</v>
      </c>
      <c r="CX134" s="8">
        <v>2</v>
      </c>
      <c r="CY134" s="8">
        <v>5</v>
      </c>
      <c r="CZ134" s="8">
        <v>1</v>
      </c>
      <c r="DA134" s="8">
        <v>200</v>
      </c>
      <c r="DB134" s="8">
        <v>2</v>
      </c>
      <c r="DC134" s="8">
        <v>3</v>
      </c>
      <c r="DD134" s="8">
        <v>5</v>
      </c>
      <c r="DE134" s="8">
        <v>2</v>
      </c>
      <c r="DF134" s="8">
        <v>2</v>
      </c>
      <c r="DG134" s="8">
        <v>2</v>
      </c>
      <c r="DH134" s="8">
        <v>2</v>
      </c>
      <c r="DI134" s="8">
        <v>2</v>
      </c>
      <c r="DJ134" s="8">
        <v>2</v>
      </c>
      <c r="DK134" s="8">
        <v>2</v>
      </c>
      <c r="DL134" s="8">
        <v>2</v>
      </c>
      <c r="DM134" s="8">
        <v>2</v>
      </c>
      <c r="DN134" s="8">
        <v>2</v>
      </c>
      <c r="DO134" s="8">
        <v>2</v>
      </c>
      <c r="DP134" s="8">
        <v>2</v>
      </c>
      <c r="DQ134" s="8">
        <v>2</v>
      </c>
      <c r="DR134" s="8">
        <v>2</v>
      </c>
      <c r="DS134" s="8">
        <v>2</v>
      </c>
      <c r="DT134" s="8">
        <v>2</v>
      </c>
      <c r="DU134" s="8">
        <v>2</v>
      </c>
      <c r="DV134" s="8">
        <v>2</v>
      </c>
      <c r="DW134" s="8">
        <v>2</v>
      </c>
      <c r="DX134" s="8" t="s">
        <v>223</v>
      </c>
      <c r="DY134" s="9" t="e">
        <v>#NULL!</v>
      </c>
      <c r="DZ134" s="8">
        <v>1</v>
      </c>
      <c r="EA134" s="8">
        <v>1</v>
      </c>
      <c r="EB134" s="8">
        <v>3</v>
      </c>
      <c r="EC134" s="8" t="s">
        <v>223</v>
      </c>
      <c r="ED134" s="8"/>
      <c r="EE134" s="8" t="s">
        <v>223</v>
      </c>
      <c r="EF134" s="8" t="s">
        <v>223</v>
      </c>
      <c r="EG134" s="8">
        <v>2</v>
      </c>
      <c r="EH134" s="8">
        <v>2</v>
      </c>
      <c r="EI134" s="8">
        <v>2</v>
      </c>
      <c r="EJ134" s="8">
        <v>2</v>
      </c>
      <c r="EK134" s="8">
        <v>2</v>
      </c>
      <c r="EL134" s="8">
        <v>2</v>
      </c>
      <c r="EM134" s="8">
        <v>3</v>
      </c>
      <c r="EN134" s="8">
        <v>46.099931553730322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11">
        <v>1</v>
      </c>
      <c r="EW134" s="11">
        <v>1.30658348464329</v>
      </c>
      <c r="EX134" s="11">
        <v>0.64941246779374395</v>
      </c>
      <c r="EY134" s="11">
        <v>7.8068620872017602</v>
      </c>
      <c r="EZ134" s="11">
        <v>47.812955870526601</v>
      </c>
      <c r="FA134" s="11">
        <v>0.67915266749593195</v>
      </c>
      <c r="FB134" s="11">
        <v>11.512583797312899</v>
      </c>
      <c r="FC134" s="8" t="s">
        <v>376</v>
      </c>
      <c r="FD134" s="13">
        <v>32.488185999999999</v>
      </c>
      <c r="FE134" s="13">
        <v>-114.758465</v>
      </c>
      <c r="FF134" s="9" t="e">
        <v>#NULL!</v>
      </c>
      <c r="FG134" s="9" t="e">
        <v>#NULL!</v>
      </c>
      <c r="FH134" s="9" t="e">
        <v>#NULL!</v>
      </c>
      <c r="FI134" s="9" t="e">
        <v>#NULL!</v>
      </c>
      <c r="FJ134" s="9" t="e">
        <v>#NULL!</v>
      </c>
      <c r="FK134" s="9" t="e">
        <v>#NULL!</v>
      </c>
      <c r="FL134" s="9" t="e">
        <v>#NULL!</v>
      </c>
      <c r="FM134" s="9" t="e">
        <v>#NULL!</v>
      </c>
      <c r="FN134" s="9" t="e">
        <v>#NULL!</v>
      </c>
      <c r="FO134" s="9" t="e">
        <v>#NULL!</v>
      </c>
      <c r="FP134" s="9" t="e">
        <v>#NULL!</v>
      </c>
      <c r="FQ134" s="9" t="e">
        <v>#NULL!</v>
      </c>
      <c r="FR134" s="9" t="e">
        <v>#NULL!</v>
      </c>
      <c r="FS134" s="9" t="e">
        <v>#NULL!</v>
      </c>
      <c r="FT134" s="9" t="e">
        <v>#NULL!</v>
      </c>
      <c r="FU134" s="9" t="e">
        <v>#NULL!</v>
      </c>
      <c r="FV134" s="9" t="e">
        <v>#NULL!</v>
      </c>
      <c r="FW134" s="9" t="e">
        <v>#NULL!</v>
      </c>
      <c r="FX134" s="9" t="e">
        <v>#NULL!</v>
      </c>
      <c r="FY134" s="9" t="e">
        <v>#NULL!</v>
      </c>
      <c r="FZ134" s="9" t="e">
        <v>#NULL!</v>
      </c>
      <c r="GA134" s="9" t="e">
        <v>#NULL!</v>
      </c>
      <c r="GB134" s="8"/>
      <c r="GC134" s="9" t="e">
        <v>#NULL!</v>
      </c>
      <c r="GD134" s="9" t="e">
        <v>#NULL!</v>
      </c>
      <c r="GE134" s="9" t="e">
        <v>#NULL!</v>
      </c>
      <c r="GF134" s="9" t="e">
        <v>#NULL!</v>
      </c>
      <c r="GG134" s="9" t="e">
        <v>#NULL!</v>
      </c>
      <c r="GH134" s="9" t="e">
        <v>#NULL!</v>
      </c>
      <c r="GI134" s="9" t="e">
        <v>#NULL!</v>
      </c>
      <c r="GJ134" s="9" t="e">
        <v>#NULL!</v>
      </c>
      <c r="GK134" s="14">
        <v>1.6854522405528E-2</v>
      </c>
      <c r="GL134" s="11">
        <v>61</v>
      </c>
      <c r="GM134" s="11">
        <v>37.785541521096476</v>
      </c>
      <c r="GN134" s="8">
        <v>40</v>
      </c>
      <c r="GO134" s="8">
        <v>0</v>
      </c>
      <c r="GP134" s="8">
        <v>0</v>
      </c>
      <c r="GQ134" s="8">
        <v>0</v>
      </c>
      <c r="GR134" s="8">
        <v>0</v>
      </c>
      <c r="GS134" s="8">
        <v>0</v>
      </c>
      <c r="GT134" s="11">
        <v>0</v>
      </c>
      <c r="GU134" s="11">
        <v>0</v>
      </c>
      <c r="GV134" s="9" t="e">
        <v>#NULL!</v>
      </c>
      <c r="GW134" s="11">
        <v>0</v>
      </c>
      <c r="GX134" s="11">
        <v>0</v>
      </c>
      <c r="GY134" s="11">
        <v>0</v>
      </c>
      <c r="GZ134" s="11">
        <v>0</v>
      </c>
      <c r="HA134" s="11">
        <v>0</v>
      </c>
      <c r="HB134" s="11">
        <v>0</v>
      </c>
      <c r="HC134" s="8"/>
      <c r="HD134" s="8"/>
      <c r="HE134" s="8"/>
      <c r="HF134" s="9" t="e">
        <v>#NULL!</v>
      </c>
      <c r="HG134" s="8" t="s">
        <v>227</v>
      </c>
      <c r="HH134" s="8"/>
      <c r="HI134" s="8"/>
      <c r="HJ134" s="9" t="e">
        <v>#NULL!</v>
      </c>
      <c r="HK134" s="9" t="e">
        <v>#NULL!</v>
      </c>
      <c r="HL134" s="9" t="e">
        <v>#NULL!</v>
      </c>
      <c r="HM134" s="9" t="e">
        <v>#NULL!</v>
      </c>
      <c r="HN134" s="9" t="e">
        <v>#NULL!</v>
      </c>
    </row>
    <row r="135" spans="1:222" x14ac:dyDescent="0.2">
      <c r="A135" s="8" t="s">
        <v>780</v>
      </c>
      <c r="B135" s="11">
        <v>0.66</v>
      </c>
      <c r="C135" s="11">
        <v>31.21</v>
      </c>
      <c r="D135" s="11">
        <v>1</v>
      </c>
      <c r="E135" s="9" t="e">
        <v>#NULL!</v>
      </c>
      <c r="F135" s="11">
        <v>0.85</v>
      </c>
      <c r="G135" s="11">
        <v>0.85</v>
      </c>
      <c r="H135" s="11">
        <v>0.86</v>
      </c>
      <c r="I135" s="11">
        <v>0.03</v>
      </c>
      <c r="J135" s="8">
        <v>2</v>
      </c>
      <c r="K135" s="10">
        <v>43348</v>
      </c>
      <c r="L135" s="8">
        <v>2</v>
      </c>
      <c r="M135" s="8">
        <v>11</v>
      </c>
      <c r="N135" s="8">
        <v>28</v>
      </c>
      <c r="O135" s="8">
        <v>62</v>
      </c>
      <c r="P135" s="10">
        <v>22978</v>
      </c>
      <c r="Q135" s="8">
        <v>1</v>
      </c>
      <c r="R135" s="9" t="e">
        <v>#NULL!</v>
      </c>
      <c r="S135" s="9" t="e">
        <v>#NULL!</v>
      </c>
      <c r="T135" s="9" t="e">
        <v>#NULL!</v>
      </c>
      <c r="U135" s="9" t="e">
        <v>#NULL!</v>
      </c>
      <c r="V135" s="8">
        <v>1</v>
      </c>
      <c r="W135" s="9" t="e">
        <v>#NULL!</v>
      </c>
      <c r="X135" s="9" t="e">
        <v>#NULL!</v>
      </c>
      <c r="Y135" s="9" t="e">
        <v>#NULL!</v>
      </c>
      <c r="Z135" s="8"/>
      <c r="AA135" s="8">
        <v>1</v>
      </c>
      <c r="AB135" s="8">
        <v>3</v>
      </c>
      <c r="AC135" s="8">
        <v>1</v>
      </c>
      <c r="AD135" s="8">
        <v>0</v>
      </c>
      <c r="AE135" s="8">
        <v>2</v>
      </c>
      <c r="AF135" s="8"/>
      <c r="AG135" s="8">
        <v>1</v>
      </c>
      <c r="AH135" s="8"/>
      <c r="AI135" s="8">
        <v>62</v>
      </c>
      <c r="AJ135" s="8" t="s">
        <v>223</v>
      </c>
      <c r="AK135" s="8" t="s">
        <v>223</v>
      </c>
      <c r="AL135" s="8" t="s">
        <v>223</v>
      </c>
      <c r="AM135" s="8" t="s">
        <v>223</v>
      </c>
      <c r="AN135" s="8" t="s">
        <v>223</v>
      </c>
      <c r="AO135" s="8" t="s">
        <v>223</v>
      </c>
      <c r="AP135" s="8" t="s">
        <v>223</v>
      </c>
      <c r="AQ135" s="8" t="s">
        <v>223</v>
      </c>
      <c r="AR135" s="9" t="e">
        <v>#NULL!</v>
      </c>
      <c r="AS135" s="8" t="s">
        <v>224</v>
      </c>
      <c r="AT135" s="8" t="s">
        <v>223</v>
      </c>
      <c r="AU135" s="8" t="s">
        <v>223</v>
      </c>
      <c r="AV135" s="8" t="s">
        <v>223</v>
      </c>
      <c r="AW135" s="8" t="s">
        <v>223</v>
      </c>
      <c r="AX135" s="8" t="s">
        <v>223</v>
      </c>
      <c r="AY135" s="8" t="s">
        <v>223</v>
      </c>
      <c r="AZ135" s="8" t="s">
        <v>223</v>
      </c>
      <c r="BA135" s="8" t="s">
        <v>223</v>
      </c>
      <c r="BB135" s="8" t="s">
        <v>223</v>
      </c>
      <c r="BC135" s="8" t="s">
        <v>223</v>
      </c>
      <c r="BD135" s="8" t="s">
        <v>223</v>
      </c>
      <c r="BE135" s="8"/>
      <c r="BF135" s="8" t="s">
        <v>693</v>
      </c>
      <c r="BG135" s="8">
        <v>2</v>
      </c>
      <c r="BH135" s="8">
        <v>2</v>
      </c>
      <c r="BI135" s="8">
        <v>5</v>
      </c>
      <c r="BJ135" s="8">
        <v>2</v>
      </c>
      <c r="BK135" s="8">
        <v>2</v>
      </c>
      <c r="BL135" s="8" t="s">
        <v>748</v>
      </c>
      <c r="BM135" s="8">
        <v>2</v>
      </c>
      <c r="BN135" s="8"/>
      <c r="BO135" s="8">
        <v>2</v>
      </c>
      <c r="BP135" s="8"/>
      <c r="BQ135" s="8">
        <v>2</v>
      </c>
      <c r="BR135" s="8">
        <v>1</v>
      </c>
      <c r="BS135" s="8"/>
      <c r="BT135" s="8">
        <v>3</v>
      </c>
      <c r="BU135" s="8"/>
      <c r="BV135" s="8">
        <v>1</v>
      </c>
      <c r="BW135" s="8"/>
      <c r="BX135" s="8">
        <v>1</v>
      </c>
      <c r="BY135" s="8"/>
      <c r="BZ135" s="8">
        <v>21</v>
      </c>
      <c r="CA135" s="8">
        <v>1</v>
      </c>
      <c r="CB135" s="8"/>
      <c r="CC135" s="8">
        <v>2</v>
      </c>
      <c r="CD135" s="8">
        <v>31</v>
      </c>
      <c r="CE135" s="8" t="s">
        <v>224</v>
      </c>
      <c r="CF135" s="8"/>
      <c r="CG135" s="8">
        <v>2</v>
      </c>
      <c r="CH135" s="8"/>
      <c r="CI135" s="8">
        <v>1</v>
      </c>
      <c r="CJ135" s="8">
        <v>2</v>
      </c>
      <c r="CK135" s="8">
        <v>2</v>
      </c>
      <c r="CL135" s="8">
        <v>2</v>
      </c>
      <c r="CM135" s="8">
        <v>1</v>
      </c>
      <c r="CN135" s="8">
        <v>1</v>
      </c>
      <c r="CO135" s="8">
        <v>2</v>
      </c>
      <c r="CP135" s="8">
        <v>2</v>
      </c>
      <c r="CQ135" s="8">
        <v>2</v>
      </c>
      <c r="CR135" s="8">
        <v>2</v>
      </c>
      <c r="CS135" s="8">
        <v>2</v>
      </c>
      <c r="CT135" s="8">
        <v>2</v>
      </c>
      <c r="CU135" s="8">
        <v>2</v>
      </c>
      <c r="CV135" s="8">
        <v>2</v>
      </c>
      <c r="CW135" s="8">
        <v>4</v>
      </c>
      <c r="CX135" s="8">
        <v>3</v>
      </c>
      <c r="CY135" s="8">
        <v>5</v>
      </c>
      <c r="CZ135" s="8">
        <v>4</v>
      </c>
      <c r="DA135" s="8">
        <v>195</v>
      </c>
      <c r="DB135" s="8">
        <v>2</v>
      </c>
      <c r="DC135" s="8">
        <v>1</v>
      </c>
      <c r="DD135" s="8">
        <v>4</v>
      </c>
      <c r="DE135" s="8">
        <v>2</v>
      </c>
      <c r="DF135" s="8">
        <v>2</v>
      </c>
      <c r="DG135" s="8">
        <v>2</v>
      </c>
      <c r="DH135" s="8">
        <v>2</v>
      </c>
      <c r="DI135" s="8">
        <v>2</v>
      </c>
      <c r="DJ135" s="8">
        <v>2</v>
      </c>
      <c r="DK135" s="8">
        <v>2</v>
      </c>
      <c r="DL135" s="8">
        <v>2</v>
      </c>
      <c r="DM135" s="8">
        <v>2</v>
      </c>
      <c r="DN135" s="8">
        <v>2</v>
      </c>
      <c r="DO135" s="8">
        <v>2</v>
      </c>
      <c r="DP135" s="8">
        <v>2</v>
      </c>
      <c r="DQ135" s="8">
        <v>2</v>
      </c>
      <c r="DR135" s="8">
        <v>2</v>
      </c>
      <c r="DS135" s="8">
        <v>2</v>
      </c>
      <c r="DT135" s="8">
        <v>2</v>
      </c>
      <c r="DU135" s="8">
        <v>2</v>
      </c>
      <c r="DV135" s="8">
        <v>2</v>
      </c>
      <c r="DW135" s="8">
        <v>6</v>
      </c>
      <c r="DX135" s="8" t="s">
        <v>223</v>
      </c>
      <c r="DY135" s="9" t="e">
        <v>#NULL!</v>
      </c>
      <c r="DZ135" s="8">
        <v>6</v>
      </c>
      <c r="EA135" s="9" t="e">
        <v>#NULL!</v>
      </c>
      <c r="EB135" s="8">
        <v>32</v>
      </c>
      <c r="EC135" s="8" t="s">
        <v>223</v>
      </c>
      <c r="ED135" s="8"/>
      <c r="EE135" s="8" t="s">
        <v>223</v>
      </c>
      <c r="EF135" s="8" t="s">
        <v>223</v>
      </c>
      <c r="EG135" s="8">
        <v>2</v>
      </c>
      <c r="EH135" s="8">
        <v>2</v>
      </c>
      <c r="EI135" s="8">
        <v>2</v>
      </c>
      <c r="EJ135" s="8">
        <v>2</v>
      </c>
      <c r="EK135" s="8">
        <v>2</v>
      </c>
      <c r="EL135" s="8">
        <v>2</v>
      </c>
      <c r="EM135" s="8">
        <v>5</v>
      </c>
      <c r="EN135" s="8">
        <v>55.770020533880903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11">
        <v>1</v>
      </c>
      <c r="EW135" s="11">
        <v>1.2696353386213499</v>
      </c>
      <c r="EX135" s="11">
        <v>1.20684050829166</v>
      </c>
      <c r="EY135" s="11">
        <v>7.3706685523479001</v>
      </c>
      <c r="EZ135" s="11">
        <v>62.984451714045498</v>
      </c>
      <c r="FA135" s="11">
        <v>0.98447945507366397</v>
      </c>
      <c r="FB135" s="11">
        <v>103.06482196026199</v>
      </c>
      <c r="FC135" s="8" t="s">
        <v>748</v>
      </c>
      <c r="FD135" s="13">
        <v>32.596440000000001</v>
      </c>
      <c r="FE135" s="13">
        <v>-114.709677</v>
      </c>
      <c r="FF135" s="9" t="e">
        <v>#NULL!</v>
      </c>
      <c r="FG135" s="9" t="e">
        <v>#NULL!</v>
      </c>
      <c r="FH135" s="9" t="e">
        <v>#NULL!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0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0</v>
      </c>
      <c r="FX135" s="8">
        <v>0</v>
      </c>
      <c r="FY135" s="8">
        <v>0</v>
      </c>
      <c r="FZ135" s="8">
        <v>0</v>
      </c>
      <c r="GA135" s="9" t="e">
        <v>#NULL!</v>
      </c>
      <c r="GB135" s="8"/>
      <c r="GC135" s="9" t="e">
        <v>#NULL!</v>
      </c>
      <c r="GD135" s="9" t="e">
        <v>#NULL!</v>
      </c>
      <c r="GE135" s="9" t="e">
        <v>#NULL!</v>
      </c>
      <c r="GF135" s="9" t="e">
        <v>#NULL!</v>
      </c>
      <c r="GG135" s="9" t="e">
        <v>#NULL!</v>
      </c>
      <c r="GH135" s="9" t="e">
        <v>#NULL!</v>
      </c>
      <c r="GI135" s="9" t="e">
        <v>#NULL!</v>
      </c>
      <c r="GJ135" s="9" t="e">
        <v>#NULL!</v>
      </c>
      <c r="GK135" s="9" t="e">
        <v>#NULL!</v>
      </c>
      <c r="GL135" s="11">
        <v>64</v>
      </c>
      <c r="GM135" s="11">
        <v>33.468017578125</v>
      </c>
      <c r="GN135" s="8">
        <v>50</v>
      </c>
      <c r="GO135" s="8">
        <v>1</v>
      </c>
      <c r="GP135" s="8">
        <v>0</v>
      </c>
      <c r="GQ135" s="8">
        <v>0</v>
      </c>
      <c r="GR135" s="8">
        <v>0</v>
      </c>
      <c r="GS135" s="8">
        <v>0</v>
      </c>
      <c r="GT135" s="11">
        <v>0</v>
      </c>
      <c r="GU135" s="9" t="e">
        <v>#NULL!</v>
      </c>
      <c r="GV135" s="11">
        <v>0</v>
      </c>
      <c r="GW135" s="11">
        <v>0</v>
      </c>
      <c r="GX135" s="11">
        <v>0</v>
      </c>
      <c r="GY135" s="11">
        <v>0</v>
      </c>
      <c r="GZ135" s="11">
        <v>0</v>
      </c>
      <c r="HA135" s="11">
        <v>0</v>
      </c>
      <c r="HB135" s="11">
        <v>0</v>
      </c>
      <c r="HC135" s="8"/>
      <c r="HD135" s="8"/>
      <c r="HE135" s="8"/>
      <c r="HF135" s="9" t="e">
        <v>#NULL!</v>
      </c>
      <c r="HG135" s="8" t="s">
        <v>227</v>
      </c>
      <c r="HH135" s="8"/>
      <c r="HI135" s="8"/>
      <c r="HJ135" s="9" t="e">
        <v>#NULL!</v>
      </c>
      <c r="HK135" s="9" t="e">
        <v>#NULL!</v>
      </c>
      <c r="HL135" s="9" t="e">
        <v>#NULL!</v>
      </c>
      <c r="HM135" s="9" t="e">
        <v>#NULL!</v>
      </c>
      <c r="HN135" s="9" t="e">
        <v>#NULL!</v>
      </c>
    </row>
    <row r="136" spans="1:222" x14ac:dyDescent="0.2">
      <c r="A136" s="8" t="s">
        <v>1109</v>
      </c>
      <c r="B136" s="11">
        <v>1.08</v>
      </c>
      <c r="C136" s="11">
        <v>31.8</v>
      </c>
      <c r="D136" s="11">
        <v>0.05</v>
      </c>
      <c r="E136" s="9" t="e">
        <v>#NULL!</v>
      </c>
      <c r="F136" s="11">
        <v>0.86</v>
      </c>
      <c r="G136" s="11">
        <v>0.86</v>
      </c>
      <c r="H136" s="11">
        <v>0.83</v>
      </c>
      <c r="I136" s="11">
        <v>0.12</v>
      </c>
      <c r="J136" s="8">
        <v>3</v>
      </c>
      <c r="K136" s="10">
        <v>43392</v>
      </c>
      <c r="L136" s="8">
        <v>2</v>
      </c>
      <c r="M136" s="8">
        <v>5</v>
      </c>
      <c r="N136" s="8">
        <v>18</v>
      </c>
      <c r="O136" s="8">
        <v>77</v>
      </c>
      <c r="P136" s="10">
        <v>28263</v>
      </c>
      <c r="Q136" s="8">
        <v>1</v>
      </c>
      <c r="R136" s="9" t="e">
        <v>#NULL!</v>
      </c>
      <c r="S136" s="9" t="e">
        <v>#NULL!</v>
      </c>
      <c r="T136" s="9" t="e">
        <v>#NULL!</v>
      </c>
      <c r="U136" s="8">
        <v>1</v>
      </c>
      <c r="V136" s="9" t="e">
        <v>#NULL!</v>
      </c>
      <c r="W136" s="9" t="e">
        <v>#NULL!</v>
      </c>
      <c r="X136" s="9" t="e">
        <v>#NULL!</v>
      </c>
      <c r="Y136" s="9" t="e">
        <v>#NULL!</v>
      </c>
      <c r="Z136" s="8"/>
      <c r="AA136" s="8">
        <v>1</v>
      </c>
      <c r="AB136" s="8">
        <v>4</v>
      </c>
      <c r="AC136" s="8">
        <v>2</v>
      </c>
      <c r="AD136" s="8">
        <v>2</v>
      </c>
      <c r="AE136" s="8">
        <v>4</v>
      </c>
      <c r="AF136" s="8"/>
      <c r="AG136" s="8">
        <v>1</v>
      </c>
      <c r="AH136" s="8"/>
      <c r="AI136" s="8">
        <v>2</v>
      </c>
      <c r="AJ136" s="8" t="s">
        <v>223</v>
      </c>
      <c r="AK136" s="8" t="s">
        <v>223</v>
      </c>
      <c r="AL136" s="8" t="s">
        <v>223</v>
      </c>
      <c r="AM136" s="8" t="s">
        <v>223</v>
      </c>
      <c r="AN136" s="8" t="s">
        <v>223</v>
      </c>
      <c r="AO136" s="8" t="s">
        <v>223</v>
      </c>
      <c r="AP136" s="8" t="s">
        <v>223</v>
      </c>
      <c r="AQ136" s="8" t="s">
        <v>223</v>
      </c>
      <c r="AR136" s="9" t="e">
        <v>#NULL!</v>
      </c>
      <c r="AS136" s="8" t="s">
        <v>224</v>
      </c>
      <c r="AT136" s="8" t="s">
        <v>223</v>
      </c>
      <c r="AU136" s="8" t="s">
        <v>223</v>
      </c>
      <c r="AV136" s="8" t="s">
        <v>223</v>
      </c>
      <c r="AW136" s="8" t="s">
        <v>223</v>
      </c>
      <c r="AX136" s="8" t="s">
        <v>223</v>
      </c>
      <c r="AY136" s="8" t="s">
        <v>223</v>
      </c>
      <c r="AZ136" s="8" t="s">
        <v>223</v>
      </c>
      <c r="BA136" s="8" t="s">
        <v>223</v>
      </c>
      <c r="BB136" s="8" t="s">
        <v>223</v>
      </c>
      <c r="BC136" s="8" t="s">
        <v>223</v>
      </c>
      <c r="BD136" s="8" t="s">
        <v>223</v>
      </c>
      <c r="BE136" s="8"/>
      <c r="BF136" s="8" t="s">
        <v>1110</v>
      </c>
      <c r="BG136" s="8">
        <v>2</v>
      </c>
      <c r="BH136" s="8">
        <v>2</v>
      </c>
      <c r="BI136" s="8">
        <v>5</v>
      </c>
      <c r="BJ136" s="8">
        <v>2</v>
      </c>
      <c r="BK136" s="8">
        <v>2</v>
      </c>
      <c r="BL136" s="8" t="s">
        <v>1111</v>
      </c>
      <c r="BM136" s="8">
        <v>1</v>
      </c>
      <c r="BN136" s="8"/>
      <c r="BO136" s="8">
        <v>1</v>
      </c>
      <c r="BP136" s="8"/>
      <c r="BQ136" s="8">
        <v>2</v>
      </c>
      <c r="BR136" s="8">
        <v>1</v>
      </c>
      <c r="BS136" s="8"/>
      <c r="BT136" s="8">
        <v>1</v>
      </c>
      <c r="BU136" s="8"/>
      <c r="BV136" s="8">
        <v>1</v>
      </c>
      <c r="BW136" s="8"/>
      <c r="BX136" s="8">
        <v>3</v>
      </c>
      <c r="BY136" s="8"/>
      <c r="BZ136" s="8">
        <v>1</v>
      </c>
      <c r="CA136" s="8">
        <v>1</v>
      </c>
      <c r="CB136" s="8"/>
      <c r="CC136" s="8">
        <v>2</v>
      </c>
      <c r="CD136" s="8">
        <v>1</v>
      </c>
      <c r="CE136" s="8" t="s">
        <v>224</v>
      </c>
      <c r="CF136" s="8"/>
      <c r="CG136" s="8">
        <v>3</v>
      </c>
      <c r="CH136" s="8"/>
      <c r="CI136" s="8">
        <v>1</v>
      </c>
      <c r="CJ136" s="8">
        <v>1</v>
      </c>
      <c r="CK136" s="8">
        <v>2</v>
      </c>
      <c r="CL136" s="8">
        <v>2</v>
      </c>
      <c r="CM136" s="8">
        <v>2</v>
      </c>
      <c r="CN136" s="8">
        <v>2</v>
      </c>
      <c r="CO136" s="8">
        <v>2</v>
      </c>
      <c r="CP136" s="8">
        <v>2</v>
      </c>
      <c r="CQ136" s="8">
        <v>2</v>
      </c>
      <c r="CR136" s="8">
        <v>2</v>
      </c>
      <c r="CS136" s="8">
        <v>2</v>
      </c>
      <c r="CT136" s="8">
        <v>2</v>
      </c>
      <c r="CU136" s="8">
        <v>2</v>
      </c>
      <c r="CV136" s="8">
        <v>2</v>
      </c>
      <c r="CW136" s="8">
        <v>1</v>
      </c>
      <c r="CX136" s="8">
        <v>3</v>
      </c>
      <c r="CY136" s="8">
        <v>5</v>
      </c>
      <c r="CZ136" s="8">
        <v>4</v>
      </c>
      <c r="DA136" s="8">
        <v>130</v>
      </c>
      <c r="DB136" s="8">
        <v>2</v>
      </c>
      <c r="DC136" s="8">
        <v>1</v>
      </c>
      <c r="DD136" s="8">
        <v>3</v>
      </c>
      <c r="DE136" s="8">
        <v>2</v>
      </c>
      <c r="DF136" s="8">
        <v>2</v>
      </c>
      <c r="DG136" s="8">
        <v>2</v>
      </c>
      <c r="DH136" s="8">
        <v>2</v>
      </c>
      <c r="DI136" s="8">
        <v>2</v>
      </c>
      <c r="DJ136" s="8">
        <v>2</v>
      </c>
      <c r="DK136" s="8">
        <v>2</v>
      </c>
      <c r="DL136" s="8">
        <v>2</v>
      </c>
      <c r="DM136" s="8">
        <v>2</v>
      </c>
      <c r="DN136" s="8">
        <v>2</v>
      </c>
      <c r="DO136" s="8">
        <v>2</v>
      </c>
      <c r="DP136" s="8">
        <v>2</v>
      </c>
      <c r="DQ136" s="8">
        <v>2</v>
      </c>
      <c r="DR136" s="8">
        <v>2</v>
      </c>
      <c r="DS136" s="8">
        <v>2</v>
      </c>
      <c r="DT136" s="8">
        <v>2</v>
      </c>
      <c r="DU136" s="8">
        <v>2</v>
      </c>
      <c r="DV136" s="8">
        <v>2</v>
      </c>
      <c r="DW136" s="8">
        <v>2</v>
      </c>
      <c r="DX136" s="8" t="s">
        <v>223</v>
      </c>
      <c r="DY136" s="9" t="e">
        <v>#NULL!</v>
      </c>
      <c r="DZ136" s="8">
        <v>2</v>
      </c>
      <c r="EA136" s="9" t="e">
        <v>#NULL!</v>
      </c>
      <c r="EB136" s="8">
        <v>3</v>
      </c>
      <c r="EC136" s="8" t="s">
        <v>223</v>
      </c>
      <c r="ED136" s="8"/>
      <c r="EE136" s="8" t="s">
        <v>223</v>
      </c>
      <c r="EF136" s="8" t="s">
        <v>223</v>
      </c>
      <c r="EG136" s="8">
        <v>2</v>
      </c>
      <c r="EH136" s="8">
        <v>2</v>
      </c>
      <c r="EI136" s="8">
        <v>2</v>
      </c>
      <c r="EJ136" s="8">
        <v>2</v>
      </c>
      <c r="EK136" s="8">
        <v>2</v>
      </c>
      <c r="EL136" s="8">
        <v>2</v>
      </c>
      <c r="EM136" s="8">
        <v>5</v>
      </c>
      <c r="EN136" s="8">
        <v>41.420944558521562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11">
        <v>1</v>
      </c>
      <c r="EW136" s="11">
        <v>1.36774998191422</v>
      </c>
      <c r="EX136" s="11">
        <v>2.1325261209250601</v>
      </c>
      <c r="EY136" s="11">
        <v>9.6970277235039308</v>
      </c>
      <c r="EZ136" s="11">
        <v>68.642231891012003</v>
      </c>
      <c r="FA136" s="11">
        <v>0.85992604000096595</v>
      </c>
      <c r="FB136" s="11">
        <v>133.28414575479701</v>
      </c>
      <c r="FC136" s="8" t="s">
        <v>1111</v>
      </c>
      <c r="FD136" s="13">
        <v>32.681595000000002</v>
      </c>
      <c r="FE136" s="13">
        <v>-114.65536400000001</v>
      </c>
      <c r="FF136" s="8">
        <v>64</v>
      </c>
      <c r="FG136" s="8">
        <v>134</v>
      </c>
      <c r="FH136" s="9" t="e">
        <v>#NULL!</v>
      </c>
      <c r="FI136" s="8">
        <v>1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  <c r="FT136" s="8">
        <v>0</v>
      </c>
      <c r="FU136" s="8">
        <v>0</v>
      </c>
      <c r="FV136" s="8">
        <v>0</v>
      </c>
      <c r="FW136" s="8">
        <v>0</v>
      </c>
      <c r="FX136" s="8">
        <v>0</v>
      </c>
      <c r="FY136" s="9" t="e">
        <v>#NULL!</v>
      </c>
      <c r="FZ136" s="8">
        <v>0</v>
      </c>
      <c r="GA136" s="9" t="e">
        <v>#NULL!</v>
      </c>
      <c r="GB136" s="8"/>
      <c r="GC136" s="9" t="e">
        <v>#NULL!</v>
      </c>
      <c r="GD136" s="9" t="e">
        <v>#NULL!</v>
      </c>
      <c r="GE136" s="9" t="e">
        <v>#NULL!</v>
      </c>
      <c r="GF136" s="9" t="e">
        <v>#NULL!</v>
      </c>
      <c r="GG136" s="9" t="e">
        <v>#NULL!</v>
      </c>
      <c r="GH136" s="9" t="e">
        <v>#NULL!</v>
      </c>
      <c r="GI136" s="9" t="e">
        <v>#NULL!</v>
      </c>
      <c r="GJ136" s="9" t="e">
        <v>#NULL!</v>
      </c>
      <c r="GK136" s="9" t="e">
        <v>#NULL!</v>
      </c>
      <c r="GL136" s="11">
        <v>64</v>
      </c>
      <c r="GM136" s="11">
        <v>22.31201171875</v>
      </c>
      <c r="GN136" s="8">
        <v>40</v>
      </c>
      <c r="GO136" s="8">
        <v>1</v>
      </c>
      <c r="GP136" s="8">
        <v>0</v>
      </c>
      <c r="GQ136" s="8">
        <v>0</v>
      </c>
      <c r="GR136" s="8">
        <v>0</v>
      </c>
      <c r="GS136" s="8">
        <v>0</v>
      </c>
      <c r="GT136" s="11">
        <v>0</v>
      </c>
      <c r="GU136" s="11">
        <v>0</v>
      </c>
      <c r="GV136" s="11">
        <v>0</v>
      </c>
      <c r="GW136" s="11">
        <v>0</v>
      </c>
      <c r="GX136" s="11">
        <v>0</v>
      </c>
      <c r="GY136" s="11">
        <v>0</v>
      </c>
      <c r="GZ136" s="11">
        <v>0</v>
      </c>
      <c r="HA136" s="11">
        <v>0</v>
      </c>
      <c r="HB136" s="11">
        <v>0</v>
      </c>
      <c r="HC136" s="8" t="s">
        <v>841</v>
      </c>
      <c r="HD136" s="8" t="s">
        <v>786</v>
      </c>
      <c r="HE136" s="8"/>
      <c r="HF136" s="9" t="e">
        <v>#NULL!</v>
      </c>
      <c r="HG136" s="8" t="s">
        <v>227</v>
      </c>
      <c r="HH136" s="8"/>
      <c r="HI136" s="8"/>
      <c r="HJ136" s="9" t="e">
        <v>#NULL!</v>
      </c>
      <c r="HK136" s="9" t="e">
        <v>#NULL!</v>
      </c>
      <c r="HL136" s="9" t="e">
        <v>#NULL!</v>
      </c>
      <c r="HM136" s="9" t="e">
        <v>#NULL!</v>
      </c>
      <c r="HN136" s="9" t="e">
        <v>#NULL!</v>
      </c>
    </row>
    <row r="137" spans="1:222" x14ac:dyDescent="0.2">
      <c r="A137" s="8" t="s">
        <v>276</v>
      </c>
      <c r="B137" s="11">
        <v>0.51</v>
      </c>
      <c r="C137" s="11">
        <v>32.049999999999997</v>
      </c>
      <c r="D137" s="11">
        <v>0.05</v>
      </c>
      <c r="E137" s="9" t="e">
        <v>#NULL!</v>
      </c>
      <c r="F137" s="11">
        <v>0.26</v>
      </c>
      <c r="G137" s="11">
        <v>0.26</v>
      </c>
      <c r="H137" s="11">
        <v>0.26</v>
      </c>
      <c r="I137" s="11">
        <v>0.03</v>
      </c>
      <c r="J137" s="8">
        <v>1</v>
      </c>
      <c r="K137" s="10">
        <v>43236</v>
      </c>
      <c r="L137" s="8">
        <v>2</v>
      </c>
      <c r="M137" s="8">
        <v>5</v>
      </c>
      <c r="N137" s="8">
        <v>6</v>
      </c>
      <c r="O137" s="8">
        <v>65</v>
      </c>
      <c r="P137" s="10">
        <v>23868</v>
      </c>
      <c r="Q137" s="8">
        <v>1</v>
      </c>
      <c r="R137" s="9" t="e">
        <v>#NULL!</v>
      </c>
      <c r="S137" s="9" t="e">
        <v>#NULL!</v>
      </c>
      <c r="T137" s="9" t="e">
        <v>#NULL!</v>
      </c>
      <c r="U137" s="9" t="e">
        <v>#NULL!</v>
      </c>
      <c r="V137" s="8">
        <v>1</v>
      </c>
      <c r="W137" s="9" t="e">
        <v>#NULL!</v>
      </c>
      <c r="X137" s="9" t="e">
        <v>#NULL!</v>
      </c>
      <c r="Y137" s="9" t="e">
        <v>#NULL!</v>
      </c>
      <c r="Z137" s="8"/>
      <c r="AA137" s="8">
        <v>1</v>
      </c>
      <c r="AB137" s="8">
        <v>4</v>
      </c>
      <c r="AC137" s="8">
        <v>1</v>
      </c>
      <c r="AD137" s="8">
        <v>0</v>
      </c>
      <c r="AE137" s="8">
        <v>5</v>
      </c>
      <c r="AF137" s="8"/>
      <c r="AG137" s="8">
        <v>2</v>
      </c>
      <c r="AH137" s="8" t="s">
        <v>222</v>
      </c>
      <c r="AI137" s="8">
        <v>2</v>
      </c>
      <c r="AJ137" s="8" t="s">
        <v>223</v>
      </c>
      <c r="AK137" s="8" t="s">
        <v>223</v>
      </c>
      <c r="AL137" s="8" t="s">
        <v>223</v>
      </c>
      <c r="AM137" s="8" t="s">
        <v>223</v>
      </c>
      <c r="AN137" s="8" t="s">
        <v>223</v>
      </c>
      <c r="AO137" s="8" t="s">
        <v>223</v>
      </c>
      <c r="AP137" s="8" t="s">
        <v>223</v>
      </c>
      <c r="AQ137" s="8" t="s">
        <v>223</v>
      </c>
      <c r="AR137" s="9" t="e">
        <v>#NULL!</v>
      </c>
      <c r="AS137" s="8" t="s">
        <v>223</v>
      </c>
      <c r="AT137" s="8" t="s">
        <v>223</v>
      </c>
      <c r="AU137" s="8" t="s">
        <v>223</v>
      </c>
      <c r="AV137" s="8" t="s">
        <v>223</v>
      </c>
      <c r="AW137" s="8" t="s">
        <v>223</v>
      </c>
      <c r="AX137" s="8" t="s">
        <v>223</v>
      </c>
      <c r="AY137" s="8" t="s">
        <v>223</v>
      </c>
      <c r="AZ137" s="8" t="s">
        <v>223</v>
      </c>
      <c r="BA137" s="8" t="s">
        <v>223</v>
      </c>
      <c r="BB137" s="8" t="s">
        <v>224</v>
      </c>
      <c r="BC137" s="8" t="s">
        <v>223</v>
      </c>
      <c r="BD137" s="8" t="s">
        <v>223</v>
      </c>
      <c r="BE137" s="8" t="s">
        <v>277</v>
      </c>
      <c r="BF137" s="8" t="s">
        <v>278</v>
      </c>
      <c r="BG137" s="8">
        <v>2</v>
      </c>
      <c r="BH137" s="8">
        <v>2</v>
      </c>
      <c r="BI137" s="8">
        <v>5</v>
      </c>
      <c r="BJ137" s="8">
        <v>1</v>
      </c>
      <c r="BK137" s="8">
        <v>2</v>
      </c>
      <c r="BL137" s="8" t="s">
        <v>279</v>
      </c>
      <c r="BM137" s="8">
        <v>1</v>
      </c>
      <c r="BN137" s="8"/>
      <c r="BO137" s="8">
        <v>1</v>
      </c>
      <c r="BP137" s="8"/>
      <c r="BQ137" s="8">
        <v>2</v>
      </c>
      <c r="BR137" s="8">
        <v>3</v>
      </c>
      <c r="BS137" s="8"/>
      <c r="BT137" s="8">
        <v>1</v>
      </c>
      <c r="BU137" s="8"/>
      <c r="BV137" s="8">
        <v>1</v>
      </c>
      <c r="BW137" s="8"/>
      <c r="BX137" s="8">
        <v>4</v>
      </c>
      <c r="BY137" s="8" t="s">
        <v>280</v>
      </c>
      <c r="BZ137" s="8">
        <v>2</v>
      </c>
      <c r="CA137" s="9" t="e">
        <v>#NULL!</v>
      </c>
      <c r="CB137" s="8"/>
      <c r="CC137" s="9" t="e">
        <v>#NULL!</v>
      </c>
      <c r="CD137" s="8">
        <v>1</v>
      </c>
      <c r="CE137" s="8" t="s">
        <v>224</v>
      </c>
      <c r="CF137" s="8"/>
      <c r="CG137" s="8">
        <v>2</v>
      </c>
      <c r="CH137" s="8"/>
      <c r="CI137" s="8">
        <v>1</v>
      </c>
      <c r="CJ137" s="8">
        <v>1</v>
      </c>
      <c r="CK137" s="8">
        <v>2</v>
      </c>
      <c r="CL137" s="8">
        <v>2</v>
      </c>
      <c r="CM137" s="8">
        <v>1</v>
      </c>
      <c r="CN137" s="8">
        <v>2</v>
      </c>
      <c r="CO137" s="8">
        <v>2</v>
      </c>
      <c r="CP137" s="8">
        <v>2</v>
      </c>
      <c r="CQ137" s="8">
        <v>2</v>
      </c>
      <c r="CR137" s="8">
        <v>1</v>
      </c>
      <c r="CS137" s="8">
        <v>2</v>
      </c>
      <c r="CT137" s="8">
        <v>1</v>
      </c>
      <c r="CU137" s="8">
        <v>2</v>
      </c>
      <c r="CV137" s="8">
        <v>2</v>
      </c>
      <c r="CW137" s="8">
        <v>3</v>
      </c>
      <c r="CX137" s="8">
        <v>1</v>
      </c>
      <c r="CY137" s="8">
        <v>5</v>
      </c>
      <c r="CZ137" s="8">
        <v>7</v>
      </c>
      <c r="DA137" s="8">
        <v>180</v>
      </c>
      <c r="DB137" s="8">
        <v>1</v>
      </c>
      <c r="DC137" s="8">
        <v>2</v>
      </c>
      <c r="DD137" s="8">
        <v>5</v>
      </c>
      <c r="DE137" s="8">
        <v>1</v>
      </c>
      <c r="DF137" s="8">
        <v>2</v>
      </c>
      <c r="DG137" s="8">
        <v>2</v>
      </c>
      <c r="DH137" s="8">
        <v>2</v>
      </c>
      <c r="DI137" s="8">
        <v>2</v>
      </c>
      <c r="DJ137" s="8">
        <v>2</v>
      </c>
      <c r="DK137" s="8">
        <v>2</v>
      </c>
      <c r="DL137" s="8">
        <v>2</v>
      </c>
      <c r="DM137" s="8">
        <v>2</v>
      </c>
      <c r="DN137" s="8">
        <v>2</v>
      </c>
      <c r="DO137" s="8">
        <v>2</v>
      </c>
      <c r="DP137" s="8">
        <v>2</v>
      </c>
      <c r="DQ137" s="8">
        <v>2</v>
      </c>
      <c r="DR137" s="8">
        <v>2</v>
      </c>
      <c r="DS137" s="8">
        <v>2</v>
      </c>
      <c r="DT137" s="8">
        <v>1</v>
      </c>
      <c r="DU137" s="8">
        <v>2</v>
      </c>
      <c r="DV137" s="8">
        <v>2</v>
      </c>
      <c r="DW137" s="8">
        <v>2</v>
      </c>
      <c r="DX137" s="8" t="s">
        <v>223</v>
      </c>
      <c r="DY137" s="9" t="e">
        <v>#NULL!</v>
      </c>
      <c r="DZ137" s="8">
        <v>2</v>
      </c>
      <c r="EA137" s="9" t="e">
        <v>#NULL!</v>
      </c>
      <c r="EB137" s="8">
        <v>2</v>
      </c>
      <c r="EC137" s="8" t="s">
        <v>224</v>
      </c>
      <c r="ED137" s="8" t="s">
        <v>281</v>
      </c>
      <c r="EE137" s="8" t="s">
        <v>235</v>
      </c>
      <c r="EF137" s="8" t="s">
        <v>235</v>
      </c>
      <c r="EG137" s="8">
        <v>2</v>
      </c>
      <c r="EH137" s="8">
        <v>2</v>
      </c>
      <c r="EI137" s="8">
        <v>2</v>
      </c>
      <c r="EJ137" s="8">
        <v>2</v>
      </c>
      <c r="EK137" s="8">
        <v>2</v>
      </c>
      <c r="EL137" s="8">
        <v>2</v>
      </c>
      <c r="EM137" s="8">
        <v>7</v>
      </c>
      <c r="EN137" s="8">
        <v>53.026694045174537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11">
        <v>1</v>
      </c>
      <c r="EW137" s="11">
        <v>0.80375367165609601</v>
      </c>
      <c r="EX137" s="11">
        <v>0.92188475134400205</v>
      </c>
      <c r="EY137" s="11">
        <v>10.644279455702099</v>
      </c>
      <c r="EZ137" s="11">
        <v>73.597115728618405</v>
      </c>
      <c r="FA137" s="11">
        <v>0.93619499312898802</v>
      </c>
      <c r="FB137" s="11">
        <v>174.33663699671899</v>
      </c>
      <c r="FC137" s="8" t="s">
        <v>279</v>
      </c>
      <c r="FD137" s="13">
        <v>32.602446999999998</v>
      </c>
      <c r="FE137" s="13">
        <v>-114.71535900000001</v>
      </c>
      <c r="FF137" s="9" t="e">
        <v>#NULL!</v>
      </c>
      <c r="FG137" s="9" t="e">
        <v>#NULL!</v>
      </c>
      <c r="FH137" s="9" t="e">
        <v>#NULL!</v>
      </c>
      <c r="FI137" s="9" t="e">
        <v>#NULL!</v>
      </c>
      <c r="FJ137" s="9" t="e">
        <v>#NULL!</v>
      </c>
      <c r="FK137" s="9" t="e">
        <v>#NULL!</v>
      </c>
      <c r="FL137" s="9" t="e">
        <v>#NULL!</v>
      </c>
      <c r="FM137" s="9" t="e">
        <v>#NULL!</v>
      </c>
      <c r="FN137" s="9" t="e">
        <v>#NULL!</v>
      </c>
      <c r="FO137" s="9" t="e">
        <v>#NULL!</v>
      </c>
      <c r="FP137" s="9" t="e">
        <v>#NULL!</v>
      </c>
      <c r="FQ137" s="9" t="e">
        <v>#NULL!</v>
      </c>
      <c r="FR137" s="9" t="e">
        <v>#NULL!</v>
      </c>
      <c r="FS137" s="9" t="e">
        <v>#NULL!</v>
      </c>
      <c r="FT137" s="9" t="e">
        <v>#NULL!</v>
      </c>
      <c r="FU137" s="9" t="e">
        <v>#NULL!</v>
      </c>
      <c r="FV137" s="9" t="e">
        <v>#NULL!</v>
      </c>
      <c r="FW137" s="9" t="e">
        <v>#NULL!</v>
      </c>
      <c r="FX137" s="9" t="e">
        <v>#NULL!</v>
      </c>
      <c r="FY137" s="9" t="e">
        <v>#NULL!</v>
      </c>
      <c r="FZ137" s="9" t="e">
        <v>#NULL!</v>
      </c>
      <c r="GA137" s="9" t="e">
        <v>#NULL!</v>
      </c>
      <c r="GB137" s="8"/>
      <c r="GC137" s="9" t="e">
        <v>#NULL!</v>
      </c>
      <c r="GD137" s="9" t="e">
        <v>#NULL!</v>
      </c>
      <c r="GE137" s="9" t="e">
        <v>#NULL!</v>
      </c>
      <c r="GF137" s="9" t="e">
        <v>#NULL!</v>
      </c>
      <c r="GG137" s="9" t="e">
        <v>#NULL!</v>
      </c>
      <c r="GH137" s="9" t="e">
        <v>#NULL!</v>
      </c>
      <c r="GI137" s="9" t="e">
        <v>#NULL!</v>
      </c>
      <c r="GJ137" s="9" t="e">
        <v>#NULL!</v>
      </c>
      <c r="GK137" s="9" t="e">
        <v>#NULL!</v>
      </c>
      <c r="GL137" s="11">
        <v>67</v>
      </c>
      <c r="GM137" s="11">
        <v>28.188906215192695</v>
      </c>
      <c r="GN137" s="8">
        <v>50</v>
      </c>
      <c r="GO137" s="8">
        <v>0</v>
      </c>
      <c r="GP137" s="8">
        <v>0</v>
      </c>
      <c r="GQ137" s="8">
        <v>0</v>
      </c>
      <c r="GR137" s="8">
        <v>0</v>
      </c>
      <c r="GS137" s="8">
        <v>0</v>
      </c>
      <c r="GT137" s="11">
        <v>1</v>
      </c>
      <c r="GU137" s="11">
        <v>1</v>
      </c>
      <c r="GV137" s="9" t="e">
        <v>#NULL!</v>
      </c>
      <c r="GW137" s="11">
        <v>0</v>
      </c>
      <c r="GX137" s="11">
        <v>0</v>
      </c>
      <c r="GY137" s="11">
        <v>0</v>
      </c>
      <c r="GZ137" s="11">
        <v>0</v>
      </c>
      <c r="HA137" s="11">
        <v>0</v>
      </c>
      <c r="HB137" s="11">
        <v>0</v>
      </c>
      <c r="HC137" s="8"/>
      <c r="HD137" s="8"/>
      <c r="HE137" s="8"/>
      <c r="HF137" s="9" t="e">
        <v>#NULL!</v>
      </c>
      <c r="HG137" s="8" t="s">
        <v>227</v>
      </c>
      <c r="HH137" s="8"/>
      <c r="HI137" s="8"/>
      <c r="HJ137" s="9" t="e">
        <v>#NULL!</v>
      </c>
      <c r="HK137" s="9" t="e">
        <v>#NULL!</v>
      </c>
      <c r="HL137" s="9" t="e">
        <v>#NULL!</v>
      </c>
      <c r="HM137" s="9" t="e">
        <v>#NULL!</v>
      </c>
      <c r="HN137" s="9" t="e">
        <v>#NULL!</v>
      </c>
    </row>
    <row r="138" spans="1:222" x14ac:dyDescent="0.2">
      <c r="A138" s="8" t="s">
        <v>550</v>
      </c>
      <c r="B138" s="11">
        <v>0.54</v>
      </c>
      <c r="C138" s="11">
        <v>32.159999999999997</v>
      </c>
      <c r="D138" s="11">
        <v>0.05</v>
      </c>
      <c r="E138" s="9" t="e">
        <v>#NULL!</v>
      </c>
      <c r="F138" s="11">
        <v>0.81</v>
      </c>
      <c r="G138" s="11">
        <v>0.84</v>
      </c>
      <c r="H138" s="11">
        <v>0.81</v>
      </c>
      <c r="I138" s="11">
        <v>1.5</v>
      </c>
      <c r="J138" s="8">
        <v>2</v>
      </c>
      <c r="K138" s="10">
        <v>43273</v>
      </c>
      <c r="L138" s="8">
        <v>2</v>
      </c>
      <c r="M138" s="8">
        <v>3</v>
      </c>
      <c r="N138" s="8">
        <v>25</v>
      </c>
      <c r="O138" s="8">
        <v>59</v>
      </c>
      <c r="P138" s="10">
        <v>21634</v>
      </c>
      <c r="Q138" s="8">
        <v>1</v>
      </c>
      <c r="R138" s="9" t="e">
        <v>#NULL!</v>
      </c>
      <c r="S138" s="9" t="e">
        <v>#NULL!</v>
      </c>
      <c r="T138" s="9" t="e">
        <v>#NULL!</v>
      </c>
      <c r="U138" s="9" t="e">
        <v>#NULL!</v>
      </c>
      <c r="V138" s="8">
        <v>1</v>
      </c>
      <c r="W138" s="9" t="e">
        <v>#NULL!</v>
      </c>
      <c r="X138" s="9" t="e">
        <v>#NULL!</v>
      </c>
      <c r="Y138" s="9" t="e">
        <v>#NULL!</v>
      </c>
      <c r="Z138" s="8"/>
      <c r="AA138" s="8">
        <v>1</v>
      </c>
      <c r="AB138" s="8">
        <v>4</v>
      </c>
      <c r="AC138" s="8">
        <v>2</v>
      </c>
      <c r="AD138" s="8">
        <v>0</v>
      </c>
      <c r="AE138" s="8">
        <v>1</v>
      </c>
      <c r="AF138" s="8"/>
      <c r="AG138" s="8">
        <v>2</v>
      </c>
      <c r="AH138" s="8"/>
      <c r="AI138" s="8">
        <v>62</v>
      </c>
      <c r="AJ138" s="8" t="s">
        <v>223</v>
      </c>
      <c r="AK138" s="8" t="s">
        <v>223</v>
      </c>
      <c r="AL138" s="8" t="s">
        <v>223</v>
      </c>
      <c r="AM138" s="8" t="s">
        <v>223</v>
      </c>
      <c r="AN138" s="8" t="s">
        <v>223</v>
      </c>
      <c r="AO138" s="8" t="s">
        <v>223</v>
      </c>
      <c r="AP138" s="8" t="s">
        <v>223</v>
      </c>
      <c r="AQ138" s="8" t="s">
        <v>223</v>
      </c>
      <c r="AR138" s="9" t="e">
        <v>#NULL!</v>
      </c>
      <c r="AS138" s="8" t="s">
        <v>223</v>
      </c>
      <c r="AT138" s="8" t="s">
        <v>223</v>
      </c>
      <c r="AU138" s="8" t="s">
        <v>223</v>
      </c>
      <c r="AV138" s="8" t="s">
        <v>224</v>
      </c>
      <c r="AW138" s="8" t="s">
        <v>223</v>
      </c>
      <c r="AX138" s="8" t="s">
        <v>223</v>
      </c>
      <c r="AY138" s="8" t="s">
        <v>223</v>
      </c>
      <c r="AZ138" s="8" t="s">
        <v>223</v>
      </c>
      <c r="BA138" s="8" t="s">
        <v>223</v>
      </c>
      <c r="BB138" s="8" t="s">
        <v>223</v>
      </c>
      <c r="BC138" s="8" t="s">
        <v>223</v>
      </c>
      <c r="BD138" s="8" t="s">
        <v>223</v>
      </c>
      <c r="BE138" s="8"/>
      <c r="BF138" s="8" t="s">
        <v>344</v>
      </c>
      <c r="BG138" s="8">
        <v>2</v>
      </c>
      <c r="BH138" s="8">
        <v>1</v>
      </c>
      <c r="BI138" s="8">
        <v>5</v>
      </c>
      <c r="BJ138" s="8">
        <v>2</v>
      </c>
      <c r="BK138" s="8">
        <v>2</v>
      </c>
      <c r="BL138" s="8" t="s">
        <v>551</v>
      </c>
      <c r="BM138" s="8">
        <v>1</v>
      </c>
      <c r="BN138" s="8"/>
      <c r="BO138" s="8">
        <v>1</v>
      </c>
      <c r="BP138" s="8"/>
      <c r="BQ138" s="8">
        <v>2</v>
      </c>
      <c r="BR138" s="8">
        <v>1</v>
      </c>
      <c r="BS138" s="8"/>
      <c r="BT138" s="8">
        <v>1</v>
      </c>
      <c r="BU138" s="8"/>
      <c r="BV138" s="8">
        <v>1</v>
      </c>
      <c r="BW138" s="8"/>
      <c r="BX138" s="8">
        <v>1</v>
      </c>
      <c r="BY138" s="8"/>
      <c r="BZ138" s="8">
        <v>21</v>
      </c>
      <c r="CA138" s="8">
        <v>4</v>
      </c>
      <c r="CB138" s="8"/>
      <c r="CC138" s="8">
        <v>2</v>
      </c>
      <c r="CD138" s="8">
        <v>31</v>
      </c>
      <c r="CE138" s="8" t="s">
        <v>224</v>
      </c>
      <c r="CF138" s="8"/>
      <c r="CG138" s="8">
        <v>2</v>
      </c>
      <c r="CH138" s="8"/>
      <c r="CI138" s="8">
        <v>1</v>
      </c>
      <c r="CJ138" s="8">
        <v>2</v>
      </c>
      <c r="CK138" s="8">
        <v>2</v>
      </c>
      <c r="CL138" s="8">
        <v>2</v>
      </c>
      <c r="CM138" s="8">
        <v>2</v>
      </c>
      <c r="CN138" s="8">
        <v>2</v>
      </c>
      <c r="CO138" s="8">
        <v>2</v>
      </c>
      <c r="CP138" s="8">
        <v>2</v>
      </c>
      <c r="CQ138" s="8">
        <v>2</v>
      </c>
      <c r="CR138" s="8">
        <v>2</v>
      </c>
      <c r="CS138" s="8">
        <v>2</v>
      </c>
      <c r="CT138" s="8">
        <v>2</v>
      </c>
      <c r="CU138" s="8">
        <v>2</v>
      </c>
      <c r="CV138" s="8">
        <v>2</v>
      </c>
      <c r="CW138" s="8">
        <v>4</v>
      </c>
      <c r="CX138" s="8">
        <v>3</v>
      </c>
      <c r="CY138" s="8">
        <v>5</v>
      </c>
      <c r="CZ138" s="8">
        <v>5</v>
      </c>
      <c r="DA138" s="8">
        <v>214</v>
      </c>
      <c r="DB138" s="8">
        <v>1</v>
      </c>
      <c r="DC138" s="8">
        <v>1</v>
      </c>
      <c r="DD138" s="8">
        <v>4</v>
      </c>
      <c r="DE138" s="8">
        <v>2</v>
      </c>
      <c r="DF138" s="8">
        <v>2</v>
      </c>
      <c r="DG138" s="8">
        <v>2</v>
      </c>
      <c r="DH138" s="8">
        <v>2</v>
      </c>
      <c r="DI138" s="8">
        <v>2</v>
      </c>
      <c r="DJ138" s="8">
        <v>2</v>
      </c>
      <c r="DK138" s="8">
        <v>2</v>
      </c>
      <c r="DL138" s="8">
        <v>2</v>
      </c>
      <c r="DM138" s="8">
        <v>1</v>
      </c>
      <c r="DN138" s="8">
        <v>2</v>
      </c>
      <c r="DO138" s="8">
        <v>1</v>
      </c>
      <c r="DP138" s="8">
        <v>2</v>
      </c>
      <c r="DQ138" s="8">
        <v>2</v>
      </c>
      <c r="DR138" s="8">
        <v>2</v>
      </c>
      <c r="DS138" s="8">
        <v>2</v>
      </c>
      <c r="DT138" s="8">
        <v>2</v>
      </c>
      <c r="DU138" s="8">
        <v>2</v>
      </c>
      <c r="DV138" s="8">
        <v>2</v>
      </c>
      <c r="DW138" s="8">
        <v>5</v>
      </c>
      <c r="DX138" s="8" t="s">
        <v>275</v>
      </c>
      <c r="DY138" s="8">
        <v>1</v>
      </c>
      <c r="DZ138" s="8">
        <v>5</v>
      </c>
      <c r="EA138" s="8">
        <v>1</v>
      </c>
      <c r="EB138" s="8">
        <v>33</v>
      </c>
      <c r="EC138" s="8" t="s">
        <v>235</v>
      </c>
      <c r="ED138" s="8"/>
      <c r="EE138" s="8" t="s">
        <v>224</v>
      </c>
      <c r="EF138" s="8" t="s">
        <v>224</v>
      </c>
      <c r="EG138" s="8">
        <v>2</v>
      </c>
      <c r="EH138" s="8">
        <v>1</v>
      </c>
      <c r="EI138" s="8">
        <v>2</v>
      </c>
      <c r="EJ138" s="8">
        <v>2</v>
      </c>
      <c r="EK138" s="8">
        <v>2</v>
      </c>
      <c r="EL138" s="8">
        <v>2</v>
      </c>
      <c r="EM138" s="8">
        <v>3</v>
      </c>
      <c r="EN138" s="8">
        <v>59.244353182751539</v>
      </c>
      <c r="EO138" s="8">
        <v>1</v>
      </c>
      <c r="EP138" s="8">
        <v>0</v>
      </c>
      <c r="EQ138" s="8">
        <v>1</v>
      </c>
      <c r="ER138" s="8">
        <v>0</v>
      </c>
      <c r="ES138" s="8">
        <v>0</v>
      </c>
      <c r="ET138" s="8">
        <v>2</v>
      </c>
      <c r="EU138" s="8">
        <v>1</v>
      </c>
      <c r="EV138" s="11">
        <v>1</v>
      </c>
      <c r="EW138" s="11">
        <v>1.9221670492871601</v>
      </c>
      <c r="EX138" s="11">
        <v>0.45712390809976799</v>
      </c>
      <c r="EY138" s="11">
        <v>16.6458387391136</v>
      </c>
      <c r="EZ138" s="11">
        <v>106.531470029819</v>
      </c>
      <c r="FA138" s="11">
        <v>0.97165939699452797</v>
      </c>
      <c r="FB138" s="11">
        <v>185.87627943698999</v>
      </c>
      <c r="FC138" s="8" t="s">
        <v>551</v>
      </c>
      <c r="FD138" s="13">
        <v>32.631441000000002</v>
      </c>
      <c r="FE138" s="13">
        <v>-114.57029799999999</v>
      </c>
      <c r="FF138" s="8">
        <v>65</v>
      </c>
      <c r="FG138" s="8">
        <v>223</v>
      </c>
      <c r="FH138" s="11">
        <v>37.1</v>
      </c>
      <c r="FI138" s="8">
        <v>1</v>
      </c>
      <c r="FJ138" s="8">
        <v>0</v>
      </c>
      <c r="FK138" s="8">
        <v>1</v>
      </c>
      <c r="FL138" s="8">
        <v>0</v>
      </c>
      <c r="FM138" s="8">
        <v>0</v>
      </c>
      <c r="FN138" s="8">
        <v>1</v>
      </c>
      <c r="FO138" s="8">
        <v>0</v>
      </c>
      <c r="FP138" s="8">
        <v>2</v>
      </c>
      <c r="FQ138" s="8">
        <v>1</v>
      </c>
      <c r="FR138" s="8">
        <v>1</v>
      </c>
      <c r="FS138" s="8">
        <v>1</v>
      </c>
      <c r="FT138" s="8">
        <v>0</v>
      </c>
      <c r="FU138" s="8">
        <v>0</v>
      </c>
      <c r="FV138" s="8">
        <v>0</v>
      </c>
      <c r="FW138" s="8">
        <v>0</v>
      </c>
      <c r="FX138" s="8">
        <v>0</v>
      </c>
      <c r="FY138" s="8">
        <v>0</v>
      </c>
      <c r="FZ138" s="8">
        <v>0</v>
      </c>
      <c r="GA138" s="8">
        <v>1</v>
      </c>
      <c r="GB138" s="8" t="s">
        <v>552</v>
      </c>
      <c r="GC138" s="8">
        <v>1</v>
      </c>
      <c r="GD138" s="9" t="e">
        <v>#NULL!</v>
      </c>
      <c r="GE138" s="9" t="e">
        <v>#NULL!</v>
      </c>
      <c r="GF138" s="9" t="e">
        <v>#NULL!</v>
      </c>
      <c r="GG138" s="9" t="e">
        <v>#NULL!</v>
      </c>
      <c r="GH138" s="9" t="e">
        <v>#NULL!</v>
      </c>
      <c r="GI138" s="8">
        <v>1</v>
      </c>
      <c r="GJ138" s="9" t="e">
        <v>#NULL!</v>
      </c>
      <c r="GK138" s="9" t="e">
        <v>#NULL!</v>
      </c>
      <c r="GL138" s="11">
        <v>65</v>
      </c>
      <c r="GM138" s="11">
        <v>35.607573964497043</v>
      </c>
      <c r="GN138" s="9" t="e">
        <v>#NULL!</v>
      </c>
      <c r="GO138" s="8">
        <v>1</v>
      </c>
      <c r="GP138" s="8">
        <v>0</v>
      </c>
      <c r="GQ138" s="8">
        <v>1</v>
      </c>
      <c r="GR138" s="8">
        <v>0</v>
      </c>
      <c r="GS138" s="8">
        <v>0</v>
      </c>
      <c r="GT138" s="11">
        <v>0</v>
      </c>
      <c r="GU138" s="9" t="e">
        <v>#NULL!</v>
      </c>
      <c r="GV138" s="11">
        <v>1</v>
      </c>
      <c r="GW138" s="11">
        <v>0</v>
      </c>
      <c r="GX138" s="11">
        <v>1</v>
      </c>
      <c r="GY138" s="11">
        <v>0</v>
      </c>
      <c r="GZ138" s="11">
        <v>0</v>
      </c>
      <c r="HA138" s="11">
        <v>0</v>
      </c>
      <c r="HB138" s="11">
        <v>0</v>
      </c>
      <c r="HC138" s="8"/>
      <c r="HD138" s="8"/>
      <c r="HE138" s="8"/>
      <c r="HF138" s="9" t="e">
        <v>#NULL!</v>
      </c>
      <c r="HG138" s="8" t="s">
        <v>227</v>
      </c>
      <c r="HH138" s="8"/>
      <c r="HI138" s="8"/>
      <c r="HJ138" s="9" t="e">
        <v>#NULL!</v>
      </c>
      <c r="HK138" s="9" t="e">
        <v>#NULL!</v>
      </c>
      <c r="HL138" s="9" t="e">
        <v>#NULL!</v>
      </c>
      <c r="HM138" s="9" t="e">
        <v>#NULL!</v>
      </c>
      <c r="HN138" s="9" t="e">
        <v>#NULL!</v>
      </c>
    </row>
    <row r="139" spans="1:222" x14ac:dyDescent="0.2">
      <c r="A139" s="8" t="s">
        <v>655</v>
      </c>
      <c r="B139" s="11">
        <v>0.49</v>
      </c>
      <c r="C139" s="11">
        <v>32.33</v>
      </c>
      <c r="D139" s="11">
        <v>0.05</v>
      </c>
      <c r="E139" s="9" t="e">
        <v>#NULL!</v>
      </c>
      <c r="F139" s="11">
        <v>0.13</v>
      </c>
      <c r="G139" s="11">
        <v>0.13</v>
      </c>
      <c r="H139" s="11">
        <v>0.12</v>
      </c>
      <c r="I139" s="11">
        <v>0.03</v>
      </c>
      <c r="J139" s="8">
        <v>2</v>
      </c>
      <c r="K139" s="10">
        <v>43291</v>
      </c>
      <c r="L139" s="8">
        <v>2</v>
      </c>
      <c r="M139" s="8">
        <v>2</v>
      </c>
      <c r="N139" s="8">
        <v>21</v>
      </c>
      <c r="O139" s="8">
        <v>68</v>
      </c>
      <c r="P139" s="10">
        <v>24889</v>
      </c>
      <c r="Q139" s="8">
        <v>1</v>
      </c>
      <c r="R139" s="9" t="e">
        <v>#NULL!</v>
      </c>
      <c r="S139" s="9" t="e">
        <v>#NULL!</v>
      </c>
      <c r="T139" s="9" t="e">
        <v>#NULL!</v>
      </c>
      <c r="U139" s="9" t="e">
        <v>#NULL!</v>
      </c>
      <c r="V139" s="8">
        <v>1</v>
      </c>
      <c r="W139" s="9" t="e">
        <v>#NULL!</v>
      </c>
      <c r="X139" s="9" t="e">
        <v>#NULL!</v>
      </c>
      <c r="Y139" s="9" t="e">
        <v>#NULL!</v>
      </c>
      <c r="Z139" s="8"/>
      <c r="AA139" s="8">
        <v>1</v>
      </c>
      <c r="AB139" s="8">
        <v>5</v>
      </c>
      <c r="AC139" s="8">
        <v>3</v>
      </c>
      <c r="AD139" s="8">
        <v>1</v>
      </c>
      <c r="AE139" s="8">
        <v>2</v>
      </c>
      <c r="AF139" s="8"/>
      <c r="AG139" s="8">
        <v>2</v>
      </c>
      <c r="AH139" s="8"/>
      <c r="AI139" s="8">
        <v>62</v>
      </c>
      <c r="AJ139" s="8" t="s">
        <v>223</v>
      </c>
      <c r="AK139" s="8" t="s">
        <v>223</v>
      </c>
      <c r="AL139" s="8" t="s">
        <v>223</v>
      </c>
      <c r="AM139" s="8" t="s">
        <v>223</v>
      </c>
      <c r="AN139" s="8" t="s">
        <v>223</v>
      </c>
      <c r="AO139" s="8" t="s">
        <v>223</v>
      </c>
      <c r="AP139" s="8" t="s">
        <v>223</v>
      </c>
      <c r="AQ139" s="8" t="s">
        <v>223</v>
      </c>
      <c r="AR139" s="9" t="e">
        <v>#NULL!</v>
      </c>
      <c r="AS139" s="8" t="s">
        <v>224</v>
      </c>
      <c r="AT139" s="8" t="s">
        <v>223</v>
      </c>
      <c r="AU139" s="8" t="s">
        <v>223</v>
      </c>
      <c r="AV139" s="8" t="s">
        <v>223</v>
      </c>
      <c r="AW139" s="8" t="s">
        <v>223</v>
      </c>
      <c r="AX139" s="8" t="s">
        <v>223</v>
      </c>
      <c r="AY139" s="8" t="s">
        <v>223</v>
      </c>
      <c r="AZ139" s="8" t="s">
        <v>223</v>
      </c>
      <c r="BA139" s="8" t="s">
        <v>223</v>
      </c>
      <c r="BB139" s="8" t="s">
        <v>223</v>
      </c>
      <c r="BC139" s="8" t="s">
        <v>223</v>
      </c>
      <c r="BD139" s="8" t="s">
        <v>223</v>
      </c>
      <c r="BE139" s="8"/>
      <c r="BF139" s="8" t="s">
        <v>514</v>
      </c>
      <c r="BG139" s="8">
        <v>1</v>
      </c>
      <c r="BH139" s="8">
        <v>1</v>
      </c>
      <c r="BI139" s="8">
        <v>5</v>
      </c>
      <c r="BJ139" s="8">
        <v>2</v>
      </c>
      <c r="BK139" s="8">
        <v>2</v>
      </c>
      <c r="BL139" s="8" t="s">
        <v>656</v>
      </c>
      <c r="BM139" s="8">
        <v>1</v>
      </c>
      <c r="BN139" s="8"/>
      <c r="BO139" s="8">
        <v>1</v>
      </c>
      <c r="BP139" s="8"/>
      <c r="BQ139" s="8">
        <v>2</v>
      </c>
      <c r="BR139" s="8">
        <v>1</v>
      </c>
      <c r="BS139" s="8"/>
      <c r="BT139" s="8">
        <v>3</v>
      </c>
      <c r="BU139" s="8"/>
      <c r="BV139" s="8">
        <v>3</v>
      </c>
      <c r="BW139" s="8"/>
      <c r="BX139" s="8">
        <v>3</v>
      </c>
      <c r="BY139" s="8"/>
      <c r="BZ139" s="8">
        <v>21</v>
      </c>
      <c r="CA139" s="8">
        <v>4</v>
      </c>
      <c r="CB139" s="8"/>
      <c r="CC139" s="8">
        <v>1</v>
      </c>
      <c r="CD139" s="8">
        <v>31</v>
      </c>
      <c r="CE139" s="8" t="s">
        <v>224</v>
      </c>
      <c r="CF139" s="8"/>
      <c r="CG139" s="8">
        <v>2</v>
      </c>
      <c r="CH139" s="8"/>
      <c r="CI139" s="8">
        <v>1</v>
      </c>
      <c r="CJ139" s="8">
        <v>1</v>
      </c>
      <c r="CK139" s="8">
        <v>2</v>
      </c>
      <c r="CL139" s="8">
        <v>2</v>
      </c>
      <c r="CM139" s="8">
        <v>2</v>
      </c>
      <c r="CN139" s="8">
        <v>1</v>
      </c>
      <c r="CO139" s="8">
        <v>2</v>
      </c>
      <c r="CP139" s="8">
        <v>2</v>
      </c>
      <c r="CQ139" s="8">
        <v>2</v>
      </c>
      <c r="CR139" s="8">
        <v>2</v>
      </c>
      <c r="CS139" s="8">
        <v>1</v>
      </c>
      <c r="CT139" s="8">
        <v>2</v>
      </c>
      <c r="CU139" s="8">
        <v>2</v>
      </c>
      <c r="CV139" s="8">
        <v>2</v>
      </c>
      <c r="CW139" s="8">
        <v>4</v>
      </c>
      <c r="CX139" s="8">
        <v>2</v>
      </c>
      <c r="CY139" s="8">
        <v>5</v>
      </c>
      <c r="CZ139" s="8">
        <v>4</v>
      </c>
      <c r="DA139" s="8">
        <v>149</v>
      </c>
      <c r="DB139" s="8">
        <v>2</v>
      </c>
      <c r="DC139" s="8">
        <v>1</v>
      </c>
      <c r="DD139" s="8">
        <v>3</v>
      </c>
      <c r="DE139" s="8">
        <v>2</v>
      </c>
      <c r="DF139" s="8">
        <v>2</v>
      </c>
      <c r="DG139" s="8">
        <v>2</v>
      </c>
      <c r="DH139" s="8">
        <v>2</v>
      </c>
      <c r="DI139" s="8">
        <v>2</v>
      </c>
      <c r="DJ139" s="8">
        <v>2</v>
      </c>
      <c r="DK139" s="8">
        <v>2</v>
      </c>
      <c r="DL139" s="8">
        <v>2</v>
      </c>
      <c r="DM139" s="8">
        <v>1</v>
      </c>
      <c r="DN139" s="8">
        <v>2</v>
      </c>
      <c r="DO139" s="8">
        <v>1</v>
      </c>
      <c r="DP139" s="8">
        <v>2</v>
      </c>
      <c r="DQ139" s="8">
        <v>2</v>
      </c>
      <c r="DR139" s="8">
        <v>2</v>
      </c>
      <c r="DS139" s="8">
        <v>2</v>
      </c>
      <c r="DT139" s="8">
        <v>2</v>
      </c>
      <c r="DU139" s="8">
        <v>2</v>
      </c>
      <c r="DV139" s="8">
        <v>2</v>
      </c>
      <c r="DW139" s="8">
        <v>6</v>
      </c>
      <c r="DX139" s="8" t="s">
        <v>223</v>
      </c>
      <c r="DY139" s="9" t="e">
        <v>#NULL!</v>
      </c>
      <c r="DZ139" s="8">
        <v>6</v>
      </c>
      <c r="EA139" s="9" t="e">
        <v>#NULL!</v>
      </c>
      <c r="EB139" s="8">
        <v>32</v>
      </c>
      <c r="EC139" s="8" t="s">
        <v>223</v>
      </c>
      <c r="ED139" s="8"/>
      <c r="EE139" s="8" t="s">
        <v>223</v>
      </c>
      <c r="EF139" s="8" t="s">
        <v>223</v>
      </c>
      <c r="EG139" s="8">
        <v>2</v>
      </c>
      <c r="EH139" s="8">
        <v>2</v>
      </c>
      <c r="EI139" s="8">
        <v>2</v>
      </c>
      <c r="EJ139" s="8">
        <v>2</v>
      </c>
      <c r="EK139" s="8">
        <v>2</v>
      </c>
      <c r="EL139" s="8">
        <v>2</v>
      </c>
      <c r="EM139" s="8">
        <v>6</v>
      </c>
      <c r="EN139" s="8">
        <v>50.381930184804929</v>
      </c>
      <c r="EO139" s="8">
        <v>1</v>
      </c>
      <c r="EP139" s="8">
        <v>0</v>
      </c>
      <c r="EQ139" s="8">
        <v>1</v>
      </c>
      <c r="ER139" s="8">
        <v>0</v>
      </c>
      <c r="ES139" s="8">
        <v>0</v>
      </c>
      <c r="ET139" s="8">
        <v>2</v>
      </c>
      <c r="EU139" s="8">
        <v>1</v>
      </c>
      <c r="EV139" s="11">
        <v>1</v>
      </c>
      <c r="EW139" s="11">
        <v>2.1426586106683598</v>
      </c>
      <c r="EX139" s="11">
        <v>0.95396926983391395</v>
      </c>
      <c r="EY139" s="11">
        <v>10.4990806654591</v>
      </c>
      <c r="EZ139" s="11">
        <v>88.680173158302594</v>
      </c>
      <c r="FA139" s="9" t="e">
        <v>#NULL!</v>
      </c>
      <c r="FB139" s="11">
        <v>141.81339501224599</v>
      </c>
      <c r="FC139" s="8" t="s">
        <v>656</v>
      </c>
      <c r="FD139" s="13">
        <v>32.487855000000003</v>
      </c>
      <c r="FE139" s="13">
        <v>-114.75846799999999</v>
      </c>
      <c r="FF139" s="8">
        <v>63</v>
      </c>
      <c r="FG139" s="8">
        <v>149</v>
      </c>
      <c r="FH139" s="11">
        <v>26</v>
      </c>
      <c r="FI139" s="8">
        <v>0</v>
      </c>
      <c r="FJ139" s="8">
        <v>0</v>
      </c>
      <c r="FK139" s="8">
        <v>1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1</v>
      </c>
      <c r="FZ139" s="8">
        <v>0</v>
      </c>
      <c r="GA139" s="8">
        <v>1</v>
      </c>
      <c r="GB139" s="8" t="s">
        <v>649</v>
      </c>
      <c r="GC139" s="8">
        <v>1</v>
      </c>
      <c r="GD139" s="9" t="e">
        <v>#NULL!</v>
      </c>
      <c r="GE139" s="9" t="e">
        <v>#NULL!</v>
      </c>
      <c r="GF139" s="9" t="e">
        <v>#NULL!</v>
      </c>
      <c r="GG139" s="9" t="e">
        <v>#NULL!</v>
      </c>
      <c r="GH139" s="9" t="e">
        <v>#NULL!</v>
      </c>
      <c r="GI139" s="9" t="e">
        <v>#NULL!</v>
      </c>
      <c r="GJ139" s="9" t="e">
        <v>#NULL!</v>
      </c>
      <c r="GK139" s="9" t="e">
        <v>#NULL!</v>
      </c>
      <c r="GL139" s="11">
        <v>64</v>
      </c>
      <c r="GM139" s="11">
        <v>25.572998046875</v>
      </c>
      <c r="GN139" s="8">
        <v>50</v>
      </c>
      <c r="GO139" s="8">
        <v>1</v>
      </c>
      <c r="GP139" s="8">
        <v>0</v>
      </c>
      <c r="GQ139" s="8">
        <v>1</v>
      </c>
      <c r="GR139" s="8">
        <v>0</v>
      </c>
      <c r="GS139" s="8">
        <v>0</v>
      </c>
      <c r="GT139" s="11">
        <v>0</v>
      </c>
      <c r="GU139" s="9" t="e">
        <v>#NULL!</v>
      </c>
      <c r="GV139" s="11">
        <v>0</v>
      </c>
      <c r="GW139" s="11">
        <v>0</v>
      </c>
      <c r="GX139" s="11">
        <v>0</v>
      </c>
      <c r="GY139" s="11">
        <v>0</v>
      </c>
      <c r="GZ139" s="11">
        <v>0</v>
      </c>
      <c r="HA139" s="11">
        <v>0</v>
      </c>
      <c r="HB139" s="11">
        <v>0</v>
      </c>
      <c r="HC139" s="8" t="s">
        <v>476</v>
      </c>
      <c r="HD139" s="8"/>
      <c r="HE139" s="8"/>
      <c r="HF139" s="9" t="e">
        <v>#NULL!</v>
      </c>
      <c r="HG139" s="8" t="s">
        <v>227</v>
      </c>
      <c r="HH139" s="8"/>
      <c r="HI139" s="8"/>
      <c r="HJ139" s="9" t="e">
        <v>#NULL!</v>
      </c>
      <c r="HK139" s="9" t="e">
        <v>#NULL!</v>
      </c>
      <c r="HL139" s="9" t="e">
        <v>#NULL!</v>
      </c>
      <c r="HM139" s="9" t="e">
        <v>#NULL!</v>
      </c>
      <c r="HN139" s="9" t="e">
        <v>#NULL!</v>
      </c>
    </row>
    <row r="140" spans="1:222" x14ac:dyDescent="0.2">
      <c r="A140" s="8" t="s">
        <v>659</v>
      </c>
      <c r="B140" s="11">
        <v>0.53</v>
      </c>
      <c r="C140" s="11">
        <v>32.729999999999997</v>
      </c>
      <c r="D140" s="11">
        <v>0.05</v>
      </c>
      <c r="E140" s="11">
        <v>2.6779999999999999</v>
      </c>
      <c r="F140" s="11">
        <v>0.85</v>
      </c>
      <c r="G140" s="11">
        <v>0.89</v>
      </c>
      <c r="H140" s="11">
        <v>0.88</v>
      </c>
      <c r="I140" s="11">
        <v>0.2</v>
      </c>
      <c r="J140" s="8">
        <v>2</v>
      </c>
      <c r="K140" s="10">
        <v>43291</v>
      </c>
      <c r="L140" s="8">
        <v>2</v>
      </c>
      <c r="M140" s="8">
        <v>10</v>
      </c>
      <c r="N140" s="8">
        <v>2</v>
      </c>
      <c r="O140" s="8">
        <v>86</v>
      </c>
      <c r="P140" s="10">
        <v>31687</v>
      </c>
      <c r="Q140" s="8">
        <v>1</v>
      </c>
      <c r="R140" s="9" t="e">
        <v>#NULL!</v>
      </c>
      <c r="S140" s="9" t="e">
        <v>#NULL!</v>
      </c>
      <c r="T140" s="9" t="e">
        <v>#NULL!</v>
      </c>
      <c r="U140" s="9" t="e">
        <v>#NULL!</v>
      </c>
      <c r="V140" s="8">
        <v>1</v>
      </c>
      <c r="W140" s="9" t="e">
        <v>#NULL!</v>
      </c>
      <c r="X140" s="9" t="e">
        <v>#NULL!</v>
      </c>
      <c r="Y140" s="9" t="e">
        <v>#NULL!</v>
      </c>
      <c r="Z140" s="8"/>
      <c r="AA140" s="8">
        <v>1</v>
      </c>
      <c r="AB140" s="8">
        <v>5</v>
      </c>
      <c r="AC140" s="8">
        <v>3</v>
      </c>
      <c r="AD140" s="8">
        <v>3</v>
      </c>
      <c r="AE140" s="8">
        <v>5</v>
      </c>
      <c r="AF140" s="8"/>
      <c r="AG140" s="8">
        <v>1</v>
      </c>
      <c r="AH140" s="8"/>
      <c r="AI140" s="8">
        <v>62</v>
      </c>
      <c r="AJ140" s="8" t="s">
        <v>223</v>
      </c>
      <c r="AK140" s="8" t="s">
        <v>223</v>
      </c>
      <c r="AL140" s="8" t="s">
        <v>223</v>
      </c>
      <c r="AM140" s="8" t="s">
        <v>223</v>
      </c>
      <c r="AN140" s="8" t="s">
        <v>223</v>
      </c>
      <c r="AO140" s="8" t="s">
        <v>223</v>
      </c>
      <c r="AP140" s="8" t="s">
        <v>223</v>
      </c>
      <c r="AQ140" s="8" t="s">
        <v>223</v>
      </c>
      <c r="AR140" s="9" t="e">
        <v>#NULL!</v>
      </c>
      <c r="AS140" s="8" t="s">
        <v>224</v>
      </c>
      <c r="AT140" s="8" t="s">
        <v>223</v>
      </c>
      <c r="AU140" s="8" t="s">
        <v>223</v>
      </c>
      <c r="AV140" s="8" t="s">
        <v>223</v>
      </c>
      <c r="AW140" s="8" t="s">
        <v>223</v>
      </c>
      <c r="AX140" s="8" t="s">
        <v>223</v>
      </c>
      <c r="AY140" s="8" t="s">
        <v>223</v>
      </c>
      <c r="AZ140" s="8" t="s">
        <v>223</v>
      </c>
      <c r="BA140" s="8" t="s">
        <v>223</v>
      </c>
      <c r="BB140" s="8" t="s">
        <v>223</v>
      </c>
      <c r="BC140" s="8" t="s">
        <v>223</v>
      </c>
      <c r="BD140" s="8" t="s">
        <v>223</v>
      </c>
      <c r="BE140" s="8"/>
      <c r="BF140" s="8" t="s">
        <v>660</v>
      </c>
      <c r="BG140" s="8">
        <v>2</v>
      </c>
      <c r="BH140" s="8">
        <v>2</v>
      </c>
      <c r="BI140" s="8">
        <v>5</v>
      </c>
      <c r="BJ140" s="8">
        <v>1</v>
      </c>
      <c r="BK140" s="8">
        <v>1</v>
      </c>
      <c r="BL140" s="8" t="s">
        <v>661</v>
      </c>
      <c r="BM140" s="8">
        <v>2</v>
      </c>
      <c r="BN140" s="8"/>
      <c r="BO140" s="8">
        <v>2</v>
      </c>
      <c r="BP140" s="8"/>
      <c r="BQ140" s="8">
        <v>2</v>
      </c>
      <c r="BR140" s="8">
        <v>1</v>
      </c>
      <c r="BS140" s="8"/>
      <c r="BT140" s="8">
        <v>1</v>
      </c>
      <c r="BU140" s="8"/>
      <c r="BV140" s="8">
        <v>3</v>
      </c>
      <c r="BW140" s="8"/>
      <c r="BX140" s="8">
        <v>1</v>
      </c>
      <c r="BY140" s="8"/>
      <c r="BZ140" s="8">
        <v>21</v>
      </c>
      <c r="CA140" s="8">
        <v>4</v>
      </c>
      <c r="CB140" s="8"/>
      <c r="CC140" s="8">
        <v>1</v>
      </c>
      <c r="CD140" s="8">
        <v>31</v>
      </c>
      <c r="CE140" s="8" t="s">
        <v>235</v>
      </c>
      <c r="CF140" s="8"/>
      <c r="CG140" s="8">
        <v>3</v>
      </c>
      <c r="CH140" s="8"/>
      <c r="CI140" s="8">
        <v>1</v>
      </c>
      <c r="CJ140" s="8">
        <v>2</v>
      </c>
      <c r="CK140" s="8">
        <v>2</v>
      </c>
      <c r="CL140" s="8">
        <v>2</v>
      </c>
      <c r="CM140" s="8">
        <v>2</v>
      </c>
      <c r="CN140" s="8">
        <v>2</v>
      </c>
      <c r="CO140" s="8">
        <v>2</v>
      </c>
      <c r="CP140" s="8">
        <v>2</v>
      </c>
      <c r="CQ140" s="8">
        <v>2</v>
      </c>
      <c r="CR140" s="8">
        <v>2</v>
      </c>
      <c r="CS140" s="8">
        <v>1</v>
      </c>
      <c r="CT140" s="8">
        <v>2</v>
      </c>
      <c r="CU140" s="8">
        <v>2</v>
      </c>
      <c r="CV140" s="8">
        <v>2</v>
      </c>
      <c r="CW140" s="8">
        <v>4</v>
      </c>
      <c r="CX140" s="8">
        <v>1</v>
      </c>
      <c r="CY140" s="8">
        <v>5</v>
      </c>
      <c r="CZ140" s="8">
        <v>6</v>
      </c>
      <c r="DA140" s="8">
        <v>133</v>
      </c>
      <c r="DB140" s="8">
        <v>2</v>
      </c>
      <c r="DC140" s="8">
        <v>1</v>
      </c>
      <c r="DD140" s="8">
        <v>3</v>
      </c>
      <c r="DE140" s="8">
        <v>2</v>
      </c>
      <c r="DF140" s="8">
        <v>2</v>
      </c>
      <c r="DG140" s="8">
        <v>2</v>
      </c>
      <c r="DH140" s="8">
        <v>2</v>
      </c>
      <c r="DI140" s="8">
        <v>2</v>
      </c>
      <c r="DJ140" s="8">
        <v>2</v>
      </c>
      <c r="DK140" s="8">
        <v>2</v>
      </c>
      <c r="DL140" s="8">
        <v>2</v>
      </c>
      <c r="DM140" s="8">
        <v>1</v>
      </c>
      <c r="DN140" s="8">
        <v>2</v>
      </c>
      <c r="DO140" s="8">
        <v>1</v>
      </c>
      <c r="DP140" s="8">
        <v>2</v>
      </c>
      <c r="DQ140" s="8">
        <v>2</v>
      </c>
      <c r="DR140" s="8">
        <v>2</v>
      </c>
      <c r="DS140" s="8">
        <v>2</v>
      </c>
      <c r="DT140" s="8">
        <v>2</v>
      </c>
      <c r="DU140" s="8">
        <v>2</v>
      </c>
      <c r="DV140" s="8">
        <v>2</v>
      </c>
      <c r="DW140" s="8">
        <v>6</v>
      </c>
      <c r="DX140" s="8" t="s">
        <v>223</v>
      </c>
      <c r="DY140" s="9" t="e">
        <v>#NULL!</v>
      </c>
      <c r="DZ140" s="8">
        <v>6</v>
      </c>
      <c r="EA140" s="9" t="e">
        <v>#NULL!</v>
      </c>
      <c r="EB140" s="8">
        <v>32</v>
      </c>
      <c r="EC140" s="8" t="s">
        <v>223</v>
      </c>
      <c r="ED140" s="8"/>
      <c r="EE140" s="8" t="s">
        <v>223</v>
      </c>
      <c r="EF140" s="8" t="s">
        <v>223</v>
      </c>
      <c r="EG140" s="8">
        <v>2</v>
      </c>
      <c r="EH140" s="8">
        <v>2</v>
      </c>
      <c r="EI140" s="8">
        <v>2</v>
      </c>
      <c r="EJ140" s="8">
        <v>2</v>
      </c>
      <c r="EK140" s="8">
        <v>2</v>
      </c>
      <c r="EL140" s="8">
        <v>2</v>
      </c>
      <c r="EM140" s="8">
        <v>6</v>
      </c>
      <c r="EN140" s="8">
        <v>31.770020533880903</v>
      </c>
      <c r="EO140" s="8">
        <v>1</v>
      </c>
      <c r="EP140" s="8">
        <v>0</v>
      </c>
      <c r="EQ140" s="8">
        <v>1</v>
      </c>
      <c r="ER140" s="8">
        <v>0</v>
      </c>
      <c r="ES140" s="8">
        <v>0</v>
      </c>
      <c r="ET140" s="8">
        <v>2</v>
      </c>
      <c r="EU140" s="8">
        <v>1</v>
      </c>
      <c r="EV140" s="11">
        <v>1</v>
      </c>
      <c r="EW140" s="11">
        <v>2.2366799707199099</v>
      </c>
      <c r="EX140" s="11">
        <v>1.1946387066166</v>
      </c>
      <c r="EY140" s="11">
        <v>9.7585914656980108</v>
      </c>
      <c r="EZ140" s="11">
        <v>86.304025034898203</v>
      </c>
      <c r="FA140" s="11">
        <v>0.99098414890317799</v>
      </c>
      <c r="FB140" s="11">
        <v>117.922629893644</v>
      </c>
      <c r="FC140" s="8" t="s">
        <v>661</v>
      </c>
      <c r="FD140" s="13">
        <v>32.508408000000003</v>
      </c>
      <c r="FE140" s="13">
        <v>-114.780604</v>
      </c>
      <c r="FF140" s="9" t="e">
        <v>#NULL!</v>
      </c>
      <c r="FG140" s="9" t="e">
        <v>#NULL!</v>
      </c>
      <c r="FH140" s="9" t="e">
        <v>#NULL!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0</v>
      </c>
      <c r="FX140" s="8">
        <v>0</v>
      </c>
      <c r="FY140" s="8">
        <v>0</v>
      </c>
      <c r="FZ140" s="8">
        <v>0</v>
      </c>
      <c r="GA140" s="9" t="e">
        <v>#NULL!</v>
      </c>
      <c r="GB140" s="8"/>
      <c r="GC140" s="9" t="e">
        <v>#NULL!</v>
      </c>
      <c r="GD140" s="9" t="e">
        <v>#NULL!</v>
      </c>
      <c r="GE140" s="9" t="e">
        <v>#NULL!</v>
      </c>
      <c r="GF140" s="9" t="e">
        <v>#NULL!</v>
      </c>
      <c r="GG140" s="9" t="e">
        <v>#NULL!</v>
      </c>
      <c r="GH140" s="9" t="e">
        <v>#NULL!</v>
      </c>
      <c r="GI140" s="9" t="e">
        <v>#NULL!</v>
      </c>
      <c r="GJ140" s="9" t="e">
        <v>#NULL!</v>
      </c>
      <c r="GK140" s="9" t="e">
        <v>#NULL!</v>
      </c>
      <c r="GL140" s="11">
        <v>66</v>
      </c>
      <c r="GM140" s="11">
        <v>21.464416896235079</v>
      </c>
      <c r="GN140" s="8">
        <v>30</v>
      </c>
      <c r="GO140" s="8">
        <v>1</v>
      </c>
      <c r="GP140" s="8">
        <v>0</v>
      </c>
      <c r="GQ140" s="8">
        <v>1</v>
      </c>
      <c r="GR140" s="8">
        <v>0</v>
      </c>
      <c r="GS140" s="8">
        <v>0</v>
      </c>
      <c r="GT140" s="11">
        <v>0</v>
      </c>
      <c r="GU140" s="9" t="e">
        <v>#NULL!</v>
      </c>
      <c r="GV140" s="11">
        <v>0</v>
      </c>
      <c r="GW140" s="11">
        <v>0</v>
      </c>
      <c r="GX140" s="11">
        <v>0</v>
      </c>
      <c r="GY140" s="11">
        <v>0</v>
      </c>
      <c r="GZ140" s="11">
        <v>0</v>
      </c>
      <c r="HA140" s="11">
        <v>0</v>
      </c>
      <c r="HB140" s="11">
        <v>0</v>
      </c>
      <c r="HC140" s="8"/>
      <c r="HD140" s="8"/>
      <c r="HE140" s="8"/>
      <c r="HF140" s="9" t="e">
        <v>#NULL!</v>
      </c>
      <c r="HG140" s="8" t="s">
        <v>227</v>
      </c>
      <c r="HH140" s="8"/>
      <c r="HI140" s="8"/>
      <c r="HJ140" s="12">
        <v>-0.24153499639373391</v>
      </c>
      <c r="HK140" s="12">
        <v>0.15943383410966766</v>
      </c>
      <c r="HL140" s="12">
        <v>-3.2573558493964087E-2</v>
      </c>
      <c r="HM140" s="12">
        <v>-0.28705798563548723</v>
      </c>
      <c r="HN140" s="12">
        <v>0.14535311186918023</v>
      </c>
    </row>
    <row r="141" spans="1:222" x14ac:dyDescent="0.2">
      <c r="A141" s="8" t="s">
        <v>457</v>
      </c>
      <c r="B141" s="11">
        <v>1.43</v>
      </c>
      <c r="C141" s="11">
        <v>33.5</v>
      </c>
      <c r="D141" s="11">
        <v>0.05</v>
      </c>
      <c r="E141" s="9" t="e">
        <v>#NULL!</v>
      </c>
      <c r="F141" s="11">
        <v>0.14000000000000001</v>
      </c>
      <c r="G141" s="11">
        <v>0.18</v>
      </c>
      <c r="H141" s="11">
        <v>0.17</v>
      </c>
      <c r="I141" s="11">
        <v>7.0000000000000007E-2</v>
      </c>
      <c r="J141" s="8">
        <v>2</v>
      </c>
      <c r="K141" s="10">
        <v>43210</v>
      </c>
      <c r="L141" s="8">
        <v>2</v>
      </c>
      <c r="M141" s="8">
        <v>11</v>
      </c>
      <c r="N141" s="8">
        <v>5</v>
      </c>
      <c r="O141" s="8">
        <v>53</v>
      </c>
      <c r="P141" s="10">
        <v>19668</v>
      </c>
      <c r="Q141" s="8">
        <v>1</v>
      </c>
      <c r="R141" s="9" t="e">
        <v>#NULL!</v>
      </c>
      <c r="S141" s="9" t="e">
        <v>#NULL!</v>
      </c>
      <c r="T141" s="9" t="e">
        <v>#NULL!</v>
      </c>
      <c r="U141" s="9" t="e">
        <v>#NULL!</v>
      </c>
      <c r="V141" s="8">
        <v>1</v>
      </c>
      <c r="W141" s="9" t="e">
        <v>#NULL!</v>
      </c>
      <c r="X141" s="9" t="e">
        <v>#NULL!</v>
      </c>
      <c r="Y141" s="9" t="e">
        <v>#NULL!</v>
      </c>
      <c r="Z141" s="8"/>
      <c r="AA141" s="8">
        <v>1</v>
      </c>
      <c r="AB141" s="8">
        <v>2</v>
      </c>
      <c r="AC141" s="8">
        <v>2</v>
      </c>
      <c r="AD141" s="8">
        <v>0</v>
      </c>
      <c r="AE141" s="8">
        <v>3</v>
      </c>
      <c r="AF141" s="8"/>
      <c r="AG141" s="8">
        <v>2</v>
      </c>
      <c r="AH141" s="8"/>
      <c r="AI141" s="8">
        <v>62</v>
      </c>
      <c r="AJ141" s="8" t="s">
        <v>223</v>
      </c>
      <c r="AK141" s="8" t="s">
        <v>223</v>
      </c>
      <c r="AL141" s="8" t="s">
        <v>223</v>
      </c>
      <c r="AM141" s="8" t="s">
        <v>223</v>
      </c>
      <c r="AN141" s="8" t="s">
        <v>223</v>
      </c>
      <c r="AO141" s="8" t="s">
        <v>223</v>
      </c>
      <c r="AP141" s="8" t="s">
        <v>223</v>
      </c>
      <c r="AQ141" s="8" t="s">
        <v>223</v>
      </c>
      <c r="AR141" s="9" t="e">
        <v>#NULL!</v>
      </c>
      <c r="AS141" s="8" t="s">
        <v>223</v>
      </c>
      <c r="AT141" s="8" t="s">
        <v>223</v>
      </c>
      <c r="AU141" s="8" t="s">
        <v>223</v>
      </c>
      <c r="AV141" s="8" t="s">
        <v>223</v>
      </c>
      <c r="AW141" s="8" t="s">
        <v>224</v>
      </c>
      <c r="AX141" s="8" t="s">
        <v>223</v>
      </c>
      <c r="AY141" s="8" t="s">
        <v>223</v>
      </c>
      <c r="AZ141" s="8" t="s">
        <v>223</v>
      </c>
      <c r="BA141" s="8" t="s">
        <v>223</v>
      </c>
      <c r="BB141" s="8" t="s">
        <v>223</v>
      </c>
      <c r="BC141" s="8" t="s">
        <v>223</v>
      </c>
      <c r="BD141" s="8" t="s">
        <v>223</v>
      </c>
      <c r="BE141" s="8"/>
      <c r="BF141" s="8" t="s">
        <v>458</v>
      </c>
      <c r="BG141" s="8">
        <v>2</v>
      </c>
      <c r="BH141" s="8">
        <v>2</v>
      </c>
      <c r="BI141" s="8">
        <v>5</v>
      </c>
      <c r="BJ141" s="8">
        <v>1</v>
      </c>
      <c r="BK141" s="8">
        <v>1</v>
      </c>
      <c r="BL141" s="8" t="s">
        <v>459</v>
      </c>
      <c r="BM141" s="8">
        <v>1</v>
      </c>
      <c r="BN141" s="8"/>
      <c r="BO141" s="8">
        <v>1</v>
      </c>
      <c r="BP141" s="8"/>
      <c r="BQ141" s="8">
        <v>2</v>
      </c>
      <c r="BR141" s="8">
        <v>2</v>
      </c>
      <c r="BS141" s="8"/>
      <c r="BT141" s="8">
        <v>2</v>
      </c>
      <c r="BU141" s="8"/>
      <c r="BV141" s="8">
        <v>3</v>
      </c>
      <c r="BW141" s="8"/>
      <c r="BX141" s="8">
        <v>1</v>
      </c>
      <c r="BY141" s="8"/>
      <c r="BZ141" s="8">
        <v>21</v>
      </c>
      <c r="CA141" s="8">
        <v>3</v>
      </c>
      <c r="CB141" s="8"/>
      <c r="CC141" s="8">
        <v>2</v>
      </c>
      <c r="CD141" s="8">
        <v>31</v>
      </c>
      <c r="CE141" s="8" t="s">
        <v>224</v>
      </c>
      <c r="CF141" s="8"/>
      <c r="CG141" s="8">
        <v>2</v>
      </c>
      <c r="CH141" s="8"/>
      <c r="CI141" s="8">
        <v>1</v>
      </c>
      <c r="CJ141" s="8">
        <v>1</v>
      </c>
      <c r="CK141" s="8">
        <v>2</v>
      </c>
      <c r="CL141" s="8">
        <v>2</v>
      </c>
      <c r="CM141" s="8">
        <v>2</v>
      </c>
      <c r="CN141" s="8">
        <v>2</v>
      </c>
      <c r="CO141" s="8">
        <v>2</v>
      </c>
      <c r="CP141" s="8">
        <v>2</v>
      </c>
      <c r="CQ141" s="8">
        <v>2</v>
      </c>
      <c r="CR141" s="8">
        <v>2</v>
      </c>
      <c r="CS141" s="8">
        <v>2</v>
      </c>
      <c r="CT141" s="8">
        <v>2</v>
      </c>
      <c r="CU141" s="8">
        <v>2</v>
      </c>
      <c r="CV141" s="8">
        <v>2</v>
      </c>
      <c r="CW141" s="8">
        <v>1</v>
      </c>
      <c r="CX141" s="8">
        <v>3</v>
      </c>
      <c r="CY141" s="8">
        <v>5</v>
      </c>
      <c r="CZ141" s="8">
        <v>1</v>
      </c>
      <c r="DA141" s="8">
        <v>110</v>
      </c>
      <c r="DB141" s="8">
        <v>1</v>
      </c>
      <c r="DC141" s="8">
        <v>1</v>
      </c>
      <c r="DD141" s="8">
        <v>1</v>
      </c>
      <c r="DE141" s="8">
        <v>2</v>
      </c>
      <c r="DF141" s="8">
        <v>2</v>
      </c>
      <c r="DG141" s="8">
        <v>2</v>
      </c>
      <c r="DH141" s="8">
        <v>2</v>
      </c>
      <c r="DI141" s="8">
        <v>2</v>
      </c>
      <c r="DJ141" s="8">
        <v>2</v>
      </c>
      <c r="DK141" s="8">
        <v>2</v>
      </c>
      <c r="DL141" s="8">
        <v>2</v>
      </c>
      <c r="DM141" s="8">
        <v>1</v>
      </c>
      <c r="DN141" s="8">
        <v>1</v>
      </c>
      <c r="DO141" s="8">
        <v>2</v>
      </c>
      <c r="DP141" s="8">
        <v>2</v>
      </c>
      <c r="DQ141" s="8">
        <v>2</v>
      </c>
      <c r="DR141" s="8">
        <v>2</v>
      </c>
      <c r="DS141" s="8">
        <v>2</v>
      </c>
      <c r="DT141" s="8">
        <v>2</v>
      </c>
      <c r="DU141" s="8">
        <v>2</v>
      </c>
      <c r="DV141" s="8">
        <v>2</v>
      </c>
      <c r="DW141" s="8">
        <v>5</v>
      </c>
      <c r="DX141" s="8" t="s">
        <v>275</v>
      </c>
      <c r="DY141" s="8">
        <v>1</v>
      </c>
      <c r="DZ141" s="8">
        <v>5</v>
      </c>
      <c r="EA141" s="8">
        <v>1</v>
      </c>
      <c r="EB141" s="8">
        <v>32</v>
      </c>
      <c r="EC141" s="8" t="s">
        <v>223</v>
      </c>
      <c r="ED141" s="8"/>
      <c r="EE141" s="8" t="s">
        <v>223</v>
      </c>
      <c r="EF141" s="8" t="s">
        <v>223</v>
      </c>
      <c r="EG141" s="8">
        <v>2</v>
      </c>
      <c r="EH141" s="8">
        <v>2</v>
      </c>
      <c r="EI141" s="8">
        <v>2</v>
      </c>
      <c r="EJ141" s="8">
        <v>2</v>
      </c>
      <c r="EK141" s="8">
        <v>2</v>
      </c>
      <c r="EL141" s="8">
        <v>2</v>
      </c>
      <c r="EM141" s="8">
        <v>3</v>
      </c>
      <c r="EN141" s="8">
        <v>64.454483230663925</v>
      </c>
      <c r="EO141" s="8">
        <v>1</v>
      </c>
      <c r="EP141" s="8">
        <v>1</v>
      </c>
      <c r="EQ141" s="8">
        <v>0</v>
      </c>
      <c r="ER141" s="8">
        <v>0</v>
      </c>
      <c r="ES141" s="8">
        <v>0</v>
      </c>
      <c r="ET141" s="8">
        <v>2</v>
      </c>
      <c r="EU141" s="8">
        <v>1</v>
      </c>
      <c r="EV141" s="11">
        <v>1</v>
      </c>
      <c r="EW141" s="11">
        <v>1.9916169529899601</v>
      </c>
      <c r="EX141" s="11">
        <v>1.8069090841787201</v>
      </c>
      <c r="EY141" s="11">
        <v>10.044020962047201</v>
      </c>
      <c r="EZ141" s="11">
        <v>66.916862343127406</v>
      </c>
      <c r="FA141" s="11">
        <v>0.75057844059753198</v>
      </c>
      <c r="FB141" s="11">
        <v>169.98610259611999</v>
      </c>
      <c r="FC141" s="8" t="s">
        <v>459</v>
      </c>
      <c r="FD141" s="13">
        <v>32.705303999999998</v>
      </c>
      <c r="FE141" s="13">
        <v>-114.548095</v>
      </c>
      <c r="FF141" s="8">
        <v>62</v>
      </c>
      <c r="FG141" s="8">
        <v>115</v>
      </c>
      <c r="FH141" s="11">
        <v>21.4</v>
      </c>
      <c r="FI141" s="8">
        <v>0</v>
      </c>
      <c r="FJ141" s="8">
        <v>0</v>
      </c>
      <c r="FK141" s="8">
        <v>1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1</v>
      </c>
      <c r="GB141" s="8" t="s">
        <v>460</v>
      </c>
      <c r="GC141" s="8">
        <v>1</v>
      </c>
      <c r="GD141" s="9" t="e">
        <v>#NULL!</v>
      </c>
      <c r="GE141" s="9" t="e">
        <v>#NULL!</v>
      </c>
      <c r="GF141" s="9" t="e">
        <v>#NULL!</v>
      </c>
      <c r="GG141" s="9" t="e">
        <v>#NULL!</v>
      </c>
      <c r="GH141" s="9" t="e">
        <v>#NULL!</v>
      </c>
      <c r="GI141" s="9" t="e">
        <v>#NULL!</v>
      </c>
      <c r="GJ141" s="9" t="e">
        <v>#NULL!</v>
      </c>
      <c r="GK141" s="14">
        <v>4.6605672385688003E-2</v>
      </c>
      <c r="GL141" s="11">
        <v>61</v>
      </c>
      <c r="GM141" s="11">
        <v>20.782047836603063</v>
      </c>
      <c r="GN141" s="8">
        <v>60</v>
      </c>
      <c r="GO141" s="8">
        <v>1</v>
      </c>
      <c r="GP141" s="8">
        <v>1</v>
      </c>
      <c r="GQ141" s="8">
        <v>0</v>
      </c>
      <c r="GR141" s="8">
        <v>0</v>
      </c>
      <c r="GS141" s="8">
        <v>0</v>
      </c>
      <c r="GT141" s="11">
        <v>0</v>
      </c>
      <c r="GU141" s="9" t="e">
        <v>#NULL!</v>
      </c>
      <c r="GV141" s="11">
        <v>0</v>
      </c>
      <c r="GW141" s="11">
        <v>0</v>
      </c>
      <c r="GX141" s="11">
        <v>0</v>
      </c>
      <c r="GY141" s="11">
        <v>0</v>
      </c>
      <c r="GZ141" s="11">
        <v>0</v>
      </c>
      <c r="HA141" s="11">
        <v>0</v>
      </c>
      <c r="HB141" s="11">
        <v>0</v>
      </c>
      <c r="HC141" s="8"/>
      <c r="HD141" s="8"/>
      <c r="HE141" s="8"/>
      <c r="HF141" s="9" t="e">
        <v>#NULL!</v>
      </c>
      <c r="HG141" s="8" t="s">
        <v>227</v>
      </c>
      <c r="HH141" s="8"/>
      <c r="HI141" s="8"/>
      <c r="HJ141" s="9" t="e">
        <v>#NULL!</v>
      </c>
      <c r="HK141" s="9" t="e">
        <v>#NULL!</v>
      </c>
      <c r="HL141" s="9" t="e">
        <v>#NULL!</v>
      </c>
      <c r="HM141" s="9" t="e">
        <v>#NULL!</v>
      </c>
      <c r="HN141" s="9" t="e">
        <v>#NULL!</v>
      </c>
    </row>
    <row r="142" spans="1:222" x14ac:dyDescent="0.2">
      <c r="A142" s="8" t="s">
        <v>791</v>
      </c>
      <c r="B142" s="11">
        <v>3.17</v>
      </c>
      <c r="C142" s="11">
        <v>35.020000000000003</v>
      </c>
      <c r="D142" s="11">
        <v>0.14000000000000001</v>
      </c>
      <c r="E142" s="11">
        <v>0.33400000000000002</v>
      </c>
      <c r="F142" s="11">
        <v>1.42</v>
      </c>
      <c r="G142" s="11">
        <v>1.45</v>
      </c>
      <c r="H142" s="11">
        <v>1.45</v>
      </c>
      <c r="I142" s="11">
        <v>0.15</v>
      </c>
      <c r="J142" s="8">
        <v>3</v>
      </c>
      <c r="K142" s="10">
        <v>43286</v>
      </c>
      <c r="L142" s="8">
        <v>2</v>
      </c>
      <c r="M142" s="8">
        <v>7</v>
      </c>
      <c r="N142" s="8">
        <v>12</v>
      </c>
      <c r="O142" s="8">
        <v>67</v>
      </c>
      <c r="P142" s="10">
        <v>24665</v>
      </c>
      <c r="Q142" s="8">
        <v>1</v>
      </c>
      <c r="R142" s="9" t="e">
        <v>#NULL!</v>
      </c>
      <c r="S142" s="9" t="e">
        <v>#NULL!</v>
      </c>
      <c r="T142" s="9" t="e">
        <v>#NULL!</v>
      </c>
      <c r="U142" s="9" t="e">
        <v>#NULL!</v>
      </c>
      <c r="V142" s="8">
        <v>1</v>
      </c>
      <c r="W142" s="9" t="e">
        <v>#NULL!</v>
      </c>
      <c r="X142" s="9" t="e">
        <v>#NULL!</v>
      </c>
      <c r="Y142" s="9" t="e">
        <v>#NULL!</v>
      </c>
      <c r="Z142" s="8"/>
      <c r="AA142" s="8">
        <v>1</v>
      </c>
      <c r="AB142" s="8">
        <v>2</v>
      </c>
      <c r="AC142" s="8">
        <v>3</v>
      </c>
      <c r="AD142" s="8">
        <v>0</v>
      </c>
      <c r="AE142" s="8">
        <v>2</v>
      </c>
      <c r="AF142" s="8"/>
      <c r="AG142" s="8">
        <v>2</v>
      </c>
      <c r="AH142" s="8" t="s">
        <v>222</v>
      </c>
      <c r="AI142" s="8">
        <v>62</v>
      </c>
      <c r="AJ142" s="8" t="s">
        <v>223</v>
      </c>
      <c r="AK142" s="8" t="s">
        <v>223</v>
      </c>
      <c r="AL142" s="8" t="s">
        <v>223</v>
      </c>
      <c r="AM142" s="8" t="s">
        <v>223</v>
      </c>
      <c r="AN142" s="8" t="s">
        <v>223</v>
      </c>
      <c r="AO142" s="8" t="s">
        <v>223</v>
      </c>
      <c r="AP142" s="8" t="s">
        <v>223</v>
      </c>
      <c r="AQ142" s="8" t="s">
        <v>223</v>
      </c>
      <c r="AR142" s="9" t="e">
        <v>#NULL!</v>
      </c>
      <c r="AS142" s="8" t="s">
        <v>224</v>
      </c>
      <c r="AT142" s="8" t="s">
        <v>223</v>
      </c>
      <c r="AU142" s="8" t="s">
        <v>224</v>
      </c>
      <c r="AV142" s="8" t="s">
        <v>223</v>
      </c>
      <c r="AW142" s="8" t="s">
        <v>223</v>
      </c>
      <c r="AX142" s="8" t="s">
        <v>224</v>
      </c>
      <c r="AY142" s="8" t="s">
        <v>223</v>
      </c>
      <c r="AZ142" s="8" t="s">
        <v>223</v>
      </c>
      <c r="BA142" s="8" t="s">
        <v>223</v>
      </c>
      <c r="BB142" s="8" t="s">
        <v>223</v>
      </c>
      <c r="BC142" s="8" t="s">
        <v>223</v>
      </c>
      <c r="BD142" s="8" t="s">
        <v>223</v>
      </c>
      <c r="BE142" s="8"/>
      <c r="BF142" s="8" t="s">
        <v>344</v>
      </c>
      <c r="BG142" s="8">
        <v>2</v>
      </c>
      <c r="BH142" s="8">
        <v>2</v>
      </c>
      <c r="BI142" s="8">
        <v>5</v>
      </c>
      <c r="BJ142" s="8">
        <v>1</v>
      </c>
      <c r="BK142" s="8">
        <v>2</v>
      </c>
      <c r="BL142" s="8" t="s">
        <v>792</v>
      </c>
      <c r="BM142" s="8">
        <v>3</v>
      </c>
      <c r="BN142" s="8"/>
      <c r="BO142" s="8">
        <v>4</v>
      </c>
      <c r="BP142" s="8"/>
      <c r="BQ142" s="8">
        <v>2</v>
      </c>
      <c r="BR142" s="8">
        <v>1</v>
      </c>
      <c r="BS142" s="8"/>
      <c r="BT142" s="8">
        <v>1</v>
      </c>
      <c r="BU142" s="8"/>
      <c r="BV142" s="8">
        <v>3</v>
      </c>
      <c r="BW142" s="8"/>
      <c r="BX142" s="8">
        <v>1</v>
      </c>
      <c r="BY142" s="8"/>
      <c r="BZ142" s="8">
        <v>22</v>
      </c>
      <c r="CA142" s="9" t="e">
        <v>#NULL!</v>
      </c>
      <c r="CB142" s="8"/>
      <c r="CC142" s="9" t="e">
        <v>#NULL!</v>
      </c>
      <c r="CD142" s="8">
        <v>35</v>
      </c>
      <c r="CE142" s="8" t="s">
        <v>223</v>
      </c>
      <c r="CF142" s="8"/>
      <c r="CG142" s="8">
        <v>9</v>
      </c>
      <c r="CH142" s="8"/>
      <c r="CI142" s="8">
        <v>2</v>
      </c>
      <c r="CJ142" s="8">
        <v>1</v>
      </c>
      <c r="CK142" s="8">
        <v>4</v>
      </c>
      <c r="CL142" s="8">
        <v>4</v>
      </c>
      <c r="CM142" s="8">
        <v>4</v>
      </c>
      <c r="CN142" s="8">
        <v>1</v>
      </c>
      <c r="CO142" s="8">
        <v>4</v>
      </c>
      <c r="CP142" s="8">
        <v>4</v>
      </c>
      <c r="CQ142" s="8">
        <v>2</v>
      </c>
      <c r="CR142" s="8">
        <v>4</v>
      </c>
      <c r="CS142" s="8">
        <v>4</v>
      </c>
      <c r="CT142" s="8">
        <v>4</v>
      </c>
      <c r="CU142" s="8">
        <v>4</v>
      </c>
      <c r="CV142" s="8">
        <v>2</v>
      </c>
      <c r="CW142" s="8">
        <v>4</v>
      </c>
      <c r="CX142" s="8">
        <v>3</v>
      </c>
      <c r="CY142" s="8">
        <v>4</v>
      </c>
      <c r="CZ142" s="8">
        <v>9</v>
      </c>
      <c r="DA142" s="8">
        <v>140</v>
      </c>
      <c r="DB142" s="8">
        <v>1</v>
      </c>
      <c r="DC142" s="8">
        <v>2</v>
      </c>
      <c r="DD142" s="8">
        <v>4</v>
      </c>
      <c r="DE142" s="8">
        <v>1</v>
      </c>
      <c r="DF142" s="8">
        <v>2</v>
      </c>
      <c r="DG142" s="8">
        <v>2</v>
      </c>
      <c r="DH142" s="8">
        <v>2</v>
      </c>
      <c r="DI142" s="8">
        <v>2</v>
      </c>
      <c r="DJ142" s="8">
        <v>2</v>
      </c>
      <c r="DK142" s="8">
        <v>2</v>
      </c>
      <c r="DL142" s="8">
        <v>2</v>
      </c>
      <c r="DM142" s="8">
        <v>1</v>
      </c>
      <c r="DN142" s="8">
        <v>3</v>
      </c>
      <c r="DO142" s="8">
        <v>3</v>
      </c>
      <c r="DP142" s="8">
        <v>2</v>
      </c>
      <c r="DQ142" s="8">
        <v>2</v>
      </c>
      <c r="DR142" s="8">
        <v>2</v>
      </c>
      <c r="DS142" s="8">
        <v>1</v>
      </c>
      <c r="DT142" s="8">
        <v>2</v>
      </c>
      <c r="DU142" s="8">
        <v>4</v>
      </c>
      <c r="DV142" s="8">
        <v>2</v>
      </c>
      <c r="DW142" s="8">
        <v>6</v>
      </c>
      <c r="DX142" s="8" t="s">
        <v>223</v>
      </c>
      <c r="DY142" s="9" t="e">
        <v>#NULL!</v>
      </c>
      <c r="DZ142" s="8">
        <v>5</v>
      </c>
      <c r="EA142" s="8">
        <v>1</v>
      </c>
      <c r="EB142" s="8">
        <v>31</v>
      </c>
      <c r="EC142" s="8" t="s">
        <v>235</v>
      </c>
      <c r="ED142" s="8"/>
      <c r="EE142" s="8" t="s">
        <v>235</v>
      </c>
      <c r="EF142" s="8" t="s">
        <v>224</v>
      </c>
      <c r="EG142" s="8">
        <v>2</v>
      </c>
      <c r="EH142" s="8">
        <v>2</v>
      </c>
      <c r="EI142" s="8">
        <v>2</v>
      </c>
      <c r="EJ142" s="8">
        <v>2</v>
      </c>
      <c r="EK142" s="8">
        <v>2</v>
      </c>
      <c r="EL142" s="8">
        <v>2</v>
      </c>
      <c r="EM142" s="8">
        <v>11</v>
      </c>
      <c r="EN142" s="8">
        <v>50.98151950718686</v>
      </c>
      <c r="EO142" s="8">
        <v>1</v>
      </c>
      <c r="EP142" s="8">
        <v>0</v>
      </c>
      <c r="EQ142" s="8">
        <v>0</v>
      </c>
      <c r="ER142" s="8">
        <v>0</v>
      </c>
      <c r="ES142" s="8">
        <v>0</v>
      </c>
      <c r="ET142" s="8">
        <v>1</v>
      </c>
      <c r="EU142" s="8">
        <v>1</v>
      </c>
      <c r="EV142" s="11">
        <v>1</v>
      </c>
      <c r="EW142" s="11">
        <v>0.77363154639367404</v>
      </c>
      <c r="EX142" s="11">
        <v>0.27099376300053901</v>
      </c>
      <c r="EY142" s="11">
        <v>10.6833941301488</v>
      </c>
      <c r="EZ142" s="11">
        <v>88.494224981123693</v>
      </c>
      <c r="FA142" s="11">
        <v>0.71002036884949404</v>
      </c>
      <c r="FB142" s="11">
        <v>4.6311488055179799</v>
      </c>
      <c r="FC142" s="8" t="s">
        <v>792</v>
      </c>
      <c r="FD142" s="13">
        <v>32.718598999999998</v>
      </c>
      <c r="FE142" s="13">
        <v>-114.66235399999999</v>
      </c>
      <c r="FF142" s="8">
        <v>59</v>
      </c>
      <c r="FG142" s="8">
        <v>138</v>
      </c>
      <c r="FH142" s="11">
        <v>27.97</v>
      </c>
      <c r="FI142" s="8">
        <v>1</v>
      </c>
      <c r="FJ142" s="8">
        <v>0</v>
      </c>
      <c r="FK142" s="8">
        <v>1</v>
      </c>
      <c r="FL142" s="8">
        <v>0</v>
      </c>
      <c r="FM142" s="8">
        <v>0</v>
      </c>
      <c r="FN142" s="8">
        <v>1</v>
      </c>
      <c r="FO142" s="8">
        <v>0</v>
      </c>
      <c r="FP142" s="8">
        <v>2</v>
      </c>
      <c r="FQ142" s="8">
        <v>0</v>
      </c>
      <c r="FR142" s="8">
        <v>1</v>
      </c>
      <c r="FS142" s="8">
        <v>0</v>
      </c>
      <c r="FT142" s="8">
        <v>0</v>
      </c>
      <c r="FU142" s="8">
        <v>0</v>
      </c>
      <c r="FV142" s="8">
        <v>0</v>
      </c>
      <c r="FW142" s="8">
        <v>0</v>
      </c>
      <c r="FX142" s="8">
        <v>1</v>
      </c>
      <c r="FY142" s="8">
        <v>0</v>
      </c>
      <c r="FZ142" s="8">
        <v>0</v>
      </c>
      <c r="GA142" s="8">
        <v>1</v>
      </c>
      <c r="GB142" s="8" t="s">
        <v>793</v>
      </c>
      <c r="GC142" s="8">
        <v>1</v>
      </c>
      <c r="GD142" s="9" t="e">
        <v>#NULL!</v>
      </c>
      <c r="GE142" s="9" t="e">
        <v>#NULL!</v>
      </c>
      <c r="GF142" s="9" t="e">
        <v>#NULL!</v>
      </c>
      <c r="GG142" s="9" t="e">
        <v>#NULL!</v>
      </c>
      <c r="GH142" s="9" t="e">
        <v>#NULL!</v>
      </c>
      <c r="GI142" s="9" t="e">
        <v>#NULL!</v>
      </c>
      <c r="GJ142" s="9" t="e">
        <v>#NULL!</v>
      </c>
      <c r="GK142" s="9" t="e">
        <v>#NULL!</v>
      </c>
      <c r="GL142" s="11">
        <v>57</v>
      </c>
      <c r="GM142" s="11">
        <v>30.292397660818715</v>
      </c>
      <c r="GN142" s="8">
        <v>50</v>
      </c>
      <c r="GO142" s="8">
        <v>1</v>
      </c>
      <c r="GP142" s="9" t="e">
        <v>#NULL!</v>
      </c>
      <c r="GQ142" s="9" t="e">
        <v>#NULL!</v>
      </c>
      <c r="GR142" s="8">
        <v>0</v>
      </c>
      <c r="GS142" s="8">
        <v>0</v>
      </c>
      <c r="GT142" s="11">
        <v>0</v>
      </c>
      <c r="GU142" s="9" t="e">
        <v>#NULL!</v>
      </c>
      <c r="GV142" s="11">
        <v>1</v>
      </c>
      <c r="GW142" s="11">
        <v>0</v>
      </c>
      <c r="GX142" s="11">
        <v>0</v>
      </c>
      <c r="GY142" s="11">
        <v>0</v>
      </c>
      <c r="GZ142" s="11">
        <v>0</v>
      </c>
      <c r="HA142" s="11">
        <v>0</v>
      </c>
      <c r="HB142" s="11">
        <v>0</v>
      </c>
      <c r="HC142" s="8"/>
      <c r="HD142" s="8"/>
      <c r="HE142" s="8"/>
      <c r="HF142" s="9" t="e">
        <v>#NULL!</v>
      </c>
      <c r="HG142" s="8" t="s">
        <v>227</v>
      </c>
      <c r="HH142" s="8"/>
      <c r="HI142" s="8"/>
      <c r="HJ142" s="12">
        <v>-0.12807421556230131</v>
      </c>
      <c r="HK142" s="12">
        <v>-5.318898070329392E-2</v>
      </c>
      <c r="HL142" s="12">
        <v>-0.27644966581908875</v>
      </c>
      <c r="HM142" s="12">
        <v>-6.4122299069132624E-2</v>
      </c>
      <c r="HN142" s="12">
        <v>0.28492369714397137</v>
      </c>
    </row>
    <row r="143" spans="1:222" x14ac:dyDescent="0.2">
      <c r="A143" s="8" t="s">
        <v>679</v>
      </c>
      <c r="B143" s="11">
        <v>0.46</v>
      </c>
      <c r="C143" s="11">
        <v>35.6</v>
      </c>
      <c r="D143" s="11">
        <v>0.05</v>
      </c>
      <c r="E143" s="11">
        <v>0.115</v>
      </c>
      <c r="F143" s="11">
        <v>0.61</v>
      </c>
      <c r="G143" s="11">
        <v>0.63</v>
      </c>
      <c r="H143" s="11">
        <v>0.62</v>
      </c>
      <c r="I143" s="11">
        <v>0.41</v>
      </c>
      <c r="J143" s="8">
        <v>2</v>
      </c>
      <c r="K143" s="10">
        <v>43299</v>
      </c>
      <c r="L143" s="8">
        <v>2</v>
      </c>
      <c r="M143" s="8">
        <v>9</v>
      </c>
      <c r="N143" s="8">
        <v>12</v>
      </c>
      <c r="O143" s="8">
        <v>70</v>
      </c>
      <c r="P143" s="10">
        <v>25823</v>
      </c>
      <c r="Q143" s="8">
        <v>1</v>
      </c>
      <c r="R143" s="9" t="e">
        <v>#NULL!</v>
      </c>
      <c r="S143" s="9" t="e">
        <v>#NULL!</v>
      </c>
      <c r="T143" s="9" t="e">
        <v>#NULL!</v>
      </c>
      <c r="U143" s="9" t="e">
        <v>#NULL!</v>
      </c>
      <c r="V143" s="8">
        <v>1</v>
      </c>
      <c r="W143" s="9" t="e">
        <v>#NULL!</v>
      </c>
      <c r="X143" s="9" t="e">
        <v>#NULL!</v>
      </c>
      <c r="Y143" s="9" t="e">
        <v>#NULL!</v>
      </c>
      <c r="Z143" s="8"/>
      <c r="AA143" s="8">
        <v>2</v>
      </c>
      <c r="AB143" s="8">
        <v>2</v>
      </c>
      <c r="AC143" s="8">
        <v>1</v>
      </c>
      <c r="AD143" s="8">
        <v>1</v>
      </c>
      <c r="AE143" s="8">
        <v>7</v>
      </c>
      <c r="AF143" s="8"/>
      <c r="AG143" s="8">
        <v>2</v>
      </c>
      <c r="AH143" s="8"/>
      <c r="AI143" s="8">
        <v>2</v>
      </c>
      <c r="AJ143" s="8" t="s">
        <v>223</v>
      </c>
      <c r="AK143" s="8" t="s">
        <v>223</v>
      </c>
      <c r="AL143" s="8" t="s">
        <v>223</v>
      </c>
      <c r="AM143" s="8" t="s">
        <v>223</v>
      </c>
      <c r="AN143" s="8" t="s">
        <v>223</v>
      </c>
      <c r="AO143" s="8" t="s">
        <v>223</v>
      </c>
      <c r="AP143" s="8" t="s">
        <v>223</v>
      </c>
      <c r="AQ143" s="8" t="s">
        <v>223</v>
      </c>
      <c r="AR143" s="9" t="e">
        <v>#NULL!</v>
      </c>
      <c r="AS143" s="8" t="s">
        <v>224</v>
      </c>
      <c r="AT143" s="8" t="s">
        <v>223</v>
      </c>
      <c r="AU143" s="8" t="s">
        <v>223</v>
      </c>
      <c r="AV143" s="8" t="s">
        <v>223</v>
      </c>
      <c r="AW143" s="8" t="s">
        <v>223</v>
      </c>
      <c r="AX143" s="8" t="s">
        <v>223</v>
      </c>
      <c r="AY143" s="8" t="s">
        <v>223</v>
      </c>
      <c r="AZ143" s="8" t="s">
        <v>223</v>
      </c>
      <c r="BA143" s="8" t="s">
        <v>223</v>
      </c>
      <c r="BB143" s="8" t="s">
        <v>223</v>
      </c>
      <c r="BC143" s="8" t="s">
        <v>223</v>
      </c>
      <c r="BD143" s="8" t="s">
        <v>223</v>
      </c>
      <c r="BE143" s="8"/>
      <c r="BF143" s="8" t="s">
        <v>680</v>
      </c>
      <c r="BG143" s="8">
        <v>2</v>
      </c>
      <c r="BH143" s="8">
        <v>2</v>
      </c>
      <c r="BI143" s="8">
        <v>3</v>
      </c>
      <c r="BJ143" s="8">
        <v>2</v>
      </c>
      <c r="BK143" s="8">
        <v>2</v>
      </c>
      <c r="BL143" s="8" t="s">
        <v>681</v>
      </c>
      <c r="BM143" s="8">
        <v>1</v>
      </c>
      <c r="BN143" s="8"/>
      <c r="BO143" s="8">
        <v>2</v>
      </c>
      <c r="BP143" s="8"/>
      <c r="BQ143" s="8">
        <v>2</v>
      </c>
      <c r="BR143" s="8">
        <v>3</v>
      </c>
      <c r="BS143" s="8"/>
      <c r="BT143" s="8">
        <v>1</v>
      </c>
      <c r="BU143" s="8"/>
      <c r="BV143" s="8">
        <v>1</v>
      </c>
      <c r="BW143" s="8"/>
      <c r="BX143" s="8">
        <v>3</v>
      </c>
      <c r="BY143" s="8"/>
      <c r="BZ143" s="8">
        <v>1</v>
      </c>
      <c r="CA143" s="8">
        <v>1</v>
      </c>
      <c r="CB143" s="8"/>
      <c r="CC143" s="8">
        <v>1</v>
      </c>
      <c r="CD143" s="8">
        <v>1</v>
      </c>
      <c r="CE143" s="8" t="s">
        <v>235</v>
      </c>
      <c r="CF143" s="8"/>
      <c r="CG143" s="8">
        <v>3</v>
      </c>
      <c r="CH143" s="8"/>
      <c r="CI143" s="8">
        <v>1</v>
      </c>
      <c r="CJ143" s="8">
        <v>1</v>
      </c>
      <c r="CK143" s="8">
        <v>2</v>
      </c>
      <c r="CL143" s="8">
        <v>2</v>
      </c>
      <c r="CM143" s="8">
        <v>2</v>
      </c>
      <c r="CN143" s="8">
        <v>2</v>
      </c>
      <c r="CO143" s="8">
        <v>2</v>
      </c>
      <c r="CP143" s="8">
        <v>2</v>
      </c>
      <c r="CQ143" s="8">
        <v>2</v>
      </c>
      <c r="CR143" s="8">
        <v>3</v>
      </c>
      <c r="CS143" s="8">
        <v>2</v>
      </c>
      <c r="CT143" s="8">
        <v>1</v>
      </c>
      <c r="CU143" s="8">
        <v>2</v>
      </c>
      <c r="CV143" s="8">
        <v>2</v>
      </c>
      <c r="CW143" s="8">
        <v>3</v>
      </c>
      <c r="CX143" s="8">
        <v>3</v>
      </c>
      <c r="CY143" s="8">
        <v>5</v>
      </c>
      <c r="CZ143" s="8">
        <v>9</v>
      </c>
      <c r="DA143" s="8">
        <v>208</v>
      </c>
      <c r="DB143" s="8">
        <v>1</v>
      </c>
      <c r="DC143" s="8">
        <v>2</v>
      </c>
      <c r="DD143" s="8">
        <v>3</v>
      </c>
      <c r="DE143" s="8">
        <v>2</v>
      </c>
      <c r="DF143" s="8">
        <v>2</v>
      </c>
      <c r="DG143" s="8">
        <v>2</v>
      </c>
      <c r="DH143" s="8">
        <v>2</v>
      </c>
      <c r="DI143" s="8">
        <v>2</v>
      </c>
      <c r="DJ143" s="8">
        <v>2</v>
      </c>
      <c r="DK143" s="8">
        <v>2</v>
      </c>
      <c r="DL143" s="8">
        <v>2</v>
      </c>
      <c r="DM143" s="8">
        <v>2</v>
      </c>
      <c r="DN143" s="8">
        <v>2</v>
      </c>
      <c r="DO143" s="8">
        <v>2</v>
      </c>
      <c r="DP143" s="8">
        <v>2</v>
      </c>
      <c r="DQ143" s="8">
        <v>2</v>
      </c>
      <c r="DR143" s="8">
        <v>2</v>
      </c>
      <c r="DS143" s="8">
        <v>2</v>
      </c>
      <c r="DT143" s="8">
        <v>2</v>
      </c>
      <c r="DU143" s="8">
        <v>2</v>
      </c>
      <c r="DV143" s="8">
        <v>2</v>
      </c>
      <c r="DW143" s="8">
        <v>2</v>
      </c>
      <c r="DX143" s="8" t="s">
        <v>223</v>
      </c>
      <c r="DY143" s="9" t="e">
        <v>#NULL!</v>
      </c>
      <c r="DZ143" s="8">
        <v>2</v>
      </c>
      <c r="EA143" s="9" t="e">
        <v>#NULL!</v>
      </c>
      <c r="EB143" s="8">
        <v>2</v>
      </c>
      <c r="EC143" s="8" t="s">
        <v>224</v>
      </c>
      <c r="ED143" s="8" t="s">
        <v>310</v>
      </c>
      <c r="EE143" s="8" t="s">
        <v>235</v>
      </c>
      <c r="EF143" s="8" t="s">
        <v>235</v>
      </c>
      <c r="EG143" s="8">
        <v>2</v>
      </c>
      <c r="EH143" s="8">
        <v>2</v>
      </c>
      <c r="EI143" s="8">
        <v>2</v>
      </c>
      <c r="EJ143" s="8">
        <v>2</v>
      </c>
      <c r="EK143" s="8">
        <v>2</v>
      </c>
      <c r="EL143" s="8">
        <v>2</v>
      </c>
      <c r="EM143" s="8">
        <v>6</v>
      </c>
      <c r="EN143" s="8">
        <v>47.846680355920604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11">
        <v>1</v>
      </c>
      <c r="EW143" s="11">
        <v>2.8107611108372401</v>
      </c>
      <c r="EX143" s="11">
        <v>1.33617045779222</v>
      </c>
      <c r="EY143" s="11">
        <v>10.2942204154291</v>
      </c>
      <c r="EZ143" s="11">
        <v>82.922934540642601</v>
      </c>
      <c r="FA143" s="11">
        <v>1.2522586494666801</v>
      </c>
      <c r="FB143" s="11">
        <v>119.29978980938201</v>
      </c>
      <c r="FC143" s="8" t="s">
        <v>681</v>
      </c>
      <c r="FD143" s="13">
        <v>32.680022000000001</v>
      </c>
      <c r="FE143" s="13">
        <v>-114.65795900000001</v>
      </c>
      <c r="FF143" s="8">
        <v>66</v>
      </c>
      <c r="FG143" s="8">
        <v>209</v>
      </c>
      <c r="FH143" s="11">
        <v>33.700000000000003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9" t="e">
        <v>#NULL!</v>
      </c>
      <c r="GB143" s="8"/>
      <c r="GC143" s="9" t="e">
        <v>#NULL!</v>
      </c>
      <c r="GD143" s="9" t="e">
        <v>#NULL!</v>
      </c>
      <c r="GE143" s="9" t="e">
        <v>#NULL!</v>
      </c>
      <c r="GF143" s="9" t="e">
        <v>#NULL!</v>
      </c>
      <c r="GG143" s="9" t="e">
        <v>#NULL!</v>
      </c>
      <c r="GH143" s="9" t="e">
        <v>#NULL!</v>
      </c>
      <c r="GI143" s="9" t="e">
        <v>#NULL!</v>
      </c>
      <c r="GJ143" s="9" t="e">
        <v>#NULL!</v>
      </c>
      <c r="GK143" s="9" t="e">
        <v>#NULL!</v>
      </c>
      <c r="GL143" s="11">
        <v>69</v>
      </c>
      <c r="GM143" s="11">
        <v>30.712875446334802</v>
      </c>
      <c r="GN143" s="8">
        <v>40</v>
      </c>
      <c r="GO143" s="8">
        <v>1</v>
      </c>
      <c r="GP143" s="8">
        <v>0</v>
      </c>
      <c r="GQ143" s="8">
        <v>0</v>
      </c>
      <c r="GR143" s="8">
        <v>0</v>
      </c>
      <c r="GS143" s="8">
        <v>0</v>
      </c>
      <c r="GT143" s="11">
        <v>0</v>
      </c>
      <c r="GU143" s="11">
        <v>1</v>
      </c>
      <c r="GV143" s="11">
        <v>0</v>
      </c>
      <c r="GW143" s="11">
        <v>0</v>
      </c>
      <c r="GX143" s="11">
        <v>0</v>
      </c>
      <c r="GY143" s="11">
        <v>0</v>
      </c>
      <c r="GZ143" s="11">
        <v>0</v>
      </c>
      <c r="HA143" s="11">
        <v>0</v>
      </c>
      <c r="HB143" s="11">
        <v>0</v>
      </c>
      <c r="HC143" s="8"/>
      <c r="HD143" s="8"/>
      <c r="HE143" s="8"/>
      <c r="HF143" s="9" t="e">
        <v>#NULL!</v>
      </c>
      <c r="HG143" s="8" t="s">
        <v>227</v>
      </c>
      <c r="HH143" s="8"/>
      <c r="HI143" s="8"/>
      <c r="HJ143" s="12">
        <v>-0.25979346533960035</v>
      </c>
      <c r="HK143" s="12">
        <v>-0.21612512447501306</v>
      </c>
      <c r="HL143" s="12">
        <v>-6.9884042922254253E-2</v>
      </c>
      <c r="HM143" s="12">
        <v>-0.26119783202533642</v>
      </c>
      <c r="HN143" s="12">
        <v>6.4410453011291779E-2</v>
      </c>
    </row>
    <row r="144" spans="1:222" x14ac:dyDescent="0.2">
      <c r="A144" s="8" t="s">
        <v>529</v>
      </c>
      <c r="B144" s="11">
        <v>1.27</v>
      </c>
      <c r="C144" s="11">
        <v>37.909999999999997</v>
      </c>
      <c r="D144" s="11">
        <v>0.05</v>
      </c>
      <c r="E144" s="11">
        <v>0.33900000000000002</v>
      </c>
      <c r="F144" s="11">
        <v>1.4</v>
      </c>
      <c r="G144" s="11">
        <v>1.41</v>
      </c>
      <c r="H144" s="11">
        <v>1.4</v>
      </c>
      <c r="I144" s="11">
        <v>0.06</v>
      </c>
      <c r="J144" s="8">
        <v>2</v>
      </c>
      <c r="K144" s="10">
        <v>43259</v>
      </c>
      <c r="L144" s="8">
        <v>2</v>
      </c>
      <c r="M144" s="8">
        <v>5</v>
      </c>
      <c r="N144" s="8">
        <v>1</v>
      </c>
      <c r="O144" s="8">
        <v>82</v>
      </c>
      <c r="P144" s="10">
        <v>30072</v>
      </c>
      <c r="Q144" s="8">
        <v>1</v>
      </c>
      <c r="R144" s="9" t="e">
        <v>#NULL!</v>
      </c>
      <c r="S144" s="8">
        <v>1</v>
      </c>
      <c r="T144" s="9" t="e">
        <v>#NULL!</v>
      </c>
      <c r="U144" s="9" t="e">
        <v>#NULL!</v>
      </c>
      <c r="V144" s="8">
        <v>1</v>
      </c>
      <c r="W144" s="9" t="e">
        <v>#NULL!</v>
      </c>
      <c r="X144" s="9" t="e">
        <v>#NULL!</v>
      </c>
      <c r="Y144" s="9" t="e">
        <v>#NULL!</v>
      </c>
      <c r="Z144" s="8"/>
      <c r="AA144" s="8">
        <v>1</v>
      </c>
      <c r="AB144" s="8">
        <v>5</v>
      </c>
      <c r="AC144" s="8">
        <v>3</v>
      </c>
      <c r="AD144" s="8">
        <v>3</v>
      </c>
      <c r="AE144" s="8">
        <v>2</v>
      </c>
      <c r="AF144" s="8"/>
      <c r="AG144" s="8">
        <v>2</v>
      </c>
      <c r="AH144" s="8"/>
      <c r="AI144" s="8">
        <v>2</v>
      </c>
      <c r="AJ144" s="8" t="s">
        <v>223</v>
      </c>
      <c r="AK144" s="8" t="s">
        <v>223</v>
      </c>
      <c r="AL144" s="8" t="s">
        <v>223</v>
      </c>
      <c r="AM144" s="8" t="s">
        <v>223</v>
      </c>
      <c r="AN144" s="8" t="s">
        <v>223</v>
      </c>
      <c r="AO144" s="8" t="s">
        <v>223</v>
      </c>
      <c r="AP144" s="8" t="s">
        <v>223</v>
      </c>
      <c r="AQ144" s="8" t="s">
        <v>223</v>
      </c>
      <c r="AR144" s="9" t="e">
        <v>#NULL!</v>
      </c>
      <c r="AS144" s="8" t="s">
        <v>223</v>
      </c>
      <c r="AT144" s="8" t="s">
        <v>223</v>
      </c>
      <c r="AU144" s="8" t="s">
        <v>223</v>
      </c>
      <c r="AV144" s="8" t="s">
        <v>223</v>
      </c>
      <c r="AW144" s="8" t="s">
        <v>223</v>
      </c>
      <c r="AX144" s="8" t="s">
        <v>224</v>
      </c>
      <c r="AY144" s="8" t="s">
        <v>223</v>
      </c>
      <c r="AZ144" s="8" t="s">
        <v>223</v>
      </c>
      <c r="BA144" s="8" t="s">
        <v>223</v>
      </c>
      <c r="BB144" s="8" t="s">
        <v>223</v>
      </c>
      <c r="BC144" s="8" t="s">
        <v>223</v>
      </c>
      <c r="BD144" s="8" t="s">
        <v>223</v>
      </c>
      <c r="BE144" s="8"/>
      <c r="BF144" s="8" t="s">
        <v>48</v>
      </c>
      <c r="BG144" s="8">
        <v>2</v>
      </c>
      <c r="BH144" s="8">
        <v>2</v>
      </c>
      <c r="BI144" s="8">
        <v>5</v>
      </c>
      <c r="BJ144" s="8">
        <v>2</v>
      </c>
      <c r="BK144" s="8">
        <v>2</v>
      </c>
      <c r="BL144" s="8" t="s">
        <v>530</v>
      </c>
      <c r="BM144" s="8">
        <v>1</v>
      </c>
      <c r="BN144" s="8"/>
      <c r="BO144" s="8">
        <v>1</v>
      </c>
      <c r="BP144" s="8"/>
      <c r="BQ144" s="8">
        <v>2</v>
      </c>
      <c r="BR144" s="8">
        <v>1</v>
      </c>
      <c r="BS144" s="8"/>
      <c r="BT144" s="8">
        <v>1</v>
      </c>
      <c r="BU144" s="8"/>
      <c r="BV144" s="8">
        <v>3</v>
      </c>
      <c r="BW144" s="8"/>
      <c r="BX144" s="8">
        <v>1</v>
      </c>
      <c r="BY144" s="8"/>
      <c r="BZ144" s="8">
        <v>1</v>
      </c>
      <c r="CA144" s="8">
        <v>4</v>
      </c>
      <c r="CB144" s="8"/>
      <c r="CC144" s="8">
        <v>2</v>
      </c>
      <c r="CD144" s="8">
        <v>1</v>
      </c>
      <c r="CE144" s="8" t="s">
        <v>224</v>
      </c>
      <c r="CF144" s="8"/>
      <c r="CG144" s="8">
        <v>2</v>
      </c>
      <c r="CH144" s="8"/>
      <c r="CI144" s="8">
        <v>1</v>
      </c>
      <c r="CJ144" s="8">
        <v>1</v>
      </c>
      <c r="CK144" s="8">
        <v>2</v>
      </c>
      <c r="CL144" s="8">
        <v>2</v>
      </c>
      <c r="CM144" s="8">
        <v>2</v>
      </c>
      <c r="CN144" s="8">
        <v>2</v>
      </c>
      <c r="CO144" s="8">
        <v>2</v>
      </c>
      <c r="CP144" s="8">
        <v>2</v>
      </c>
      <c r="CQ144" s="8">
        <v>2</v>
      </c>
      <c r="CR144" s="8">
        <v>2</v>
      </c>
      <c r="CS144" s="8">
        <v>2</v>
      </c>
      <c r="CT144" s="8">
        <v>2</v>
      </c>
      <c r="CU144" s="8">
        <v>2</v>
      </c>
      <c r="CV144" s="8">
        <v>2</v>
      </c>
      <c r="CW144" s="8">
        <v>4</v>
      </c>
      <c r="CX144" s="8">
        <v>3</v>
      </c>
      <c r="CY144" s="8">
        <v>5</v>
      </c>
      <c r="CZ144" s="8">
        <v>4</v>
      </c>
      <c r="DA144" s="8">
        <v>160</v>
      </c>
      <c r="DB144" s="8">
        <v>2</v>
      </c>
      <c r="DC144" s="8">
        <v>1</v>
      </c>
      <c r="DD144" s="8">
        <v>3</v>
      </c>
      <c r="DE144" s="8">
        <v>1</v>
      </c>
      <c r="DF144" s="8">
        <v>2</v>
      </c>
      <c r="DG144" s="8">
        <v>2</v>
      </c>
      <c r="DH144" s="8">
        <v>2</v>
      </c>
      <c r="DI144" s="8">
        <v>2</v>
      </c>
      <c r="DJ144" s="8">
        <v>2</v>
      </c>
      <c r="DK144" s="8">
        <v>2</v>
      </c>
      <c r="DL144" s="8">
        <v>2</v>
      </c>
      <c r="DM144" s="8">
        <v>1</v>
      </c>
      <c r="DN144" s="8">
        <v>2</v>
      </c>
      <c r="DO144" s="8">
        <v>1</v>
      </c>
      <c r="DP144" s="8">
        <v>2</v>
      </c>
      <c r="DQ144" s="8">
        <v>2</v>
      </c>
      <c r="DR144" s="8">
        <v>2</v>
      </c>
      <c r="DS144" s="8">
        <v>2</v>
      </c>
      <c r="DT144" s="8">
        <v>2</v>
      </c>
      <c r="DU144" s="8">
        <v>2</v>
      </c>
      <c r="DV144" s="8">
        <v>2</v>
      </c>
      <c r="DW144" s="8">
        <v>3</v>
      </c>
      <c r="DX144" s="8" t="s">
        <v>223</v>
      </c>
      <c r="DY144" s="9" t="e">
        <v>#NULL!</v>
      </c>
      <c r="DZ144" s="8">
        <v>2</v>
      </c>
      <c r="EA144" s="9" t="e">
        <v>#NULL!</v>
      </c>
      <c r="EB144" s="8">
        <v>3</v>
      </c>
      <c r="EC144" s="8" t="s">
        <v>223</v>
      </c>
      <c r="ED144" s="8"/>
      <c r="EE144" s="8" t="s">
        <v>223</v>
      </c>
      <c r="EF144" s="8" t="s">
        <v>223</v>
      </c>
      <c r="EG144" s="8">
        <v>1</v>
      </c>
      <c r="EH144" s="8">
        <v>1</v>
      </c>
      <c r="EI144" s="8">
        <v>2</v>
      </c>
      <c r="EJ144" s="8">
        <v>2</v>
      </c>
      <c r="EK144" s="8">
        <v>2</v>
      </c>
      <c r="EL144" s="8">
        <v>2</v>
      </c>
      <c r="EM144" s="8">
        <v>3</v>
      </c>
      <c r="EN144" s="8">
        <v>36.10403832991102</v>
      </c>
      <c r="EO144" s="8">
        <v>1</v>
      </c>
      <c r="EP144" s="8">
        <v>0</v>
      </c>
      <c r="EQ144" s="8">
        <v>1</v>
      </c>
      <c r="ER144" s="8">
        <v>0</v>
      </c>
      <c r="ES144" s="8">
        <v>0</v>
      </c>
      <c r="ET144" s="8">
        <v>2</v>
      </c>
      <c r="EU144" s="8">
        <v>1</v>
      </c>
      <c r="EV144" s="11">
        <v>1</v>
      </c>
      <c r="EW144" s="11">
        <v>2.1183659302549098</v>
      </c>
      <c r="EX144" s="11">
        <v>0.394973240560964</v>
      </c>
      <c r="EY144" s="11">
        <v>11.555868003948699</v>
      </c>
      <c r="EZ144" s="11">
        <v>86.8801362339142</v>
      </c>
      <c r="FA144" s="11">
        <v>1.0797030184190599</v>
      </c>
      <c r="FB144" s="11">
        <v>98.673077729674603</v>
      </c>
      <c r="FC144" s="8" t="s">
        <v>530</v>
      </c>
      <c r="FD144" s="13">
        <v>32.591797</v>
      </c>
      <c r="FE144" s="13">
        <v>-114.706664</v>
      </c>
      <c r="FF144" s="8">
        <v>65</v>
      </c>
      <c r="FG144" s="8">
        <v>173</v>
      </c>
      <c r="FH144" s="11">
        <v>28.8</v>
      </c>
      <c r="FI144" s="8">
        <v>0</v>
      </c>
      <c r="FJ144" s="8">
        <v>0</v>
      </c>
      <c r="FK144" s="8">
        <v>1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1</v>
      </c>
      <c r="GB144" s="8" t="s">
        <v>531</v>
      </c>
      <c r="GC144" s="8">
        <v>1</v>
      </c>
      <c r="GD144" s="9" t="e">
        <v>#NULL!</v>
      </c>
      <c r="GE144" s="9" t="e">
        <v>#NULL!</v>
      </c>
      <c r="GF144" s="9" t="e">
        <v>#NULL!</v>
      </c>
      <c r="GG144" s="9" t="e">
        <v>#NULL!</v>
      </c>
      <c r="GH144" s="9" t="e">
        <v>#NULL!</v>
      </c>
      <c r="GI144" s="8">
        <v>1</v>
      </c>
      <c r="GJ144" s="9" t="e">
        <v>#NULL!</v>
      </c>
      <c r="GK144" s="9" t="e">
        <v>#NULL!</v>
      </c>
      <c r="GL144" s="11">
        <v>64</v>
      </c>
      <c r="GM144" s="11">
        <v>27.4609375</v>
      </c>
      <c r="GN144" s="8">
        <v>30</v>
      </c>
      <c r="GO144" s="8">
        <v>1</v>
      </c>
      <c r="GP144" s="8">
        <v>0</v>
      </c>
      <c r="GQ144" s="8">
        <v>1</v>
      </c>
      <c r="GR144" s="8">
        <v>0</v>
      </c>
      <c r="GS144" s="8">
        <v>0</v>
      </c>
      <c r="GT144" s="11">
        <v>0</v>
      </c>
      <c r="GU144" s="11">
        <v>0</v>
      </c>
      <c r="GV144" s="11">
        <v>0</v>
      </c>
      <c r="GW144" s="11">
        <v>1</v>
      </c>
      <c r="GX144" s="11">
        <v>1</v>
      </c>
      <c r="GY144" s="11">
        <v>0</v>
      </c>
      <c r="GZ144" s="11">
        <v>0</v>
      </c>
      <c r="HA144" s="11">
        <v>0</v>
      </c>
      <c r="HB144" s="11">
        <v>0</v>
      </c>
      <c r="HC144" s="8"/>
      <c r="HD144" s="8"/>
      <c r="HE144" s="8"/>
      <c r="HF144" s="9" t="e">
        <v>#NULL!</v>
      </c>
      <c r="HG144" s="8" t="s">
        <v>227</v>
      </c>
      <c r="HH144" s="8"/>
      <c r="HI144" s="8"/>
      <c r="HJ144" s="12">
        <v>-0.1988027292347731</v>
      </c>
      <c r="HK144" s="12">
        <v>1.22946067637002E-2</v>
      </c>
      <c r="HL144" s="12">
        <v>-0.33483764148801043</v>
      </c>
      <c r="HM144" s="12">
        <v>-0.25456423598591993</v>
      </c>
      <c r="HN144" s="12">
        <v>6.3766921298315585E-2</v>
      </c>
    </row>
    <row r="145" spans="1:222" x14ac:dyDescent="0.2">
      <c r="A145" s="8" t="s">
        <v>647</v>
      </c>
      <c r="B145" s="11">
        <v>2.5499999999999998</v>
      </c>
      <c r="C145" s="11">
        <v>38.11</v>
      </c>
      <c r="D145" s="11">
        <v>0.08</v>
      </c>
      <c r="E145" s="11">
        <v>0.373</v>
      </c>
      <c r="F145" s="11">
        <v>1.61</v>
      </c>
      <c r="G145" s="11">
        <v>1.64</v>
      </c>
      <c r="H145" s="11">
        <v>1.63</v>
      </c>
      <c r="I145" s="11">
        <v>0.03</v>
      </c>
      <c r="J145" s="8">
        <v>2</v>
      </c>
      <c r="K145" s="10">
        <v>43291</v>
      </c>
      <c r="L145" s="8">
        <v>2</v>
      </c>
      <c r="M145" s="8">
        <v>6</v>
      </c>
      <c r="N145" s="8">
        <v>13</v>
      </c>
      <c r="O145" s="8">
        <v>67</v>
      </c>
      <c r="P145" s="10">
        <v>24636</v>
      </c>
      <c r="Q145" s="8">
        <v>1</v>
      </c>
      <c r="R145" s="9" t="e">
        <v>#NULL!</v>
      </c>
      <c r="S145" s="9" t="e">
        <v>#NULL!</v>
      </c>
      <c r="T145" s="9" t="e">
        <v>#NULL!</v>
      </c>
      <c r="U145" s="9" t="e">
        <v>#NULL!</v>
      </c>
      <c r="V145" s="8">
        <v>1</v>
      </c>
      <c r="W145" s="9" t="e">
        <v>#NULL!</v>
      </c>
      <c r="X145" s="9" t="e">
        <v>#NULL!</v>
      </c>
      <c r="Y145" s="9" t="e">
        <v>#NULL!</v>
      </c>
      <c r="Z145" s="8"/>
      <c r="AA145" s="8">
        <v>1</v>
      </c>
      <c r="AB145" s="8">
        <v>7</v>
      </c>
      <c r="AC145" s="8">
        <v>4</v>
      </c>
      <c r="AD145" s="8">
        <v>0</v>
      </c>
      <c r="AE145" s="8">
        <v>3</v>
      </c>
      <c r="AF145" s="8"/>
      <c r="AG145" s="8">
        <v>2</v>
      </c>
      <c r="AH145" s="8"/>
      <c r="AI145" s="8">
        <v>62</v>
      </c>
      <c r="AJ145" s="8" t="s">
        <v>223</v>
      </c>
      <c r="AK145" s="8" t="s">
        <v>223</v>
      </c>
      <c r="AL145" s="8" t="s">
        <v>223</v>
      </c>
      <c r="AM145" s="8" t="s">
        <v>223</v>
      </c>
      <c r="AN145" s="8" t="s">
        <v>223</v>
      </c>
      <c r="AO145" s="8" t="s">
        <v>223</v>
      </c>
      <c r="AP145" s="8" t="s">
        <v>223</v>
      </c>
      <c r="AQ145" s="8" t="s">
        <v>223</v>
      </c>
      <c r="AR145" s="9" t="e">
        <v>#NULL!</v>
      </c>
      <c r="AS145" s="8" t="s">
        <v>223</v>
      </c>
      <c r="AT145" s="8" t="s">
        <v>223</v>
      </c>
      <c r="AU145" s="8" t="s">
        <v>223</v>
      </c>
      <c r="AV145" s="8" t="s">
        <v>223</v>
      </c>
      <c r="AW145" s="8" t="s">
        <v>223</v>
      </c>
      <c r="AX145" s="8" t="s">
        <v>224</v>
      </c>
      <c r="AY145" s="8" t="s">
        <v>223</v>
      </c>
      <c r="AZ145" s="8" t="s">
        <v>223</v>
      </c>
      <c r="BA145" s="8" t="s">
        <v>223</v>
      </c>
      <c r="BB145" s="8" t="s">
        <v>223</v>
      </c>
      <c r="BC145" s="8" t="s">
        <v>223</v>
      </c>
      <c r="BD145" s="8" t="s">
        <v>223</v>
      </c>
      <c r="BE145" s="8"/>
      <c r="BF145" s="8" t="s">
        <v>344</v>
      </c>
      <c r="BG145" s="8">
        <v>2</v>
      </c>
      <c r="BH145" s="8">
        <v>2</v>
      </c>
      <c r="BI145" s="8">
        <v>5</v>
      </c>
      <c r="BJ145" s="8">
        <v>1</v>
      </c>
      <c r="BK145" s="8">
        <v>2</v>
      </c>
      <c r="BL145" s="8" t="s">
        <v>648</v>
      </c>
      <c r="BM145" s="8">
        <v>2</v>
      </c>
      <c r="BN145" s="8"/>
      <c r="BO145" s="8">
        <v>2</v>
      </c>
      <c r="BP145" s="8"/>
      <c r="BQ145" s="8">
        <v>2</v>
      </c>
      <c r="BR145" s="8">
        <v>1</v>
      </c>
      <c r="BS145" s="8"/>
      <c r="BT145" s="8">
        <v>3</v>
      </c>
      <c r="BU145" s="8"/>
      <c r="BV145" s="8">
        <v>3</v>
      </c>
      <c r="BW145" s="8"/>
      <c r="BX145" s="8">
        <v>4</v>
      </c>
      <c r="BY145" s="8" t="s">
        <v>309</v>
      </c>
      <c r="BZ145" s="8">
        <v>21</v>
      </c>
      <c r="CA145" s="8">
        <v>4</v>
      </c>
      <c r="CB145" s="8"/>
      <c r="CC145" s="8">
        <v>1</v>
      </c>
      <c r="CD145" s="8">
        <v>31</v>
      </c>
      <c r="CE145" s="8" t="s">
        <v>224</v>
      </c>
      <c r="CF145" s="8"/>
      <c r="CG145" s="8">
        <v>2</v>
      </c>
      <c r="CH145" s="8"/>
      <c r="CI145" s="8">
        <v>1</v>
      </c>
      <c r="CJ145" s="8">
        <v>1</v>
      </c>
      <c r="CK145" s="8">
        <v>2</v>
      </c>
      <c r="CL145" s="8">
        <v>2</v>
      </c>
      <c r="CM145" s="8">
        <v>2</v>
      </c>
      <c r="CN145" s="8">
        <v>2</v>
      </c>
      <c r="CO145" s="8">
        <v>2</v>
      </c>
      <c r="CP145" s="8">
        <v>2</v>
      </c>
      <c r="CQ145" s="8">
        <v>2</v>
      </c>
      <c r="CR145" s="8">
        <v>2</v>
      </c>
      <c r="CS145" s="8">
        <v>2</v>
      </c>
      <c r="CT145" s="8">
        <v>2</v>
      </c>
      <c r="CU145" s="8">
        <v>2</v>
      </c>
      <c r="CV145" s="8">
        <v>2</v>
      </c>
      <c r="CW145" s="8">
        <v>4</v>
      </c>
      <c r="CX145" s="8">
        <v>3</v>
      </c>
      <c r="CY145" s="8">
        <v>5</v>
      </c>
      <c r="CZ145" s="8">
        <v>5</v>
      </c>
      <c r="DA145" s="8">
        <v>193</v>
      </c>
      <c r="DB145" s="8">
        <v>1</v>
      </c>
      <c r="DC145" s="8">
        <v>1</v>
      </c>
      <c r="DD145" s="8">
        <v>4</v>
      </c>
      <c r="DE145" s="8">
        <v>1</v>
      </c>
      <c r="DF145" s="8">
        <v>2</v>
      </c>
      <c r="DG145" s="8">
        <v>2</v>
      </c>
      <c r="DH145" s="8">
        <v>2</v>
      </c>
      <c r="DI145" s="8">
        <v>2</v>
      </c>
      <c r="DJ145" s="8">
        <v>2</v>
      </c>
      <c r="DK145" s="8">
        <v>2</v>
      </c>
      <c r="DL145" s="8">
        <v>2</v>
      </c>
      <c r="DM145" s="8">
        <v>1</v>
      </c>
      <c r="DN145" s="8">
        <v>2</v>
      </c>
      <c r="DO145" s="8">
        <v>2</v>
      </c>
      <c r="DP145" s="8">
        <v>2</v>
      </c>
      <c r="DQ145" s="8">
        <v>2</v>
      </c>
      <c r="DR145" s="8">
        <v>2</v>
      </c>
      <c r="DS145" s="8">
        <v>2</v>
      </c>
      <c r="DT145" s="8">
        <v>2</v>
      </c>
      <c r="DU145" s="8">
        <v>2</v>
      </c>
      <c r="DV145" s="8">
        <v>2</v>
      </c>
      <c r="DW145" s="8">
        <v>6</v>
      </c>
      <c r="DX145" s="8" t="s">
        <v>223</v>
      </c>
      <c r="DY145" s="9" t="e">
        <v>#NULL!</v>
      </c>
      <c r="DZ145" s="8">
        <v>5</v>
      </c>
      <c r="EA145" s="8">
        <v>2</v>
      </c>
      <c r="EB145" s="8">
        <v>32</v>
      </c>
      <c r="EC145" s="8" t="s">
        <v>223</v>
      </c>
      <c r="ED145" s="8"/>
      <c r="EE145" s="8" t="s">
        <v>223</v>
      </c>
      <c r="EF145" s="8" t="s">
        <v>223</v>
      </c>
      <c r="EG145" s="8">
        <v>2</v>
      </c>
      <c r="EH145" s="8">
        <v>2</v>
      </c>
      <c r="EI145" s="8">
        <v>2</v>
      </c>
      <c r="EJ145" s="8">
        <v>2</v>
      </c>
      <c r="EK145" s="8">
        <v>2</v>
      </c>
      <c r="EL145" s="8">
        <v>2</v>
      </c>
      <c r="EM145" s="8">
        <v>4</v>
      </c>
      <c r="EN145" s="8">
        <v>51.074606433949349</v>
      </c>
      <c r="EO145" s="8">
        <v>1</v>
      </c>
      <c r="EP145" s="8">
        <v>0</v>
      </c>
      <c r="EQ145" s="8">
        <v>0</v>
      </c>
      <c r="ER145" s="8">
        <v>0</v>
      </c>
      <c r="ES145" s="8">
        <v>0</v>
      </c>
      <c r="ET145" s="8">
        <v>1</v>
      </c>
      <c r="EU145" s="8">
        <v>1</v>
      </c>
      <c r="EV145" s="11">
        <v>1</v>
      </c>
      <c r="EW145" s="11">
        <v>1.8262388703979999</v>
      </c>
      <c r="EX145" s="11">
        <v>1.95430648292545</v>
      </c>
      <c r="EY145" s="11">
        <v>10.334753639118899</v>
      </c>
      <c r="EZ145" s="11">
        <v>69.192820552580798</v>
      </c>
      <c r="FA145" s="11">
        <v>1.0282368956916901</v>
      </c>
      <c r="FB145" s="11">
        <v>284.57489094321301</v>
      </c>
      <c r="FC145" s="8" t="s">
        <v>648</v>
      </c>
      <c r="FD145" s="13">
        <v>32.487786999999997</v>
      </c>
      <c r="FE145" s="13">
        <v>-114.77023699999999</v>
      </c>
      <c r="FF145" s="8">
        <v>64</v>
      </c>
      <c r="FG145" s="8">
        <v>193</v>
      </c>
      <c r="FH145" s="11">
        <v>33.200000000000003</v>
      </c>
      <c r="FI145" s="8">
        <v>0</v>
      </c>
      <c r="FJ145" s="8">
        <v>0</v>
      </c>
      <c r="FK145" s="8">
        <v>1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0</v>
      </c>
      <c r="FV145" s="8">
        <v>0</v>
      </c>
      <c r="FW145" s="8">
        <v>0</v>
      </c>
      <c r="FX145" s="8">
        <v>0</v>
      </c>
      <c r="FY145" s="8">
        <v>0</v>
      </c>
      <c r="FZ145" s="8">
        <v>0</v>
      </c>
      <c r="GA145" s="8">
        <v>1</v>
      </c>
      <c r="GB145" s="8" t="s">
        <v>649</v>
      </c>
      <c r="GC145" s="8">
        <v>1</v>
      </c>
      <c r="GD145" s="9" t="e">
        <v>#NULL!</v>
      </c>
      <c r="GE145" s="9" t="e">
        <v>#NULL!</v>
      </c>
      <c r="GF145" s="9" t="e">
        <v>#NULL!</v>
      </c>
      <c r="GG145" s="9" t="e">
        <v>#NULL!</v>
      </c>
      <c r="GH145" s="9" t="e">
        <v>#NULL!</v>
      </c>
      <c r="GI145" s="9" t="e">
        <v>#NULL!</v>
      </c>
      <c r="GJ145" s="9" t="e">
        <v>#NULL!</v>
      </c>
      <c r="GK145" s="9" t="e">
        <v>#NULL!</v>
      </c>
      <c r="GL145" s="11">
        <v>65</v>
      </c>
      <c r="GM145" s="11">
        <v>32.113372781065088</v>
      </c>
      <c r="GN145" s="8">
        <v>50</v>
      </c>
      <c r="GO145" s="8">
        <v>1</v>
      </c>
      <c r="GP145" s="8">
        <v>0</v>
      </c>
      <c r="GQ145" s="8">
        <v>0</v>
      </c>
      <c r="GR145" s="8">
        <v>0</v>
      </c>
      <c r="GS145" s="8">
        <v>0</v>
      </c>
      <c r="GT145" s="11">
        <v>0</v>
      </c>
      <c r="GU145" s="9" t="e">
        <v>#NULL!</v>
      </c>
      <c r="GV145" s="11">
        <v>0</v>
      </c>
      <c r="GW145" s="11">
        <v>0</v>
      </c>
      <c r="GX145" s="11">
        <v>0</v>
      </c>
      <c r="GY145" s="11">
        <v>0</v>
      </c>
      <c r="GZ145" s="11">
        <v>0</v>
      </c>
      <c r="HA145" s="11">
        <v>0</v>
      </c>
      <c r="HB145" s="11">
        <v>0</v>
      </c>
      <c r="HC145" s="8"/>
      <c r="HD145" s="8"/>
      <c r="HE145" s="8"/>
      <c r="HF145" s="9" t="e">
        <v>#NULL!</v>
      </c>
      <c r="HG145" s="8" t="s">
        <v>227</v>
      </c>
      <c r="HH145" s="8"/>
      <c r="HI145" s="8"/>
      <c r="HJ145" s="12">
        <v>-0.15350602093083443</v>
      </c>
      <c r="HK145" s="12">
        <v>2.934055482768674E-2</v>
      </c>
      <c r="HL145" s="12">
        <v>-0.36169183378399095</v>
      </c>
      <c r="HM145" s="12">
        <v>-0.15717783293379764</v>
      </c>
      <c r="HN145" s="12">
        <v>0.13294886525097346</v>
      </c>
    </row>
    <row r="146" spans="1:222" x14ac:dyDescent="0.2">
      <c r="A146" s="8" t="s">
        <v>221</v>
      </c>
      <c r="B146" s="11">
        <v>5.09</v>
      </c>
      <c r="C146" s="11">
        <v>38.83</v>
      </c>
      <c r="D146" s="11">
        <v>0.1</v>
      </c>
      <c r="E146" s="11">
        <v>0.04</v>
      </c>
      <c r="F146" s="11">
        <v>2.6</v>
      </c>
      <c r="G146" s="11">
        <v>2.64</v>
      </c>
      <c r="H146" s="11">
        <v>2.58</v>
      </c>
      <c r="I146" s="11">
        <v>0.03</v>
      </c>
      <c r="J146" s="8">
        <v>1</v>
      </c>
      <c r="K146" s="10">
        <v>43225</v>
      </c>
      <c r="L146" s="8">
        <v>2</v>
      </c>
      <c r="M146" s="8">
        <v>2</v>
      </c>
      <c r="N146" s="8">
        <v>22</v>
      </c>
      <c r="O146" s="8">
        <v>52</v>
      </c>
      <c r="P146" s="10">
        <v>19046</v>
      </c>
      <c r="Q146" s="8">
        <v>1</v>
      </c>
      <c r="R146" s="9" t="e">
        <v>#NULL!</v>
      </c>
      <c r="S146" s="9" t="e">
        <v>#NULL!</v>
      </c>
      <c r="T146" s="9" t="e">
        <v>#NULL!</v>
      </c>
      <c r="U146" s="9" t="e">
        <v>#NULL!</v>
      </c>
      <c r="V146" s="8">
        <v>1</v>
      </c>
      <c r="W146" s="9" t="e">
        <v>#NULL!</v>
      </c>
      <c r="X146" s="9" t="e">
        <v>#NULL!</v>
      </c>
      <c r="Y146" s="9" t="e">
        <v>#NULL!</v>
      </c>
      <c r="Z146" s="8"/>
      <c r="AA146" s="8">
        <v>2</v>
      </c>
      <c r="AB146" s="8">
        <v>3</v>
      </c>
      <c r="AC146" s="8">
        <v>0</v>
      </c>
      <c r="AD146" s="8">
        <v>1</v>
      </c>
      <c r="AE146" s="8">
        <v>2</v>
      </c>
      <c r="AF146" s="8"/>
      <c r="AG146" s="8">
        <v>2</v>
      </c>
      <c r="AH146" s="8" t="s">
        <v>222</v>
      </c>
      <c r="AI146" s="8">
        <v>2</v>
      </c>
      <c r="AJ146" s="8" t="s">
        <v>223</v>
      </c>
      <c r="AK146" s="8" t="s">
        <v>223</v>
      </c>
      <c r="AL146" s="8" t="s">
        <v>223</v>
      </c>
      <c r="AM146" s="8" t="s">
        <v>223</v>
      </c>
      <c r="AN146" s="8" t="s">
        <v>223</v>
      </c>
      <c r="AO146" s="8" t="s">
        <v>223</v>
      </c>
      <c r="AP146" s="8" t="s">
        <v>223</v>
      </c>
      <c r="AQ146" s="8" t="s">
        <v>223</v>
      </c>
      <c r="AR146" s="9" t="e">
        <v>#NULL!</v>
      </c>
      <c r="AS146" s="8" t="s">
        <v>224</v>
      </c>
      <c r="AT146" s="8" t="s">
        <v>223</v>
      </c>
      <c r="AU146" s="8" t="s">
        <v>223</v>
      </c>
      <c r="AV146" s="8" t="s">
        <v>223</v>
      </c>
      <c r="AW146" s="8" t="s">
        <v>223</v>
      </c>
      <c r="AX146" s="8" t="s">
        <v>223</v>
      </c>
      <c r="AY146" s="8" t="s">
        <v>223</v>
      </c>
      <c r="AZ146" s="8" t="s">
        <v>223</v>
      </c>
      <c r="BA146" s="8" t="s">
        <v>223</v>
      </c>
      <c r="BB146" s="8" t="s">
        <v>223</v>
      </c>
      <c r="BC146" s="8" t="s">
        <v>223</v>
      </c>
      <c r="BD146" s="8" t="s">
        <v>224</v>
      </c>
      <c r="BE146" s="8"/>
      <c r="BF146" s="8" t="s">
        <v>225</v>
      </c>
      <c r="BG146" s="8">
        <v>1</v>
      </c>
      <c r="BH146" s="8">
        <v>1</v>
      </c>
      <c r="BI146" s="8">
        <v>5</v>
      </c>
      <c r="BJ146" s="8">
        <v>2</v>
      </c>
      <c r="BK146" s="8">
        <v>2</v>
      </c>
      <c r="BL146" s="8" t="s">
        <v>226</v>
      </c>
      <c r="BM146" s="8">
        <v>2</v>
      </c>
      <c r="BN146" s="8"/>
      <c r="BO146" s="8">
        <v>1</v>
      </c>
      <c r="BP146" s="8"/>
      <c r="BQ146" s="8">
        <v>2</v>
      </c>
      <c r="BR146" s="8">
        <v>3</v>
      </c>
      <c r="BS146" s="8"/>
      <c r="BT146" s="8">
        <v>3</v>
      </c>
      <c r="BU146" s="8"/>
      <c r="BV146" s="8">
        <v>3</v>
      </c>
      <c r="BW146" s="8"/>
      <c r="BX146" s="8">
        <v>3</v>
      </c>
      <c r="BY146" s="8"/>
      <c r="BZ146" s="8">
        <v>1</v>
      </c>
      <c r="CA146" s="8">
        <v>3</v>
      </c>
      <c r="CB146" s="8"/>
      <c r="CC146" s="8">
        <v>2</v>
      </c>
      <c r="CD146" s="8">
        <v>1</v>
      </c>
      <c r="CE146" s="8" t="s">
        <v>224</v>
      </c>
      <c r="CF146" s="8"/>
      <c r="CG146" s="8">
        <v>2</v>
      </c>
      <c r="CH146" s="8"/>
      <c r="CI146" s="8">
        <v>1</v>
      </c>
      <c r="CJ146" s="8">
        <v>1</v>
      </c>
      <c r="CK146" s="8">
        <v>1</v>
      </c>
      <c r="CL146" s="8">
        <v>2</v>
      </c>
      <c r="CM146" s="8">
        <v>2</v>
      </c>
      <c r="CN146" s="8">
        <v>1</v>
      </c>
      <c r="CO146" s="8">
        <v>1</v>
      </c>
      <c r="CP146" s="8">
        <v>2</v>
      </c>
      <c r="CQ146" s="8">
        <v>1</v>
      </c>
      <c r="CR146" s="8">
        <v>2</v>
      </c>
      <c r="CS146" s="8">
        <v>2</v>
      </c>
      <c r="CT146" s="8">
        <v>2</v>
      </c>
      <c r="CU146" s="8">
        <v>1</v>
      </c>
      <c r="CV146" s="8">
        <v>2</v>
      </c>
      <c r="CW146" s="8">
        <v>3</v>
      </c>
      <c r="CX146" s="8">
        <v>3</v>
      </c>
      <c r="CY146" s="8">
        <v>4</v>
      </c>
      <c r="CZ146" s="8">
        <v>8</v>
      </c>
      <c r="DA146" s="8">
        <v>127</v>
      </c>
      <c r="DB146" s="8">
        <v>2</v>
      </c>
      <c r="DC146" s="8">
        <v>1</v>
      </c>
      <c r="DD146" s="8">
        <v>3</v>
      </c>
      <c r="DE146" s="8">
        <v>1</v>
      </c>
      <c r="DF146" s="8">
        <v>2</v>
      </c>
      <c r="DG146" s="8">
        <v>2</v>
      </c>
      <c r="DH146" s="8">
        <v>2</v>
      </c>
      <c r="DI146" s="8">
        <v>2</v>
      </c>
      <c r="DJ146" s="8">
        <v>2</v>
      </c>
      <c r="DK146" s="8">
        <v>2</v>
      </c>
      <c r="DL146" s="8">
        <v>2</v>
      </c>
      <c r="DM146" s="8">
        <v>2</v>
      </c>
      <c r="DN146" s="8">
        <v>2</v>
      </c>
      <c r="DO146" s="8">
        <v>2</v>
      </c>
      <c r="DP146" s="8">
        <v>2</v>
      </c>
      <c r="DQ146" s="8">
        <v>2</v>
      </c>
      <c r="DR146" s="8">
        <v>1</v>
      </c>
      <c r="DS146" s="8">
        <v>2</v>
      </c>
      <c r="DT146" s="8">
        <v>2</v>
      </c>
      <c r="DU146" s="8">
        <v>2</v>
      </c>
      <c r="DV146" s="8">
        <v>2</v>
      </c>
      <c r="DW146" s="8">
        <v>2</v>
      </c>
      <c r="DX146" s="8" t="s">
        <v>223</v>
      </c>
      <c r="DY146" s="9" t="e">
        <v>#NULL!</v>
      </c>
      <c r="DZ146" s="8">
        <v>2</v>
      </c>
      <c r="EA146" s="9" t="e">
        <v>#NULL!</v>
      </c>
      <c r="EB146" s="8">
        <v>3</v>
      </c>
      <c r="EC146" s="8" t="s">
        <v>223</v>
      </c>
      <c r="ED146" s="8"/>
      <c r="EE146" s="8" t="s">
        <v>223</v>
      </c>
      <c r="EF146" s="8" t="s">
        <v>223</v>
      </c>
      <c r="EG146" s="8">
        <v>2</v>
      </c>
      <c r="EH146" s="8">
        <v>1</v>
      </c>
      <c r="EI146" s="8">
        <v>2</v>
      </c>
      <c r="EJ146" s="8">
        <v>2</v>
      </c>
      <c r="EK146" s="8">
        <v>2</v>
      </c>
      <c r="EL146" s="8">
        <v>2</v>
      </c>
      <c r="EM146" s="8">
        <v>3</v>
      </c>
      <c r="EN146" s="8">
        <v>66.19849418206708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11">
        <v>1</v>
      </c>
      <c r="EW146" s="11">
        <v>1.52284873987681</v>
      </c>
      <c r="EX146" s="11">
        <v>1.3575499452100801</v>
      </c>
      <c r="EY146" s="11">
        <v>11.914930453856201</v>
      </c>
      <c r="EZ146" s="11">
        <v>92.863562887406403</v>
      </c>
      <c r="FA146" s="11">
        <v>0.80792476086300602</v>
      </c>
      <c r="FB146" s="11">
        <v>185.02016872283599</v>
      </c>
      <c r="FC146" s="8" t="s">
        <v>226</v>
      </c>
      <c r="FD146" s="13">
        <v>32.503900000000002</v>
      </c>
      <c r="FE146" s="13">
        <v>-114.77959300000001</v>
      </c>
      <c r="FF146" s="9" t="e">
        <v>#NULL!</v>
      </c>
      <c r="FG146" s="9" t="e">
        <v>#NULL!</v>
      </c>
      <c r="FH146" s="9" t="e">
        <v>#NULL!</v>
      </c>
      <c r="FI146" s="9" t="e">
        <v>#NULL!</v>
      </c>
      <c r="FJ146" s="9" t="e">
        <v>#NULL!</v>
      </c>
      <c r="FK146" s="9" t="e">
        <v>#NULL!</v>
      </c>
      <c r="FL146" s="9" t="e">
        <v>#NULL!</v>
      </c>
      <c r="FM146" s="9" t="e">
        <v>#NULL!</v>
      </c>
      <c r="FN146" s="9" t="e">
        <v>#NULL!</v>
      </c>
      <c r="FO146" s="9" t="e">
        <v>#NULL!</v>
      </c>
      <c r="FP146" s="9" t="e">
        <v>#NULL!</v>
      </c>
      <c r="FQ146" s="9" t="e">
        <v>#NULL!</v>
      </c>
      <c r="FR146" s="9" t="e">
        <v>#NULL!</v>
      </c>
      <c r="FS146" s="9" t="e">
        <v>#NULL!</v>
      </c>
      <c r="FT146" s="9" t="e">
        <v>#NULL!</v>
      </c>
      <c r="FU146" s="9" t="e">
        <v>#NULL!</v>
      </c>
      <c r="FV146" s="9" t="e">
        <v>#NULL!</v>
      </c>
      <c r="FW146" s="9" t="e">
        <v>#NULL!</v>
      </c>
      <c r="FX146" s="9" t="e">
        <v>#NULL!</v>
      </c>
      <c r="FY146" s="9" t="e">
        <v>#NULL!</v>
      </c>
      <c r="FZ146" s="9" t="e">
        <v>#NULL!</v>
      </c>
      <c r="GA146" s="9" t="e">
        <v>#NULL!</v>
      </c>
      <c r="GB146" s="8"/>
      <c r="GC146" s="9" t="e">
        <v>#NULL!</v>
      </c>
      <c r="GD146" s="9" t="e">
        <v>#NULL!</v>
      </c>
      <c r="GE146" s="9" t="e">
        <v>#NULL!</v>
      </c>
      <c r="GF146" s="9" t="e">
        <v>#NULL!</v>
      </c>
      <c r="GG146" s="9" t="e">
        <v>#NULL!</v>
      </c>
      <c r="GH146" s="9" t="e">
        <v>#NULL!</v>
      </c>
      <c r="GI146" s="9" t="e">
        <v>#NULL!</v>
      </c>
      <c r="GJ146" s="14">
        <v>36.236092495665218</v>
      </c>
      <c r="GK146" s="14">
        <v>-2.0417735069620999E-2</v>
      </c>
      <c r="GL146" s="11">
        <v>56</v>
      </c>
      <c r="GM146" s="11">
        <v>28.469706632653061</v>
      </c>
      <c r="GN146" s="8">
        <v>60</v>
      </c>
      <c r="GO146" s="8">
        <v>0</v>
      </c>
      <c r="GP146" s="8">
        <v>0</v>
      </c>
      <c r="GQ146" s="8">
        <v>0</v>
      </c>
      <c r="GR146" s="8">
        <v>0</v>
      </c>
      <c r="GS146" s="8">
        <v>0</v>
      </c>
      <c r="GT146" s="11">
        <v>0</v>
      </c>
      <c r="GU146" s="11">
        <v>0</v>
      </c>
      <c r="GV146" s="9" t="e">
        <v>#NULL!</v>
      </c>
      <c r="GW146" s="11">
        <v>0</v>
      </c>
      <c r="GX146" s="11">
        <v>1</v>
      </c>
      <c r="GY146" s="11">
        <v>0</v>
      </c>
      <c r="GZ146" s="11">
        <v>0</v>
      </c>
      <c r="HA146" s="11">
        <v>0</v>
      </c>
      <c r="HB146" s="11">
        <v>0</v>
      </c>
      <c r="HC146" s="8"/>
      <c r="HD146" s="8"/>
      <c r="HE146" s="8"/>
      <c r="HF146" s="9" t="e">
        <v>#NULL!</v>
      </c>
      <c r="HG146" s="8" t="s">
        <v>227</v>
      </c>
      <c r="HH146" s="8"/>
      <c r="HI146" s="8"/>
      <c r="HJ146" s="12">
        <v>-4.6387366209201857E-2</v>
      </c>
      <c r="HK146" s="12">
        <v>-1.1957799817439109E-2</v>
      </c>
      <c r="HL146" s="12">
        <v>-0.40466894398213316</v>
      </c>
      <c r="HM146" s="12">
        <v>-2.6900830137461348E-2</v>
      </c>
      <c r="HN146" s="12">
        <v>0.17248381843222357</v>
      </c>
    </row>
    <row r="147" spans="1:222" x14ac:dyDescent="0.2">
      <c r="A147" s="8" t="s">
        <v>1135</v>
      </c>
      <c r="B147" s="11">
        <v>0.79</v>
      </c>
      <c r="C147" s="11">
        <v>41.76</v>
      </c>
      <c r="D147" s="11">
        <v>0.05</v>
      </c>
      <c r="E147" s="9" t="e">
        <v>#NULL!</v>
      </c>
      <c r="F147" s="11">
        <v>0.12</v>
      </c>
      <c r="G147" s="11">
        <v>0.14000000000000001</v>
      </c>
      <c r="H147" s="11">
        <v>0.11</v>
      </c>
      <c r="I147" s="11">
        <v>0.25</v>
      </c>
      <c r="J147" s="8">
        <v>3</v>
      </c>
      <c r="K147" s="10">
        <v>43397</v>
      </c>
      <c r="L147" s="8">
        <v>2</v>
      </c>
      <c r="M147" s="8">
        <v>11</v>
      </c>
      <c r="N147" s="8">
        <v>14</v>
      </c>
      <c r="O147" s="8">
        <v>89</v>
      </c>
      <c r="P147" s="10">
        <v>32826</v>
      </c>
      <c r="Q147" s="8">
        <v>1</v>
      </c>
      <c r="R147" s="9" t="e">
        <v>#NULL!</v>
      </c>
      <c r="S147" s="9" t="e">
        <v>#NULL!</v>
      </c>
      <c r="T147" s="9" t="e">
        <v>#NULL!</v>
      </c>
      <c r="U147" s="9" t="e">
        <v>#NULL!</v>
      </c>
      <c r="V147" s="8">
        <v>1</v>
      </c>
      <c r="W147" s="8">
        <v>1</v>
      </c>
      <c r="X147" s="9" t="e">
        <v>#NULL!</v>
      </c>
      <c r="Y147" s="9" t="e">
        <v>#NULL!</v>
      </c>
      <c r="Z147" s="8"/>
      <c r="AA147" s="8">
        <v>5</v>
      </c>
      <c r="AB147" s="8">
        <v>3</v>
      </c>
      <c r="AC147" s="8">
        <v>0</v>
      </c>
      <c r="AD147" s="8">
        <v>0</v>
      </c>
      <c r="AE147" s="8">
        <v>5</v>
      </c>
      <c r="AF147" s="8"/>
      <c r="AG147" s="8">
        <v>1</v>
      </c>
      <c r="AH147" s="8"/>
      <c r="AI147" s="8">
        <v>2</v>
      </c>
      <c r="AJ147" s="8" t="s">
        <v>223</v>
      </c>
      <c r="AK147" s="8" t="s">
        <v>223</v>
      </c>
      <c r="AL147" s="8" t="s">
        <v>223</v>
      </c>
      <c r="AM147" s="8" t="s">
        <v>223</v>
      </c>
      <c r="AN147" s="8" t="s">
        <v>223</v>
      </c>
      <c r="AO147" s="8" t="s">
        <v>223</v>
      </c>
      <c r="AP147" s="8" t="s">
        <v>223</v>
      </c>
      <c r="AQ147" s="8" t="s">
        <v>223</v>
      </c>
      <c r="AR147" s="9" t="e">
        <v>#NULL!</v>
      </c>
      <c r="AS147" s="8" t="s">
        <v>224</v>
      </c>
      <c r="AT147" s="8" t="s">
        <v>223</v>
      </c>
      <c r="AU147" s="8" t="s">
        <v>223</v>
      </c>
      <c r="AV147" s="8" t="s">
        <v>223</v>
      </c>
      <c r="AW147" s="8" t="s">
        <v>223</v>
      </c>
      <c r="AX147" s="8" t="s">
        <v>223</v>
      </c>
      <c r="AY147" s="8" t="s">
        <v>223</v>
      </c>
      <c r="AZ147" s="8" t="s">
        <v>223</v>
      </c>
      <c r="BA147" s="8" t="s">
        <v>223</v>
      </c>
      <c r="BB147" s="8" t="s">
        <v>223</v>
      </c>
      <c r="BC147" s="8" t="s">
        <v>223</v>
      </c>
      <c r="BD147" s="8" t="s">
        <v>223</v>
      </c>
      <c r="BE147" s="8"/>
      <c r="BF147" s="8" t="s">
        <v>771</v>
      </c>
      <c r="BG147" s="8">
        <v>2</v>
      </c>
      <c r="BH147" s="8">
        <v>3</v>
      </c>
      <c r="BI147" s="8">
        <v>5</v>
      </c>
      <c r="BJ147" s="8">
        <v>1</v>
      </c>
      <c r="BK147" s="8">
        <v>1</v>
      </c>
      <c r="BL147" s="8" t="s">
        <v>1136</v>
      </c>
      <c r="BM147" s="8">
        <v>1</v>
      </c>
      <c r="BN147" s="8"/>
      <c r="BO147" s="8">
        <v>3</v>
      </c>
      <c r="BP147" s="8"/>
      <c r="BQ147" s="8">
        <v>2</v>
      </c>
      <c r="BR147" s="8">
        <v>4</v>
      </c>
      <c r="BS147" s="8"/>
      <c r="BT147" s="8">
        <v>1</v>
      </c>
      <c r="BU147" s="8"/>
      <c r="BV147" s="8">
        <v>3</v>
      </c>
      <c r="BW147" s="8"/>
      <c r="BX147" s="8">
        <v>2</v>
      </c>
      <c r="BY147" s="8"/>
      <c r="BZ147" s="8">
        <v>1</v>
      </c>
      <c r="CA147" s="8">
        <v>9</v>
      </c>
      <c r="CB147" s="8"/>
      <c r="CC147" s="8">
        <v>2</v>
      </c>
      <c r="CD147" s="8">
        <v>1</v>
      </c>
      <c r="CE147" s="8" t="s">
        <v>224</v>
      </c>
      <c r="CF147" s="8"/>
      <c r="CG147" s="8">
        <v>2</v>
      </c>
      <c r="CH147" s="8"/>
      <c r="CI147" s="8">
        <v>1</v>
      </c>
      <c r="CJ147" s="8">
        <v>1</v>
      </c>
      <c r="CK147" s="8">
        <v>2</v>
      </c>
      <c r="CL147" s="8">
        <v>2</v>
      </c>
      <c r="CM147" s="8">
        <v>2</v>
      </c>
      <c r="CN147" s="8">
        <v>2</v>
      </c>
      <c r="CO147" s="8">
        <v>2</v>
      </c>
      <c r="CP147" s="8">
        <v>2</v>
      </c>
      <c r="CQ147" s="8">
        <v>2</v>
      </c>
      <c r="CR147" s="8">
        <v>2</v>
      </c>
      <c r="CS147" s="8">
        <v>2</v>
      </c>
      <c r="CT147" s="8">
        <v>2</v>
      </c>
      <c r="CU147" s="8">
        <v>2</v>
      </c>
      <c r="CV147" s="8">
        <v>2</v>
      </c>
      <c r="CW147" s="8">
        <v>3</v>
      </c>
      <c r="CX147" s="8">
        <v>3</v>
      </c>
      <c r="CY147" s="8">
        <v>5</v>
      </c>
      <c r="CZ147" s="8">
        <v>5</v>
      </c>
      <c r="DA147" s="8">
        <v>228</v>
      </c>
      <c r="DB147" s="8">
        <v>1</v>
      </c>
      <c r="DC147" s="8">
        <v>2</v>
      </c>
      <c r="DD147" s="8">
        <v>3</v>
      </c>
      <c r="DE147" s="8">
        <v>2</v>
      </c>
      <c r="DF147" s="8">
        <v>2</v>
      </c>
      <c r="DG147" s="8">
        <v>2</v>
      </c>
      <c r="DH147" s="8">
        <v>2</v>
      </c>
      <c r="DI147" s="8">
        <v>2</v>
      </c>
      <c r="DJ147" s="8">
        <v>2</v>
      </c>
      <c r="DK147" s="8">
        <v>2</v>
      </c>
      <c r="DL147" s="8">
        <v>2</v>
      </c>
      <c r="DM147" s="8">
        <v>2</v>
      </c>
      <c r="DN147" s="8">
        <v>2</v>
      </c>
      <c r="DO147" s="8">
        <v>2</v>
      </c>
      <c r="DP147" s="8">
        <v>2</v>
      </c>
      <c r="DQ147" s="8">
        <v>2</v>
      </c>
      <c r="DR147" s="8">
        <v>2</v>
      </c>
      <c r="DS147" s="8">
        <v>2</v>
      </c>
      <c r="DT147" s="8">
        <v>2</v>
      </c>
      <c r="DU147" s="8">
        <v>2</v>
      </c>
      <c r="DV147" s="8">
        <v>2</v>
      </c>
      <c r="DW147" s="8">
        <v>2</v>
      </c>
      <c r="DX147" s="8" t="s">
        <v>223</v>
      </c>
      <c r="DY147" s="9" t="e">
        <v>#NULL!</v>
      </c>
      <c r="DZ147" s="8">
        <v>2</v>
      </c>
      <c r="EA147" s="9" t="e">
        <v>#NULL!</v>
      </c>
      <c r="EB147" s="8">
        <v>3</v>
      </c>
      <c r="EC147" s="8" t="s">
        <v>223</v>
      </c>
      <c r="ED147" s="8"/>
      <c r="EE147" s="8" t="s">
        <v>223</v>
      </c>
      <c r="EF147" s="8" t="s">
        <v>223</v>
      </c>
      <c r="EG147" s="8">
        <v>2</v>
      </c>
      <c r="EH147" s="8">
        <v>2</v>
      </c>
      <c r="EI147" s="8">
        <v>2</v>
      </c>
      <c r="EJ147" s="8">
        <v>2</v>
      </c>
      <c r="EK147" s="8">
        <v>2</v>
      </c>
      <c r="EL147" s="8">
        <v>2</v>
      </c>
      <c r="EM147" s="8">
        <v>5</v>
      </c>
      <c r="EN147" s="8">
        <v>28.941820670773442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11">
        <v>1</v>
      </c>
      <c r="EW147" s="11">
        <v>2.5356738116350002</v>
      </c>
      <c r="EX147" s="11">
        <v>0.75962411318562595</v>
      </c>
      <c r="EY147" s="11">
        <v>9.3080743979277205</v>
      </c>
      <c r="EZ147" s="11">
        <v>66.484210127078399</v>
      </c>
      <c r="FA147" s="11">
        <v>0.80069062469575303</v>
      </c>
      <c r="FB147" s="11">
        <v>133.12581849737899</v>
      </c>
      <c r="FC147" s="8" t="s">
        <v>1136</v>
      </c>
      <c r="FD147" s="13">
        <v>32.672646999999998</v>
      </c>
      <c r="FE147" s="13">
        <v>-114.143246</v>
      </c>
      <c r="FF147" s="9" t="e">
        <v>#NULL!</v>
      </c>
      <c r="FG147" s="9" t="e">
        <v>#NULL!</v>
      </c>
      <c r="FH147" s="9" t="e">
        <v>#NULL!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9" t="e">
        <v>#NULL!</v>
      </c>
      <c r="FZ147" s="8">
        <v>0</v>
      </c>
      <c r="GA147" s="9" t="e">
        <v>#NULL!</v>
      </c>
      <c r="GB147" s="8"/>
      <c r="GC147" s="9" t="e">
        <v>#NULL!</v>
      </c>
      <c r="GD147" s="9" t="e">
        <v>#NULL!</v>
      </c>
      <c r="GE147" s="9" t="e">
        <v>#NULL!</v>
      </c>
      <c r="GF147" s="9" t="e">
        <v>#NULL!</v>
      </c>
      <c r="GG147" s="9" t="e">
        <v>#NULL!</v>
      </c>
      <c r="GH147" s="9" t="e">
        <v>#NULL!</v>
      </c>
      <c r="GI147" s="9" t="e">
        <v>#NULL!</v>
      </c>
      <c r="GJ147" s="9" t="e">
        <v>#NULL!</v>
      </c>
      <c r="GK147" s="9" t="e">
        <v>#NULL!</v>
      </c>
      <c r="GL147" s="11">
        <v>65</v>
      </c>
      <c r="GM147" s="11">
        <v>37.937041420118341</v>
      </c>
      <c r="GN147" s="8">
        <v>20</v>
      </c>
      <c r="GO147" s="8">
        <v>1</v>
      </c>
      <c r="GP147" s="8">
        <v>0</v>
      </c>
      <c r="GQ147" s="8">
        <v>0</v>
      </c>
      <c r="GR147" s="8">
        <v>0</v>
      </c>
      <c r="GS147" s="8">
        <v>0</v>
      </c>
      <c r="GT147" s="11">
        <v>0</v>
      </c>
      <c r="GU147" s="11">
        <v>0</v>
      </c>
      <c r="GV147" s="11">
        <v>0</v>
      </c>
      <c r="GW147" s="11">
        <v>0</v>
      </c>
      <c r="GX147" s="11">
        <v>0</v>
      </c>
      <c r="GY147" s="11">
        <v>0</v>
      </c>
      <c r="GZ147" s="11">
        <v>0</v>
      </c>
      <c r="HA147" s="11">
        <v>0</v>
      </c>
      <c r="HB147" s="11">
        <v>0</v>
      </c>
      <c r="HC147" s="8" t="s">
        <v>1137</v>
      </c>
      <c r="HD147" s="8"/>
      <c r="HE147" s="8"/>
      <c r="HF147" s="9" t="e">
        <v>#NULL!</v>
      </c>
      <c r="HG147" s="8" t="s">
        <v>227</v>
      </c>
      <c r="HH147" s="8"/>
      <c r="HI147" s="8"/>
      <c r="HJ147" s="9" t="e">
        <v>#NULL!</v>
      </c>
      <c r="HK147" s="9" t="e">
        <v>#NULL!</v>
      </c>
      <c r="HL147" s="9" t="e">
        <v>#NULL!</v>
      </c>
      <c r="HM147" s="9" t="e">
        <v>#NULL!</v>
      </c>
      <c r="HN147" s="9" t="e">
        <v>#NULL!</v>
      </c>
    </row>
    <row r="148" spans="1:222" x14ac:dyDescent="0.2">
      <c r="A148" s="8" t="s">
        <v>319</v>
      </c>
      <c r="B148" s="11">
        <v>0.77</v>
      </c>
      <c r="C148" s="11">
        <v>43.67</v>
      </c>
      <c r="D148" s="11">
        <v>0.05</v>
      </c>
      <c r="E148" s="11">
        <v>0.28899999999999998</v>
      </c>
      <c r="F148" s="11">
        <v>1.89</v>
      </c>
      <c r="G148" s="11">
        <v>1.94</v>
      </c>
      <c r="H148" s="11">
        <v>1.92</v>
      </c>
      <c r="I148" s="11">
        <v>0.05</v>
      </c>
      <c r="J148" s="8">
        <v>1</v>
      </c>
      <c r="K148" s="10">
        <v>43256</v>
      </c>
      <c r="L148" s="8">
        <v>2</v>
      </c>
      <c r="M148" s="8">
        <v>6</v>
      </c>
      <c r="N148" s="8">
        <v>20</v>
      </c>
      <c r="O148" s="8">
        <v>97</v>
      </c>
      <c r="P148" s="10">
        <v>35601</v>
      </c>
      <c r="Q148" s="8">
        <v>1</v>
      </c>
      <c r="R148" s="9" t="e">
        <v>#NULL!</v>
      </c>
      <c r="S148" s="9" t="e">
        <v>#NULL!</v>
      </c>
      <c r="T148" s="9" t="e">
        <v>#NULL!</v>
      </c>
      <c r="U148" s="9" t="e">
        <v>#NULL!</v>
      </c>
      <c r="V148" s="8">
        <v>1</v>
      </c>
      <c r="W148" s="9" t="e">
        <v>#NULL!</v>
      </c>
      <c r="X148" s="9" t="e">
        <v>#NULL!</v>
      </c>
      <c r="Y148" s="9" t="e">
        <v>#NULL!</v>
      </c>
      <c r="Z148" s="8"/>
      <c r="AA148" s="8">
        <v>5</v>
      </c>
      <c r="AB148" s="8">
        <v>8</v>
      </c>
      <c r="AC148" s="8">
        <v>0</v>
      </c>
      <c r="AD148" s="8">
        <v>2</v>
      </c>
      <c r="AE148" s="8">
        <v>5</v>
      </c>
      <c r="AF148" s="8"/>
      <c r="AG148" s="8">
        <v>1</v>
      </c>
      <c r="AH148" s="8"/>
      <c r="AI148" s="8">
        <v>2</v>
      </c>
      <c r="AJ148" s="8" t="s">
        <v>223</v>
      </c>
      <c r="AK148" s="8" t="s">
        <v>223</v>
      </c>
      <c r="AL148" s="8" t="s">
        <v>223</v>
      </c>
      <c r="AM148" s="8" t="s">
        <v>223</v>
      </c>
      <c r="AN148" s="8" t="s">
        <v>223</v>
      </c>
      <c r="AO148" s="8" t="s">
        <v>223</v>
      </c>
      <c r="AP148" s="8" t="s">
        <v>223</v>
      </c>
      <c r="AQ148" s="8" t="s">
        <v>223</v>
      </c>
      <c r="AR148" s="9" t="e">
        <v>#NULL!</v>
      </c>
      <c r="AS148" s="8" t="s">
        <v>224</v>
      </c>
      <c r="AT148" s="8" t="s">
        <v>223</v>
      </c>
      <c r="AU148" s="8" t="s">
        <v>223</v>
      </c>
      <c r="AV148" s="8" t="s">
        <v>223</v>
      </c>
      <c r="AW148" s="8" t="s">
        <v>223</v>
      </c>
      <c r="AX148" s="8" t="s">
        <v>223</v>
      </c>
      <c r="AY148" s="8" t="s">
        <v>223</v>
      </c>
      <c r="AZ148" s="8" t="s">
        <v>223</v>
      </c>
      <c r="BA148" s="8" t="s">
        <v>223</v>
      </c>
      <c r="BB148" s="8" t="s">
        <v>223</v>
      </c>
      <c r="BC148" s="8" t="s">
        <v>223</v>
      </c>
      <c r="BD148" s="8" t="s">
        <v>223</v>
      </c>
      <c r="BE148" s="8"/>
      <c r="BF148" s="8" t="s">
        <v>49</v>
      </c>
      <c r="BG148" s="8">
        <v>2</v>
      </c>
      <c r="BH148" s="8">
        <v>2</v>
      </c>
      <c r="BI148" s="8">
        <v>5</v>
      </c>
      <c r="BJ148" s="8">
        <v>1</v>
      </c>
      <c r="BK148" s="8">
        <v>1</v>
      </c>
      <c r="BL148" s="8" t="s">
        <v>320</v>
      </c>
      <c r="BM148" s="8">
        <v>1</v>
      </c>
      <c r="BN148" s="8"/>
      <c r="BO148" s="8">
        <v>1</v>
      </c>
      <c r="BP148" s="8"/>
      <c r="BQ148" s="8">
        <v>2</v>
      </c>
      <c r="BR148" s="8">
        <v>1</v>
      </c>
      <c r="BS148" s="8"/>
      <c r="BT148" s="8">
        <v>1</v>
      </c>
      <c r="BU148" s="8"/>
      <c r="BV148" s="8">
        <v>1</v>
      </c>
      <c r="BW148" s="8"/>
      <c r="BX148" s="8">
        <v>1</v>
      </c>
      <c r="BY148" s="8"/>
      <c r="BZ148" s="8">
        <v>1</v>
      </c>
      <c r="CA148" s="8">
        <v>2</v>
      </c>
      <c r="CB148" s="8"/>
      <c r="CC148" s="8">
        <v>1</v>
      </c>
      <c r="CD148" s="8">
        <v>2</v>
      </c>
      <c r="CE148" s="8" t="s">
        <v>223</v>
      </c>
      <c r="CF148" s="8"/>
      <c r="CG148" s="8">
        <v>4</v>
      </c>
      <c r="CH148" s="8"/>
      <c r="CI148" s="8">
        <v>1</v>
      </c>
      <c r="CJ148" s="8">
        <v>2</v>
      </c>
      <c r="CK148" s="8">
        <v>1</v>
      </c>
      <c r="CL148" s="8">
        <v>2</v>
      </c>
      <c r="CM148" s="8">
        <v>1</v>
      </c>
      <c r="CN148" s="8">
        <v>1</v>
      </c>
      <c r="CO148" s="8">
        <v>1</v>
      </c>
      <c r="CP148" s="8">
        <v>1</v>
      </c>
      <c r="CQ148" s="8">
        <v>2</v>
      </c>
      <c r="CR148" s="8">
        <v>1</v>
      </c>
      <c r="CS148" s="8">
        <v>1</v>
      </c>
      <c r="CT148" s="8">
        <v>1</v>
      </c>
      <c r="CU148" s="8">
        <v>2</v>
      </c>
      <c r="CV148" s="8">
        <v>2</v>
      </c>
      <c r="CW148" s="8">
        <v>4</v>
      </c>
      <c r="CX148" s="8">
        <v>2</v>
      </c>
      <c r="CY148" s="8">
        <v>5</v>
      </c>
      <c r="CZ148" s="8">
        <v>5</v>
      </c>
      <c r="DA148" s="8">
        <v>227</v>
      </c>
      <c r="DB148" s="8">
        <v>1</v>
      </c>
      <c r="DC148" s="8">
        <v>2</v>
      </c>
      <c r="DD148" s="8">
        <v>2</v>
      </c>
      <c r="DE148" s="8">
        <v>2</v>
      </c>
      <c r="DF148" s="8">
        <v>2</v>
      </c>
      <c r="DG148" s="8">
        <v>2</v>
      </c>
      <c r="DH148" s="8">
        <v>2</v>
      </c>
      <c r="DI148" s="8">
        <v>2</v>
      </c>
      <c r="DJ148" s="8">
        <v>2</v>
      </c>
      <c r="DK148" s="8">
        <v>2</v>
      </c>
      <c r="DL148" s="8">
        <v>2</v>
      </c>
      <c r="DM148" s="8">
        <v>2</v>
      </c>
      <c r="DN148" s="8">
        <v>2</v>
      </c>
      <c r="DO148" s="8">
        <v>2</v>
      </c>
      <c r="DP148" s="8">
        <v>2</v>
      </c>
      <c r="DQ148" s="8">
        <v>2</v>
      </c>
      <c r="DR148" s="8">
        <v>2</v>
      </c>
      <c r="DS148" s="8">
        <v>2</v>
      </c>
      <c r="DT148" s="8">
        <v>2</v>
      </c>
      <c r="DU148" s="8">
        <v>2</v>
      </c>
      <c r="DV148" s="8">
        <v>2</v>
      </c>
      <c r="DW148" s="8">
        <v>2</v>
      </c>
      <c r="DX148" s="8" t="s">
        <v>223</v>
      </c>
      <c r="DY148" s="9" t="e">
        <v>#NULL!</v>
      </c>
      <c r="DZ148" s="8">
        <v>1</v>
      </c>
      <c r="EA148" s="8">
        <v>2</v>
      </c>
      <c r="EB148" s="8">
        <v>3</v>
      </c>
      <c r="EC148" s="8" t="s">
        <v>223</v>
      </c>
      <c r="ED148" s="8"/>
      <c r="EE148" s="8" t="s">
        <v>223</v>
      </c>
      <c r="EF148" s="8" t="s">
        <v>223</v>
      </c>
      <c r="EG148" s="8">
        <v>1</v>
      </c>
      <c r="EH148" s="8">
        <v>1</v>
      </c>
      <c r="EI148" s="8">
        <v>2</v>
      </c>
      <c r="EJ148" s="8">
        <v>2</v>
      </c>
      <c r="EK148" s="8">
        <v>2</v>
      </c>
      <c r="EL148" s="8">
        <v>2</v>
      </c>
      <c r="EM148" s="8">
        <v>9</v>
      </c>
      <c r="EN148" s="8">
        <v>20.958247775496236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11">
        <v>1</v>
      </c>
      <c r="EW148" s="11">
        <v>1.4431894964999401</v>
      </c>
      <c r="EX148" s="11">
        <v>1.68097248321243</v>
      </c>
      <c r="EY148" s="11">
        <v>7.5961097384339</v>
      </c>
      <c r="EZ148" s="11">
        <v>67.836667887517606</v>
      </c>
      <c r="FA148" s="11">
        <v>1.1052554335411799</v>
      </c>
      <c r="FB148" s="11">
        <v>167.991819988168</v>
      </c>
      <c r="FC148" s="8" t="s">
        <v>320</v>
      </c>
      <c r="FD148" s="13">
        <v>32.587803999999998</v>
      </c>
      <c r="FE148" s="13">
        <v>-114.71708099999999</v>
      </c>
      <c r="FF148" s="9" t="e">
        <v>#NULL!</v>
      </c>
      <c r="FG148" s="9" t="e">
        <v>#NULL!</v>
      </c>
      <c r="FH148" s="9" t="e">
        <v>#NULL!</v>
      </c>
      <c r="FI148" s="9" t="e">
        <v>#NULL!</v>
      </c>
      <c r="FJ148" s="9" t="e">
        <v>#NULL!</v>
      </c>
      <c r="FK148" s="9" t="e">
        <v>#NULL!</v>
      </c>
      <c r="FL148" s="9" t="e">
        <v>#NULL!</v>
      </c>
      <c r="FM148" s="9" t="e">
        <v>#NULL!</v>
      </c>
      <c r="FN148" s="9" t="e">
        <v>#NULL!</v>
      </c>
      <c r="FO148" s="9" t="e">
        <v>#NULL!</v>
      </c>
      <c r="FP148" s="9" t="e">
        <v>#NULL!</v>
      </c>
      <c r="FQ148" s="9" t="e">
        <v>#NULL!</v>
      </c>
      <c r="FR148" s="9" t="e">
        <v>#NULL!</v>
      </c>
      <c r="FS148" s="9" t="e">
        <v>#NULL!</v>
      </c>
      <c r="FT148" s="9" t="e">
        <v>#NULL!</v>
      </c>
      <c r="FU148" s="9" t="e">
        <v>#NULL!</v>
      </c>
      <c r="FV148" s="9" t="e">
        <v>#NULL!</v>
      </c>
      <c r="FW148" s="9" t="e">
        <v>#NULL!</v>
      </c>
      <c r="FX148" s="9" t="e">
        <v>#NULL!</v>
      </c>
      <c r="FY148" s="9" t="e">
        <v>#NULL!</v>
      </c>
      <c r="FZ148" s="9" t="e">
        <v>#NULL!</v>
      </c>
      <c r="GA148" s="9" t="e">
        <v>#NULL!</v>
      </c>
      <c r="GB148" s="8"/>
      <c r="GC148" s="9" t="e">
        <v>#NULL!</v>
      </c>
      <c r="GD148" s="9" t="e">
        <v>#NULL!</v>
      </c>
      <c r="GE148" s="9" t="e">
        <v>#NULL!</v>
      </c>
      <c r="GF148" s="9" t="e">
        <v>#NULL!</v>
      </c>
      <c r="GG148" s="9" t="e">
        <v>#NULL!</v>
      </c>
      <c r="GH148" s="9" t="e">
        <v>#NULL!</v>
      </c>
      <c r="GI148" s="9" t="e">
        <v>#NULL!</v>
      </c>
      <c r="GJ148" s="9" t="e">
        <v>#NULL!</v>
      </c>
      <c r="GK148" s="9" t="e">
        <v>#NULL!</v>
      </c>
      <c r="GL148" s="11">
        <v>65</v>
      </c>
      <c r="GM148" s="11">
        <v>37.770650887573964</v>
      </c>
      <c r="GN148" s="8">
        <v>20</v>
      </c>
      <c r="GO148" s="8">
        <v>0</v>
      </c>
      <c r="GP148" s="8">
        <v>0</v>
      </c>
      <c r="GQ148" s="8">
        <v>0</v>
      </c>
      <c r="GR148" s="8">
        <v>0</v>
      </c>
      <c r="GS148" s="8">
        <v>0</v>
      </c>
      <c r="GT148" s="11">
        <v>0</v>
      </c>
      <c r="GU148" s="11">
        <v>0</v>
      </c>
      <c r="GV148" s="9" t="e">
        <v>#NULL!</v>
      </c>
      <c r="GW148" s="11">
        <v>1</v>
      </c>
      <c r="GX148" s="11">
        <v>1</v>
      </c>
      <c r="GY148" s="11">
        <v>0</v>
      </c>
      <c r="GZ148" s="11">
        <v>0</v>
      </c>
      <c r="HA148" s="11">
        <v>0</v>
      </c>
      <c r="HB148" s="11">
        <v>0</v>
      </c>
      <c r="HC148" s="8"/>
      <c r="HD148" s="8"/>
      <c r="HE148" s="8"/>
      <c r="HF148" s="9" t="e">
        <v>#NULL!</v>
      </c>
      <c r="HG148" s="8" t="s">
        <v>227</v>
      </c>
      <c r="HH148" s="8"/>
      <c r="HI148" s="8"/>
      <c r="HJ148" s="12">
        <v>-0.16180721992974395</v>
      </c>
      <c r="HK148" s="12">
        <v>1.341549919841401E-2</v>
      </c>
      <c r="HL148" s="12">
        <v>-0.35160653458704971</v>
      </c>
      <c r="HM148" s="12">
        <v>-0.32918886825059529</v>
      </c>
      <c r="HN148" s="12">
        <v>4.0301189578295413E-2</v>
      </c>
    </row>
    <row r="149" spans="1:222" x14ac:dyDescent="0.2">
      <c r="A149" s="8" t="s">
        <v>690</v>
      </c>
      <c r="B149" s="11">
        <v>1</v>
      </c>
      <c r="C149" s="11">
        <v>43.82</v>
      </c>
      <c r="D149" s="11">
        <v>0.05</v>
      </c>
      <c r="E149" s="9" t="e">
        <v>#NULL!</v>
      </c>
      <c r="F149" s="11">
        <v>0.14000000000000001</v>
      </c>
      <c r="G149" s="11">
        <v>0.15</v>
      </c>
      <c r="H149" s="11">
        <v>0.16</v>
      </c>
      <c r="I149" s="11">
        <v>0.03</v>
      </c>
      <c r="J149" s="8">
        <v>2</v>
      </c>
      <c r="K149" s="10">
        <v>43299</v>
      </c>
      <c r="L149" s="8">
        <v>2</v>
      </c>
      <c r="M149" s="8">
        <v>11</v>
      </c>
      <c r="N149" s="8">
        <v>8</v>
      </c>
      <c r="O149" s="8">
        <v>50</v>
      </c>
      <c r="P149" s="10">
        <v>18575</v>
      </c>
      <c r="Q149" s="8">
        <v>1</v>
      </c>
      <c r="R149" s="9" t="e">
        <v>#NULL!</v>
      </c>
      <c r="S149" s="9" t="e">
        <v>#NULL!</v>
      </c>
      <c r="T149" s="9" t="e">
        <v>#NULL!</v>
      </c>
      <c r="U149" s="9" t="e">
        <v>#NULL!</v>
      </c>
      <c r="V149" s="8">
        <v>1</v>
      </c>
      <c r="W149" s="9" t="e">
        <v>#NULL!</v>
      </c>
      <c r="X149" s="9" t="e">
        <v>#NULL!</v>
      </c>
      <c r="Y149" s="9" t="e">
        <v>#NULL!</v>
      </c>
      <c r="Z149" s="8"/>
      <c r="AA149" s="8">
        <v>5</v>
      </c>
      <c r="AB149" s="8">
        <v>1</v>
      </c>
      <c r="AC149" s="8">
        <v>2</v>
      </c>
      <c r="AD149" s="8">
        <v>0</v>
      </c>
      <c r="AE149" s="8">
        <v>3</v>
      </c>
      <c r="AF149" s="8"/>
      <c r="AG149" s="8">
        <v>2</v>
      </c>
      <c r="AH149" s="8"/>
      <c r="AI149" s="8">
        <v>62</v>
      </c>
      <c r="AJ149" s="8" t="s">
        <v>223</v>
      </c>
      <c r="AK149" s="8" t="s">
        <v>223</v>
      </c>
      <c r="AL149" s="8" t="s">
        <v>223</v>
      </c>
      <c r="AM149" s="8" t="s">
        <v>223</v>
      </c>
      <c r="AN149" s="8" t="s">
        <v>223</v>
      </c>
      <c r="AO149" s="8" t="s">
        <v>223</v>
      </c>
      <c r="AP149" s="8" t="s">
        <v>223</v>
      </c>
      <c r="AQ149" s="8" t="s">
        <v>223</v>
      </c>
      <c r="AR149" s="9" t="e">
        <v>#NULL!</v>
      </c>
      <c r="AS149" s="8" t="s">
        <v>223</v>
      </c>
      <c r="AT149" s="8" t="s">
        <v>223</v>
      </c>
      <c r="AU149" s="8" t="s">
        <v>223</v>
      </c>
      <c r="AV149" s="8" t="s">
        <v>223</v>
      </c>
      <c r="AW149" s="8" t="s">
        <v>223</v>
      </c>
      <c r="AX149" s="8" t="s">
        <v>224</v>
      </c>
      <c r="AY149" s="8" t="s">
        <v>223</v>
      </c>
      <c r="AZ149" s="8" t="s">
        <v>223</v>
      </c>
      <c r="BA149" s="8" t="s">
        <v>223</v>
      </c>
      <c r="BB149" s="8" t="s">
        <v>223</v>
      </c>
      <c r="BC149" s="8" t="s">
        <v>223</v>
      </c>
      <c r="BD149" s="8" t="s">
        <v>223</v>
      </c>
      <c r="BE149" s="8"/>
      <c r="BF149" s="8" t="s">
        <v>344</v>
      </c>
      <c r="BG149" s="8">
        <v>1</v>
      </c>
      <c r="BH149" s="8">
        <v>1</v>
      </c>
      <c r="BI149" s="8">
        <v>5</v>
      </c>
      <c r="BJ149" s="8">
        <v>1</v>
      </c>
      <c r="BK149" s="8">
        <v>1</v>
      </c>
      <c r="BL149" s="8" t="s">
        <v>691</v>
      </c>
      <c r="BM149" s="8">
        <v>2</v>
      </c>
      <c r="BN149" s="8"/>
      <c r="BO149" s="8">
        <v>2</v>
      </c>
      <c r="BP149" s="8"/>
      <c r="BQ149" s="8">
        <v>2</v>
      </c>
      <c r="BR149" s="8">
        <v>1</v>
      </c>
      <c r="BS149" s="8"/>
      <c r="BT149" s="8">
        <v>1</v>
      </c>
      <c r="BU149" s="8"/>
      <c r="BV149" s="8">
        <v>3</v>
      </c>
      <c r="BW149" s="8"/>
      <c r="BX149" s="8">
        <v>1</v>
      </c>
      <c r="BY149" s="8"/>
      <c r="BZ149" s="8">
        <v>21</v>
      </c>
      <c r="CA149" s="8">
        <v>3</v>
      </c>
      <c r="CB149" s="8"/>
      <c r="CC149" s="8">
        <v>1</v>
      </c>
      <c r="CD149" s="8">
        <v>31</v>
      </c>
      <c r="CE149" s="8" t="s">
        <v>224</v>
      </c>
      <c r="CF149" s="8"/>
      <c r="CG149" s="8">
        <v>2</v>
      </c>
      <c r="CH149" s="8"/>
      <c r="CI149" s="8">
        <v>1</v>
      </c>
      <c r="CJ149" s="8">
        <v>3</v>
      </c>
      <c r="CK149" s="8">
        <v>2</v>
      </c>
      <c r="CL149" s="8">
        <v>2</v>
      </c>
      <c r="CM149" s="8">
        <v>2</v>
      </c>
      <c r="CN149" s="8">
        <v>1</v>
      </c>
      <c r="CO149" s="8">
        <v>2</v>
      </c>
      <c r="CP149" s="8">
        <v>2</v>
      </c>
      <c r="CQ149" s="8">
        <v>2</v>
      </c>
      <c r="CR149" s="8">
        <v>2</v>
      </c>
      <c r="CS149" s="8">
        <v>1</v>
      </c>
      <c r="CT149" s="8">
        <v>2</v>
      </c>
      <c r="CU149" s="8">
        <v>2</v>
      </c>
      <c r="CV149" s="8">
        <v>2</v>
      </c>
      <c r="CW149" s="8">
        <v>4</v>
      </c>
      <c r="CX149" s="8">
        <v>3</v>
      </c>
      <c r="CY149" s="8">
        <v>5</v>
      </c>
      <c r="CZ149" s="8">
        <v>3</v>
      </c>
      <c r="DA149" s="8">
        <v>144</v>
      </c>
      <c r="DB149" s="8">
        <v>2</v>
      </c>
      <c r="DC149" s="8">
        <v>3</v>
      </c>
      <c r="DD149" s="8">
        <v>3</v>
      </c>
      <c r="DE149" s="8">
        <v>1</v>
      </c>
      <c r="DF149" s="8">
        <v>2</v>
      </c>
      <c r="DG149" s="8">
        <v>1</v>
      </c>
      <c r="DH149" s="8">
        <v>2</v>
      </c>
      <c r="DI149" s="8">
        <v>2</v>
      </c>
      <c r="DJ149" s="8">
        <v>1</v>
      </c>
      <c r="DK149" s="8">
        <v>2</v>
      </c>
      <c r="DL149" s="8">
        <v>2</v>
      </c>
      <c r="DM149" s="8">
        <v>2</v>
      </c>
      <c r="DN149" s="8">
        <v>2</v>
      </c>
      <c r="DO149" s="8">
        <v>2</v>
      </c>
      <c r="DP149" s="8">
        <v>2</v>
      </c>
      <c r="DQ149" s="8">
        <v>2</v>
      </c>
      <c r="DR149" s="8">
        <v>1</v>
      </c>
      <c r="DS149" s="8">
        <v>1</v>
      </c>
      <c r="DT149" s="8">
        <v>2</v>
      </c>
      <c r="DU149" s="8">
        <v>2</v>
      </c>
      <c r="DV149" s="8">
        <v>2</v>
      </c>
      <c r="DW149" s="8">
        <v>5</v>
      </c>
      <c r="DX149" s="8" t="s">
        <v>275</v>
      </c>
      <c r="DY149" s="8">
        <v>1</v>
      </c>
      <c r="DZ149" s="8">
        <v>5</v>
      </c>
      <c r="EA149" s="8">
        <v>1</v>
      </c>
      <c r="EB149" s="8">
        <v>31</v>
      </c>
      <c r="EC149" s="8" t="s">
        <v>224</v>
      </c>
      <c r="ED149" s="8"/>
      <c r="EE149" s="8" t="s">
        <v>235</v>
      </c>
      <c r="EF149" s="8" t="s">
        <v>224</v>
      </c>
      <c r="EG149" s="8">
        <v>1</v>
      </c>
      <c r="EH149" s="8">
        <v>1</v>
      </c>
      <c r="EI149" s="8">
        <v>2</v>
      </c>
      <c r="EJ149" s="8">
        <v>2</v>
      </c>
      <c r="EK149" s="8">
        <v>1</v>
      </c>
      <c r="EL149" s="8">
        <v>2</v>
      </c>
      <c r="EM149" s="8">
        <v>3</v>
      </c>
      <c r="EN149" s="8">
        <v>67.690622861054067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11">
        <v>1</v>
      </c>
      <c r="EW149" s="11">
        <v>1.2293525279812201</v>
      </c>
      <c r="EX149" s="11">
        <v>1.6691632029286501</v>
      </c>
      <c r="EY149" s="11">
        <v>10.1281600521926</v>
      </c>
      <c r="EZ149" s="11">
        <v>80.543607185689396</v>
      </c>
      <c r="FA149" s="11">
        <v>0.68684123825378696</v>
      </c>
      <c r="FB149" s="11">
        <v>279.60493317586599</v>
      </c>
      <c r="FC149" s="8" t="s">
        <v>691</v>
      </c>
      <c r="FD149" s="13">
        <v>32.490220999999998</v>
      </c>
      <c r="FE149" s="13">
        <v>-114.753311</v>
      </c>
      <c r="FF149" s="9" t="e">
        <v>#NULL!</v>
      </c>
      <c r="FG149" s="9" t="e">
        <v>#NULL!</v>
      </c>
      <c r="FH149" s="9" t="e">
        <v>#NULL!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8">
        <v>0</v>
      </c>
      <c r="GA149" s="9" t="e">
        <v>#NULL!</v>
      </c>
      <c r="GB149" s="8"/>
      <c r="GC149" s="9" t="e">
        <v>#NULL!</v>
      </c>
      <c r="GD149" s="9" t="e">
        <v>#NULL!</v>
      </c>
      <c r="GE149" s="9" t="e">
        <v>#NULL!</v>
      </c>
      <c r="GF149" s="9" t="e">
        <v>#NULL!</v>
      </c>
      <c r="GG149" s="9" t="e">
        <v>#NULL!</v>
      </c>
      <c r="GH149" s="9" t="e">
        <v>#NULL!</v>
      </c>
      <c r="GI149" s="9" t="e">
        <v>#NULL!</v>
      </c>
      <c r="GJ149" s="9" t="e">
        <v>#NULL!</v>
      </c>
      <c r="GK149" s="9" t="e">
        <v>#NULL!</v>
      </c>
      <c r="GL149" s="11">
        <v>63</v>
      </c>
      <c r="GM149" s="11">
        <v>25.505668934240362</v>
      </c>
      <c r="GN149" s="8">
        <v>60</v>
      </c>
      <c r="GO149" s="8">
        <v>1</v>
      </c>
      <c r="GP149" s="8">
        <v>0</v>
      </c>
      <c r="GQ149" s="8">
        <v>0</v>
      </c>
      <c r="GR149" s="8">
        <v>0</v>
      </c>
      <c r="GS149" s="8">
        <v>0</v>
      </c>
      <c r="GT149" s="11">
        <v>0</v>
      </c>
      <c r="GU149" s="9" t="e">
        <v>#NULL!</v>
      </c>
      <c r="GV149" s="11">
        <v>0</v>
      </c>
      <c r="GW149" s="11">
        <v>1</v>
      </c>
      <c r="GX149" s="11">
        <v>1</v>
      </c>
      <c r="GY149" s="11">
        <v>0</v>
      </c>
      <c r="GZ149" s="11">
        <v>0</v>
      </c>
      <c r="HA149" s="11">
        <v>1</v>
      </c>
      <c r="HB149" s="11">
        <v>0</v>
      </c>
      <c r="HC149" s="8"/>
      <c r="HD149" s="8"/>
      <c r="HE149" s="8"/>
      <c r="HF149" s="9" t="e">
        <v>#NULL!</v>
      </c>
      <c r="HG149" s="8" t="s">
        <v>227</v>
      </c>
      <c r="HH149" s="8"/>
      <c r="HI149" s="8"/>
      <c r="HJ149" s="9" t="e">
        <v>#NULL!</v>
      </c>
      <c r="HK149" s="9" t="e">
        <v>#NULL!</v>
      </c>
      <c r="HL149" s="9" t="e">
        <v>#NULL!</v>
      </c>
      <c r="HM149" s="9" t="e">
        <v>#NULL!</v>
      </c>
      <c r="HN149" s="9" t="e">
        <v>#NULL!</v>
      </c>
    </row>
    <row r="150" spans="1:222" x14ac:dyDescent="0.2">
      <c r="A150" s="8" t="s">
        <v>489</v>
      </c>
      <c r="B150" s="11">
        <v>0.68</v>
      </c>
      <c r="C150" s="11">
        <v>44.39</v>
      </c>
      <c r="D150" s="11">
        <v>0.05</v>
      </c>
      <c r="E150" s="9" t="e">
        <v>#NULL!</v>
      </c>
      <c r="F150" s="11">
        <v>0.27</v>
      </c>
      <c r="G150" s="11">
        <v>0.28000000000000003</v>
      </c>
      <c r="H150" s="11">
        <v>0.27</v>
      </c>
      <c r="I150" s="11">
        <v>0.06</v>
      </c>
      <c r="J150" s="8">
        <v>2</v>
      </c>
      <c r="K150" s="10">
        <v>43224</v>
      </c>
      <c r="L150" s="8">
        <v>2</v>
      </c>
      <c r="M150" s="8">
        <v>4</v>
      </c>
      <c r="N150" s="8">
        <v>7</v>
      </c>
      <c r="O150" s="8">
        <v>47</v>
      </c>
      <c r="P150" s="10">
        <v>17264</v>
      </c>
      <c r="Q150" s="8">
        <v>1</v>
      </c>
      <c r="R150" s="9" t="e">
        <v>#NULL!</v>
      </c>
      <c r="S150" s="9" t="e">
        <v>#NULL!</v>
      </c>
      <c r="T150" s="9" t="e">
        <v>#NULL!</v>
      </c>
      <c r="U150" s="9" t="e">
        <v>#NULL!</v>
      </c>
      <c r="V150" s="8">
        <v>1</v>
      </c>
      <c r="W150" s="9" t="e">
        <v>#NULL!</v>
      </c>
      <c r="X150" s="9" t="e">
        <v>#NULL!</v>
      </c>
      <c r="Y150" s="9" t="e">
        <v>#NULL!</v>
      </c>
      <c r="Z150" s="8"/>
      <c r="AA150" s="8">
        <v>1</v>
      </c>
      <c r="AB150" s="8">
        <v>2</v>
      </c>
      <c r="AC150" s="8">
        <v>2</v>
      </c>
      <c r="AD150" s="8">
        <v>0</v>
      </c>
      <c r="AE150" s="8">
        <v>1</v>
      </c>
      <c r="AF150" s="8"/>
      <c r="AG150" s="8">
        <v>2</v>
      </c>
      <c r="AH150" s="8"/>
      <c r="AI150" s="8">
        <v>62</v>
      </c>
      <c r="AJ150" s="8" t="s">
        <v>223</v>
      </c>
      <c r="AK150" s="8" t="s">
        <v>223</v>
      </c>
      <c r="AL150" s="8" t="s">
        <v>223</v>
      </c>
      <c r="AM150" s="8" t="s">
        <v>223</v>
      </c>
      <c r="AN150" s="8" t="s">
        <v>223</v>
      </c>
      <c r="AO150" s="8" t="s">
        <v>223</v>
      </c>
      <c r="AP150" s="8" t="s">
        <v>223</v>
      </c>
      <c r="AQ150" s="8" t="s">
        <v>223</v>
      </c>
      <c r="AR150" s="9" t="e">
        <v>#NULL!</v>
      </c>
      <c r="AS150" s="8" t="s">
        <v>223</v>
      </c>
      <c r="AT150" s="8" t="s">
        <v>223</v>
      </c>
      <c r="AU150" s="8" t="s">
        <v>223</v>
      </c>
      <c r="AV150" s="8" t="s">
        <v>223</v>
      </c>
      <c r="AW150" s="8" t="s">
        <v>224</v>
      </c>
      <c r="AX150" s="8" t="s">
        <v>223</v>
      </c>
      <c r="AY150" s="8" t="s">
        <v>223</v>
      </c>
      <c r="AZ150" s="8" t="s">
        <v>223</v>
      </c>
      <c r="BA150" s="8" t="s">
        <v>223</v>
      </c>
      <c r="BB150" s="8" t="s">
        <v>223</v>
      </c>
      <c r="BC150" s="8" t="s">
        <v>223</v>
      </c>
      <c r="BD150" s="8" t="s">
        <v>223</v>
      </c>
      <c r="BE150" s="8"/>
      <c r="BF150" s="8" t="s">
        <v>344</v>
      </c>
      <c r="BG150" s="8">
        <v>2</v>
      </c>
      <c r="BH150" s="8">
        <v>2</v>
      </c>
      <c r="BI150" s="8">
        <v>5</v>
      </c>
      <c r="BJ150" s="8">
        <v>2</v>
      </c>
      <c r="BK150" s="8">
        <v>2</v>
      </c>
      <c r="BL150" s="8" t="s">
        <v>490</v>
      </c>
      <c r="BM150" s="8">
        <v>1</v>
      </c>
      <c r="BN150" s="8"/>
      <c r="BO150" s="8">
        <v>1</v>
      </c>
      <c r="BP150" s="8"/>
      <c r="BQ150" s="8">
        <v>2</v>
      </c>
      <c r="BR150" s="8">
        <v>1</v>
      </c>
      <c r="BS150" s="8"/>
      <c r="BT150" s="8">
        <v>1</v>
      </c>
      <c r="BU150" s="8"/>
      <c r="BV150" s="8">
        <v>1</v>
      </c>
      <c r="BW150" s="8"/>
      <c r="BX150" s="8">
        <v>1</v>
      </c>
      <c r="BY150" s="8"/>
      <c r="BZ150" s="8">
        <v>21</v>
      </c>
      <c r="CA150" s="8">
        <v>4</v>
      </c>
      <c r="CB150" s="8"/>
      <c r="CC150" s="8">
        <v>2</v>
      </c>
      <c r="CD150" s="8">
        <v>31</v>
      </c>
      <c r="CE150" s="8" t="s">
        <v>224</v>
      </c>
      <c r="CF150" s="8"/>
      <c r="CG150" s="8">
        <v>2</v>
      </c>
      <c r="CH150" s="8"/>
      <c r="CI150" s="8">
        <v>1</v>
      </c>
      <c r="CJ150" s="8">
        <v>2</v>
      </c>
      <c r="CK150" s="8">
        <v>1</v>
      </c>
      <c r="CL150" s="8">
        <v>2</v>
      </c>
      <c r="CM150" s="8">
        <v>2</v>
      </c>
      <c r="CN150" s="8">
        <v>1</v>
      </c>
      <c r="CO150" s="8">
        <v>1</v>
      </c>
      <c r="CP150" s="8">
        <v>1</v>
      </c>
      <c r="CQ150" s="8">
        <v>2</v>
      </c>
      <c r="CR150" s="8">
        <v>2</v>
      </c>
      <c r="CS150" s="8">
        <v>2</v>
      </c>
      <c r="CT150" s="8">
        <v>2</v>
      </c>
      <c r="CU150" s="8">
        <v>2</v>
      </c>
      <c r="CV150" s="8">
        <v>1</v>
      </c>
      <c r="CW150" s="8">
        <v>4</v>
      </c>
      <c r="CX150" s="8">
        <v>3</v>
      </c>
      <c r="CY150" s="8">
        <v>5</v>
      </c>
      <c r="CZ150" s="8">
        <v>1</v>
      </c>
      <c r="DA150" s="8">
        <v>154</v>
      </c>
      <c r="DB150" s="8">
        <v>2</v>
      </c>
      <c r="DC150" s="8">
        <v>1</v>
      </c>
      <c r="DD150" s="8">
        <v>4</v>
      </c>
      <c r="DE150" s="8">
        <v>1</v>
      </c>
      <c r="DF150" s="8">
        <v>1</v>
      </c>
      <c r="DG150" s="8">
        <v>2</v>
      </c>
      <c r="DH150" s="8">
        <v>2</v>
      </c>
      <c r="DI150" s="8">
        <v>2</v>
      </c>
      <c r="DJ150" s="8">
        <v>2</v>
      </c>
      <c r="DK150" s="8">
        <v>2</v>
      </c>
      <c r="DL150" s="8">
        <v>2</v>
      </c>
      <c r="DM150" s="8">
        <v>1</v>
      </c>
      <c r="DN150" s="8">
        <v>2</v>
      </c>
      <c r="DO150" s="8">
        <v>1</v>
      </c>
      <c r="DP150" s="8">
        <v>2</v>
      </c>
      <c r="DQ150" s="8">
        <v>2</v>
      </c>
      <c r="DR150" s="8">
        <v>2</v>
      </c>
      <c r="DS150" s="8">
        <v>2</v>
      </c>
      <c r="DT150" s="8">
        <v>2</v>
      </c>
      <c r="DU150" s="8">
        <v>2</v>
      </c>
      <c r="DV150" s="8">
        <v>2</v>
      </c>
      <c r="DW150" s="8">
        <v>6</v>
      </c>
      <c r="DX150" s="8" t="s">
        <v>223</v>
      </c>
      <c r="DY150" s="9" t="e">
        <v>#NULL!</v>
      </c>
      <c r="DZ150" s="8">
        <v>5</v>
      </c>
      <c r="EA150" s="8">
        <v>2</v>
      </c>
      <c r="EB150" s="8">
        <v>32</v>
      </c>
      <c r="EC150" s="8" t="s">
        <v>223</v>
      </c>
      <c r="ED150" s="8"/>
      <c r="EE150" s="8" t="s">
        <v>223</v>
      </c>
      <c r="EF150" s="8" t="s">
        <v>223</v>
      </c>
      <c r="EG150" s="8">
        <v>2</v>
      </c>
      <c r="EH150" s="8">
        <v>2</v>
      </c>
      <c r="EI150" s="8">
        <v>2</v>
      </c>
      <c r="EJ150" s="8">
        <v>2</v>
      </c>
      <c r="EK150" s="8">
        <v>2</v>
      </c>
      <c r="EL150" s="8">
        <v>2</v>
      </c>
      <c r="EM150" s="8">
        <v>1</v>
      </c>
      <c r="EN150" s="8">
        <v>71.074606433949356</v>
      </c>
      <c r="EO150" s="8">
        <v>1</v>
      </c>
      <c r="EP150" s="8">
        <v>0</v>
      </c>
      <c r="EQ150" s="8">
        <v>1</v>
      </c>
      <c r="ER150" s="8">
        <v>0</v>
      </c>
      <c r="ES150" s="8">
        <v>0</v>
      </c>
      <c r="ET150" s="8">
        <v>2</v>
      </c>
      <c r="EU150" s="8">
        <v>1</v>
      </c>
      <c r="EV150" s="11">
        <v>1</v>
      </c>
      <c r="EW150" s="11">
        <v>1.74209399545824</v>
      </c>
      <c r="EX150" s="11">
        <v>1.0247712006854499</v>
      </c>
      <c r="EY150" s="11">
        <v>8.1494534127915799</v>
      </c>
      <c r="EZ150" s="11">
        <v>63.307299708918997</v>
      </c>
      <c r="FA150" s="11">
        <v>1.0662755697481401</v>
      </c>
      <c r="FB150" s="11">
        <v>147.808309130981</v>
      </c>
      <c r="FC150" s="8" t="s">
        <v>490</v>
      </c>
      <c r="FD150" s="13">
        <v>32.605831999999999</v>
      </c>
      <c r="FE150" s="13">
        <v>-114.71770100000001</v>
      </c>
      <c r="FF150" s="8">
        <v>60</v>
      </c>
      <c r="FG150" s="8">
        <v>167</v>
      </c>
      <c r="FH150" s="11">
        <v>32.1</v>
      </c>
      <c r="FI150" s="8">
        <v>0</v>
      </c>
      <c r="FJ150" s="8">
        <v>0</v>
      </c>
      <c r="FK150" s="8">
        <v>1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1</v>
      </c>
      <c r="FS150" s="8">
        <v>1</v>
      </c>
      <c r="FT150" s="8">
        <v>0</v>
      </c>
      <c r="FU150" s="8">
        <v>0</v>
      </c>
      <c r="FV150" s="8">
        <v>0</v>
      </c>
      <c r="FW150" s="8">
        <v>0</v>
      </c>
      <c r="FX150" s="8">
        <v>1</v>
      </c>
      <c r="FY150" s="8">
        <v>1</v>
      </c>
      <c r="FZ150" s="8">
        <v>0</v>
      </c>
      <c r="GA150" s="8">
        <v>1</v>
      </c>
      <c r="GB150" s="8" t="s">
        <v>491</v>
      </c>
      <c r="GC150" s="8">
        <v>1</v>
      </c>
      <c r="GD150" s="9" t="e">
        <v>#NULL!</v>
      </c>
      <c r="GE150" s="9" t="e">
        <v>#NULL!</v>
      </c>
      <c r="GF150" s="9" t="e">
        <v>#NULL!</v>
      </c>
      <c r="GG150" s="9" t="e">
        <v>#NULL!</v>
      </c>
      <c r="GH150" s="9" t="e">
        <v>#NULL!</v>
      </c>
      <c r="GI150" s="9" t="e">
        <v>#NULL!</v>
      </c>
      <c r="GJ150" s="9" t="e">
        <v>#NULL!</v>
      </c>
      <c r="GK150" s="9" t="e">
        <v>#NULL!</v>
      </c>
      <c r="GL150" s="11">
        <v>61</v>
      </c>
      <c r="GM150" s="11">
        <v>29.09486697124429</v>
      </c>
      <c r="GN150" s="8">
        <v>70</v>
      </c>
      <c r="GO150" s="8">
        <v>1</v>
      </c>
      <c r="GP150" s="8">
        <v>0</v>
      </c>
      <c r="GQ150" s="8">
        <v>1</v>
      </c>
      <c r="GR150" s="8">
        <v>0</v>
      </c>
      <c r="GS150" s="8">
        <v>0</v>
      </c>
      <c r="GT150" s="11">
        <v>0</v>
      </c>
      <c r="GU150" s="9" t="e">
        <v>#NULL!</v>
      </c>
      <c r="GV150" s="11">
        <v>0</v>
      </c>
      <c r="GW150" s="11">
        <v>0</v>
      </c>
      <c r="GX150" s="11">
        <v>0</v>
      </c>
      <c r="GY150" s="11">
        <v>0</v>
      </c>
      <c r="GZ150" s="11">
        <v>0</v>
      </c>
      <c r="HA150" s="11">
        <v>0</v>
      </c>
      <c r="HB150" s="11">
        <v>0</v>
      </c>
      <c r="HC150" s="8" t="s">
        <v>492</v>
      </c>
      <c r="HD150" s="8"/>
      <c r="HE150" s="8"/>
      <c r="HF150" s="9" t="e">
        <v>#NULL!</v>
      </c>
      <c r="HG150" s="8" t="s">
        <v>227</v>
      </c>
      <c r="HH150" s="8"/>
      <c r="HI150" s="8"/>
      <c r="HJ150" s="9" t="e">
        <v>#NULL!</v>
      </c>
      <c r="HK150" s="9" t="e">
        <v>#NULL!</v>
      </c>
      <c r="HL150" s="9" t="e">
        <v>#NULL!</v>
      </c>
      <c r="HM150" s="9" t="e">
        <v>#NULL!</v>
      </c>
      <c r="HN150" s="9" t="e">
        <v>#NULL!</v>
      </c>
    </row>
    <row r="151" spans="1:222" x14ac:dyDescent="0.2">
      <c r="A151" s="8" t="s">
        <v>486</v>
      </c>
      <c r="B151" s="11">
        <v>0.31</v>
      </c>
      <c r="C151" s="11">
        <v>44.69</v>
      </c>
      <c r="D151" s="11">
        <v>0.05</v>
      </c>
      <c r="E151" s="11">
        <v>0.17100000000000001</v>
      </c>
      <c r="F151" s="11">
        <v>0.11</v>
      </c>
      <c r="G151" s="11">
        <v>0.11</v>
      </c>
      <c r="H151" s="11">
        <v>0.11</v>
      </c>
      <c r="I151" s="11">
        <v>0.03</v>
      </c>
      <c r="J151" s="8">
        <v>2</v>
      </c>
      <c r="K151" s="10">
        <v>43224</v>
      </c>
      <c r="L151" s="8">
        <v>2</v>
      </c>
      <c r="M151" s="8">
        <v>3</v>
      </c>
      <c r="N151" s="8">
        <v>22</v>
      </c>
      <c r="O151" s="8">
        <v>64</v>
      </c>
      <c r="P151" s="10">
        <v>23458</v>
      </c>
      <c r="Q151" s="8">
        <v>1</v>
      </c>
      <c r="R151" s="9" t="e">
        <v>#NULL!</v>
      </c>
      <c r="S151" s="9" t="e">
        <v>#NULL!</v>
      </c>
      <c r="T151" s="9" t="e">
        <v>#NULL!</v>
      </c>
      <c r="U151" s="9" t="e">
        <v>#NULL!</v>
      </c>
      <c r="V151" s="8">
        <v>1</v>
      </c>
      <c r="W151" s="9" t="e">
        <v>#NULL!</v>
      </c>
      <c r="X151" s="9" t="e">
        <v>#NULL!</v>
      </c>
      <c r="Y151" s="9" t="e">
        <v>#NULL!</v>
      </c>
      <c r="Z151" s="8"/>
      <c r="AA151" s="8">
        <v>3</v>
      </c>
      <c r="AB151" s="8">
        <v>3</v>
      </c>
      <c r="AC151" s="8">
        <v>2</v>
      </c>
      <c r="AD151" s="8">
        <v>0</v>
      </c>
      <c r="AE151" s="8">
        <v>2</v>
      </c>
      <c r="AF151" s="8"/>
      <c r="AG151" s="8">
        <v>2</v>
      </c>
      <c r="AH151" s="8"/>
      <c r="AI151" s="8">
        <v>62</v>
      </c>
      <c r="AJ151" s="8" t="s">
        <v>223</v>
      </c>
      <c r="AK151" s="8" t="s">
        <v>223</v>
      </c>
      <c r="AL151" s="8" t="s">
        <v>223</v>
      </c>
      <c r="AM151" s="8" t="s">
        <v>223</v>
      </c>
      <c r="AN151" s="8" t="s">
        <v>223</v>
      </c>
      <c r="AO151" s="8" t="s">
        <v>223</v>
      </c>
      <c r="AP151" s="8" t="s">
        <v>223</v>
      </c>
      <c r="AQ151" s="8" t="s">
        <v>223</v>
      </c>
      <c r="AR151" s="9" t="e">
        <v>#NULL!</v>
      </c>
      <c r="AS151" s="8" t="s">
        <v>224</v>
      </c>
      <c r="AT151" s="8" t="s">
        <v>223</v>
      </c>
      <c r="AU151" s="8" t="s">
        <v>223</v>
      </c>
      <c r="AV151" s="8" t="s">
        <v>223</v>
      </c>
      <c r="AW151" s="8" t="s">
        <v>223</v>
      </c>
      <c r="AX151" s="8" t="s">
        <v>223</v>
      </c>
      <c r="AY151" s="8" t="s">
        <v>223</v>
      </c>
      <c r="AZ151" s="8" t="s">
        <v>223</v>
      </c>
      <c r="BA151" s="8" t="s">
        <v>223</v>
      </c>
      <c r="BB151" s="8" t="s">
        <v>223</v>
      </c>
      <c r="BC151" s="8" t="s">
        <v>223</v>
      </c>
      <c r="BD151" s="8" t="s">
        <v>223</v>
      </c>
      <c r="BE151" s="8"/>
      <c r="BF151" s="8" t="s">
        <v>487</v>
      </c>
      <c r="BG151" s="8">
        <v>2</v>
      </c>
      <c r="BH151" s="8">
        <v>2</v>
      </c>
      <c r="BI151" s="8">
        <v>5</v>
      </c>
      <c r="BJ151" s="8">
        <v>2</v>
      </c>
      <c r="BK151" s="8">
        <v>2</v>
      </c>
      <c r="BL151" s="8" t="s">
        <v>488</v>
      </c>
      <c r="BM151" s="8">
        <v>1</v>
      </c>
      <c r="BN151" s="8"/>
      <c r="BO151" s="8">
        <v>1</v>
      </c>
      <c r="BP151" s="8"/>
      <c r="BQ151" s="8">
        <v>2</v>
      </c>
      <c r="BR151" s="8">
        <v>1</v>
      </c>
      <c r="BS151" s="8"/>
      <c r="BT151" s="8">
        <v>1</v>
      </c>
      <c r="BU151" s="8"/>
      <c r="BV151" s="8">
        <v>1</v>
      </c>
      <c r="BW151" s="8"/>
      <c r="BX151" s="8">
        <v>1</v>
      </c>
      <c r="BY151" s="8"/>
      <c r="BZ151" s="8">
        <v>21</v>
      </c>
      <c r="CA151" s="8">
        <v>9</v>
      </c>
      <c r="CB151" s="8"/>
      <c r="CC151" s="8">
        <v>2</v>
      </c>
      <c r="CD151" s="8">
        <v>31</v>
      </c>
      <c r="CE151" s="8" t="s">
        <v>224</v>
      </c>
      <c r="CF151" s="8"/>
      <c r="CG151" s="8">
        <v>8</v>
      </c>
      <c r="CH151" s="8"/>
      <c r="CI151" s="8">
        <v>1</v>
      </c>
      <c r="CJ151" s="8">
        <v>2</v>
      </c>
      <c r="CK151" s="8">
        <v>1</v>
      </c>
      <c r="CL151" s="8">
        <v>2</v>
      </c>
      <c r="CM151" s="8">
        <v>2</v>
      </c>
      <c r="CN151" s="8">
        <v>1</v>
      </c>
      <c r="CO151" s="8">
        <v>1</v>
      </c>
      <c r="CP151" s="8">
        <v>1</v>
      </c>
      <c r="CQ151" s="8">
        <v>2</v>
      </c>
      <c r="CR151" s="8">
        <v>2</v>
      </c>
      <c r="CS151" s="8">
        <v>2</v>
      </c>
      <c r="CT151" s="8">
        <v>2</v>
      </c>
      <c r="CU151" s="8">
        <v>2</v>
      </c>
      <c r="CV151" s="8">
        <v>2</v>
      </c>
      <c r="CW151" s="8">
        <v>3</v>
      </c>
      <c r="CX151" s="8">
        <v>2</v>
      </c>
      <c r="CY151" s="8">
        <v>5</v>
      </c>
      <c r="CZ151" s="8">
        <v>3</v>
      </c>
      <c r="DA151" s="8">
        <v>170</v>
      </c>
      <c r="DB151" s="8">
        <v>2</v>
      </c>
      <c r="DC151" s="8">
        <v>1</v>
      </c>
      <c r="DD151" s="8">
        <v>4</v>
      </c>
      <c r="DE151" s="8">
        <v>2</v>
      </c>
      <c r="DF151" s="8">
        <v>2</v>
      </c>
      <c r="DG151" s="8">
        <v>2</v>
      </c>
      <c r="DH151" s="8">
        <v>2</v>
      </c>
      <c r="DI151" s="8">
        <v>2</v>
      </c>
      <c r="DJ151" s="8">
        <v>2</v>
      </c>
      <c r="DK151" s="8">
        <v>2</v>
      </c>
      <c r="DL151" s="8">
        <v>2</v>
      </c>
      <c r="DM151" s="8">
        <v>1</v>
      </c>
      <c r="DN151" s="8">
        <v>2</v>
      </c>
      <c r="DO151" s="8">
        <v>1</v>
      </c>
      <c r="DP151" s="8">
        <v>2</v>
      </c>
      <c r="DQ151" s="8">
        <v>2</v>
      </c>
      <c r="DR151" s="8">
        <v>2</v>
      </c>
      <c r="DS151" s="8">
        <v>2</v>
      </c>
      <c r="DT151" s="8">
        <v>2</v>
      </c>
      <c r="DU151" s="8">
        <v>2</v>
      </c>
      <c r="DV151" s="8">
        <v>2</v>
      </c>
      <c r="DW151" s="8">
        <v>6</v>
      </c>
      <c r="DX151" s="8" t="s">
        <v>223</v>
      </c>
      <c r="DY151" s="9" t="e">
        <v>#NULL!</v>
      </c>
      <c r="DZ151" s="8">
        <v>7</v>
      </c>
      <c r="EA151" s="9" t="e">
        <v>#NULL!</v>
      </c>
      <c r="EB151" s="8">
        <v>32</v>
      </c>
      <c r="EC151" s="8" t="s">
        <v>223</v>
      </c>
      <c r="ED151" s="8"/>
      <c r="EE151" s="8" t="s">
        <v>223</v>
      </c>
      <c r="EF151" s="8" t="s">
        <v>223</v>
      </c>
      <c r="EG151" s="8">
        <v>2</v>
      </c>
      <c r="EH151" s="8">
        <v>1</v>
      </c>
      <c r="EI151" s="8">
        <v>2</v>
      </c>
      <c r="EJ151" s="8">
        <v>2</v>
      </c>
      <c r="EK151" s="8">
        <v>2</v>
      </c>
      <c r="EL151" s="8">
        <v>2</v>
      </c>
      <c r="EM151" s="8">
        <v>2</v>
      </c>
      <c r="EN151" s="8">
        <v>54.116358658453116</v>
      </c>
      <c r="EO151" s="8">
        <v>1</v>
      </c>
      <c r="EP151" s="8">
        <v>0</v>
      </c>
      <c r="EQ151" s="8">
        <v>1</v>
      </c>
      <c r="ER151" s="8">
        <v>0</v>
      </c>
      <c r="ES151" s="8">
        <v>0</v>
      </c>
      <c r="ET151" s="8">
        <v>2</v>
      </c>
      <c r="EU151" s="8">
        <v>1</v>
      </c>
      <c r="EV151" s="11">
        <v>1</v>
      </c>
      <c r="EW151" s="11">
        <v>1.9962206323649001</v>
      </c>
      <c r="EX151" s="11">
        <v>0.42662374010614001</v>
      </c>
      <c r="EY151" s="11">
        <v>13.4185286299774</v>
      </c>
      <c r="EZ151" s="11">
        <v>94.198194703787195</v>
      </c>
      <c r="FA151" s="11">
        <v>1.0330769076352999</v>
      </c>
      <c r="FB151" s="11">
        <v>202.43133916932601</v>
      </c>
      <c r="FC151" s="8" t="s">
        <v>488</v>
      </c>
      <c r="FD151" s="13">
        <v>32.589376999999999</v>
      </c>
      <c r="FE151" s="13">
        <v>-114.72043499999999</v>
      </c>
      <c r="FF151" s="8">
        <v>64</v>
      </c>
      <c r="FG151" s="8">
        <v>175</v>
      </c>
      <c r="FH151" s="11">
        <v>30.5</v>
      </c>
      <c r="FI151" s="8">
        <v>0</v>
      </c>
      <c r="FJ151" s="8">
        <v>0</v>
      </c>
      <c r="FK151" s="8">
        <v>1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1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1</v>
      </c>
      <c r="FY151" s="8">
        <v>0</v>
      </c>
      <c r="FZ151" s="8">
        <v>0</v>
      </c>
      <c r="GA151" s="8">
        <v>1</v>
      </c>
      <c r="GB151" s="8" t="s">
        <v>460</v>
      </c>
      <c r="GC151" s="8">
        <v>1</v>
      </c>
      <c r="GD151" s="9" t="e">
        <v>#NULL!</v>
      </c>
      <c r="GE151" s="9" t="e">
        <v>#NULL!</v>
      </c>
      <c r="GF151" s="9" t="e">
        <v>#NULL!</v>
      </c>
      <c r="GG151" s="9" t="e">
        <v>#NULL!</v>
      </c>
      <c r="GH151" s="9" t="e">
        <v>#NULL!</v>
      </c>
      <c r="GI151" s="9" t="e">
        <v>#NULL!</v>
      </c>
      <c r="GJ151" s="9" t="e">
        <v>#NULL!</v>
      </c>
      <c r="GK151" s="9" t="e">
        <v>#NULL!</v>
      </c>
      <c r="GL151" s="11">
        <v>63</v>
      </c>
      <c r="GM151" s="11">
        <v>30.110859158478206</v>
      </c>
      <c r="GN151" s="8">
        <v>50</v>
      </c>
      <c r="GO151" s="8">
        <v>1</v>
      </c>
      <c r="GP151" s="8">
        <v>0</v>
      </c>
      <c r="GQ151" s="8">
        <v>1</v>
      </c>
      <c r="GR151" s="8">
        <v>0</v>
      </c>
      <c r="GS151" s="8">
        <v>0</v>
      </c>
      <c r="GT151" s="11">
        <v>0</v>
      </c>
      <c r="GU151" s="9" t="e">
        <v>#NULL!</v>
      </c>
      <c r="GV151" s="11">
        <v>0</v>
      </c>
      <c r="GW151" s="11">
        <v>0</v>
      </c>
      <c r="GX151" s="11">
        <v>1</v>
      </c>
      <c r="GY151" s="11">
        <v>0</v>
      </c>
      <c r="GZ151" s="11">
        <v>0</v>
      </c>
      <c r="HA151" s="11">
        <v>0</v>
      </c>
      <c r="HB151" s="11">
        <v>0</v>
      </c>
      <c r="HC151" s="8"/>
      <c r="HD151" s="8"/>
      <c r="HE151" s="8"/>
      <c r="HF151" s="9" t="e">
        <v>#NULL!</v>
      </c>
      <c r="HG151" s="8" t="s">
        <v>227</v>
      </c>
      <c r="HH151" s="8"/>
      <c r="HI151" s="8"/>
      <c r="HJ151" s="12">
        <v>-0.29667202201948129</v>
      </c>
      <c r="HK151" s="12">
        <v>2.75413311704138E-2</v>
      </c>
      <c r="HL151" s="12">
        <v>-0.34866295874193781</v>
      </c>
      <c r="HM151" s="12">
        <v>-0.22358237016041849</v>
      </c>
      <c r="HN151" s="12">
        <v>1.2225316246956259E-2</v>
      </c>
    </row>
    <row r="152" spans="1:222" x14ac:dyDescent="0.2">
      <c r="A152" s="8" t="s">
        <v>623</v>
      </c>
      <c r="B152" s="11">
        <v>2.04</v>
      </c>
      <c r="C152" s="11">
        <v>47.1</v>
      </c>
      <c r="D152" s="11">
        <v>0.05</v>
      </c>
      <c r="E152" s="11">
        <v>0.33100000000000002</v>
      </c>
      <c r="F152" s="11">
        <v>1.44</v>
      </c>
      <c r="G152" s="11">
        <v>1.52</v>
      </c>
      <c r="H152" s="11">
        <v>1.47</v>
      </c>
      <c r="I152" s="11">
        <v>0.06</v>
      </c>
      <c r="J152" s="8">
        <v>2</v>
      </c>
      <c r="K152" s="10">
        <v>43284</v>
      </c>
      <c r="L152" s="8">
        <v>2</v>
      </c>
      <c r="M152" s="8">
        <v>11</v>
      </c>
      <c r="N152" s="8">
        <v>23</v>
      </c>
      <c r="O152" s="8">
        <v>57</v>
      </c>
      <c r="P152" s="10">
        <v>21147</v>
      </c>
      <c r="Q152" s="8">
        <v>1</v>
      </c>
      <c r="R152" s="9" t="e">
        <v>#NULL!</v>
      </c>
      <c r="S152" s="9" t="e">
        <v>#NULL!</v>
      </c>
      <c r="T152" s="9" t="e">
        <v>#NULL!</v>
      </c>
      <c r="U152" s="9" t="e">
        <v>#NULL!</v>
      </c>
      <c r="V152" s="8">
        <v>1</v>
      </c>
      <c r="W152" s="9" t="e">
        <v>#NULL!</v>
      </c>
      <c r="X152" s="9" t="e">
        <v>#NULL!</v>
      </c>
      <c r="Y152" s="9" t="e">
        <v>#NULL!</v>
      </c>
      <c r="Z152" s="8"/>
      <c r="AA152" s="8">
        <v>4</v>
      </c>
      <c r="AB152" s="8">
        <v>4</v>
      </c>
      <c r="AC152" s="8">
        <v>3</v>
      </c>
      <c r="AD152" s="8">
        <v>0</v>
      </c>
      <c r="AE152" s="8">
        <v>3</v>
      </c>
      <c r="AF152" s="8"/>
      <c r="AG152" s="8">
        <v>2</v>
      </c>
      <c r="AH152" s="8"/>
      <c r="AI152" s="8">
        <v>62</v>
      </c>
      <c r="AJ152" s="8" t="s">
        <v>223</v>
      </c>
      <c r="AK152" s="8" t="s">
        <v>223</v>
      </c>
      <c r="AL152" s="8" t="s">
        <v>223</v>
      </c>
      <c r="AM152" s="8" t="s">
        <v>223</v>
      </c>
      <c r="AN152" s="8" t="s">
        <v>223</v>
      </c>
      <c r="AO152" s="8" t="s">
        <v>223</v>
      </c>
      <c r="AP152" s="8" t="s">
        <v>223</v>
      </c>
      <c r="AQ152" s="8" t="s">
        <v>223</v>
      </c>
      <c r="AR152" s="9" t="e">
        <v>#NULL!</v>
      </c>
      <c r="AS152" s="8" t="s">
        <v>224</v>
      </c>
      <c r="AT152" s="8" t="s">
        <v>223</v>
      </c>
      <c r="AU152" s="8" t="s">
        <v>223</v>
      </c>
      <c r="AV152" s="8" t="s">
        <v>223</v>
      </c>
      <c r="AW152" s="8" t="s">
        <v>223</v>
      </c>
      <c r="AX152" s="8" t="s">
        <v>223</v>
      </c>
      <c r="AY152" s="8" t="s">
        <v>223</v>
      </c>
      <c r="AZ152" s="8" t="s">
        <v>223</v>
      </c>
      <c r="BA152" s="8" t="s">
        <v>223</v>
      </c>
      <c r="BB152" s="8" t="s">
        <v>223</v>
      </c>
      <c r="BC152" s="8" t="s">
        <v>223</v>
      </c>
      <c r="BD152" s="8" t="s">
        <v>223</v>
      </c>
      <c r="BE152" s="8"/>
      <c r="BF152" s="8" t="s">
        <v>344</v>
      </c>
      <c r="BG152" s="8">
        <v>1</v>
      </c>
      <c r="BH152" s="8">
        <v>1</v>
      </c>
      <c r="BI152" s="8">
        <v>5</v>
      </c>
      <c r="BJ152" s="8">
        <v>1</v>
      </c>
      <c r="BK152" s="8">
        <v>1</v>
      </c>
      <c r="BL152" s="8" t="s">
        <v>624</v>
      </c>
      <c r="BM152" s="8">
        <v>1</v>
      </c>
      <c r="BN152" s="8"/>
      <c r="BO152" s="8">
        <v>1</v>
      </c>
      <c r="BP152" s="8"/>
      <c r="BQ152" s="8">
        <v>2</v>
      </c>
      <c r="BR152" s="8">
        <v>1</v>
      </c>
      <c r="BS152" s="8"/>
      <c r="BT152" s="8">
        <v>3</v>
      </c>
      <c r="BU152" s="8"/>
      <c r="BV152" s="8">
        <v>3</v>
      </c>
      <c r="BW152" s="8"/>
      <c r="BX152" s="8">
        <v>3</v>
      </c>
      <c r="BY152" s="8"/>
      <c r="BZ152" s="8">
        <v>21</v>
      </c>
      <c r="CA152" s="8">
        <v>4</v>
      </c>
      <c r="CB152" s="8"/>
      <c r="CC152" s="8">
        <v>2</v>
      </c>
      <c r="CD152" s="8">
        <v>31</v>
      </c>
      <c r="CE152" s="8" t="s">
        <v>224</v>
      </c>
      <c r="CF152" s="8"/>
      <c r="CG152" s="8">
        <v>2</v>
      </c>
      <c r="CH152" s="8"/>
      <c r="CI152" s="8">
        <v>1</v>
      </c>
      <c r="CJ152" s="8">
        <v>1</v>
      </c>
      <c r="CK152" s="8">
        <v>2</v>
      </c>
      <c r="CL152" s="8">
        <v>2</v>
      </c>
      <c r="CM152" s="8">
        <v>2</v>
      </c>
      <c r="CN152" s="8">
        <v>1</v>
      </c>
      <c r="CO152" s="8">
        <v>2</v>
      </c>
      <c r="CP152" s="8">
        <v>2</v>
      </c>
      <c r="CQ152" s="8">
        <v>2</v>
      </c>
      <c r="CR152" s="8">
        <v>2</v>
      </c>
      <c r="CS152" s="8">
        <v>2</v>
      </c>
      <c r="CT152" s="8">
        <v>2</v>
      </c>
      <c r="CU152" s="8">
        <v>2</v>
      </c>
      <c r="CV152" s="8">
        <v>2</v>
      </c>
      <c r="CW152" s="8">
        <v>1</v>
      </c>
      <c r="CX152" s="8">
        <v>3</v>
      </c>
      <c r="CY152" s="9" t="e">
        <v>#NULL!</v>
      </c>
      <c r="CZ152" s="9" t="e">
        <v>#NULL!</v>
      </c>
      <c r="DA152" s="8">
        <v>172</v>
      </c>
      <c r="DB152" s="8">
        <v>2</v>
      </c>
      <c r="DC152" s="8">
        <v>1</v>
      </c>
      <c r="DD152" s="8">
        <v>4</v>
      </c>
      <c r="DE152" s="8">
        <v>2</v>
      </c>
      <c r="DF152" s="8">
        <v>2</v>
      </c>
      <c r="DG152" s="8">
        <v>2</v>
      </c>
      <c r="DH152" s="8">
        <v>2</v>
      </c>
      <c r="DI152" s="8">
        <v>2</v>
      </c>
      <c r="DJ152" s="8">
        <v>2</v>
      </c>
      <c r="DK152" s="8">
        <v>2</v>
      </c>
      <c r="DL152" s="8">
        <v>2</v>
      </c>
      <c r="DM152" s="8">
        <v>1</v>
      </c>
      <c r="DN152" s="8">
        <v>2</v>
      </c>
      <c r="DO152" s="8">
        <v>1</v>
      </c>
      <c r="DP152" s="8">
        <v>2</v>
      </c>
      <c r="DQ152" s="8">
        <v>2</v>
      </c>
      <c r="DR152" s="8">
        <v>2</v>
      </c>
      <c r="DS152" s="8">
        <v>2</v>
      </c>
      <c r="DT152" s="8">
        <v>2</v>
      </c>
      <c r="DU152" s="8">
        <v>2</v>
      </c>
      <c r="DV152" s="8">
        <v>2</v>
      </c>
      <c r="DW152" s="8">
        <v>6</v>
      </c>
      <c r="DX152" s="8" t="s">
        <v>223</v>
      </c>
      <c r="DY152" s="9" t="e">
        <v>#NULL!</v>
      </c>
      <c r="DZ152" s="8">
        <v>5</v>
      </c>
      <c r="EA152" s="8">
        <v>2</v>
      </c>
      <c r="EB152" s="8">
        <v>32</v>
      </c>
      <c r="EC152" s="8" t="s">
        <v>223</v>
      </c>
      <c r="ED152" s="8"/>
      <c r="EE152" s="8" t="s">
        <v>223</v>
      </c>
      <c r="EF152" s="8" t="s">
        <v>223</v>
      </c>
      <c r="EG152" s="8">
        <v>2</v>
      </c>
      <c r="EH152" s="8">
        <v>2</v>
      </c>
      <c r="EI152" s="8">
        <v>2</v>
      </c>
      <c r="EJ152" s="8">
        <v>2</v>
      </c>
      <c r="EK152" s="8">
        <v>2</v>
      </c>
      <c r="EL152" s="8">
        <v>2</v>
      </c>
      <c r="EM152" s="8">
        <v>2</v>
      </c>
      <c r="EN152" s="8">
        <v>60.607802874743328</v>
      </c>
      <c r="EO152" s="8">
        <v>1</v>
      </c>
      <c r="EP152" s="8">
        <v>0</v>
      </c>
      <c r="EQ152" s="8">
        <v>1</v>
      </c>
      <c r="ER152" s="8">
        <v>0</v>
      </c>
      <c r="ES152" s="8">
        <v>0</v>
      </c>
      <c r="ET152" s="8">
        <v>2</v>
      </c>
      <c r="EU152" s="8">
        <v>1</v>
      </c>
      <c r="EV152" s="11">
        <v>1</v>
      </c>
      <c r="EW152" s="11">
        <v>1.26355497719351</v>
      </c>
      <c r="EX152" s="11">
        <v>23.394544001478899</v>
      </c>
      <c r="EY152" s="9" t="e">
        <v>#NULL!</v>
      </c>
      <c r="EZ152" s="11">
        <v>57.853640653034603</v>
      </c>
      <c r="FA152" s="11">
        <v>0.77402135872567901</v>
      </c>
      <c r="FB152" s="11">
        <v>187.893923836006</v>
      </c>
      <c r="FC152" s="8" t="s">
        <v>624</v>
      </c>
      <c r="FD152" s="13">
        <v>32.490533999999997</v>
      </c>
      <c r="FE152" s="13">
        <v>-114.753885</v>
      </c>
      <c r="FF152" s="8">
        <v>56</v>
      </c>
      <c r="FG152" s="8">
        <v>179</v>
      </c>
      <c r="FH152" s="11">
        <v>40.1</v>
      </c>
      <c r="FI152" s="8">
        <v>0</v>
      </c>
      <c r="FJ152" s="8">
        <v>0</v>
      </c>
      <c r="FK152" s="8">
        <v>1</v>
      </c>
      <c r="FL152" s="8">
        <v>0</v>
      </c>
      <c r="FM152" s="8">
        <v>0</v>
      </c>
      <c r="FN152" s="8">
        <v>0</v>
      </c>
      <c r="FO152" s="8">
        <v>0</v>
      </c>
      <c r="FP152" s="8">
        <v>1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1</v>
      </c>
      <c r="FZ152" s="8">
        <v>0</v>
      </c>
      <c r="GA152" s="8">
        <v>1</v>
      </c>
      <c r="GB152" s="8" t="s">
        <v>460</v>
      </c>
      <c r="GC152" s="8">
        <v>1</v>
      </c>
      <c r="GD152" s="9" t="e">
        <v>#NULL!</v>
      </c>
      <c r="GE152" s="9" t="e">
        <v>#NULL!</v>
      </c>
      <c r="GF152" s="9" t="e">
        <v>#NULL!</v>
      </c>
      <c r="GG152" s="9" t="e">
        <v>#NULL!</v>
      </c>
      <c r="GH152" s="9" t="e">
        <v>#NULL!</v>
      </c>
      <c r="GI152" s="9" t="e">
        <v>#NULL!</v>
      </c>
      <c r="GJ152" s="9" t="e">
        <v>#NULL!</v>
      </c>
      <c r="GK152" s="9" t="e">
        <v>#NULL!</v>
      </c>
      <c r="GL152" s="9" t="e">
        <v>#NULL!</v>
      </c>
      <c r="GM152" s="9" t="e">
        <v>#NULL!</v>
      </c>
      <c r="GN152" s="8">
        <v>60</v>
      </c>
      <c r="GO152" s="8">
        <v>1</v>
      </c>
      <c r="GP152" s="8">
        <v>0</v>
      </c>
      <c r="GQ152" s="8">
        <v>1</v>
      </c>
      <c r="GR152" s="8">
        <v>0</v>
      </c>
      <c r="GS152" s="8">
        <v>0</v>
      </c>
      <c r="GT152" s="11">
        <v>0</v>
      </c>
      <c r="GU152" s="9" t="e">
        <v>#NULL!</v>
      </c>
      <c r="GV152" s="11">
        <v>1</v>
      </c>
      <c r="GW152" s="11">
        <v>0</v>
      </c>
      <c r="GX152" s="11">
        <v>0</v>
      </c>
      <c r="GY152" s="11">
        <v>0</v>
      </c>
      <c r="GZ152" s="11">
        <v>0</v>
      </c>
      <c r="HA152" s="11">
        <v>0</v>
      </c>
      <c r="HB152" s="11">
        <v>0</v>
      </c>
      <c r="HC152" s="8" t="s">
        <v>476</v>
      </c>
      <c r="HD152" s="8"/>
      <c r="HE152" s="8"/>
      <c r="HF152" s="9" t="e">
        <v>#NULL!</v>
      </c>
      <c r="HG152" s="8" t="s">
        <v>227</v>
      </c>
      <c r="HH152" s="8"/>
      <c r="HI152" s="8"/>
      <c r="HJ152" s="12">
        <v>-0.17770265611405139</v>
      </c>
      <c r="HK152" s="12">
        <v>1.7102358975853989E-2</v>
      </c>
      <c r="HL152" s="12">
        <v>-0.33172015303544022</v>
      </c>
      <c r="HM152" s="12">
        <v>-0.19848231252656723</v>
      </c>
      <c r="HN152" s="12">
        <v>1.541496682856159E-2</v>
      </c>
    </row>
    <row r="153" spans="1:222" x14ac:dyDescent="0.2">
      <c r="A153" s="8" t="s">
        <v>739</v>
      </c>
      <c r="B153" s="11">
        <v>0.3</v>
      </c>
      <c r="C153" s="11">
        <v>47.73</v>
      </c>
      <c r="D153" s="11">
        <v>0.05</v>
      </c>
      <c r="E153" s="9" t="e">
        <v>#NULL!</v>
      </c>
      <c r="F153" s="11">
        <v>0.59</v>
      </c>
      <c r="G153" s="11">
        <v>0.57999999999999996</v>
      </c>
      <c r="H153" s="11">
        <v>0.57999999999999996</v>
      </c>
      <c r="I153" s="11">
        <v>0.03</v>
      </c>
      <c r="J153" s="8">
        <v>2</v>
      </c>
      <c r="K153" s="10">
        <v>43314</v>
      </c>
      <c r="L153" s="8">
        <v>2</v>
      </c>
      <c r="M153" s="8">
        <v>11</v>
      </c>
      <c r="N153" s="8">
        <v>5</v>
      </c>
      <c r="O153" s="8">
        <v>74</v>
      </c>
      <c r="P153" s="10">
        <v>27338</v>
      </c>
      <c r="Q153" s="8">
        <v>1</v>
      </c>
      <c r="R153" s="9" t="e">
        <v>#NULL!</v>
      </c>
      <c r="S153" s="9" t="e">
        <v>#NULL!</v>
      </c>
      <c r="T153" s="9" t="e">
        <v>#NULL!</v>
      </c>
      <c r="U153" s="9" t="e">
        <v>#NULL!</v>
      </c>
      <c r="V153" s="8">
        <v>1</v>
      </c>
      <c r="W153" s="9" t="e">
        <v>#NULL!</v>
      </c>
      <c r="X153" s="9" t="e">
        <v>#NULL!</v>
      </c>
      <c r="Y153" s="9" t="e">
        <v>#NULL!</v>
      </c>
      <c r="Z153" s="8"/>
      <c r="AA153" s="8">
        <v>1</v>
      </c>
      <c r="AB153" s="8">
        <v>3</v>
      </c>
      <c r="AC153" s="8">
        <v>3</v>
      </c>
      <c r="AD153" s="8">
        <v>1</v>
      </c>
      <c r="AE153" s="8">
        <v>2</v>
      </c>
      <c r="AF153" s="8"/>
      <c r="AG153" s="8">
        <v>2</v>
      </c>
      <c r="AH153" s="8"/>
      <c r="AI153" s="8">
        <v>62</v>
      </c>
      <c r="AJ153" s="8" t="s">
        <v>223</v>
      </c>
      <c r="AK153" s="8" t="s">
        <v>223</v>
      </c>
      <c r="AL153" s="8" t="s">
        <v>223</v>
      </c>
      <c r="AM153" s="8" t="s">
        <v>223</v>
      </c>
      <c r="AN153" s="8" t="s">
        <v>223</v>
      </c>
      <c r="AO153" s="8" t="s">
        <v>223</v>
      </c>
      <c r="AP153" s="8" t="s">
        <v>223</v>
      </c>
      <c r="AQ153" s="8" t="s">
        <v>223</v>
      </c>
      <c r="AR153" s="9" t="e">
        <v>#NULL!</v>
      </c>
      <c r="AS153" s="8" t="s">
        <v>224</v>
      </c>
      <c r="AT153" s="8" t="s">
        <v>223</v>
      </c>
      <c r="AU153" s="8" t="s">
        <v>223</v>
      </c>
      <c r="AV153" s="8" t="s">
        <v>223</v>
      </c>
      <c r="AW153" s="8" t="s">
        <v>223</v>
      </c>
      <c r="AX153" s="8" t="s">
        <v>223</v>
      </c>
      <c r="AY153" s="8" t="s">
        <v>223</v>
      </c>
      <c r="AZ153" s="8" t="s">
        <v>223</v>
      </c>
      <c r="BA153" s="8" t="s">
        <v>223</v>
      </c>
      <c r="BB153" s="8" t="s">
        <v>223</v>
      </c>
      <c r="BC153" s="8" t="s">
        <v>223</v>
      </c>
      <c r="BD153" s="8" t="s">
        <v>223</v>
      </c>
      <c r="BE153" s="8"/>
      <c r="BF153" s="8" t="s">
        <v>693</v>
      </c>
      <c r="BG153" s="8">
        <v>2</v>
      </c>
      <c r="BH153" s="8">
        <v>1</v>
      </c>
      <c r="BI153" s="8">
        <v>5</v>
      </c>
      <c r="BJ153" s="8">
        <v>2</v>
      </c>
      <c r="BK153" s="8">
        <v>2</v>
      </c>
      <c r="BL153" s="8" t="s">
        <v>740</v>
      </c>
      <c r="BM153" s="8">
        <v>1</v>
      </c>
      <c r="BN153" s="8"/>
      <c r="BO153" s="8">
        <v>1</v>
      </c>
      <c r="BP153" s="8"/>
      <c r="BQ153" s="8">
        <v>2</v>
      </c>
      <c r="BR153" s="8">
        <v>1</v>
      </c>
      <c r="BS153" s="8"/>
      <c r="BT153" s="8">
        <v>1</v>
      </c>
      <c r="BU153" s="8"/>
      <c r="BV153" s="8">
        <v>1</v>
      </c>
      <c r="BW153" s="8"/>
      <c r="BX153" s="8">
        <v>1</v>
      </c>
      <c r="BY153" s="8"/>
      <c r="BZ153" s="8">
        <v>21</v>
      </c>
      <c r="CA153" s="8">
        <v>4</v>
      </c>
      <c r="CB153" s="8"/>
      <c r="CC153" s="8">
        <v>2</v>
      </c>
      <c r="CD153" s="8">
        <v>31</v>
      </c>
      <c r="CE153" s="8" t="s">
        <v>224</v>
      </c>
      <c r="CF153" s="8"/>
      <c r="CG153" s="8">
        <v>2</v>
      </c>
      <c r="CH153" s="8"/>
      <c r="CI153" s="8">
        <v>1</v>
      </c>
      <c r="CJ153" s="8">
        <v>2</v>
      </c>
      <c r="CK153" s="8">
        <v>2</v>
      </c>
      <c r="CL153" s="8">
        <v>2</v>
      </c>
      <c r="CM153" s="8">
        <v>2</v>
      </c>
      <c r="CN153" s="8">
        <v>2</v>
      </c>
      <c r="CO153" s="8">
        <v>2</v>
      </c>
      <c r="CP153" s="8">
        <v>2</v>
      </c>
      <c r="CQ153" s="8">
        <v>2</v>
      </c>
      <c r="CR153" s="8">
        <v>2</v>
      </c>
      <c r="CS153" s="8">
        <v>2</v>
      </c>
      <c r="CT153" s="8">
        <v>2</v>
      </c>
      <c r="CU153" s="8">
        <v>2</v>
      </c>
      <c r="CV153" s="8">
        <v>2</v>
      </c>
      <c r="CW153" s="8">
        <v>4</v>
      </c>
      <c r="CX153" s="8">
        <v>3</v>
      </c>
      <c r="CY153" s="8">
        <v>5</v>
      </c>
      <c r="CZ153" s="8">
        <v>2</v>
      </c>
      <c r="DA153" s="8">
        <v>204</v>
      </c>
      <c r="DB153" s="8">
        <v>2</v>
      </c>
      <c r="DC153" s="8">
        <v>4</v>
      </c>
      <c r="DD153" s="8">
        <v>4</v>
      </c>
      <c r="DE153" s="8">
        <v>2</v>
      </c>
      <c r="DF153" s="8">
        <v>2</v>
      </c>
      <c r="DG153" s="8">
        <v>2</v>
      </c>
      <c r="DH153" s="8">
        <v>2</v>
      </c>
      <c r="DI153" s="8">
        <v>2</v>
      </c>
      <c r="DJ153" s="8">
        <v>2</v>
      </c>
      <c r="DK153" s="8">
        <v>2</v>
      </c>
      <c r="DL153" s="8">
        <v>2</v>
      </c>
      <c r="DM153" s="8">
        <v>2</v>
      </c>
      <c r="DN153" s="8">
        <v>2</v>
      </c>
      <c r="DO153" s="8">
        <v>2</v>
      </c>
      <c r="DP153" s="8">
        <v>2</v>
      </c>
      <c r="DQ153" s="8">
        <v>2</v>
      </c>
      <c r="DR153" s="8">
        <v>2</v>
      </c>
      <c r="DS153" s="8">
        <v>2</v>
      </c>
      <c r="DT153" s="8">
        <v>2</v>
      </c>
      <c r="DU153" s="8">
        <v>2</v>
      </c>
      <c r="DV153" s="8">
        <v>2</v>
      </c>
      <c r="DW153" s="8">
        <v>6</v>
      </c>
      <c r="DX153" s="8" t="s">
        <v>223</v>
      </c>
      <c r="DY153" s="9" t="e">
        <v>#NULL!</v>
      </c>
      <c r="DZ153" s="8">
        <v>6</v>
      </c>
      <c r="EA153" s="9" t="e">
        <v>#NULL!</v>
      </c>
      <c r="EB153" s="8">
        <v>32</v>
      </c>
      <c r="EC153" s="8" t="s">
        <v>223</v>
      </c>
      <c r="ED153" s="8"/>
      <c r="EE153" s="8" t="s">
        <v>223</v>
      </c>
      <c r="EF153" s="8" t="s">
        <v>223</v>
      </c>
      <c r="EG153" s="8">
        <v>2</v>
      </c>
      <c r="EH153" s="8">
        <v>2</v>
      </c>
      <c r="EI153" s="8">
        <v>2</v>
      </c>
      <c r="EJ153" s="8">
        <v>2</v>
      </c>
      <c r="EK153" s="8">
        <v>2</v>
      </c>
      <c r="EL153" s="8">
        <v>2</v>
      </c>
      <c r="EM153" s="8">
        <v>5</v>
      </c>
      <c r="EN153" s="8">
        <v>43.739904175222449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11">
        <v>1</v>
      </c>
      <c r="EW153" s="11">
        <v>2.2956500776961799</v>
      </c>
      <c r="EX153" s="11">
        <v>1.54656081803821</v>
      </c>
      <c r="EY153" s="11">
        <v>8.6691511018124103</v>
      </c>
      <c r="EZ153" s="11">
        <v>81.929306855871602</v>
      </c>
      <c r="FA153" s="11">
        <v>1.30990036861689</v>
      </c>
      <c r="FB153" s="11">
        <v>212.03934311806699</v>
      </c>
      <c r="FC153" s="8" t="s">
        <v>740</v>
      </c>
      <c r="FD153" s="13">
        <v>32.589317999999999</v>
      </c>
      <c r="FE153" s="13">
        <v>-114.71634</v>
      </c>
      <c r="FF153" s="8">
        <v>59</v>
      </c>
      <c r="FG153" s="8">
        <v>205</v>
      </c>
      <c r="FH153" s="11">
        <v>41.2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1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8">
        <v>0</v>
      </c>
      <c r="FZ153" s="8">
        <v>0</v>
      </c>
      <c r="GA153" s="9" t="e">
        <v>#NULL!</v>
      </c>
      <c r="GB153" s="8"/>
      <c r="GC153" s="9" t="e">
        <v>#NULL!</v>
      </c>
      <c r="GD153" s="9" t="e">
        <v>#NULL!</v>
      </c>
      <c r="GE153" s="9" t="e">
        <v>#NULL!</v>
      </c>
      <c r="GF153" s="9" t="e">
        <v>#NULL!</v>
      </c>
      <c r="GG153" s="9" t="e">
        <v>#NULL!</v>
      </c>
      <c r="GH153" s="9" t="e">
        <v>#NULL!</v>
      </c>
      <c r="GI153" s="9" t="e">
        <v>#NULL!</v>
      </c>
      <c r="GJ153" s="9" t="e">
        <v>#NULL!</v>
      </c>
      <c r="GK153" s="9" t="e">
        <v>#NULL!</v>
      </c>
      <c r="GL153" s="11">
        <v>62</v>
      </c>
      <c r="GM153" s="11">
        <v>37.308012486992716</v>
      </c>
      <c r="GN153" s="8">
        <v>40</v>
      </c>
      <c r="GO153" s="8">
        <v>1</v>
      </c>
      <c r="GP153" s="8">
        <v>0</v>
      </c>
      <c r="GQ153" s="8">
        <v>0</v>
      </c>
      <c r="GR153" s="8">
        <v>0</v>
      </c>
      <c r="GS153" s="8">
        <v>0</v>
      </c>
      <c r="GT153" s="11">
        <v>0</v>
      </c>
      <c r="GU153" s="9" t="e">
        <v>#NULL!</v>
      </c>
      <c r="GV153" s="11">
        <v>0</v>
      </c>
      <c r="GW153" s="11">
        <v>0</v>
      </c>
      <c r="GX153" s="11">
        <v>0</v>
      </c>
      <c r="GY153" s="11">
        <v>0</v>
      </c>
      <c r="GZ153" s="11">
        <v>0</v>
      </c>
      <c r="HA153" s="11">
        <v>0</v>
      </c>
      <c r="HB153" s="11">
        <v>0</v>
      </c>
      <c r="HC153" s="8"/>
      <c r="HD153" s="8"/>
      <c r="HE153" s="8"/>
      <c r="HF153" s="9" t="e">
        <v>#NULL!</v>
      </c>
      <c r="HG153" s="8" t="s">
        <v>227</v>
      </c>
      <c r="HH153" s="8"/>
      <c r="HI153" s="8"/>
      <c r="HJ153" s="9" t="e">
        <v>#NULL!</v>
      </c>
      <c r="HK153" s="9" t="e">
        <v>#NULL!</v>
      </c>
      <c r="HL153" s="9" t="e">
        <v>#NULL!</v>
      </c>
      <c r="HM153" s="9" t="e">
        <v>#NULL!</v>
      </c>
      <c r="HN153" s="9" t="e">
        <v>#NULL!</v>
      </c>
    </row>
    <row r="154" spans="1:222" x14ac:dyDescent="0.2">
      <c r="A154" s="8" t="s">
        <v>1138</v>
      </c>
      <c r="B154" s="11">
        <v>0.77</v>
      </c>
      <c r="C154" s="11">
        <v>48.49</v>
      </c>
      <c r="D154" s="11">
        <v>0.57999999999999996</v>
      </c>
      <c r="E154" s="9" t="e">
        <v>#NULL!</v>
      </c>
      <c r="F154" s="11">
        <v>2.85</v>
      </c>
      <c r="G154" s="11">
        <v>2.94</v>
      </c>
      <c r="H154" s="11">
        <v>2.92</v>
      </c>
      <c r="I154" s="11">
        <v>0.16</v>
      </c>
      <c r="J154" s="8">
        <v>3</v>
      </c>
      <c r="K154" s="10">
        <v>43397</v>
      </c>
      <c r="L154" s="8">
        <v>2</v>
      </c>
      <c r="M154" s="8">
        <v>1</v>
      </c>
      <c r="N154" s="8">
        <v>7</v>
      </c>
      <c r="O154" s="8">
        <v>49</v>
      </c>
      <c r="P154" s="10">
        <v>17905</v>
      </c>
      <c r="Q154" s="8">
        <v>2</v>
      </c>
      <c r="R154" s="9" t="e">
        <v>#NULL!</v>
      </c>
      <c r="S154" s="9" t="e">
        <v>#NULL!</v>
      </c>
      <c r="T154" s="9" t="e">
        <v>#NULL!</v>
      </c>
      <c r="U154" s="9" t="e">
        <v>#NULL!</v>
      </c>
      <c r="V154" s="8">
        <v>1</v>
      </c>
      <c r="W154" s="9" t="e">
        <v>#NULL!</v>
      </c>
      <c r="X154" s="9" t="e">
        <v>#NULL!</v>
      </c>
      <c r="Y154" s="9" t="e">
        <v>#NULL!</v>
      </c>
      <c r="Z154" s="8"/>
      <c r="AA154" s="8">
        <v>3</v>
      </c>
      <c r="AB154" s="8">
        <v>1</v>
      </c>
      <c r="AC154" s="8">
        <v>2</v>
      </c>
      <c r="AD154" s="8">
        <v>0</v>
      </c>
      <c r="AE154" s="8">
        <v>6</v>
      </c>
      <c r="AF154" s="8"/>
      <c r="AG154" s="8">
        <v>1</v>
      </c>
      <c r="AH154" s="8"/>
      <c r="AI154" s="8">
        <v>2</v>
      </c>
      <c r="AJ154" s="8" t="s">
        <v>223</v>
      </c>
      <c r="AK154" s="8" t="s">
        <v>223</v>
      </c>
      <c r="AL154" s="8" t="s">
        <v>223</v>
      </c>
      <c r="AM154" s="8" t="s">
        <v>223</v>
      </c>
      <c r="AN154" s="8" t="s">
        <v>223</v>
      </c>
      <c r="AO154" s="8" t="s">
        <v>223</v>
      </c>
      <c r="AP154" s="8" t="s">
        <v>223</v>
      </c>
      <c r="AQ154" s="8" t="s">
        <v>223</v>
      </c>
      <c r="AR154" s="9" t="e">
        <v>#NULL!</v>
      </c>
      <c r="AS154" s="8" t="s">
        <v>223</v>
      </c>
      <c r="AT154" s="8" t="s">
        <v>223</v>
      </c>
      <c r="AU154" s="8" t="s">
        <v>223</v>
      </c>
      <c r="AV154" s="8" t="s">
        <v>223</v>
      </c>
      <c r="AW154" s="8" t="s">
        <v>224</v>
      </c>
      <c r="AX154" s="8" t="s">
        <v>223</v>
      </c>
      <c r="AY154" s="8" t="s">
        <v>223</v>
      </c>
      <c r="AZ154" s="8" t="s">
        <v>223</v>
      </c>
      <c r="BA154" s="8" t="s">
        <v>223</v>
      </c>
      <c r="BB154" s="8" t="s">
        <v>223</v>
      </c>
      <c r="BC154" s="8" t="s">
        <v>223</v>
      </c>
      <c r="BD154" s="8" t="s">
        <v>223</v>
      </c>
      <c r="BE154" s="8"/>
      <c r="BF154" s="8" t="s">
        <v>1139</v>
      </c>
      <c r="BG154" s="8">
        <v>2</v>
      </c>
      <c r="BH154" s="8">
        <v>2</v>
      </c>
      <c r="BI154" s="8">
        <v>5</v>
      </c>
      <c r="BJ154" s="8">
        <v>2</v>
      </c>
      <c r="BK154" s="8">
        <v>2</v>
      </c>
      <c r="BL154" s="8" t="s">
        <v>1140</v>
      </c>
      <c r="BM154" s="8">
        <v>1</v>
      </c>
      <c r="BN154" s="8"/>
      <c r="BO154" s="8">
        <v>1</v>
      </c>
      <c r="BP154" s="8"/>
      <c r="BQ154" s="8">
        <v>2</v>
      </c>
      <c r="BR154" s="8">
        <v>3</v>
      </c>
      <c r="BS154" s="8"/>
      <c r="BT154" s="8">
        <v>1</v>
      </c>
      <c r="BU154" s="8"/>
      <c r="BV154" s="8">
        <v>3</v>
      </c>
      <c r="BW154" s="8"/>
      <c r="BX154" s="8">
        <v>3</v>
      </c>
      <c r="BY154" s="8"/>
      <c r="BZ154" s="8">
        <v>1</v>
      </c>
      <c r="CA154" s="8">
        <v>3</v>
      </c>
      <c r="CB154" s="8"/>
      <c r="CC154" s="8">
        <v>2</v>
      </c>
      <c r="CD154" s="8">
        <v>3</v>
      </c>
      <c r="CE154" s="8" t="s">
        <v>224</v>
      </c>
      <c r="CF154" s="8"/>
      <c r="CG154" s="8">
        <v>2</v>
      </c>
      <c r="CH154" s="8"/>
      <c r="CI154" s="8">
        <v>1</v>
      </c>
      <c r="CJ154" s="8">
        <v>1</v>
      </c>
      <c r="CK154" s="8">
        <v>1</v>
      </c>
      <c r="CL154" s="8">
        <v>1</v>
      </c>
      <c r="CM154" s="9" t="e">
        <v>#NULL!</v>
      </c>
      <c r="CN154" s="9" t="e">
        <v>#NULL!</v>
      </c>
      <c r="CO154" s="9" t="e">
        <v>#NULL!</v>
      </c>
      <c r="CP154" s="9" t="e">
        <v>#NULL!</v>
      </c>
      <c r="CQ154" s="9" t="e">
        <v>#NULL!</v>
      </c>
      <c r="CR154" s="8">
        <v>1</v>
      </c>
      <c r="CS154" s="8">
        <v>1</v>
      </c>
      <c r="CT154" s="9" t="e">
        <v>#NULL!</v>
      </c>
      <c r="CU154" s="9" t="e">
        <v>#NULL!</v>
      </c>
      <c r="CV154" s="8">
        <v>1</v>
      </c>
      <c r="CW154" s="8">
        <v>3</v>
      </c>
      <c r="CX154" s="8">
        <v>2</v>
      </c>
      <c r="CY154" s="8">
        <v>5</v>
      </c>
      <c r="CZ154" s="8">
        <v>1</v>
      </c>
      <c r="DA154" s="8">
        <v>168</v>
      </c>
      <c r="DB154" s="8">
        <v>1</v>
      </c>
      <c r="DC154" s="8">
        <v>1</v>
      </c>
      <c r="DD154" s="8">
        <v>2</v>
      </c>
      <c r="DE154" s="8">
        <v>1</v>
      </c>
      <c r="DF154" s="8">
        <v>2</v>
      </c>
      <c r="DG154" s="8">
        <v>2</v>
      </c>
      <c r="DH154" s="8">
        <v>2</v>
      </c>
      <c r="DI154" s="8">
        <v>2</v>
      </c>
      <c r="DJ154" s="8">
        <v>2</v>
      </c>
      <c r="DK154" s="8">
        <v>2</v>
      </c>
      <c r="DL154" s="8">
        <v>2</v>
      </c>
      <c r="DM154" s="8">
        <v>1</v>
      </c>
      <c r="DN154" s="8">
        <v>1</v>
      </c>
      <c r="DO154" s="8">
        <v>2</v>
      </c>
      <c r="DP154" s="8">
        <v>2</v>
      </c>
      <c r="DQ154" s="8">
        <v>2</v>
      </c>
      <c r="DR154" s="8">
        <v>2</v>
      </c>
      <c r="DS154" s="8">
        <v>2</v>
      </c>
      <c r="DT154" s="8">
        <v>2</v>
      </c>
      <c r="DU154" s="8">
        <v>2</v>
      </c>
      <c r="DV154" s="8">
        <v>2</v>
      </c>
      <c r="DW154" s="8">
        <v>2</v>
      </c>
      <c r="DX154" s="8" t="s">
        <v>223</v>
      </c>
      <c r="DY154" s="9" t="e">
        <v>#NULL!</v>
      </c>
      <c r="DZ154" s="8">
        <v>1</v>
      </c>
      <c r="EA154" s="8">
        <v>1</v>
      </c>
      <c r="EB154" s="8">
        <v>3</v>
      </c>
      <c r="EC154" s="8" t="s">
        <v>223</v>
      </c>
      <c r="ED154" s="8"/>
      <c r="EE154" s="8" t="s">
        <v>223</v>
      </c>
      <c r="EF154" s="8" t="s">
        <v>223</v>
      </c>
      <c r="EG154" s="8">
        <v>2</v>
      </c>
      <c r="EH154" s="8">
        <v>2</v>
      </c>
      <c r="EI154" s="8">
        <v>2</v>
      </c>
      <c r="EJ154" s="8">
        <v>2</v>
      </c>
      <c r="EK154" s="8">
        <v>2</v>
      </c>
      <c r="EL154" s="8">
        <v>2</v>
      </c>
      <c r="EM154" s="8">
        <v>7</v>
      </c>
      <c r="EN154" s="8">
        <v>69.793292265571523</v>
      </c>
      <c r="EO154" s="8">
        <v>1</v>
      </c>
      <c r="EP154" s="8">
        <v>1</v>
      </c>
      <c r="EQ154" s="8">
        <v>0</v>
      </c>
      <c r="ER154" s="8">
        <v>0</v>
      </c>
      <c r="ES154" s="8">
        <v>0</v>
      </c>
      <c r="ET154" s="8">
        <v>2</v>
      </c>
      <c r="EU154" s="8">
        <v>1</v>
      </c>
      <c r="EV154" s="11">
        <v>1</v>
      </c>
      <c r="EW154" s="11">
        <v>2.0527745365245398</v>
      </c>
      <c r="EX154" s="11">
        <v>0.37112759067880502</v>
      </c>
      <c r="EY154" s="11">
        <v>17.0139306429868</v>
      </c>
      <c r="EZ154" s="11">
        <v>109.86281023674201</v>
      </c>
      <c r="FA154" s="11">
        <v>1.0154404557210299</v>
      </c>
      <c r="FB154" s="11">
        <v>110.887349464579</v>
      </c>
      <c r="FC154" s="8" t="s">
        <v>1140</v>
      </c>
      <c r="FD154" s="13">
        <v>32.681725999999998</v>
      </c>
      <c r="FE154" s="13">
        <v>-114.59769300000001</v>
      </c>
      <c r="FF154" s="8">
        <v>62</v>
      </c>
      <c r="FG154" s="8">
        <v>169</v>
      </c>
      <c r="FH154" s="11">
        <v>30.91</v>
      </c>
      <c r="FI154" s="8">
        <v>1</v>
      </c>
      <c r="FJ154" s="8">
        <v>1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1</v>
      </c>
      <c r="FR154" s="8">
        <v>1</v>
      </c>
      <c r="FS154" s="8">
        <v>1</v>
      </c>
      <c r="FT154" s="8">
        <v>0</v>
      </c>
      <c r="FU154" s="8">
        <v>0</v>
      </c>
      <c r="FV154" s="8">
        <v>0</v>
      </c>
      <c r="FW154" s="8">
        <v>0</v>
      </c>
      <c r="FX154" s="8">
        <v>1</v>
      </c>
      <c r="FY154" s="9" t="e">
        <v>#NULL!</v>
      </c>
      <c r="FZ154" s="8">
        <v>0</v>
      </c>
      <c r="GA154" s="8">
        <v>1</v>
      </c>
      <c r="GB154" s="8" t="s">
        <v>1141</v>
      </c>
      <c r="GC154" s="8">
        <v>1</v>
      </c>
      <c r="GD154" s="9" t="e">
        <v>#NULL!</v>
      </c>
      <c r="GE154" s="9" t="e">
        <v>#NULL!</v>
      </c>
      <c r="GF154" s="9" t="e">
        <v>#NULL!</v>
      </c>
      <c r="GG154" s="9" t="e">
        <v>#NULL!</v>
      </c>
      <c r="GH154" s="9" t="e">
        <v>#NULL!</v>
      </c>
      <c r="GI154" s="9" t="e">
        <v>#NULL!</v>
      </c>
      <c r="GJ154" s="9" t="e">
        <v>#NULL!</v>
      </c>
      <c r="GK154" s="9" t="e">
        <v>#NULL!</v>
      </c>
      <c r="GL154" s="11">
        <v>61</v>
      </c>
      <c r="GM154" s="11">
        <v>31.739854877721044</v>
      </c>
      <c r="GN154" s="9" t="e">
        <v>#NULL!</v>
      </c>
      <c r="GO154" s="8">
        <v>1</v>
      </c>
      <c r="GP154" s="8">
        <v>1</v>
      </c>
      <c r="GQ154" s="8">
        <v>0</v>
      </c>
      <c r="GR154" s="8">
        <v>0</v>
      </c>
      <c r="GS154" s="8">
        <v>0</v>
      </c>
      <c r="GT154" s="11">
        <v>0</v>
      </c>
      <c r="GU154" s="11">
        <v>0</v>
      </c>
      <c r="GV154" s="11">
        <v>0</v>
      </c>
      <c r="GW154" s="11">
        <v>0</v>
      </c>
      <c r="GX154" s="11">
        <v>0</v>
      </c>
      <c r="GY154" s="11">
        <v>0</v>
      </c>
      <c r="GZ154" s="11">
        <v>0</v>
      </c>
      <c r="HA154" s="11">
        <v>0</v>
      </c>
      <c r="HB154" s="11">
        <v>0</v>
      </c>
      <c r="HC154" s="8" t="s">
        <v>1142</v>
      </c>
      <c r="HD154" s="8"/>
      <c r="HE154" s="8"/>
      <c r="HF154" s="9" t="e">
        <v>#NULL!</v>
      </c>
      <c r="HG154" s="8" t="s">
        <v>227</v>
      </c>
      <c r="HH154" s="8"/>
      <c r="HI154" s="8"/>
      <c r="HJ154" s="9" t="e">
        <v>#NULL!</v>
      </c>
      <c r="HK154" s="9" t="e">
        <v>#NULL!</v>
      </c>
      <c r="HL154" s="9" t="e">
        <v>#NULL!</v>
      </c>
      <c r="HM154" s="9" t="e">
        <v>#NULL!</v>
      </c>
      <c r="HN154" s="9" t="e">
        <v>#NULL!</v>
      </c>
    </row>
    <row r="155" spans="1:222" x14ac:dyDescent="0.2">
      <c r="A155" s="8" t="s">
        <v>362</v>
      </c>
      <c r="B155" s="11">
        <v>3.98</v>
      </c>
      <c r="C155" s="11">
        <v>48.8</v>
      </c>
      <c r="D155" s="11">
        <v>0.22</v>
      </c>
      <c r="E155" s="11">
        <v>0.68899999999999995</v>
      </c>
      <c r="F155" s="11">
        <v>12.9</v>
      </c>
      <c r="G155" s="11">
        <v>12.92</v>
      </c>
      <c r="H155" s="11">
        <v>12.73</v>
      </c>
      <c r="I155" s="11">
        <v>0.46</v>
      </c>
      <c r="J155" s="8">
        <v>1</v>
      </c>
      <c r="K155" s="10">
        <v>43292</v>
      </c>
      <c r="L155" s="8">
        <v>1</v>
      </c>
      <c r="M155" s="8">
        <v>6</v>
      </c>
      <c r="N155" s="8">
        <v>21</v>
      </c>
      <c r="O155" s="8">
        <v>62</v>
      </c>
      <c r="P155" s="10">
        <v>22818</v>
      </c>
      <c r="Q155" s="8">
        <v>1</v>
      </c>
      <c r="R155" s="9" t="e">
        <v>#NULL!</v>
      </c>
      <c r="S155" s="9" t="e">
        <v>#NULL!</v>
      </c>
      <c r="T155" s="9" t="e">
        <v>#NULL!</v>
      </c>
      <c r="U155" s="9" t="e">
        <v>#NULL!</v>
      </c>
      <c r="V155" s="8">
        <v>1</v>
      </c>
      <c r="W155" s="9" t="e">
        <v>#NULL!</v>
      </c>
      <c r="X155" s="8">
        <v>1</v>
      </c>
      <c r="Y155" s="9" t="e">
        <v>#NULL!</v>
      </c>
      <c r="Z155" s="8"/>
      <c r="AA155" s="8">
        <v>3</v>
      </c>
      <c r="AB155" s="8">
        <v>4</v>
      </c>
      <c r="AC155" s="8">
        <v>0</v>
      </c>
      <c r="AD155" s="8">
        <v>0</v>
      </c>
      <c r="AE155" s="8">
        <v>3</v>
      </c>
      <c r="AF155" s="8"/>
      <c r="AG155" s="8">
        <v>1</v>
      </c>
      <c r="AH155" s="8"/>
      <c r="AI155" s="8">
        <v>2</v>
      </c>
      <c r="AJ155" s="8" t="s">
        <v>223</v>
      </c>
      <c r="AK155" s="8" t="s">
        <v>223</v>
      </c>
      <c r="AL155" s="8" t="s">
        <v>223</v>
      </c>
      <c r="AM155" s="8" t="s">
        <v>223</v>
      </c>
      <c r="AN155" s="8" t="s">
        <v>223</v>
      </c>
      <c r="AO155" s="8" t="s">
        <v>223</v>
      </c>
      <c r="AP155" s="8" t="s">
        <v>223</v>
      </c>
      <c r="AQ155" s="8" t="s">
        <v>223</v>
      </c>
      <c r="AR155" s="9" t="e">
        <v>#NULL!</v>
      </c>
      <c r="AS155" s="8" t="s">
        <v>224</v>
      </c>
      <c r="AT155" s="8" t="s">
        <v>223</v>
      </c>
      <c r="AU155" s="8" t="s">
        <v>223</v>
      </c>
      <c r="AV155" s="8" t="s">
        <v>223</v>
      </c>
      <c r="AW155" s="8" t="s">
        <v>223</v>
      </c>
      <c r="AX155" s="8" t="s">
        <v>223</v>
      </c>
      <c r="AY155" s="8" t="s">
        <v>223</v>
      </c>
      <c r="AZ155" s="8" t="s">
        <v>223</v>
      </c>
      <c r="BA155" s="8" t="s">
        <v>223</v>
      </c>
      <c r="BB155" s="8" t="s">
        <v>223</v>
      </c>
      <c r="BC155" s="8" t="s">
        <v>223</v>
      </c>
      <c r="BD155" s="8" t="s">
        <v>223</v>
      </c>
      <c r="BE155" s="8"/>
      <c r="BF155" s="8" t="s">
        <v>225</v>
      </c>
      <c r="BG155" s="8">
        <v>1</v>
      </c>
      <c r="BH155" s="8">
        <v>1</v>
      </c>
      <c r="BI155" s="8">
        <v>5</v>
      </c>
      <c r="BJ155" s="8">
        <v>1</v>
      </c>
      <c r="BK155" s="8">
        <v>1</v>
      </c>
      <c r="BL155" s="8" t="s">
        <v>363</v>
      </c>
      <c r="BM155" s="8">
        <v>1</v>
      </c>
      <c r="BN155" s="8"/>
      <c r="BO155" s="8">
        <v>1</v>
      </c>
      <c r="BP155" s="8"/>
      <c r="BQ155" s="8">
        <v>1</v>
      </c>
      <c r="BR155" s="8">
        <v>2</v>
      </c>
      <c r="BS155" s="8"/>
      <c r="BT155" s="8">
        <v>2</v>
      </c>
      <c r="BU155" s="8"/>
      <c r="BV155" s="8">
        <v>2</v>
      </c>
      <c r="BW155" s="8"/>
      <c r="BX155" s="8">
        <v>2</v>
      </c>
      <c r="BY155" s="8"/>
      <c r="BZ155" s="8">
        <v>1</v>
      </c>
      <c r="CA155" s="8">
        <v>4</v>
      </c>
      <c r="CB155" s="8"/>
      <c r="CC155" s="8">
        <v>1</v>
      </c>
      <c r="CD155" s="8">
        <v>1</v>
      </c>
      <c r="CE155" s="8" t="s">
        <v>224</v>
      </c>
      <c r="CF155" s="8"/>
      <c r="CG155" s="8">
        <v>2</v>
      </c>
      <c r="CH155" s="8"/>
      <c r="CI155" s="8">
        <v>1</v>
      </c>
      <c r="CJ155" s="8">
        <v>1</v>
      </c>
      <c r="CK155" s="8">
        <v>2</v>
      </c>
      <c r="CL155" s="8">
        <v>2</v>
      </c>
      <c r="CM155" s="8">
        <v>1</v>
      </c>
      <c r="CN155" s="8">
        <v>1</v>
      </c>
      <c r="CO155" s="8">
        <v>1</v>
      </c>
      <c r="CP155" s="8">
        <v>2</v>
      </c>
      <c r="CQ155" s="8">
        <v>2</v>
      </c>
      <c r="CR155" s="8">
        <v>2</v>
      </c>
      <c r="CS155" s="8">
        <v>2</v>
      </c>
      <c r="CT155" s="8">
        <v>2</v>
      </c>
      <c r="CU155" s="8">
        <v>2</v>
      </c>
      <c r="CV155" s="8">
        <v>2</v>
      </c>
      <c r="CW155" s="8">
        <v>3</v>
      </c>
      <c r="CX155" s="8">
        <v>3</v>
      </c>
      <c r="CY155" s="8">
        <v>5</v>
      </c>
      <c r="CZ155" s="8">
        <v>8</v>
      </c>
      <c r="DA155" s="8">
        <v>140</v>
      </c>
      <c r="DB155" s="8">
        <v>2</v>
      </c>
      <c r="DC155" s="8">
        <v>4</v>
      </c>
      <c r="DD155" s="8">
        <v>5</v>
      </c>
      <c r="DE155" s="8">
        <v>2</v>
      </c>
      <c r="DF155" s="8">
        <v>2</v>
      </c>
      <c r="DG155" s="8">
        <v>2</v>
      </c>
      <c r="DH155" s="8">
        <v>2</v>
      </c>
      <c r="DI155" s="8">
        <v>2</v>
      </c>
      <c r="DJ155" s="8">
        <v>2</v>
      </c>
      <c r="DK155" s="8">
        <v>2</v>
      </c>
      <c r="DL155" s="8">
        <v>2</v>
      </c>
      <c r="DM155" s="8">
        <v>2</v>
      </c>
      <c r="DN155" s="8">
        <v>2</v>
      </c>
      <c r="DO155" s="8">
        <v>2</v>
      </c>
      <c r="DP155" s="8">
        <v>2</v>
      </c>
      <c r="DQ155" s="8">
        <v>2</v>
      </c>
      <c r="DR155" s="8">
        <v>2</v>
      </c>
      <c r="DS155" s="8">
        <v>2</v>
      </c>
      <c r="DT155" s="8">
        <v>2</v>
      </c>
      <c r="DU155" s="8">
        <v>2</v>
      </c>
      <c r="DV155" s="8">
        <v>2</v>
      </c>
      <c r="DW155" s="8">
        <v>2</v>
      </c>
      <c r="DX155" s="8" t="s">
        <v>223</v>
      </c>
      <c r="DY155" s="9" t="e">
        <v>#NULL!</v>
      </c>
      <c r="DZ155" s="8">
        <v>2</v>
      </c>
      <c r="EA155" s="9" t="e">
        <v>#NULL!</v>
      </c>
      <c r="EB155" s="8">
        <v>3</v>
      </c>
      <c r="EC155" s="8" t="s">
        <v>223</v>
      </c>
      <c r="ED155" s="8"/>
      <c r="EE155" s="8" t="s">
        <v>223</v>
      </c>
      <c r="EF155" s="8" t="s">
        <v>223</v>
      </c>
      <c r="EG155" s="8">
        <v>2</v>
      </c>
      <c r="EH155" s="8">
        <v>2</v>
      </c>
      <c r="EI155" s="8">
        <v>2</v>
      </c>
      <c r="EJ155" s="8">
        <v>2</v>
      </c>
      <c r="EK155" s="8">
        <v>2</v>
      </c>
      <c r="EL155" s="8">
        <v>2</v>
      </c>
      <c r="EM155" s="8">
        <v>1</v>
      </c>
      <c r="EN155" s="8">
        <v>56.054757015742645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11">
        <v>1</v>
      </c>
      <c r="EW155" s="11">
        <v>1.4003535054704599</v>
      </c>
      <c r="EX155" s="11">
        <v>1.6556259373044899</v>
      </c>
      <c r="EY155" s="11">
        <v>10.143393600014001</v>
      </c>
      <c r="EZ155" s="11">
        <v>69.517849799189705</v>
      </c>
      <c r="FA155" s="11">
        <v>0.95616134827922294</v>
      </c>
      <c r="FB155" s="11">
        <v>61.695818092345</v>
      </c>
      <c r="FC155" s="8" t="s">
        <v>363</v>
      </c>
      <c r="FD155" s="13">
        <v>32.595066000000003</v>
      </c>
      <c r="FE155" s="13">
        <v>-114.70953799999999</v>
      </c>
      <c r="FF155" s="9" t="e">
        <v>#NULL!</v>
      </c>
      <c r="FG155" s="9" t="e">
        <v>#NULL!</v>
      </c>
      <c r="FH155" s="9" t="e">
        <v>#NULL!</v>
      </c>
      <c r="FI155" s="9" t="e">
        <v>#NULL!</v>
      </c>
      <c r="FJ155" s="9" t="e">
        <v>#NULL!</v>
      </c>
      <c r="FK155" s="9" t="e">
        <v>#NULL!</v>
      </c>
      <c r="FL155" s="9" t="e">
        <v>#NULL!</v>
      </c>
      <c r="FM155" s="9" t="e">
        <v>#NULL!</v>
      </c>
      <c r="FN155" s="9" t="e">
        <v>#NULL!</v>
      </c>
      <c r="FO155" s="9" t="e">
        <v>#NULL!</v>
      </c>
      <c r="FP155" s="9" t="e">
        <v>#NULL!</v>
      </c>
      <c r="FQ155" s="9" t="e">
        <v>#NULL!</v>
      </c>
      <c r="FR155" s="9" t="e">
        <v>#NULL!</v>
      </c>
      <c r="FS155" s="9" t="e">
        <v>#NULL!</v>
      </c>
      <c r="FT155" s="9" t="e">
        <v>#NULL!</v>
      </c>
      <c r="FU155" s="9" t="e">
        <v>#NULL!</v>
      </c>
      <c r="FV155" s="9" t="e">
        <v>#NULL!</v>
      </c>
      <c r="FW155" s="9" t="e">
        <v>#NULL!</v>
      </c>
      <c r="FX155" s="9" t="e">
        <v>#NULL!</v>
      </c>
      <c r="FY155" s="9" t="e">
        <v>#NULL!</v>
      </c>
      <c r="FZ155" s="9" t="e">
        <v>#NULL!</v>
      </c>
      <c r="GA155" s="9" t="e">
        <v>#NULL!</v>
      </c>
      <c r="GB155" s="8"/>
      <c r="GC155" s="9" t="e">
        <v>#NULL!</v>
      </c>
      <c r="GD155" s="9" t="e">
        <v>#NULL!</v>
      </c>
      <c r="GE155" s="9" t="e">
        <v>#NULL!</v>
      </c>
      <c r="GF155" s="9" t="e">
        <v>#NULL!</v>
      </c>
      <c r="GG155" s="9" t="e">
        <v>#NULL!</v>
      </c>
      <c r="GH155" s="9" t="e">
        <v>#NULL!</v>
      </c>
      <c r="GI155" s="9" t="e">
        <v>#NULL!</v>
      </c>
      <c r="GJ155" s="9" t="e">
        <v>#NULL!</v>
      </c>
      <c r="GK155" s="9" t="e">
        <v>#NULL!</v>
      </c>
      <c r="GL155" s="11">
        <v>68</v>
      </c>
      <c r="GM155" s="11">
        <v>21.284602076124568</v>
      </c>
      <c r="GN155" s="8">
        <v>50</v>
      </c>
      <c r="GO155" s="8">
        <v>0</v>
      </c>
      <c r="GP155" s="8">
        <v>0</v>
      </c>
      <c r="GQ155" s="8">
        <v>0</v>
      </c>
      <c r="GR155" s="8">
        <v>0</v>
      </c>
      <c r="GS155" s="8">
        <v>0</v>
      </c>
      <c r="GT155" s="11">
        <v>0</v>
      </c>
      <c r="GU155" s="11">
        <v>0</v>
      </c>
      <c r="GV155" s="9" t="e">
        <v>#NULL!</v>
      </c>
      <c r="GW155" s="11">
        <v>0</v>
      </c>
      <c r="GX155" s="11">
        <v>0</v>
      </c>
      <c r="GY155" s="11">
        <v>0</v>
      </c>
      <c r="GZ155" s="11">
        <v>0</v>
      </c>
      <c r="HA155" s="11">
        <v>0</v>
      </c>
      <c r="HB155" s="11">
        <v>0</v>
      </c>
      <c r="HC155" s="8"/>
      <c r="HD155" s="8"/>
      <c r="HE155" s="8"/>
      <c r="HF155" s="9" t="e">
        <v>#NULL!</v>
      </c>
      <c r="HG155" s="8" t="s">
        <v>227</v>
      </c>
      <c r="HH155" s="8"/>
      <c r="HI155" s="8"/>
      <c r="HJ155" s="12">
        <v>0.76806941693239994</v>
      </c>
      <c r="HK155" s="12">
        <v>-0.28601545419017621</v>
      </c>
      <c r="HL155" s="12">
        <v>-0.18201052799705186</v>
      </c>
      <c r="HM155" s="12">
        <v>-0.83623271870441029</v>
      </c>
      <c r="HN155" s="12">
        <v>0.54271888446797434</v>
      </c>
    </row>
    <row r="156" spans="1:222" x14ac:dyDescent="0.2">
      <c r="A156" s="8" t="s">
        <v>810</v>
      </c>
      <c r="B156" s="11">
        <v>0.56999999999999995</v>
      </c>
      <c r="C156" s="11">
        <v>48.92</v>
      </c>
      <c r="D156" s="11">
        <v>0.05</v>
      </c>
      <c r="E156" s="11">
        <v>0.38</v>
      </c>
      <c r="F156" s="11">
        <v>1.03</v>
      </c>
      <c r="G156" s="11">
        <v>1.06</v>
      </c>
      <c r="H156" s="11">
        <v>1.04</v>
      </c>
      <c r="I156" s="11">
        <v>0.66</v>
      </c>
      <c r="J156" s="8">
        <v>3</v>
      </c>
      <c r="K156" s="10">
        <v>43292</v>
      </c>
      <c r="L156" s="8">
        <v>2</v>
      </c>
      <c r="M156" s="8">
        <v>7</v>
      </c>
      <c r="N156" s="8">
        <v>13</v>
      </c>
      <c r="O156" s="8">
        <v>72</v>
      </c>
      <c r="P156" s="10">
        <v>26493</v>
      </c>
      <c r="Q156" s="8">
        <v>1</v>
      </c>
      <c r="R156" s="9" t="e">
        <v>#NULL!</v>
      </c>
      <c r="S156" s="9" t="e">
        <v>#NULL!</v>
      </c>
      <c r="T156" s="9" t="e">
        <v>#NULL!</v>
      </c>
      <c r="U156" s="9" t="e">
        <v>#NULL!</v>
      </c>
      <c r="V156" s="8">
        <v>1</v>
      </c>
      <c r="W156" s="9" t="e">
        <v>#NULL!</v>
      </c>
      <c r="X156" s="9" t="e">
        <v>#NULL!</v>
      </c>
      <c r="Y156" s="9" t="e">
        <v>#NULL!</v>
      </c>
      <c r="Z156" s="8"/>
      <c r="AA156" s="8">
        <v>1</v>
      </c>
      <c r="AB156" s="8">
        <v>3</v>
      </c>
      <c r="AC156" s="8">
        <v>1</v>
      </c>
      <c r="AD156" s="8">
        <v>1</v>
      </c>
      <c r="AE156" s="8">
        <v>3</v>
      </c>
      <c r="AF156" s="8"/>
      <c r="AG156" s="8">
        <v>2</v>
      </c>
      <c r="AH156" s="8" t="s">
        <v>222</v>
      </c>
      <c r="AI156" s="8">
        <v>62</v>
      </c>
      <c r="AJ156" s="8" t="s">
        <v>223</v>
      </c>
      <c r="AK156" s="8" t="s">
        <v>223</v>
      </c>
      <c r="AL156" s="8" t="s">
        <v>223</v>
      </c>
      <c r="AM156" s="8" t="s">
        <v>223</v>
      </c>
      <c r="AN156" s="8" t="s">
        <v>223</v>
      </c>
      <c r="AO156" s="8" t="s">
        <v>223</v>
      </c>
      <c r="AP156" s="8" t="s">
        <v>223</v>
      </c>
      <c r="AQ156" s="8" t="s">
        <v>223</v>
      </c>
      <c r="AR156" s="9" t="e">
        <v>#NULL!</v>
      </c>
      <c r="AS156" s="8" t="s">
        <v>223</v>
      </c>
      <c r="AT156" s="8" t="s">
        <v>223</v>
      </c>
      <c r="AU156" s="8" t="s">
        <v>223</v>
      </c>
      <c r="AV156" s="8" t="s">
        <v>223</v>
      </c>
      <c r="AW156" s="8" t="s">
        <v>223</v>
      </c>
      <c r="AX156" s="8" t="s">
        <v>224</v>
      </c>
      <c r="AY156" s="8" t="s">
        <v>223</v>
      </c>
      <c r="AZ156" s="8" t="s">
        <v>223</v>
      </c>
      <c r="BA156" s="8" t="s">
        <v>223</v>
      </c>
      <c r="BB156" s="8" t="s">
        <v>223</v>
      </c>
      <c r="BC156" s="8" t="s">
        <v>223</v>
      </c>
      <c r="BD156" s="8" t="s">
        <v>223</v>
      </c>
      <c r="BE156" s="8"/>
      <c r="BF156" s="8"/>
      <c r="BG156" s="8">
        <v>2</v>
      </c>
      <c r="BH156" s="8">
        <v>2</v>
      </c>
      <c r="BI156" s="8">
        <v>5</v>
      </c>
      <c r="BJ156" s="8">
        <v>1</v>
      </c>
      <c r="BK156" s="8">
        <v>1</v>
      </c>
      <c r="BL156" s="8" t="s">
        <v>811</v>
      </c>
      <c r="BM156" s="8">
        <v>3</v>
      </c>
      <c r="BN156" s="8"/>
      <c r="BO156" s="8">
        <v>3</v>
      </c>
      <c r="BP156" s="8" t="s">
        <v>812</v>
      </c>
      <c r="BQ156" s="8">
        <v>2</v>
      </c>
      <c r="BR156" s="8">
        <v>1</v>
      </c>
      <c r="BS156" s="8"/>
      <c r="BT156" s="8">
        <v>3</v>
      </c>
      <c r="BU156" s="8"/>
      <c r="BV156" s="8">
        <v>3</v>
      </c>
      <c r="BW156" s="8"/>
      <c r="BX156" s="8">
        <v>4</v>
      </c>
      <c r="BY156" s="8" t="s">
        <v>813</v>
      </c>
      <c r="BZ156" s="8">
        <v>21</v>
      </c>
      <c r="CA156" s="8">
        <v>4</v>
      </c>
      <c r="CB156" s="8"/>
      <c r="CC156" s="8">
        <v>2</v>
      </c>
      <c r="CD156" s="8">
        <v>32</v>
      </c>
      <c r="CE156" s="8" t="s">
        <v>223</v>
      </c>
      <c r="CF156" s="8"/>
      <c r="CG156" s="8">
        <v>3</v>
      </c>
      <c r="CH156" s="8"/>
      <c r="CI156" s="8">
        <v>1</v>
      </c>
      <c r="CJ156" s="8">
        <v>1</v>
      </c>
      <c r="CK156" s="8">
        <v>2</v>
      </c>
      <c r="CL156" s="8">
        <v>2</v>
      </c>
      <c r="CM156" s="8">
        <v>2</v>
      </c>
      <c r="CN156" s="8">
        <v>2</v>
      </c>
      <c r="CO156" s="8">
        <v>2</v>
      </c>
      <c r="CP156" s="8">
        <v>2</v>
      </c>
      <c r="CQ156" s="8">
        <v>3</v>
      </c>
      <c r="CR156" s="8">
        <v>2</v>
      </c>
      <c r="CS156" s="8">
        <v>1</v>
      </c>
      <c r="CT156" s="8">
        <v>2</v>
      </c>
      <c r="CU156" s="8">
        <v>2</v>
      </c>
      <c r="CV156" s="8">
        <v>2</v>
      </c>
      <c r="CW156" s="8">
        <v>3</v>
      </c>
      <c r="CX156" s="8">
        <v>4</v>
      </c>
      <c r="CY156" s="8">
        <v>5</v>
      </c>
      <c r="CZ156" s="8">
        <v>1</v>
      </c>
      <c r="DA156" s="8">
        <v>212</v>
      </c>
      <c r="DB156" s="8">
        <v>1</v>
      </c>
      <c r="DC156" s="8">
        <v>4</v>
      </c>
      <c r="DD156" s="8">
        <v>4</v>
      </c>
      <c r="DE156" s="8">
        <v>2</v>
      </c>
      <c r="DF156" s="8">
        <v>2</v>
      </c>
      <c r="DG156" s="8">
        <v>2</v>
      </c>
      <c r="DH156" s="8">
        <v>2</v>
      </c>
      <c r="DI156" s="8">
        <v>2</v>
      </c>
      <c r="DJ156" s="8">
        <v>2</v>
      </c>
      <c r="DK156" s="8">
        <v>2</v>
      </c>
      <c r="DL156" s="8">
        <v>2</v>
      </c>
      <c r="DM156" s="8">
        <v>1</v>
      </c>
      <c r="DN156" s="8">
        <v>2</v>
      </c>
      <c r="DO156" s="8">
        <v>1</v>
      </c>
      <c r="DP156" s="8">
        <v>2</v>
      </c>
      <c r="DQ156" s="8">
        <v>2</v>
      </c>
      <c r="DR156" s="8">
        <v>2</v>
      </c>
      <c r="DS156" s="8">
        <v>1</v>
      </c>
      <c r="DT156" s="8">
        <v>2</v>
      </c>
      <c r="DU156" s="8">
        <v>2</v>
      </c>
      <c r="DV156" s="8">
        <v>2</v>
      </c>
      <c r="DW156" s="8">
        <v>5</v>
      </c>
      <c r="DX156" s="8" t="s">
        <v>275</v>
      </c>
      <c r="DY156" s="8">
        <v>1</v>
      </c>
      <c r="DZ156" s="8">
        <v>6</v>
      </c>
      <c r="EA156" s="9" t="e">
        <v>#NULL!</v>
      </c>
      <c r="EB156" s="8">
        <v>31</v>
      </c>
      <c r="EC156" s="8" t="s">
        <v>224</v>
      </c>
      <c r="ED156" s="8" t="s">
        <v>250</v>
      </c>
      <c r="EE156" s="8" t="s">
        <v>235</v>
      </c>
      <c r="EF156" s="8" t="s">
        <v>224</v>
      </c>
      <c r="EG156" s="8">
        <v>2</v>
      </c>
      <c r="EH156" s="8">
        <v>2</v>
      </c>
      <c r="EI156" s="8">
        <v>2</v>
      </c>
      <c r="EJ156" s="8">
        <v>2</v>
      </c>
      <c r="EK156" s="8">
        <v>2</v>
      </c>
      <c r="EL156" s="8">
        <v>2</v>
      </c>
      <c r="EM156" s="8">
        <v>12</v>
      </c>
      <c r="EN156" s="8">
        <v>45.993155373032167</v>
      </c>
      <c r="EO156" s="8">
        <v>1</v>
      </c>
      <c r="EP156" s="8">
        <v>0</v>
      </c>
      <c r="EQ156" s="8">
        <v>1</v>
      </c>
      <c r="ER156" s="8">
        <v>0</v>
      </c>
      <c r="ES156" s="8">
        <v>0</v>
      </c>
      <c r="ET156" s="8">
        <v>2</v>
      </c>
      <c r="EU156" s="8">
        <v>1</v>
      </c>
      <c r="EV156" s="11">
        <v>1</v>
      </c>
      <c r="EW156" s="11">
        <v>0.83803162115275698</v>
      </c>
      <c r="EX156" s="11">
        <v>5.6691119125677103</v>
      </c>
      <c r="EY156" s="11">
        <v>7.2370220425881797</v>
      </c>
      <c r="EZ156" s="11">
        <v>53.153602520529098</v>
      </c>
      <c r="FA156" s="11">
        <v>0.642177162930887</v>
      </c>
      <c r="FB156" s="11">
        <v>257.41242992484803</v>
      </c>
      <c r="FC156" s="8" t="s">
        <v>811</v>
      </c>
      <c r="FD156" s="13">
        <v>32.710234</v>
      </c>
      <c r="FE156" s="13">
        <v>-114.676811</v>
      </c>
      <c r="FF156" s="8">
        <v>62</v>
      </c>
      <c r="FG156" s="8">
        <v>211</v>
      </c>
      <c r="FH156" s="11">
        <v>38.74</v>
      </c>
      <c r="FI156" s="8">
        <v>0</v>
      </c>
      <c r="FJ156" s="8">
        <v>0</v>
      </c>
      <c r="FK156" s="8">
        <v>1</v>
      </c>
      <c r="FL156" s="8">
        <v>0</v>
      </c>
      <c r="FM156" s="8">
        <v>0</v>
      </c>
      <c r="FN156" s="8">
        <v>1</v>
      </c>
      <c r="FO156" s="8">
        <v>0</v>
      </c>
      <c r="FP156" s="8">
        <v>2</v>
      </c>
      <c r="FQ156" s="8">
        <v>1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8">
        <v>0</v>
      </c>
      <c r="FZ156" s="8">
        <v>0</v>
      </c>
      <c r="GA156" s="8">
        <v>1</v>
      </c>
      <c r="GB156" s="8" t="s">
        <v>793</v>
      </c>
      <c r="GC156" s="8">
        <v>1</v>
      </c>
      <c r="GD156" s="9" t="e">
        <v>#NULL!</v>
      </c>
      <c r="GE156" s="9" t="e">
        <v>#NULL!</v>
      </c>
      <c r="GF156" s="9" t="e">
        <v>#NULL!</v>
      </c>
      <c r="GG156" s="9" t="e">
        <v>#NULL!</v>
      </c>
      <c r="GH156" s="9" t="e">
        <v>#NULL!</v>
      </c>
      <c r="GI156" s="9" t="e">
        <v>#NULL!</v>
      </c>
      <c r="GJ156" s="9" t="e">
        <v>#NULL!</v>
      </c>
      <c r="GK156" s="9" t="e">
        <v>#NULL!</v>
      </c>
      <c r="GL156" s="11">
        <v>61</v>
      </c>
      <c r="GM156" s="11">
        <v>40.052674012362267</v>
      </c>
      <c r="GN156" s="8">
        <v>40</v>
      </c>
      <c r="GO156" s="8">
        <v>1</v>
      </c>
      <c r="GP156" s="8">
        <v>0</v>
      </c>
      <c r="GQ156" s="8">
        <v>1</v>
      </c>
      <c r="GR156" s="8">
        <v>0</v>
      </c>
      <c r="GS156" s="8">
        <v>0</v>
      </c>
      <c r="GT156" s="11">
        <v>0</v>
      </c>
      <c r="GU156" s="9" t="e">
        <v>#NULL!</v>
      </c>
      <c r="GV156" s="11">
        <v>1</v>
      </c>
      <c r="GW156" s="11">
        <v>0</v>
      </c>
      <c r="GX156" s="11">
        <v>0</v>
      </c>
      <c r="GY156" s="11">
        <v>0</v>
      </c>
      <c r="GZ156" s="11">
        <v>0</v>
      </c>
      <c r="HA156" s="11">
        <v>0</v>
      </c>
      <c r="HB156" s="11">
        <v>0</v>
      </c>
      <c r="HC156" s="8"/>
      <c r="HD156" s="8"/>
      <c r="HE156" s="8"/>
      <c r="HF156" s="9" t="e">
        <v>#NULL!</v>
      </c>
      <c r="HG156" s="8" t="s">
        <v>227</v>
      </c>
      <c r="HH156" s="8"/>
      <c r="HI156" s="8"/>
      <c r="HJ156" s="12">
        <v>-0.21120066728993461</v>
      </c>
      <c r="HK156" s="12">
        <v>-0.33451589464500336</v>
      </c>
      <c r="HL156" s="12">
        <v>0.14637604210931565</v>
      </c>
      <c r="HM156" s="12">
        <v>-0.28617115437321111</v>
      </c>
      <c r="HN156" s="12">
        <v>8.7039032691172604E-3</v>
      </c>
    </row>
    <row r="157" spans="1:222" x14ac:dyDescent="0.2">
      <c r="A157" s="8" t="s">
        <v>773</v>
      </c>
      <c r="B157" s="11">
        <v>1.18</v>
      </c>
      <c r="C157" s="11">
        <v>51.01</v>
      </c>
      <c r="D157" s="11">
        <v>0.12</v>
      </c>
      <c r="E157" s="9" t="e">
        <v>#NULL!</v>
      </c>
      <c r="F157" s="11">
        <v>1.36</v>
      </c>
      <c r="G157" s="11">
        <v>1.39</v>
      </c>
      <c r="H157" s="11">
        <v>1.41</v>
      </c>
      <c r="I157" s="11">
        <v>0.14000000000000001</v>
      </c>
      <c r="J157" s="8">
        <v>2</v>
      </c>
      <c r="K157" s="10">
        <v>43342</v>
      </c>
      <c r="L157" s="8">
        <v>2</v>
      </c>
      <c r="M157" s="8">
        <v>5</v>
      </c>
      <c r="N157" s="8">
        <v>14</v>
      </c>
      <c r="O157" s="8">
        <v>64</v>
      </c>
      <c r="P157" s="10">
        <v>23511</v>
      </c>
      <c r="Q157" s="8">
        <v>1</v>
      </c>
      <c r="R157" s="9" t="e">
        <v>#NULL!</v>
      </c>
      <c r="S157" s="9" t="e">
        <v>#NULL!</v>
      </c>
      <c r="T157" s="9" t="e">
        <v>#NULL!</v>
      </c>
      <c r="U157" s="9" t="e">
        <v>#NULL!</v>
      </c>
      <c r="V157" s="8">
        <v>1</v>
      </c>
      <c r="W157" s="9" t="e">
        <v>#NULL!</v>
      </c>
      <c r="X157" s="9" t="e">
        <v>#NULL!</v>
      </c>
      <c r="Y157" s="9" t="e">
        <v>#NULL!</v>
      </c>
      <c r="Z157" s="8"/>
      <c r="AA157" s="8">
        <v>1</v>
      </c>
      <c r="AB157" s="8">
        <v>4</v>
      </c>
      <c r="AC157" s="8">
        <v>2</v>
      </c>
      <c r="AD157" s="8">
        <v>0</v>
      </c>
      <c r="AE157" s="8">
        <v>4</v>
      </c>
      <c r="AF157" s="8"/>
      <c r="AG157" s="8">
        <v>2</v>
      </c>
      <c r="AH157" s="8"/>
      <c r="AI157" s="8">
        <v>62</v>
      </c>
      <c r="AJ157" s="8" t="s">
        <v>223</v>
      </c>
      <c r="AK157" s="8" t="s">
        <v>223</v>
      </c>
      <c r="AL157" s="8" t="s">
        <v>223</v>
      </c>
      <c r="AM157" s="8" t="s">
        <v>223</v>
      </c>
      <c r="AN157" s="8" t="s">
        <v>223</v>
      </c>
      <c r="AO157" s="8" t="s">
        <v>223</v>
      </c>
      <c r="AP157" s="8" t="s">
        <v>223</v>
      </c>
      <c r="AQ157" s="8" t="s">
        <v>223</v>
      </c>
      <c r="AR157" s="9" t="e">
        <v>#NULL!</v>
      </c>
      <c r="AS157" s="8" t="s">
        <v>224</v>
      </c>
      <c r="AT157" s="8" t="s">
        <v>223</v>
      </c>
      <c r="AU157" s="8" t="s">
        <v>223</v>
      </c>
      <c r="AV157" s="8" t="s">
        <v>223</v>
      </c>
      <c r="AW157" s="8" t="s">
        <v>223</v>
      </c>
      <c r="AX157" s="8" t="s">
        <v>224</v>
      </c>
      <c r="AY157" s="8" t="s">
        <v>223</v>
      </c>
      <c r="AZ157" s="8" t="s">
        <v>223</v>
      </c>
      <c r="BA157" s="8" t="s">
        <v>223</v>
      </c>
      <c r="BB157" s="8" t="s">
        <v>223</v>
      </c>
      <c r="BC157" s="8" t="s">
        <v>223</v>
      </c>
      <c r="BD157" s="8" t="s">
        <v>223</v>
      </c>
      <c r="BE157" s="8"/>
      <c r="BF157" s="8" t="s">
        <v>344</v>
      </c>
      <c r="BG157" s="8">
        <v>2</v>
      </c>
      <c r="BH157" s="8">
        <v>2</v>
      </c>
      <c r="BI157" s="8">
        <v>5</v>
      </c>
      <c r="BJ157" s="8">
        <v>2</v>
      </c>
      <c r="BK157" s="8">
        <v>2</v>
      </c>
      <c r="BL157" s="8" t="s">
        <v>748</v>
      </c>
      <c r="BM157" s="8">
        <v>1</v>
      </c>
      <c r="BN157" s="8"/>
      <c r="BO157" s="8">
        <v>1</v>
      </c>
      <c r="BP157" s="8"/>
      <c r="BQ157" s="8">
        <v>2</v>
      </c>
      <c r="BR157" s="8">
        <v>1</v>
      </c>
      <c r="BS157" s="8"/>
      <c r="BT157" s="8">
        <v>1</v>
      </c>
      <c r="BU157" s="8"/>
      <c r="BV157" s="8">
        <v>1</v>
      </c>
      <c r="BW157" s="8"/>
      <c r="BX157" s="8">
        <v>1</v>
      </c>
      <c r="BY157" s="8"/>
      <c r="BZ157" s="8">
        <v>21</v>
      </c>
      <c r="CA157" s="8">
        <v>4</v>
      </c>
      <c r="CB157" s="8"/>
      <c r="CC157" s="8">
        <v>2</v>
      </c>
      <c r="CD157" s="8">
        <v>31</v>
      </c>
      <c r="CE157" s="8" t="s">
        <v>224</v>
      </c>
      <c r="CF157" s="8"/>
      <c r="CG157" s="8">
        <v>2</v>
      </c>
      <c r="CH157" s="8"/>
      <c r="CI157" s="8">
        <v>1</v>
      </c>
      <c r="CJ157" s="8">
        <v>2</v>
      </c>
      <c r="CK157" s="8">
        <v>2</v>
      </c>
      <c r="CL157" s="8">
        <v>2</v>
      </c>
      <c r="CM157" s="8">
        <v>2</v>
      </c>
      <c r="CN157" s="8">
        <v>1</v>
      </c>
      <c r="CO157" s="8">
        <v>2</v>
      </c>
      <c r="CP157" s="8">
        <v>2</v>
      </c>
      <c r="CQ157" s="8">
        <v>2</v>
      </c>
      <c r="CR157" s="8">
        <v>2</v>
      </c>
      <c r="CS157" s="8">
        <v>2</v>
      </c>
      <c r="CT157" s="8">
        <v>2</v>
      </c>
      <c r="CU157" s="8">
        <v>2</v>
      </c>
      <c r="CV157" s="8">
        <v>1</v>
      </c>
      <c r="CW157" s="8">
        <v>4</v>
      </c>
      <c r="CX157" s="8">
        <v>3</v>
      </c>
      <c r="CY157" s="8">
        <v>6</v>
      </c>
      <c r="CZ157" s="8">
        <v>1</v>
      </c>
      <c r="DA157" s="8">
        <v>203</v>
      </c>
      <c r="DB157" s="8">
        <v>1</v>
      </c>
      <c r="DC157" s="8">
        <v>1</v>
      </c>
      <c r="DD157" s="8">
        <v>4</v>
      </c>
      <c r="DE157" s="8">
        <v>1</v>
      </c>
      <c r="DF157" s="8">
        <v>2</v>
      </c>
      <c r="DG157" s="8">
        <v>2</v>
      </c>
      <c r="DH157" s="8">
        <v>2</v>
      </c>
      <c r="DI157" s="8">
        <v>2</v>
      </c>
      <c r="DJ157" s="8">
        <v>2</v>
      </c>
      <c r="DK157" s="8">
        <v>2</v>
      </c>
      <c r="DL157" s="8">
        <v>2</v>
      </c>
      <c r="DM157" s="8">
        <v>2</v>
      </c>
      <c r="DN157" s="8">
        <v>2</v>
      </c>
      <c r="DO157" s="8">
        <v>2</v>
      </c>
      <c r="DP157" s="8">
        <v>2</v>
      </c>
      <c r="DQ157" s="8">
        <v>2</v>
      </c>
      <c r="DR157" s="8">
        <v>2</v>
      </c>
      <c r="DS157" s="8">
        <v>2</v>
      </c>
      <c r="DT157" s="8">
        <v>2</v>
      </c>
      <c r="DU157" s="8">
        <v>2</v>
      </c>
      <c r="DV157" s="8">
        <v>2</v>
      </c>
      <c r="DW157" s="8">
        <v>6</v>
      </c>
      <c r="DX157" s="8" t="s">
        <v>223</v>
      </c>
      <c r="DY157" s="9" t="e">
        <v>#NULL!</v>
      </c>
      <c r="DZ157" s="8">
        <v>6</v>
      </c>
      <c r="EA157" s="9" t="e">
        <v>#NULL!</v>
      </c>
      <c r="EB157" s="8">
        <v>32</v>
      </c>
      <c r="EC157" s="8" t="s">
        <v>223</v>
      </c>
      <c r="ED157" s="8"/>
      <c r="EE157" s="8" t="s">
        <v>223</v>
      </c>
      <c r="EF157" s="8" t="s">
        <v>223</v>
      </c>
      <c r="EG157" s="8">
        <v>1</v>
      </c>
      <c r="EH157" s="8">
        <v>1</v>
      </c>
      <c r="EI157" s="8">
        <v>2</v>
      </c>
      <c r="EJ157" s="8">
        <v>2</v>
      </c>
      <c r="EK157" s="8">
        <v>2</v>
      </c>
      <c r="EL157" s="8">
        <v>2</v>
      </c>
      <c r="EM157" s="8">
        <v>3</v>
      </c>
      <c r="EN157" s="8">
        <v>54.294318959616703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11">
        <v>1</v>
      </c>
      <c r="EW157" s="11">
        <v>1.92453147282035</v>
      </c>
      <c r="EX157" s="11">
        <v>0.90353090005452896</v>
      </c>
      <c r="EY157" s="11">
        <v>6.87967438713767</v>
      </c>
      <c r="EZ157" s="11">
        <v>75.7195307200803</v>
      </c>
      <c r="FA157" s="11">
        <v>1.1948381905335399</v>
      </c>
      <c r="FB157" s="11">
        <v>126.90140606236901</v>
      </c>
      <c r="FC157" s="8" t="s">
        <v>748</v>
      </c>
      <c r="FD157" s="13">
        <v>32.596440000000001</v>
      </c>
      <c r="FE157" s="13">
        <v>-114.709677</v>
      </c>
      <c r="FF157" s="9" t="e">
        <v>#NULL!</v>
      </c>
      <c r="FG157" s="9" t="e">
        <v>#NULL!</v>
      </c>
      <c r="FH157" s="9" t="e">
        <v>#NULL!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9" t="e">
        <v>#NULL!</v>
      </c>
      <c r="GB157" s="8"/>
      <c r="GC157" s="9" t="e">
        <v>#NULL!</v>
      </c>
      <c r="GD157" s="9" t="e">
        <v>#NULL!</v>
      </c>
      <c r="GE157" s="9" t="e">
        <v>#NULL!</v>
      </c>
      <c r="GF157" s="9" t="e">
        <v>#NULL!</v>
      </c>
      <c r="GG157" s="9" t="e">
        <v>#NULL!</v>
      </c>
      <c r="GH157" s="9" t="e">
        <v>#NULL!</v>
      </c>
      <c r="GI157" s="9" t="e">
        <v>#NULL!</v>
      </c>
      <c r="GJ157" s="9" t="e">
        <v>#NULL!</v>
      </c>
      <c r="GK157" s="9" t="e">
        <v>#NULL!</v>
      </c>
      <c r="GL157" s="11">
        <v>73</v>
      </c>
      <c r="GM157" s="11">
        <v>26.779696003002439</v>
      </c>
      <c r="GN157" s="8">
        <v>50</v>
      </c>
      <c r="GO157" s="8">
        <v>1</v>
      </c>
      <c r="GP157" s="8">
        <v>0</v>
      </c>
      <c r="GQ157" s="8">
        <v>0</v>
      </c>
      <c r="GR157" s="8">
        <v>0</v>
      </c>
      <c r="GS157" s="8">
        <v>0</v>
      </c>
      <c r="GT157" s="11">
        <v>0</v>
      </c>
      <c r="GU157" s="9" t="e">
        <v>#NULL!</v>
      </c>
      <c r="GV157" s="11">
        <v>0</v>
      </c>
      <c r="GW157" s="11">
        <v>1</v>
      </c>
      <c r="GX157" s="11">
        <v>1</v>
      </c>
      <c r="GY157" s="11">
        <v>0</v>
      </c>
      <c r="GZ157" s="11">
        <v>0</v>
      </c>
      <c r="HA157" s="11">
        <v>0</v>
      </c>
      <c r="HB157" s="11">
        <v>0</v>
      </c>
      <c r="HC157" s="8"/>
      <c r="HD157" s="8"/>
      <c r="HE157" s="8"/>
      <c r="HF157" s="9" t="e">
        <v>#NULL!</v>
      </c>
      <c r="HG157" s="8" t="s">
        <v>227</v>
      </c>
      <c r="HH157" s="8"/>
      <c r="HI157" s="8"/>
      <c r="HJ157" s="9" t="e">
        <v>#NULL!</v>
      </c>
      <c r="HK157" s="9" t="e">
        <v>#NULL!</v>
      </c>
      <c r="HL157" s="9" t="e">
        <v>#NULL!</v>
      </c>
      <c r="HM157" s="9" t="e">
        <v>#NULL!</v>
      </c>
      <c r="HN157" s="9" t="e">
        <v>#NULL!</v>
      </c>
    </row>
    <row r="158" spans="1:222" x14ac:dyDescent="0.2">
      <c r="A158" s="8" t="s">
        <v>1124</v>
      </c>
      <c r="B158" s="11">
        <v>2.19</v>
      </c>
      <c r="C158" s="11">
        <v>54.12</v>
      </c>
      <c r="D158" s="11">
        <v>0.05</v>
      </c>
      <c r="E158" s="11">
        <v>0.30599999999999999</v>
      </c>
      <c r="F158" s="11">
        <v>1.84</v>
      </c>
      <c r="G158" s="11">
        <v>1.88</v>
      </c>
      <c r="H158" s="11">
        <v>1.86</v>
      </c>
      <c r="I158" s="11">
        <v>9.24</v>
      </c>
      <c r="J158" s="8">
        <v>3</v>
      </c>
      <c r="K158" s="10">
        <v>43392</v>
      </c>
      <c r="L158" s="8">
        <v>2</v>
      </c>
      <c r="M158" s="8">
        <v>7</v>
      </c>
      <c r="N158" s="8">
        <v>18</v>
      </c>
      <c r="O158" s="8">
        <v>94</v>
      </c>
      <c r="P158" s="10">
        <v>34533</v>
      </c>
      <c r="Q158" s="8">
        <v>1</v>
      </c>
      <c r="R158" s="9" t="e">
        <v>#NULL!</v>
      </c>
      <c r="S158" s="9" t="e">
        <v>#NULL!</v>
      </c>
      <c r="T158" s="9" t="e">
        <v>#NULL!</v>
      </c>
      <c r="U158" s="9" t="e">
        <v>#NULL!</v>
      </c>
      <c r="V158" s="9" t="e">
        <v>#NULL!</v>
      </c>
      <c r="W158" s="8">
        <v>1</v>
      </c>
      <c r="X158" s="9" t="e">
        <v>#NULL!</v>
      </c>
      <c r="Y158" s="9" t="e">
        <v>#NULL!</v>
      </c>
      <c r="Z158" s="8"/>
      <c r="AA158" s="8">
        <v>5</v>
      </c>
      <c r="AB158" s="8">
        <v>6</v>
      </c>
      <c r="AC158" s="8">
        <v>0</v>
      </c>
      <c r="AD158" s="8">
        <v>1</v>
      </c>
      <c r="AE158" s="8">
        <v>5</v>
      </c>
      <c r="AF158" s="8"/>
      <c r="AG158" s="8">
        <v>1</v>
      </c>
      <c r="AH158" s="8"/>
      <c r="AI158" s="8">
        <v>2</v>
      </c>
      <c r="AJ158" s="8" t="s">
        <v>223</v>
      </c>
      <c r="AK158" s="8" t="s">
        <v>223</v>
      </c>
      <c r="AL158" s="8" t="s">
        <v>223</v>
      </c>
      <c r="AM158" s="8" t="s">
        <v>223</v>
      </c>
      <c r="AN158" s="8" t="s">
        <v>223</v>
      </c>
      <c r="AO158" s="8" t="s">
        <v>223</v>
      </c>
      <c r="AP158" s="8" t="s">
        <v>223</v>
      </c>
      <c r="AQ158" s="8" t="s">
        <v>223</v>
      </c>
      <c r="AR158" s="9" t="e">
        <v>#NULL!</v>
      </c>
      <c r="AS158" s="8" t="s">
        <v>223</v>
      </c>
      <c r="AT158" s="8" t="s">
        <v>223</v>
      </c>
      <c r="AU158" s="8" t="s">
        <v>223</v>
      </c>
      <c r="AV158" s="8" t="s">
        <v>223</v>
      </c>
      <c r="AW158" s="8" t="s">
        <v>223</v>
      </c>
      <c r="AX158" s="8" t="s">
        <v>223</v>
      </c>
      <c r="AY158" s="8" t="s">
        <v>224</v>
      </c>
      <c r="AZ158" s="8" t="s">
        <v>223</v>
      </c>
      <c r="BA158" s="8" t="s">
        <v>223</v>
      </c>
      <c r="BB158" s="8" t="s">
        <v>223</v>
      </c>
      <c r="BC158" s="8" t="s">
        <v>223</v>
      </c>
      <c r="BD158" s="8" t="s">
        <v>223</v>
      </c>
      <c r="BE158" s="8"/>
      <c r="BF158" s="8" t="s">
        <v>49</v>
      </c>
      <c r="BG158" s="8">
        <v>2</v>
      </c>
      <c r="BH158" s="8">
        <v>2</v>
      </c>
      <c r="BI158" s="8">
        <v>5</v>
      </c>
      <c r="BJ158" s="8">
        <v>2</v>
      </c>
      <c r="BK158" s="8">
        <v>2</v>
      </c>
      <c r="BL158" s="8" t="s">
        <v>1125</v>
      </c>
      <c r="BM158" s="8">
        <v>1</v>
      </c>
      <c r="BN158" s="8"/>
      <c r="BO158" s="8">
        <v>3</v>
      </c>
      <c r="BP158" s="8"/>
      <c r="BQ158" s="8">
        <v>2</v>
      </c>
      <c r="BR158" s="8">
        <v>3</v>
      </c>
      <c r="BS158" s="8"/>
      <c r="BT158" s="8">
        <v>2</v>
      </c>
      <c r="BU158" s="8"/>
      <c r="BV158" s="8">
        <v>2</v>
      </c>
      <c r="BW158" s="8"/>
      <c r="BX158" s="8">
        <v>3</v>
      </c>
      <c r="BY158" s="8"/>
      <c r="BZ158" s="8">
        <v>1</v>
      </c>
      <c r="CA158" s="8">
        <v>4</v>
      </c>
      <c r="CB158" s="8"/>
      <c r="CC158" s="8">
        <v>2</v>
      </c>
      <c r="CD158" s="8">
        <v>1</v>
      </c>
      <c r="CE158" s="8" t="s">
        <v>235</v>
      </c>
      <c r="CF158" s="8"/>
      <c r="CG158" s="8">
        <v>3</v>
      </c>
      <c r="CH158" s="8"/>
      <c r="CI158" s="8">
        <v>1</v>
      </c>
      <c r="CJ158" s="8">
        <v>1</v>
      </c>
      <c r="CK158" s="8">
        <v>2</v>
      </c>
      <c r="CL158" s="8">
        <v>2</v>
      </c>
      <c r="CM158" s="8">
        <v>2</v>
      </c>
      <c r="CN158" s="8">
        <v>2</v>
      </c>
      <c r="CO158" s="8">
        <v>2</v>
      </c>
      <c r="CP158" s="8">
        <v>2</v>
      </c>
      <c r="CQ158" s="8">
        <v>2</v>
      </c>
      <c r="CR158" s="8">
        <v>2</v>
      </c>
      <c r="CS158" s="8">
        <v>2</v>
      </c>
      <c r="CT158" s="8">
        <v>2</v>
      </c>
      <c r="CU158" s="8">
        <v>2</v>
      </c>
      <c r="CV158" s="8">
        <v>1</v>
      </c>
      <c r="CW158" s="8">
        <v>4</v>
      </c>
      <c r="CX158" s="8">
        <v>1</v>
      </c>
      <c r="CY158" s="8">
        <v>5</v>
      </c>
      <c r="CZ158" s="8">
        <v>0</v>
      </c>
      <c r="DA158" s="8">
        <v>190</v>
      </c>
      <c r="DB158" s="8">
        <v>1</v>
      </c>
      <c r="DC158" s="8">
        <v>1</v>
      </c>
      <c r="DD158" s="8">
        <v>4</v>
      </c>
      <c r="DE158" s="8">
        <v>2</v>
      </c>
      <c r="DF158" s="8">
        <v>2</v>
      </c>
      <c r="DG158" s="8">
        <v>2</v>
      </c>
      <c r="DH158" s="8">
        <v>2</v>
      </c>
      <c r="DI158" s="8">
        <v>2</v>
      </c>
      <c r="DJ158" s="8">
        <v>2</v>
      </c>
      <c r="DK158" s="8">
        <v>2</v>
      </c>
      <c r="DL158" s="8">
        <v>2</v>
      </c>
      <c r="DM158" s="8">
        <v>2</v>
      </c>
      <c r="DN158" s="8">
        <v>2</v>
      </c>
      <c r="DO158" s="8">
        <v>2</v>
      </c>
      <c r="DP158" s="8">
        <v>2</v>
      </c>
      <c r="DQ158" s="8">
        <v>2</v>
      </c>
      <c r="DR158" s="8">
        <v>2</v>
      </c>
      <c r="DS158" s="8">
        <v>2</v>
      </c>
      <c r="DT158" s="8">
        <v>2</v>
      </c>
      <c r="DU158" s="8">
        <v>2</v>
      </c>
      <c r="DV158" s="8">
        <v>2</v>
      </c>
      <c r="DW158" s="8">
        <v>2</v>
      </c>
      <c r="DX158" s="8" t="s">
        <v>223</v>
      </c>
      <c r="DY158" s="9" t="e">
        <v>#NULL!</v>
      </c>
      <c r="DZ158" s="8">
        <v>1</v>
      </c>
      <c r="EA158" s="8">
        <v>2</v>
      </c>
      <c r="EB158" s="8">
        <v>2</v>
      </c>
      <c r="EC158" s="8" t="s">
        <v>235</v>
      </c>
      <c r="ED158" s="8"/>
      <c r="EE158" s="8" t="s">
        <v>235</v>
      </c>
      <c r="EF158" s="8" t="s">
        <v>235</v>
      </c>
      <c r="EG158" s="8">
        <v>1</v>
      </c>
      <c r="EH158" s="8">
        <v>1</v>
      </c>
      <c r="EI158" s="8">
        <v>2</v>
      </c>
      <c r="EJ158" s="8">
        <v>2</v>
      </c>
      <c r="EK158" s="8">
        <v>2</v>
      </c>
      <c r="EL158" s="8">
        <v>2</v>
      </c>
      <c r="EM158" s="8">
        <v>11</v>
      </c>
      <c r="EN158" s="8">
        <v>24.254620123203285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11">
        <v>1</v>
      </c>
      <c r="EW158" s="11">
        <v>1.58735064685259</v>
      </c>
      <c r="EX158" s="11">
        <v>1.25606624821915</v>
      </c>
      <c r="EY158" s="11">
        <v>11.900225414923201</v>
      </c>
      <c r="EZ158" s="11">
        <v>102.400707797905</v>
      </c>
      <c r="FA158" s="11">
        <v>1.4920618700791399</v>
      </c>
      <c r="FB158" s="11">
        <v>337.26756302731002</v>
      </c>
      <c r="FC158" s="8" t="s">
        <v>1125</v>
      </c>
      <c r="FD158" s="13">
        <v>32.599975999999998</v>
      </c>
      <c r="FE158" s="13">
        <v>-114.573694</v>
      </c>
      <c r="FF158" s="9" t="e">
        <v>#NULL!</v>
      </c>
      <c r="FG158" s="9" t="e">
        <v>#NULL!</v>
      </c>
      <c r="FH158" s="9" t="e">
        <v>#NULL!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9" t="e">
        <v>#NULL!</v>
      </c>
      <c r="GB158" s="8"/>
      <c r="GC158" s="9" t="e">
        <v>#NULL!</v>
      </c>
      <c r="GD158" s="9" t="e">
        <v>#NULL!</v>
      </c>
      <c r="GE158" s="9" t="e">
        <v>#NULL!</v>
      </c>
      <c r="GF158" s="9" t="e">
        <v>#NULL!</v>
      </c>
      <c r="GG158" s="9" t="e">
        <v>#NULL!</v>
      </c>
      <c r="GH158" s="9" t="e">
        <v>#NULL!</v>
      </c>
      <c r="GI158" s="9" t="e">
        <v>#NULL!</v>
      </c>
      <c r="GJ158" s="9" t="e">
        <v>#NULL!</v>
      </c>
      <c r="GK158" s="9" t="e">
        <v>#NULL!</v>
      </c>
      <c r="GL158" s="11">
        <v>60</v>
      </c>
      <c r="GM158" s="11">
        <v>37.102777777777774</v>
      </c>
      <c r="GN158" s="8">
        <v>20</v>
      </c>
      <c r="GO158" s="8">
        <v>1</v>
      </c>
      <c r="GP158" s="8">
        <v>0</v>
      </c>
      <c r="GQ158" s="8">
        <v>0</v>
      </c>
      <c r="GR158" s="8">
        <v>0</v>
      </c>
      <c r="GS158" s="8">
        <v>0</v>
      </c>
      <c r="GT158" s="11">
        <v>0</v>
      </c>
      <c r="GU158" s="11">
        <v>1</v>
      </c>
      <c r="GV158" s="11">
        <v>0</v>
      </c>
      <c r="GW158" s="11">
        <v>1</v>
      </c>
      <c r="GX158" s="11">
        <v>1</v>
      </c>
      <c r="GY158" s="11">
        <v>0</v>
      </c>
      <c r="GZ158" s="11">
        <v>0</v>
      </c>
      <c r="HA158" s="11">
        <v>0</v>
      </c>
      <c r="HB158" s="11">
        <v>0</v>
      </c>
      <c r="HC158" s="8"/>
      <c r="HD158" s="8"/>
      <c r="HE158" s="8"/>
      <c r="HF158" s="9" t="e">
        <v>#NULL!</v>
      </c>
      <c r="HG158" s="8" t="s">
        <v>227</v>
      </c>
      <c r="HH158" s="8"/>
      <c r="HI158" s="8"/>
      <c r="HJ158" s="12">
        <v>2.0902488745706941E-2</v>
      </c>
      <c r="HK158" s="12">
        <v>-5.5021666488868881</v>
      </c>
      <c r="HL158" s="12">
        <v>6.8076703875233271</v>
      </c>
      <c r="HM158" s="12">
        <v>-0.3724967563747198</v>
      </c>
      <c r="HN158" s="12">
        <v>2.187342354568874E-2</v>
      </c>
    </row>
    <row r="159" spans="1:222" x14ac:dyDescent="0.2">
      <c r="A159" s="8" t="s">
        <v>935</v>
      </c>
      <c r="B159" s="11">
        <v>8.5500000000000007</v>
      </c>
      <c r="C159" s="11">
        <v>57.15</v>
      </c>
      <c r="D159" s="11">
        <v>0.05</v>
      </c>
      <c r="E159" s="11">
        <v>0.113</v>
      </c>
      <c r="F159" s="11">
        <v>0.17</v>
      </c>
      <c r="G159" s="11">
        <v>0.18</v>
      </c>
      <c r="H159" s="11">
        <v>0.17</v>
      </c>
      <c r="I159" s="11">
        <v>0.38</v>
      </c>
      <c r="J159" s="8">
        <v>3</v>
      </c>
      <c r="K159" s="10">
        <v>43362</v>
      </c>
      <c r="L159" s="8">
        <v>2</v>
      </c>
      <c r="M159" s="8">
        <v>4</v>
      </c>
      <c r="N159" s="8">
        <v>19</v>
      </c>
      <c r="O159" s="8">
        <v>61</v>
      </c>
      <c r="P159" s="10">
        <v>22390</v>
      </c>
      <c r="Q159" s="8">
        <v>2</v>
      </c>
      <c r="R159" s="9" t="e">
        <v>#NULL!</v>
      </c>
      <c r="S159" s="9" t="e">
        <v>#NULL!</v>
      </c>
      <c r="T159" s="9" t="e">
        <v>#NULL!</v>
      </c>
      <c r="U159" s="9" t="e">
        <v>#NULL!</v>
      </c>
      <c r="V159" s="8">
        <v>1</v>
      </c>
      <c r="W159" s="9" t="e">
        <v>#NULL!</v>
      </c>
      <c r="X159" s="9" t="e">
        <v>#NULL!</v>
      </c>
      <c r="Y159" s="9" t="e">
        <v>#NULL!</v>
      </c>
      <c r="Z159" s="8"/>
      <c r="AA159" s="8">
        <v>3</v>
      </c>
      <c r="AB159" s="8">
        <v>1</v>
      </c>
      <c r="AC159" s="8">
        <v>1</v>
      </c>
      <c r="AD159" s="8">
        <v>0</v>
      </c>
      <c r="AE159" s="8">
        <v>5</v>
      </c>
      <c r="AF159" s="8"/>
      <c r="AG159" s="8">
        <v>1</v>
      </c>
      <c r="AH159" s="8"/>
      <c r="AI159" s="8">
        <v>2</v>
      </c>
      <c r="AJ159" s="8" t="s">
        <v>223</v>
      </c>
      <c r="AK159" s="8" t="s">
        <v>223</v>
      </c>
      <c r="AL159" s="8" t="s">
        <v>223</v>
      </c>
      <c r="AM159" s="8" t="s">
        <v>223</v>
      </c>
      <c r="AN159" s="8" t="s">
        <v>223</v>
      </c>
      <c r="AO159" s="8" t="s">
        <v>223</v>
      </c>
      <c r="AP159" s="8" t="s">
        <v>223</v>
      </c>
      <c r="AQ159" s="8" t="s">
        <v>223</v>
      </c>
      <c r="AR159" s="9" t="e">
        <v>#NULL!</v>
      </c>
      <c r="AS159" s="8" t="s">
        <v>224</v>
      </c>
      <c r="AT159" s="8" t="s">
        <v>223</v>
      </c>
      <c r="AU159" s="8" t="s">
        <v>223</v>
      </c>
      <c r="AV159" s="8" t="s">
        <v>223</v>
      </c>
      <c r="AW159" s="8" t="s">
        <v>223</v>
      </c>
      <c r="AX159" s="8" t="s">
        <v>223</v>
      </c>
      <c r="AY159" s="8" t="s">
        <v>223</v>
      </c>
      <c r="AZ159" s="8" t="s">
        <v>223</v>
      </c>
      <c r="BA159" s="8" t="s">
        <v>223</v>
      </c>
      <c r="BB159" s="8" t="s">
        <v>223</v>
      </c>
      <c r="BC159" s="8" t="s">
        <v>223</v>
      </c>
      <c r="BD159" s="8" t="s">
        <v>223</v>
      </c>
      <c r="BE159" s="8"/>
      <c r="BF159" s="8" t="s">
        <v>936</v>
      </c>
      <c r="BG159" s="8">
        <v>2</v>
      </c>
      <c r="BH159" s="8">
        <v>2</v>
      </c>
      <c r="BI159" s="8">
        <v>5</v>
      </c>
      <c r="BJ159" s="8">
        <v>2</v>
      </c>
      <c r="BK159" s="8">
        <v>2</v>
      </c>
      <c r="BL159" s="8" t="s">
        <v>937</v>
      </c>
      <c r="BM159" s="8">
        <v>1</v>
      </c>
      <c r="BN159" s="8"/>
      <c r="BO159" s="8">
        <v>1</v>
      </c>
      <c r="BP159" s="8"/>
      <c r="BQ159" s="8">
        <v>2</v>
      </c>
      <c r="BR159" s="8">
        <v>4</v>
      </c>
      <c r="BS159" s="8" t="s">
        <v>938</v>
      </c>
      <c r="BT159" s="8">
        <v>1</v>
      </c>
      <c r="BU159" s="8"/>
      <c r="BV159" s="8">
        <v>1</v>
      </c>
      <c r="BW159" s="8"/>
      <c r="BX159" s="8">
        <v>4</v>
      </c>
      <c r="BY159" s="8" t="s">
        <v>939</v>
      </c>
      <c r="BZ159" s="8">
        <v>1</v>
      </c>
      <c r="CA159" s="8">
        <v>1</v>
      </c>
      <c r="CB159" s="8"/>
      <c r="CC159" s="8">
        <v>2</v>
      </c>
      <c r="CD159" s="8">
        <v>3</v>
      </c>
      <c r="CE159" s="8" t="s">
        <v>235</v>
      </c>
      <c r="CF159" s="8"/>
      <c r="CG159" s="8">
        <v>3</v>
      </c>
      <c r="CH159" s="8"/>
      <c r="CI159" s="8">
        <v>1</v>
      </c>
      <c r="CJ159" s="8">
        <v>1</v>
      </c>
      <c r="CK159" s="8">
        <v>2</v>
      </c>
      <c r="CL159" s="8">
        <v>2</v>
      </c>
      <c r="CM159" s="8">
        <v>2</v>
      </c>
      <c r="CN159" s="8">
        <v>2</v>
      </c>
      <c r="CO159" s="8">
        <v>2</v>
      </c>
      <c r="CP159" s="8">
        <v>2</v>
      </c>
      <c r="CQ159" s="8">
        <v>2</v>
      </c>
      <c r="CR159" s="8">
        <v>2</v>
      </c>
      <c r="CS159" s="8">
        <v>2</v>
      </c>
      <c r="CT159" s="8">
        <v>2</v>
      </c>
      <c r="CU159" s="8">
        <v>2</v>
      </c>
      <c r="CV159" s="8">
        <v>2</v>
      </c>
      <c r="CW159" s="8">
        <v>3</v>
      </c>
      <c r="CX159" s="8">
        <v>3</v>
      </c>
      <c r="CY159" s="8">
        <v>5</v>
      </c>
      <c r="CZ159" s="8">
        <v>10</v>
      </c>
      <c r="DA159" s="8">
        <v>328</v>
      </c>
      <c r="DB159" s="8">
        <v>1</v>
      </c>
      <c r="DC159" s="8">
        <v>1</v>
      </c>
      <c r="DD159" s="8">
        <v>3</v>
      </c>
      <c r="DE159" s="8">
        <v>2</v>
      </c>
      <c r="DF159" s="8">
        <v>2</v>
      </c>
      <c r="DG159" s="8">
        <v>2</v>
      </c>
      <c r="DH159" s="8">
        <v>2</v>
      </c>
      <c r="DI159" s="8">
        <v>2</v>
      </c>
      <c r="DJ159" s="8">
        <v>2</v>
      </c>
      <c r="DK159" s="8">
        <v>2</v>
      </c>
      <c r="DL159" s="8">
        <v>2</v>
      </c>
      <c r="DM159" s="8">
        <v>1</v>
      </c>
      <c r="DN159" s="8">
        <v>2</v>
      </c>
      <c r="DO159" s="8">
        <v>1</v>
      </c>
      <c r="DP159" s="8">
        <v>2</v>
      </c>
      <c r="DQ159" s="8">
        <v>2</v>
      </c>
      <c r="DR159" s="8">
        <v>2</v>
      </c>
      <c r="DS159" s="8">
        <v>2</v>
      </c>
      <c r="DT159" s="8">
        <v>1</v>
      </c>
      <c r="DU159" s="8">
        <v>2</v>
      </c>
      <c r="DV159" s="8">
        <v>2</v>
      </c>
      <c r="DW159" s="8">
        <v>1</v>
      </c>
      <c r="DX159" s="8" t="s">
        <v>224</v>
      </c>
      <c r="DY159" s="8">
        <v>1</v>
      </c>
      <c r="DZ159" s="8">
        <v>1</v>
      </c>
      <c r="EA159" s="8">
        <v>2</v>
      </c>
      <c r="EB159" s="8">
        <v>3</v>
      </c>
      <c r="EC159" s="8" t="s">
        <v>223</v>
      </c>
      <c r="ED159" s="8"/>
      <c r="EE159" s="8" t="s">
        <v>223</v>
      </c>
      <c r="EF159" s="8" t="s">
        <v>223</v>
      </c>
      <c r="EG159" s="8">
        <v>2</v>
      </c>
      <c r="EH159" s="8">
        <v>2</v>
      </c>
      <c r="EI159" s="8">
        <v>2</v>
      </c>
      <c r="EJ159" s="8">
        <v>2</v>
      </c>
      <c r="EK159" s="8">
        <v>2</v>
      </c>
      <c r="EL159" s="8">
        <v>2</v>
      </c>
      <c r="EM159" s="8">
        <v>8</v>
      </c>
      <c r="EN159" s="8">
        <v>57.418206707734427</v>
      </c>
      <c r="EO159" s="8">
        <v>1</v>
      </c>
      <c r="EP159" s="8">
        <v>0</v>
      </c>
      <c r="EQ159" s="8">
        <v>1</v>
      </c>
      <c r="ER159" s="8">
        <v>0</v>
      </c>
      <c r="ES159" s="8">
        <v>0</v>
      </c>
      <c r="ET159" s="8">
        <v>2</v>
      </c>
      <c r="EU159" s="8">
        <v>1</v>
      </c>
      <c r="EV159" s="11">
        <v>1</v>
      </c>
      <c r="EW159" s="11">
        <v>1.45390841352858</v>
      </c>
      <c r="EX159" s="11">
        <v>1.8836820942361501</v>
      </c>
      <c r="EY159" s="11">
        <v>10.409420043949201</v>
      </c>
      <c r="EZ159" s="11">
        <v>83.729359861040294</v>
      </c>
      <c r="FA159" s="11">
        <v>0.81162619172342099</v>
      </c>
      <c r="FB159" s="11">
        <v>54.782375315710603</v>
      </c>
      <c r="FC159" s="8" t="s">
        <v>937</v>
      </c>
      <c r="FD159" s="13">
        <v>32.701538999999997</v>
      </c>
      <c r="FE159" s="13">
        <v>-114.671379</v>
      </c>
      <c r="FF159" s="8">
        <v>71</v>
      </c>
      <c r="FG159" s="8">
        <v>328</v>
      </c>
      <c r="FH159" s="11">
        <v>45.75</v>
      </c>
      <c r="FI159" s="8">
        <v>1</v>
      </c>
      <c r="FJ159" s="8">
        <v>0</v>
      </c>
      <c r="FK159" s="8">
        <v>1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0</v>
      </c>
      <c r="FR159" s="8">
        <v>0</v>
      </c>
      <c r="FS159" s="8">
        <v>0</v>
      </c>
      <c r="FT159" s="8">
        <v>0</v>
      </c>
      <c r="FU159" s="8">
        <v>0</v>
      </c>
      <c r="FV159" s="8">
        <v>0</v>
      </c>
      <c r="FW159" s="8">
        <v>0</v>
      </c>
      <c r="FX159" s="8">
        <v>1</v>
      </c>
      <c r="FY159" s="9" t="e">
        <v>#NULL!</v>
      </c>
      <c r="FZ159" s="8">
        <v>0</v>
      </c>
      <c r="GA159" s="8">
        <v>1</v>
      </c>
      <c r="GB159" s="8" t="s">
        <v>793</v>
      </c>
      <c r="GC159" s="8">
        <v>1</v>
      </c>
      <c r="GD159" s="9" t="e">
        <v>#NULL!</v>
      </c>
      <c r="GE159" s="9" t="e">
        <v>#NULL!</v>
      </c>
      <c r="GF159" s="9" t="e">
        <v>#NULL!</v>
      </c>
      <c r="GG159" s="9" t="e">
        <v>#NULL!</v>
      </c>
      <c r="GH159" s="9" t="e">
        <v>#NULL!</v>
      </c>
      <c r="GI159" s="9" t="e">
        <v>#NULL!</v>
      </c>
      <c r="GJ159" s="9" t="e">
        <v>#NULL!</v>
      </c>
      <c r="GK159" s="14">
        <v>8.5692082567170001E-3</v>
      </c>
      <c r="GL159" s="11">
        <v>70</v>
      </c>
      <c r="GM159" s="11">
        <v>47.057959183673468</v>
      </c>
      <c r="GN159" s="8">
        <v>50</v>
      </c>
      <c r="GO159" s="8">
        <v>1</v>
      </c>
      <c r="GP159" s="8">
        <v>0</v>
      </c>
      <c r="GQ159" s="8">
        <v>1</v>
      </c>
      <c r="GR159" s="8">
        <v>0</v>
      </c>
      <c r="GS159" s="8">
        <v>0</v>
      </c>
      <c r="GT159" s="11">
        <v>1</v>
      </c>
      <c r="GU159" s="11">
        <v>0</v>
      </c>
      <c r="GV159" s="11">
        <v>0</v>
      </c>
      <c r="GW159" s="11">
        <v>0</v>
      </c>
      <c r="GX159" s="11">
        <v>0</v>
      </c>
      <c r="GY159" s="11">
        <v>0</v>
      </c>
      <c r="GZ159" s="11">
        <v>0</v>
      </c>
      <c r="HA159" s="11">
        <v>0</v>
      </c>
      <c r="HB159" s="11">
        <v>0</v>
      </c>
      <c r="HC159" s="8" t="s">
        <v>940</v>
      </c>
      <c r="HD159" s="8"/>
      <c r="HE159" s="8"/>
      <c r="HF159" s="9" t="e">
        <v>#NULL!</v>
      </c>
      <c r="HG159" s="8" t="s">
        <v>227</v>
      </c>
      <c r="HH159" s="8"/>
      <c r="HI159" s="8"/>
      <c r="HJ159" s="12">
        <v>-0.19316858838953996</v>
      </c>
      <c r="HK159" s="12">
        <v>-0.18023310295135422</v>
      </c>
      <c r="HL159" s="12">
        <v>-7.3893469808032713E-2</v>
      </c>
      <c r="HM159" s="12">
        <v>0.39318051616353905</v>
      </c>
      <c r="HN159" s="12">
        <v>-7.218824504986307E-2</v>
      </c>
    </row>
    <row r="160" spans="1:222" x14ac:dyDescent="0.2">
      <c r="A160" s="8" t="s">
        <v>640</v>
      </c>
      <c r="B160" s="11">
        <v>0.76</v>
      </c>
      <c r="C160" s="11">
        <v>57.32</v>
      </c>
      <c r="D160" s="11">
        <v>0.05</v>
      </c>
      <c r="E160" s="11">
        <v>0.60599999999999998</v>
      </c>
      <c r="F160" s="11">
        <v>0.69</v>
      </c>
      <c r="G160" s="11">
        <v>0.69</v>
      </c>
      <c r="H160" s="11">
        <v>0.69</v>
      </c>
      <c r="I160" s="11">
        <v>0.09</v>
      </c>
      <c r="J160" s="8">
        <v>2</v>
      </c>
      <c r="K160" s="10">
        <v>43286</v>
      </c>
      <c r="L160" s="8">
        <v>2</v>
      </c>
      <c r="M160" s="8">
        <v>3</v>
      </c>
      <c r="N160" s="8">
        <v>15</v>
      </c>
      <c r="O160" s="8">
        <v>67</v>
      </c>
      <c r="P160" s="10">
        <v>24546</v>
      </c>
      <c r="Q160" s="8">
        <v>1</v>
      </c>
      <c r="R160" s="9" t="e">
        <v>#NULL!</v>
      </c>
      <c r="S160" s="9" t="e">
        <v>#NULL!</v>
      </c>
      <c r="T160" s="9" t="e">
        <v>#NULL!</v>
      </c>
      <c r="U160" s="9" t="e">
        <v>#NULL!</v>
      </c>
      <c r="V160" s="8">
        <v>1</v>
      </c>
      <c r="W160" s="9" t="e">
        <v>#NULL!</v>
      </c>
      <c r="X160" s="9" t="e">
        <v>#NULL!</v>
      </c>
      <c r="Y160" s="9" t="e">
        <v>#NULL!</v>
      </c>
      <c r="Z160" s="8"/>
      <c r="AA160" s="8">
        <v>3</v>
      </c>
      <c r="AB160" s="8">
        <v>3</v>
      </c>
      <c r="AC160" s="8">
        <v>2</v>
      </c>
      <c r="AD160" s="8">
        <v>1</v>
      </c>
      <c r="AE160" s="8">
        <v>4</v>
      </c>
      <c r="AF160" s="8"/>
      <c r="AG160" s="8">
        <v>2</v>
      </c>
      <c r="AH160" s="8"/>
      <c r="AI160" s="8">
        <v>62</v>
      </c>
      <c r="AJ160" s="8" t="s">
        <v>223</v>
      </c>
      <c r="AK160" s="8" t="s">
        <v>223</v>
      </c>
      <c r="AL160" s="8" t="s">
        <v>223</v>
      </c>
      <c r="AM160" s="8" t="s">
        <v>223</v>
      </c>
      <c r="AN160" s="8" t="s">
        <v>223</v>
      </c>
      <c r="AO160" s="8" t="s">
        <v>223</v>
      </c>
      <c r="AP160" s="8" t="s">
        <v>223</v>
      </c>
      <c r="AQ160" s="8" t="s">
        <v>223</v>
      </c>
      <c r="AR160" s="9" t="e">
        <v>#NULL!</v>
      </c>
      <c r="AS160" s="8" t="s">
        <v>223</v>
      </c>
      <c r="AT160" s="8" t="s">
        <v>224</v>
      </c>
      <c r="AU160" s="8" t="s">
        <v>223</v>
      </c>
      <c r="AV160" s="8" t="s">
        <v>223</v>
      </c>
      <c r="AW160" s="8" t="s">
        <v>223</v>
      </c>
      <c r="AX160" s="8" t="s">
        <v>223</v>
      </c>
      <c r="AY160" s="8" t="s">
        <v>223</v>
      </c>
      <c r="AZ160" s="8" t="s">
        <v>223</v>
      </c>
      <c r="BA160" s="8" t="s">
        <v>223</v>
      </c>
      <c r="BB160" s="8" t="s">
        <v>223</v>
      </c>
      <c r="BC160" s="8" t="s">
        <v>223</v>
      </c>
      <c r="BD160" s="8" t="s">
        <v>223</v>
      </c>
      <c r="BE160" s="8"/>
      <c r="BF160" s="8" t="s">
        <v>641</v>
      </c>
      <c r="BG160" s="8">
        <v>2</v>
      </c>
      <c r="BH160" s="8">
        <v>2</v>
      </c>
      <c r="BI160" s="8">
        <v>5</v>
      </c>
      <c r="BJ160" s="8">
        <v>1</v>
      </c>
      <c r="BK160" s="8">
        <v>1</v>
      </c>
      <c r="BL160" s="8" t="s">
        <v>642</v>
      </c>
      <c r="BM160" s="8">
        <v>1</v>
      </c>
      <c r="BN160" s="8"/>
      <c r="BO160" s="8">
        <v>2</v>
      </c>
      <c r="BP160" s="8"/>
      <c r="BQ160" s="8">
        <v>2</v>
      </c>
      <c r="BR160" s="8">
        <v>1</v>
      </c>
      <c r="BS160" s="8"/>
      <c r="BT160" s="8">
        <v>3</v>
      </c>
      <c r="BU160" s="8"/>
      <c r="BV160" s="8">
        <v>3</v>
      </c>
      <c r="BW160" s="8"/>
      <c r="BX160" s="8">
        <v>3</v>
      </c>
      <c r="BY160" s="8"/>
      <c r="BZ160" s="8">
        <v>22</v>
      </c>
      <c r="CA160" s="9" t="e">
        <v>#NULL!</v>
      </c>
      <c r="CB160" s="8"/>
      <c r="CC160" s="9" t="e">
        <v>#NULL!</v>
      </c>
      <c r="CD160" s="8">
        <v>34</v>
      </c>
      <c r="CE160" s="8" t="s">
        <v>223</v>
      </c>
      <c r="CF160" s="8"/>
      <c r="CG160" s="8">
        <v>2</v>
      </c>
      <c r="CH160" s="8"/>
      <c r="CI160" s="8">
        <v>2</v>
      </c>
      <c r="CJ160" s="8">
        <v>2</v>
      </c>
      <c r="CK160" s="8">
        <v>2</v>
      </c>
      <c r="CL160" s="8">
        <v>2</v>
      </c>
      <c r="CM160" s="8">
        <v>2</v>
      </c>
      <c r="CN160" s="8">
        <v>2</v>
      </c>
      <c r="CO160" s="8">
        <v>2</v>
      </c>
      <c r="CP160" s="8">
        <v>2</v>
      </c>
      <c r="CQ160" s="8">
        <v>2</v>
      </c>
      <c r="CR160" s="8">
        <v>1</v>
      </c>
      <c r="CS160" s="8">
        <v>2</v>
      </c>
      <c r="CT160" s="8">
        <v>2</v>
      </c>
      <c r="CU160" s="8">
        <v>2</v>
      </c>
      <c r="CV160" s="8">
        <v>2</v>
      </c>
      <c r="CW160" s="8">
        <v>4</v>
      </c>
      <c r="CX160" s="8">
        <v>3</v>
      </c>
      <c r="CY160" s="8">
        <v>5</v>
      </c>
      <c r="CZ160" s="8">
        <v>5</v>
      </c>
      <c r="DA160" s="8">
        <v>170</v>
      </c>
      <c r="DB160" s="8">
        <v>1</v>
      </c>
      <c r="DC160" s="8">
        <v>3</v>
      </c>
      <c r="DD160" s="8">
        <v>4</v>
      </c>
      <c r="DE160" s="8">
        <v>2</v>
      </c>
      <c r="DF160" s="8">
        <v>2</v>
      </c>
      <c r="DG160" s="8">
        <v>2</v>
      </c>
      <c r="DH160" s="8">
        <v>2</v>
      </c>
      <c r="DI160" s="8">
        <v>2</v>
      </c>
      <c r="DJ160" s="8">
        <v>2</v>
      </c>
      <c r="DK160" s="8">
        <v>2</v>
      </c>
      <c r="DL160" s="8">
        <v>2</v>
      </c>
      <c r="DM160" s="8">
        <v>1</v>
      </c>
      <c r="DN160" s="8">
        <v>2</v>
      </c>
      <c r="DO160" s="8">
        <v>1</v>
      </c>
      <c r="DP160" s="8">
        <v>1</v>
      </c>
      <c r="DQ160" s="8">
        <v>3</v>
      </c>
      <c r="DR160" s="8">
        <v>2</v>
      </c>
      <c r="DS160" s="8">
        <v>1</v>
      </c>
      <c r="DT160" s="8">
        <v>2</v>
      </c>
      <c r="DU160" s="8">
        <v>2</v>
      </c>
      <c r="DV160" s="8">
        <v>2</v>
      </c>
      <c r="DW160" s="8">
        <v>6</v>
      </c>
      <c r="DX160" s="8" t="s">
        <v>223</v>
      </c>
      <c r="DY160" s="9" t="e">
        <v>#NULL!</v>
      </c>
      <c r="DZ160" s="8">
        <v>6</v>
      </c>
      <c r="EA160" s="9" t="e">
        <v>#NULL!</v>
      </c>
      <c r="EB160" s="8">
        <v>32</v>
      </c>
      <c r="EC160" s="8" t="s">
        <v>223</v>
      </c>
      <c r="ED160" s="8"/>
      <c r="EE160" s="8" t="s">
        <v>223</v>
      </c>
      <c r="EF160" s="8" t="s">
        <v>223</v>
      </c>
      <c r="EG160" s="8">
        <v>2</v>
      </c>
      <c r="EH160" s="8">
        <v>2</v>
      </c>
      <c r="EI160" s="8">
        <v>2</v>
      </c>
      <c r="EJ160" s="8">
        <v>2</v>
      </c>
      <c r="EK160" s="8">
        <v>2</v>
      </c>
      <c r="EL160" s="8">
        <v>2</v>
      </c>
      <c r="EM160" s="8">
        <v>4</v>
      </c>
      <c r="EN160" s="8">
        <v>51.307323750855581</v>
      </c>
      <c r="EO160" s="8">
        <v>1</v>
      </c>
      <c r="EP160" s="8">
        <v>0</v>
      </c>
      <c r="EQ160" s="8">
        <v>1</v>
      </c>
      <c r="ER160" s="8">
        <v>1</v>
      </c>
      <c r="ES160" s="8">
        <v>0</v>
      </c>
      <c r="ET160" s="8">
        <v>3</v>
      </c>
      <c r="EU160" s="8">
        <v>1</v>
      </c>
      <c r="EV160" s="11">
        <v>1</v>
      </c>
      <c r="EW160" s="11">
        <v>1.7976866015659001</v>
      </c>
      <c r="EX160" s="11">
        <v>0.28599656944523599</v>
      </c>
      <c r="EY160" s="11">
        <v>16.951958549148699</v>
      </c>
      <c r="EZ160" s="11">
        <v>94.811690919888704</v>
      </c>
      <c r="FA160" s="11">
        <v>0.88292501669821799</v>
      </c>
      <c r="FB160" s="11">
        <v>123.741400815265</v>
      </c>
      <c r="FC160" s="8" t="s">
        <v>642</v>
      </c>
      <c r="FD160" s="13">
        <v>32.590407999999996</v>
      </c>
      <c r="FE160" s="13">
        <v>-114.706086</v>
      </c>
      <c r="FF160" s="9" t="e">
        <v>#NULL!</v>
      </c>
      <c r="FG160" s="9" t="e">
        <v>#NULL!</v>
      </c>
      <c r="FH160" s="9" t="e">
        <v>#NULL!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0</v>
      </c>
      <c r="FY160" s="8">
        <v>0</v>
      </c>
      <c r="FZ160" s="8">
        <v>0</v>
      </c>
      <c r="GA160" s="9" t="e">
        <v>#NULL!</v>
      </c>
      <c r="GB160" s="8"/>
      <c r="GC160" s="9" t="e">
        <v>#NULL!</v>
      </c>
      <c r="GD160" s="9" t="e">
        <v>#NULL!</v>
      </c>
      <c r="GE160" s="9" t="e">
        <v>#NULL!</v>
      </c>
      <c r="GF160" s="9" t="e">
        <v>#NULL!</v>
      </c>
      <c r="GG160" s="9" t="e">
        <v>#NULL!</v>
      </c>
      <c r="GH160" s="9" t="e">
        <v>#NULL!</v>
      </c>
      <c r="GI160" s="9" t="e">
        <v>#NULL!</v>
      </c>
      <c r="GJ160" s="9" t="e">
        <v>#NULL!</v>
      </c>
      <c r="GK160" s="9" t="e">
        <v>#NULL!</v>
      </c>
      <c r="GL160" s="11">
        <v>65</v>
      </c>
      <c r="GM160" s="11">
        <v>28.286390532544377</v>
      </c>
      <c r="GN160" s="8">
        <v>50</v>
      </c>
      <c r="GO160" s="8">
        <v>1</v>
      </c>
      <c r="GP160" s="8">
        <v>0</v>
      </c>
      <c r="GQ160" s="8">
        <v>1</v>
      </c>
      <c r="GR160" s="8">
        <v>1</v>
      </c>
      <c r="GS160" s="9" t="e">
        <v>#NULL!</v>
      </c>
      <c r="GT160" s="11">
        <v>0</v>
      </c>
      <c r="GU160" s="9" t="e">
        <v>#NULL!</v>
      </c>
      <c r="GV160" s="11">
        <v>0</v>
      </c>
      <c r="GW160" s="11">
        <v>0</v>
      </c>
      <c r="GX160" s="11">
        <v>0</v>
      </c>
      <c r="GY160" s="11">
        <v>0</v>
      </c>
      <c r="GZ160" s="11">
        <v>0</v>
      </c>
      <c r="HA160" s="11">
        <v>0</v>
      </c>
      <c r="HB160" s="11">
        <v>0</v>
      </c>
      <c r="HC160" s="8"/>
      <c r="HD160" s="8"/>
      <c r="HE160" s="8"/>
      <c r="HF160" s="9" t="e">
        <v>#NULL!</v>
      </c>
      <c r="HG160" s="8" t="s">
        <v>227</v>
      </c>
      <c r="HH160" s="8"/>
      <c r="HI160" s="8"/>
      <c r="HJ160" s="12">
        <v>-0.2370033568775595</v>
      </c>
      <c r="HK160" s="12">
        <v>3.8585899683803271E-2</v>
      </c>
      <c r="HL160" s="12">
        <v>-0.26926586615956127</v>
      </c>
      <c r="HM160" s="12">
        <v>-0.23283615254911463</v>
      </c>
      <c r="HN160" s="12">
        <v>-3.5544014830063829E-2</v>
      </c>
    </row>
    <row r="161" spans="1:222" x14ac:dyDescent="0.2">
      <c r="A161" s="8" t="s">
        <v>557</v>
      </c>
      <c r="B161" s="11">
        <v>0.47</v>
      </c>
      <c r="C161" s="11">
        <v>59.04</v>
      </c>
      <c r="D161" s="11">
        <v>0.05</v>
      </c>
      <c r="E161" s="9" t="e">
        <v>#NULL!</v>
      </c>
      <c r="F161" s="11">
        <v>0.37</v>
      </c>
      <c r="G161" s="11">
        <v>0.39</v>
      </c>
      <c r="H161" s="11">
        <v>0.38</v>
      </c>
      <c r="I161" s="11">
        <v>0.03</v>
      </c>
      <c r="J161" s="8">
        <v>2</v>
      </c>
      <c r="K161" s="10">
        <v>43286</v>
      </c>
      <c r="L161" s="8">
        <v>2</v>
      </c>
      <c r="M161" s="8">
        <v>4</v>
      </c>
      <c r="N161" s="8">
        <v>19</v>
      </c>
      <c r="O161" s="8">
        <v>70</v>
      </c>
      <c r="P161" s="10">
        <v>25677</v>
      </c>
      <c r="Q161" s="8">
        <v>1</v>
      </c>
      <c r="R161" s="9" t="e">
        <v>#NULL!</v>
      </c>
      <c r="S161" s="9" t="e">
        <v>#NULL!</v>
      </c>
      <c r="T161" s="9" t="e">
        <v>#NULL!</v>
      </c>
      <c r="U161" s="9" t="e">
        <v>#NULL!</v>
      </c>
      <c r="V161" s="8">
        <v>1</v>
      </c>
      <c r="W161" s="9" t="e">
        <v>#NULL!</v>
      </c>
      <c r="X161" s="9" t="e">
        <v>#NULL!</v>
      </c>
      <c r="Y161" s="9" t="e">
        <v>#NULL!</v>
      </c>
      <c r="Z161" s="8"/>
      <c r="AA161" s="8">
        <v>5</v>
      </c>
      <c r="AB161" s="8">
        <v>1</v>
      </c>
      <c r="AC161" s="8">
        <v>0</v>
      </c>
      <c r="AD161" s="8">
        <v>0</v>
      </c>
      <c r="AE161" s="8">
        <v>6</v>
      </c>
      <c r="AF161" s="8"/>
      <c r="AG161" s="8">
        <v>2</v>
      </c>
      <c r="AH161" s="8"/>
      <c r="AI161" s="8">
        <v>62</v>
      </c>
      <c r="AJ161" s="8" t="s">
        <v>223</v>
      </c>
      <c r="AK161" s="8" t="s">
        <v>223</v>
      </c>
      <c r="AL161" s="8" t="s">
        <v>223</v>
      </c>
      <c r="AM161" s="8" t="s">
        <v>223</v>
      </c>
      <c r="AN161" s="8" t="s">
        <v>223</v>
      </c>
      <c r="AO161" s="8" t="s">
        <v>223</v>
      </c>
      <c r="AP161" s="8" t="s">
        <v>223</v>
      </c>
      <c r="AQ161" s="8" t="s">
        <v>223</v>
      </c>
      <c r="AR161" s="9" t="e">
        <v>#NULL!</v>
      </c>
      <c r="AS161" s="8" t="s">
        <v>223</v>
      </c>
      <c r="AT161" s="8" t="s">
        <v>223</v>
      </c>
      <c r="AU161" s="8" t="s">
        <v>223</v>
      </c>
      <c r="AV161" s="8" t="s">
        <v>224</v>
      </c>
      <c r="AW161" s="8" t="s">
        <v>223</v>
      </c>
      <c r="AX161" s="8" t="s">
        <v>223</v>
      </c>
      <c r="AY161" s="8" t="s">
        <v>223</v>
      </c>
      <c r="AZ161" s="8" t="s">
        <v>223</v>
      </c>
      <c r="BA161" s="8" t="s">
        <v>223</v>
      </c>
      <c r="BB161" s="8" t="s">
        <v>223</v>
      </c>
      <c r="BC161" s="8" t="s">
        <v>223</v>
      </c>
      <c r="BD161" s="8" t="s">
        <v>223</v>
      </c>
      <c r="BE161" s="8"/>
      <c r="BF161" s="8" t="s">
        <v>558</v>
      </c>
      <c r="BG161" s="8">
        <v>1</v>
      </c>
      <c r="BH161" s="8">
        <v>1</v>
      </c>
      <c r="BI161" s="8">
        <v>5</v>
      </c>
      <c r="BJ161" s="8">
        <v>2</v>
      </c>
      <c r="BK161" s="8">
        <v>2</v>
      </c>
      <c r="BL161" s="8" t="s">
        <v>559</v>
      </c>
      <c r="BM161" s="8">
        <v>1</v>
      </c>
      <c r="BN161" s="8"/>
      <c r="BO161" s="8">
        <v>1</v>
      </c>
      <c r="BP161" s="8"/>
      <c r="BQ161" s="8">
        <v>2</v>
      </c>
      <c r="BR161" s="8">
        <v>1</v>
      </c>
      <c r="BS161" s="8"/>
      <c r="BT161" s="8">
        <v>1</v>
      </c>
      <c r="BU161" s="8"/>
      <c r="BV161" s="8">
        <v>3</v>
      </c>
      <c r="BW161" s="8"/>
      <c r="BX161" s="8">
        <v>1</v>
      </c>
      <c r="BY161" s="8"/>
      <c r="BZ161" s="8">
        <v>21</v>
      </c>
      <c r="CA161" s="8">
        <v>4</v>
      </c>
      <c r="CB161" s="8"/>
      <c r="CC161" s="8">
        <v>2</v>
      </c>
      <c r="CD161" s="8">
        <v>31</v>
      </c>
      <c r="CE161" s="8" t="s">
        <v>224</v>
      </c>
      <c r="CF161" s="8"/>
      <c r="CG161" s="8">
        <v>2</v>
      </c>
      <c r="CH161" s="8"/>
      <c r="CI161" s="8">
        <v>1</v>
      </c>
      <c r="CJ161" s="8">
        <v>2</v>
      </c>
      <c r="CK161" s="8">
        <v>2</v>
      </c>
      <c r="CL161" s="8">
        <v>2</v>
      </c>
      <c r="CM161" s="8">
        <v>1</v>
      </c>
      <c r="CN161" s="8">
        <v>1</v>
      </c>
      <c r="CO161" s="8">
        <v>2</v>
      </c>
      <c r="CP161" s="8">
        <v>2</v>
      </c>
      <c r="CQ161" s="8">
        <v>2</v>
      </c>
      <c r="CR161" s="8">
        <v>2</v>
      </c>
      <c r="CS161" s="8">
        <v>2</v>
      </c>
      <c r="CT161" s="8">
        <v>2</v>
      </c>
      <c r="CU161" s="8">
        <v>2</v>
      </c>
      <c r="CV161" s="8">
        <v>2</v>
      </c>
      <c r="CW161" s="8">
        <v>4</v>
      </c>
      <c r="CX161" s="8">
        <v>3</v>
      </c>
      <c r="CY161" s="8">
        <v>4</v>
      </c>
      <c r="CZ161" s="8">
        <v>9</v>
      </c>
      <c r="DA161" s="8">
        <v>198</v>
      </c>
      <c r="DB161" s="8">
        <v>2</v>
      </c>
      <c r="DC161" s="8">
        <v>1</v>
      </c>
      <c r="DD161" s="8">
        <v>4</v>
      </c>
      <c r="DE161" s="8">
        <v>2</v>
      </c>
      <c r="DF161" s="8">
        <v>2</v>
      </c>
      <c r="DG161" s="8">
        <v>2</v>
      </c>
      <c r="DH161" s="8">
        <v>2</v>
      </c>
      <c r="DI161" s="8">
        <v>2</v>
      </c>
      <c r="DJ161" s="8">
        <v>2</v>
      </c>
      <c r="DK161" s="8">
        <v>2</v>
      </c>
      <c r="DL161" s="8">
        <v>2</v>
      </c>
      <c r="DM161" s="8">
        <v>1</v>
      </c>
      <c r="DN161" s="8">
        <v>2</v>
      </c>
      <c r="DO161" s="8">
        <v>1</v>
      </c>
      <c r="DP161" s="8">
        <v>2</v>
      </c>
      <c r="DQ161" s="8">
        <v>2</v>
      </c>
      <c r="DR161" s="8">
        <v>2</v>
      </c>
      <c r="DS161" s="8">
        <v>2</v>
      </c>
      <c r="DT161" s="8">
        <v>2</v>
      </c>
      <c r="DU161" s="8">
        <v>2</v>
      </c>
      <c r="DV161" s="8">
        <v>2</v>
      </c>
      <c r="DW161" s="8">
        <v>6</v>
      </c>
      <c r="DX161" s="8" t="s">
        <v>223</v>
      </c>
      <c r="DY161" s="9" t="e">
        <v>#NULL!</v>
      </c>
      <c r="DZ161" s="8">
        <v>6</v>
      </c>
      <c r="EA161" s="9" t="e">
        <v>#NULL!</v>
      </c>
      <c r="EB161" s="8">
        <v>32</v>
      </c>
      <c r="EC161" s="8" t="s">
        <v>223</v>
      </c>
      <c r="ED161" s="8"/>
      <c r="EE161" s="8" t="s">
        <v>223</v>
      </c>
      <c r="EF161" s="8" t="s">
        <v>223</v>
      </c>
      <c r="EG161" s="8">
        <v>1</v>
      </c>
      <c r="EH161" s="8">
        <v>2</v>
      </c>
      <c r="EI161" s="8">
        <v>2</v>
      </c>
      <c r="EJ161" s="8">
        <v>2</v>
      </c>
      <c r="EK161" s="8">
        <v>2</v>
      </c>
      <c r="EL161" s="8">
        <v>2</v>
      </c>
      <c r="EM161" s="8">
        <v>5</v>
      </c>
      <c r="EN161" s="8">
        <v>48.210814510609168</v>
      </c>
      <c r="EO161" s="8">
        <v>1</v>
      </c>
      <c r="EP161" s="8">
        <v>0</v>
      </c>
      <c r="EQ161" s="8">
        <v>1</v>
      </c>
      <c r="ER161" s="8">
        <v>0</v>
      </c>
      <c r="ES161" s="8">
        <v>0</v>
      </c>
      <c r="ET161" s="8">
        <v>2</v>
      </c>
      <c r="EU161" s="8">
        <v>1</v>
      </c>
      <c r="EV161" s="11">
        <v>1</v>
      </c>
      <c r="EW161" s="11">
        <v>1.25062187143712</v>
      </c>
      <c r="EX161" s="11">
        <v>0.45063008575874203</v>
      </c>
      <c r="EY161" s="11">
        <v>9.3020363063158893</v>
      </c>
      <c r="EZ161" s="11">
        <v>93.024000035266596</v>
      </c>
      <c r="FA161" s="11">
        <v>1.04537786523462</v>
      </c>
      <c r="FB161" s="11">
        <v>31.391466109799801</v>
      </c>
      <c r="FC161" s="8" t="s">
        <v>559</v>
      </c>
      <c r="FD161" s="13">
        <v>32.598298999999997</v>
      </c>
      <c r="FE161" s="13">
        <v>-114.71325299999999</v>
      </c>
      <c r="FF161" s="8">
        <v>60</v>
      </c>
      <c r="FG161" s="8">
        <v>224</v>
      </c>
      <c r="FH161" s="11">
        <v>44.5</v>
      </c>
      <c r="FI161" s="8">
        <v>1</v>
      </c>
      <c r="FJ161" s="8">
        <v>0</v>
      </c>
      <c r="FK161" s="8">
        <v>1</v>
      </c>
      <c r="FL161" s="8">
        <v>1</v>
      </c>
      <c r="FM161" s="8">
        <v>0</v>
      </c>
      <c r="FN161" s="8">
        <v>0</v>
      </c>
      <c r="FO161" s="8">
        <v>0</v>
      </c>
      <c r="FP161" s="8">
        <v>0</v>
      </c>
      <c r="FQ161" s="8">
        <v>1</v>
      </c>
      <c r="FR161" s="8">
        <v>1</v>
      </c>
      <c r="FS161" s="8">
        <v>0</v>
      </c>
      <c r="FT161" s="8">
        <v>0</v>
      </c>
      <c r="FU161" s="8">
        <v>0</v>
      </c>
      <c r="FV161" s="8">
        <v>0</v>
      </c>
      <c r="FW161" s="8">
        <v>0</v>
      </c>
      <c r="FX161" s="8">
        <v>0</v>
      </c>
      <c r="FY161" s="8">
        <v>0</v>
      </c>
      <c r="FZ161" s="8">
        <v>0</v>
      </c>
      <c r="GA161" s="8">
        <v>1</v>
      </c>
      <c r="GB161" s="8" t="s">
        <v>560</v>
      </c>
      <c r="GC161" s="8">
        <v>1</v>
      </c>
      <c r="GD161" s="9" t="e">
        <v>#NULL!</v>
      </c>
      <c r="GE161" s="9" t="e">
        <v>#NULL!</v>
      </c>
      <c r="GF161" s="9" t="e">
        <v>#NULL!</v>
      </c>
      <c r="GG161" s="9" t="e">
        <v>#NULL!</v>
      </c>
      <c r="GH161" s="9" t="e">
        <v>#NULL!</v>
      </c>
      <c r="GI161" s="9" t="e">
        <v>#NULL!</v>
      </c>
      <c r="GJ161" s="9" t="e">
        <v>#NULL!</v>
      </c>
      <c r="GK161" s="9" t="e">
        <v>#NULL!</v>
      </c>
      <c r="GL161" s="11">
        <v>57</v>
      </c>
      <c r="GM161" s="11">
        <v>42.842105263157897</v>
      </c>
      <c r="GN161" s="8">
        <v>40</v>
      </c>
      <c r="GO161" s="8">
        <v>1</v>
      </c>
      <c r="GP161" s="8">
        <v>0</v>
      </c>
      <c r="GQ161" s="8">
        <v>1</v>
      </c>
      <c r="GR161" s="8">
        <v>0</v>
      </c>
      <c r="GS161" s="8">
        <v>0</v>
      </c>
      <c r="GT161" s="11">
        <v>0</v>
      </c>
      <c r="GU161" s="9" t="e">
        <v>#NULL!</v>
      </c>
      <c r="GV161" s="11">
        <v>0</v>
      </c>
      <c r="GW161" s="11">
        <v>1</v>
      </c>
      <c r="GX161" s="11">
        <v>0</v>
      </c>
      <c r="GY161" s="11">
        <v>0</v>
      </c>
      <c r="GZ161" s="11">
        <v>0</v>
      </c>
      <c r="HA161" s="11">
        <v>0</v>
      </c>
      <c r="HB161" s="11">
        <v>0</v>
      </c>
      <c r="HC161" s="8"/>
      <c r="HD161" s="8"/>
      <c r="HE161" s="8"/>
      <c r="HF161" s="9" t="e">
        <v>#NULL!</v>
      </c>
      <c r="HG161" s="8" t="s">
        <v>227</v>
      </c>
      <c r="HH161" s="8"/>
      <c r="HI161" s="8"/>
      <c r="HJ161" s="9" t="e">
        <v>#NULL!</v>
      </c>
      <c r="HK161" s="9" t="e">
        <v>#NULL!</v>
      </c>
      <c r="HL161" s="9" t="e">
        <v>#NULL!</v>
      </c>
      <c r="HM161" s="9" t="e">
        <v>#NULL!</v>
      </c>
      <c r="HN161" s="9" t="e">
        <v>#NULL!</v>
      </c>
    </row>
    <row r="162" spans="1:222" x14ac:dyDescent="0.2">
      <c r="A162" s="8" t="s">
        <v>470</v>
      </c>
      <c r="B162" s="11">
        <v>0.39</v>
      </c>
      <c r="C162" s="11">
        <v>59.83</v>
      </c>
      <c r="D162" s="11">
        <v>0.05</v>
      </c>
      <c r="E162" s="9" t="e">
        <v>#NULL!</v>
      </c>
      <c r="F162" s="11">
        <v>0.36</v>
      </c>
      <c r="G162" s="11">
        <v>0.35</v>
      </c>
      <c r="H162" s="11">
        <v>0.36</v>
      </c>
      <c r="I162" s="11">
        <v>0.03</v>
      </c>
      <c r="J162" s="8">
        <v>2</v>
      </c>
      <c r="K162" s="10">
        <v>43210</v>
      </c>
      <c r="L162" s="8">
        <v>2</v>
      </c>
      <c r="M162" s="8">
        <v>3</v>
      </c>
      <c r="N162" s="8">
        <v>23</v>
      </c>
      <c r="O162" s="8">
        <v>65</v>
      </c>
      <c r="P162" s="10">
        <v>23824</v>
      </c>
      <c r="Q162" s="8">
        <v>1</v>
      </c>
      <c r="R162" s="9" t="e">
        <v>#NULL!</v>
      </c>
      <c r="S162" s="9" t="e">
        <v>#NULL!</v>
      </c>
      <c r="T162" s="9" t="e">
        <v>#NULL!</v>
      </c>
      <c r="U162" s="9" t="e">
        <v>#NULL!</v>
      </c>
      <c r="V162" s="8">
        <v>1</v>
      </c>
      <c r="W162" s="9" t="e">
        <v>#NULL!</v>
      </c>
      <c r="X162" s="9" t="e">
        <v>#NULL!</v>
      </c>
      <c r="Y162" s="9" t="e">
        <v>#NULL!</v>
      </c>
      <c r="Z162" s="8"/>
      <c r="AA162" s="8">
        <v>1</v>
      </c>
      <c r="AB162" s="8">
        <v>2</v>
      </c>
      <c r="AC162" s="8">
        <v>2</v>
      </c>
      <c r="AD162" s="8">
        <v>0</v>
      </c>
      <c r="AE162" s="8">
        <v>4</v>
      </c>
      <c r="AF162" s="8"/>
      <c r="AG162" s="8">
        <v>2</v>
      </c>
      <c r="AH162" s="8"/>
      <c r="AI162" s="8">
        <v>62</v>
      </c>
      <c r="AJ162" s="8" t="s">
        <v>223</v>
      </c>
      <c r="AK162" s="8" t="s">
        <v>223</v>
      </c>
      <c r="AL162" s="8" t="s">
        <v>223</v>
      </c>
      <c r="AM162" s="8" t="s">
        <v>223</v>
      </c>
      <c r="AN162" s="8" t="s">
        <v>223</v>
      </c>
      <c r="AO162" s="8" t="s">
        <v>223</v>
      </c>
      <c r="AP162" s="8" t="s">
        <v>223</v>
      </c>
      <c r="AQ162" s="8" t="s">
        <v>223</v>
      </c>
      <c r="AR162" s="9" t="e">
        <v>#NULL!</v>
      </c>
      <c r="AS162" s="8" t="s">
        <v>224</v>
      </c>
      <c r="AT162" s="8" t="s">
        <v>223</v>
      </c>
      <c r="AU162" s="8" t="s">
        <v>223</v>
      </c>
      <c r="AV162" s="8" t="s">
        <v>223</v>
      </c>
      <c r="AW162" s="8" t="s">
        <v>223</v>
      </c>
      <c r="AX162" s="8" t="s">
        <v>223</v>
      </c>
      <c r="AY162" s="8" t="s">
        <v>223</v>
      </c>
      <c r="AZ162" s="8" t="s">
        <v>223</v>
      </c>
      <c r="BA162" s="8" t="s">
        <v>223</v>
      </c>
      <c r="BB162" s="8" t="s">
        <v>223</v>
      </c>
      <c r="BC162" s="8" t="s">
        <v>223</v>
      </c>
      <c r="BD162" s="8" t="s">
        <v>223</v>
      </c>
      <c r="BE162" s="8"/>
      <c r="BF162" s="8" t="s">
        <v>471</v>
      </c>
      <c r="BG162" s="8">
        <v>2</v>
      </c>
      <c r="BH162" s="8">
        <v>1</v>
      </c>
      <c r="BI162" s="8">
        <v>5</v>
      </c>
      <c r="BJ162" s="8">
        <v>2</v>
      </c>
      <c r="BK162" s="8">
        <v>2</v>
      </c>
      <c r="BL162" s="8" t="s">
        <v>472</v>
      </c>
      <c r="BM162" s="8">
        <v>1</v>
      </c>
      <c r="BN162" s="8"/>
      <c r="BO162" s="8">
        <v>1</v>
      </c>
      <c r="BP162" s="8"/>
      <c r="BQ162" s="8">
        <v>2</v>
      </c>
      <c r="BR162" s="8">
        <v>1</v>
      </c>
      <c r="BS162" s="8"/>
      <c r="BT162" s="8">
        <v>1</v>
      </c>
      <c r="BU162" s="8"/>
      <c r="BV162" s="8">
        <v>1</v>
      </c>
      <c r="BW162" s="8"/>
      <c r="BX162" s="8">
        <v>3</v>
      </c>
      <c r="BY162" s="8"/>
      <c r="BZ162" s="8">
        <v>21</v>
      </c>
      <c r="CA162" s="8">
        <v>1</v>
      </c>
      <c r="CB162" s="8"/>
      <c r="CC162" s="8">
        <v>1</v>
      </c>
      <c r="CD162" s="8">
        <v>31</v>
      </c>
      <c r="CE162" s="8" t="s">
        <v>224</v>
      </c>
      <c r="CF162" s="8"/>
      <c r="CG162" s="8">
        <v>2</v>
      </c>
      <c r="CH162" s="8"/>
      <c r="CI162" s="8">
        <v>1</v>
      </c>
      <c r="CJ162" s="8">
        <v>1</v>
      </c>
      <c r="CK162" s="8">
        <v>2</v>
      </c>
      <c r="CL162" s="8">
        <v>2</v>
      </c>
      <c r="CM162" s="8">
        <v>2</v>
      </c>
      <c r="CN162" s="8">
        <v>2</v>
      </c>
      <c r="CO162" s="8">
        <v>2</v>
      </c>
      <c r="CP162" s="8">
        <v>2</v>
      </c>
      <c r="CQ162" s="8">
        <v>2</v>
      </c>
      <c r="CR162" s="8">
        <v>2</v>
      </c>
      <c r="CS162" s="8">
        <v>2</v>
      </c>
      <c r="CT162" s="8">
        <v>2</v>
      </c>
      <c r="CU162" s="8">
        <v>2</v>
      </c>
      <c r="CV162" s="8">
        <v>2</v>
      </c>
      <c r="CW162" s="8">
        <v>4</v>
      </c>
      <c r="CX162" s="8">
        <v>1</v>
      </c>
      <c r="CY162" s="8">
        <v>5</v>
      </c>
      <c r="CZ162" s="8">
        <v>1</v>
      </c>
      <c r="DA162" s="8">
        <v>180</v>
      </c>
      <c r="DB162" s="8">
        <v>1</v>
      </c>
      <c r="DC162" s="8">
        <v>1</v>
      </c>
      <c r="DD162" s="8">
        <v>1</v>
      </c>
      <c r="DE162" s="8">
        <v>2</v>
      </c>
      <c r="DF162" s="8">
        <v>2</v>
      </c>
      <c r="DG162" s="8">
        <v>2</v>
      </c>
      <c r="DH162" s="8">
        <v>2</v>
      </c>
      <c r="DI162" s="8">
        <v>2</v>
      </c>
      <c r="DJ162" s="8">
        <v>2</v>
      </c>
      <c r="DK162" s="8">
        <v>2</v>
      </c>
      <c r="DL162" s="8">
        <v>2</v>
      </c>
      <c r="DM162" s="8">
        <v>1</v>
      </c>
      <c r="DN162" s="8">
        <v>2</v>
      </c>
      <c r="DO162" s="8">
        <v>1</v>
      </c>
      <c r="DP162" s="8">
        <v>1</v>
      </c>
      <c r="DQ162" s="8">
        <v>2</v>
      </c>
      <c r="DR162" s="8">
        <v>2</v>
      </c>
      <c r="DS162" s="8">
        <v>1</v>
      </c>
      <c r="DT162" s="8">
        <v>2</v>
      </c>
      <c r="DU162" s="8">
        <v>2</v>
      </c>
      <c r="DV162" s="8">
        <v>2</v>
      </c>
      <c r="DW162" s="8">
        <v>6</v>
      </c>
      <c r="DX162" s="8" t="s">
        <v>223</v>
      </c>
      <c r="DY162" s="9" t="e">
        <v>#NULL!</v>
      </c>
      <c r="DZ162" s="8">
        <v>5</v>
      </c>
      <c r="EA162" s="8">
        <v>2</v>
      </c>
      <c r="EB162" s="8">
        <v>32</v>
      </c>
      <c r="EC162" s="8" t="s">
        <v>223</v>
      </c>
      <c r="ED162" s="8"/>
      <c r="EE162" s="8" t="s">
        <v>223</v>
      </c>
      <c r="EF162" s="8" t="s">
        <v>223</v>
      </c>
      <c r="EG162" s="8">
        <v>2</v>
      </c>
      <c r="EH162" s="8">
        <v>2</v>
      </c>
      <c r="EI162" s="8">
        <v>2</v>
      </c>
      <c r="EJ162" s="8">
        <v>2</v>
      </c>
      <c r="EK162" s="8">
        <v>2</v>
      </c>
      <c r="EL162" s="8">
        <v>2</v>
      </c>
      <c r="EM162" s="8">
        <v>8</v>
      </c>
      <c r="EN162" s="8">
        <v>53.075975359342912</v>
      </c>
      <c r="EO162" s="8">
        <v>1</v>
      </c>
      <c r="EP162" s="8">
        <v>0</v>
      </c>
      <c r="EQ162" s="8">
        <v>1</v>
      </c>
      <c r="ER162" s="8">
        <v>1</v>
      </c>
      <c r="ES162" s="8">
        <v>0</v>
      </c>
      <c r="ET162" s="8">
        <v>3</v>
      </c>
      <c r="EU162" s="8">
        <v>1</v>
      </c>
      <c r="EV162" s="11">
        <v>1</v>
      </c>
      <c r="EW162" s="11">
        <v>1.2811568687636701</v>
      </c>
      <c r="EX162" s="11">
        <v>0.38565979533714101</v>
      </c>
      <c r="EY162" s="11">
        <v>11.5346035951635</v>
      </c>
      <c r="EZ162" s="11">
        <v>88.837896911802801</v>
      </c>
      <c r="FA162" s="11">
        <v>0.92339691377200095</v>
      </c>
      <c r="FB162" s="11">
        <v>173.20262079436199</v>
      </c>
      <c r="FC162" s="8" t="s">
        <v>472</v>
      </c>
      <c r="FD162" s="13">
        <v>32.603563000000001</v>
      </c>
      <c r="FE162" s="13">
        <v>-114.715475</v>
      </c>
      <c r="FF162" s="8">
        <v>61</v>
      </c>
      <c r="FG162" s="8">
        <v>194</v>
      </c>
      <c r="FH162" s="11">
        <v>36.700000000000003</v>
      </c>
      <c r="FI162" s="8">
        <v>1</v>
      </c>
      <c r="FJ162" s="8">
        <v>0</v>
      </c>
      <c r="FK162" s="8">
        <v>0</v>
      </c>
      <c r="FL162" s="8">
        <v>1</v>
      </c>
      <c r="FM162" s="8">
        <v>0</v>
      </c>
      <c r="FN162" s="8">
        <v>0</v>
      </c>
      <c r="FO162" s="8">
        <v>0</v>
      </c>
      <c r="FP162" s="8">
        <v>0</v>
      </c>
      <c r="FQ162" s="8">
        <v>1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0</v>
      </c>
      <c r="FZ162" s="8">
        <v>0</v>
      </c>
      <c r="GA162" s="8">
        <v>1</v>
      </c>
      <c r="GB162" s="8" t="s">
        <v>460</v>
      </c>
      <c r="GC162" s="8">
        <v>1</v>
      </c>
      <c r="GD162" s="9" t="e">
        <v>#NULL!</v>
      </c>
      <c r="GE162" s="9" t="e">
        <v>#NULL!</v>
      </c>
      <c r="GF162" s="9" t="e">
        <v>#NULL!</v>
      </c>
      <c r="GG162" s="9" t="e">
        <v>#NULL!</v>
      </c>
      <c r="GH162" s="9" t="e">
        <v>#NULL!</v>
      </c>
      <c r="GI162" s="9" t="e">
        <v>#NULL!</v>
      </c>
      <c r="GJ162" s="9" t="e">
        <v>#NULL!</v>
      </c>
      <c r="GK162" s="14">
        <v>1.8951503560307E-2</v>
      </c>
      <c r="GL162" s="11">
        <v>61</v>
      </c>
      <c r="GM162" s="11">
        <v>34.006987368986834</v>
      </c>
      <c r="GN162" s="8">
        <v>50</v>
      </c>
      <c r="GO162" s="8">
        <v>1</v>
      </c>
      <c r="GP162" s="8">
        <v>0</v>
      </c>
      <c r="GQ162" s="8">
        <v>1</v>
      </c>
      <c r="GR162" s="8">
        <v>1</v>
      </c>
      <c r="GS162" s="8">
        <v>0</v>
      </c>
      <c r="GT162" s="11">
        <v>0</v>
      </c>
      <c r="GU162" s="9" t="e">
        <v>#NULL!</v>
      </c>
      <c r="GV162" s="11">
        <v>0</v>
      </c>
      <c r="GW162" s="11">
        <v>0</v>
      </c>
      <c r="GX162" s="11">
        <v>0</v>
      </c>
      <c r="GY162" s="11">
        <v>0</v>
      </c>
      <c r="GZ162" s="11">
        <v>0</v>
      </c>
      <c r="HA162" s="11">
        <v>0</v>
      </c>
      <c r="HB162" s="11">
        <v>0</v>
      </c>
      <c r="HC162" s="8"/>
      <c r="HD162" s="8"/>
      <c r="HE162" s="8"/>
      <c r="HF162" s="9" t="e">
        <v>#NULL!</v>
      </c>
      <c r="HG162" s="8" t="s">
        <v>227</v>
      </c>
      <c r="HH162" s="8"/>
      <c r="HI162" s="8"/>
      <c r="HJ162" s="9" t="e">
        <v>#NULL!</v>
      </c>
      <c r="HK162" s="9" t="e">
        <v>#NULL!</v>
      </c>
      <c r="HL162" s="9" t="e">
        <v>#NULL!</v>
      </c>
      <c r="HM162" s="9" t="e">
        <v>#NULL!</v>
      </c>
      <c r="HN162" s="9" t="e">
        <v>#NULL!</v>
      </c>
    </row>
    <row r="163" spans="1:222" x14ac:dyDescent="0.2">
      <c r="A163" s="8" t="s">
        <v>570</v>
      </c>
      <c r="B163" s="11">
        <v>3.22</v>
      </c>
      <c r="C163" s="11">
        <v>59.99</v>
      </c>
      <c r="D163" s="11">
        <v>0.05</v>
      </c>
      <c r="E163" s="11">
        <v>0.48599999999999999</v>
      </c>
      <c r="F163" s="11">
        <v>0.44</v>
      </c>
      <c r="G163" s="11">
        <v>0.45</v>
      </c>
      <c r="H163" s="11">
        <v>0.44</v>
      </c>
      <c r="I163" s="11">
        <v>0.23</v>
      </c>
      <c r="J163" s="8">
        <v>2</v>
      </c>
      <c r="K163" s="10">
        <v>43291</v>
      </c>
      <c r="L163" s="8">
        <v>2</v>
      </c>
      <c r="M163" s="8">
        <v>8</v>
      </c>
      <c r="N163" s="8">
        <v>17</v>
      </c>
      <c r="O163" s="8">
        <v>94</v>
      </c>
      <c r="P163" s="10">
        <v>34563</v>
      </c>
      <c r="Q163" s="8">
        <v>1</v>
      </c>
      <c r="R163" s="9" t="e">
        <v>#NULL!</v>
      </c>
      <c r="S163" s="9" t="e">
        <v>#NULL!</v>
      </c>
      <c r="T163" s="9" t="e">
        <v>#NULL!</v>
      </c>
      <c r="U163" s="9" t="e">
        <v>#NULL!</v>
      </c>
      <c r="V163" s="8">
        <v>1</v>
      </c>
      <c r="W163" s="9" t="e">
        <v>#NULL!</v>
      </c>
      <c r="X163" s="9" t="e">
        <v>#NULL!</v>
      </c>
      <c r="Y163" s="9" t="e">
        <v>#NULL!</v>
      </c>
      <c r="Z163" s="8"/>
      <c r="AA163" s="8">
        <v>5</v>
      </c>
      <c r="AB163" s="8">
        <v>3</v>
      </c>
      <c r="AC163" s="8">
        <v>0</v>
      </c>
      <c r="AD163" s="8">
        <v>0</v>
      </c>
      <c r="AE163" s="8">
        <v>7</v>
      </c>
      <c r="AF163" s="8"/>
      <c r="AG163" s="8">
        <v>1</v>
      </c>
      <c r="AH163" s="8"/>
      <c r="AI163" s="8">
        <v>62</v>
      </c>
      <c r="AJ163" s="8" t="s">
        <v>223</v>
      </c>
      <c r="AK163" s="8" t="s">
        <v>223</v>
      </c>
      <c r="AL163" s="8" t="s">
        <v>223</v>
      </c>
      <c r="AM163" s="8" t="s">
        <v>223</v>
      </c>
      <c r="AN163" s="8" t="s">
        <v>223</v>
      </c>
      <c r="AO163" s="8" t="s">
        <v>223</v>
      </c>
      <c r="AP163" s="8" t="s">
        <v>223</v>
      </c>
      <c r="AQ163" s="8" t="s">
        <v>223</v>
      </c>
      <c r="AR163" s="9" t="e">
        <v>#NULL!</v>
      </c>
      <c r="AS163" s="8" t="s">
        <v>223</v>
      </c>
      <c r="AT163" s="8" t="s">
        <v>223</v>
      </c>
      <c r="AU163" s="8" t="s">
        <v>224</v>
      </c>
      <c r="AV163" s="8" t="s">
        <v>223</v>
      </c>
      <c r="AW163" s="8" t="s">
        <v>223</v>
      </c>
      <c r="AX163" s="8" t="s">
        <v>223</v>
      </c>
      <c r="AY163" s="8" t="s">
        <v>223</v>
      </c>
      <c r="AZ163" s="8" t="s">
        <v>223</v>
      </c>
      <c r="BA163" s="8" t="s">
        <v>223</v>
      </c>
      <c r="BB163" s="8" t="s">
        <v>223</v>
      </c>
      <c r="BC163" s="8" t="s">
        <v>223</v>
      </c>
      <c r="BD163" s="8" t="s">
        <v>223</v>
      </c>
      <c r="BE163" s="8"/>
      <c r="BF163" s="8" t="s">
        <v>571</v>
      </c>
      <c r="BG163" s="8">
        <v>1</v>
      </c>
      <c r="BH163" s="8">
        <v>1</v>
      </c>
      <c r="BI163" s="8">
        <v>5</v>
      </c>
      <c r="BJ163" s="8">
        <v>1</v>
      </c>
      <c r="BK163" s="8">
        <v>1</v>
      </c>
      <c r="BL163" s="8" t="s">
        <v>572</v>
      </c>
      <c r="BM163" s="8">
        <v>1</v>
      </c>
      <c r="BN163" s="8"/>
      <c r="BO163" s="8">
        <v>1</v>
      </c>
      <c r="BP163" s="8"/>
      <c r="BQ163" s="8">
        <v>2</v>
      </c>
      <c r="BR163" s="8">
        <v>1</v>
      </c>
      <c r="BS163" s="8"/>
      <c r="BT163" s="8">
        <v>1</v>
      </c>
      <c r="BU163" s="8"/>
      <c r="BV163" s="8">
        <v>1</v>
      </c>
      <c r="BW163" s="8"/>
      <c r="BX163" s="8">
        <v>1</v>
      </c>
      <c r="BY163" s="8"/>
      <c r="BZ163" s="8">
        <v>21</v>
      </c>
      <c r="CA163" s="8">
        <v>4</v>
      </c>
      <c r="CB163" s="8"/>
      <c r="CC163" s="8">
        <v>2</v>
      </c>
      <c r="CD163" s="8">
        <v>31</v>
      </c>
      <c r="CE163" s="8" t="s">
        <v>224</v>
      </c>
      <c r="CF163" s="8"/>
      <c r="CG163" s="8">
        <v>2</v>
      </c>
      <c r="CH163" s="8"/>
      <c r="CI163" s="8">
        <v>1</v>
      </c>
      <c r="CJ163" s="8">
        <v>1</v>
      </c>
      <c r="CK163" s="8">
        <v>2</v>
      </c>
      <c r="CL163" s="8">
        <v>2</v>
      </c>
      <c r="CM163" s="8">
        <v>2</v>
      </c>
      <c r="CN163" s="8">
        <v>2</v>
      </c>
      <c r="CO163" s="8">
        <v>2</v>
      </c>
      <c r="CP163" s="8">
        <v>2</v>
      </c>
      <c r="CQ163" s="8">
        <v>2</v>
      </c>
      <c r="CR163" s="8">
        <v>2</v>
      </c>
      <c r="CS163" s="8">
        <v>2</v>
      </c>
      <c r="CT163" s="8">
        <v>2</v>
      </c>
      <c r="CU163" s="8">
        <v>2</v>
      </c>
      <c r="CV163" s="8">
        <v>1</v>
      </c>
      <c r="CW163" s="8">
        <v>4</v>
      </c>
      <c r="CX163" s="8">
        <v>3</v>
      </c>
      <c r="CY163" s="8">
        <v>5</v>
      </c>
      <c r="CZ163" s="8">
        <v>0</v>
      </c>
      <c r="DA163" s="8">
        <v>215</v>
      </c>
      <c r="DB163" s="8">
        <v>1</v>
      </c>
      <c r="DC163" s="8">
        <v>1</v>
      </c>
      <c r="DD163" s="8">
        <v>4</v>
      </c>
      <c r="DE163" s="8">
        <v>2</v>
      </c>
      <c r="DF163" s="8">
        <v>2</v>
      </c>
      <c r="DG163" s="8">
        <v>2</v>
      </c>
      <c r="DH163" s="8">
        <v>2</v>
      </c>
      <c r="DI163" s="8">
        <v>2</v>
      </c>
      <c r="DJ163" s="8">
        <v>2</v>
      </c>
      <c r="DK163" s="8">
        <v>2</v>
      </c>
      <c r="DL163" s="8">
        <v>2</v>
      </c>
      <c r="DM163" s="8">
        <v>1</v>
      </c>
      <c r="DN163" s="8">
        <v>1</v>
      </c>
      <c r="DO163" s="8">
        <v>2</v>
      </c>
      <c r="DP163" s="8">
        <v>2</v>
      </c>
      <c r="DQ163" s="8">
        <v>2</v>
      </c>
      <c r="DR163" s="8">
        <v>2</v>
      </c>
      <c r="DS163" s="8">
        <v>2</v>
      </c>
      <c r="DT163" s="8">
        <v>2</v>
      </c>
      <c r="DU163" s="8">
        <v>2</v>
      </c>
      <c r="DV163" s="8">
        <v>2</v>
      </c>
      <c r="DW163" s="8">
        <v>6</v>
      </c>
      <c r="DX163" s="8" t="s">
        <v>223</v>
      </c>
      <c r="DY163" s="9" t="e">
        <v>#NULL!</v>
      </c>
      <c r="DZ163" s="8">
        <v>5</v>
      </c>
      <c r="EA163" s="8">
        <v>1</v>
      </c>
      <c r="EB163" s="8">
        <v>32</v>
      </c>
      <c r="EC163" s="8" t="s">
        <v>223</v>
      </c>
      <c r="ED163" s="8"/>
      <c r="EE163" s="8" t="s">
        <v>223</v>
      </c>
      <c r="EF163" s="8" t="s">
        <v>223</v>
      </c>
      <c r="EG163" s="8">
        <v>1</v>
      </c>
      <c r="EH163" s="8">
        <v>1</v>
      </c>
      <c r="EI163" s="8">
        <v>2</v>
      </c>
      <c r="EJ163" s="8">
        <v>2</v>
      </c>
      <c r="EK163" s="8">
        <v>2</v>
      </c>
      <c r="EL163" s="8">
        <v>2</v>
      </c>
      <c r="EM163" s="8">
        <v>2</v>
      </c>
      <c r="EN163" s="8">
        <v>23.89596167008898</v>
      </c>
      <c r="EO163" s="8">
        <v>1</v>
      </c>
      <c r="EP163" s="8">
        <v>1</v>
      </c>
      <c r="EQ163" s="8">
        <v>0</v>
      </c>
      <c r="ER163" s="8">
        <v>0</v>
      </c>
      <c r="ES163" s="8">
        <v>0</v>
      </c>
      <c r="ET163" s="8">
        <v>2</v>
      </c>
      <c r="EU163" s="8">
        <v>1</v>
      </c>
      <c r="EV163" s="11">
        <v>1</v>
      </c>
      <c r="EW163" s="11">
        <v>1.4577763004887401</v>
      </c>
      <c r="EX163" s="11">
        <v>44.625549717224402</v>
      </c>
      <c r="EY163" s="11">
        <v>7.8950305300469701</v>
      </c>
      <c r="EZ163" s="11">
        <v>60.695485967413802</v>
      </c>
      <c r="FA163" s="11">
        <v>0.79903377248371399</v>
      </c>
      <c r="FB163" s="11">
        <v>43.837032385837702</v>
      </c>
      <c r="FC163" s="8" t="s">
        <v>572</v>
      </c>
      <c r="FD163" s="13">
        <v>32.485425999999997</v>
      </c>
      <c r="FE163" s="13">
        <v>-114.714197</v>
      </c>
      <c r="FF163" s="8">
        <v>57</v>
      </c>
      <c r="FG163" s="8">
        <v>295</v>
      </c>
      <c r="FH163" s="11">
        <v>63.9</v>
      </c>
      <c r="FI163" s="8">
        <v>1</v>
      </c>
      <c r="FJ163" s="8">
        <v>0</v>
      </c>
      <c r="FK163" s="8">
        <v>1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1</v>
      </c>
      <c r="FR163" s="8">
        <v>0</v>
      </c>
      <c r="FS163" s="8">
        <v>1</v>
      </c>
      <c r="FT163" s="8">
        <v>0</v>
      </c>
      <c r="FU163" s="8">
        <v>0</v>
      </c>
      <c r="FV163" s="8">
        <v>0</v>
      </c>
      <c r="FW163" s="8">
        <v>0</v>
      </c>
      <c r="FX163" s="8">
        <v>1</v>
      </c>
      <c r="FY163" s="8">
        <v>1</v>
      </c>
      <c r="FZ163" s="8">
        <v>0</v>
      </c>
      <c r="GA163" s="8">
        <v>1</v>
      </c>
      <c r="GB163" s="8" t="s">
        <v>467</v>
      </c>
      <c r="GC163" s="8">
        <v>1</v>
      </c>
      <c r="GD163" s="9" t="e">
        <v>#NULL!</v>
      </c>
      <c r="GE163" s="9" t="e">
        <v>#NULL!</v>
      </c>
      <c r="GF163" s="9" t="e">
        <v>#NULL!</v>
      </c>
      <c r="GG163" s="9" t="e">
        <v>#NULL!</v>
      </c>
      <c r="GH163" s="9" t="e">
        <v>#NULL!</v>
      </c>
      <c r="GI163" s="9" t="e">
        <v>#NULL!</v>
      </c>
      <c r="GJ163" s="9" t="e">
        <v>#NULL!</v>
      </c>
      <c r="GK163" s="9" t="e">
        <v>#NULL!</v>
      </c>
      <c r="GL163" s="11">
        <v>60</v>
      </c>
      <c r="GM163" s="11">
        <v>41.984722222222224</v>
      </c>
      <c r="GN163" s="8">
        <v>20</v>
      </c>
      <c r="GO163" s="8">
        <v>1</v>
      </c>
      <c r="GP163" s="8">
        <v>1</v>
      </c>
      <c r="GQ163" s="8">
        <v>0</v>
      </c>
      <c r="GR163" s="8">
        <v>0</v>
      </c>
      <c r="GS163" s="8">
        <v>0</v>
      </c>
      <c r="GT163" s="11">
        <v>0</v>
      </c>
      <c r="GU163" s="9" t="e">
        <v>#NULL!</v>
      </c>
      <c r="GV163" s="11">
        <v>0</v>
      </c>
      <c r="GW163" s="11">
        <v>1</v>
      </c>
      <c r="GX163" s="11">
        <v>1</v>
      </c>
      <c r="GY163" s="11">
        <v>0</v>
      </c>
      <c r="GZ163" s="11">
        <v>0</v>
      </c>
      <c r="HA163" s="11">
        <v>0</v>
      </c>
      <c r="HB163" s="11">
        <v>0</v>
      </c>
      <c r="HC163" s="8" t="s">
        <v>476</v>
      </c>
      <c r="HD163" s="8"/>
      <c r="HE163" s="8"/>
      <c r="HF163" s="9" t="e">
        <v>#NULL!</v>
      </c>
      <c r="HG163" s="8" t="s">
        <v>227</v>
      </c>
      <c r="HH163" s="8"/>
      <c r="HI163" s="8"/>
      <c r="HJ163" s="12">
        <v>-0.22583244305753006</v>
      </c>
      <c r="HK163" s="12">
        <v>-5.3694537794040022E-2</v>
      </c>
      <c r="HL163" s="12">
        <v>-0.16434608757200542</v>
      </c>
      <c r="HM163" s="12">
        <v>-2.872130150058453E-2</v>
      </c>
      <c r="HN163" s="12">
        <v>-6.0908235845460783E-2</v>
      </c>
    </row>
    <row r="164" spans="1:222" x14ac:dyDescent="0.2">
      <c r="A164" s="8" t="s">
        <v>839</v>
      </c>
      <c r="B164" s="11">
        <v>0.23</v>
      </c>
      <c r="C164" s="11">
        <v>60.08</v>
      </c>
      <c r="D164" s="11">
        <v>0.05</v>
      </c>
      <c r="E164" s="11">
        <v>0.16500000000000001</v>
      </c>
      <c r="F164" s="11">
        <v>0.19</v>
      </c>
      <c r="G164" s="11">
        <v>0.18</v>
      </c>
      <c r="H164" s="11">
        <v>0.19</v>
      </c>
      <c r="I164" s="11">
        <v>2.87</v>
      </c>
      <c r="J164" s="8">
        <v>3</v>
      </c>
      <c r="K164" s="10">
        <v>43327</v>
      </c>
      <c r="L164" s="8">
        <v>2</v>
      </c>
      <c r="M164" s="8">
        <v>2</v>
      </c>
      <c r="N164" s="8">
        <v>21</v>
      </c>
      <c r="O164" s="8">
        <v>56</v>
      </c>
      <c r="P164" s="10">
        <v>20506</v>
      </c>
      <c r="Q164" s="8">
        <v>2</v>
      </c>
      <c r="R164" s="9" t="e">
        <v>#NULL!</v>
      </c>
      <c r="S164" s="9" t="e">
        <v>#NULL!</v>
      </c>
      <c r="T164" s="9" t="e">
        <v>#NULL!</v>
      </c>
      <c r="U164" s="9" t="e">
        <v>#NULL!</v>
      </c>
      <c r="V164" s="8">
        <v>1</v>
      </c>
      <c r="W164" s="9" t="e">
        <v>#NULL!</v>
      </c>
      <c r="X164" s="9" t="e">
        <v>#NULL!</v>
      </c>
      <c r="Y164" s="9" t="e">
        <v>#NULL!</v>
      </c>
      <c r="Z164" s="8"/>
      <c r="AA164" s="8">
        <v>1</v>
      </c>
      <c r="AB164" s="8">
        <v>2</v>
      </c>
      <c r="AC164" s="8">
        <v>0</v>
      </c>
      <c r="AD164" s="8">
        <v>0</v>
      </c>
      <c r="AE164" s="8">
        <v>4</v>
      </c>
      <c r="AF164" s="8"/>
      <c r="AG164" s="8">
        <v>1</v>
      </c>
      <c r="AH164" s="8"/>
      <c r="AI164" s="8">
        <v>2</v>
      </c>
      <c r="AJ164" s="8" t="s">
        <v>223</v>
      </c>
      <c r="AK164" s="8" t="s">
        <v>223</v>
      </c>
      <c r="AL164" s="8" t="s">
        <v>223</v>
      </c>
      <c r="AM164" s="8" t="s">
        <v>223</v>
      </c>
      <c r="AN164" s="8" t="s">
        <v>223</v>
      </c>
      <c r="AO164" s="8" t="s">
        <v>223</v>
      </c>
      <c r="AP164" s="8" t="s">
        <v>223</v>
      </c>
      <c r="AQ164" s="8" t="s">
        <v>223</v>
      </c>
      <c r="AR164" s="9" t="e">
        <v>#NULL!</v>
      </c>
      <c r="AS164" s="8" t="s">
        <v>223</v>
      </c>
      <c r="AT164" s="8" t="s">
        <v>223</v>
      </c>
      <c r="AU164" s="8" t="s">
        <v>223</v>
      </c>
      <c r="AV164" s="8" t="s">
        <v>223</v>
      </c>
      <c r="AW164" s="8" t="s">
        <v>224</v>
      </c>
      <c r="AX164" s="8" t="s">
        <v>223</v>
      </c>
      <c r="AY164" s="8" t="s">
        <v>223</v>
      </c>
      <c r="AZ164" s="8" t="s">
        <v>223</v>
      </c>
      <c r="BA164" s="8" t="s">
        <v>223</v>
      </c>
      <c r="BB164" s="8" t="s">
        <v>223</v>
      </c>
      <c r="BC164" s="8" t="s">
        <v>223</v>
      </c>
      <c r="BD164" s="8" t="s">
        <v>223</v>
      </c>
      <c r="BE164" s="8"/>
      <c r="BF164" s="8" t="s">
        <v>47</v>
      </c>
      <c r="BG164" s="8">
        <v>2</v>
      </c>
      <c r="BH164" s="8">
        <v>2</v>
      </c>
      <c r="BI164" s="8">
        <v>5</v>
      </c>
      <c r="BJ164" s="8">
        <v>2</v>
      </c>
      <c r="BK164" s="8">
        <v>2</v>
      </c>
      <c r="BL164" s="8" t="s">
        <v>840</v>
      </c>
      <c r="BM164" s="8">
        <v>1</v>
      </c>
      <c r="BN164" s="8"/>
      <c r="BO164" s="8">
        <v>1</v>
      </c>
      <c r="BP164" s="8"/>
      <c r="BQ164" s="8">
        <v>2</v>
      </c>
      <c r="BR164" s="8">
        <v>3</v>
      </c>
      <c r="BS164" s="8"/>
      <c r="BT164" s="8">
        <v>2</v>
      </c>
      <c r="BU164" s="8"/>
      <c r="BV164" s="8">
        <v>2</v>
      </c>
      <c r="BW164" s="8"/>
      <c r="BX164" s="8">
        <v>1</v>
      </c>
      <c r="BY164" s="8"/>
      <c r="BZ164" s="8">
        <v>1</v>
      </c>
      <c r="CA164" s="8">
        <v>1</v>
      </c>
      <c r="CB164" s="8"/>
      <c r="CC164" s="8">
        <v>2</v>
      </c>
      <c r="CD164" s="8">
        <v>1</v>
      </c>
      <c r="CE164" s="8" t="s">
        <v>235</v>
      </c>
      <c r="CF164" s="8"/>
      <c r="CG164" s="8">
        <v>3</v>
      </c>
      <c r="CH164" s="8"/>
      <c r="CI164" s="8">
        <v>1</v>
      </c>
      <c r="CJ164" s="8">
        <v>1</v>
      </c>
      <c r="CK164" s="8">
        <v>2</v>
      </c>
      <c r="CL164" s="8">
        <v>2</v>
      </c>
      <c r="CM164" s="8">
        <v>1</v>
      </c>
      <c r="CN164" s="8">
        <v>2</v>
      </c>
      <c r="CO164" s="8">
        <v>2</v>
      </c>
      <c r="CP164" s="8">
        <v>2</v>
      </c>
      <c r="CQ164" s="8">
        <v>2</v>
      </c>
      <c r="CR164" s="8">
        <v>2</v>
      </c>
      <c r="CS164" s="8">
        <v>2</v>
      </c>
      <c r="CT164" s="8">
        <v>2</v>
      </c>
      <c r="CU164" s="8">
        <v>2</v>
      </c>
      <c r="CV164" s="8">
        <v>2</v>
      </c>
      <c r="CW164" s="8">
        <v>3</v>
      </c>
      <c r="CX164" s="8">
        <v>3</v>
      </c>
      <c r="CY164" s="8">
        <v>5</v>
      </c>
      <c r="CZ164" s="8">
        <v>6</v>
      </c>
      <c r="DA164" s="8">
        <v>224</v>
      </c>
      <c r="DB164" s="8">
        <v>1</v>
      </c>
      <c r="DC164" s="8">
        <v>2</v>
      </c>
      <c r="DD164" s="8">
        <v>3</v>
      </c>
      <c r="DE164" s="8">
        <v>2</v>
      </c>
      <c r="DF164" s="8">
        <v>2</v>
      </c>
      <c r="DG164" s="8">
        <v>2</v>
      </c>
      <c r="DH164" s="8">
        <v>2</v>
      </c>
      <c r="DI164" s="8">
        <v>2</v>
      </c>
      <c r="DJ164" s="8">
        <v>2</v>
      </c>
      <c r="DK164" s="8">
        <v>2</v>
      </c>
      <c r="DL164" s="8">
        <v>2</v>
      </c>
      <c r="DM164" s="8">
        <v>1</v>
      </c>
      <c r="DN164" s="8">
        <v>2</v>
      </c>
      <c r="DO164" s="8">
        <v>1</v>
      </c>
      <c r="DP164" s="8">
        <v>2</v>
      </c>
      <c r="DQ164" s="8">
        <v>2</v>
      </c>
      <c r="DR164" s="8">
        <v>2</v>
      </c>
      <c r="DS164" s="8">
        <v>2</v>
      </c>
      <c r="DT164" s="8">
        <v>2</v>
      </c>
      <c r="DU164" s="8">
        <v>2</v>
      </c>
      <c r="DV164" s="8">
        <v>2</v>
      </c>
      <c r="DW164" s="8">
        <v>2</v>
      </c>
      <c r="DX164" s="8" t="s">
        <v>223</v>
      </c>
      <c r="DY164" s="9" t="e">
        <v>#NULL!</v>
      </c>
      <c r="DZ164" s="8">
        <v>1</v>
      </c>
      <c r="EA164" s="8">
        <v>1</v>
      </c>
      <c r="EB164" s="8">
        <v>3</v>
      </c>
      <c r="EC164" s="8" t="s">
        <v>223</v>
      </c>
      <c r="ED164" s="8"/>
      <c r="EE164" s="8" t="s">
        <v>223</v>
      </c>
      <c r="EF164" s="8" t="s">
        <v>223</v>
      </c>
      <c r="EG164" s="8">
        <v>2</v>
      </c>
      <c r="EH164" s="8">
        <v>2</v>
      </c>
      <c r="EI164" s="8">
        <v>2</v>
      </c>
      <c r="EJ164" s="8">
        <v>2</v>
      </c>
      <c r="EK164" s="8">
        <v>2</v>
      </c>
      <c r="EL164" s="8">
        <v>2</v>
      </c>
      <c r="EM164" s="8">
        <v>10</v>
      </c>
      <c r="EN164" s="8">
        <v>62.480492813141687</v>
      </c>
      <c r="EO164" s="8">
        <v>1</v>
      </c>
      <c r="EP164" s="8">
        <v>0</v>
      </c>
      <c r="EQ164" s="8">
        <v>1</v>
      </c>
      <c r="ER164" s="8">
        <v>0</v>
      </c>
      <c r="ES164" s="8">
        <v>0</v>
      </c>
      <c r="ET164" s="8">
        <v>2</v>
      </c>
      <c r="EU164" s="8">
        <v>1</v>
      </c>
      <c r="EV164" s="11">
        <v>1</v>
      </c>
      <c r="EW164" s="11">
        <v>2.50605630769862</v>
      </c>
      <c r="EX164" s="11">
        <v>0.41628536280914602</v>
      </c>
      <c r="EY164" s="11">
        <v>16.5470910627044</v>
      </c>
      <c r="EZ164" s="11">
        <v>93.623238790507401</v>
      </c>
      <c r="FA164" s="11">
        <v>0.93946385850607494</v>
      </c>
      <c r="FB164" s="11">
        <v>126.786430753738</v>
      </c>
      <c r="FC164" s="8" t="s">
        <v>840</v>
      </c>
      <c r="FD164" s="13">
        <v>32.632545999999998</v>
      </c>
      <c r="FE164" s="13">
        <v>-114.55466300000001</v>
      </c>
      <c r="FF164" s="8">
        <v>66</v>
      </c>
      <c r="FG164" s="8">
        <v>230</v>
      </c>
      <c r="FH164" s="11">
        <v>37.200000000000003</v>
      </c>
      <c r="FI164" s="8">
        <v>1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1</v>
      </c>
      <c r="GB164" s="8" t="s">
        <v>793</v>
      </c>
      <c r="GC164" s="8">
        <v>1</v>
      </c>
      <c r="GD164" s="9" t="e">
        <v>#NULL!</v>
      </c>
      <c r="GE164" s="9" t="e">
        <v>#NULL!</v>
      </c>
      <c r="GF164" s="9" t="e">
        <v>#NULL!</v>
      </c>
      <c r="GG164" s="9" t="e">
        <v>#NULL!</v>
      </c>
      <c r="GH164" s="9" t="e">
        <v>#NULL!</v>
      </c>
      <c r="GI164" s="9" t="e">
        <v>#NULL!</v>
      </c>
      <c r="GJ164" s="9" t="e">
        <v>#NULL!</v>
      </c>
      <c r="GK164" s="9" t="e">
        <v>#NULL!</v>
      </c>
      <c r="GL164" s="11">
        <v>66</v>
      </c>
      <c r="GM164" s="11">
        <v>36.150596877869603</v>
      </c>
      <c r="GN164" s="8">
        <v>60</v>
      </c>
      <c r="GO164" s="8">
        <v>1</v>
      </c>
      <c r="GP164" s="8">
        <v>0</v>
      </c>
      <c r="GQ164" s="8">
        <v>1</v>
      </c>
      <c r="GR164" s="8">
        <v>0</v>
      </c>
      <c r="GS164" s="8">
        <v>0</v>
      </c>
      <c r="GT164" s="11">
        <v>0</v>
      </c>
      <c r="GU164" s="11">
        <v>0</v>
      </c>
      <c r="GV164" s="11">
        <v>0</v>
      </c>
      <c r="GW164" s="11">
        <v>0</v>
      </c>
      <c r="GX164" s="11">
        <v>0</v>
      </c>
      <c r="GY164" s="11">
        <v>0</v>
      </c>
      <c r="GZ164" s="11">
        <v>0</v>
      </c>
      <c r="HA164" s="11">
        <v>0</v>
      </c>
      <c r="HB164" s="11">
        <v>0</v>
      </c>
      <c r="HC164" s="8" t="s">
        <v>841</v>
      </c>
      <c r="HD164" s="8"/>
      <c r="HE164" s="8"/>
      <c r="HF164" s="9" t="e">
        <v>#NULL!</v>
      </c>
      <c r="HG164" s="8" t="s">
        <v>227</v>
      </c>
      <c r="HH164" s="8"/>
      <c r="HI164" s="8"/>
      <c r="HJ164" s="12">
        <v>-0.2277202170136064</v>
      </c>
      <c r="HK164" s="12">
        <v>-1.6707449047090746</v>
      </c>
      <c r="HL164" s="12">
        <v>1.8675879247174996</v>
      </c>
      <c r="HM164" s="12">
        <v>-0.27872111347502987</v>
      </c>
      <c r="HN164" s="12">
        <v>-5.3432498181382591E-2</v>
      </c>
    </row>
    <row r="165" spans="1:222" x14ac:dyDescent="0.2">
      <c r="A165" s="8" t="s">
        <v>734</v>
      </c>
      <c r="B165" s="11">
        <v>0.54</v>
      </c>
      <c r="C165" s="11">
        <v>62.45</v>
      </c>
      <c r="D165" s="11">
        <v>0.05</v>
      </c>
      <c r="E165" s="9" t="e">
        <v>#NULL!</v>
      </c>
      <c r="F165" s="11">
        <v>0.77</v>
      </c>
      <c r="G165" s="11">
        <v>0.76</v>
      </c>
      <c r="H165" s="11">
        <v>0.78</v>
      </c>
      <c r="I165" s="11">
        <v>0.11</v>
      </c>
      <c r="J165" s="8">
        <v>2</v>
      </c>
      <c r="K165" s="10">
        <v>43314</v>
      </c>
      <c r="L165" s="8">
        <v>1</v>
      </c>
      <c r="M165" s="8">
        <v>5</v>
      </c>
      <c r="N165" s="8">
        <v>9</v>
      </c>
      <c r="O165" s="8">
        <v>53</v>
      </c>
      <c r="P165" s="10">
        <v>19488</v>
      </c>
      <c r="Q165" s="8">
        <v>1</v>
      </c>
      <c r="R165" s="9" t="e">
        <v>#NULL!</v>
      </c>
      <c r="S165" s="9" t="e">
        <v>#NULL!</v>
      </c>
      <c r="T165" s="9" t="e">
        <v>#NULL!</v>
      </c>
      <c r="U165" s="9" t="e">
        <v>#NULL!</v>
      </c>
      <c r="V165" s="8">
        <v>1</v>
      </c>
      <c r="W165" s="9" t="e">
        <v>#NULL!</v>
      </c>
      <c r="X165" s="9" t="e">
        <v>#NULL!</v>
      </c>
      <c r="Y165" s="9" t="e">
        <v>#NULL!</v>
      </c>
      <c r="Z165" s="8"/>
      <c r="AA165" s="8">
        <v>1</v>
      </c>
      <c r="AB165" s="8">
        <v>2</v>
      </c>
      <c r="AC165" s="8">
        <v>7</v>
      </c>
      <c r="AD165" s="8">
        <v>0</v>
      </c>
      <c r="AE165" s="8">
        <v>2</v>
      </c>
      <c r="AF165" s="8"/>
      <c r="AG165" s="8">
        <v>2</v>
      </c>
      <c r="AH165" s="8"/>
      <c r="AI165" s="8">
        <v>62</v>
      </c>
      <c r="AJ165" s="8" t="s">
        <v>223</v>
      </c>
      <c r="AK165" s="8" t="s">
        <v>223</v>
      </c>
      <c r="AL165" s="8" t="s">
        <v>223</v>
      </c>
      <c r="AM165" s="8" t="s">
        <v>223</v>
      </c>
      <c r="AN165" s="8" t="s">
        <v>223</v>
      </c>
      <c r="AO165" s="8" t="s">
        <v>223</v>
      </c>
      <c r="AP165" s="8" t="s">
        <v>223</v>
      </c>
      <c r="AQ165" s="8" t="s">
        <v>223</v>
      </c>
      <c r="AR165" s="9" t="e">
        <v>#NULL!</v>
      </c>
      <c r="AS165" s="8" t="s">
        <v>223</v>
      </c>
      <c r="AT165" s="8" t="s">
        <v>223</v>
      </c>
      <c r="AU165" s="8" t="s">
        <v>223</v>
      </c>
      <c r="AV165" s="8" t="s">
        <v>223</v>
      </c>
      <c r="AW165" s="8" t="s">
        <v>224</v>
      </c>
      <c r="AX165" s="8" t="s">
        <v>223</v>
      </c>
      <c r="AY165" s="8" t="s">
        <v>223</v>
      </c>
      <c r="AZ165" s="8" t="s">
        <v>223</v>
      </c>
      <c r="BA165" s="8" t="s">
        <v>223</v>
      </c>
      <c r="BB165" s="8" t="s">
        <v>223</v>
      </c>
      <c r="BC165" s="8" t="s">
        <v>223</v>
      </c>
      <c r="BD165" s="8" t="s">
        <v>223</v>
      </c>
      <c r="BE165" s="8"/>
      <c r="BF165" s="8" t="s">
        <v>462</v>
      </c>
      <c r="BG165" s="8">
        <v>2</v>
      </c>
      <c r="BH165" s="8">
        <v>1</v>
      </c>
      <c r="BI165" s="8">
        <v>5</v>
      </c>
      <c r="BJ165" s="8">
        <v>2</v>
      </c>
      <c r="BK165" s="8">
        <v>2</v>
      </c>
      <c r="BL165" s="8" t="s">
        <v>735</v>
      </c>
      <c r="BM165" s="8">
        <v>1</v>
      </c>
      <c r="BN165" s="8"/>
      <c r="BO165" s="8">
        <v>1</v>
      </c>
      <c r="BP165" s="8"/>
      <c r="BQ165" s="8">
        <v>2</v>
      </c>
      <c r="BR165" s="8">
        <v>1</v>
      </c>
      <c r="BS165" s="8"/>
      <c r="BT165" s="8">
        <v>1</v>
      </c>
      <c r="BU165" s="8"/>
      <c r="BV165" s="8">
        <v>1</v>
      </c>
      <c r="BW165" s="8"/>
      <c r="BX165" s="8">
        <v>1</v>
      </c>
      <c r="BY165" s="8"/>
      <c r="BZ165" s="8">
        <v>21</v>
      </c>
      <c r="CA165" s="8">
        <v>4</v>
      </c>
      <c r="CB165" s="8"/>
      <c r="CC165" s="8">
        <v>2</v>
      </c>
      <c r="CD165" s="8">
        <v>31</v>
      </c>
      <c r="CE165" s="8" t="s">
        <v>224</v>
      </c>
      <c r="CF165" s="8"/>
      <c r="CG165" s="8">
        <v>2</v>
      </c>
      <c r="CH165" s="8"/>
      <c r="CI165" s="8">
        <v>1</v>
      </c>
      <c r="CJ165" s="8">
        <v>2</v>
      </c>
      <c r="CK165" s="8">
        <v>2</v>
      </c>
      <c r="CL165" s="8">
        <v>2</v>
      </c>
      <c r="CM165" s="8">
        <v>2</v>
      </c>
      <c r="CN165" s="8">
        <v>2</v>
      </c>
      <c r="CO165" s="8">
        <v>2</v>
      </c>
      <c r="CP165" s="8">
        <v>2</v>
      </c>
      <c r="CQ165" s="8">
        <v>2</v>
      </c>
      <c r="CR165" s="8">
        <v>2</v>
      </c>
      <c r="CS165" s="8">
        <v>2</v>
      </c>
      <c r="CT165" s="8">
        <v>2</v>
      </c>
      <c r="CU165" s="8">
        <v>2</v>
      </c>
      <c r="CV165" s="8">
        <v>2</v>
      </c>
      <c r="CW165" s="8">
        <v>4</v>
      </c>
      <c r="CX165" s="8">
        <v>3</v>
      </c>
      <c r="CY165" s="8">
        <v>5</v>
      </c>
      <c r="CZ165" s="8">
        <v>9</v>
      </c>
      <c r="DA165" s="8">
        <v>240</v>
      </c>
      <c r="DB165" s="8">
        <v>2</v>
      </c>
      <c r="DC165" s="8">
        <v>4</v>
      </c>
      <c r="DD165" s="8">
        <v>4</v>
      </c>
      <c r="DE165" s="8">
        <v>2</v>
      </c>
      <c r="DF165" s="8">
        <v>1</v>
      </c>
      <c r="DG165" s="8">
        <v>2</v>
      </c>
      <c r="DH165" s="8">
        <v>2</v>
      </c>
      <c r="DI165" s="8">
        <v>2</v>
      </c>
      <c r="DJ165" s="8">
        <v>2</v>
      </c>
      <c r="DK165" s="8">
        <v>2</v>
      </c>
      <c r="DL165" s="8">
        <v>2</v>
      </c>
      <c r="DM165" s="8">
        <v>2</v>
      </c>
      <c r="DN165" s="8">
        <v>2</v>
      </c>
      <c r="DO165" s="8">
        <v>2</v>
      </c>
      <c r="DP165" s="8">
        <v>2</v>
      </c>
      <c r="DQ165" s="8">
        <v>2</v>
      </c>
      <c r="DR165" s="8">
        <v>2</v>
      </c>
      <c r="DS165" s="8">
        <v>2</v>
      </c>
      <c r="DT165" s="8">
        <v>2</v>
      </c>
      <c r="DU165" s="8">
        <v>2</v>
      </c>
      <c r="DV165" s="8">
        <v>2</v>
      </c>
      <c r="DW165" s="8">
        <v>5</v>
      </c>
      <c r="DX165" s="8" t="s">
        <v>275</v>
      </c>
      <c r="DY165" s="8">
        <v>1</v>
      </c>
      <c r="DZ165" s="8">
        <v>6</v>
      </c>
      <c r="EA165" s="9" t="e">
        <v>#NULL!</v>
      </c>
      <c r="EB165" s="8">
        <v>31</v>
      </c>
      <c r="EC165" s="8" t="s">
        <v>235</v>
      </c>
      <c r="ED165" s="8"/>
      <c r="EE165" s="8" t="s">
        <v>235</v>
      </c>
      <c r="EF165" s="8" t="s">
        <v>224</v>
      </c>
      <c r="EG165" s="8">
        <v>2</v>
      </c>
      <c r="EH165" s="8">
        <v>2</v>
      </c>
      <c r="EI165" s="8">
        <v>2</v>
      </c>
      <c r="EJ165" s="8">
        <v>2</v>
      </c>
      <c r="EK165" s="8">
        <v>2</v>
      </c>
      <c r="EL165" s="8">
        <v>2</v>
      </c>
      <c r="EM165" s="8">
        <v>5</v>
      </c>
      <c r="EN165" s="8">
        <v>65.23203285420945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11">
        <v>1</v>
      </c>
      <c r="EW165" s="11">
        <v>1.11977338980552</v>
      </c>
      <c r="EX165" s="11">
        <v>0.91427057689461499</v>
      </c>
      <c r="EY165" s="11">
        <v>7.4984461492726302</v>
      </c>
      <c r="EZ165" s="11">
        <v>91.133313917793004</v>
      </c>
      <c r="FA165" s="11">
        <v>0.960923974694323</v>
      </c>
      <c r="FB165" s="11">
        <v>210.65675379342099</v>
      </c>
      <c r="FC165" s="8" t="s">
        <v>735</v>
      </c>
      <c r="FD165" s="13">
        <v>32.585321999999998</v>
      </c>
      <c r="FE165" s="13">
        <v>-114.713595</v>
      </c>
      <c r="FF165" s="9" t="e">
        <v>#NULL!</v>
      </c>
      <c r="FG165" s="9" t="e">
        <v>#NULL!</v>
      </c>
      <c r="FH165" s="9" t="e">
        <v>#NULL!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9" t="e">
        <v>#NULL!</v>
      </c>
      <c r="GB165" s="8"/>
      <c r="GC165" s="9" t="e">
        <v>#NULL!</v>
      </c>
      <c r="GD165" s="9" t="e">
        <v>#NULL!</v>
      </c>
      <c r="GE165" s="9" t="e">
        <v>#NULL!</v>
      </c>
      <c r="GF165" s="9" t="e">
        <v>#NULL!</v>
      </c>
      <c r="GG165" s="9" t="e">
        <v>#NULL!</v>
      </c>
      <c r="GH165" s="9" t="e">
        <v>#NULL!</v>
      </c>
      <c r="GI165" s="9" t="e">
        <v>#NULL!</v>
      </c>
      <c r="GJ165" s="9" t="e">
        <v>#NULL!</v>
      </c>
      <c r="GK165" s="9" t="e">
        <v>#NULL!</v>
      </c>
      <c r="GL165" s="11">
        <v>69</v>
      </c>
      <c r="GM165" s="11">
        <v>35.437933207309392</v>
      </c>
      <c r="GN165" s="8">
        <v>60</v>
      </c>
      <c r="GO165" s="8">
        <v>1</v>
      </c>
      <c r="GP165" s="8">
        <v>0</v>
      </c>
      <c r="GQ165" s="8">
        <v>0</v>
      </c>
      <c r="GR165" s="8">
        <v>0</v>
      </c>
      <c r="GS165" s="8">
        <v>0</v>
      </c>
      <c r="GT165" s="11">
        <v>0</v>
      </c>
      <c r="GU165" s="9" t="e">
        <v>#NULL!</v>
      </c>
      <c r="GV165" s="11">
        <v>0</v>
      </c>
      <c r="GW165" s="11">
        <v>0</v>
      </c>
      <c r="GX165" s="11">
        <v>0</v>
      </c>
      <c r="GY165" s="11">
        <v>0</v>
      </c>
      <c r="GZ165" s="11">
        <v>0</v>
      </c>
      <c r="HA165" s="11">
        <v>0</v>
      </c>
      <c r="HB165" s="11">
        <v>0</v>
      </c>
      <c r="HC165" s="8"/>
      <c r="HD165" s="8"/>
      <c r="HE165" s="8"/>
      <c r="HF165" s="9" t="e">
        <v>#NULL!</v>
      </c>
      <c r="HG165" s="8" t="s">
        <v>227</v>
      </c>
      <c r="HH165" s="8"/>
      <c r="HI165" s="8"/>
      <c r="HJ165" s="9" t="e">
        <v>#NULL!</v>
      </c>
      <c r="HK165" s="9" t="e">
        <v>#NULL!</v>
      </c>
      <c r="HL165" s="9" t="e">
        <v>#NULL!</v>
      </c>
      <c r="HM165" s="9" t="e">
        <v>#NULL!</v>
      </c>
      <c r="HN165" s="9" t="e">
        <v>#NULL!</v>
      </c>
    </row>
    <row r="166" spans="1:222" x14ac:dyDescent="0.2">
      <c r="A166" s="8" t="s">
        <v>546</v>
      </c>
      <c r="B166" s="11">
        <v>1.46</v>
      </c>
      <c r="C166" s="11">
        <v>63.69</v>
      </c>
      <c r="D166" s="11">
        <v>0.05</v>
      </c>
      <c r="E166" s="11">
        <v>0.67</v>
      </c>
      <c r="F166" s="11">
        <v>0.94</v>
      </c>
      <c r="G166" s="11">
        <v>0.96</v>
      </c>
      <c r="H166" s="11">
        <v>0.94</v>
      </c>
      <c r="I166" s="11">
        <v>0.03</v>
      </c>
      <c r="J166" s="8">
        <v>2</v>
      </c>
      <c r="K166" s="10">
        <v>43272</v>
      </c>
      <c r="L166" s="8">
        <v>2</v>
      </c>
      <c r="M166" s="8">
        <v>4</v>
      </c>
      <c r="N166" s="8">
        <v>22</v>
      </c>
      <c r="O166" s="8">
        <v>56</v>
      </c>
      <c r="P166" s="10">
        <v>20567</v>
      </c>
      <c r="Q166" s="8">
        <v>1</v>
      </c>
      <c r="R166" s="9" t="e">
        <v>#NULL!</v>
      </c>
      <c r="S166" s="9" t="e">
        <v>#NULL!</v>
      </c>
      <c r="T166" s="9" t="e">
        <v>#NULL!</v>
      </c>
      <c r="U166" s="9" t="e">
        <v>#NULL!</v>
      </c>
      <c r="V166" s="8">
        <v>1</v>
      </c>
      <c r="W166" s="9" t="e">
        <v>#NULL!</v>
      </c>
      <c r="X166" s="9" t="e">
        <v>#NULL!</v>
      </c>
      <c r="Y166" s="9" t="e">
        <v>#NULL!</v>
      </c>
      <c r="Z166" s="8"/>
      <c r="AA166" s="8">
        <v>1</v>
      </c>
      <c r="AB166" s="8">
        <v>3</v>
      </c>
      <c r="AC166" s="8">
        <v>0</v>
      </c>
      <c r="AD166" s="8">
        <v>0</v>
      </c>
      <c r="AE166" s="8">
        <v>2</v>
      </c>
      <c r="AF166" s="8"/>
      <c r="AG166" s="8">
        <v>2</v>
      </c>
      <c r="AH166" s="8"/>
      <c r="AI166" s="8">
        <v>62</v>
      </c>
      <c r="AJ166" s="8" t="s">
        <v>223</v>
      </c>
      <c r="AK166" s="8" t="s">
        <v>223</v>
      </c>
      <c r="AL166" s="8" t="s">
        <v>223</v>
      </c>
      <c r="AM166" s="8" t="s">
        <v>223</v>
      </c>
      <c r="AN166" s="8" t="s">
        <v>223</v>
      </c>
      <c r="AO166" s="8" t="s">
        <v>223</v>
      </c>
      <c r="AP166" s="8" t="s">
        <v>223</v>
      </c>
      <c r="AQ166" s="8" t="s">
        <v>223</v>
      </c>
      <c r="AR166" s="9" t="e">
        <v>#NULL!</v>
      </c>
      <c r="AS166" s="8" t="s">
        <v>224</v>
      </c>
      <c r="AT166" s="8" t="s">
        <v>223</v>
      </c>
      <c r="AU166" s="8" t="s">
        <v>223</v>
      </c>
      <c r="AV166" s="8" t="s">
        <v>223</v>
      </c>
      <c r="AW166" s="8" t="s">
        <v>223</v>
      </c>
      <c r="AX166" s="8" t="s">
        <v>223</v>
      </c>
      <c r="AY166" s="8" t="s">
        <v>223</v>
      </c>
      <c r="AZ166" s="8" t="s">
        <v>223</v>
      </c>
      <c r="BA166" s="8" t="s">
        <v>223</v>
      </c>
      <c r="BB166" s="8" t="s">
        <v>223</v>
      </c>
      <c r="BC166" s="8" t="s">
        <v>223</v>
      </c>
      <c r="BD166" s="8" t="s">
        <v>223</v>
      </c>
      <c r="BE166" s="8"/>
      <c r="BF166" s="8" t="s">
        <v>547</v>
      </c>
      <c r="BG166" s="8">
        <v>1</v>
      </c>
      <c r="BH166" s="8">
        <v>1</v>
      </c>
      <c r="BI166" s="8">
        <v>5</v>
      </c>
      <c r="BJ166" s="8">
        <v>2</v>
      </c>
      <c r="BK166" s="8">
        <v>2</v>
      </c>
      <c r="BL166" s="8" t="s">
        <v>548</v>
      </c>
      <c r="BM166" s="8">
        <v>1</v>
      </c>
      <c r="BN166" s="8"/>
      <c r="BO166" s="8">
        <v>1</v>
      </c>
      <c r="BP166" s="8"/>
      <c r="BQ166" s="8">
        <v>2</v>
      </c>
      <c r="BR166" s="8">
        <v>1</v>
      </c>
      <c r="BS166" s="8"/>
      <c r="BT166" s="8">
        <v>1</v>
      </c>
      <c r="BU166" s="8"/>
      <c r="BV166" s="8">
        <v>1</v>
      </c>
      <c r="BW166" s="8"/>
      <c r="BX166" s="8">
        <v>1</v>
      </c>
      <c r="BY166" s="8"/>
      <c r="BZ166" s="8">
        <v>21</v>
      </c>
      <c r="CA166" s="8">
        <v>4</v>
      </c>
      <c r="CB166" s="8"/>
      <c r="CC166" s="8">
        <v>2</v>
      </c>
      <c r="CD166" s="8">
        <v>31</v>
      </c>
      <c r="CE166" s="8" t="s">
        <v>224</v>
      </c>
      <c r="CF166" s="8"/>
      <c r="CG166" s="8">
        <v>2</v>
      </c>
      <c r="CH166" s="8"/>
      <c r="CI166" s="8">
        <v>1</v>
      </c>
      <c r="CJ166" s="8">
        <v>2</v>
      </c>
      <c r="CK166" s="8">
        <v>2</v>
      </c>
      <c r="CL166" s="8">
        <v>2</v>
      </c>
      <c r="CM166" s="8">
        <v>1</v>
      </c>
      <c r="CN166" s="8">
        <v>1</v>
      </c>
      <c r="CO166" s="8">
        <v>2</v>
      </c>
      <c r="CP166" s="8">
        <v>2</v>
      </c>
      <c r="CQ166" s="8">
        <v>2</v>
      </c>
      <c r="CR166" s="8">
        <v>2</v>
      </c>
      <c r="CS166" s="8">
        <v>2</v>
      </c>
      <c r="CT166" s="8">
        <v>2</v>
      </c>
      <c r="CU166" s="8">
        <v>2</v>
      </c>
      <c r="CV166" s="8">
        <v>2</v>
      </c>
      <c r="CW166" s="8">
        <v>4</v>
      </c>
      <c r="CX166" s="8">
        <v>3</v>
      </c>
      <c r="CY166" s="8">
        <v>5</v>
      </c>
      <c r="CZ166" s="8">
        <v>1</v>
      </c>
      <c r="DA166" s="8">
        <v>198</v>
      </c>
      <c r="DB166" s="8">
        <v>2</v>
      </c>
      <c r="DC166" s="8">
        <v>1</v>
      </c>
      <c r="DD166" s="8">
        <v>4</v>
      </c>
      <c r="DE166" s="8">
        <v>2</v>
      </c>
      <c r="DF166" s="8">
        <v>2</v>
      </c>
      <c r="DG166" s="8">
        <v>2</v>
      </c>
      <c r="DH166" s="8">
        <v>2</v>
      </c>
      <c r="DI166" s="8">
        <v>2</v>
      </c>
      <c r="DJ166" s="8">
        <v>2</v>
      </c>
      <c r="DK166" s="8">
        <v>2</v>
      </c>
      <c r="DL166" s="8">
        <v>2</v>
      </c>
      <c r="DM166" s="8">
        <v>1</v>
      </c>
      <c r="DN166" s="8">
        <v>3</v>
      </c>
      <c r="DO166" s="8">
        <v>3</v>
      </c>
      <c r="DP166" s="8">
        <v>2</v>
      </c>
      <c r="DQ166" s="8">
        <v>2</v>
      </c>
      <c r="DR166" s="8">
        <v>2</v>
      </c>
      <c r="DS166" s="8">
        <v>2</v>
      </c>
      <c r="DT166" s="8">
        <v>2</v>
      </c>
      <c r="DU166" s="8">
        <v>2</v>
      </c>
      <c r="DV166" s="8">
        <v>2</v>
      </c>
      <c r="DW166" s="8">
        <v>6</v>
      </c>
      <c r="DX166" s="8" t="s">
        <v>223</v>
      </c>
      <c r="DY166" s="9" t="e">
        <v>#NULL!</v>
      </c>
      <c r="DZ166" s="8">
        <v>6</v>
      </c>
      <c r="EA166" s="9" t="e">
        <v>#NULL!</v>
      </c>
      <c r="EB166" s="8">
        <v>32</v>
      </c>
      <c r="EC166" s="8" t="s">
        <v>223</v>
      </c>
      <c r="ED166" s="8"/>
      <c r="EE166" s="8" t="s">
        <v>223</v>
      </c>
      <c r="EF166" s="8" t="s">
        <v>223</v>
      </c>
      <c r="EG166" s="8">
        <v>1</v>
      </c>
      <c r="EH166" s="8">
        <v>2</v>
      </c>
      <c r="EI166" s="8">
        <v>2</v>
      </c>
      <c r="EJ166" s="8">
        <v>2</v>
      </c>
      <c r="EK166" s="8">
        <v>2</v>
      </c>
      <c r="EL166" s="8">
        <v>2</v>
      </c>
      <c r="EM166" s="8">
        <v>5</v>
      </c>
      <c r="EN166" s="8">
        <v>62.162902121834357</v>
      </c>
      <c r="EO166" s="8">
        <v>1</v>
      </c>
      <c r="EP166" s="8">
        <v>0</v>
      </c>
      <c r="EQ166" s="8">
        <v>0</v>
      </c>
      <c r="ER166" s="8">
        <v>0</v>
      </c>
      <c r="ES166" s="8">
        <v>0</v>
      </c>
      <c r="ET166" s="8">
        <v>1</v>
      </c>
      <c r="EU166" s="8">
        <v>1</v>
      </c>
      <c r="EV166" s="11">
        <v>1</v>
      </c>
      <c r="EW166" s="11">
        <v>1.29618486849845</v>
      </c>
      <c r="EX166" s="11">
        <v>2.0586922247940098</v>
      </c>
      <c r="EY166" s="11">
        <v>12.0410394432259</v>
      </c>
      <c r="EZ166" s="11">
        <v>97.083758342085005</v>
      </c>
      <c r="FA166" s="11">
        <v>1.1547872447802501</v>
      </c>
      <c r="FB166" s="11">
        <v>129.410061250994</v>
      </c>
      <c r="FC166" s="8" t="s">
        <v>548</v>
      </c>
      <c r="FD166" s="13">
        <v>32.585057999999997</v>
      </c>
      <c r="FE166" s="13">
        <v>-114.71387199999999</v>
      </c>
      <c r="FF166" s="8">
        <v>57</v>
      </c>
      <c r="FG166" s="8">
        <v>187</v>
      </c>
      <c r="FH166" s="11">
        <v>40.5</v>
      </c>
      <c r="FI166" s="8">
        <v>0</v>
      </c>
      <c r="FJ166" s="8">
        <v>0</v>
      </c>
      <c r="FK166" s="8">
        <v>1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1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0</v>
      </c>
      <c r="FZ166" s="8">
        <v>0</v>
      </c>
      <c r="GA166" s="8">
        <v>1</v>
      </c>
      <c r="GB166" s="8" t="s">
        <v>549</v>
      </c>
      <c r="GC166" s="8">
        <v>1</v>
      </c>
      <c r="GD166" s="9" t="e">
        <v>#NULL!</v>
      </c>
      <c r="GE166" s="9" t="e">
        <v>#NULL!</v>
      </c>
      <c r="GF166" s="8">
        <v>1</v>
      </c>
      <c r="GG166" s="9" t="e">
        <v>#NULL!</v>
      </c>
      <c r="GH166" s="8">
        <v>1</v>
      </c>
      <c r="GI166" s="8">
        <v>1</v>
      </c>
      <c r="GJ166" s="9" t="e">
        <v>#NULL!</v>
      </c>
      <c r="GK166" s="9" t="e">
        <v>#NULL!</v>
      </c>
      <c r="GL166" s="11">
        <v>61</v>
      </c>
      <c r="GM166" s="11">
        <v>37.407686105885517</v>
      </c>
      <c r="GN166" s="8">
        <v>60</v>
      </c>
      <c r="GO166" s="8">
        <v>1</v>
      </c>
      <c r="GP166" s="9" t="e">
        <v>#NULL!</v>
      </c>
      <c r="GQ166" s="9" t="e">
        <v>#NULL!</v>
      </c>
      <c r="GR166" s="8">
        <v>0</v>
      </c>
      <c r="GS166" s="8">
        <v>0</v>
      </c>
      <c r="GT166" s="11">
        <v>0</v>
      </c>
      <c r="GU166" s="9" t="e">
        <v>#NULL!</v>
      </c>
      <c r="GV166" s="11">
        <v>0</v>
      </c>
      <c r="GW166" s="11">
        <v>1</v>
      </c>
      <c r="GX166" s="11">
        <v>0</v>
      </c>
      <c r="GY166" s="11">
        <v>0</v>
      </c>
      <c r="GZ166" s="11">
        <v>0</v>
      </c>
      <c r="HA166" s="11">
        <v>0</v>
      </c>
      <c r="HB166" s="11">
        <v>0</v>
      </c>
      <c r="HC166" s="8"/>
      <c r="HD166" s="8"/>
      <c r="HE166" s="8"/>
      <c r="HF166" s="9" t="e">
        <v>#NULL!</v>
      </c>
      <c r="HG166" s="8" t="s">
        <v>227</v>
      </c>
      <c r="HH166" s="8"/>
      <c r="HI166" s="8"/>
      <c r="HJ166" s="12">
        <v>-0.20675679501579486</v>
      </c>
      <c r="HK166" s="12">
        <v>8.337086711826136E-2</v>
      </c>
      <c r="HL166" s="12">
        <v>-0.31131211067143366</v>
      </c>
      <c r="HM166" s="12">
        <v>-0.19658218080118733</v>
      </c>
      <c r="HN166" s="12">
        <v>-6.5589055028130436E-2</v>
      </c>
    </row>
    <row r="167" spans="1:222" x14ac:dyDescent="0.2">
      <c r="A167" s="8" t="s">
        <v>464</v>
      </c>
      <c r="B167" s="11">
        <v>2.97</v>
      </c>
      <c r="C167" s="11">
        <v>64.81</v>
      </c>
      <c r="D167" s="11">
        <v>1.41</v>
      </c>
      <c r="E167" s="11">
        <v>0</v>
      </c>
      <c r="F167" s="11">
        <v>0.7</v>
      </c>
      <c r="G167" s="11">
        <v>0.73</v>
      </c>
      <c r="H167" s="11">
        <v>0.72</v>
      </c>
      <c r="I167" s="11">
        <v>0.03</v>
      </c>
      <c r="J167" s="8">
        <v>2</v>
      </c>
      <c r="K167" s="10">
        <v>43210</v>
      </c>
      <c r="L167" s="8">
        <v>2</v>
      </c>
      <c r="M167" s="8">
        <v>12</v>
      </c>
      <c r="N167" s="8">
        <v>3</v>
      </c>
      <c r="O167" s="8">
        <v>73</v>
      </c>
      <c r="P167" s="10">
        <v>27001</v>
      </c>
      <c r="Q167" s="8">
        <v>1</v>
      </c>
      <c r="R167" s="9" t="e">
        <v>#NULL!</v>
      </c>
      <c r="S167" s="9" t="e">
        <v>#NULL!</v>
      </c>
      <c r="T167" s="9" t="e">
        <v>#NULL!</v>
      </c>
      <c r="U167" s="9" t="e">
        <v>#NULL!</v>
      </c>
      <c r="V167" s="8">
        <v>1</v>
      </c>
      <c r="W167" s="9" t="e">
        <v>#NULL!</v>
      </c>
      <c r="X167" s="9" t="e">
        <v>#NULL!</v>
      </c>
      <c r="Y167" s="9" t="e">
        <v>#NULL!</v>
      </c>
      <c r="Z167" s="8"/>
      <c r="AA167" s="8">
        <v>3</v>
      </c>
      <c r="AB167" s="8">
        <v>3</v>
      </c>
      <c r="AC167" s="8">
        <v>2</v>
      </c>
      <c r="AD167" s="8">
        <v>2</v>
      </c>
      <c r="AE167" s="8">
        <v>4</v>
      </c>
      <c r="AF167" s="8"/>
      <c r="AG167" s="8">
        <v>1</v>
      </c>
      <c r="AH167" s="8"/>
      <c r="AI167" s="8">
        <v>62</v>
      </c>
      <c r="AJ167" s="8" t="s">
        <v>223</v>
      </c>
      <c r="AK167" s="8" t="s">
        <v>223</v>
      </c>
      <c r="AL167" s="8" t="s">
        <v>223</v>
      </c>
      <c r="AM167" s="8" t="s">
        <v>223</v>
      </c>
      <c r="AN167" s="8" t="s">
        <v>223</v>
      </c>
      <c r="AO167" s="8" t="s">
        <v>223</v>
      </c>
      <c r="AP167" s="8" t="s">
        <v>223</v>
      </c>
      <c r="AQ167" s="8" t="s">
        <v>223</v>
      </c>
      <c r="AR167" s="9" t="e">
        <v>#NULL!</v>
      </c>
      <c r="AS167" s="8" t="s">
        <v>224</v>
      </c>
      <c r="AT167" s="8" t="s">
        <v>223</v>
      </c>
      <c r="AU167" s="8" t="s">
        <v>223</v>
      </c>
      <c r="AV167" s="8" t="s">
        <v>223</v>
      </c>
      <c r="AW167" s="8" t="s">
        <v>223</v>
      </c>
      <c r="AX167" s="8" t="s">
        <v>223</v>
      </c>
      <c r="AY167" s="8" t="s">
        <v>223</v>
      </c>
      <c r="AZ167" s="8" t="s">
        <v>223</v>
      </c>
      <c r="BA167" s="8" t="s">
        <v>223</v>
      </c>
      <c r="BB167" s="8" t="s">
        <v>223</v>
      </c>
      <c r="BC167" s="8" t="s">
        <v>223</v>
      </c>
      <c r="BD167" s="8" t="s">
        <v>223</v>
      </c>
      <c r="BE167" s="8"/>
      <c r="BF167" s="8" t="s">
        <v>465</v>
      </c>
      <c r="BG167" s="8">
        <v>2</v>
      </c>
      <c r="BH167" s="8">
        <v>2</v>
      </c>
      <c r="BI167" s="8">
        <v>5</v>
      </c>
      <c r="BJ167" s="8">
        <v>1</v>
      </c>
      <c r="BK167" s="8">
        <v>1</v>
      </c>
      <c r="BL167" s="8" t="s">
        <v>466</v>
      </c>
      <c r="BM167" s="8">
        <v>1</v>
      </c>
      <c r="BN167" s="8"/>
      <c r="BO167" s="8">
        <v>2</v>
      </c>
      <c r="BP167" s="8"/>
      <c r="BQ167" s="8">
        <v>2</v>
      </c>
      <c r="BR167" s="8">
        <v>2</v>
      </c>
      <c r="BS167" s="8"/>
      <c r="BT167" s="8">
        <v>2</v>
      </c>
      <c r="BU167" s="8"/>
      <c r="BV167" s="8">
        <v>3</v>
      </c>
      <c r="BW167" s="8"/>
      <c r="BX167" s="8">
        <v>1</v>
      </c>
      <c r="BY167" s="8"/>
      <c r="BZ167" s="8">
        <v>21</v>
      </c>
      <c r="CA167" s="8">
        <v>4</v>
      </c>
      <c r="CB167" s="8"/>
      <c r="CC167" s="8">
        <v>1</v>
      </c>
      <c r="CD167" s="8">
        <v>31</v>
      </c>
      <c r="CE167" s="8" t="s">
        <v>224</v>
      </c>
      <c r="CF167" s="8"/>
      <c r="CG167" s="8">
        <v>2</v>
      </c>
      <c r="CH167" s="8"/>
      <c r="CI167" s="8">
        <v>1</v>
      </c>
      <c r="CJ167" s="8">
        <v>1</v>
      </c>
      <c r="CK167" s="8">
        <v>2</v>
      </c>
      <c r="CL167" s="8">
        <v>2</v>
      </c>
      <c r="CM167" s="8">
        <v>1</v>
      </c>
      <c r="CN167" s="8">
        <v>2</v>
      </c>
      <c r="CO167" s="8">
        <v>2</v>
      </c>
      <c r="CP167" s="8">
        <v>2</v>
      </c>
      <c r="CQ167" s="8">
        <v>2</v>
      </c>
      <c r="CR167" s="8">
        <v>2</v>
      </c>
      <c r="CS167" s="8">
        <v>2</v>
      </c>
      <c r="CT167" s="8">
        <v>2</v>
      </c>
      <c r="CU167" s="8">
        <v>2</v>
      </c>
      <c r="CV167" s="8">
        <v>2</v>
      </c>
      <c r="CW167" s="8">
        <v>3</v>
      </c>
      <c r="CX167" s="8">
        <v>3</v>
      </c>
      <c r="CY167" s="8">
        <v>5</v>
      </c>
      <c r="CZ167" s="8">
        <v>1</v>
      </c>
      <c r="DA167" s="8">
        <v>130</v>
      </c>
      <c r="DB167" s="8">
        <v>2</v>
      </c>
      <c r="DC167" s="8">
        <v>1</v>
      </c>
      <c r="DD167" s="8">
        <v>4</v>
      </c>
      <c r="DE167" s="8">
        <v>2</v>
      </c>
      <c r="DF167" s="8">
        <v>2</v>
      </c>
      <c r="DG167" s="8">
        <v>2</v>
      </c>
      <c r="DH167" s="8">
        <v>2</v>
      </c>
      <c r="DI167" s="8">
        <v>2</v>
      </c>
      <c r="DJ167" s="8">
        <v>2</v>
      </c>
      <c r="DK167" s="8">
        <v>2</v>
      </c>
      <c r="DL167" s="8">
        <v>2</v>
      </c>
      <c r="DM167" s="8">
        <v>1</v>
      </c>
      <c r="DN167" s="8">
        <v>2</v>
      </c>
      <c r="DO167" s="8">
        <v>2</v>
      </c>
      <c r="DP167" s="8">
        <v>2</v>
      </c>
      <c r="DQ167" s="8">
        <v>2</v>
      </c>
      <c r="DR167" s="8">
        <v>2</v>
      </c>
      <c r="DS167" s="8">
        <v>1</v>
      </c>
      <c r="DT167" s="8">
        <v>2</v>
      </c>
      <c r="DU167" s="8">
        <v>2</v>
      </c>
      <c r="DV167" s="8">
        <v>2</v>
      </c>
      <c r="DW167" s="8">
        <v>6</v>
      </c>
      <c r="DX167" s="8" t="s">
        <v>223</v>
      </c>
      <c r="DY167" s="9" t="e">
        <v>#NULL!</v>
      </c>
      <c r="DZ167" s="8">
        <v>6</v>
      </c>
      <c r="EA167" s="9" t="e">
        <v>#NULL!</v>
      </c>
      <c r="EB167" s="8">
        <v>32</v>
      </c>
      <c r="EC167" s="8" t="s">
        <v>223</v>
      </c>
      <c r="ED167" s="8"/>
      <c r="EE167" s="8" t="s">
        <v>223</v>
      </c>
      <c r="EF167" s="8" t="s">
        <v>223</v>
      </c>
      <c r="EG167" s="8">
        <v>1</v>
      </c>
      <c r="EH167" s="8">
        <v>2</v>
      </c>
      <c r="EI167" s="8">
        <v>2</v>
      </c>
      <c r="EJ167" s="8">
        <v>2</v>
      </c>
      <c r="EK167" s="8">
        <v>2</v>
      </c>
      <c r="EL167" s="8">
        <v>2</v>
      </c>
      <c r="EM167" s="8">
        <v>5</v>
      </c>
      <c r="EN167" s="8">
        <v>44.377823408624231</v>
      </c>
      <c r="EO167" s="8">
        <v>1</v>
      </c>
      <c r="EP167" s="8">
        <v>0</v>
      </c>
      <c r="EQ167" s="8">
        <v>0</v>
      </c>
      <c r="ER167" s="8">
        <v>0</v>
      </c>
      <c r="ES167" s="8">
        <v>0</v>
      </c>
      <c r="ET167" s="8">
        <v>1</v>
      </c>
      <c r="EU167" s="8">
        <v>1</v>
      </c>
      <c r="EV167" s="11">
        <v>1</v>
      </c>
      <c r="EW167" s="11">
        <v>2.42070796566298</v>
      </c>
      <c r="EX167" s="11">
        <v>0.29511881765384801</v>
      </c>
      <c r="EY167" s="11">
        <v>14.833650792345701</v>
      </c>
      <c r="EZ167" s="11">
        <v>82.675384415213898</v>
      </c>
      <c r="FA167" s="11">
        <v>1.0923263328583701</v>
      </c>
      <c r="FB167" s="11">
        <v>110.72617728730199</v>
      </c>
      <c r="FC167" s="8" t="s">
        <v>466</v>
      </c>
      <c r="FD167" s="13">
        <v>32.592500000000001</v>
      </c>
      <c r="FE167" s="13">
        <v>-114.709486</v>
      </c>
      <c r="FF167" s="8">
        <v>61</v>
      </c>
      <c r="FG167" s="8">
        <v>130</v>
      </c>
      <c r="FH167" s="11">
        <v>24.6</v>
      </c>
      <c r="FI167" s="8">
        <v>1</v>
      </c>
      <c r="FJ167" s="8">
        <v>0</v>
      </c>
      <c r="FK167" s="8">
        <v>1</v>
      </c>
      <c r="FL167" s="8">
        <v>0</v>
      </c>
      <c r="FM167" s="8">
        <v>0</v>
      </c>
      <c r="FN167" s="8">
        <v>1</v>
      </c>
      <c r="FO167" s="8">
        <v>0</v>
      </c>
      <c r="FP167" s="8">
        <v>0</v>
      </c>
      <c r="FQ167" s="8">
        <v>0</v>
      </c>
      <c r="FR167" s="8">
        <v>1</v>
      </c>
      <c r="FS167" s="8">
        <v>0</v>
      </c>
      <c r="FT167" s="8">
        <v>0</v>
      </c>
      <c r="FU167" s="8">
        <v>0</v>
      </c>
      <c r="FV167" s="8">
        <v>0</v>
      </c>
      <c r="FW167" s="8">
        <v>0</v>
      </c>
      <c r="FX167" s="8">
        <v>1</v>
      </c>
      <c r="FY167" s="8">
        <v>0</v>
      </c>
      <c r="FZ167" s="8">
        <v>0</v>
      </c>
      <c r="GA167" s="8">
        <v>1</v>
      </c>
      <c r="GB167" s="8" t="s">
        <v>467</v>
      </c>
      <c r="GC167" s="8">
        <v>1</v>
      </c>
      <c r="GD167" s="9" t="e">
        <v>#NULL!</v>
      </c>
      <c r="GE167" s="9" t="e">
        <v>#NULL!</v>
      </c>
      <c r="GF167" s="9" t="e">
        <v>#NULL!</v>
      </c>
      <c r="GG167" s="9" t="e">
        <v>#NULL!</v>
      </c>
      <c r="GH167" s="9" t="e">
        <v>#NULL!</v>
      </c>
      <c r="GI167" s="9" t="e">
        <v>#NULL!</v>
      </c>
      <c r="GJ167" s="9" t="e">
        <v>#NULL!</v>
      </c>
      <c r="GK167" s="14">
        <v>8.9730497797059997E-3</v>
      </c>
      <c r="GL167" s="11">
        <v>61</v>
      </c>
      <c r="GM167" s="11">
        <v>24.560601988712712</v>
      </c>
      <c r="GN167" s="8">
        <v>40</v>
      </c>
      <c r="GO167" s="8">
        <v>1</v>
      </c>
      <c r="GP167" s="8">
        <v>0</v>
      </c>
      <c r="GQ167" s="8">
        <v>0</v>
      </c>
      <c r="GR167" s="8">
        <v>0</v>
      </c>
      <c r="GS167" s="8">
        <v>0</v>
      </c>
      <c r="GT167" s="11">
        <v>0</v>
      </c>
      <c r="GU167" s="9" t="e">
        <v>#NULL!</v>
      </c>
      <c r="GV167" s="11">
        <v>0</v>
      </c>
      <c r="GW167" s="11">
        <v>1</v>
      </c>
      <c r="GX167" s="11">
        <v>0</v>
      </c>
      <c r="GY167" s="11">
        <v>0</v>
      </c>
      <c r="GZ167" s="11">
        <v>0</v>
      </c>
      <c r="HA167" s="11">
        <v>0</v>
      </c>
      <c r="HB167" s="11">
        <v>0</v>
      </c>
      <c r="HC167" s="8"/>
      <c r="HD167" s="8"/>
      <c r="HE167" s="8"/>
      <c r="HF167" s="9" t="e">
        <v>#NULL!</v>
      </c>
      <c r="HG167" s="8" t="s">
        <v>227</v>
      </c>
      <c r="HH167" s="8"/>
      <c r="HI167" s="8"/>
      <c r="HJ167" s="12">
        <v>0.55014692355101036</v>
      </c>
      <c r="HK167" s="12">
        <v>-0.11392187894613529</v>
      </c>
      <c r="HL167" s="12">
        <v>-0.50551310936014915</v>
      </c>
      <c r="HM167" s="12">
        <v>0.72998768025204908</v>
      </c>
      <c r="HN167" s="12">
        <v>3.0886975554107585</v>
      </c>
    </row>
    <row r="168" spans="1:222" x14ac:dyDescent="0.2">
      <c r="A168" s="8" t="s">
        <v>260</v>
      </c>
      <c r="B168" s="11">
        <v>0.99</v>
      </c>
      <c r="C168" s="11">
        <v>67.33</v>
      </c>
      <c r="D168" s="11">
        <v>0.05</v>
      </c>
      <c r="E168" s="11">
        <v>4.3999999999999997E-2</v>
      </c>
      <c r="F168" s="11">
        <v>7.0000000000000007E-2</v>
      </c>
      <c r="G168" s="11">
        <v>0.08</v>
      </c>
      <c r="H168" s="11">
        <v>7.0000000000000007E-2</v>
      </c>
      <c r="I168" s="11">
        <v>0.06</v>
      </c>
      <c r="J168" s="8">
        <v>1</v>
      </c>
      <c r="K168" s="10">
        <v>43229</v>
      </c>
      <c r="L168" s="8">
        <v>2</v>
      </c>
      <c r="M168" s="8">
        <v>1</v>
      </c>
      <c r="N168" s="8">
        <v>2</v>
      </c>
      <c r="O168" s="8">
        <v>68</v>
      </c>
      <c r="P168" s="10">
        <v>24839</v>
      </c>
      <c r="Q168" s="8">
        <v>1</v>
      </c>
      <c r="R168" s="9" t="e">
        <v>#NULL!</v>
      </c>
      <c r="S168" s="9" t="e">
        <v>#NULL!</v>
      </c>
      <c r="T168" s="9" t="e">
        <v>#NULL!</v>
      </c>
      <c r="U168" s="9" t="e">
        <v>#NULL!</v>
      </c>
      <c r="V168" s="8">
        <v>1</v>
      </c>
      <c r="W168" s="9" t="e">
        <v>#NULL!</v>
      </c>
      <c r="X168" s="9" t="e">
        <v>#NULL!</v>
      </c>
      <c r="Y168" s="9" t="e">
        <v>#NULL!</v>
      </c>
      <c r="Z168" s="8"/>
      <c r="AA168" s="8">
        <v>1</v>
      </c>
      <c r="AB168" s="8">
        <v>4</v>
      </c>
      <c r="AC168" s="8">
        <v>1</v>
      </c>
      <c r="AD168" s="8">
        <v>1</v>
      </c>
      <c r="AE168" s="8">
        <v>7</v>
      </c>
      <c r="AF168" s="8" t="s">
        <v>261</v>
      </c>
      <c r="AG168" s="8">
        <v>2</v>
      </c>
      <c r="AH168" s="8" t="s">
        <v>222</v>
      </c>
      <c r="AI168" s="8">
        <v>2</v>
      </c>
      <c r="AJ168" s="8" t="s">
        <v>223</v>
      </c>
      <c r="AK168" s="8" t="s">
        <v>223</v>
      </c>
      <c r="AL168" s="8" t="s">
        <v>223</v>
      </c>
      <c r="AM168" s="8" t="s">
        <v>223</v>
      </c>
      <c r="AN168" s="8" t="s">
        <v>223</v>
      </c>
      <c r="AO168" s="8" t="s">
        <v>223</v>
      </c>
      <c r="AP168" s="8" t="s">
        <v>223</v>
      </c>
      <c r="AQ168" s="8" t="s">
        <v>223</v>
      </c>
      <c r="AR168" s="9" t="e">
        <v>#NULL!</v>
      </c>
      <c r="AS168" s="8" t="s">
        <v>224</v>
      </c>
      <c r="AT168" s="8" t="s">
        <v>223</v>
      </c>
      <c r="AU168" s="8" t="s">
        <v>223</v>
      </c>
      <c r="AV168" s="8" t="s">
        <v>223</v>
      </c>
      <c r="AW168" s="8" t="s">
        <v>223</v>
      </c>
      <c r="AX168" s="8" t="s">
        <v>223</v>
      </c>
      <c r="AY168" s="8" t="s">
        <v>223</v>
      </c>
      <c r="AZ168" s="8" t="s">
        <v>223</v>
      </c>
      <c r="BA168" s="8" t="s">
        <v>223</v>
      </c>
      <c r="BB168" s="8" t="s">
        <v>223</v>
      </c>
      <c r="BC168" s="8" t="s">
        <v>223</v>
      </c>
      <c r="BD168" s="8" t="s">
        <v>223</v>
      </c>
      <c r="BE168" s="8"/>
      <c r="BF168" s="8" t="s">
        <v>262</v>
      </c>
      <c r="BG168" s="8">
        <v>2</v>
      </c>
      <c r="BH168" s="8">
        <v>2</v>
      </c>
      <c r="BI168" s="8">
        <v>5</v>
      </c>
      <c r="BJ168" s="8">
        <v>1</v>
      </c>
      <c r="BK168" s="8">
        <v>1</v>
      </c>
      <c r="BL168" s="8" t="s">
        <v>263</v>
      </c>
      <c r="BM168" s="8">
        <v>1</v>
      </c>
      <c r="BN168" s="8"/>
      <c r="BO168" s="8">
        <v>1</v>
      </c>
      <c r="BP168" s="8"/>
      <c r="BQ168" s="8">
        <v>2</v>
      </c>
      <c r="BR168" s="8">
        <v>3</v>
      </c>
      <c r="BS168" s="8"/>
      <c r="BT168" s="8">
        <v>4</v>
      </c>
      <c r="BU168" s="8" t="s">
        <v>264</v>
      </c>
      <c r="BV168" s="8">
        <v>4</v>
      </c>
      <c r="BW168" s="8" t="s">
        <v>265</v>
      </c>
      <c r="BX168" s="8">
        <v>4</v>
      </c>
      <c r="BY168" s="8" t="s">
        <v>266</v>
      </c>
      <c r="BZ168" s="8">
        <v>1</v>
      </c>
      <c r="CA168" s="8">
        <v>2</v>
      </c>
      <c r="CB168" s="8"/>
      <c r="CC168" s="8">
        <v>2</v>
      </c>
      <c r="CD168" s="8">
        <v>1</v>
      </c>
      <c r="CE168" s="8" t="s">
        <v>224</v>
      </c>
      <c r="CF168" s="8"/>
      <c r="CG168" s="8">
        <v>2</v>
      </c>
      <c r="CH168" s="8"/>
      <c r="CI168" s="8">
        <v>1</v>
      </c>
      <c r="CJ168" s="8">
        <v>1</v>
      </c>
      <c r="CK168" s="8">
        <v>2</v>
      </c>
      <c r="CL168" s="8">
        <v>2</v>
      </c>
      <c r="CM168" s="8">
        <v>2</v>
      </c>
      <c r="CN168" s="8">
        <v>1</v>
      </c>
      <c r="CO168" s="8">
        <v>2</v>
      </c>
      <c r="CP168" s="8">
        <v>1</v>
      </c>
      <c r="CQ168" s="8">
        <v>2</v>
      </c>
      <c r="CR168" s="8">
        <v>2</v>
      </c>
      <c r="CS168" s="8">
        <v>1</v>
      </c>
      <c r="CT168" s="8">
        <v>2</v>
      </c>
      <c r="CU168" s="8">
        <v>2</v>
      </c>
      <c r="CV168" s="8">
        <v>2</v>
      </c>
      <c r="CW168" s="8">
        <v>3</v>
      </c>
      <c r="CX168" s="8">
        <v>3</v>
      </c>
      <c r="CY168" s="8">
        <v>5</v>
      </c>
      <c r="CZ168" s="8">
        <v>2</v>
      </c>
      <c r="DA168" s="8">
        <v>230</v>
      </c>
      <c r="DB168" s="8">
        <v>1</v>
      </c>
      <c r="DC168" s="8">
        <v>1</v>
      </c>
      <c r="DD168" s="8">
        <v>5</v>
      </c>
      <c r="DE168" s="8">
        <v>2</v>
      </c>
      <c r="DF168" s="8">
        <v>2</v>
      </c>
      <c r="DG168" s="8">
        <v>2</v>
      </c>
      <c r="DH168" s="8">
        <v>2</v>
      </c>
      <c r="DI168" s="8">
        <v>2</v>
      </c>
      <c r="DJ168" s="8">
        <v>2</v>
      </c>
      <c r="DK168" s="8">
        <v>2</v>
      </c>
      <c r="DL168" s="8">
        <v>2</v>
      </c>
      <c r="DM168" s="8">
        <v>2</v>
      </c>
      <c r="DN168" s="8">
        <v>2</v>
      </c>
      <c r="DO168" s="8">
        <v>2</v>
      </c>
      <c r="DP168" s="8">
        <v>2</v>
      </c>
      <c r="DQ168" s="8">
        <v>2</v>
      </c>
      <c r="DR168" s="8">
        <v>2</v>
      </c>
      <c r="DS168" s="8">
        <v>2</v>
      </c>
      <c r="DT168" s="8">
        <v>2</v>
      </c>
      <c r="DU168" s="8">
        <v>2</v>
      </c>
      <c r="DV168" s="8">
        <v>2</v>
      </c>
      <c r="DW168" s="8">
        <v>2</v>
      </c>
      <c r="DX168" s="8" t="s">
        <v>223</v>
      </c>
      <c r="DY168" s="9" t="e">
        <v>#NULL!</v>
      </c>
      <c r="DZ168" s="8">
        <v>1</v>
      </c>
      <c r="EA168" s="8">
        <v>1</v>
      </c>
      <c r="EB168" s="8">
        <v>3</v>
      </c>
      <c r="EC168" s="8" t="s">
        <v>223</v>
      </c>
      <c r="ED168" s="8"/>
      <c r="EE168" s="8" t="s">
        <v>223</v>
      </c>
      <c r="EF168" s="8" t="s">
        <v>223</v>
      </c>
      <c r="EG168" s="8">
        <v>2</v>
      </c>
      <c r="EH168" s="8">
        <v>2</v>
      </c>
      <c r="EI168" s="8">
        <v>2</v>
      </c>
      <c r="EJ168" s="8">
        <v>2</v>
      </c>
      <c r="EK168" s="8">
        <v>2</v>
      </c>
      <c r="EL168" s="8">
        <v>2</v>
      </c>
      <c r="EM168" s="8">
        <v>7</v>
      </c>
      <c r="EN168" s="8">
        <v>50.349075975359341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11">
        <v>1</v>
      </c>
      <c r="EW168" s="11">
        <v>1.4431894964999401</v>
      </c>
      <c r="EX168" s="11">
        <v>1.3307300534901001</v>
      </c>
      <c r="EY168" s="11">
        <v>8.3367969813842198</v>
      </c>
      <c r="EZ168" s="11">
        <v>66.060320794085698</v>
      </c>
      <c r="FA168" s="11">
        <v>1.1231904598689599</v>
      </c>
      <c r="FB168" s="11">
        <v>154.67449504175599</v>
      </c>
      <c r="FC168" s="8" t="s">
        <v>263</v>
      </c>
      <c r="FD168" s="13">
        <v>32.606588000000002</v>
      </c>
      <c r="FE168" s="13">
        <v>-114.715413</v>
      </c>
      <c r="FF168" s="9" t="e">
        <v>#NULL!</v>
      </c>
      <c r="FG168" s="9" t="e">
        <v>#NULL!</v>
      </c>
      <c r="FH168" s="9" t="e">
        <v>#NULL!</v>
      </c>
      <c r="FI168" s="9" t="e">
        <v>#NULL!</v>
      </c>
      <c r="FJ168" s="9" t="e">
        <v>#NULL!</v>
      </c>
      <c r="FK168" s="9" t="e">
        <v>#NULL!</v>
      </c>
      <c r="FL168" s="9" t="e">
        <v>#NULL!</v>
      </c>
      <c r="FM168" s="9" t="e">
        <v>#NULL!</v>
      </c>
      <c r="FN168" s="9" t="e">
        <v>#NULL!</v>
      </c>
      <c r="FO168" s="9" t="e">
        <v>#NULL!</v>
      </c>
      <c r="FP168" s="9" t="e">
        <v>#NULL!</v>
      </c>
      <c r="FQ168" s="9" t="e">
        <v>#NULL!</v>
      </c>
      <c r="FR168" s="9" t="e">
        <v>#NULL!</v>
      </c>
      <c r="FS168" s="9" t="e">
        <v>#NULL!</v>
      </c>
      <c r="FT168" s="9" t="e">
        <v>#NULL!</v>
      </c>
      <c r="FU168" s="9" t="e">
        <v>#NULL!</v>
      </c>
      <c r="FV168" s="9" t="e">
        <v>#NULL!</v>
      </c>
      <c r="FW168" s="9" t="e">
        <v>#NULL!</v>
      </c>
      <c r="FX168" s="9" t="e">
        <v>#NULL!</v>
      </c>
      <c r="FY168" s="9" t="e">
        <v>#NULL!</v>
      </c>
      <c r="FZ168" s="9" t="e">
        <v>#NULL!</v>
      </c>
      <c r="GA168" s="9" t="e">
        <v>#NULL!</v>
      </c>
      <c r="GB168" s="8"/>
      <c r="GC168" s="9" t="e">
        <v>#NULL!</v>
      </c>
      <c r="GD168" s="9" t="e">
        <v>#NULL!</v>
      </c>
      <c r="GE168" s="9" t="e">
        <v>#NULL!</v>
      </c>
      <c r="GF168" s="9" t="e">
        <v>#NULL!</v>
      </c>
      <c r="GG168" s="9" t="e">
        <v>#NULL!</v>
      </c>
      <c r="GH168" s="9" t="e">
        <v>#NULL!</v>
      </c>
      <c r="GI168" s="9" t="e">
        <v>#NULL!</v>
      </c>
      <c r="GJ168" s="14">
        <v>115.35990916822094</v>
      </c>
      <c r="GK168" s="14">
        <v>-1.2883200103852001E-2</v>
      </c>
      <c r="GL168" s="11">
        <v>62</v>
      </c>
      <c r="GM168" s="11">
        <v>42.062955254942771</v>
      </c>
      <c r="GN168" s="8">
        <v>50</v>
      </c>
      <c r="GO168" s="8">
        <v>0</v>
      </c>
      <c r="GP168" s="8">
        <v>0</v>
      </c>
      <c r="GQ168" s="8">
        <v>0</v>
      </c>
      <c r="GR168" s="8">
        <v>0</v>
      </c>
      <c r="GS168" s="8">
        <v>0</v>
      </c>
      <c r="GT168" s="11">
        <v>0</v>
      </c>
      <c r="GU168" s="11">
        <v>0</v>
      </c>
      <c r="GV168" s="9" t="e">
        <v>#NULL!</v>
      </c>
      <c r="GW168" s="11">
        <v>0</v>
      </c>
      <c r="GX168" s="11">
        <v>0</v>
      </c>
      <c r="GY168" s="11">
        <v>0</v>
      </c>
      <c r="GZ168" s="11">
        <v>0</v>
      </c>
      <c r="HA168" s="11">
        <v>0</v>
      </c>
      <c r="HB168" s="11">
        <v>0</v>
      </c>
      <c r="HC168" s="8"/>
      <c r="HD168" s="8"/>
      <c r="HE168" s="8"/>
      <c r="HF168" s="9" t="e">
        <v>#NULL!</v>
      </c>
      <c r="HG168" s="8" t="s">
        <v>227</v>
      </c>
      <c r="HH168" s="8"/>
      <c r="HI168" s="8"/>
      <c r="HJ168" s="12">
        <v>-0.272128111367474</v>
      </c>
      <c r="HK168" s="12">
        <v>1.2241275742975229E-2</v>
      </c>
      <c r="HL168" s="12">
        <v>-0.32319282337071675</v>
      </c>
      <c r="HM168" s="12">
        <v>-0.16057855105575011</v>
      </c>
      <c r="HN168" s="12">
        <v>-0.10872939811758295</v>
      </c>
    </row>
    <row r="169" spans="1:222" x14ac:dyDescent="0.2">
      <c r="A169" s="8" t="s">
        <v>682</v>
      </c>
      <c r="B169" s="11">
        <v>1.44</v>
      </c>
      <c r="C169" s="11">
        <v>68.02</v>
      </c>
      <c r="D169" s="11">
        <v>0.05</v>
      </c>
      <c r="E169" s="11">
        <v>0.42399999999999999</v>
      </c>
      <c r="F169" s="11">
        <v>0.16</v>
      </c>
      <c r="G169" s="11">
        <v>0.15</v>
      </c>
      <c r="H169" s="11">
        <v>0.16</v>
      </c>
      <c r="I169" s="11">
        <v>0.15</v>
      </c>
      <c r="J169" s="8">
        <v>2</v>
      </c>
      <c r="K169" s="10">
        <v>43299</v>
      </c>
      <c r="L169" s="8">
        <v>2</v>
      </c>
      <c r="M169" s="8">
        <v>6</v>
      </c>
      <c r="N169" s="8">
        <v>10</v>
      </c>
      <c r="O169" s="8">
        <v>68</v>
      </c>
      <c r="P169" s="10">
        <v>24999</v>
      </c>
      <c r="Q169" s="8">
        <v>1</v>
      </c>
      <c r="R169" s="9" t="e">
        <v>#NULL!</v>
      </c>
      <c r="S169" s="9" t="e">
        <v>#NULL!</v>
      </c>
      <c r="T169" s="9" t="e">
        <v>#NULL!</v>
      </c>
      <c r="U169" s="9" t="e">
        <v>#NULL!</v>
      </c>
      <c r="V169" s="8">
        <v>1</v>
      </c>
      <c r="W169" s="9" t="e">
        <v>#NULL!</v>
      </c>
      <c r="X169" s="9" t="e">
        <v>#NULL!</v>
      </c>
      <c r="Y169" s="9" t="e">
        <v>#NULL!</v>
      </c>
      <c r="Z169" s="8"/>
      <c r="AA169" s="8">
        <v>1</v>
      </c>
      <c r="AB169" s="8">
        <v>3</v>
      </c>
      <c r="AC169" s="8">
        <v>3</v>
      </c>
      <c r="AD169" s="8">
        <v>0</v>
      </c>
      <c r="AE169" s="8">
        <v>4</v>
      </c>
      <c r="AF169" s="8"/>
      <c r="AG169" s="8">
        <v>2</v>
      </c>
      <c r="AH169" s="8"/>
      <c r="AI169" s="8">
        <v>62</v>
      </c>
      <c r="AJ169" s="8" t="s">
        <v>223</v>
      </c>
      <c r="AK169" s="8" t="s">
        <v>223</v>
      </c>
      <c r="AL169" s="8" t="s">
        <v>223</v>
      </c>
      <c r="AM169" s="8" t="s">
        <v>223</v>
      </c>
      <c r="AN169" s="8" t="s">
        <v>223</v>
      </c>
      <c r="AO169" s="8" t="s">
        <v>223</v>
      </c>
      <c r="AP169" s="8" t="s">
        <v>223</v>
      </c>
      <c r="AQ169" s="8" t="s">
        <v>223</v>
      </c>
      <c r="AR169" s="9" t="e">
        <v>#NULL!</v>
      </c>
      <c r="AS169" s="8" t="s">
        <v>224</v>
      </c>
      <c r="AT169" s="8" t="s">
        <v>223</v>
      </c>
      <c r="AU169" s="8" t="s">
        <v>223</v>
      </c>
      <c r="AV169" s="8" t="s">
        <v>223</v>
      </c>
      <c r="AW169" s="8" t="s">
        <v>223</v>
      </c>
      <c r="AX169" s="8" t="s">
        <v>223</v>
      </c>
      <c r="AY169" s="8" t="s">
        <v>223</v>
      </c>
      <c r="AZ169" s="8" t="s">
        <v>223</v>
      </c>
      <c r="BA169" s="8" t="s">
        <v>223</v>
      </c>
      <c r="BB169" s="8" t="s">
        <v>223</v>
      </c>
      <c r="BC169" s="8" t="s">
        <v>223</v>
      </c>
      <c r="BD169" s="8" t="s">
        <v>223</v>
      </c>
      <c r="BE169" s="8"/>
      <c r="BF169" s="8" t="s">
        <v>683</v>
      </c>
      <c r="BG169" s="8">
        <v>2</v>
      </c>
      <c r="BH169" s="8">
        <v>2</v>
      </c>
      <c r="BI169" s="8">
        <v>5</v>
      </c>
      <c r="BJ169" s="8">
        <v>1</v>
      </c>
      <c r="BK169" s="8">
        <v>1</v>
      </c>
      <c r="BL169" s="8" t="s">
        <v>684</v>
      </c>
      <c r="BM169" s="8">
        <v>1</v>
      </c>
      <c r="BN169" s="8"/>
      <c r="BO169" s="8">
        <v>1</v>
      </c>
      <c r="BP169" s="8"/>
      <c r="BQ169" s="8">
        <v>2</v>
      </c>
      <c r="BR169" s="8">
        <v>1</v>
      </c>
      <c r="BS169" s="8"/>
      <c r="BT169" s="8">
        <v>1</v>
      </c>
      <c r="BU169" s="8"/>
      <c r="BV169" s="8">
        <v>1</v>
      </c>
      <c r="BW169" s="8"/>
      <c r="BX169" s="8">
        <v>1</v>
      </c>
      <c r="BY169" s="8"/>
      <c r="BZ169" s="8">
        <v>21</v>
      </c>
      <c r="CA169" s="8">
        <v>1</v>
      </c>
      <c r="CB169" s="8"/>
      <c r="CC169" s="8">
        <v>2</v>
      </c>
      <c r="CD169" s="8">
        <v>31</v>
      </c>
      <c r="CE169" s="8" t="s">
        <v>224</v>
      </c>
      <c r="CF169" s="8"/>
      <c r="CG169" s="8">
        <v>2</v>
      </c>
      <c r="CH169" s="8"/>
      <c r="CI169" s="8">
        <v>1</v>
      </c>
      <c r="CJ169" s="8">
        <v>2</v>
      </c>
      <c r="CK169" s="8">
        <v>2</v>
      </c>
      <c r="CL169" s="8">
        <v>2</v>
      </c>
      <c r="CM169" s="8">
        <v>2</v>
      </c>
      <c r="CN169" s="8">
        <v>2</v>
      </c>
      <c r="CO169" s="8">
        <v>2</v>
      </c>
      <c r="CP169" s="8">
        <v>2</v>
      </c>
      <c r="CQ169" s="8">
        <v>2</v>
      </c>
      <c r="CR169" s="8">
        <v>2</v>
      </c>
      <c r="CS169" s="8">
        <v>2</v>
      </c>
      <c r="CT169" s="8">
        <v>2</v>
      </c>
      <c r="CU169" s="8">
        <v>2</v>
      </c>
      <c r="CV169" s="8">
        <v>2</v>
      </c>
      <c r="CW169" s="8">
        <v>3</v>
      </c>
      <c r="CX169" s="8">
        <v>3</v>
      </c>
      <c r="CY169" s="8">
        <v>5</v>
      </c>
      <c r="CZ169" s="8">
        <v>5</v>
      </c>
      <c r="DA169" s="8">
        <v>170</v>
      </c>
      <c r="DB169" s="8">
        <v>1</v>
      </c>
      <c r="DC169" s="8">
        <v>3</v>
      </c>
      <c r="DD169" s="8">
        <v>3</v>
      </c>
      <c r="DE169" s="8">
        <v>2</v>
      </c>
      <c r="DF169" s="8">
        <v>2</v>
      </c>
      <c r="DG169" s="8">
        <v>2</v>
      </c>
      <c r="DH169" s="8">
        <v>2</v>
      </c>
      <c r="DI169" s="8">
        <v>2</v>
      </c>
      <c r="DJ169" s="8">
        <v>2</v>
      </c>
      <c r="DK169" s="8">
        <v>2</v>
      </c>
      <c r="DL169" s="8">
        <v>2</v>
      </c>
      <c r="DM169" s="8">
        <v>2</v>
      </c>
      <c r="DN169" s="8">
        <v>2</v>
      </c>
      <c r="DO169" s="8">
        <v>2</v>
      </c>
      <c r="DP169" s="8">
        <v>2</v>
      </c>
      <c r="DQ169" s="8">
        <v>2</v>
      </c>
      <c r="DR169" s="8">
        <v>2</v>
      </c>
      <c r="DS169" s="8">
        <v>2</v>
      </c>
      <c r="DT169" s="8">
        <v>2</v>
      </c>
      <c r="DU169" s="8">
        <v>2</v>
      </c>
      <c r="DV169" s="8">
        <v>2</v>
      </c>
      <c r="DW169" s="8">
        <v>5</v>
      </c>
      <c r="DX169" s="8" t="s">
        <v>275</v>
      </c>
      <c r="DY169" s="8">
        <v>1</v>
      </c>
      <c r="DZ169" s="8">
        <v>5</v>
      </c>
      <c r="EA169" s="8">
        <v>1</v>
      </c>
      <c r="EB169" s="8">
        <v>32</v>
      </c>
      <c r="EC169" s="8" t="s">
        <v>223</v>
      </c>
      <c r="ED169" s="8"/>
      <c r="EE169" s="8" t="s">
        <v>223</v>
      </c>
      <c r="EF169" s="8" t="s">
        <v>223</v>
      </c>
      <c r="EG169" s="8">
        <v>2</v>
      </c>
      <c r="EH169" s="8">
        <v>2</v>
      </c>
      <c r="EI169" s="8">
        <v>2</v>
      </c>
      <c r="EJ169" s="8">
        <v>2</v>
      </c>
      <c r="EK169" s="8">
        <v>2</v>
      </c>
      <c r="EL169" s="8">
        <v>2</v>
      </c>
      <c r="EM169" s="8">
        <v>9</v>
      </c>
      <c r="EN169" s="8">
        <v>50.102669404517457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11">
        <v>1</v>
      </c>
      <c r="EW169" s="11">
        <v>2.16540881931587</v>
      </c>
      <c r="EX169" s="11">
        <v>1.2966073593477401</v>
      </c>
      <c r="EY169" s="11">
        <v>8.7768490228484008</v>
      </c>
      <c r="EZ169" s="11">
        <v>80.9154679915993</v>
      </c>
      <c r="FA169" s="11">
        <v>1.07957797547099</v>
      </c>
      <c r="FB169" s="11">
        <v>142.92420355598799</v>
      </c>
      <c r="FC169" s="8" t="s">
        <v>684</v>
      </c>
      <c r="FD169" s="13">
        <v>32.490994000000001</v>
      </c>
      <c r="FE169" s="13">
        <v>-114.760508</v>
      </c>
      <c r="FF169" s="8">
        <v>64</v>
      </c>
      <c r="FG169" s="8">
        <v>167</v>
      </c>
      <c r="FH169" s="11">
        <v>28.2</v>
      </c>
      <c r="FI169" s="8">
        <v>0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0</v>
      </c>
      <c r="FZ169" s="8">
        <v>0</v>
      </c>
      <c r="GA169" s="9" t="e">
        <v>#NULL!</v>
      </c>
      <c r="GB169" s="8"/>
      <c r="GC169" s="9" t="e">
        <v>#NULL!</v>
      </c>
      <c r="GD169" s="9" t="e">
        <v>#NULL!</v>
      </c>
      <c r="GE169" s="9" t="e">
        <v>#NULL!</v>
      </c>
      <c r="GF169" s="9" t="e">
        <v>#NULL!</v>
      </c>
      <c r="GG169" s="9" t="e">
        <v>#NULL!</v>
      </c>
      <c r="GH169" s="9" t="e">
        <v>#NULL!</v>
      </c>
      <c r="GI169" s="9" t="e">
        <v>#NULL!</v>
      </c>
      <c r="GJ169" s="9" t="e">
        <v>#NULL!</v>
      </c>
      <c r="GK169" s="9" t="e">
        <v>#NULL!</v>
      </c>
      <c r="GL169" s="11">
        <v>65</v>
      </c>
      <c r="GM169" s="11">
        <v>28.286390532544377</v>
      </c>
      <c r="GN169" s="8">
        <v>50</v>
      </c>
      <c r="GO169" s="8">
        <v>1</v>
      </c>
      <c r="GP169" s="8">
        <v>0</v>
      </c>
      <c r="GQ169" s="8">
        <v>0</v>
      </c>
      <c r="GR169" s="8">
        <v>0</v>
      </c>
      <c r="GS169" s="8">
        <v>0</v>
      </c>
      <c r="GT169" s="11">
        <v>0</v>
      </c>
      <c r="GU169" s="9" t="e">
        <v>#NULL!</v>
      </c>
      <c r="GV169" s="11">
        <v>0</v>
      </c>
      <c r="GW169" s="11">
        <v>0</v>
      </c>
      <c r="GX169" s="11">
        <v>0</v>
      </c>
      <c r="GY169" s="11">
        <v>0</v>
      </c>
      <c r="GZ169" s="11">
        <v>0</v>
      </c>
      <c r="HA169" s="11">
        <v>0</v>
      </c>
      <c r="HB169" s="11">
        <v>0</v>
      </c>
      <c r="HC169" s="8"/>
      <c r="HD169" s="8"/>
      <c r="HE169" s="8"/>
      <c r="HF169" s="9" t="e">
        <v>#NULL!</v>
      </c>
      <c r="HG169" s="8" t="s">
        <v>227</v>
      </c>
      <c r="HH169" s="8"/>
      <c r="HI169" s="8"/>
      <c r="HJ169" s="12">
        <v>-0.25859747174466802</v>
      </c>
      <c r="HK169" s="12">
        <v>-4.4641162060731496E-3</v>
      </c>
      <c r="HL169" s="12">
        <v>-0.22343508610398638</v>
      </c>
      <c r="HM169" s="12">
        <v>-0.13638327294849933</v>
      </c>
      <c r="HN169" s="12">
        <v>-0.10251539385360395</v>
      </c>
    </row>
    <row r="170" spans="1:222" x14ac:dyDescent="0.2">
      <c r="A170" s="8" t="s">
        <v>473</v>
      </c>
      <c r="B170" s="11">
        <v>0.52</v>
      </c>
      <c r="C170" s="11">
        <v>71.87</v>
      </c>
      <c r="D170" s="11">
        <v>0.05</v>
      </c>
      <c r="E170" s="11">
        <v>0.126</v>
      </c>
      <c r="F170" s="11">
        <v>1.1499999999999999</v>
      </c>
      <c r="G170" s="11">
        <v>1.1599999999999999</v>
      </c>
      <c r="H170" s="11">
        <v>1.1599999999999999</v>
      </c>
      <c r="I170" s="11">
        <v>0.08</v>
      </c>
      <c r="J170" s="8">
        <v>2</v>
      </c>
      <c r="K170" s="10">
        <v>43215</v>
      </c>
      <c r="L170" s="8">
        <v>2</v>
      </c>
      <c r="M170" s="8">
        <v>1</v>
      </c>
      <c r="N170" s="8">
        <v>1</v>
      </c>
      <c r="O170" s="8">
        <v>74</v>
      </c>
      <c r="P170" s="10">
        <v>27030</v>
      </c>
      <c r="Q170" s="8">
        <v>1</v>
      </c>
      <c r="R170" s="9" t="e">
        <v>#NULL!</v>
      </c>
      <c r="S170" s="8">
        <v>1</v>
      </c>
      <c r="T170" s="9" t="e">
        <v>#NULL!</v>
      </c>
      <c r="U170" s="9" t="e">
        <v>#NULL!</v>
      </c>
      <c r="V170" s="8">
        <v>1</v>
      </c>
      <c r="W170" s="9" t="e">
        <v>#NULL!</v>
      </c>
      <c r="X170" s="9" t="e">
        <v>#NULL!</v>
      </c>
      <c r="Y170" s="9" t="e">
        <v>#NULL!</v>
      </c>
      <c r="Z170" s="8"/>
      <c r="AA170" s="8">
        <v>1</v>
      </c>
      <c r="AB170" s="8">
        <v>5</v>
      </c>
      <c r="AC170" s="8">
        <v>3</v>
      </c>
      <c r="AD170" s="8">
        <v>0</v>
      </c>
      <c r="AE170" s="8">
        <v>2</v>
      </c>
      <c r="AF170" s="8"/>
      <c r="AG170" s="8">
        <v>2</v>
      </c>
      <c r="AH170" s="8"/>
      <c r="AI170" s="8">
        <v>62</v>
      </c>
      <c r="AJ170" s="8" t="s">
        <v>223</v>
      </c>
      <c r="AK170" s="8" t="s">
        <v>223</v>
      </c>
      <c r="AL170" s="8" t="s">
        <v>223</v>
      </c>
      <c r="AM170" s="8" t="s">
        <v>223</v>
      </c>
      <c r="AN170" s="8" t="s">
        <v>223</v>
      </c>
      <c r="AO170" s="8" t="s">
        <v>223</v>
      </c>
      <c r="AP170" s="8" t="s">
        <v>223</v>
      </c>
      <c r="AQ170" s="8" t="s">
        <v>223</v>
      </c>
      <c r="AR170" s="9" t="e">
        <v>#NULL!</v>
      </c>
      <c r="AS170" s="8" t="s">
        <v>223</v>
      </c>
      <c r="AT170" s="8" t="s">
        <v>223</v>
      </c>
      <c r="AU170" s="8" t="s">
        <v>223</v>
      </c>
      <c r="AV170" s="8" t="s">
        <v>223</v>
      </c>
      <c r="AW170" s="8" t="s">
        <v>223</v>
      </c>
      <c r="AX170" s="8" t="s">
        <v>224</v>
      </c>
      <c r="AY170" s="8" t="s">
        <v>223</v>
      </c>
      <c r="AZ170" s="8" t="s">
        <v>223</v>
      </c>
      <c r="BA170" s="8" t="s">
        <v>223</v>
      </c>
      <c r="BB170" s="8" t="s">
        <v>223</v>
      </c>
      <c r="BC170" s="8" t="s">
        <v>223</v>
      </c>
      <c r="BD170" s="8" t="s">
        <v>223</v>
      </c>
      <c r="BE170" s="8"/>
      <c r="BF170" s="8" t="s">
        <v>344</v>
      </c>
      <c r="BG170" s="8">
        <v>2</v>
      </c>
      <c r="BH170" s="8">
        <v>2</v>
      </c>
      <c r="BI170" s="8">
        <v>5</v>
      </c>
      <c r="BJ170" s="8">
        <v>2</v>
      </c>
      <c r="BK170" s="8">
        <v>2</v>
      </c>
      <c r="BL170" s="8" t="s">
        <v>474</v>
      </c>
      <c r="BM170" s="8">
        <v>1</v>
      </c>
      <c r="BN170" s="8"/>
      <c r="BO170" s="8">
        <v>1</v>
      </c>
      <c r="BP170" s="8"/>
      <c r="BQ170" s="8">
        <v>2</v>
      </c>
      <c r="BR170" s="8">
        <v>1</v>
      </c>
      <c r="BS170" s="8"/>
      <c r="BT170" s="8">
        <v>1</v>
      </c>
      <c r="BU170" s="8"/>
      <c r="BV170" s="8">
        <v>1</v>
      </c>
      <c r="BW170" s="8"/>
      <c r="BX170" s="8">
        <v>1</v>
      </c>
      <c r="BY170" s="8"/>
      <c r="BZ170" s="8">
        <v>21</v>
      </c>
      <c r="CA170" s="8">
        <v>4</v>
      </c>
      <c r="CB170" s="8"/>
      <c r="CC170" s="8">
        <v>2</v>
      </c>
      <c r="CD170" s="8">
        <v>31</v>
      </c>
      <c r="CE170" s="8" t="s">
        <v>235</v>
      </c>
      <c r="CF170" s="8"/>
      <c r="CG170" s="8">
        <v>2</v>
      </c>
      <c r="CH170" s="8"/>
      <c r="CI170" s="8">
        <v>1</v>
      </c>
      <c r="CJ170" s="8">
        <v>1</v>
      </c>
      <c r="CK170" s="8">
        <v>2</v>
      </c>
      <c r="CL170" s="8">
        <v>2</v>
      </c>
      <c r="CM170" s="8">
        <v>2</v>
      </c>
      <c r="CN170" s="8">
        <v>2</v>
      </c>
      <c r="CO170" s="8">
        <v>2</v>
      </c>
      <c r="CP170" s="8">
        <v>2</v>
      </c>
      <c r="CQ170" s="8">
        <v>2</v>
      </c>
      <c r="CR170" s="8">
        <v>2</v>
      </c>
      <c r="CS170" s="8">
        <v>2</v>
      </c>
      <c r="CT170" s="8">
        <v>2</v>
      </c>
      <c r="CU170" s="8">
        <v>2</v>
      </c>
      <c r="CV170" s="8">
        <v>2</v>
      </c>
      <c r="CW170" s="8">
        <v>4</v>
      </c>
      <c r="CX170" s="8">
        <v>3</v>
      </c>
      <c r="CY170" s="8">
        <v>5</v>
      </c>
      <c r="CZ170" s="8">
        <v>1</v>
      </c>
      <c r="DA170" s="8">
        <v>178</v>
      </c>
      <c r="DB170" s="8">
        <v>1</v>
      </c>
      <c r="DC170" s="8">
        <v>6</v>
      </c>
      <c r="DD170" s="8">
        <v>4</v>
      </c>
      <c r="DE170" s="8">
        <v>2</v>
      </c>
      <c r="DF170" s="8">
        <v>2</v>
      </c>
      <c r="DG170" s="8">
        <v>2</v>
      </c>
      <c r="DH170" s="8">
        <v>2</v>
      </c>
      <c r="DI170" s="8">
        <v>2</v>
      </c>
      <c r="DJ170" s="8">
        <v>2</v>
      </c>
      <c r="DK170" s="8">
        <v>2</v>
      </c>
      <c r="DL170" s="8">
        <v>2</v>
      </c>
      <c r="DM170" s="8">
        <v>1</v>
      </c>
      <c r="DN170" s="8">
        <v>2</v>
      </c>
      <c r="DO170" s="8">
        <v>1</v>
      </c>
      <c r="DP170" s="8">
        <v>2</v>
      </c>
      <c r="DQ170" s="8">
        <v>2</v>
      </c>
      <c r="DR170" s="8">
        <v>2</v>
      </c>
      <c r="DS170" s="8">
        <v>2</v>
      </c>
      <c r="DT170" s="8">
        <v>2</v>
      </c>
      <c r="DU170" s="8">
        <v>2</v>
      </c>
      <c r="DV170" s="8">
        <v>2</v>
      </c>
      <c r="DW170" s="8">
        <v>6</v>
      </c>
      <c r="DX170" s="8" t="s">
        <v>223</v>
      </c>
      <c r="DY170" s="9" t="e">
        <v>#NULL!</v>
      </c>
      <c r="DZ170" s="8">
        <v>6</v>
      </c>
      <c r="EA170" s="9" t="e">
        <v>#NULL!</v>
      </c>
      <c r="EB170" s="8">
        <v>32</v>
      </c>
      <c r="EC170" s="8" t="s">
        <v>223</v>
      </c>
      <c r="ED170" s="8"/>
      <c r="EE170" s="8" t="s">
        <v>223</v>
      </c>
      <c r="EF170" s="8" t="s">
        <v>223</v>
      </c>
      <c r="EG170" s="8">
        <v>2</v>
      </c>
      <c r="EH170" s="8">
        <v>2</v>
      </c>
      <c r="EI170" s="8">
        <v>2</v>
      </c>
      <c r="EJ170" s="8">
        <v>2</v>
      </c>
      <c r="EK170" s="8">
        <v>2</v>
      </c>
      <c r="EL170" s="8">
        <v>2</v>
      </c>
      <c r="EM170" s="8">
        <v>2</v>
      </c>
      <c r="EN170" s="8">
        <v>44.312114989733061</v>
      </c>
      <c r="EO170" s="8">
        <v>1</v>
      </c>
      <c r="EP170" s="8">
        <v>0</v>
      </c>
      <c r="EQ170" s="8">
        <v>1</v>
      </c>
      <c r="ER170" s="8">
        <v>0</v>
      </c>
      <c r="ES170" s="8">
        <v>0</v>
      </c>
      <c r="ET170" s="8">
        <v>2</v>
      </c>
      <c r="EU170" s="8">
        <v>1</v>
      </c>
      <c r="EV170" s="11">
        <v>1</v>
      </c>
      <c r="EW170" s="11">
        <v>1.00898693474004</v>
      </c>
      <c r="EX170" s="11">
        <v>5.9226398185764504</v>
      </c>
      <c r="EY170" s="11">
        <v>8.0106921045447397</v>
      </c>
      <c r="EZ170" s="11">
        <v>70.203188308991898</v>
      </c>
      <c r="FA170" s="11">
        <v>1.0485138432929899</v>
      </c>
      <c r="FB170" s="11">
        <v>185.35714377936699</v>
      </c>
      <c r="FC170" s="8" t="s">
        <v>474</v>
      </c>
      <c r="FD170" s="13">
        <v>32.591757000000001</v>
      </c>
      <c r="FE170" s="13">
        <v>-114.706337</v>
      </c>
      <c r="FF170" s="8">
        <v>62</v>
      </c>
      <c r="FG170" s="8">
        <v>181</v>
      </c>
      <c r="FH170" s="11">
        <v>33.700000000000003</v>
      </c>
      <c r="FI170" s="8">
        <v>1</v>
      </c>
      <c r="FJ170" s="8">
        <v>1</v>
      </c>
      <c r="FK170" s="8">
        <v>0</v>
      </c>
      <c r="FL170" s="8">
        <v>0</v>
      </c>
      <c r="FM170" s="8">
        <v>1</v>
      </c>
      <c r="FN170" s="8">
        <v>0</v>
      </c>
      <c r="FO170" s="8">
        <v>0</v>
      </c>
      <c r="FP170" s="8">
        <v>0</v>
      </c>
      <c r="FQ170" s="8">
        <v>1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1</v>
      </c>
      <c r="FZ170" s="8">
        <v>0</v>
      </c>
      <c r="GA170" s="8">
        <v>1</v>
      </c>
      <c r="GB170" s="8" t="s">
        <v>475</v>
      </c>
      <c r="GC170" s="9" t="e">
        <v>#NULL!</v>
      </c>
      <c r="GD170" s="9" t="e">
        <v>#NULL!</v>
      </c>
      <c r="GE170" s="9" t="e">
        <v>#NULL!</v>
      </c>
      <c r="GF170" s="8">
        <v>1</v>
      </c>
      <c r="GG170" s="9" t="e">
        <v>#NULL!</v>
      </c>
      <c r="GH170" s="8">
        <v>1</v>
      </c>
      <c r="GI170" s="9" t="e">
        <v>#NULL!</v>
      </c>
      <c r="GJ170" s="9" t="e">
        <v>#NULL!</v>
      </c>
      <c r="GK170" s="9" t="e">
        <v>#NULL!</v>
      </c>
      <c r="GL170" s="11">
        <v>61</v>
      </c>
      <c r="GM170" s="11">
        <v>33.629131953775868</v>
      </c>
      <c r="GN170" s="8">
        <v>40</v>
      </c>
      <c r="GO170" s="8">
        <v>1</v>
      </c>
      <c r="GP170" s="8">
        <v>0</v>
      </c>
      <c r="GQ170" s="8">
        <v>1</v>
      </c>
      <c r="GR170" s="8">
        <v>0</v>
      </c>
      <c r="GS170" s="8">
        <v>0</v>
      </c>
      <c r="GT170" s="11">
        <v>0</v>
      </c>
      <c r="GU170" s="9" t="e">
        <v>#NULL!</v>
      </c>
      <c r="GV170" s="11">
        <v>0</v>
      </c>
      <c r="GW170" s="11">
        <v>0</v>
      </c>
      <c r="GX170" s="11">
        <v>0</v>
      </c>
      <c r="GY170" s="11">
        <v>0</v>
      </c>
      <c r="GZ170" s="11">
        <v>0</v>
      </c>
      <c r="HA170" s="11">
        <v>0</v>
      </c>
      <c r="HB170" s="11">
        <v>0</v>
      </c>
      <c r="HC170" s="8" t="s">
        <v>476</v>
      </c>
      <c r="HD170" s="8"/>
      <c r="HE170" s="8"/>
      <c r="HF170" s="9" t="e">
        <v>#NULL!</v>
      </c>
      <c r="HG170" s="8" t="s">
        <v>227</v>
      </c>
      <c r="HH170" s="8"/>
      <c r="HI170" s="8"/>
      <c r="HJ170" s="12">
        <v>-0.19388542978614798</v>
      </c>
      <c r="HK170" s="12">
        <v>3.41658871481296E-3</v>
      </c>
      <c r="HL170" s="12">
        <v>-0.3153223486138555</v>
      </c>
      <c r="HM170" s="12">
        <v>-0.27849754372536989</v>
      </c>
      <c r="HN170" s="12">
        <v>-0.11593679639805597</v>
      </c>
    </row>
    <row r="171" spans="1:222" x14ac:dyDescent="0.2">
      <c r="A171" s="8" t="s">
        <v>1115</v>
      </c>
      <c r="B171" s="11">
        <v>0.45</v>
      </c>
      <c r="C171" s="11">
        <v>74.3</v>
      </c>
      <c r="D171" s="11">
        <v>0.09</v>
      </c>
      <c r="E171" s="11">
        <v>0.14199999999999999</v>
      </c>
      <c r="F171" s="11">
        <v>0.44</v>
      </c>
      <c r="G171" s="11">
        <v>0.46</v>
      </c>
      <c r="H171" s="11">
        <v>0.45</v>
      </c>
      <c r="I171" s="11">
        <v>0.21</v>
      </c>
      <c r="J171" s="8">
        <v>3</v>
      </c>
      <c r="K171" s="10">
        <v>43392</v>
      </c>
      <c r="L171" s="8">
        <v>2</v>
      </c>
      <c r="M171" s="8">
        <v>10</v>
      </c>
      <c r="N171" s="8">
        <v>23</v>
      </c>
      <c r="O171" s="8">
        <v>83</v>
      </c>
      <c r="P171" s="10">
        <v>30612</v>
      </c>
      <c r="Q171" s="8">
        <v>1</v>
      </c>
      <c r="R171" s="9" t="e">
        <v>#NULL!</v>
      </c>
      <c r="S171" s="9" t="e">
        <v>#NULL!</v>
      </c>
      <c r="T171" s="9" t="e">
        <v>#NULL!</v>
      </c>
      <c r="U171" s="9" t="e">
        <v>#NULL!</v>
      </c>
      <c r="V171" s="8">
        <v>1</v>
      </c>
      <c r="W171" s="9" t="e">
        <v>#NULL!</v>
      </c>
      <c r="X171" s="9" t="e">
        <v>#NULL!</v>
      </c>
      <c r="Y171" s="9" t="e">
        <v>#NULL!</v>
      </c>
      <c r="Z171" s="8"/>
      <c r="AA171" s="8">
        <v>1</v>
      </c>
      <c r="AB171" s="8">
        <v>6</v>
      </c>
      <c r="AC171" s="8">
        <v>4</v>
      </c>
      <c r="AD171" s="8">
        <v>4</v>
      </c>
      <c r="AE171" s="8">
        <v>5</v>
      </c>
      <c r="AF171" s="8"/>
      <c r="AG171" s="8">
        <v>2</v>
      </c>
      <c r="AH171" s="8"/>
      <c r="AI171" s="8">
        <v>2</v>
      </c>
      <c r="AJ171" s="8" t="s">
        <v>223</v>
      </c>
      <c r="AK171" s="8" t="s">
        <v>223</v>
      </c>
      <c r="AL171" s="8" t="s">
        <v>223</v>
      </c>
      <c r="AM171" s="8" t="s">
        <v>223</v>
      </c>
      <c r="AN171" s="8" t="s">
        <v>223</v>
      </c>
      <c r="AO171" s="8" t="s">
        <v>223</v>
      </c>
      <c r="AP171" s="8" t="s">
        <v>223</v>
      </c>
      <c r="AQ171" s="8" t="s">
        <v>223</v>
      </c>
      <c r="AR171" s="9" t="e">
        <v>#NULL!</v>
      </c>
      <c r="AS171" s="8" t="s">
        <v>224</v>
      </c>
      <c r="AT171" s="8" t="s">
        <v>223</v>
      </c>
      <c r="AU171" s="8" t="s">
        <v>223</v>
      </c>
      <c r="AV171" s="8" t="s">
        <v>223</v>
      </c>
      <c r="AW171" s="8" t="s">
        <v>223</v>
      </c>
      <c r="AX171" s="8" t="s">
        <v>223</v>
      </c>
      <c r="AY171" s="8" t="s">
        <v>223</v>
      </c>
      <c r="AZ171" s="8" t="s">
        <v>223</v>
      </c>
      <c r="BA171" s="8" t="s">
        <v>223</v>
      </c>
      <c r="BB171" s="8" t="s">
        <v>223</v>
      </c>
      <c r="BC171" s="8" t="s">
        <v>223</v>
      </c>
      <c r="BD171" s="8" t="s">
        <v>223</v>
      </c>
      <c r="BE171" s="8"/>
      <c r="BF171" s="8" t="s">
        <v>771</v>
      </c>
      <c r="BG171" s="8">
        <v>2</v>
      </c>
      <c r="BH171" s="8">
        <v>2</v>
      </c>
      <c r="BI171" s="8">
        <v>5</v>
      </c>
      <c r="BJ171" s="8">
        <v>2</v>
      </c>
      <c r="BK171" s="8">
        <v>2</v>
      </c>
      <c r="BL171" s="8" t="s">
        <v>1116</v>
      </c>
      <c r="BM171" s="8">
        <v>1</v>
      </c>
      <c r="BN171" s="8"/>
      <c r="BO171" s="8">
        <v>1</v>
      </c>
      <c r="BP171" s="8"/>
      <c r="BQ171" s="8">
        <v>2</v>
      </c>
      <c r="BR171" s="8">
        <v>3</v>
      </c>
      <c r="BS171" s="8"/>
      <c r="BT171" s="8">
        <v>1</v>
      </c>
      <c r="BU171" s="8"/>
      <c r="BV171" s="8">
        <v>3</v>
      </c>
      <c r="BW171" s="8"/>
      <c r="BX171" s="8">
        <v>1</v>
      </c>
      <c r="BY171" s="8"/>
      <c r="BZ171" s="8">
        <v>1</v>
      </c>
      <c r="CA171" s="8">
        <v>1</v>
      </c>
      <c r="CB171" s="8"/>
      <c r="CC171" s="8">
        <v>2</v>
      </c>
      <c r="CD171" s="8">
        <v>1</v>
      </c>
      <c r="CE171" s="8" t="s">
        <v>235</v>
      </c>
      <c r="CF171" s="8"/>
      <c r="CG171" s="8">
        <v>3</v>
      </c>
      <c r="CH171" s="8"/>
      <c r="CI171" s="8">
        <v>2</v>
      </c>
      <c r="CJ171" s="8">
        <v>1</v>
      </c>
      <c r="CK171" s="8">
        <v>2</v>
      </c>
      <c r="CL171" s="8">
        <v>2</v>
      </c>
      <c r="CM171" s="8">
        <v>2</v>
      </c>
      <c r="CN171" s="8">
        <v>2</v>
      </c>
      <c r="CO171" s="8">
        <v>2</v>
      </c>
      <c r="CP171" s="8">
        <v>4</v>
      </c>
      <c r="CQ171" s="8">
        <v>3</v>
      </c>
      <c r="CR171" s="8">
        <v>3</v>
      </c>
      <c r="CS171" s="8">
        <v>3</v>
      </c>
      <c r="CT171" s="8">
        <v>3</v>
      </c>
      <c r="CU171" s="9" t="e">
        <v>#NULL!</v>
      </c>
      <c r="CV171" s="8">
        <v>2</v>
      </c>
      <c r="CW171" s="8">
        <v>4</v>
      </c>
      <c r="CX171" s="8">
        <v>1</v>
      </c>
      <c r="CY171" s="8">
        <v>5</v>
      </c>
      <c r="CZ171" s="8">
        <v>0</v>
      </c>
      <c r="DA171" s="8">
        <v>164</v>
      </c>
      <c r="DB171" s="8">
        <v>1</v>
      </c>
      <c r="DC171" s="8">
        <v>1</v>
      </c>
      <c r="DD171" s="8">
        <v>3</v>
      </c>
      <c r="DE171" s="8">
        <v>2</v>
      </c>
      <c r="DF171" s="8">
        <v>2</v>
      </c>
      <c r="DG171" s="8">
        <v>2</v>
      </c>
      <c r="DH171" s="8">
        <v>2</v>
      </c>
      <c r="DI171" s="8">
        <v>2</v>
      </c>
      <c r="DJ171" s="8">
        <v>2</v>
      </c>
      <c r="DK171" s="8">
        <v>2</v>
      </c>
      <c r="DL171" s="8">
        <v>2</v>
      </c>
      <c r="DM171" s="8">
        <v>2</v>
      </c>
      <c r="DN171" s="8">
        <v>2</v>
      </c>
      <c r="DO171" s="8">
        <v>2</v>
      </c>
      <c r="DP171" s="8">
        <v>2</v>
      </c>
      <c r="DQ171" s="8">
        <v>2</v>
      </c>
      <c r="DR171" s="8">
        <v>2</v>
      </c>
      <c r="DS171" s="8">
        <v>2</v>
      </c>
      <c r="DT171" s="8">
        <v>2</v>
      </c>
      <c r="DU171" s="8">
        <v>2</v>
      </c>
      <c r="DV171" s="8">
        <v>2</v>
      </c>
      <c r="DW171" s="8">
        <v>2</v>
      </c>
      <c r="DX171" s="8" t="s">
        <v>223</v>
      </c>
      <c r="DY171" s="9" t="e">
        <v>#NULL!</v>
      </c>
      <c r="DZ171" s="8">
        <v>2</v>
      </c>
      <c r="EA171" s="9" t="e">
        <v>#NULL!</v>
      </c>
      <c r="EB171" s="8">
        <v>3</v>
      </c>
      <c r="EC171" s="8" t="s">
        <v>223</v>
      </c>
      <c r="ED171" s="8"/>
      <c r="EE171" s="8" t="s">
        <v>223</v>
      </c>
      <c r="EF171" s="8" t="s">
        <v>223</v>
      </c>
      <c r="EG171" s="8">
        <v>2</v>
      </c>
      <c r="EH171" s="8">
        <v>2</v>
      </c>
      <c r="EI171" s="8">
        <v>2</v>
      </c>
      <c r="EJ171" s="8">
        <v>2</v>
      </c>
      <c r="EK171" s="8">
        <v>2</v>
      </c>
      <c r="EL171" s="8">
        <v>2</v>
      </c>
      <c r="EM171" s="8">
        <v>10</v>
      </c>
      <c r="EN171" s="8">
        <v>34.989733059548257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11">
        <v>1</v>
      </c>
      <c r="EW171" s="11">
        <v>1.9517951128305799</v>
      </c>
      <c r="EX171" s="11">
        <v>3.8556568925787902</v>
      </c>
      <c r="EY171" s="11">
        <v>9.6440854800410794</v>
      </c>
      <c r="EZ171" s="11">
        <v>59.471871971564902</v>
      </c>
      <c r="FA171" s="11">
        <v>0.81229077418272599</v>
      </c>
      <c r="FB171" s="11">
        <v>104.257246549699</v>
      </c>
      <c r="FC171" s="8" t="s">
        <v>1116</v>
      </c>
      <c r="FD171" s="13">
        <v>32.683996</v>
      </c>
      <c r="FE171" s="13">
        <v>-114.437866</v>
      </c>
      <c r="FF171" s="9" t="e">
        <v>#NULL!</v>
      </c>
      <c r="FG171" s="8">
        <v>157</v>
      </c>
      <c r="FH171" s="11">
        <v>30.82</v>
      </c>
      <c r="FI171" s="8">
        <v>0</v>
      </c>
      <c r="FJ171" s="8">
        <v>0</v>
      </c>
      <c r="FK171" s="8">
        <v>0</v>
      </c>
      <c r="FL171" s="8">
        <v>0</v>
      </c>
      <c r="FM171" s="8">
        <v>0</v>
      </c>
      <c r="FN171" s="8">
        <v>0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8">
        <v>0</v>
      </c>
      <c r="FZ171" s="8">
        <v>0</v>
      </c>
      <c r="GA171" s="9" t="e">
        <v>#NULL!</v>
      </c>
      <c r="GB171" s="8"/>
      <c r="GC171" s="9" t="e">
        <v>#NULL!</v>
      </c>
      <c r="GD171" s="9" t="e">
        <v>#NULL!</v>
      </c>
      <c r="GE171" s="9" t="e">
        <v>#NULL!</v>
      </c>
      <c r="GF171" s="9" t="e">
        <v>#NULL!</v>
      </c>
      <c r="GG171" s="9" t="e">
        <v>#NULL!</v>
      </c>
      <c r="GH171" s="9" t="e">
        <v>#NULL!</v>
      </c>
      <c r="GI171" s="9" t="e">
        <v>#NULL!</v>
      </c>
      <c r="GJ171" s="9" t="e">
        <v>#NULL!</v>
      </c>
      <c r="GK171" s="9" t="e">
        <v>#NULL!</v>
      </c>
      <c r="GL171" s="11">
        <v>60</v>
      </c>
      <c r="GM171" s="11">
        <v>32.025555555555556</v>
      </c>
      <c r="GN171" s="8">
        <v>30</v>
      </c>
      <c r="GO171" s="8">
        <v>1</v>
      </c>
      <c r="GP171" s="8">
        <v>0</v>
      </c>
      <c r="GQ171" s="8">
        <v>0</v>
      </c>
      <c r="GR171" s="8">
        <v>0</v>
      </c>
      <c r="GS171" s="8">
        <v>0</v>
      </c>
      <c r="GT171" s="11">
        <v>0</v>
      </c>
      <c r="GU171" s="11">
        <v>0</v>
      </c>
      <c r="GV171" s="11">
        <v>0</v>
      </c>
      <c r="GW171" s="11">
        <v>0</v>
      </c>
      <c r="GX171" s="11">
        <v>0</v>
      </c>
      <c r="GY171" s="11">
        <v>0</v>
      </c>
      <c r="GZ171" s="11">
        <v>0</v>
      </c>
      <c r="HA171" s="11">
        <v>0</v>
      </c>
      <c r="HB171" s="11">
        <v>0</v>
      </c>
      <c r="HC171" s="8"/>
      <c r="HD171" s="8"/>
      <c r="HE171" s="8"/>
      <c r="HF171" s="9" t="e">
        <v>#NULL!</v>
      </c>
      <c r="HG171" s="8" t="s">
        <v>227</v>
      </c>
      <c r="HH171" s="8"/>
      <c r="HI171" s="8"/>
      <c r="HJ171" s="12">
        <v>-0.21883448266098199</v>
      </c>
      <c r="HK171" s="12">
        <v>-7.0355543839234827E-2</v>
      </c>
      <c r="HL171" s="12">
        <v>-0.20511400487733217</v>
      </c>
      <c r="HM171" s="12">
        <v>-0.20758414274278564</v>
      </c>
      <c r="HN171" s="12">
        <v>-4.1822812311717673E-2</v>
      </c>
    </row>
    <row r="172" spans="1:222" x14ac:dyDescent="0.2">
      <c r="A172" s="8" t="s">
        <v>889</v>
      </c>
      <c r="B172" s="11">
        <v>1.06</v>
      </c>
      <c r="C172" s="11">
        <v>74.75</v>
      </c>
      <c r="D172" s="11">
        <v>0.05</v>
      </c>
      <c r="E172" s="9" t="e">
        <v>#NULL!</v>
      </c>
      <c r="F172" s="11">
        <v>0.31</v>
      </c>
      <c r="G172" s="11">
        <v>0.32</v>
      </c>
      <c r="H172" s="11">
        <v>0.31</v>
      </c>
      <c r="I172" s="11">
        <v>0.18</v>
      </c>
      <c r="J172" s="8">
        <v>3</v>
      </c>
      <c r="K172" s="10">
        <v>43341</v>
      </c>
      <c r="L172" s="8">
        <v>2</v>
      </c>
      <c r="M172" s="8">
        <v>12</v>
      </c>
      <c r="N172" s="8">
        <v>28</v>
      </c>
      <c r="O172" s="8">
        <v>65</v>
      </c>
      <c r="P172" s="10">
        <v>24104</v>
      </c>
      <c r="Q172" s="8">
        <v>1</v>
      </c>
      <c r="R172" s="9" t="e">
        <v>#NULL!</v>
      </c>
      <c r="S172" s="9" t="e">
        <v>#NULL!</v>
      </c>
      <c r="T172" s="9" t="e">
        <v>#NULL!</v>
      </c>
      <c r="U172" s="9" t="e">
        <v>#NULL!</v>
      </c>
      <c r="V172" s="8">
        <v>1</v>
      </c>
      <c r="W172" s="9" t="e">
        <v>#NULL!</v>
      </c>
      <c r="X172" s="9" t="e">
        <v>#NULL!</v>
      </c>
      <c r="Y172" s="9" t="e">
        <v>#NULL!</v>
      </c>
      <c r="Z172" s="8"/>
      <c r="AA172" s="8">
        <v>1</v>
      </c>
      <c r="AB172" s="8">
        <v>3</v>
      </c>
      <c r="AC172" s="8">
        <v>2</v>
      </c>
      <c r="AD172" s="8">
        <v>1</v>
      </c>
      <c r="AE172" s="8">
        <v>7</v>
      </c>
      <c r="AF172" s="8" t="s">
        <v>890</v>
      </c>
      <c r="AG172" s="8">
        <v>2</v>
      </c>
      <c r="AH172" s="8" t="s">
        <v>222</v>
      </c>
      <c r="AI172" s="8">
        <v>62</v>
      </c>
      <c r="AJ172" s="8" t="s">
        <v>223</v>
      </c>
      <c r="AK172" s="8" t="s">
        <v>223</v>
      </c>
      <c r="AL172" s="8" t="s">
        <v>223</v>
      </c>
      <c r="AM172" s="8" t="s">
        <v>223</v>
      </c>
      <c r="AN172" s="8" t="s">
        <v>223</v>
      </c>
      <c r="AO172" s="8" t="s">
        <v>223</v>
      </c>
      <c r="AP172" s="8" t="s">
        <v>223</v>
      </c>
      <c r="AQ172" s="8" t="s">
        <v>223</v>
      </c>
      <c r="AR172" s="9" t="e">
        <v>#NULL!</v>
      </c>
      <c r="AS172" s="8" t="s">
        <v>223</v>
      </c>
      <c r="AT172" s="8" t="s">
        <v>223</v>
      </c>
      <c r="AU172" s="8" t="s">
        <v>223</v>
      </c>
      <c r="AV172" s="8" t="s">
        <v>223</v>
      </c>
      <c r="AW172" s="8" t="s">
        <v>223</v>
      </c>
      <c r="AX172" s="8" t="s">
        <v>224</v>
      </c>
      <c r="AY172" s="8" t="s">
        <v>223</v>
      </c>
      <c r="AZ172" s="8" t="s">
        <v>223</v>
      </c>
      <c r="BA172" s="8" t="s">
        <v>223</v>
      </c>
      <c r="BB172" s="8" t="s">
        <v>223</v>
      </c>
      <c r="BC172" s="8" t="s">
        <v>223</v>
      </c>
      <c r="BD172" s="8" t="s">
        <v>223</v>
      </c>
      <c r="BE172" s="8"/>
      <c r="BF172" s="8" t="s">
        <v>344</v>
      </c>
      <c r="BG172" s="8">
        <v>2</v>
      </c>
      <c r="BH172" s="8">
        <v>2</v>
      </c>
      <c r="BI172" s="8">
        <v>5</v>
      </c>
      <c r="BJ172" s="8">
        <v>1</v>
      </c>
      <c r="BK172" s="8">
        <v>1</v>
      </c>
      <c r="BL172" s="8" t="s">
        <v>891</v>
      </c>
      <c r="BM172" s="8">
        <v>1</v>
      </c>
      <c r="BN172" s="8"/>
      <c r="BO172" s="8">
        <v>1</v>
      </c>
      <c r="BP172" s="8"/>
      <c r="BQ172" s="8">
        <v>2</v>
      </c>
      <c r="BR172" s="8">
        <v>1</v>
      </c>
      <c r="BS172" s="8"/>
      <c r="BT172" s="8">
        <v>1</v>
      </c>
      <c r="BU172" s="8"/>
      <c r="BV172" s="8">
        <v>1</v>
      </c>
      <c r="BW172" s="8"/>
      <c r="BX172" s="8">
        <v>1</v>
      </c>
      <c r="BY172" s="8"/>
      <c r="BZ172" s="8">
        <v>21</v>
      </c>
      <c r="CA172" s="8">
        <v>4</v>
      </c>
      <c r="CB172" s="8"/>
      <c r="CC172" s="8">
        <v>2</v>
      </c>
      <c r="CD172" s="8">
        <v>31</v>
      </c>
      <c r="CE172" s="8" t="s">
        <v>224</v>
      </c>
      <c r="CF172" s="8"/>
      <c r="CG172" s="8">
        <v>2</v>
      </c>
      <c r="CH172" s="8"/>
      <c r="CI172" s="8">
        <v>1</v>
      </c>
      <c r="CJ172" s="8">
        <v>1</v>
      </c>
      <c r="CK172" s="8">
        <v>2</v>
      </c>
      <c r="CL172" s="8">
        <v>2</v>
      </c>
      <c r="CM172" s="8">
        <v>2</v>
      </c>
      <c r="CN172" s="8">
        <v>2</v>
      </c>
      <c r="CO172" s="8">
        <v>2</v>
      </c>
      <c r="CP172" s="8">
        <v>2</v>
      </c>
      <c r="CQ172" s="8">
        <v>2</v>
      </c>
      <c r="CR172" s="8">
        <v>2</v>
      </c>
      <c r="CS172" s="8">
        <v>2</v>
      </c>
      <c r="CT172" s="8">
        <v>2</v>
      </c>
      <c r="CU172" s="8">
        <v>2</v>
      </c>
      <c r="CV172" s="8">
        <v>2</v>
      </c>
      <c r="CW172" s="8">
        <v>3</v>
      </c>
      <c r="CX172" s="8">
        <v>3</v>
      </c>
      <c r="CY172" s="8">
        <v>5</v>
      </c>
      <c r="CZ172" s="8">
        <v>5</v>
      </c>
      <c r="DA172" s="8">
        <v>195</v>
      </c>
      <c r="DB172" s="8">
        <v>1</v>
      </c>
      <c r="DC172" s="8">
        <v>1</v>
      </c>
      <c r="DD172" s="8">
        <v>4</v>
      </c>
      <c r="DE172" s="8">
        <v>2</v>
      </c>
      <c r="DF172" s="8">
        <v>2</v>
      </c>
      <c r="DG172" s="8">
        <v>2</v>
      </c>
      <c r="DH172" s="8">
        <v>2</v>
      </c>
      <c r="DI172" s="8">
        <v>2</v>
      </c>
      <c r="DJ172" s="8">
        <v>2</v>
      </c>
      <c r="DK172" s="8">
        <v>2</v>
      </c>
      <c r="DL172" s="8">
        <v>2</v>
      </c>
      <c r="DM172" s="8">
        <v>1</v>
      </c>
      <c r="DN172" s="8">
        <v>3</v>
      </c>
      <c r="DO172" s="8">
        <v>3</v>
      </c>
      <c r="DP172" s="8">
        <v>2</v>
      </c>
      <c r="DQ172" s="8">
        <v>3</v>
      </c>
      <c r="DR172" s="8">
        <v>2</v>
      </c>
      <c r="DS172" s="8">
        <v>2</v>
      </c>
      <c r="DT172" s="8">
        <v>2</v>
      </c>
      <c r="DU172" s="8">
        <v>2</v>
      </c>
      <c r="DV172" s="8">
        <v>2</v>
      </c>
      <c r="DW172" s="8">
        <v>6</v>
      </c>
      <c r="DX172" s="8" t="s">
        <v>223</v>
      </c>
      <c r="DY172" s="9" t="e">
        <v>#NULL!</v>
      </c>
      <c r="DZ172" s="8">
        <v>5</v>
      </c>
      <c r="EA172" s="8">
        <v>1</v>
      </c>
      <c r="EB172" s="8">
        <v>31</v>
      </c>
      <c r="EC172" s="8" t="s">
        <v>224</v>
      </c>
      <c r="ED172" s="8" t="s">
        <v>892</v>
      </c>
      <c r="EE172" s="8" t="s">
        <v>235</v>
      </c>
      <c r="EF172" s="8" t="s">
        <v>224</v>
      </c>
      <c r="EG172" s="8">
        <v>2</v>
      </c>
      <c r="EH172" s="8">
        <v>2</v>
      </c>
      <c r="EI172" s="8">
        <v>2</v>
      </c>
      <c r="EJ172" s="8">
        <v>2</v>
      </c>
      <c r="EK172" s="8">
        <v>2</v>
      </c>
      <c r="EL172" s="8">
        <v>2</v>
      </c>
      <c r="EM172" s="8">
        <v>5</v>
      </c>
      <c r="EN172" s="8">
        <v>52.668035592060235</v>
      </c>
      <c r="EO172" s="8">
        <v>1</v>
      </c>
      <c r="EP172" s="8">
        <v>0</v>
      </c>
      <c r="EQ172" s="8">
        <v>0</v>
      </c>
      <c r="ER172" s="8">
        <v>0</v>
      </c>
      <c r="ES172" s="8">
        <v>0</v>
      </c>
      <c r="ET172" s="8">
        <v>1</v>
      </c>
      <c r="EU172" s="8">
        <v>1</v>
      </c>
      <c r="EV172" s="11">
        <v>1</v>
      </c>
      <c r="EW172" s="11">
        <v>1.32077360738449</v>
      </c>
      <c r="EX172" s="11">
        <v>2.5401177975770901</v>
      </c>
      <c r="EY172" s="11">
        <v>10.834199888798601</v>
      </c>
      <c r="EZ172" s="11">
        <v>77.463576759884305</v>
      </c>
      <c r="FA172" s="11">
        <v>0.87097990615540399</v>
      </c>
      <c r="FB172" s="11">
        <v>212.80336526791501</v>
      </c>
      <c r="FC172" s="8" t="s">
        <v>891</v>
      </c>
      <c r="FD172" s="13">
        <v>32.600771999999999</v>
      </c>
      <c r="FE172" s="13">
        <v>-114.70225600000001</v>
      </c>
      <c r="FF172" s="8">
        <v>63</v>
      </c>
      <c r="FG172" s="8">
        <v>193</v>
      </c>
      <c r="FH172" s="9" t="e">
        <v>#NULL!</v>
      </c>
      <c r="FI172" s="8">
        <v>0</v>
      </c>
      <c r="FJ172" s="8">
        <v>0</v>
      </c>
      <c r="FK172" s="8">
        <v>1</v>
      </c>
      <c r="FL172" s="8">
        <v>0</v>
      </c>
      <c r="FM172" s="8">
        <v>0</v>
      </c>
      <c r="FN172" s="8">
        <v>0</v>
      </c>
      <c r="FO172" s="8">
        <v>0</v>
      </c>
      <c r="FP172" s="8">
        <v>2</v>
      </c>
      <c r="FQ172" s="8">
        <v>1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1</v>
      </c>
      <c r="FY172" s="8">
        <v>0</v>
      </c>
      <c r="FZ172" s="8">
        <v>0</v>
      </c>
      <c r="GA172" s="8">
        <v>1</v>
      </c>
      <c r="GB172" s="8" t="s">
        <v>793</v>
      </c>
      <c r="GC172" s="8">
        <v>1</v>
      </c>
      <c r="GD172" s="9" t="e">
        <v>#NULL!</v>
      </c>
      <c r="GE172" s="9" t="e">
        <v>#NULL!</v>
      </c>
      <c r="GF172" s="9" t="e">
        <v>#NULL!</v>
      </c>
      <c r="GG172" s="9" t="e">
        <v>#NULL!</v>
      </c>
      <c r="GH172" s="9" t="e">
        <v>#NULL!</v>
      </c>
      <c r="GI172" s="9" t="e">
        <v>#NULL!</v>
      </c>
      <c r="GJ172" s="9" t="e">
        <v>#NULL!</v>
      </c>
      <c r="GK172" s="9" t="e">
        <v>#NULL!</v>
      </c>
      <c r="GL172" s="11">
        <v>65</v>
      </c>
      <c r="GM172" s="11">
        <v>32.446153846153848</v>
      </c>
      <c r="GN172" s="8">
        <v>50</v>
      </c>
      <c r="GO172" s="8">
        <v>1</v>
      </c>
      <c r="GP172" s="9" t="e">
        <v>#NULL!</v>
      </c>
      <c r="GQ172" s="9" t="e">
        <v>#NULL!</v>
      </c>
      <c r="GR172" s="8">
        <v>0</v>
      </c>
      <c r="GS172" s="9" t="e">
        <v>#NULL!</v>
      </c>
      <c r="GT172" s="11">
        <v>0</v>
      </c>
      <c r="GU172" s="9" t="e">
        <v>#NULL!</v>
      </c>
      <c r="GV172" s="11">
        <v>1</v>
      </c>
      <c r="GW172" s="11">
        <v>0</v>
      </c>
      <c r="GX172" s="11">
        <v>0</v>
      </c>
      <c r="GY172" s="11">
        <v>0</v>
      </c>
      <c r="GZ172" s="11">
        <v>0</v>
      </c>
      <c r="HA172" s="11">
        <v>0</v>
      </c>
      <c r="HB172" s="11">
        <v>0</v>
      </c>
      <c r="HC172" s="8" t="s">
        <v>893</v>
      </c>
      <c r="HD172" s="8"/>
      <c r="HE172" s="8"/>
      <c r="HF172" s="9" t="e">
        <v>#NULL!</v>
      </c>
      <c r="HG172" s="8" t="s">
        <v>227</v>
      </c>
      <c r="HH172" s="8"/>
      <c r="HI172" s="8"/>
      <c r="HJ172" s="9" t="e">
        <v>#NULL!</v>
      </c>
      <c r="HK172" s="9" t="e">
        <v>#NULL!</v>
      </c>
      <c r="HL172" s="9" t="e">
        <v>#NULL!</v>
      </c>
      <c r="HM172" s="9" t="e">
        <v>#NULL!</v>
      </c>
      <c r="HN172" s="9" t="e">
        <v>#NULL!</v>
      </c>
    </row>
    <row r="173" spans="1:222" x14ac:dyDescent="0.2">
      <c r="A173" s="8" t="s">
        <v>777</v>
      </c>
      <c r="B173" s="11">
        <v>1.24</v>
      </c>
      <c r="C173" s="11">
        <v>81.599999999999994</v>
      </c>
      <c r="D173" s="11">
        <v>0.05</v>
      </c>
      <c r="E173" s="11">
        <v>0.22700000000000001</v>
      </c>
      <c r="F173" s="11">
        <v>0.37</v>
      </c>
      <c r="G173" s="11">
        <v>0.37</v>
      </c>
      <c r="H173" s="11">
        <v>0.36</v>
      </c>
      <c r="I173" s="11">
        <v>0.03</v>
      </c>
      <c r="J173" s="8">
        <v>2</v>
      </c>
      <c r="K173" s="10">
        <v>43348</v>
      </c>
      <c r="L173" s="8">
        <v>2</v>
      </c>
      <c r="M173" s="8">
        <v>9</v>
      </c>
      <c r="N173" s="8">
        <v>23</v>
      </c>
      <c r="O173" s="8">
        <v>80</v>
      </c>
      <c r="P173" s="10">
        <v>29487</v>
      </c>
      <c r="Q173" s="8">
        <v>1</v>
      </c>
      <c r="R173" s="9" t="e">
        <v>#NULL!</v>
      </c>
      <c r="S173" s="9" t="e">
        <v>#NULL!</v>
      </c>
      <c r="T173" s="9" t="e">
        <v>#NULL!</v>
      </c>
      <c r="U173" s="9" t="e">
        <v>#NULL!</v>
      </c>
      <c r="V173" s="8">
        <v>1</v>
      </c>
      <c r="W173" s="9" t="e">
        <v>#NULL!</v>
      </c>
      <c r="X173" s="9" t="e">
        <v>#NULL!</v>
      </c>
      <c r="Y173" s="9" t="e">
        <v>#NULL!</v>
      </c>
      <c r="Z173" s="8"/>
      <c r="AA173" s="8">
        <v>5</v>
      </c>
      <c r="AB173" s="8">
        <v>2</v>
      </c>
      <c r="AC173" s="8">
        <v>1</v>
      </c>
      <c r="AD173" s="8">
        <v>0</v>
      </c>
      <c r="AE173" s="8">
        <v>7</v>
      </c>
      <c r="AF173" s="8"/>
      <c r="AG173" s="8">
        <v>1</v>
      </c>
      <c r="AH173" s="8"/>
      <c r="AI173" s="8">
        <v>62</v>
      </c>
      <c r="AJ173" s="8" t="s">
        <v>223</v>
      </c>
      <c r="AK173" s="8" t="s">
        <v>223</v>
      </c>
      <c r="AL173" s="8" t="s">
        <v>223</v>
      </c>
      <c r="AM173" s="8" t="s">
        <v>223</v>
      </c>
      <c r="AN173" s="8" t="s">
        <v>223</v>
      </c>
      <c r="AO173" s="8" t="s">
        <v>223</v>
      </c>
      <c r="AP173" s="8" t="s">
        <v>223</v>
      </c>
      <c r="AQ173" s="8" t="s">
        <v>223</v>
      </c>
      <c r="AR173" s="9" t="e">
        <v>#NULL!</v>
      </c>
      <c r="AS173" s="8" t="s">
        <v>224</v>
      </c>
      <c r="AT173" s="8" t="s">
        <v>223</v>
      </c>
      <c r="AU173" s="8" t="s">
        <v>223</v>
      </c>
      <c r="AV173" s="8" t="s">
        <v>223</v>
      </c>
      <c r="AW173" s="8" t="s">
        <v>223</v>
      </c>
      <c r="AX173" s="8" t="s">
        <v>223</v>
      </c>
      <c r="AY173" s="8" t="s">
        <v>223</v>
      </c>
      <c r="AZ173" s="8" t="s">
        <v>223</v>
      </c>
      <c r="BA173" s="8" t="s">
        <v>223</v>
      </c>
      <c r="BB173" s="8" t="s">
        <v>223</v>
      </c>
      <c r="BC173" s="8" t="s">
        <v>223</v>
      </c>
      <c r="BD173" s="8" t="s">
        <v>223</v>
      </c>
      <c r="BE173" s="8"/>
      <c r="BF173" s="8" t="s">
        <v>778</v>
      </c>
      <c r="BG173" s="8">
        <v>2</v>
      </c>
      <c r="BH173" s="8">
        <v>2</v>
      </c>
      <c r="BI173" s="8">
        <v>5</v>
      </c>
      <c r="BJ173" s="8">
        <v>1</v>
      </c>
      <c r="BK173" s="8">
        <v>1</v>
      </c>
      <c r="BL173" s="8" t="s">
        <v>779</v>
      </c>
      <c r="BM173" s="8">
        <v>2</v>
      </c>
      <c r="BN173" s="8"/>
      <c r="BO173" s="8">
        <v>2</v>
      </c>
      <c r="BP173" s="8"/>
      <c r="BQ173" s="8">
        <v>2</v>
      </c>
      <c r="BR173" s="8">
        <v>1</v>
      </c>
      <c r="BS173" s="8"/>
      <c r="BT173" s="8">
        <v>1</v>
      </c>
      <c r="BU173" s="8"/>
      <c r="BV173" s="8">
        <v>3</v>
      </c>
      <c r="BW173" s="8"/>
      <c r="BX173" s="8">
        <v>1</v>
      </c>
      <c r="BY173" s="8"/>
      <c r="BZ173" s="8">
        <v>21</v>
      </c>
      <c r="CA173" s="8">
        <v>4</v>
      </c>
      <c r="CB173" s="8"/>
      <c r="CC173" s="8">
        <v>2</v>
      </c>
      <c r="CD173" s="8">
        <v>31</v>
      </c>
      <c r="CE173" s="8" t="s">
        <v>224</v>
      </c>
      <c r="CF173" s="8"/>
      <c r="CG173" s="8">
        <v>2</v>
      </c>
      <c r="CH173" s="8"/>
      <c r="CI173" s="8">
        <v>1</v>
      </c>
      <c r="CJ173" s="8">
        <v>1</v>
      </c>
      <c r="CK173" s="8">
        <v>2</v>
      </c>
      <c r="CL173" s="8">
        <v>2</v>
      </c>
      <c r="CM173" s="8">
        <v>2</v>
      </c>
      <c r="CN173" s="8">
        <v>2</v>
      </c>
      <c r="CO173" s="8">
        <v>2</v>
      </c>
      <c r="CP173" s="8">
        <v>2</v>
      </c>
      <c r="CQ173" s="8">
        <v>2</v>
      </c>
      <c r="CR173" s="8">
        <v>2</v>
      </c>
      <c r="CS173" s="8">
        <v>2</v>
      </c>
      <c r="CT173" s="8">
        <v>2</v>
      </c>
      <c r="CU173" s="8">
        <v>2</v>
      </c>
      <c r="CV173" s="8">
        <v>2</v>
      </c>
      <c r="CW173" s="8">
        <v>4</v>
      </c>
      <c r="CX173" s="8">
        <v>3</v>
      </c>
      <c r="CY173" s="8">
        <v>5</v>
      </c>
      <c r="CZ173" s="8">
        <v>7</v>
      </c>
      <c r="DA173" s="8">
        <v>360</v>
      </c>
      <c r="DB173" s="8">
        <v>1</v>
      </c>
      <c r="DC173" s="8">
        <v>1</v>
      </c>
      <c r="DD173" s="8">
        <v>4</v>
      </c>
      <c r="DE173" s="8">
        <v>2</v>
      </c>
      <c r="DF173" s="8">
        <v>2</v>
      </c>
      <c r="DG173" s="8">
        <v>2</v>
      </c>
      <c r="DH173" s="8">
        <v>2</v>
      </c>
      <c r="DI173" s="8">
        <v>2</v>
      </c>
      <c r="DJ173" s="8">
        <v>2</v>
      </c>
      <c r="DK173" s="8">
        <v>2</v>
      </c>
      <c r="DL173" s="8">
        <v>2</v>
      </c>
      <c r="DM173" s="8">
        <v>2</v>
      </c>
      <c r="DN173" s="8">
        <v>2</v>
      </c>
      <c r="DO173" s="8">
        <v>2</v>
      </c>
      <c r="DP173" s="8">
        <v>2</v>
      </c>
      <c r="DQ173" s="8">
        <v>2</v>
      </c>
      <c r="DR173" s="8">
        <v>2</v>
      </c>
      <c r="DS173" s="8">
        <v>2</v>
      </c>
      <c r="DT173" s="8">
        <v>2</v>
      </c>
      <c r="DU173" s="8">
        <v>2</v>
      </c>
      <c r="DV173" s="8">
        <v>2</v>
      </c>
      <c r="DW173" s="8">
        <v>6</v>
      </c>
      <c r="DX173" s="8" t="s">
        <v>223</v>
      </c>
      <c r="DY173" s="9" t="e">
        <v>#NULL!</v>
      </c>
      <c r="DZ173" s="8">
        <v>6</v>
      </c>
      <c r="EA173" s="9" t="e">
        <v>#NULL!</v>
      </c>
      <c r="EB173" s="8">
        <v>32</v>
      </c>
      <c r="EC173" s="8" t="s">
        <v>223</v>
      </c>
      <c r="ED173" s="8"/>
      <c r="EE173" s="8" t="s">
        <v>223</v>
      </c>
      <c r="EF173" s="8" t="s">
        <v>223</v>
      </c>
      <c r="EG173" s="8">
        <v>2</v>
      </c>
      <c r="EH173" s="8">
        <v>2</v>
      </c>
      <c r="EI173" s="8">
        <v>2</v>
      </c>
      <c r="EJ173" s="8">
        <v>2</v>
      </c>
      <c r="EK173" s="8">
        <v>2</v>
      </c>
      <c r="EL173" s="8">
        <v>2</v>
      </c>
      <c r="EM173" s="8">
        <v>3</v>
      </c>
      <c r="EN173" s="8">
        <v>37.949349760438054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11">
        <v>1</v>
      </c>
      <c r="EW173" s="11">
        <v>1.9036476344106601</v>
      </c>
      <c r="EX173" s="11">
        <v>1.3035773556258401</v>
      </c>
      <c r="EY173" s="11">
        <v>7.9377590234989004</v>
      </c>
      <c r="EZ173" s="11">
        <v>82.068935260787399</v>
      </c>
      <c r="FA173" s="11">
        <v>1.0467500327771799</v>
      </c>
      <c r="FB173" s="11">
        <v>159.80731419465201</v>
      </c>
      <c r="FC173" s="8" t="s">
        <v>779</v>
      </c>
      <c r="FD173" s="13">
        <v>32.726168999999999</v>
      </c>
      <c r="FE173" s="13">
        <v>-114.641846</v>
      </c>
      <c r="FF173" s="8">
        <v>65</v>
      </c>
      <c r="FG173" s="8">
        <v>360</v>
      </c>
      <c r="FH173" s="11">
        <v>59.9</v>
      </c>
      <c r="FI173" s="8">
        <v>1</v>
      </c>
      <c r="FJ173" s="8">
        <v>0</v>
      </c>
      <c r="FK173" s="8">
        <v>0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1</v>
      </c>
      <c r="FR173" s="8">
        <v>1</v>
      </c>
      <c r="FS173" s="8">
        <v>1</v>
      </c>
      <c r="FT173" s="8">
        <v>0</v>
      </c>
      <c r="FU173" s="8">
        <v>0</v>
      </c>
      <c r="FV173" s="8">
        <v>0</v>
      </c>
      <c r="FW173" s="8">
        <v>0</v>
      </c>
      <c r="FX173" s="8">
        <v>1</v>
      </c>
      <c r="FY173" s="8">
        <v>1</v>
      </c>
      <c r="FZ173" s="8">
        <v>0</v>
      </c>
      <c r="GA173" s="9" t="e">
        <v>#NULL!</v>
      </c>
      <c r="GB173" s="8"/>
      <c r="GC173" s="9" t="e">
        <v>#NULL!</v>
      </c>
      <c r="GD173" s="9" t="e">
        <v>#NULL!</v>
      </c>
      <c r="GE173" s="9" t="e">
        <v>#NULL!</v>
      </c>
      <c r="GF173" s="9" t="e">
        <v>#NULL!</v>
      </c>
      <c r="GG173" s="9" t="e">
        <v>#NULL!</v>
      </c>
      <c r="GH173" s="9" t="e">
        <v>#NULL!</v>
      </c>
      <c r="GI173" s="9" t="e">
        <v>#NULL!</v>
      </c>
      <c r="GJ173" s="9" t="e">
        <v>#NULL!</v>
      </c>
      <c r="GK173" s="9" t="e">
        <v>#NULL!</v>
      </c>
      <c r="GL173" s="11">
        <v>67</v>
      </c>
      <c r="GM173" s="11">
        <v>56.37781243038539</v>
      </c>
      <c r="GN173" s="8">
        <v>30</v>
      </c>
      <c r="GO173" s="8">
        <v>1</v>
      </c>
      <c r="GP173" s="8">
        <v>0</v>
      </c>
      <c r="GQ173" s="8">
        <v>0</v>
      </c>
      <c r="GR173" s="8">
        <v>0</v>
      </c>
      <c r="GS173" s="8">
        <v>0</v>
      </c>
      <c r="GT173" s="11">
        <v>0</v>
      </c>
      <c r="GU173" s="9" t="e">
        <v>#NULL!</v>
      </c>
      <c r="GV173" s="11">
        <v>0</v>
      </c>
      <c r="GW173" s="11">
        <v>0</v>
      </c>
      <c r="GX173" s="11">
        <v>0</v>
      </c>
      <c r="GY173" s="11">
        <v>0</v>
      </c>
      <c r="GZ173" s="11">
        <v>0</v>
      </c>
      <c r="HA173" s="11">
        <v>0</v>
      </c>
      <c r="HB173" s="11">
        <v>0</v>
      </c>
      <c r="HC173" s="8"/>
      <c r="HD173" s="8"/>
      <c r="HE173" s="8"/>
      <c r="HF173" s="9" t="e">
        <v>#NULL!</v>
      </c>
      <c r="HG173" s="8" t="s">
        <v>227</v>
      </c>
      <c r="HH173" s="8"/>
      <c r="HI173" s="8"/>
      <c r="HJ173" s="12">
        <v>-0.23584763576992748</v>
      </c>
      <c r="HK173" s="12">
        <v>5.5660279537912923E-2</v>
      </c>
      <c r="HL173" s="12">
        <v>-0.3289140862277849</v>
      </c>
      <c r="HM173" s="12">
        <v>-0.15931740731606769</v>
      </c>
      <c r="HN173" s="12">
        <v>-0.17440476204052369</v>
      </c>
    </row>
    <row r="174" spans="1:222" x14ac:dyDescent="0.2">
      <c r="A174" s="8" t="s">
        <v>609</v>
      </c>
      <c r="B174" s="11">
        <v>1.28</v>
      </c>
      <c r="C174" s="11">
        <v>81.96</v>
      </c>
      <c r="D174" s="11">
        <v>0.05</v>
      </c>
      <c r="E174" s="11">
        <v>60.174999999999997</v>
      </c>
      <c r="F174" s="11">
        <v>1.54</v>
      </c>
      <c r="G174" s="11">
        <v>1.6</v>
      </c>
      <c r="H174" s="11">
        <v>1.57</v>
      </c>
      <c r="I174" s="11">
        <v>0.03</v>
      </c>
      <c r="J174" s="8">
        <v>2</v>
      </c>
      <c r="K174" s="10">
        <v>43283</v>
      </c>
      <c r="L174" s="8">
        <v>2</v>
      </c>
      <c r="M174" s="8">
        <v>3</v>
      </c>
      <c r="N174" s="8">
        <v>13</v>
      </c>
      <c r="O174" s="8">
        <v>70</v>
      </c>
      <c r="P174" s="10">
        <v>25640</v>
      </c>
      <c r="Q174" s="8">
        <v>1</v>
      </c>
      <c r="R174" s="9" t="e">
        <v>#NULL!</v>
      </c>
      <c r="S174" s="9" t="e">
        <v>#NULL!</v>
      </c>
      <c r="T174" s="9" t="e">
        <v>#NULL!</v>
      </c>
      <c r="U174" s="9" t="e">
        <v>#NULL!</v>
      </c>
      <c r="V174" s="8">
        <v>1</v>
      </c>
      <c r="W174" s="9" t="e">
        <v>#NULL!</v>
      </c>
      <c r="X174" s="9" t="e">
        <v>#NULL!</v>
      </c>
      <c r="Y174" s="9" t="e">
        <v>#NULL!</v>
      </c>
      <c r="Z174" s="8"/>
      <c r="AA174" s="8">
        <v>1</v>
      </c>
      <c r="AB174" s="8">
        <v>3</v>
      </c>
      <c r="AC174" s="8">
        <v>3</v>
      </c>
      <c r="AD174" s="8">
        <v>0</v>
      </c>
      <c r="AE174" s="8">
        <v>2</v>
      </c>
      <c r="AF174" s="8"/>
      <c r="AG174" s="8">
        <v>2</v>
      </c>
      <c r="AH174" s="8"/>
      <c r="AI174" s="8">
        <v>2</v>
      </c>
      <c r="AJ174" s="8" t="s">
        <v>223</v>
      </c>
      <c r="AK174" s="8" t="s">
        <v>223</v>
      </c>
      <c r="AL174" s="8" t="s">
        <v>223</v>
      </c>
      <c r="AM174" s="8" t="s">
        <v>223</v>
      </c>
      <c r="AN174" s="8" t="s">
        <v>223</v>
      </c>
      <c r="AO174" s="8" t="s">
        <v>223</v>
      </c>
      <c r="AP174" s="8" t="s">
        <v>223</v>
      </c>
      <c r="AQ174" s="8" t="s">
        <v>223</v>
      </c>
      <c r="AR174" s="9" t="e">
        <v>#NULL!</v>
      </c>
      <c r="AS174" s="8" t="s">
        <v>223</v>
      </c>
      <c r="AT174" s="8" t="s">
        <v>223</v>
      </c>
      <c r="AU174" s="8" t="s">
        <v>223</v>
      </c>
      <c r="AV174" s="8" t="s">
        <v>223</v>
      </c>
      <c r="AW174" s="8" t="s">
        <v>223</v>
      </c>
      <c r="AX174" s="8" t="s">
        <v>224</v>
      </c>
      <c r="AY174" s="8" t="s">
        <v>223</v>
      </c>
      <c r="AZ174" s="8" t="s">
        <v>223</v>
      </c>
      <c r="BA174" s="8" t="s">
        <v>223</v>
      </c>
      <c r="BB174" s="8" t="s">
        <v>223</v>
      </c>
      <c r="BC174" s="8" t="s">
        <v>223</v>
      </c>
      <c r="BD174" s="8" t="s">
        <v>223</v>
      </c>
      <c r="BE174" s="8"/>
      <c r="BF174" s="8" t="s">
        <v>344</v>
      </c>
      <c r="BG174" s="8">
        <v>2</v>
      </c>
      <c r="BH174" s="8">
        <v>2</v>
      </c>
      <c r="BI174" s="8">
        <v>5</v>
      </c>
      <c r="BJ174" s="8">
        <v>2</v>
      </c>
      <c r="BK174" s="8">
        <v>2</v>
      </c>
      <c r="BL174" s="8" t="s">
        <v>610</v>
      </c>
      <c r="BM174" s="8">
        <v>1</v>
      </c>
      <c r="BN174" s="8"/>
      <c r="BO174" s="8">
        <v>1</v>
      </c>
      <c r="BP174" s="8"/>
      <c r="BQ174" s="8">
        <v>2</v>
      </c>
      <c r="BR174" s="8">
        <v>1</v>
      </c>
      <c r="BS174" s="8"/>
      <c r="BT174" s="8">
        <v>1</v>
      </c>
      <c r="BU174" s="8"/>
      <c r="BV174" s="8">
        <v>1</v>
      </c>
      <c r="BW174" s="8"/>
      <c r="BX174" s="8">
        <v>3</v>
      </c>
      <c r="BY174" s="8"/>
      <c r="BZ174" s="8">
        <v>1</v>
      </c>
      <c r="CA174" s="8">
        <v>4</v>
      </c>
      <c r="CB174" s="8"/>
      <c r="CC174" s="8">
        <v>2</v>
      </c>
      <c r="CD174" s="8">
        <v>1</v>
      </c>
      <c r="CE174" s="8" t="s">
        <v>224</v>
      </c>
      <c r="CF174" s="8"/>
      <c r="CG174" s="8">
        <v>2</v>
      </c>
      <c r="CH174" s="8"/>
      <c r="CI174" s="8">
        <v>1</v>
      </c>
      <c r="CJ174" s="8">
        <v>1</v>
      </c>
      <c r="CK174" s="8">
        <v>2</v>
      </c>
      <c r="CL174" s="8">
        <v>2</v>
      </c>
      <c r="CM174" s="8">
        <v>2</v>
      </c>
      <c r="CN174" s="8">
        <v>2</v>
      </c>
      <c r="CO174" s="8">
        <v>2</v>
      </c>
      <c r="CP174" s="8">
        <v>2</v>
      </c>
      <c r="CQ174" s="8">
        <v>2</v>
      </c>
      <c r="CR174" s="8">
        <v>2</v>
      </c>
      <c r="CS174" s="8">
        <v>2</v>
      </c>
      <c r="CT174" s="8">
        <v>2</v>
      </c>
      <c r="CU174" s="8">
        <v>2</v>
      </c>
      <c r="CV174" s="8">
        <v>1</v>
      </c>
      <c r="CW174" s="8">
        <v>4</v>
      </c>
      <c r="CX174" s="8">
        <v>3</v>
      </c>
      <c r="CY174" s="8">
        <v>5</v>
      </c>
      <c r="CZ174" s="8">
        <v>0</v>
      </c>
      <c r="DA174" s="8">
        <v>200</v>
      </c>
      <c r="DB174" s="8">
        <v>1</v>
      </c>
      <c r="DC174" s="8">
        <v>2</v>
      </c>
      <c r="DD174" s="8">
        <v>5</v>
      </c>
      <c r="DE174" s="8">
        <v>1</v>
      </c>
      <c r="DF174" s="8">
        <v>2</v>
      </c>
      <c r="DG174" s="8">
        <v>2</v>
      </c>
      <c r="DH174" s="8">
        <v>2</v>
      </c>
      <c r="DI174" s="8">
        <v>2</v>
      </c>
      <c r="DJ174" s="8">
        <v>2</v>
      </c>
      <c r="DK174" s="8">
        <v>2</v>
      </c>
      <c r="DL174" s="8">
        <v>2</v>
      </c>
      <c r="DM174" s="8">
        <v>1</v>
      </c>
      <c r="DN174" s="8">
        <v>2</v>
      </c>
      <c r="DO174" s="8">
        <v>1</v>
      </c>
      <c r="DP174" s="8">
        <v>2</v>
      </c>
      <c r="DQ174" s="8">
        <v>2</v>
      </c>
      <c r="DR174" s="8">
        <v>2</v>
      </c>
      <c r="DS174" s="8">
        <v>2</v>
      </c>
      <c r="DT174" s="8">
        <v>2</v>
      </c>
      <c r="DU174" s="8">
        <v>2</v>
      </c>
      <c r="DV174" s="8">
        <v>2</v>
      </c>
      <c r="DW174" s="8">
        <v>2</v>
      </c>
      <c r="DX174" s="8" t="s">
        <v>223</v>
      </c>
      <c r="DY174" s="9" t="e">
        <v>#NULL!</v>
      </c>
      <c r="DZ174" s="8">
        <v>1</v>
      </c>
      <c r="EA174" s="8">
        <v>1</v>
      </c>
      <c r="EB174" s="8">
        <v>1</v>
      </c>
      <c r="EC174" s="8" t="s">
        <v>224</v>
      </c>
      <c r="ED174" s="8" t="s">
        <v>318</v>
      </c>
      <c r="EE174" s="8" t="s">
        <v>235</v>
      </c>
      <c r="EF174" s="8" t="s">
        <v>224</v>
      </c>
      <c r="EG174" s="8">
        <v>1</v>
      </c>
      <c r="EH174" s="8">
        <v>1</v>
      </c>
      <c r="EI174" s="8">
        <v>2</v>
      </c>
      <c r="EJ174" s="8">
        <v>2</v>
      </c>
      <c r="EK174" s="8">
        <v>2</v>
      </c>
      <c r="EL174" s="8">
        <v>2</v>
      </c>
      <c r="EM174" s="8">
        <v>7</v>
      </c>
      <c r="EN174" s="8">
        <v>48.303901437371664</v>
      </c>
      <c r="EO174" s="8">
        <v>1</v>
      </c>
      <c r="EP174" s="8">
        <v>0</v>
      </c>
      <c r="EQ174" s="8">
        <v>1</v>
      </c>
      <c r="ER174" s="8">
        <v>0</v>
      </c>
      <c r="ES174" s="8">
        <v>0</v>
      </c>
      <c r="ET174" s="8">
        <v>2</v>
      </c>
      <c r="EU174" s="8">
        <v>1</v>
      </c>
      <c r="EV174" s="11">
        <v>1</v>
      </c>
      <c r="EW174" s="11">
        <v>1.7534914094015699</v>
      </c>
      <c r="EX174" s="11">
        <v>2.59265781721456</v>
      </c>
      <c r="EY174" s="11">
        <v>8.8887958661329005</v>
      </c>
      <c r="EZ174" s="11">
        <v>75.9787224684341</v>
      </c>
      <c r="FA174" s="11">
        <v>0.90828171789728596</v>
      </c>
      <c r="FB174" s="11">
        <v>72.792895484793405</v>
      </c>
      <c r="FC174" s="8" t="s">
        <v>610</v>
      </c>
      <c r="FD174" s="13">
        <v>32.488703999999998</v>
      </c>
      <c r="FE174" s="13">
        <v>-114.75559199999999</v>
      </c>
      <c r="FF174" s="8">
        <v>60</v>
      </c>
      <c r="FG174" s="8">
        <v>212</v>
      </c>
      <c r="FH174" s="11">
        <v>41.5</v>
      </c>
      <c r="FI174" s="8">
        <v>1</v>
      </c>
      <c r="FJ174" s="8">
        <v>0</v>
      </c>
      <c r="FK174" s="8">
        <v>1</v>
      </c>
      <c r="FL174" s="8">
        <v>0</v>
      </c>
      <c r="FM174" s="8">
        <v>0</v>
      </c>
      <c r="FN174" s="8">
        <v>0</v>
      </c>
      <c r="FO174" s="8">
        <v>0</v>
      </c>
      <c r="FP174" s="8">
        <v>0</v>
      </c>
      <c r="FQ174" s="8">
        <v>1</v>
      </c>
      <c r="FR174" s="8">
        <v>1</v>
      </c>
      <c r="FS174" s="8">
        <v>1</v>
      </c>
      <c r="FT174" s="8">
        <v>0</v>
      </c>
      <c r="FU174" s="8">
        <v>0</v>
      </c>
      <c r="FV174" s="8">
        <v>0</v>
      </c>
      <c r="FW174" s="8">
        <v>0</v>
      </c>
      <c r="FX174" s="8">
        <v>1</v>
      </c>
      <c r="FY174" s="8">
        <v>1</v>
      </c>
      <c r="FZ174" s="8">
        <v>0</v>
      </c>
      <c r="GA174" s="8">
        <v>1</v>
      </c>
      <c r="GB174" s="8" t="s">
        <v>611</v>
      </c>
      <c r="GC174" s="8">
        <v>1</v>
      </c>
      <c r="GD174" s="9" t="e">
        <v>#NULL!</v>
      </c>
      <c r="GE174" s="9" t="e">
        <v>#NULL!</v>
      </c>
      <c r="GF174" s="9" t="e">
        <v>#NULL!</v>
      </c>
      <c r="GG174" s="9" t="e">
        <v>#NULL!</v>
      </c>
      <c r="GH174" s="9" t="e">
        <v>#NULL!</v>
      </c>
      <c r="GI174" s="9" t="e">
        <v>#NULL!</v>
      </c>
      <c r="GJ174" s="9" t="e">
        <v>#NULL!</v>
      </c>
      <c r="GK174" s="9" t="e">
        <v>#NULL!</v>
      </c>
      <c r="GL174" s="11">
        <v>60</v>
      </c>
      <c r="GM174" s="11">
        <v>39.055555555555557</v>
      </c>
      <c r="GN174" s="8">
        <v>40</v>
      </c>
      <c r="GO174" s="8">
        <v>1</v>
      </c>
      <c r="GP174" s="8">
        <v>0</v>
      </c>
      <c r="GQ174" s="8">
        <v>1</v>
      </c>
      <c r="GR174" s="8">
        <v>0</v>
      </c>
      <c r="GS174" s="8">
        <v>0</v>
      </c>
      <c r="GT174" s="11">
        <v>0</v>
      </c>
      <c r="GU174" s="11">
        <v>1</v>
      </c>
      <c r="GV174" s="11">
        <v>0</v>
      </c>
      <c r="GW174" s="11">
        <v>1</v>
      </c>
      <c r="GX174" s="11">
        <v>1</v>
      </c>
      <c r="GY174" s="11">
        <v>0</v>
      </c>
      <c r="GZ174" s="11">
        <v>0</v>
      </c>
      <c r="HA174" s="11">
        <v>0</v>
      </c>
      <c r="HB174" s="11">
        <v>0</v>
      </c>
      <c r="HC174" s="8" t="s">
        <v>476</v>
      </c>
      <c r="HD174" s="8"/>
      <c r="HE174" s="8"/>
      <c r="HF174" s="9" t="e">
        <v>#NULL!</v>
      </c>
      <c r="HG174" s="8" t="s">
        <v>227</v>
      </c>
      <c r="HH174" s="8"/>
      <c r="HI174" s="8"/>
      <c r="HJ174" s="12">
        <v>-1.8400275019223231E-2</v>
      </c>
      <c r="HK174" s="12">
        <v>5.9658207657813218</v>
      </c>
      <c r="HL174" s="12">
        <v>4.4724416656712229</v>
      </c>
      <c r="HM174" s="12">
        <v>-0.58087410223668012</v>
      </c>
      <c r="HN174" s="12">
        <v>1.3441045233798499</v>
      </c>
    </row>
    <row r="175" spans="1:222" x14ac:dyDescent="0.2">
      <c r="A175" s="8" t="s">
        <v>480</v>
      </c>
      <c r="B175" s="11">
        <v>0.48</v>
      </c>
      <c r="C175" s="11">
        <v>84.04</v>
      </c>
      <c r="D175" s="11">
        <v>0.05</v>
      </c>
      <c r="E175" s="11">
        <v>0.16400000000000001</v>
      </c>
      <c r="F175" s="11">
        <v>0.28999999999999998</v>
      </c>
      <c r="G175" s="11">
        <v>0.28999999999999998</v>
      </c>
      <c r="H175" s="11">
        <v>0.28000000000000003</v>
      </c>
      <c r="I175" s="11">
        <v>0.03</v>
      </c>
      <c r="J175" s="8">
        <v>2</v>
      </c>
      <c r="K175" s="10">
        <v>43224</v>
      </c>
      <c r="L175" s="8">
        <v>2</v>
      </c>
      <c r="M175" s="8">
        <v>7</v>
      </c>
      <c r="N175" s="8">
        <v>4</v>
      </c>
      <c r="O175" s="8">
        <v>69</v>
      </c>
      <c r="P175" s="10">
        <v>25388</v>
      </c>
      <c r="Q175" s="8">
        <v>1</v>
      </c>
      <c r="R175" s="9" t="e">
        <v>#NULL!</v>
      </c>
      <c r="S175" s="9" t="e">
        <v>#NULL!</v>
      </c>
      <c r="T175" s="9" t="e">
        <v>#NULL!</v>
      </c>
      <c r="U175" s="9" t="e">
        <v>#NULL!</v>
      </c>
      <c r="V175" s="8">
        <v>1</v>
      </c>
      <c r="W175" s="9" t="e">
        <v>#NULL!</v>
      </c>
      <c r="X175" s="9" t="e">
        <v>#NULL!</v>
      </c>
      <c r="Y175" s="9" t="e">
        <v>#NULL!</v>
      </c>
      <c r="Z175" s="8"/>
      <c r="AA175" s="8">
        <v>3</v>
      </c>
      <c r="AB175" s="8">
        <v>2</v>
      </c>
      <c r="AC175" s="8">
        <v>1</v>
      </c>
      <c r="AD175" s="8">
        <v>0</v>
      </c>
      <c r="AE175" s="8">
        <v>5</v>
      </c>
      <c r="AF175" s="8"/>
      <c r="AG175" s="8">
        <v>2</v>
      </c>
      <c r="AH175" s="8"/>
      <c r="AI175" s="8">
        <v>62</v>
      </c>
      <c r="AJ175" s="8" t="s">
        <v>223</v>
      </c>
      <c r="AK175" s="8" t="s">
        <v>223</v>
      </c>
      <c r="AL175" s="8" t="s">
        <v>223</v>
      </c>
      <c r="AM175" s="8" t="s">
        <v>223</v>
      </c>
      <c r="AN175" s="8" t="s">
        <v>223</v>
      </c>
      <c r="AO175" s="8" t="s">
        <v>223</v>
      </c>
      <c r="AP175" s="8" t="s">
        <v>223</v>
      </c>
      <c r="AQ175" s="8" t="s">
        <v>223</v>
      </c>
      <c r="AR175" s="9" t="e">
        <v>#NULL!</v>
      </c>
      <c r="AS175" s="8" t="s">
        <v>224</v>
      </c>
      <c r="AT175" s="8" t="s">
        <v>223</v>
      </c>
      <c r="AU175" s="8" t="s">
        <v>223</v>
      </c>
      <c r="AV175" s="8" t="s">
        <v>223</v>
      </c>
      <c r="AW175" s="8" t="s">
        <v>223</v>
      </c>
      <c r="AX175" s="8" t="s">
        <v>223</v>
      </c>
      <c r="AY175" s="8" t="s">
        <v>223</v>
      </c>
      <c r="AZ175" s="8" t="s">
        <v>223</v>
      </c>
      <c r="BA175" s="8" t="s">
        <v>223</v>
      </c>
      <c r="BB175" s="8" t="s">
        <v>223</v>
      </c>
      <c r="BC175" s="8" t="s">
        <v>223</v>
      </c>
      <c r="BD175" s="8" t="s">
        <v>223</v>
      </c>
      <c r="BE175" s="8"/>
      <c r="BF175" s="8" t="s">
        <v>481</v>
      </c>
      <c r="BG175" s="8">
        <v>2</v>
      </c>
      <c r="BH175" s="8">
        <v>2</v>
      </c>
      <c r="BI175" s="8">
        <v>5</v>
      </c>
      <c r="BJ175" s="8">
        <v>2</v>
      </c>
      <c r="BK175" s="8">
        <v>2</v>
      </c>
      <c r="BL175" s="8" t="s">
        <v>482</v>
      </c>
      <c r="BM175" s="8">
        <v>1</v>
      </c>
      <c r="BN175" s="8"/>
      <c r="BO175" s="8">
        <v>1</v>
      </c>
      <c r="BP175" s="8"/>
      <c r="BQ175" s="8">
        <v>2</v>
      </c>
      <c r="BR175" s="8">
        <v>1</v>
      </c>
      <c r="BS175" s="8"/>
      <c r="BT175" s="8">
        <v>1</v>
      </c>
      <c r="BU175" s="8"/>
      <c r="BV175" s="8">
        <v>3</v>
      </c>
      <c r="BW175" s="8"/>
      <c r="BX175" s="8">
        <v>1</v>
      </c>
      <c r="BY175" s="8"/>
      <c r="BZ175" s="8">
        <v>21</v>
      </c>
      <c r="CA175" s="8">
        <v>1</v>
      </c>
      <c r="CB175" s="8"/>
      <c r="CC175" s="8">
        <v>2</v>
      </c>
      <c r="CD175" s="8">
        <v>31</v>
      </c>
      <c r="CE175" s="8" t="s">
        <v>235</v>
      </c>
      <c r="CF175" s="8"/>
      <c r="CG175" s="8">
        <v>2</v>
      </c>
      <c r="CH175" s="8"/>
      <c r="CI175" s="8">
        <v>1</v>
      </c>
      <c r="CJ175" s="8">
        <v>2</v>
      </c>
      <c r="CK175" s="8">
        <v>2</v>
      </c>
      <c r="CL175" s="8">
        <v>2</v>
      </c>
      <c r="CM175" s="8">
        <v>2</v>
      </c>
      <c r="CN175" s="8">
        <v>2</v>
      </c>
      <c r="CO175" s="8">
        <v>2</v>
      </c>
      <c r="CP175" s="8">
        <v>2</v>
      </c>
      <c r="CQ175" s="8">
        <v>1</v>
      </c>
      <c r="CR175" s="8">
        <v>1</v>
      </c>
      <c r="CS175" s="8">
        <v>2</v>
      </c>
      <c r="CT175" s="8">
        <v>2</v>
      </c>
      <c r="CU175" s="8">
        <v>1</v>
      </c>
      <c r="CV175" s="8">
        <v>2</v>
      </c>
      <c r="CW175" s="8">
        <v>4</v>
      </c>
      <c r="CX175" s="8">
        <v>2</v>
      </c>
      <c r="CY175" s="8">
        <v>5</v>
      </c>
      <c r="CZ175" s="8">
        <v>2</v>
      </c>
      <c r="DA175" s="8">
        <v>245</v>
      </c>
      <c r="DB175" s="8">
        <v>1</v>
      </c>
      <c r="DC175" s="8">
        <v>1</v>
      </c>
      <c r="DD175" s="8">
        <v>4</v>
      </c>
      <c r="DE175" s="8">
        <v>2</v>
      </c>
      <c r="DF175" s="8">
        <v>2</v>
      </c>
      <c r="DG175" s="8">
        <v>2</v>
      </c>
      <c r="DH175" s="8">
        <v>2</v>
      </c>
      <c r="DI175" s="8">
        <v>2</v>
      </c>
      <c r="DJ175" s="8">
        <v>2</v>
      </c>
      <c r="DK175" s="8">
        <v>2</v>
      </c>
      <c r="DL175" s="8">
        <v>2</v>
      </c>
      <c r="DM175" s="8">
        <v>1</v>
      </c>
      <c r="DN175" s="8">
        <v>2</v>
      </c>
      <c r="DO175" s="8">
        <v>1</v>
      </c>
      <c r="DP175" s="8">
        <v>2</v>
      </c>
      <c r="DQ175" s="8">
        <v>2</v>
      </c>
      <c r="DR175" s="8">
        <v>2</v>
      </c>
      <c r="DS175" s="8">
        <v>2</v>
      </c>
      <c r="DT175" s="8">
        <v>2</v>
      </c>
      <c r="DU175" s="8">
        <v>2</v>
      </c>
      <c r="DV175" s="8">
        <v>2</v>
      </c>
      <c r="DW175" s="8">
        <v>6</v>
      </c>
      <c r="DX175" s="8" t="s">
        <v>223</v>
      </c>
      <c r="DY175" s="9" t="e">
        <v>#NULL!</v>
      </c>
      <c r="DZ175" s="8">
        <v>6</v>
      </c>
      <c r="EA175" s="9" t="e">
        <v>#NULL!</v>
      </c>
      <c r="EB175" s="8">
        <v>31</v>
      </c>
      <c r="EC175" s="8" t="s">
        <v>224</v>
      </c>
      <c r="ED175" s="8"/>
      <c r="EE175" s="8" t="s">
        <v>235</v>
      </c>
      <c r="EF175" s="8" t="s">
        <v>224</v>
      </c>
      <c r="EG175" s="8">
        <v>2</v>
      </c>
      <c r="EH175" s="8">
        <v>2</v>
      </c>
      <c r="EI175" s="8">
        <v>2</v>
      </c>
      <c r="EJ175" s="8">
        <v>2</v>
      </c>
      <c r="EK175" s="8">
        <v>2</v>
      </c>
      <c r="EL175" s="8">
        <v>2</v>
      </c>
      <c r="EM175" s="8">
        <v>3</v>
      </c>
      <c r="EN175" s="8">
        <v>48.832306639288156</v>
      </c>
      <c r="EO175" s="8">
        <v>1</v>
      </c>
      <c r="EP175" s="8">
        <v>0</v>
      </c>
      <c r="EQ175" s="8">
        <v>1</v>
      </c>
      <c r="ER175" s="8">
        <v>0</v>
      </c>
      <c r="ES175" s="8">
        <v>0</v>
      </c>
      <c r="ET175" s="8">
        <v>2</v>
      </c>
      <c r="EU175" s="8">
        <v>1</v>
      </c>
      <c r="EV175" s="11">
        <v>1</v>
      </c>
      <c r="EW175" s="11">
        <v>1.24516075295439</v>
      </c>
      <c r="EX175" s="11">
        <v>1.07168898093485</v>
      </c>
      <c r="EY175" s="11">
        <v>9.3036184252344896</v>
      </c>
      <c r="EZ175" s="11">
        <v>100.397679994865</v>
      </c>
      <c r="FA175" s="11">
        <v>1.23057025275054</v>
      </c>
      <c r="FB175" s="11">
        <v>117.974119394358</v>
      </c>
      <c r="FC175" s="8" t="s">
        <v>482</v>
      </c>
      <c r="FD175" s="13">
        <v>32.586269000000001</v>
      </c>
      <c r="FE175" s="13">
        <v>-114.70721899999999</v>
      </c>
      <c r="FF175" s="8">
        <v>62</v>
      </c>
      <c r="FG175" s="8">
        <v>251</v>
      </c>
      <c r="FH175" s="11">
        <v>45.3</v>
      </c>
      <c r="FI175" s="8">
        <v>0</v>
      </c>
      <c r="FJ175" s="8">
        <v>0</v>
      </c>
      <c r="FK175" s="8">
        <v>1</v>
      </c>
      <c r="FL175" s="8">
        <v>0</v>
      </c>
      <c r="FM175" s="8">
        <v>0</v>
      </c>
      <c r="FN175" s="8">
        <v>0</v>
      </c>
      <c r="FO175" s="8">
        <v>0</v>
      </c>
      <c r="FP175" s="8">
        <v>2</v>
      </c>
      <c r="FQ175" s="8">
        <v>1</v>
      </c>
      <c r="FR175" s="8">
        <v>1</v>
      </c>
      <c r="FS175" s="8">
        <v>0</v>
      </c>
      <c r="FT175" s="8">
        <v>0</v>
      </c>
      <c r="FU175" s="8">
        <v>0</v>
      </c>
      <c r="FV175" s="8">
        <v>0</v>
      </c>
      <c r="FW175" s="8">
        <v>0</v>
      </c>
      <c r="FX175" s="8">
        <v>1</v>
      </c>
      <c r="FY175" s="8">
        <v>0</v>
      </c>
      <c r="FZ175" s="8">
        <v>0</v>
      </c>
      <c r="GA175" s="8">
        <v>1</v>
      </c>
      <c r="GB175" s="8" t="s">
        <v>460</v>
      </c>
      <c r="GC175" s="8">
        <v>1</v>
      </c>
      <c r="GD175" s="9" t="e">
        <v>#NULL!</v>
      </c>
      <c r="GE175" s="9" t="e">
        <v>#NULL!</v>
      </c>
      <c r="GF175" s="9" t="e">
        <v>#NULL!</v>
      </c>
      <c r="GG175" s="9" t="e">
        <v>#NULL!</v>
      </c>
      <c r="GH175" s="9" t="e">
        <v>#NULL!</v>
      </c>
      <c r="GI175" s="9" t="e">
        <v>#NULL!</v>
      </c>
      <c r="GJ175" s="9" t="e">
        <v>#NULL!</v>
      </c>
      <c r="GK175" s="9" t="e">
        <v>#NULL!</v>
      </c>
      <c r="GL175" s="11">
        <v>62</v>
      </c>
      <c r="GM175" s="11">
        <v>44.806191467221645</v>
      </c>
      <c r="GN175" s="8">
        <v>40</v>
      </c>
      <c r="GO175" s="8">
        <v>1</v>
      </c>
      <c r="GP175" s="8">
        <v>0</v>
      </c>
      <c r="GQ175" s="8">
        <v>1</v>
      </c>
      <c r="GR175" s="8">
        <v>0</v>
      </c>
      <c r="GS175" s="8">
        <v>0</v>
      </c>
      <c r="GT175" s="11">
        <v>0</v>
      </c>
      <c r="GU175" s="9" t="e">
        <v>#NULL!</v>
      </c>
      <c r="GV175" s="11">
        <v>1</v>
      </c>
      <c r="GW175" s="11">
        <v>0</v>
      </c>
      <c r="GX175" s="11">
        <v>0</v>
      </c>
      <c r="GY175" s="11">
        <v>0</v>
      </c>
      <c r="GZ175" s="11">
        <v>0</v>
      </c>
      <c r="HA175" s="11">
        <v>0</v>
      </c>
      <c r="HB175" s="11">
        <v>0</v>
      </c>
      <c r="HC175" s="8"/>
      <c r="HD175" s="8"/>
      <c r="HE175" s="8"/>
      <c r="HF175" s="9" t="e">
        <v>#NULL!</v>
      </c>
      <c r="HG175" s="8" t="s">
        <v>227</v>
      </c>
      <c r="HH175" s="8"/>
      <c r="HI175" s="8"/>
      <c r="HJ175" s="12">
        <v>-0.247128088693854</v>
      </c>
      <c r="HK175" s="12">
        <v>5.1579138170208823E-2</v>
      </c>
      <c r="HL175" s="12">
        <v>-0.33165446087038042</v>
      </c>
      <c r="HM175" s="12">
        <v>-0.20931183912616921</v>
      </c>
      <c r="HN175" s="12">
        <v>-0.18740382387686433</v>
      </c>
    </row>
    <row r="176" spans="1:222" x14ac:dyDescent="0.2">
      <c r="A176" s="8" t="s">
        <v>328</v>
      </c>
      <c r="B176" s="11">
        <v>1.44</v>
      </c>
      <c r="C176" s="11">
        <v>87.35</v>
      </c>
      <c r="D176" s="11">
        <v>0.05</v>
      </c>
      <c r="E176" s="11">
        <v>0.19</v>
      </c>
      <c r="F176" s="11">
        <v>0.35</v>
      </c>
      <c r="G176" s="11">
        <v>0.35</v>
      </c>
      <c r="H176" s="11">
        <v>0.34</v>
      </c>
      <c r="I176" s="11">
        <v>0.03</v>
      </c>
      <c r="J176" s="8">
        <v>1</v>
      </c>
      <c r="K176" s="10">
        <v>43306</v>
      </c>
      <c r="L176" s="8">
        <v>2</v>
      </c>
      <c r="M176" s="8">
        <v>3</v>
      </c>
      <c r="N176" s="8">
        <v>13</v>
      </c>
      <c r="O176" s="8">
        <v>74</v>
      </c>
      <c r="P176" s="10">
        <v>27101</v>
      </c>
      <c r="Q176" s="8">
        <v>1</v>
      </c>
      <c r="R176" s="9" t="e">
        <v>#NULL!</v>
      </c>
      <c r="S176" s="9" t="e">
        <v>#NULL!</v>
      </c>
      <c r="T176" s="9" t="e">
        <v>#NULL!</v>
      </c>
      <c r="U176" s="9" t="e">
        <v>#NULL!</v>
      </c>
      <c r="V176" s="9" t="e">
        <v>#NULL!</v>
      </c>
      <c r="W176" s="8">
        <v>1</v>
      </c>
      <c r="X176" s="9" t="e">
        <v>#NULL!</v>
      </c>
      <c r="Y176" s="9" t="e">
        <v>#NULL!</v>
      </c>
      <c r="Z176" s="8" t="s">
        <v>329</v>
      </c>
      <c r="AA176" s="8">
        <v>1</v>
      </c>
      <c r="AB176" s="8">
        <v>7</v>
      </c>
      <c r="AC176" s="8">
        <v>3</v>
      </c>
      <c r="AD176" s="8">
        <v>3</v>
      </c>
      <c r="AE176" s="8">
        <v>6</v>
      </c>
      <c r="AF176" s="8"/>
      <c r="AG176" s="8">
        <v>1</v>
      </c>
      <c r="AH176" s="8"/>
      <c r="AI176" s="8">
        <v>2</v>
      </c>
      <c r="AJ176" s="8" t="s">
        <v>223</v>
      </c>
      <c r="AK176" s="8" t="s">
        <v>223</v>
      </c>
      <c r="AL176" s="8" t="s">
        <v>223</v>
      </c>
      <c r="AM176" s="8" t="s">
        <v>223</v>
      </c>
      <c r="AN176" s="8" t="s">
        <v>223</v>
      </c>
      <c r="AO176" s="8" t="s">
        <v>223</v>
      </c>
      <c r="AP176" s="8" t="s">
        <v>223</v>
      </c>
      <c r="AQ176" s="8" t="s">
        <v>223</v>
      </c>
      <c r="AR176" s="9" t="e">
        <v>#NULL!</v>
      </c>
      <c r="AS176" s="8" t="s">
        <v>223</v>
      </c>
      <c r="AT176" s="8" t="s">
        <v>223</v>
      </c>
      <c r="AU176" s="8" t="s">
        <v>224</v>
      </c>
      <c r="AV176" s="8" t="s">
        <v>223</v>
      </c>
      <c r="AW176" s="8" t="s">
        <v>223</v>
      </c>
      <c r="AX176" s="8" t="s">
        <v>223</v>
      </c>
      <c r="AY176" s="8" t="s">
        <v>223</v>
      </c>
      <c r="AZ176" s="8" t="s">
        <v>223</v>
      </c>
      <c r="BA176" s="8" t="s">
        <v>223</v>
      </c>
      <c r="BB176" s="8" t="s">
        <v>223</v>
      </c>
      <c r="BC176" s="8" t="s">
        <v>223</v>
      </c>
      <c r="BD176" s="8" t="s">
        <v>223</v>
      </c>
      <c r="BE176" s="8"/>
      <c r="BF176" s="8" t="s">
        <v>330</v>
      </c>
      <c r="BG176" s="8">
        <v>2</v>
      </c>
      <c r="BH176" s="8">
        <v>2</v>
      </c>
      <c r="BI176" s="8">
        <v>5</v>
      </c>
      <c r="BJ176" s="8">
        <v>2</v>
      </c>
      <c r="BK176" s="8">
        <v>1</v>
      </c>
      <c r="BL176" s="8" t="s">
        <v>331</v>
      </c>
      <c r="BM176" s="8">
        <v>1</v>
      </c>
      <c r="BN176" s="8"/>
      <c r="BO176" s="8">
        <v>1</v>
      </c>
      <c r="BP176" s="8"/>
      <c r="BQ176" s="8">
        <v>2</v>
      </c>
      <c r="BR176" s="8">
        <v>3</v>
      </c>
      <c r="BS176" s="8"/>
      <c r="BT176" s="8">
        <v>3</v>
      </c>
      <c r="BU176" s="8"/>
      <c r="BV176" s="8">
        <v>3</v>
      </c>
      <c r="BW176" s="8"/>
      <c r="BX176" s="8">
        <v>3</v>
      </c>
      <c r="BY176" s="8"/>
      <c r="BZ176" s="8">
        <v>1</v>
      </c>
      <c r="CA176" s="8">
        <v>4</v>
      </c>
      <c r="CB176" s="8"/>
      <c r="CC176" s="8">
        <v>1</v>
      </c>
      <c r="CD176" s="8">
        <v>3</v>
      </c>
      <c r="CE176" s="8" t="s">
        <v>224</v>
      </c>
      <c r="CF176" s="8"/>
      <c r="CG176" s="8">
        <v>2</v>
      </c>
      <c r="CH176" s="8"/>
      <c r="CI176" s="8">
        <v>1</v>
      </c>
      <c r="CJ176" s="8">
        <v>5</v>
      </c>
      <c r="CK176" s="8">
        <v>1</v>
      </c>
      <c r="CL176" s="8">
        <v>2</v>
      </c>
      <c r="CM176" s="8">
        <v>1</v>
      </c>
      <c r="CN176" s="8">
        <v>1</v>
      </c>
      <c r="CO176" s="8">
        <v>1</v>
      </c>
      <c r="CP176" s="8">
        <v>1</v>
      </c>
      <c r="CQ176" s="8">
        <v>1</v>
      </c>
      <c r="CR176" s="8">
        <v>1</v>
      </c>
      <c r="CS176" s="8">
        <v>1</v>
      </c>
      <c r="CT176" s="8">
        <v>1</v>
      </c>
      <c r="CU176" s="8">
        <v>1</v>
      </c>
      <c r="CV176" s="8">
        <v>1</v>
      </c>
      <c r="CW176" s="8">
        <v>2</v>
      </c>
      <c r="CX176" s="8">
        <v>1</v>
      </c>
      <c r="CY176" s="8">
        <v>5</v>
      </c>
      <c r="CZ176" s="8">
        <v>2</v>
      </c>
      <c r="DA176" s="8">
        <v>194</v>
      </c>
      <c r="DB176" s="8">
        <v>1</v>
      </c>
      <c r="DC176" s="8">
        <v>1</v>
      </c>
      <c r="DD176" s="8">
        <v>4</v>
      </c>
      <c r="DE176" s="8">
        <v>2</v>
      </c>
      <c r="DF176" s="8">
        <v>2</v>
      </c>
      <c r="DG176" s="8">
        <v>2</v>
      </c>
      <c r="DH176" s="8">
        <v>2</v>
      </c>
      <c r="DI176" s="8">
        <v>2</v>
      </c>
      <c r="DJ176" s="8">
        <v>2</v>
      </c>
      <c r="DK176" s="8">
        <v>2</v>
      </c>
      <c r="DL176" s="8">
        <v>2</v>
      </c>
      <c r="DM176" s="8">
        <v>2</v>
      </c>
      <c r="DN176" s="8">
        <v>2</v>
      </c>
      <c r="DO176" s="8">
        <v>2</v>
      </c>
      <c r="DP176" s="8">
        <v>2</v>
      </c>
      <c r="DQ176" s="8">
        <v>2</v>
      </c>
      <c r="DR176" s="8">
        <v>2</v>
      </c>
      <c r="DS176" s="8">
        <v>2</v>
      </c>
      <c r="DT176" s="8">
        <v>2</v>
      </c>
      <c r="DU176" s="8">
        <v>2</v>
      </c>
      <c r="DV176" s="8">
        <v>2</v>
      </c>
      <c r="DW176" s="8">
        <v>2</v>
      </c>
      <c r="DX176" s="8" t="s">
        <v>223</v>
      </c>
      <c r="DY176" s="9" t="e">
        <v>#NULL!</v>
      </c>
      <c r="DZ176" s="8">
        <v>2</v>
      </c>
      <c r="EA176" s="9" t="e">
        <v>#NULL!</v>
      </c>
      <c r="EB176" s="8">
        <v>3</v>
      </c>
      <c r="EC176" s="8" t="s">
        <v>223</v>
      </c>
      <c r="ED176" s="8"/>
      <c r="EE176" s="8" t="s">
        <v>223</v>
      </c>
      <c r="EF176" s="8" t="s">
        <v>223</v>
      </c>
      <c r="EG176" s="8">
        <v>1</v>
      </c>
      <c r="EH176" s="8">
        <v>2</v>
      </c>
      <c r="EI176" s="8">
        <v>2</v>
      </c>
      <c r="EJ176" s="8">
        <v>2</v>
      </c>
      <c r="EK176" s="8">
        <v>2</v>
      </c>
      <c r="EL176" s="8">
        <v>2</v>
      </c>
      <c r="EM176" s="8">
        <v>11</v>
      </c>
      <c r="EN176" s="8">
        <v>44.366872005475699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11">
        <v>1</v>
      </c>
      <c r="EW176" s="11">
        <v>1.0610520097026901</v>
      </c>
      <c r="EX176" s="11">
        <v>1.17362525449963</v>
      </c>
      <c r="EY176" s="11">
        <v>5.5319643847579103</v>
      </c>
      <c r="EZ176" s="11">
        <v>41.921130046762997</v>
      </c>
      <c r="FA176" s="11">
        <v>0.821170226333232</v>
      </c>
      <c r="FB176" s="9" t="e">
        <v>#NULL!</v>
      </c>
      <c r="FC176" s="8" t="s">
        <v>331</v>
      </c>
      <c r="FD176" s="13">
        <v>32.497129999999999</v>
      </c>
      <c r="FE176" s="13">
        <v>-114.764079</v>
      </c>
      <c r="FF176" s="9" t="e">
        <v>#NULL!</v>
      </c>
      <c r="FG176" s="9" t="e">
        <v>#NULL!</v>
      </c>
      <c r="FH176" s="9" t="e">
        <v>#NULL!</v>
      </c>
      <c r="FI176" s="9" t="e">
        <v>#NULL!</v>
      </c>
      <c r="FJ176" s="9" t="e">
        <v>#NULL!</v>
      </c>
      <c r="FK176" s="9" t="e">
        <v>#NULL!</v>
      </c>
      <c r="FL176" s="9" t="e">
        <v>#NULL!</v>
      </c>
      <c r="FM176" s="9" t="e">
        <v>#NULL!</v>
      </c>
      <c r="FN176" s="9" t="e">
        <v>#NULL!</v>
      </c>
      <c r="FO176" s="9" t="e">
        <v>#NULL!</v>
      </c>
      <c r="FP176" s="9" t="e">
        <v>#NULL!</v>
      </c>
      <c r="FQ176" s="9" t="e">
        <v>#NULL!</v>
      </c>
      <c r="FR176" s="9" t="e">
        <v>#NULL!</v>
      </c>
      <c r="FS176" s="9" t="e">
        <v>#NULL!</v>
      </c>
      <c r="FT176" s="9" t="e">
        <v>#NULL!</v>
      </c>
      <c r="FU176" s="9" t="e">
        <v>#NULL!</v>
      </c>
      <c r="FV176" s="9" t="e">
        <v>#NULL!</v>
      </c>
      <c r="FW176" s="9" t="e">
        <v>#NULL!</v>
      </c>
      <c r="FX176" s="9" t="e">
        <v>#NULL!</v>
      </c>
      <c r="FY176" s="9" t="e">
        <v>#NULL!</v>
      </c>
      <c r="FZ176" s="9" t="e">
        <v>#NULL!</v>
      </c>
      <c r="GA176" s="9" t="e">
        <v>#NULL!</v>
      </c>
      <c r="GB176" s="8"/>
      <c r="GC176" s="9" t="e">
        <v>#NULL!</v>
      </c>
      <c r="GD176" s="9" t="e">
        <v>#NULL!</v>
      </c>
      <c r="GE176" s="9" t="e">
        <v>#NULL!</v>
      </c>
      <c r="GF176" s="9" t="e">
        <v>#NULL!</v>
      </c>
      <c r="GG176" s="9" t="e">
        <v>#NULL!</v>
      </c>
      <c r="GH176" s="9" t="e">
        <v>#NULL!</v>
      </c>
      <c r="GI176" s="9" t="e">
        <v>#NULL!</v>
      </c>
      <c r="GJ176" s="9" t="e">
        <v>#NULL!</v>
      </c>
      <c r="GK176" s="9" t="e">
        <v>#NULL!</v>
      </c>
      <c r="GL176" s="11">
        <v>62</v>
      </c>
      <c r="GM176" s="11">
        <v>35.479188345473467</v>
      </c>
      <c r="GN176" s="8">
        <v>40</v>
      </c>
      <c r="GO176" s="8">
        <v>0</v>
      </c>
      <c r="GP176" s="8">
        <v>0</v>
      </c>
      <c r="GQ176" s="8">
        <v>0</v>
      </c>
      <c r="GR176" s="8">
        <v>0</v>
      </c>
      <c r="GS176" s="8">
        <v>0</v>
      </c>
      <c r="GT176" s="11">
        <v>0</v>
      </c>
      <c r="GU176" s="11">
        <v>0</v>
      </c>
      <c r="GV176" s="9" t="e">
        <v>#NULL!</v>
      </c>
      <c r="GW176" s="11">
        <v>1</v>
      </c>
      <c r="GX176" s="11">
        <v>0</v>
      </c>
      <c r="GY176" s="11">
        <v>0</v>
      </c>
      <c r="GZ176" s="11">
        <v>0</v>
      </c>
      <c r="HA176" s="11">
        <v>0</v>
      </c>
      <c r="HB176" s="11">
        <v>0</v>
      </c>
      <c r="HC176" s="8"/>
      <c r="HD176" s="8"/>
      <c r="HE176" s="8"/>
      <c r="HF176" s="9" t="e">
        <v>#NULL!</v>
      </c>
      <c r="HG176" s="8" t="s">
        <v>227</v>
      </c>
      <c r="HH176" s="8"/>
      <c r="HI176" s="8"/>
      <c r="HJ176" s="12">
        <v>-0.23026106744401012</v>
      </c>
      <c r="HK176" s="12">
        <v>5.5965735724748333E-2</v>
      </c>
      <c r="HL176" s="12">
        <v>-0.32858746983379078</v>
      </c>
      <c r="HM176" s="12">
        <v>-0.1402730796399444</v>
      </c>
      <c r="HN176" s="12">
        <v>-0.20546977108893993</v>
      </c>
    </row>
    <row r="177" spans="1:222" x14ac:dyDescent="0.2">
      <c r="A177" s="8" t="s">
        <v>524</v>
      </c>
      <c r="B177" s="11">
        <v>1.1100000000000001</v>
      </c>
      <c r="C177" s="11">
        <v>97.66</v>
      </c>
      <c r="D177" s="11">
        <v>0.05</v>
      </c>
      <c r="E177" s="9" t="e">
        <v>#NULL!</v>
      </c>
      <c r="F177" s="11">
        <v>0.61</v>
      </c>
      <c r="G177" s="11">
        <v>0.62</v>
      </c>
      <c r="H177" s="11">
        <v>0.62</v>
      </c>
      <c r="I177" s="11">
        <v>0.64</v>
      </c>
      <c r="J177" s="8">
        <v>2</v>
      </c>
      <c r="K177" s="10">
        <v>43258</v>
      </c>
      <c r="L177" s="8">
        <v>2</v>
      </c>
      <c r="M177" s="8">
        <v>6</v>
      </c>
      <c r="N177" s="8">
        <v>23</v>
      </c>
      <c r="O177" s="8">
        <v>78</v>
      </c>
      <c r="P177" s="10">
        <v>28664</v>
      </c>
      <c r="Q177" s="8">
        <v>1</v>
      </c>
      <c r="R177" s="9" t="e">
        <v>#NULL!</v>
      </c>
      <c r="S177" s="9" t="e">
        <v>#NULL!</v>
      </c>
      <c r="T177" s="9" t="e">
        <v>#NULL!</v>
      </c>
      <c r="U177" s="9" t="e">
        <v>#NULL!</v>
      </c>
      <c r="V177" s="8">
        <v>1</v>
      </c>
      <c r="W177" s="9" t="e">
        <v>#NULL!</v>
      </c>
      <c r="X177" s="9" t="e">
        <v>#NULL!</v>
      </c>
      <c r="Y177" s="9" t="e">
        <v>#NULL!</v>
      </c>
      <c r="Z177" s="8"/>
      <c r="AA177" s="8">
        <v>1</v>
      </c>
      <c r="AB177" s="8">
        <v>4</v>
      </c>
      <c r="AC177" s="8">
        <v>2</v>
      </c>
      <c r="AD177" s="8">
        <v>2</v>
      </c>
      <c r="AE177" s="8">
        <v>2</v>
      </c>
      <c r="AF177" s="8"/>
      <c r="AG177" s="8">
        <v>2</v>
      </c>
      <c r="AH177" s="8"/>
      <c r="AI177" s="8">
        <v>62</v>
      </c>
      <c r="AJ177" s="8" t="s">
        <v>223</v>
      </c>
      <c r="AK177" s="8" t="s">
        <v>223</v>
      </c>
      <c r="AL177" s="8" t="s">
        <v>223</v>
      </c>
      <c r="AM177" s="8" t="s">
        <v>223</v>
      </c>
      <c r="AN177" s="8" t="s">
        <v>223</v>
      </c>
      <c r="AO177" s="8" t="s">
        <v>223</v>
      </c>
      <c r="AP177" s="8" t="s">
        <v>223</v>
      </c>
      <c r="AQ177" s="8" t="s">
        <v>223</v>
      </c>
      <c r="AR177" s="9" t="e">
        <v>#NULL!</v>
      </c>
      <c r="AS177" s="8" t="s">
        <v>223</v>
      </c>
      <c r="AT177" s="8" t="s">
        <v>223</v>
      </c>
      <c r="AU177" s="8" t="s">
        <v>223</v>
      </c>
      <c r="AV177" s="8" t="s">
        <v>224</v>
      </c>
      <c r="AW177" s="8" t="s">
        <v>223</v>
      </c>
      <c r="AX177" s="8" t="s">
        <v>223</v>
      </c>
      <c r="AY177" s="8" t="s">
        <v>223</v>
      </c>
      <c r="AZ177" s="8" t="s">
        <v>223</v>
      </c>
      <c r="BA177" s="8" t="s">
        <v>223</v>
      </c>
      <c r="BB177" s="8" t="s">
        <v>223</v>
      </c>
      <c r="BC177" s="8" t="s">
        <v>223</v>
      </c>
      <c r="BD177" s="8" t="s">
        <v>223</v>
      </c>
      <c r="BE177" s="8"/>
      <c r="BF177" s="8" t="s">
        <v>344</v>
      </c>
      <c r="BG177" s="8">
        <v>2</v>
      </c>
      <c r="BH177" s="8">
        <v>2</v>
      </c>
      <c r="BI177" s="8">
        <v>4</v>
      </c>
      <c r="BJ177" s="8">
        <v>2</v>
      </c>
      <c r="BK177" s="8">
        <v>2</v>
      </c>
      <c r="BL177" s="8" t="s">
        <v>525</v>
      </c>
      <c r="BM177" s="8">
        <v>2</v>
      </c>
      <c r="BN177" s="8"/>
      <c r="BO177" s="8">
        <v>1</v>
      </c>
      <c r="BP177" s="8"/>
      <c r="BQ177" s="8">
        <v>2</v>
      </c>
      <c r="BR177" s="8">
        <v>1</v>
      </c>
      <c r="BS177" s="8"/>
      <c r="BT177" s="8">
        <v>1</v>
      </c>
      <c r="BU177" s="8"/>
      <c r="BV177" s="8">
        <v>3</v>
      </c>
      <c r="BW177" s="8"/>
      <c r="BX177" s="8">
        <v>1</v>
      </c>
      <c r="BY177" s="8"/>
      <c r="BZ177" s="8">
        <v>21</v>
      </c>
      <c r="CA177" s="8">
        <v>4</v>
      </c>
      <c r="CB177" s="8"/>
      <c r="CC177" s="8">
        <v>2</v>
      </c>
      <c r="CD177" s="8">
        <v>31</v>
      </c>
      <c r="CE177" s="8" t="s">
        <v>224</v>
      </c>
      <c r="CF177" s="8"/>
      <c r="CG177" s="8">
        <v>2</v>
      </c>
      <c r="CH177" s="8"/>
      <c r="CI177" s="8">
        <v>1</v>
      </c>
      <c r="CJ177" s="8">
        <v>2</v>
      </c>
      <c r="CK177" s="8">
        <v>2</v>
      </c>
      <c r="CL177" s="8">
        <v>2</v>
      </c>
      <c r="CM177" s="8">
        <v>2</v>
      </c>
      <c r="CN177" s="8">
        <v>2</v>
      </c>
      <c r="CO177" s="8">
        <v>2</v>
      </c>
      <c r="CP177" s="8">
        <v>2</v>
      </c>
      <c r="CQ177" s="8">
        <v>2</v>
      </c>
      <c r="CR177" s="8">
        <v>2</v>
      </c>
      <c r="CS177" s="8">
        <v>2</v>
      </c>
      <c r="CT177" s="8">
        <v>2</v>
      </c>
      <c r="CU177" s="8">
        <v>2</v>
      </c>
      <c r="CV177" s="8">
        <v>2</v>
      </c>
      <c r="CW177" s="8">
        <v>4</v>
      </c>
      <c r="CX177" s="8">
        <v>3</v>
      </c>
      <c r="CY177" s="8">
        <v>5</v>
      </c>
      <c r="CZ177" s="8">
        <v>1</v>
      </c>
      <c r="DA177" s="8">
        <v>163</v>
      </c>
      <c r="DB177" s="8">
        <v>2</v>
      </c>
      <c r="DC177" s="8">
        <v>1</v>
      </c>
      <c r="DD177" s="8">
        <v>4</v>
      </c>
      <c r="DE177" s="8">
        <v>2</v>
      </c>
      <c r="DF177" s="8">
        <v>2</v>
      </c>
      <c r="DG177" s="8">
        <v>2</v>
      </c>
      <c r="DH177" s="8">
        <v>2</v>
      </c>
      <c r="DI177" s="8">
        <v>2</v>
      </c>
      <c r="DJ177" s="8">
        <v>2</v>
      </c>
      <c r="DK177" s="8">
        <v>2</v>
      </c>
      <c r="DL177" s="8">
        <v>2</v>
      </c>
      <c r="DM177" s="8">
        <v>1</v>
      </c>
      <c r="DN177" s="8">
        <v>3</v>
      </c>
      <c r="DO177" s="8">
        <v>3</v>
      </c>
      <c r="DP177" s="8">
        <v>2</v>
      </c>
      <c r="DQ177" s="8">
        <v>2</v>
      </c>
      <c r="DR177" s="8">
        <v>2</v>
      </c>
      <c r="DS177" s="8">
        <v>2</v>
      </c>
      <c r="DT177" s="8">
        <v>2</v>
      </c>
      <c r="DU177" s="8">
        <v>2</v>
      </c>
      <c r="DV177" s="8">
        <v>2</v>
      </c>
      <c r="DW177" s="8">
        <v>6</v>
      </c>
      <c r="DX177" s="8" t="s">
        <v>223</v>
      </c>
      <c r="DY177" s="9" t="e">
        <v>#NULL!</v>
      </c>
      <c r="DZ177" s="8">
        <v>6</v>
      </c>
      <c r="EA177" s="9" t="e">
        <v>#NULL!</v>
      </c>
      <c r="EB177" s="8">
        <v>32</v>
      </c>
      <c r="EC177" s="8" t="s">
        <v>223</v>
      </c>
      <c r="ED177" s="8"/>
      <c r="EE177" s="8" t="s">
        <v>223</v>
      </c>
      <c r="EF177" s="8" t="s">
        <v>223</v>
      </c>
      <c r="EG177" s="8">
        <v>2</v>
      </c>
      <c r="EH177" s="8">
        <v>1</v>
      </c>
      <c r="EI177" s="8">
        <v>2</v>
      </c>
      <c r="EJ177" s="8">
        <v>2</v>
      </c>
      <c r="EK177" s="8">
        <v>2</v>
      </c>
      <c r="EL177" s="8">
        <v>2</v>
      </c>
      <c r="EM177" s="8">
        <v>4</v>
      </c>
      <c r="EN177" s="8">
        <v>39.956194387405887</v>
      </c>
      <c r="EO177" s="8">
        <v>1</v>
      </c>
      <c r="EP177" s="8">
        <v>0</v>
      </c>
      <c r="EQ177" s="8">
        <v>0</v>
      </c>
      <c r="ER177" s="8">
        <v>0</v>
      </c>
      <c r="ES177" s="8">
        <v>0</v>
      </c>
      <c r="ET177" s="8">
        <v>1</v>
      </c>
      <c r="EU177" s="8">
        <v>1</v>
      </c>
      <c r="EV177" s="11">
        <v>1</v>
      </c>
      <c r="EW177" s="11">
        <v>2.2677997117256901</v>
      </c>
      <c r="EX177" s="11">
        <v>0.95693661583277601</v>
      </c>
      <c r="EY177" s="11">
        <v>9.3691624546165393</v>
      </c>
      <c r="EZ177" s="11">
        <v>84.469544546260806</v>
      </c>
      <c r="FA177" s="11">
        <v>0.95324634050866397</v>
      </c>
      <c r="FB177" s="11">
        <v>206.77799612666499</v>
      </c>
      <c r="FC177" s="8" t="s">
        <v>525</v>
      </c>
      <c r="FD177" s="13">
        <v>32.567883999999999</v>
      </c>
      <c r="FE177" s="13">
        <v>-114.638132</v>
      </c>
      <c r="FF177" s="8">
        <v>63</v>
      </c>
      <c r="FG177" s="8">
        <v>167</v>
      </c>
      <c r="FH177" s="11">
        <v>29.4</v>
      </c>
      <c r="FI177" s="8">
        <v>1</v>
      </c>
      <c r="FJ177" s="8">
        <v>1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1</v>
      </c>
      <c r="FT177" s="8">
        <v>0</v>
      </c>
      <c r="FU177" s="8">
        <v>0</v>
      </c>
      <c r="FV177" s="8">
        <v>0</v>
      </c>
      <c r="FW177" s="8">
        <v>0</v>
      </c>
      <c r="FX177" s="8">
        <v>0</v>
      </c>
      <c r="FY177" s="8">
        <v>0</v>
      </c>
      <c r="FZ177" s="8">
        <v>0</v>
      </c>
      <c r="GA177" s="8">
        <v>1</v>
      </c>
      <c r="GB177" s="8" t="s">
        <v>526</v>
      </c>
      <c r="GC177" s="9" t="e">
        <v>#NULL!</v>
      </c>
      <c r="GD177" s="9" t="e">
        <v>#NULL!</v>
      </c>
      <c r="GE177" s="9" t="e">
        <v>#NULL!</v>
      </c>
      <c r="GF177" s="9" t="e">
        <v>#NULL!</v>
      </c>
      <c r="GG177" s="9" t="e">
        <v>#NULL!</v>
      </c>
      <c r="GH177" s="9" t="e">
        <v>#NULL!</v>
      </c>
      <c r="GI177" s="8">
        <v>1</v>
      </c>
      <c r="GJ177" s="9" t="e">
        <v>#NULL!</v>
      </c>
      <c r="GK177" s="9" t="e">
        <v>#NULL!</v>
      </c>
      <c r="GL177" s="11">
        <v>61</v>
      </c>
      <c r="GM177" s="11">
        <v>30.795216339693631</v>
      </c>
      <c r="GN177" s="9" t="e">
        <v>#NULL!</v>
      </c>
      <c r="GO177" s="8">
        <v>1</v>
      </c>
      <c r="GP177" s="9" t="e">
        <v>#NULL!</v>
      </c>
      <c r="GQ177" s="9" t="e">
        <v>#NULL!</v>
      </c>
      <c r="GR177" s="8">
        <v>0</v>
      </c>
      <c r="GS177" s="8">
        <v>0</v>
      </c>
      <c r="GT177" s="11">
        <v>0</v>
      </c>
      <c r="GU177" s="9" t="e">
        <v>#NULL!</v>
      </c>
      <c r="GV177" s="11">
        <v>0</v>
      </c>
      <c r="GW177" s="11">
        <v>0</v>
      </c>
      <c r="GX177" s="11">
        <v>1</v>
      </c>
      <c r="GY177" s="11">
        <v>0</v>
      </c>
      <c r="GZ177" s="11">
        <v>0</v>
      </c>
      <c r="HA177" s="11">
        <v>0</v>
      </c>
      <c r="HB177" s="11">
        <v>0</v>
      </c>
      <c r="HC177" s="8"/>
      <c r="HD177" s="8"/>
      <c r="HE177" s="8"/>
      <c r="HF177" s="9" t="e">
        <v>#NULL!</v>
      </c>
      <c r="HG177" s="8" t="s">
        <v>227</v>
      </c>
      <c r="HH177" s="8"/>
      <c r="HI177" s="8"/>
      <c r="HJ177" s="9" t="e">
        <v>#NULL!</v>
      </c>
      <c r="HK177" s="9" t="e">
        <v>#NULL!</v>
      </c>
      <c r="HL177" s="9" t="e">
        <v>#NULL!</v>
      </c>
      <c r="HM177" s="9" t="e">
        <v>#NULL!</v>
      </c>
      <c r="HN177" s="9" t="e">
        <v>#NULL!</v>
      </c>
    </row>
    <row r="178" spans="1:222" x14ac:dyDescent="0.2">
      <c r="A178" s="8" t="s">
        <v>673</v>
      </c>
      <c r="B178" s="11">
        <v>0.59</v>
      </c>
      <c r="C178" s="11">
        <v>99.85</v>
      </c>
      <c r="D178" s="11">
        <v>0.05</v>
      </c>
      <c r="E178" s="11">
        <v>0.21199999999999999</v>
      </c>
      <c r="F178" s="11">
        <v>0.89</v>
      </c>
      <c r="G178" s="11">
        <v>0.91</v>
      </c>
      <c r="H178" s="11">
        <v>0.89</v>
      </c>
      <c r="I178" s="11">
        <v>0.3</v>
      </c>
      <c r="J178" s="8">
        <v>2</v>
      </c>
      <c r="K178" s="10">
        <v>43299</v>
      </c>
      <c r="L178" s="8">
        <v>2</v>
      </c>
      <c r="M178" s="8">
        <v>3</v>
      </c>
      <c r="N178" s="8">
        <v>24</v>
      </c>
      <c r="O178" s="8">
        <v>87</v>
      </c>
      <c r="P178" s="10">
        <v>31860</v>
      </c>
      <c r="Q178" s="8">
        <v>1</v>
      </c>
      <c r="R178" s="9" t="e">
        <v>#NULL!</v>
      </c>
      <c r="S178" s="9" t="e">
        <v>#NULL!</v>
      </c>
      <c r="T178" s="9" t="e">
        <v>#NULL!</v>
      </c>
      <c r="U178" s="9" t="e">
        <v>#NULL!</v>
      </c>
      <c r="V178" s="8">
        <v>1</v>
      </c>
      <c r="W178" s="9" t="e">
        <v>#NULL!</v>
      </c>
      <c r="X178" s="9" t="e">
        <v>#NULL!</v>
      </c>
      <c r="Y178" s="9" t="e">
        <v>#NULL!</v>
      </c>
      <c r="Z178" s="8"/>
      <c r="AA178" s="8">
        <v>5</v>
      </c>
      <c r="AB178" s="8">
        <v>4</v>
      </c>
      <c r="AC178" s="8">
        <v>3</v>
      </c>
      <c r="AD178" s="8">
        <v>3</v>
      </c>
      <c r="AE178" s="8">
        <v>4</v>
      </c>
      <c r="AF178" s="8"/>
      <c r="AG178" s="8">
        <v>2</v>
      </c>
      <c r="AH178" s="8"/>
      <c r="AI178" s="8">
        <v>62</v>
      </c>
      <c r="AJ178" s="8" t="s">
        <v>223</v>
      </c>
      <c r="AK178" s="8" t="s">
        <v>223</v>
      </c>
      <c r="AL178" s="8" t="s">
        <v>223</v>
      </c>
      <c r="AM178" s="8" t="s">
        <v>223</v>
      </c>
      <c r="AN178" s="8" t="s">
        <v>223</v>
      </c>
      <c r="AO178" s="8" t="s">
        <v>223</v>
      </c>
      <c r="AP178" s="8" t="s">
        <v>223</v>
      </c>
      <c r="AQ178" s="8" t="s">
        <v>223</v>
      </c>
      <c r="AR178" s="9" t="e">
        <v>#NULL!</v>
      </c>
      <c r="AS178" s="8" t="s">
        <v>224</v>
      </c>
      <c r="AT178" s="8" t="s">
        <v>223</v>
      </c>
      <c r="AU178" s="8" t="s">
        <v>223</v>
      </c>
      <c r="AV178" s="8" t="s">
        <v>223</v>
      </c>
      <c r="AW178" s="8" t="s">
        <v>223</v>
      </c>
      <c r="AX178" s="8" t="s">
        <v>223</v>
      </c>
      <c r="AY178" s="8" t="s">
        <v>223</v>
      </c>
      <c r="AZ178" s="8" t="s">
        <v>223</v>
      </c>
      <c r="BA178" s="8" t="s">
        <v>223</v>
      </c>
      <c r="BB178" s="8" t="s">
        <v>223</v>
      </c>
      <c r="BC178" s="8" t="s">
        <v>223</v>
      </c>
      <c r="BD178" s="8" t="s">
        <v>223</v>
      </c>
      <c r="BE178" s="8"/>
      <c r="BF178" s="8" t="s">
        <v>580</v>
      </c>
      <c r="BG178" s="8">
        <v>2</v>
      </c>
      <c r="BH178" s="8">
        <v>2</v>
      </c>
      <c r="BI178" s="8">
        <v>5</v>
      </c>
      <c r="BJ178" s="8">
        <v>1</v>
      </c>
      <c r="BK178" s="8">
        <v>1</v>
      </c>
      <c r="BL178" s="8" t="s">
        <v>674</v>
      </c>
      <c r="BM178" s="8">
        <v>1</v>
      </c>
      <c r="BN178" s="8"/>
      <c r="BO178" s="8">
        <v>1</v>
      </c>
      <c r="BP178" s="8"/>
      <c r="BQ178" s="8">
        <v>2</v>
      </c>
      <c r="BR178" s="8">
        <v>3</v>
      </c>
      <c r="BS178" s="8"/>
      <c r="BT178" s="8">
        <v>1</v>
      </c>
      <c r="BU178" s="8"/>
      <c r="BV178" s="8">
        <v>1</v>
      </c>
      <c r="BW178" s="8"/>
      <c r="BX178" s="8">
        <v>3</v>
      </c>
      <c r="BY178" s="8"/>
      <c r="BZ178" s="8">
        <v>21</v>
      </c>
      <c r="CA178" s="8">
        <v>4</v>
      </c>
      <c r="CB178" s="8"/>
      <c r="CC178" s="8">
        <v>2</v>
      </c>
      <c r="CD178" s="8">
        <v>31</v>
      </c>
      <c r="CE178" s="8" t="s">
        <v>224</v>
      </c>
      <c r="CF178" s="8"/>
      <c r="CG178" s="8">
        <v>3</v>
      </c>
      <c r="CH178" s="8"/>
      <c r="CI178" s="8">
        <v>1</v>
      </c>
      <c r="CJ178" s="8">
        <v>1</v>
      </c>
      <c r="CK178" s="8">
        <v>1</v>
      </c>
      <c r="CL178" s="8">
        <v>2</v>
      </c>
      <c r="CM178" s="8">
        <v>2</v>
      </c>
      <c r="CN178" s="8">
        <v>2</v>
      </c>
      <c r="CO178" s="8">
        <v>2</v>
      </c>
      <c r="CP178" s="8">
        <v>2</v>
      </c>
      <c r="CQ178" s="8">
        <v>2</v>
      </c>
      <c r="CR178" s="8">
        <v>2</v>
      </c>
      <c r="CS178" s="8">
        <v>2</v>
      </c>
      <c r="CT178" s="8">
        <v>2</v>
      </c>
      <c r="CU178" s="8">
        <v>2</v>
      </c>
      <c r="CV178" s="8">
        <v>2</v>
      </c>
      <c r="CW178" s="8">
        <v>2</v>
      </c>
      <c r="CX178" s="8">
        <v>1</v>
      </c>
      <c r="CY178" s="8">
        <v>5</v>
      </c>
      <c r="CZ178" s="8">
        <v>2</v>
      </c>
      <c r="DA178" s="8">
        <v>140</v>
      </c>
      <c r="DB178" s="8">
        <v>2</v>
      </c>
      <c r="DC178" s="8">
        <v>2</v>
      </c>
      <c r="DD178" s="8">
        <v>3</v>
      </c>
      <c r="DE178" s="8">
        <v>2</v>
      </c>
      <c r="DF178" s="8">
        <v>2</v>
      </c>
      <c r="DG178" s="8">
        <v>2</v>
      </c>
      <c r="DH178" s="8">
        <v>2</v>
      </c>
      <c r="DI178" s="8">
        <v>2</v>
      </c>
      <c r="DJ178" s="8">
        <v>2</v>
      </c>
      <c r="DK178" s="8">
        <v>2</v>
      </c>
      <c r="DL178" s="8">
        <v>2</v>
      </c>
      <c r="DM178" s="8">
        <v>2</v>
      </c>
      <c r="DN178" s="8">
        <v>2</v>
      </c>
      <c r="DO178" s="8">
        <v>2</v>
      </c>
      <c r="DP178" s="8">
        <v>2</v>
      </c>
      <c r="DQ178" s="8">
        <v>2</v>
      </c>
      <c r="DR178" s="8">
        <v>2</v>
      </c>
      <c r="DS178" s="8">
        <v>2</v>
      </c>
      <c r="DT178" s="8">
        <v>2</v>
      </c>
      <c r="DU178" s="8">
        <v>2</v>
      </c>
      <c r="DV178" s="8">
        <v>2</v>
      </c>
      <c r="DW178" s="8">
        <v>6</v>
      </c>
      <c r="DX178" s="8" t="s">
        <v>223</v>
      </c>
      <c r="DY178" s="9" t="e">
        <v>#NULL!</v>
      </c>
      <c r="DZ178" s="8">
        <v>6</v>
      </c>
      <c r="EA178" s="9" t="e">
        <v>#NULL!</v>
      </c>
      <c r="EB178" s="8">
        <v>32</v>
      </c>
      <c r="EC178" s="8" t="s">
        <v>223</v>
      </c>
      <c r="ED178" s="8"/>
      <c r="EE178" s="8" t="s">
        <v>223</v>
      </c>
      <c r="EF178" s="8" t="s">
        <v>223</v>
      </c>
      <c r="EG178" s="8">
        <v>2</v>
      </c>
      <c r="EH178" s="8">
        <v>2</v>
      </c>
      <c r="EI178" s="8">
        <v>2</v>
      </c>
      <c r="EJ178" s="8">
        <v>2</v>
      </c>
      <c r="EK178" s="8">
        <v>2</v>
      </c>
      <c r="EL178" s="8">
        <v>2</v>
      </c>
      <c r="EM178" s="8">
        <v>5</v>
      </c>
      <c r="EN178" s="8">
        <v>31.318275154004105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11">
        <v>1</v>
      </c>
      <c r="EW178" s="11">
        <v>2.1907137082239498</v>
      </c>
      <c r="EX178" s="11">
        <v>0.97974882836823096</v>
      </c>
      <c r="EY178" s="11">
        <v>9.6921628362460197</v>
      </c>
      <c r="EZ178" s="11">
        <v>69.7038713378235</v>
      </c>
      <c r="FA178" s="11">
        <v>0.99536190148574399</v>
      </c>
      <c r="FB178" s="11">
        <v>87.743526279732095</v>
      </c>
      <c r="FC178" s="8" t="s">
        <v>674</v>
      </c>
      <c r="FD178" s="13">
        <v>32.483992000000001</v>
      </c>
      <c r="FE178" s="13">
        <v>-114.754301</v>
      </c>
      <c r="FF178" s="8">
        <v>62</v>
      </c>
      <c r="FG178" s="8">
        <v>147</v>
      </c>
      <c r="FH178" s="11">
        <v>26.9</v>
      </c>
      <c r="FI178" s="8">
        <v>0</v>
      </c>
      <c r="FJ178" s="8">
        <v>0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0</v>
      </c>
      <c r="FR178" s="8">
        <v>0</v>
      </c>
      <c r="FS178" s="8">
        <v>0</v>
      </c>
      <c r="FT178" s="8">
        <v>0</v>
      </c>
      <c r="FU178" s="8">
        <v>0</v>
      </c>
      <c r="FV178" s="8">
        <v>0</v>
      </c>
      <c r="FW178" s="8">
        <v>0</v>
      </c>
      <c r="FX178" s="8">
        <v>0</v>
      </c>
      <c r="FY178" s="8">
        <v>0</v>
      </c>
      <c r="FZ178" s="8">
        <v>0</v>
      </c>
      <c r="GA178" s="9" t="e">
        <v>#NULL!</v>
      </c>
      <c r="GB178" s="8"/>
      <c r="GC178" s="9" t="e">
        <v>#NULL!</v>
      </c>
      <c r="GD178" s="9" t="e">
        <v>#NULL!</v>
      </c>
      <c r="GE178" s="9" t="e">
        <v>#NULL!</v>
      </c>
      <c r="GF178" s="9" t="e">
        <v>#NULL!</v>
      </c>
      <c r="GG178" s="9" t="e">
        <v>#NULL!</v>
      </c>
      <c r="GH178" s="9" t="e">
        <v>#NULL!</v>
      </c>
      <c r="GI178" s="9" t="e">
        <v>#NULL!</v>
      </c>
      <c r="GJ178" s="9" t="e">
        <v>#NULL!</v>
      </c>
      <c r="GK178" s="9" t="e">
        <v>#NULL!</v>
      </c>
      <c r="GL178" s="11">
        <v>62</v>
      </c>
      <c r="GM178" s="11">
        <v>25.603537981269511</v>
      </c>
      <c r="GN178" s="8">
        <v>30</v>
      </c>
      <c r="GO178" s="8">
        <v>1</v>
      </c>
      <c r="GP178" s="8">
        <v>0</v>
      </c>
      <c r="GQ178" s="8">
        <v>0</v>
      </c>
      <c r="GR178" s="8">
        <v>0</v>
      </c>
      <c r="GS178" s="8">
        <v>0</v>
      </c>
      <c r="GT178" s="11">
        <v>0</v>
      </c>
      <c r="GU178" s="9" t="e">
        <v>#NULL!</v>
      </c>
      <c r="GV178" s="11">
        <v>0</v>
      </c>
      <c r="GW178" s="11">
        <v>0</v>
      </c>
      <c r="GX178" s="11">
        <v>0</v>
      </c>
      <c r="GY178" s="11">
        <v>0</v>
      </c>
      <c r="GZ178" s="11">
        <v>0</v>
      </c>
      <c r="HA178" s="11">
        <v>0</v>
      </c>
      <c r="HB178" s="11">
        <v>0</v>
      </c>
      <c r="HC178" s="8"/>
      <c r="HD178" s="8"/>
      <c r="HE178" s="8"/>
      <c r="HF178" s="9" t="e">
        <v>#NULL!</v>
      </c>
      <c r="HG178" s="8" t="s">
        <v>227</v>
      </c>
      <c r="HH178" s="8"/>
      <c r="HI178" s="8"/>
      <c r="HJ178" s="12">
        <v>-0.18293545007227019</v>
      </c>
      <c r="HK178" s="12">
        <v>-9.9968625383998908E-2</v>
      </c>
      <c r="HL178" s="12">
        <v>-0.11884375791270688</v>
      </c>
      <c r="HM178" s="12">
        <v>-0.24683925333989637</v>
      </c>
      <c r="HN178" s="12">
        <v>-0.25903185698773656</v>
      </c>
    </row>
    <row r="179" spans="1:222" x14ac:dyDescent="0.2">
      <c r="A179" s="8" t="s">
        <v>675</v>
      </c>
      <c r="B179" s="11">
        <v>1.01</v>
      </c>
      <c r="C179" s="11">
        <v>101.08</v>
      </c>
      <c r="D179" s="11">
        <v>0.05</v>
      </c>
      <c r="E179" s="11">
        <v>0.372</v>
      </c>
      <c r="F179" s="11">
        <v>0.42</v>
      </c>
      <c r="G179" s="11">
        <v>0.43</v>
      </c>
      <c r="H179" s="11">
        <v>0.43</v>
      </c>
      <c r="I179" s="11">
        <v>0.03</v>
      </c>
      <c r="J179" s="8">
        <v>2</v>
      </c>
      <c r="K179" s="10">
        <v>43299</v>
      </c>
      <c r="L179" s="8">
        <v>2</v>
      </c>
      <c r="M179" s="8">
        <v>2</v>
      </c>
      <c r="N179" s="8">
        <v>18</v>
      </c>
      <c r="O179" s="8">
        <v>91</v>
      </c>
      <c r="P179" s="10">
        <v>33287</v>
      </c>
      <c r="Q179" s="8">
        <v>1</v>
      </c>
      <c r="R179" s="9" t="e">
        <v>#NULL!</v>
      </c>
      <c r="S179" s="9" t="e">
        <v>#NULL!</v>
      </c>
      <c r="T179" s="9" t="e">
        <v>#NULL!</v>
      </c>
      <c r="U179" s="9" t="e">
        <v>#NULL!</v>
      </c>
      <c r="V179" s="8">
        <v>1</v>
      </c>
      <c r="W179" s="9" t="e">
        <v>#NULL!</v>
      </c>
      <c r="X179" s="9" t="e">
        <v>#NULL!</v>
      </c>
      <c r="Y179" s="9" t="e">
        <v>#NULL!</v>
      </c>
      <c r="Z179" s="8"/>
      <c r="AA179" s="8">
        <v>1</v>
      </c>
      <c r="AB179" s="8">
        <v>3</v>
      </c>
      <c r="AC179" s="8">
        <v>1</v>
      </c>
      <c r="AD179" s="8">
        <v>1</v>
      </c>
      <c r="AE179" s="8">
        <v>4</v>
      </c>
      <c r="AF179" s="8"/>
      <c r="AG179" s="8">
        <v>1</v>
      </c>
      <c r="AH179" s="8"/>
      <c r="AI179" s="8">
        <v>62</v>
      </c>
      <c r="AJ179" s="8" t="s">
        <v>223</v>
      </c>
      <c r="AK179" s="8" t="s">
        <v>223</v>
      </c>
      <c r="AL179" s="8" t="s">
        <v>223</v>
      </c>
      <c r="AM179" s="8" t="s">
        <v>223</v>
      </c>
      <c r="AN179" s="8" t="s">
        <v>223</v>
      </c>
      <c r="AO179" s="8" t="s">
        <v>223</v>
      </c>
      <c r="AP179" s="8" t="s">
        <v>223</v>
      </c>
      <c r="AQ179" s="8" t="s">
        <v>223</v>
      </c>
      <c r="AR179" s="9" t="e">
        <v>#NULL!</v>
      </c>
      <c r="AS179" s="8" t="s">
        <v>224</v>
      </c>
      <c r="AT179" s="8" t="s">
        <v>223</v>
      </c>
      <c r="AU179" s="8" t="s">
        <v>223</v>
      </c>
      <c r="AV179" s="8" t="s">
        <v>223</v>
      </c>
      <c r="AW179" s="8" t="s">
        <v>223</v>
      </c>
      <c r="AX179" s="8" t="s">
        <v>223</v>
      </c>
      <c r="AY179" s="8" t="s">
        <v>223</v>
      </c>
      <c r="AZ179" s="8" t="s">
        <v>223</v>
      </c>
      <c r="BA179" s="8" t="s">
        <v>223</v>
      </c>
      <c r="BB179" s="8" t="s">
        <v>223</v>
      </c>
      <c r="BC179" s="8" t="s">
        <v>223</v>
      </c>
      <c r="BD179" s="8" t="s">
        <v>223</v>
      </c>
      <c r="BE179" s="8"/>
      <c r="BF179" s="8" t="s">
        <v>580</v>
      </c>
      <c r="BG179" s="8">
        <v>2</v>
      </c>
      <c r="BH179" s="8">
        <v>2</v>
      </c>
      <c r="BI179" s="8">
        <v>5</v>
      </c>
      <c r="BJ179" s="8">
        <v>1</v>
      </c>
      <c r="BK179" s="8">
        <v>1</v>
      </c>
      <c r="BL179" s="8" t="s">
        <v>676</v>
      </c>
      <c r="BM179" s="8">
        <v>1</v>
      </c>
      <c r="BN179" s="8"/>
      <c r="BO179" s="8">
        <v>1</v>
      </c>
      <c r="BP179" s="8"/>
      <c r="BQ179" s="8">
        <v>2</v>
      </c>
      <c r="BR179" s="8">
        <v>1</v>
      </c>
      <c r="BS179" s="8"/>
      <c r="BT179" s="8">
        <v>3</v>
      </c>
      <c r="BU179" s="8"/>
      <c r="BV179" s="8">
        <v>3</v>
      </c>
      <c r="BW179" s="8"/>
      <c r="BX179" s="8">
        <v>1</v>
      </c>
      <c r="BY179" s="8"/>
      <c r="BZ179" s="8">
        <v>21</v>
      </c>
      <c r="CA179" s="8">
        <v>1</v>
      </c>
      <c r="CB179" s="8"/>
      <c r="CC179" s="8">
        <v>2</v>
      </c>
      <c r="CD179" s="8">
        <v>31</v>
      </c>
      <c r="CE179" s="8" t="s">
        <v>224</v>
      </c>
      <c r="CF179" s="8"/>
      <c r="CG179" s="8">
        <v>2</v>
      </c>
      <c r="CH179" s="8"/>
      <c r="CI179" s="8">
        <v>1</v>
      </c>
      <c r="CJ179" s="8">
        <v>1</v>
      </c>
      <c r="CK179" s="8">
        <v>2</v>
      </c>
      <c r="CL179" s="8">
        <v>2</v>
      </c>
      <c r="CM179" s="8">
        <v>2</v>
      </c>
      <c r="CN179" s="8">
        <v>2</v>
      </c>
      <c r="CO179" s="8">
        <v>2</v>
      </c>
      <c r="CP179" s="8">
        <v>2</v>
      </c>
      <c r="CQ179" s="8">
        <v>2</v>
      </c>
      <c r="CR179" s="8">
        <v>2</v>
      </c>
      <c r="CS179" s="8">
        <v>2</v>
      </c>
      <c r="CT179" s="8">
        <v>2</v>
      </c>
      <c r="CU179" s="8">
        <v>2</v>
      </c>
      <c r="CV179" s="8">
        <v>2</v>
      </c>
      <c r="CW179" s="8">
        <v>1</v>
      </c>
      <c r="CX179" s="8">
        <v>3</v>
      </c>
      <c r="CY179" s="8">
        <v>5</v>
      </c>
      <c r="CZ179" s="8">
        <v>4</v>
      </c>
      <c r="DA179" s="8">
        <v>158</v>
      </c>
      <c r="DB179" s="8">
        <v>2</v>
      </c>
      <c r="DC179" s="8">
        <v>1</v>
      </c>
      <c r="DD179" s="8">
        <v>2</v>
      </c>
      <c r="DE179" s="8">
        <v>2</v>
      </c>
      <c r="DF179" s="8">
        <v>2</v>
      </c>
      <c r="DG179" s="8">
        <v>2</v>
      </c>
      <c r="DH179" s="8">
        <v>2</v>
      </c>
      <c r="DI179" s="8">
        <v>2</v>
      </c>
      <c r="DJ179" s="8">
        <v>2</v>
      </c>
      <c r="DK179" s="8">
        <v>2</v>
      </c>
      <c r="DL179" s="8">
        <v>2</v>
      </c>
      <c r="DM179" s="8">
        <v>2</v>
      </c>
      <c r="DN179" s="8">
        <v>2</v>
      </c>
      <c r="DO179" s="8">
        <v>2</v>
      </c>
      <c r="DP179" s="8">
        <v>2</v>
      </c>
      <c r="DQ179" s="8">
        <v>2</v>
      </c>
      <c r="DR179" s="8">
        <v>2</v>
      </c>
      <c r="DS179" s="8">
        <v>2</v>
      </c>
      <c r="DT179" s="8">
        <v>2</v>
      </c>
      <c r="DU179" s="8">
        <v>2</v>
      </c>
      <c r="DV179" s="8">
        <v>2</v>
      </c>
      <c r="DW179" s="8">
        <v>6</v>
      </c>
      <c r="DX179" s="8" t="s">
        <v>223</v>
      </c>
      <c r="DY179" s="9" t="e">
        <v>#NULL!</v>
      </c>
      <c r="DZ179" s="8">
        <v>6</v>
      </c>
      <c r="EA179" s="9" t="e">
        <v>#NULL!</v>
      </c>
      <c r="EB179" s="8">
        <v>32</v>
      </c>
      <c r="EC179" s="8" t="s">
        <v>223</v>
      </c>
      <c r="ED179" s="8"/>
      <c r="EE179" s="8" t="s">
        <v>223</v>
      </c>
      <c r="EF179" s="8" t="s">
        <v>223</v>
      </c>
      <c r="EG179" s="8">
        <v>2</v>
      </c>
      <c r="EH179" s="8">
        <v>2</v>
      </c>
      <c r="EI179" s="8">
        <v>2</v>
      </c>
      <c r="EJ179" s="8">
        <v>2</v>
      </c>
      <c r="EK179" s="8">
        <v>2</v>
      </c>
      <c r="EL179" s="8">
        <v>2</v>
      </c>
      <c r="EM179" s="8">
        <v>9</v>
      </c>
      <c r="EN179" s="8">
        <v>27.411362080766597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11">
        <v>1</v>
      </c>
      <c r="EW179" s="11">
        <v>1.82964304398584</v>
      </c>
      <c r="EX179" s="11">
        <v>0.85795346679960904</v>
      </c>
      <c r="EY179" s="11">
        <v>11.768778704096</v>
      </c>
      <c r="EZ179" s="11">
        <v>86.523149441671805</v>
      </c>
      <c r="FA179" s="11">
        <v>0.92598104919262403</v>
      </c>
      <c r="FB179" s="11">
        <v>167.28959345639501</v>
      </c>
      <c r="FC179" s="8" t="s">
        <v>676</v>
      </c>
      <c r="FD179" s="13">
        <v>32.520729000000003</v>
      </c>
      <c r="FE179" s="13">
        <v>-114.74132400000001</v>
      </c>
      <c r="FF179" s="9" t="e">
        <v>#NULL!</v>
      </c>
      <c r="FG179" s="9" t="e">
        <v>#NULL!</v>
      </c>
      <c r="FH179" s="9" t="e">
        <v>#NULL!</v>
      </c>
      <c r="FI179" s="8">
        <v>0</v>
      </c>
      <c r="FJ179" s="8">
        <v>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0</v>
      </c>
      <c r="FY179" s="8">
        <v>0</v>
      </c>
      <c r="FZ179" s="8">
        <v>0</v>
      </c>
      <c r="GA179" s="9" t="e">
        <v>#NULL!</v>
      </c>
      <c r="GB179" s="8"/>
      <c r="GC179" s="9" t="e">
        <v>#NULL!</v>
      </c>
      <c r="GD179" s="9" t="e">
        <v>#NULL!</v>
      </c>
      <c r="GE179" s="9" t="e">
        <v>#NULL!</v>
      </c>
      <c r="GF179" s="9" t="e">
        <v>#NULL!</v>
      </c>
      <c r="GG179" s="9" t="e">
        <v>#NULL!</v>
      </c>
      <c r="GH179" s="9" t="e">
        <v>#NULL!</v>
      </c>
      <c r="GI179" s="9" t="e">
        <v>#NULL!</v>
      </c>
      <c r="GJ179" s="9" t="e">
        <v>#NULL!</v>
      </c>
      <c r="GK179" s="9" t="e">
        <v>#NULL!</v>
      </c>
      <c r="GL179" s="11">
        <v>64</v>
      </c>
      <c r="GM179" s="11">
        <v>27.11767578125</v>
      </c>
      <c r="GN179" s="8">
        <v>20</v>
      </c>
      <c r="GO179" s="8">
        <v>1</v>
      </c>
      <c r="GP179" s="8">
        <v>0</v>
      </c>
      <c r="GQ179" s="8">
        <v>0</v>
      </c>
      <c r="GR179" s="8">
        <v>0</v>
      </c>
      <c r="GS179" s="8">
        <v>0</v>
      </c>
      <c r="GT179" s="11">
        <v>0</v>
      </c>
      <c r="GU179" s="9" t="e">
        <v>#NULL!</v>
      </c>
      <c r="GV179" s="11">
        <v>0</v>
      </c>
      <c r="GW179" s="11">
        <v>0</v>
      </c>
      <c r="GX179" s="11">
        <v>0</v>
      </c>
      <c r="GY179" s="11">
        <v>0</v>
      </c>
      <c r="GZ179" s="11">
        <v>0</v>
      </c>
      <c r="HA179" s="11">
        <v>0</v>
      </c>
      <c r="HB179" s="11">
        <v>0</v>
      </c>
      <c r="HC179" s="8"/>
      <c r="HD179" s="8"/>
      <c r="HE179" s="8"/>
      <c r="HF179" s="9" t="e">
        <v>#NULL!</v>
      </c>
      <c r="HG179" s="8" t="s">
        <v>227</v>
      </c>
      <c r="HH179" s="8"/>
      <c r="HI179" s="8"/>
      <c r="HJ179" s="12">
        <v>-0.21610235167678285</v>
      </c>
      <c r="HK179" s="12">
        <v>8.2395014282764939E-2</v>
      </c>
      <c r="HL179" s="12">
        <v>-0.30820113713715597</v>
      </c>
      <c r="HM179" s="12">
        <v>-0.17469805206823527</v>
      </c>
      <c r="HN179" s="12">
        <v>-0.26899877748408968</v>
      </c>
    </row>
    <row r="180" spans="1:222" x14ac:dyDescent="0.2">
      <c r="A180" s="8" t="s">
        <v>477</v>
      </c>
      <c r="B180" s="11">
        <v>20.010000000000002</v>
      </c>
      <c r="C180" s="11">
        <v>126.71</v>
      </c>
      <c r="D180" s="11">
        <v>0.08</v>
      </c>
      <c r="E180" s="11">
        <v>0.16600000000000001</v>
      </c>
      <c r="F180" s="11">
        <v>0.56999999999999995</v>
      </c>
      <c r="G180" s="11">
        <v>0.57999999999999996</v>
      </c>
      <c r="H180" s="11">
        <v>0.57999999999999996</v>
      </c>
      <c r="I180" s="11">
        <v>0.08</v>
      </c>
      <c r="J180" s="8">
        <v>2</v>
      </c>
      <c r="K180" s="10">
        <v>43215</v>
      </c>
      <c r="L180" s="8">
        <v>2</v>
      </c>
      <c r="M180" s="8">
        <v>7</v>
      </c>
      <c r="N180" s="8">
        <v>12</v>
      </c>
      <c r="O180" s="8">
        <v>59</v>
      </c>
      <c r="P180" s="10">
        <v>21743</v>
      </c>
      <c r="Q180" s="8">
        <v>1</v>
      </c>
      <c r="R180" s="9" t="e">
        <v>#NULL!</v>
      </c>
      <c r="S180" s="9" t="e">
        <v>#NULL!</v>
      </c>
      <c r="T180" s="9" t="e">
        <v>#NULL!</v>
      </c>
      <c r="U180" s="9" t="e">
        <v>#NULL!</v>
      </c>
      <c r="V180" s="8">
        <v>1</v>
      </c>
      <c r="W180" s="9" t="e">
        <v>#NULL!</v>
      </c>
      <c r="X180" s="9" t="e">
        <v>#NULL!</v>
      </c>
      <c r="Y180" s="9" t="e">
        <v>#NULL!</v>
      </c>
      <c r="Z180" s="8"/>
      <c r="AA180" s="8">
        <v>1</v>
      </c>
      <c r="AB180" s="8">
        <v>5</v>
      </c>
      <c r="AC180" s="8">
        <v>4</v>
      </c>
      <c r="AD180" s="8">
        <v>0</v>
      </c>
      <c r="AE180" s="8">
        <v>3</v>
      </c>
      <c r="AF180" s="8"/>
      <c r="AG180" s="8">
        <v>2</v>
      </c>
      <c r="AH180" s="8"/>
      <c r="AI180" s="8">
        <v>62</v>
      </c>
      <c r="AJ180" s="8" t="s">
        <v>223</v>
      </c>
      <c r="AK180" s="8" t="s">
        <v>223</v>
      </c>
      <c r="AL180" s="8" t="s">
        <v>223</v>
      </c>
      <c r="AM180" s="8" t="s">
        <v>223</v>
      </c>
      <c r="AN180" s="8" t="s">
        <v>223</v>
      </c>
      <c r="AO180" s="8" t="s">
        <v>223</v>
      </c>
      <c r="AP180" s="8" t="s">
        <v>223</v>
      </c>
      <c r="AQ180" s="8" t="s">
        <v>223</v>
      </c>
      <c r="AR180" s="9" t="e">
        <v>#NULL!</v>
      </c>
      <c r="AS180" s="8" t="s">
        <v>223</v>
      </c>
      <c r="AT180" s="8" t="s">
        <v>223</v>
      </c>
      <c r="AU180" s="8" t="s">
        <v>223</v>
      </c>
      <c r="AV180" s="8" t="s">
        <v>223</v>
      </c>
      <c r="AW180" s="8" t="s">
        <v>223</v>
      </c>
      <c r="AX180" s="8" t="s">
        <v>224</v>
      </c>
      <c r="AY180" s="8" t="s">
        <v>223</v>
      </c>
      <c r="AZ180" s="8" t="s">
        <v>223</v>
      </c>
      <c r="BA180" s="8" t="s">
        <v>223</v>
      </c>
      <c r="BB180" s="8" t="s">
        <v>223</v>
      </c>
      <c r="BC180" s="8" t="s">
        <v>223</v>
      </c>
      <c r="BD180" s="8" t="s">
        <v>223</v>
      </c>
      <c r="BE180" s="8"/>
      <c r="BF180" s="8" t="s">
        <v>344</v>
      </c>
      <c r="BG180" s="8">
        <v>2</v>
      </c>
      <c r="BH180" s="8">
        <v>2</v>
      </c>
      <c r="BI180" s="8">
        <v>5</v>
      </c>
      <c r="BJ180" s="8">
        <v>2</v>
      </c>
      <c r="BK180" s="8">
        <v>2</v>
      </c>
      <c r="BL180" s="8" t="s">
        <v>478</v>
      </c>
      <c r="BM180" s="8">
        <v>1</v>
      </c>
      <c r="BN180" s="8"/>
      <c r="BO180" s="8">
        <v>1</v>
      </c>
      <c r="BP180" s="8"/>
      <c r="BQ180" s="8">
        <v>2</v>
      </c>
      <c r="BR180" s="8">
        <v>1</v>
      </c>
      <c r="BS180" s="8"/>
      <c r="BT180" s="8">
        <v>1</v>
      </c>
      <c r="BU180" s="8"/>
      <c r="BV180" s="8">
        <v>3</v>
      </c>
      <c r="BW180" s="8"/>
      <c r="BX180" s="8">
        <v>3</v>
      </c>
      <c r="BY180" s="8"/>
      <c r="BZ180" s="8">
        <v>21</v>
      </c>
      <c r="CA180" s="8">
        <v>4</v>
      </c>
      <c r="CB180" s="8"/>
      <c r="CC180" s="8">
        <v>1</v>
      </c>
      <c r="CD180" s="8">
        <v>31</v>
      </c>
      <c r="CE180" s="8" t="s">
        <v>235</v>
      </c>
      <c r="CF180" s="8"/>
      <c r="CG180" s="8">
        <v>3</v>
      </c>
      <c r="CH180" s="8"/>
      <c r="CI180" s="8">
        <v>1</v>
      </c>
      <c r="CJ180" s="8">
        <v>1</v>
      </c>
      <c r="CK180" s="8">
        <v>2</v>
      </c>
      <c r="CL180" s="8">
        <v>2</v>
      </c>
      <c r="CM180" s="8">
        <v>2</v>
      </c>
      <c r="CN180" s="8">
        <v>2</v>
      </c>
      <c r="CO180" s="8">
        <v>2</v>
      </c>
      <c r="CP180" s="8">
        <v>2</v>
      </c>
      <c r="CQ180" s="8">
        <v>2</v>
      </c>
      <c r="CR180" s="8">
        <v>2</v>
      </c>
      <c r="CS180" s="8">
        <v>2</v>
      </c>
      <c r="CT180" s="8">
        <v>2</v>
      </c>
      <c r="CU180" s="8">
        <v>2</v>
      </c>
      <c r="CV180" s="8">
        <v>1</v>
      </c>
      <c r="CW180" s="8">
        <v>3</v>
      </c>
      <c r="CX180" s="8">
        <v>1</v>
      </c>
      <c r="CY180" s="8">
        <v>5</v>
      </c>
      <c r="CZ180" s="8">
        <v>4</v>
      </c>
      <c r="DA180" s="8">
        <v>180</v>
      </c>
      <c r="DB180" s="8">
        <v>1</v>
      </c>
      <c r="DC180" s="8">
        <v>1</v>
      </c>
      <c r="DD180" s="8">
        <v>3</v>
      </c>
      <c r="DE180" s="8">
        <v>2</v>
      </c>
      <c r="DF180" s="8">
        <v>2</v>
      </c>
      <c r="DG180" s="8">
        <v>2</v>
      </c>
      <c r="DH180" s="8">
        <v>2</v>
      </c>
      <c r="DI180" s="8">
        <v>2</v>
      </c>
      <c r="DJ180" s="8">
        <v>2</v>
      </c>
      <c r="DK180" s="8">
        <v>2</v>
      </c>
      <c r="DL180" s="9" t="e">
        <v>#NULL!</v>
      </c>
      <c r="DM180" s="8">
        <v>1</v>
      </c>
      <c r="DN180" s="8">
        <v>2</v>
      </c>
      <c r="DO180" s="8">
        <v>1</v>
      </c>
      <c r="DP180" s="8">
        <v>2</v>
      </c>
      <c r="DQ180" s="8">
        <v>2</v>
      </c>
      <c r="DR180" s="8">
        <v>2</v>
      </c>
      <c r="DS180" s="8">
        <v>2</v>
      </c>
      <c r="DT180" s="8">
        <v>2</v>
      </c>
      <c r="DU180" s="8">
        <v>2</v>
      </c>
      <c r="DV180" s="8">
        <v>2</v>
      </c>
      <c r="DW180" s="8">
        <v>6</v>
      </c>
      <c r="DX180" s="8" t="s">
        <v>223</v>
      </c>
      <c r="DY180" s="9" t="e">
        <v>#NULL!</v>
      </c>
      <c r="DZ180" s="8">
        <v>5</v>
      </c>
      <c r="EA180" s="8">
        <v>1</v>
      </c>
      <c r="EB180" s="8">
        <v>31</v>
      </c>
      <c r="EC180" s="8" t="s">
        <v>224</v>
      </c>
      <c r="ED180" s="8"/>
      <c r="EE180" s="8" t="s">
        <v>224</v>
      </c>
      <c r="EF180" s="8" t="s">
        <v>235</v>
      </c>
      <c r="EG180" s="8">
        <v>2</v>
      </c>
      <c r="EH180" s="8">
        <v>1</v>
      </c>
      <c r="EI180" s="8">
        <v>2</v>
      </c>
      <c r="EJ180" s="8">
        <v>2</v>
      </c>
      <c r="EK180" s="8">
        <v>2</v>
      </c>
      <c r="EL180" s="8">
        <v>2</v>
      </c>
      <c r="EM180" s="8">
        <v>2</v>
      </c>
      <c r="EN180" s="8">
        <v>58.787132101300479</v>
      </c>
      <c r="EO180" s="8">
        <v>1</v>
      </c>
      <c r="EP180" s="8">
        <v>0</v>
      </c>
      <c r="EQ180" s="8">
        <v>1</v>
      </c>
      <c r="ER180" s="8">
        <v>0</v>
      </c>
      <c r="ES180" s="8">
        <v>0</v>
      </c>
      <c r="ET180" s="8">
        <v>2</v>
      </c>
      <c r="EU180" s="8">
        <v>1</v>
      </c>
      <c r="EV180" s="11">
        <v>1</v>
      </c>
      <c r="EW180" s="11">
        <v>1.70073076710308</v>
      </c>
      <c r="EX180" s="11">
        <v>0.98522065768718503</v>
      </c>
      <c r="EY180" s="11">
        <v>13.426482060370001</v>
      </c>
      <c r="EZ180" s="11">
        <v>90.721094375215202</v>
      </c>
      <c r="FA180" s="11">
        <v>0.88518978833768003</v>
      </c>
      <c r="FB180" s="11">
        <v>149.728441300414</v>
      </c>
      <c r="FC180" s="8" t="s">
        <v>479</v>
      </c>
      <c r="FD180" s="13">
        <v>32.591459999999998</v>
      </c>
      <c r="FE180" s="13">
        <v>-114.703255</v>
      </c>
      <c r="FF180" s="8">
        <v>61</v>
      </c>
      <c r="FG180" s="8">
        <v>200</v>
      </c>
      <c r="FH180" s="11">
        <v>37.6</v>
      </c>
      <c r="FI180" s="8">
        <v>1</v>
      </c>
      <c r="FJ180" s="8">
        <v>0</v>
      </c>
      <c r="FK180" s="8">
        <v>1</v>
      </c>
      <c r="FL180" s="8">
        <v>0</v>
      </c>
      <c r="FM180" s="8">
        <v>0</v>
      </c>
      <c r="FN180" s="8">
        <v>0</v>
      </c>
      <c r="FO180" s="8">
        <v>0</v>
      </c>
      <c r="FP180" s="8">
        <v>2</v>
      </c>
      <c r="FQ180" s="8">
        <v>1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0</v>
      </c>
      <c r="FX180" s="8">
        <v>0</v>
      </c>
      <c r="FY180" s="8">
        <v>0</v>
      </c>
      <c r="FZ180" s="8">
        <v>0</v>
      </c>
      <c r="GA180" s="8">
        <v>1</v>
      </c>
      <c r="GB180" s="8" t="s">
        <v>460</v>
      </c>
      <c r="GC180" s="8">
        <v>1</v>
      </c>
      <c r="GD180" s="9" t="e">
        <v>#NULL!</v>
      </c>
      <c r="GE180" s="9" t="e">
        <v>#NULL!</v>
      </c>
      <c r="GF180" s="9" t="e">
        <v>#NULL!</v>
      </c>
      <c r="GG180" s="9" t="e">
        <v>#NULL!</v>
      </c>
      <c r="GH180" s="9" t="e">
        <v>#NULL!</v>
      </c>
      <c r="GI180" s="9" t="e">
        <v>#NULL!</v>
      </c>
      <c r="GJ180" s="9" t="e">
        <v>#NULL!</v>
      </c>
      <c r="GK180" s="9" t="e">
        <v>#NULL!</v>
      </c>
      <c r="GL180" s="11">
        <v>64</v>
      </c>
      <c r="GM180" s="11">
        <v>30.8935546875</v>
      </c>
      <c r="GN180" s="8">
        <v>50</v>
      </c>
      <c r="GO180" s="8">
        <v>1</v>
      </c>
      <c r="GP180" s="8">
        <v>0</v>
      </c>
      <c r="GQ180" s="8">
        <v>1</v>
      </c>
      <c r="GR180" s="8">
        <v>0</v>
      </c>
      <c r="GS180" s="8">
        <v>0</v>
      </c>
      <c r="GT180" s="11">
        <v>0</v>
      </c>
      <c r="GU180" s="9" t="e">
        <v>#NULL!</v>
      </c>
      <c r="GV180" s="11">
        <v>1</v>
      </c>
      <c r="GW180" s="11">
        <v>0</v>
      </c>
      <c r="GX180" s="11">
        <v>1</v>
      </c>
      <c r="GY180" s="11">
        <v>0</v>
      </c>
      <c r="GZ180" s="11">
        <v>0</v>
      </c>
      <c r="HA180" s="11">
        <v>0</v>
      </c>
      <c r="HB180" s="11">
        <v>0</v>
      </c>
      <c r="HC180" s="8"/>
      <c r="HD180" s="8"/>
      <c r="HE180" s="8"/>
      <c r="HF180" s="9" t="e">
        <v>#NULL!</v>
      </c>
      <c r="HG180" s="8" t="s">
        <v>227</v>
      </c>
      <c r="HH180" s="8"/>
      <c r="HI180" s="8"/>
      <c r="HJ180" s="12">
        <v>2.3214803016813518E-2</v>
      </c>
      <c r="HK180" s="12">
        <v>4.624482485135456E-2</v>
      </c>
      <c r="HL180" s="12">
        <v>-0.27439341551345769</v>
      </c>
      <c r="HM180" s="12">
        <v>1.2768923304336326</v>
      </c>
      <c r="HN180" s="12">
        <v>-0.3825344185263384</v>
      </c>
    </row>
    <row r="181" spans="1:222" x14ac:dyDescent="0.2">
      <c r="A181" s="8" t="s">
        <v>685</v>
      </c>
      <c r="B181" s="11">
        <v>21.35</v>
      </c>
      <c r="C181" s="11">
        <v>131.13999999999999</v>
      </c>
      <c r="D181" s="11">
        <v>0.05</v>
      </c>
      <c r="E181" s="9" t="e">
        <v>#NULL!</v>
      </c>
      <c r="F181" s="11">
        <v>1.18</v>
      </c>
      <c r="G181" s="11">
        <v>1.21</v>
      </c>
      <c r="H181" s="11">
        <v>1.17</v>
      </c>
      <c r="I181" s="11">
        <v>0.03</v>
      </c>
      <c r="J181" s="8">
        <v>2</v>
      </c>
      <c r="K181" s="10">
        <v>43299</v>
      </c>
      <c r="L181" s="8">
        <v>2</v>
      </c>
      <c r="M181" s="8">
        <v>2</v>
      </c>
      <c r="N181" s="8">
        <v>21</v>
      </c>
      <c r="O181" s="8">
        <v>71</v>
      </c>
      <c r="P181" s="10">
        <v>25985</v>
      </c>
      <c r="Q181" s="8">
        <v>1</v>
      </c>
      <c r="R181" s="9" t="e">
        <v>#NULL!</v>
      </c>
      <c r="S181" s="9" t="e">
        <v>#NULL!</v>
      </c>
      <c r="T181" s="9" t="e">
        <v>#NULL!</v>
      </c>
      <c r="U181" s="9" t="e">
        <v>#NULL!</v>
      </c>
      <c r="V181" s="8">
        <v>1</v>
      </c>
      <c r="W181" s="9" t="e">
        <v>#NULL!</v>
      </c>
      <c r="X181" s="9" t="e">
        <v>#NULL!</v>
      </c>
      <c r="Y181" s="9" t="e">
        <v>#NULL!</v>
      </c>
      <c r="Z181" s="8"/>
      <c r="AA181" s="8">
        <v>3</v>
      </c>
      <c r="AB181" s="8">
        <v>3</v>
      </c>
      <c r="AC181" s="8">
        <v>3</v>
      </c>
      <c r="AD181" s="8">
        <v>1</v>
      </c>
      <c r="AE181" s="8">
        <v>4</v>
      </c>
      <c r="AF181" s="8"/>
      <c r="AG181" s="8">
        <v>2</v>
      </c>
      <c r="AH181" s="8"/>
      <c r="AI181" s="8">
        <v>62</v>
      </c>
      <c r="AJ181" s="8" t="s">
        <v>223</v>
      </c>
      <c r="AK181" s="8" t="s">
        <v>223</v>
      </c>
      <c r="AL181" s="8" t="s">
        <v>223</v>
      </c>
      <c r="AM181" s="8" t="s">
        <v>223</v>
      </c>
      <c r="AN181" s="8" t="s">
        <v>223</v>
      </c>
      <c r="AO181" s="8" t="s">
        <v>223</v>
      </c>
      <c r="AP181" s="8" t="s">
        <v>223</v>
      </c>
      <c r="AQ181" s="8" t="s">
        <v>223</v>
      </c>
      <c r="AR181" s="9" t="e">
        <v>#NULL!</v>
      </c>
      <c r="AS181" s="8" t="s">
        <v>224</v>
      </c>
      <c r="AT181" s="8" t="s">
        <v>223</v>
      </c>
      <c r="AU181" s="8" t="s">
        <v>223</v>
      </c>
      <c r="AV181" s="8" t="s">
        <v>223</v>
      </c>
      <c r="AW181" s="8" t="s">
        <v>223</v>
      </c>
      <c r="AX181" s="8" t="s">
        <v>223</v>
      </c>
      <c r="AY181" s="8" t="s">
        <v>223</v>
      </c>
      <c r="AZ181" s="8" t="s">
        <v>223</v>
      </c>
      <c r="BA181" s="8" t="s">
        <v>223</v>
      </c>
      <c r="BB181" s="8" t="s">
        <v>224</v>
      </c>
      <c r="BC181" s="8" t="s">
        <v>223</v>
      </c>
      <c r="BD181" s="8" t="s">
        <v>223</v>
      </c>
      <c r="BE181" s="8"/>
      <c r="BF181" s="8" t="s">
        <v>686</v>
      </c>
      <c r="BG181" s="8">
        <v>2</v>
      </c>
      <c r="BH181" s="8">
        <v>2</v>
      </c>
      <c r="BI181" s="8">
        <v>5</v>
      </c>
      <c r="BJ181" s="8">
        <v>2</v>
      </c>
      <c r="BK181" s="8">
        <v>2</v>
      </c>
      <c r="BL181" s="8" t="s">
        <v>687</v>
      </c>
      <c r="BM181" s="8">
        <v>1</v>
      </c>
      <c r="BN181" s="8"/>
      <c r="BO181" s="8">
        <v>1</v>
      </c>
      <c r="BP181" s="8"/>
      <c r="BQ181" s="8">
        <v>2</v>
      </c>
      <c r="BR181" s="8">
        <v>1</v>
      </c>
      <c r="BS181" s="8"/>
      <c r="BT181" s="8">
        <v>3</v>
      </c>
      <c r="BU181" s="8"/>
      <c r="BV181" s="8">
        <v>3</v>
      </c>
      <c r="BW181" s="8"/>
      <c r="BX181" s="8">
        <v>3</v>
      </c>
      <c r="BY181" s="8"/>
      <c r="BZ181" s="8">
        <v>21</v>
      </c>
      <c r="CA181" s="8">
        <v>1</v>
      </c>
      <c r="CB181" s="8"/>
      <c r="CC181" s="8">
        <v>2</v>
      </c>
      <c r="CD181" s="8">
        <v>31</v>
      </c>
      <c r="CE181" s="8" t="s">
        <v>224</v>
      </c>
      <c r="CF181" s="8"/>
      <c r="CG181" s="8">
        <v>2</v>
      </c>
      <c r="CH181" s="8"/>
      <c r="CI181" s="8">
        <v>1</v>
      </c>
      <c r="CJ181" s="8">
        <v>2</v>
      </c>
      <c r="CK181" s="8">
        <v>2</v>
      </c>
      <c r="CL181" s="8">
        <v>2</v>
      </c>
      <c r="CM181" s="8">
        <v>2</v>
      </c>
      <c r="CN181" s="8">
        <v>1</v>
      </c>
      <c r="CO181" s="8">
        <v>1</v>
      </c>
      <c r="CP181" s="8">
        <v>1</v>
      </c>
      <c r="CQ181" s="8">
        <v>2</v>
      </c>
      <c r="CR181" s="8">
        <v>2</v>
      </c>
      <c r="CS181" s="8">
        <v>2</v>
      </c>
      <c r="CT181" s="8">
        <v>1</v>
      </c>
      <c r="CU181" s="8">
        <v>2</v>
      </c>
      <c r="CV181" s="8">
        <v>2</v>
      </c>
      <c r="CW181" s="8">
        <v>4</v>
      </c>
      <c r="CX181" s="8">
        <v>3</v>
      </c>
      <c r="CY181" s="8">
        <v>5</v>
      </c>
      <c r="CZ181" s="8">
        <v>2</v>
      </c>
      <c r="DA181" s="8">
        <v>285</v>
      </c>
      <c r="DB181" s="8">
        <v>1</v>
      </c>
      <c r="DC181" s="8">
        <v>4</v>
      </c>
      <c r="DD181" s="8">
        <v>6</v>
      </c>
      <c r="DE181" s="8">
        <v>3</v>
      </c>
      <c r="DF181" s="8">
        <v>3</v>
      </c>
      <c r="DG181" s="8">
        <v>2</v>
      </c>
      <c r="DH181" s="8">
        <v>2</v>
      </c>
      <c r="DI181" s="8">
        <v>2</v>
      </c>
      <c r="DJ181" s="8">
        <v>2</v>
      </c>
      <c r="DK181" s="8">
        <v>2</v>
      </c>
      <c r="DL181" s="8">
        <v>2</v>
      </c>
      <c r="DM181" s="8">
        <v>2</v>
      </c>
      <c r="DN181" s="8">
        <v>2</v>
      </c>
      <c r="DO181" s="8">
        <v>2</v>
      </c>
      <c r="DP181" s="8">
        <v>2</v>
      </c>
      <c r="DQ181" s="8">
        <v>2</v>
      </c>
      <c r="DR181" s="8">
        <v>2</v>
      </c>
      <c r="DS181" s="8">
        <v>2</v>
      </c>
      <c r="DT181" s="8">
        <v>2</v>
      </c>
      <c r="DU181" s="8">
        <v>2</v>
      </c>
      <c r="DV181" s="8">
        <v>2</v>
      </c>
      <c r="DW181" s="8">
        <v>5</v>
      </c>
      <c r="DX181" s="8" t="s">
        <v>275</v>
      </c>
      <c r="DY181" s="8">
        <v>1</v>
      </c>
      <c r="DZ181" s="8">
        <v>6</v>
      </c>
      <c r="EA181" s="9" t="e">
        <v>#NULL!</v>
      </c>
      <c r="EB181" s="8">
        <v>33</v>
      </c>
      <c r="EC181" s="8" t="s">
        <v>235</v>
      </c>
      <c r="ED181" s="8"/>
      <c r="EE181" s="8" t="s">
        <v>235</v>
      </c>
      <c r="EF181" s="8" t="s">
        <v>224</v>
      </c>
      <c r="EG181" s="8">
        <v>1</v>
      </c>
      <c r="EH181" s="8">
        <v>2</v>
      </c>
      <c r="EI181" s="8">
        <v>1</v>
      </c>
      <c r="EJ181" s="8">
        <v>2</v>
      </c>
      <c r="EK181" s="8">
        <v>2</v>
      </c>
      <c r="EL181" s="8">
        <v>2</v>
      </c>
      <c r="EM181" s="8">
        <v>5</v>
      </c>
      <c r="EN181" s="8">
        <v>47.403148528405204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11">
        <v>1</v>
      </c>
      <c r="EW181" s="11">
        <v>1.07312969978989</v>
      </c>
      <c r="EX181" s="11">
        <v>1.00110042177011</v>
      </c>
      <c r="EY181" s="11">
        <v>7.3168201935825401</v>
      </c>
      <c r="EZ181" s="11">
        <v>83.064734118427907</v>
      </c>
      <c r="FA181" s="11">
        <v>0.90868082552965002</v>
      </c>
      <c r="FB181" s="11">
        <v>156.13747869019301</v>
      </c>
      <c r="FC181" s="8" t="s">
        <v>687</v>
      </c>
      <c r="FD181" s="13">
        <v>32.486057000000002</v>
      </c>
      <c r="FE181" s="13">
        <v>-114.760535</v>
      </c>
      <c r="FF181" s="8">
        <v>62</v>
      </c>
      <c r="FG181" s="8">
        <v>286</v>
      </c>
      <c r="FH181" s="11">
        <v>52.3</v>
      </c>
      <c r="FI181" s="8">
        <v>1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2</v>
      </c>
      <c r="FQ181" s="8">
        <v>1</v>
      </c>
      <c r="FR181" s="8">
        <v>1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1</v>
      </c>
      <c r="FY181" s="8">
        <v>0</v>
      </c>
      <c r="FZ181" s="8">
        <v>0</v>
      </c>
      <c r="GA181" s="9" t="e">
        <v>#NULL!</v>
      </c>
      <c r="GB181" s="8"/>
      <c r="GC181" s="9" t="e">
        <v>#NULL!</v>
      </c>
      <c r="GD181" s="9" t="e">
        <v>#NULL!</v>
      </c>
      <c r="GE181" s="9" t="e">
        <v>#NULL!</v>
      </c>
      <c r="GF181" s="9" t="e">
        <v>#NULL!</v>
      </c>
      <c r="GG181" s="9" t="e">
        <v>#NULL!</v>
      </c>
      <c r="GH181" s="9" t="e">
        <v>#NULL!</v>
      </c>
      <c r="GI181" s="9" t="e">
        <v>#NULL!</v>
      </c>
      <c r="GJ181" s="9" t="e">
        <v>#NULL!</v>
      </c>
      <c r="GK181" s="9" t="e">
        <v>#NULL!</v>
      </c>
      <c r="GL181" s="11">
        <v>62</v>
      </c>
      <c r="GM181" s="11">
        <v>52.121488033298647</v>
      </c>
      <c r="GN181" s="8">
        <v>40</v>
      </c>
      <c r="GO181" s="8">
        <v>1</v>
      </c>
      <c r="GP181" s="8">
        <v>0</v>
      </c>
      <c r="GQ181" s="8">
        <v>0</v>
      </c>
      <c r="GR181" s="8">
        <v>0</v>
      </c>
      <c r="GS181" s="8">
        <v>0</v>
      </c>
      <c r="GT181" s="11">
        <v>0</v>
      </c>
      <c r="GU181" s="9" t="e">
        <v>#NULL!</v>
      </c>
      <c r="GV181" s="11">
        <v>1</v>
      </c>
      <c r="GW181" s="11">
        <v>1</v>
      </c>
      <c r="GX181" s="11">
        <v>0</v>
      </c>
      <c r="GY181" s="11">
        <v>0</v>
      </c>
      <c r="GZ181" s="11">
        <v>1</v>
      </c>
      <c r="HA181" s="11">
        <v>0</v>
      </c>
      <c r="HB181" s="11">
        <v>0</v>
      </c>
      <c r="HC181" s="8"/>
      <c r="HD181" s="8"/>
      <c r="HE181" s="8"/>
      <c r="HF181" s="9" t="e">
        <v>#NULL!</v>
      </c>
      <c r="HG181" s="8" t="s">
        <v>227</v>
      </c>
      <c r="HH181" s="8"/>
      <c r="HI181" s="8"/>
      <c r="HJ181" s="9" t="e">
        <v>#NULL!</v>
      </c>
      <c r="HK181" s="9" t="e">
        <v>#NULL!</v>
      </c>
      <c r="HL181" s="9" t="e">
        <v>#NULL!</v>
      </c>
      <c r="HM181" s="9" t="e">
        <v>#NULL!</v>
      </c>
      <c r="HN181" s="9" t="e">
        <v>#NULL!</v>
      </c>
    </row>
    <row r="182" spans="1:222" x14ac:dyDescent="0.2">
      <c r="A182" s="8" t="s">
        <v>915</v>
      </c>
      <c r="B182" s="11">
        <v>0.55000000000000004</v>
      </c>
      <c r="C182" s="11">
        <v>138.44999999999999</v>
      </c>
      <c r="D182" s="11">
        <v>0.05</v>
      </c>
      <c r="E182" s="11">
        <v>6.8000000000000005E-2</v>
      </c>
      <c r="F182" s="11">
        <v>0.3</v>
      </c>
      <c r="G182" s="11">
        <v>0.32</v>
      </c>
      <c r="H182" s="11">
        <v>0.3</v>
      </c>
      <c r="I182" s="11">
        <v>0.08</v>
      </c>
      <c r="J182" s="8">
        <v>3</v>
      </c>
      <c r="K182" s="10">
        <v>43355</v>
      </c>
      <c r="L182" s="8">
        <v>2</v>
      </c>
      <c r="M182" s="8">
        <v>9</v>
      </c>
      <c r="N182" s="8">
        <v>13</v>
      </c>
      <c r="O182" s="8">
        <v>68</v>
      </c>
      <c r="P182" s="10">
        <v>25094</v>
      </c>
      <c r="Q182" s="8">
        <v>1</v>
      </c>
      <c r="R182" s="9" t="e">
        <v>#NULL!</v>
      </c>
      <c r="S182" s="9" t="e">
        <v>#NULL!</v>
      </c>
      <c r="T182" s="9" t="e">
        <v>#NULL!</v>
      </c>
      <c r="U182" s="9" t="e">
        <v>#NULL!</v>
      </c>
      <c r="V182" s="8">
        <v>1</v>
      </c>
      <c r="W182" s="9" t="e">
        <v>#NULL!</v>
      </c>
      <c r="X182" s="9" t="e">
        <v>#NULL!</v>
      </c>
      <c r="Y182" s="9" t="e">
        <v>#NULL!</v>
      </c>
      <c r="Z182" s="8"/>
      <c r="AA182" s="8">
        <v>3</v>
      </c>
      <c r="AB182" s="8">
        <v>4</v>
      </c>
      <c r="AC182" s="8">
        <v>1</v>
      </c>
      <c r="AD182" s="8">
        <v>1</v>
      </c>
      <c r="AE182" s="8">
        <v>4</v>
      </c>
      <c r="AF182" s="8"/>
      <c r="AG182" s="8">
        <v>1</v>
      </c>
      <c r="AH182" s="8"/>
      <c r="AI182" s="8">
        <v>2</v>
      </c>
      <c r="AJ182" s="8" t="s">
        <v>223</v>
      </c>
      <c r="AK182" s="8" t="s">
        <v>223</v>
      </c>
      <c r="AL182" s="8" t="s">
        <v>223</v>
      </c>
      <c r="AM182" s="8" t="s">
        <v>223</v>
      </c>
      <c r="AN182" s="8" t="s">
        <v>223</v>
      </c>
      <c r="AO182" s="8" t="s">
        <v>223</v>
      </c>
      <c r="AP182" s="8" t="s">
        <v>223</v>
      </c>
      <c r="AQ182" s="8" t="s">
        <v>223</v>
      </c>
      <c r="AR182" s="9" t="e">
        <v>#NULL!</v>
      </c>
      <c r="AS182" s="8" t="s">
        <v>223</v>
      </c>
      <c r="AT182" s="8" t="s">
        <v>223</v>
      </c>
      <c r="AU182" s="8" t="s">
        <v>223</v>
      </c>
      <c r="AV182" s="8" t="s">
        <v>223</v>
      </c>
      <c r="AW182" s="8" t="s">
        <v>223</v>
      </c>
      <c r="AX182" s="8" t="s">
        <v>223</v>
      </c>
      <c r="AY182" s="8" t="s">
        <v>223</v>
      </c>
      <c r="AZ182" s="8" t="s">
        <v>224</v>
      </c>
      <c r="BA182" s="8" t="s">
        <v>223</v>
      </c>
      <c r="BB182" s="8" t="s">
        <v>223</v>
      </c>
      <c r="BC182" s="8" t="s">
        <v>223</v>
      </c>
      <c r="BD182" s="8" t="s">
        <v>223</v>
      </c>
      <c r="BE182" s="8"/>
      <c r="BF182" s="8" t="s">
        <v>916</v>
      </c>
      <c r="BG182" s="8">
        <v>2</v>
      </c>
      <c r="BH182" s="8">
        <v>2</v>
      </c>
      <c r="BI182" s="8">
        <v>5</v>
      </c>
      <c r="BJ182" s="8">
        <v>2</v>
      </c>
      <c r="BK182" s="8">
        <v>2</v>
      </c>
      <c r="BL182" s="8" t="s">
        <v>917</v>
      </c>
      <c r="BM182" s="8">
        <v>1</v>
      </c>
      <c r="BN182" s="8"/>
      <c r="BO182" s="8">
        <v>1</v>
      </c>
      <c r="BP182" s="8"/>
      <c r="BQ182" s="8">
        <v>2</v>
      </c>
      <c r="BR182" s="8">
        <v>3</v>
      </c>
      <c r="BS182" s="8"/>
      <c r="BT182" s="8">
        <v>1</v>
      </c>
      <c r="BU182" s="8"/>
      <c r="BV182" s="8">
        <v>1</v>
      </c>
      <c r="BW182" s="8"/>
      <c r="BX182" s="8">
        <v>3</v>
      </c>
      <c r="BY182" s="8"/>
      <c r="BZ182" s="8">
        <v>1</v>
      </c>
      <c r="CA182" s="8">
        <v>4</v>
      </c>
      <c r="CB182" s="8"/>
      <c r="CC182" s="8">
        <v>1</v>
      </c>
      <c r="CD182" s="8">
        <v>1</v>
      </c>
      <c r="CE182" s="8" t="s">
        <v>235</v>
      </c>
      <c r="CF182" s="8"/>
      <c r="CG182" s="8">
        <v>3</v>
      </c>
      <c r="CH182" s="8"/>
      <c r="CI182" s="8">
        <v>1</v>
      </c>
      <c r="CJ182" s="8">
        <v>2</v>
      </c>
      <c r="CK182" s="8">
        <v>2</v>
      </c>
      <c r="CL182" s="8">
        <v>2</v>
      </c>
      <c r="CM182" s="8">
        <v>1</v>
      </c>
      <c r="CN182" s="8">
        <v>1</v>
      </c>
      <c r="CO182" s="8">
        <v>2</v>
      </c>
      <c r="CP182" s="8">
        <v>2</v>
      </c>
      <c r="CQ182" s="8">
        <v>2</v>
      </c>
      <c r="CR182" s="8">
        <v>2</v>
      </c>
      <c r="CS182" s="8">
        <v>2</v>
      </c>
      <c r="CT182" s="8">
        <v>2</v>
      </c>
      <c r="CU182" s="8">
        <v>2</v>
      </c>
      <c r="CV182" s="8">
        <v>2</v>
      </c>
      <c r="CW182" s="8">
        <v>4</v>
      </c>
      <c r="CX182" s="8">
        <v>3</v>
      </c>
      <c r="CY182" s="8">
        <v>5</v>
      </c>
      <c r="CZ182" s="8">
        <v>4</v>
      </c>
      <c r="DA182" s="8">
        <v>210</v>
      </c>
      <c r="DB182" s="8">
        <v>1</v>
      </c>
      <c r="DC182" s="8">
        <v>2</v>
      </c>
      <c r="DD182" s="8">
        <v>5</v>
      </c>
      <c r="DE182" s="8">
        <v>1</v>
      </c>
      <c r="DF182" s="8">
        <v>2</v>
      </c>
      <c r="DG182" s="8">
        <v>2</v>
      </c>
      <c r="DH182" s="8">
        <v>2</v>
      </c>
      <c r="DI182" s="8">
        <v>2</v>
      </c>
      <c r="DJ182" s="8">
        <v>2</v>
      </c>
      <c r="DK182" s="8">
        <v>2</v>
      </c>
      <c r="DL182" s="8">
        <v>2</v>
      </c>
      <c r="DM182" s="8">
        <v>1</v>
      </c>
      <c r="DN182" s="8">
        <v>2</v>
      </c>
      <c r="DO182" s="8">
        <v>1</v>
      </c>
      <c r="DP182" s="8">
        <v>2</v>
      </c>
      <c r="DQ182" s="8">
        <v>2</v>
      </c>
      <c r="DR182" s="8">
        <v>2</v>
      </c>
      <c r="DS182" s="8">
        <v>2</v>
      </c>
      <c r="DT182" s="8">
        <v>2</v>
      </c>
      <c r="DU182" s="8">
        <v>2</v>
      </c>
      <c r="DV182" s="8">
        <v>2</v>
      </c>
      <c r="DW182" s="8">
        <v>1</v>
      </c>
      <c r="DX182" s="8" t="s">
        <v>235</v>
      </c>
      <c r="DY182" s="9" t="e">
        <v>#NULL!</v>
      </c>
      <c r="DZ182" s="8">
        <v>2</v>
      </c>
      <c r="EA182" s="9" t="e">
        <v>#NULL!</v>
      </c>
      <c r="EB182" s="8">
        <v>3</v>
      </c>
      <c r="EC182" s="8" t="s">
        <v>223</v>
      </c>
      <c r="ED182" s="8"/>
      <c r="EE182" s="8" t="s">
        <v>223</v>
      </c>
      <c r="EF182" s="8" t="s">
        <v>223</v>
      </c>
      <c r="EG182" s="8">
        <v>1</v>
      </c>
      <c r="EH182" s="8">
        <v>1</v>
      </c>
      <c r="EI182" s="8">
        <v>2</v>
      </c>
      <c r="EJ182" s="8">
        <v>2</v>
      </c>
      <c r="EK182" s="8">
        <v>2</v>
      </c>
      <c r="EL182" s="8">
        <v>2</v>
      </c>
      <c r="EM182" s="8">
        <v>5</v>
      </c>
      <c r="EN182" s="8">
        <v>49.995893223819301</v>
      </c>
      <c r="EO182" s="8">
        <v>1</v>
      </c>
      <c r="EP182" s="8">
        <v>0</v>
      </c>
      <c r="EQ182" s="8">
        <v>1</v>
      </c>
      <c r="ER182" s="8">
        <v>0</v>
      </c>
      <c r="ES182" s="8">
        <v>0</v>
      </c>
      <c r="ET182" s="8">
        <v>2</v>
      </c>
      <c r="EU182" s="8">
        <v>1</v>
      </c>
      <c r="EV182" s="11">
        <v>1</v>
      </c>
      <c r="EW182" s="11">
        <v>1.6987169454661699</v>
      </c>
      <c r="EX182" s="11">
        <v>2.0427126753579401</v>
      </c>
      <c r="EY182" s="11">
        <v>10.156900531715401</v>
      </c>
      <c r="EZ182" s="11">
        <v>79.074515999864403</v>
      </c>
      <c r="FA182" s="11">
        <v>0.71735867192943004</v>
      </c>
      <c r="FB182" s="11">
        <v>102.603311436159</v>
      </c>
      <c r="FC182" s="8" t="s">
        <v>917</v>
      </c>
      <c r="FD182" s="13">
        <v>32.656657000000003</v>
      </c>
      <c r="FE182" s="13">
        <v>-114.446806</v>
      </c>
      <c r="FF182" s="8">
        <v>64</v>
      </c>
      <c r="FG182" s="8">
        <v>218</v>
      </c>
      <c r="FH182" s="9" t="e">
        <v>#NULL!</v>
      </c>
      <c r="FI182" s="8">
        <v>1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1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1</v>
      </c>
      <c r="FY182" s="8">
        <v>1</v>
      </c>
      <c r="FZ182" s="8">
        <v>0</v>
      </c>
      <c r="GA182" s="8">
        <v>1</v>
      </c>
      <c r="GB182" s="8" t="s">
        <v>918</v>
      </c>
      <c r="GC182" s="8">
        <v>1</v>
      </c>
      <c r="GD182" s="9" t="e">
        <v>#NULL!</v>
      </c>
      <c r="GE182" s="8">
        <v>1</v>
      </c>
      <c r="GF182" s="9" t="e">
        <v>#NULL!</v>
      </c>
      <c r="GG182" s="9" t="e">
        <v>#NULL!</v>
      </c>
      <c r="GH182" s="9" t="e">
        <v>#NULL!</v>
      </c>
      <c r="GI182" s="9" t="e">
        <v>#NULL!</v>
      </c>
      <c r="GJ182" s="9" t="e">
        <v>#NULL!</v>
      </c>
      <c r="GK182" s="9" t="e">
        <v>#NULL!</v>
      </c>
      <c r="GL182" s="11">
        <v>64</v>
      </c>
      <c r="GM182" s="11">
        <v>36.04248046875</v>
      </c>
      <c r="GN182" s="9" t="e">
        <v>#NULL!</v>
      </c>
      <c r="GO182" s="8">
        <v>1</v>
      </c>
      <c r="GP182" s="8">
        <v>0</v>
      </c>
      <c r="GQ182" s="8">
        <v>1</v>
      </c>
      <c r="GR182" s="8">
        <v>0</v>
      </c>
      <c r="GS182" s="8">
        <v>0</v>
      </c>
      <c r="GT182" s="11">
        <v>0</v>
      </c>
      <c r="GU182" s="11">
        <v>0</v>
      </c>
      <c r="GV182" s="11">
        <v>0</v>
      </c>
      <c r="GW182" s="11">
        <v>1</v>
      </c>
      <c r="GX182" s="11">
        <v>1</v>
      </c>
      <c r="GY182" s="11">
        <v>0</v>
      </c>
      <c r="GZ182" s="11">
        <v>0</v>
      </c>
      <c r="HA182" s="11">
        <v>0</v>
      </c>
      <c r="HB182" s="11">
        <v>0</v>
      </c>
      <c r="HC182" s="8" t="s">
        <v>919</v>
      </c>
      <c r="HD182" s="8"/>
      <c r="HE182" s="8"/>
      <c r="HF182" s="9" t="e">
        <v>#NULL!</v>
      </c>
      <c r="HG182" s="8" t="s">
        <v>227</v>
      </c>
      <c r="HH182" s="8"/>
      <c r="HI182" s="8"/>
      <c r="HJ182" s="12">
        <v>-0.19577691448405013</v>
      </c>
      <c r="HK182" s="12">
        <v>4.7852943268091142E-2</v>
      </c>
      <c r="HL182" s="12">
        <v>-0.27277827526187814</v>
      </c>
      <c r="HM182" s="12">
        <v>-0.18518302494049285</v>
      </c>
      <c r="HN182" s="12">
        <v>-0.46758008768635512</v>
      </c>
    </row>
    <row r="183" spans="1:222" x14ac:dyDescent="0.2">
      <c r="A183" s="8" t="s">
        <v>612</v>
      </c>
      <c r="B183" s="11">
        <v>1.33</v>
      </c>
      <c r="C183" s="11">
        <v>140.34</v>
      </c>
      <c r="D183" s="11">
        <v>0.05</v>
      </c>
      <c r="E183" s="11">
        <v>0.20399999999999999</v>
      </c>
      <c r="F183" s="11">
        <v>0.99</v>
      </c>
      <c r="G183" s="11">
        <v>1.04</v>
      </c>
      <c r="H183" s="11">
        <v>1.03</v>
      </c>
      <c r="I183" s="11">
        <v>0.03</v>
      </c>
      <c r="J183" s="8">
        <v>2</v>
      </c>
      <c r="K183" s="10">
        <v>43283</v>
      </c>
      <c r="L183" s="8">
        <v>2</v>
      </c>
      <c r="M183" s="8">
        <v>8</v>
      </c>
      <c r="N183" s="8">
        <v>11</v>
      </c>
      <c r="O183" s="8">
        <v>99</v>
      </c>
      <c r="P183" s="10">
        <v>36383</v>
      </c>
      <c r="Q183" s="8">
        <v>1</v>
      </c>
      <c r="R183" s="9" t="e">
        <v>#NULL!</v>
      </c>
      <c r="S183" s="9" t="e">
        <v>#NULL!</v>
      </c>
      <c r="T183" s="9" t="e">
        <v>#NULL!</v>
      </c>
      <c r="U183" s="9" t="e">
        <v>#NULL!</v>
      </c>
      <c r="V183" s="8">
        <v>1</v>
      </c>
      <c r="W183" s="9" t="e">
        <v>#NULL!</v>
      </c>
      <c r="X183" s="9" t="e">
        <v>#NULL!</v>
      </c>
      <c r="Y183" s="9" t="e">
        <v>#NULL!</v>
      </c>
      <c r="Z183" s="8"/>
      <c r="AA183" s="8">
        <v>5</v>
      </c>
      <c r="AB183" s="8">
        <v>3</v>
      </c>
      <c r="AC183" s="8">
        <v>0</v>
      </c>
      <c r="AD183" s="8">
        <v>0</v>
      </c>
      <c r="AE183" s="8">
        <v>4</v>
      </c>
      <c r="AF183" s="8"/>
      <c r="AG183" s="8">
        <v>1</v>
      </c>
      <c r="AH183" s="8"/>
      <c r="AI183" s="8">
        <v>2</v>
      </c>
      <c r="AJ183" s="8" t="s">
        <v>223</v>
      </c>
      <c r="AK183" s="8" t="s">
        <v>223</v>
      </c>
      <c r="AL183" s="8" t="s">
        <v>223</v>
      </c>
      <c r="AM183" s="8" t="s">
        <v>223</v>
      </c>
      <c r="AN183" s="8" t="s">
        <v>223</v>
      </c>
      <c r="AO183" s="8" t="s">
        <v>223</v>
      </c>
      <c r="AP183" s="8" t="s">
        <v>223</v>
      </c>
      <c r="AQ183" s="8" t="s">
        <v>223</v>
      </c>
      <c r="AR183" s="9" t="e">
        <v>#NULL!</v>
      </c>
      <c r="AS183" s="8" t="s">
        <v>223</v>
      </c>
      <c r="AT183" s="8" t="s">
        <v>223</v>
      </c>
      <c r="AU183" s="8" t="s">
        <v>223</v>
      </c>
      <c r="AV183" s="8" t="s">
        <v>224</v>
      </c>
      <c r="AW183" s="8" t="s">
        <v>223</v>
      </c>
      <c r="AX183" s="8" t="s">
        <v>223</v>
      </c>
      <c r="AY183" s="8" t="s">
        <v>223</v>
      </c>
      <c r="AZ183" s="8" t="s">
        <v>223</v>
      </c>
      <c r="BA183" s="8" t="s">
        <v>223</v>
      </c>
      <c r="BB183" s="8" t="s">
        <v>223</v>
      </c>
      <c r="BC183" s="8" t="s">
        <v>223</v>
      </c>
      <c r="BD183" s="8" t="s">
        <v>223</v>
      </c>
      <c r="BE183" s="8"/>
      <c r="BF183" s="8" t="s">
        <v>49</v>
      </c>
      <c r="BG183" s="8">
        <v>2</v>
      </c>
      <c r="BH183" s="8">
        <v>2</v>
      </c>
      <c r="BI183" s="8">
        <v>5</v>
      </c>
      <c r="BJ183" s="8">
        <v>1</v>
      </c>
      <c r="BK183" s="8">
        <v>1</v>
      </c>
      <c r="BL183" s="8" t="s">
        <v>613</v>
      </c>
      <c r="BM183" s="8">
        <v>1</v>
      </c>
      <c r="BN183" s="8"/>
      <c r="BO183" s="8">
        <v>1</v>
      </c>
      <c r="BP183" s="8"/>
      <c r="BQ183" s="8">
        <v>2</v>
      </c>
      <c r="BR183" s="8">
        <v>3</v>
      </c>
      <c r="BS183" s="8"/>
      <c r="BT183" s="8">
        <v>1</v>
      </c>
      <c r="BU183" s="8"/>
      <c r="BV183" s="8">
        <v>1</v>
      </c>
      <c r="BW183" s="8"/>
      <c r="BX183" s="8">
        <v>1</v>
      </c>
      <c r="BY183" s="8"/>
      <c r="BZ183" s="8">
        <v>1</v>
      </c>
      <c r="CA183" s="8">
        <v>4</v>
      </c>
      <c r="CB183" s="8"/>
      <c r="CC183" s="8">
        <v>1</v>
      </c>
      <c r="CD183" s="8">
        <v>1</v>
      </c>
      <c r="CE183" s="8" t="s">
        <v>224</v>
      </c>
      <c r="CF183" s="8"/>
      <c r="CG183" s="8">
        <v>2</v>
      </c>
      <c r="CH183" s="8"/>
      <c r="CI183" s="8">
        <v>1</v>
      </c>
      <c r="CJ183" s="8">
        <v>2</v>
      </c>
      <c r="CK183" s="8">
        <v>2</v>
      </c>
      <c r="CL183" s="8">
        <v>2</v>
      </c>
      <c r="CM183" s="8">
        <v>2</v>
      </c>
      <c r="CN183" s="8">
        <v>2</v>
      </c>
      <c r="CO183" s="8">
        <v>2</v>
      </c>
      <c r="CP183" s="8">
        <v>2</v>
      </c>
      <c r="CQ183" s="8">
        <v>2</v>
      </c>
      <c r="CR183" s="8">
        <v>2</v>
      </c>
      <c r="CS183" s="8">
        <v>2</v>
      </c>
      <c r="CT183" s="8">
        <v>2</v>
      </c>
      <c r="CU183" s="8">
        <v>2</v>
      </c>
      <c r="CV183" s="8">
        <v>1</v>
      </c>
      <c r="CW183" s="8">
        <v>4</v>
      </c>
      <c r="CX183" s="8">
        <v>3</v>
      </c>
      <c r="CY183" s="8">
        <v>5</v>
      </c>
      <c r="CZ183" s="8">
        <v>2</v>
      </c>
      <c r="DA183" s="8">
        <v>97</v>
      </c>
      <c r="DB183" s="8">
        <v>2</v>
      </c>
      <c r="DC183" s="8">
        <v>1</v>
      </c>
      <c r="DD183" s="8">
        <v>3</v>
      </c>
      <c r="DE183" s="8">
        <v>2</v>
      </c>
      <c r="DF183" s="8">
        <v>2</v>
      </c>
      <c r="DG183" s="8">
        <v>2</v>
      </c>
      <c r="DH183" s="8">
        <v>2</v>
      </c>
      <c r="DI183" s="8">
        <v>2</v>
      </c>
      <c r="DJ183" s="8">
        <v>2</v>
      </c>
      <c r="DK183" s="8">
        <v>2</v>
      </c>
      <c r="DL183" s="8">
        <v>2</v>
      </c>
      <c r="DM183" s="8">
        <v>1</v>
      </c>
      <c r="DN183" s="8">
        <v>2</v>
      </c>
      <c r="DO183" s="8">
        <v>1</v>
      </c>
      <c r="DP183" s="8">
        <v>2</v>
      </c>
      <c r="DQ183" s="8">
        <v>2</v>
      </c>
      <c r="DR183" s="8">
        <v>2</v>
      </c>
      <c r="DS183" s="8">
        <v>2</v>
      </c>
      <c r="DT183" s="8">
        <v>2</v>
      </c>
      <c r="DU183" s="8">
        <v>2</v>
      </c>
      <c r="DV183" s="8">
        <v>2</v>
      </c>
      <c r="DW183" s="8">
        <v>2</v>
      </c>
      <c r="DX183" s="8" t="s">
        <v>223</v>
      </c>
      <c r="DY183" s="9" t="e">
        <v>#NULL!</v>
      </c>
      <c r="DZ183" s="8">
        <v>1</v>
      </c>
      <c r="EA183" s="8">
        <v>2</v>
      </c>
      <c r="EB183" s="8">
        <v>3</v>
      </c>
      <c r="EC183" s="8" t="s">
        <v>223</v>
      </c>
      <c r="ED183" s="8"/>
      <c r="EE183" s="8" t="s">
        <v>223</v>
      </c>
      <c r="EF183" s="8" t="s">
        <v>223</v>
      </c>
      <c r="EG183" s="8">
        <v>2</v>
      </c>
      <c r="EH183" s="8">
        <v>1</v>
      </c>
      <c r="EI183" s="8">
        <v>2</v>
      </c>
      <c r="EJ183" s="8">
        <v>2</v>
      </c>
      <c r="EK183" s="8">
        <v>2</v>
      </c>
      <c r="EL183" s="8">
        <v>2</v>
      </c>
      <c r="EM183" s="8">
        <v>7</v>
      </c>
      <c r="EN183" s="8">
        <v>18.891170431211499</v>
      </c>
      <c r="EO183" s="8">
        <v>1</v>
      </c>
      <c r="EP183" s="8">
        <v>0</v>
      </c>
      <c r="EQ183" s="8">
        <v>1</v>
      </c>
      <c r="ER183" s="8">
        <v>0</v>
      </c>
      <c r="ES183" s="8">
        <v>0</v>
      </c>
      <c r="ET183" s="8">
        <v>2</v>
      </c>
      <c r="EU183" s="8">
        <v>1</v>
      </c>
      <c r="EV183" s="11">
        <v>1</v>
      </c>
      <c r="EW183" s="11">
        <v>2.5235444000869198</v>
      </c>
      <c r="EX183" s="11">
        <v>0.79135138361278901</v>
      </c>
      <c r="EY183" s="9" t="e">
        <v>#NULL!</v>
      </c>
      <c r="EZ183" s="11">
        <v>93.727461619874802</v>
      </c>
      <c r="FA183" s="11">
        <v>1.043290638677</v>
      </c>
      <c r="FB183" s="11">
        <v>126.151688541407</v>
      </c>
      <c r="FC183" s="8" t="s">
        <v>613</v>
      </c>
      <c r="FD183" s="13">
        <v>32.488703999999998</v>
      </c>
      <c r="FE183" s="13">
        <v>-114.75559199999999</v>
      </c>
      <c r="FF183" s="8">
        <v>62</v>
      </c>
      <c r="FG183" s="8">
        <v>92</v>
      </c>
      <c r="FH183" s="11">
        <v>16.600000000000001</v>
      </c>
      <c r="FI183" s="8">
        <v>0</v>
      </c>
      <c r="FJ183" s="8">
        <v>0</v>
      </c>
      <c r="FK183" s="8">
        <v>1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1</v>
      </c>
      <c r="FS183" s="8">
        <v>1</v>
      </c>
      <c r="FT183" s="8">
        <v>0</v>
      </c>
      <c r="FU183" s="8">
        <v>0</v>
      </c>
      <c r="FV183" s="8">
        <v>0</v>
      </c>
      <c r="FW183" s="8">
        <v>0</v>
      </c>
      <c r="FX183" s="8">
        <v>0</v>
      </c>
      <c r="FY183" s="8">
        <v>0</v>
      </c>
      <c r="FZ183" s="8">
        <v>0</v>
      </c>
      <c r="GA183" s="8">
        <v>1</v>
      </c>
      <c r="GB183" s="8" t="s">
        <v>614</v>
      </c>
      <c r="GC183" s="8">
        <v>1</v>
      </c>
      <c r="GD183" s="9" t="e">
        <v>#NULL!</v>
      </c>
      <c r="GE183" s="9" t="e">
        <v>#NULL!</v>
      </c>
      <c r="GF183" s="9" t="e">
        <v>#NULL!</v>
      </c>
      <c r="GG183" s="9" t="e">
        <v>#NULL!</v>
      </c>
      <c r="GH183" s="9" t="e">
        <v>#NULL!</v>
      </c>
      <c r="GI183" s="8">
        <v>1</v>
      </c>
      <c r="GJ183" s="9" t="e">
        <v>#NULL!</v>
      </c>
      <c r="GK183" s="9" t="e">
        <v>#NULL!</v>
      </c>
      <c r="GL183" s="11">
        <v>62</v>
      </c>
      <c r="GM183" s="11">
        <v>17.739594172736734</v>
      </c>
      <c r="GN183" s="8">
        <v>19</v>
      </c>
      <c r="GO183" s="8">
        <v>1</v>
      </c>
      <c r="GP183" s="8">
        <v>0</v>
      </c>
      <c r="GQ183" s="8">
        <v>1</v>
      </c>
      <c r="GR183" s="8">
        <v>0</v>
      </c>
      <c r="GS183" s="8">
        <v>0</v>
      </c>
      <c r="GT183" s="11">
        <v>0</v>
      </c>
      <c r="GU183" s="11">
        <v>0</v>
      </c>
      <c r="GV183" s="11">
        <v>0</v>
      </c>
      <c r="GW183" s="11">
        <v>0</v>
      </c>
      <c r="GX183" s="11">
        <v>1</v>
      </c>
      <c r="GY183" s="11">
        <v>0</v>
      </c>
      <c r="GZ183" s="11">
        <v>0</v>
      </c>
      <c r="HA183" s="11">
        <v>0</v>
      </c>
      <c r="HB183" s="11">
        <v>0</v>
      </c>
      <c r="HC183" s="8"/>
      <c r="HD183" s="8"/>
      <c r="HE183" s="8"/>
      <c r="HF183" s="9" t="e">
        <v>#NULL!</v>
      </c>
      <c r="HG183" s="8" t="s">
        <v>227</v>
      </c>
      <c r="HH183" s="8"/>
      <c r="HI183" s="8"/>
      <c r="HJ183" s="12">
        <v>-0.13538591073449815</v>
      </c>
      <c r="HK183" s="12">
        <v>8.7465533204235724E-2</v>
      </c>
      <c r="HL183" s="12">
        <v>-0.31050806413137416</v>
      </c>
      <c r="HM183" s="12">
        <v>-0.18028448668992597</v>
      </c>
      <c r="HN183" s="12">
        <v>-0.46776843479566577</v>
      </c>
    </row>
    <row r="184" spans="1:222" x14ac:dyDescent="0.2">
      <c r="A184" s="8" t="s">
        <v>710</v>
      </c>
      <c r="B184" s="11">
        <v>11.72</v>
      </c>
      <c r="C184" s="11">
        <v>143.88</v>
      </c>
      <c r="D184" s="11">
        <v>0.13</v>
      </c>
      <c r="E184" s="11">
        <v>0.03</v>
      </c>
      <c r="F184" s="11">
        <v>1.91</v>
      </c>
      <c r="G184" s="11">
        <v>1.86</v>
      </c>
      <c r="H184" s="11">
        <v>1.91</v>
      </c>
      <c r="I184" s="11">
        <v>1.81</v>
      </c>
      <c r="J184" s="8">
        <v>2</v>
      </c>
      <c r="K184" s="10">
        <v>43301</v>
      </c>
      <c r="L184" s="8">
        <v>2</v>
      </c>
      <c r="M184" s="8">
        <v>4</v>
      </c>
      <c r="N184" s="8">
        <v>20</v>
      </c>
      <c r="O184" s="8">
        <v>88</v>
      </c>
      <c r="P184" s="10">
        <v>32253</v>
      </c>
      <c r="Q184" s="8">
        <v>1</v>
      </c>
      <c r="R184" s="9" t="e">
        <v>#NULL!</v>
      </c>
      <c r="S184" s="9" t="e">
        <v>#NULL!</v>
      </c>
      <c r="T184" s="9" t="e">
        <v>#NULL!</v>
      </c>
      <c r="U184" s="9" t="e">
        <v>#NULL!</v>
      </c>
      <c r="V184" s="8">
        <v>1</v>
      </c>
      <c r="W184" s="9" t="e">
        <v>#NULL!</v>
      </c>
      <c r="X184" s="9" t="e">
        <v>#NULL!</v>
      </c>
      <c r="Y184" s="9" t="e">
        <v>#NULL!</v>
      </c>
      <c r="Z184" s="8"/>
      <c r="AA184" s="8">
        <v>1</v>
      </c>
      <c r="AB184" s="8">
        <v>4</v>
      </c>
      <c r="AC184" s="8">
        <v>2</v>
      </c>
      <c r="AD184" s="8">
        <v>2</v>
      </c>
      <c r="AE184" s="8">
        <v>5</v>
      </c>
      <c r="AF184" s="8"/>
      <c r="AG184" s="8">
        <v>2</v>
      </c>
      <c r="AH184" s="8"/>
      <c r="AI184" s="8">
        <v>62</v>
      </c>
      <c r="AJ184" s="8" t="s">
        <v>223</v>
      </c>
      <c r="AK184" s="8" t="s">
        <v>223</v>
      </c>
      <c r="AL184" s="8" t="s">
        <v>223</v>
      </c>
      <c r="AM184" s="8" t="s">
        <v>223</v>
      </c>
      <c r="AN184" s="8" t="s">
        <v>223</v>
      </c>
      <c r="AO184" s="8" t="s">
        <v>223</v>
      </c>
      <c r="AP184" s="8" t="s">
        <v>223</v>
      </c>
      <c r="AQ184" s="8" t="s">
        <v>223</v>
      </c>
      <c r="AR184" s="9" t="e">
        <v>#NULL!</v>
      </c>
      <c r="AS184" s="8" t="s">
        <v>224</v>
      </c>
      <c r="AT184" s="8" t="s">
        <v>223</v>
      </c>
      <c r="AU184" s="8" t="s">
        <v>223</v>
      </c>
      <c r="AV184" s="8" t="s">
        <v>223</v>
      </c>
      <c r="AW184" s="8" t="s">
        <v>223</v>
      </c>
      <c r="AX184" s="8" t="s">
        <v>223</v>
      </c>
      <c r="AY184" s="8" t="s">
        <v>223</v>
      </c>
      <c r="AZ184" s="8" t="s">
        <v>223</v>
      </c>
      <c r="BA184" s="8" t="s">
        <v>223</v>
      </c>
      <c r="BB184" s="8" t="s">
        <v>223</v>
      </c>
      <c r="BC184" s="8" t="s">
        <v>223</v>
      </c>
      <c r="BD184" s="8" t="s">
        <v>223</v>
      </c>
      <c r="BE184" s="8"/>
      <c r="BF184" s="8" t="s">
        <v>711</v>
      </c>
      <c r="BG184" s="8">
        <v>2</v>
      </c>
      <c r="BH184" s="8">
        <v>2</v>
      </c>
      <c r="BI184" s="8">
        <v>5</v>
      </c>
      <c r="BJ184" s="8">
        <v>1</v>
      </c>
      <c r="BK184" s="8">
        <v>1</v>
      </c>
      <c r="BL184" s="8" t="s">
        <v>712</v>
      </c>
      <c r="BM184" s="8">
        <v>1</v>
      </c>
      <c r="BN184" s="8"/>
      <c r="BO184" s="8">
        <v>1</v>
      </c>
      <c r="BP184" s="8"/>
      <c r="BQ184" s="8">
        <v>2</v>
      </c>
      <c r="BR184" s="8">
        <v>3</v>
      </c>
      <c r="BS184" s="8"/>
      <c r="BT184" s="8">
        <v>1</v>
      </c>
      <c r="BU184" s="8"/>
      <c r="BV184" s="8">
        <v>3</v>
      </c>
      <c r="BW184" s="8"/>
      <c r="BX184" s="8">
        <v>1</v>
      </c>
      <c r="BY184" s="8"/>
      <c r="BZ184" s="8">
        <v>21</v>
      </c>
      <c r="CA184" s="8">
        <v>1</v>
      </c>
      <c r="CB184" s="8"/>
      <c r="CC184" s="8">
        <v>2</v>
      </c>
      <c r="CD184" s="8">
        <v>31</v>
      </c>
      <c r="CE184" s="8" t="s">
        <v>224</v>
      </c>
      <c r="CF184" s="8"/>
      <c r="CG184" s="8">
        <v>2</v>
      </c>
      <c r="CH184" s="8"/>
      <c r="CI184" s="8">
        <v>1</v>
      </c>
      <c r="CJ184" s="8">
        <v>1</v>
      </c>
      <c r="CK184" s="8">
        <v>2</v>
      </c>
      <c r="CL184" s="8">
        <v>2</v>
      </c>
      <c r="CM184" s="8">
        <v>2</v>
      </c>
      <c r="CN184" s="8">
        <v>2</v>
      </c>
      <c r="CO184" s="8">
        <v>2</v>
      </c>
      <c r="CP184" s="8">
        <v>2</v>
      </c>
      <c r="CQ184" s="8">
        <v>2</v>
      </c>
      <c r="CR184" s="8">
        <v>2</v>
      </c>
      <c r="CS184" s="8">
        <v>2</v>
      </c>
      <c r="CT184" s="8">
        <v>2</v>
      </c>
      <c r="CU184" s="8">
        <v>2</v>
      </c>
      <c r="CV184" s="8">
        <v>2</v>
      </c>
      <c r="CW184" s="8">
        <v>3</v>
      </c>
      <c r="CX184" s="8">
        <v>1</v>
      </c>
      <c r="CY184" s="8">
        <v>5</v>
      </c>
      <c r="CZ184" s="8">
        <v>7</v>
      </c>
      <c r="DA184" s="8">
        <v>169</v>
      </c>
      <c r="DB184" s="8">
        <v>2</v>
      </c>
      <c r="DC184" s="8">
        <v>2</v>
      </c>
      <c r="DD184" s="8">
        <v>3</v>
      </c>
      <c r="DE184" s="8">
        <v>2</v>
      </c>
      <c r="DF184" s="8">
        <v>2</v>
      </c>
      <c r="DG184" s="8">
        <v>2</v>
      </c>
      <c r="DH184" s="8">
        <v>2</v>
      </c>
      <c r="DI184" s="8">
        <v>2</v>
      </c>
      <c r="DJ184" s="8">
        <v>2</v>
      </c>
      <c r="DK184" s="8">
        <v>2</v>
      </c>
      <c r="DL184" s="8">
        <v>2</v>
      </c>
      <c r="DM184" s="8">
        <v>2</v>
      </c>
      <c r="DN184" s="8">
        <v>2</v>
      </c>
      <c r="DO184" s="8">
        <v>2</v>
      </c>
      <c r="DP184" s="8">
        <v>2</v>
      </c>
      <c r="DQ184" s="8">
        <v>2</v>
      </c>
      <c r="DR184" s="8">
        <v>2</v>
      </c>
      <c r="DS184" s="8">
        <v>2</v>
      </c>
      <c r="DT184" s="8">
        <v>2</v>
      </c>
      <c r="DU184" s="8">
        <v>2</v>
      </c>
      <c r="DV184" s="8">
        <v>2</v>
      </c>
      <c r="DW184" s="8">
        <v>6</v>
      </c>
      <c r="DX184" s="8" t="s">
        <v>223</v>
      </c>
      <c r="DY184" s="9" t="e">
        <v>#NULL!</v>
      </c>
      <c r="DZ184" s="8">
        <v>6</v>
      </c>
      <c r="EA184" s="9" t="e">
        <v>#NULL!</v>
      </c>
      <c r="EB184" s="8">
        <v>32</v>
      </c>
      <c r="EC184" s="8" t="s">
        <v>223</v>
      </c>
      <c r="ED184" s="8"/>
      <c r="EE184" s="8" t="s">
        <v>223</v>
      </c>
      <c r="EF184" s="8" t="s">
        <v>223</v>
      </c>
      <c r="EG184" s="8">
        <v>2</v>
      </c>
      <c r="EH184" s="8">
        <v>2</v>
      </c>
      <c r="EI184" s="8">
        <v>2</v>
      </c>
      <c r="EJ184" s="8">
        <v>2</v>
      </c>
      <c r="EK184" s="8">
        <v>2</v>
      </c>
      <c r="EL184" s="8">
        <v>2</v>
      </c>
      <c r="EM184" s="8">
        <v>8</v>
      </c>
      <c r="EN184" s="8">
        <v>30.247775496235455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11">
        <v>1</v>
      </c>
      <c r="EW184" s="11">
        <v>2.01718684360225</v>
      </c>
      <c r="EX184" s="11">
        <v>0.85070601855978401</v>
      </c>
      <c r="EY184" s="11">
        <v>13.8517181017378</v>
      </c>
      <c r="EZ184" s="11">
        <v>71.784806073226093</v>
      </c>
      <c r="FA184" s="11">
        <v>0.85592532317666703</v>
      </c>
      <c r="FB184" s="11">
        <v>72.286402105364004</v>
      </c>
      <c r="FC184" s="8" t="s">
        <v>712</v>
      </c>
      <c r="FD184" s="13">
        <v>32.521042000000001</v>
      </c>
      <c r="FE184" s="13">
        <v>-114.74343399999999</v>
      </c>
      <c r="FF184" s="8">
        <v>66</v>
      </c>
      <c r="FG184" s="8">
        <v>177</v>
      </c>
      <c r="FH184" s="11">
        <v>29</v>
      </c>
      <c r="FI184" s="8">
        <v>0</v>
      </c>
      <c r="FJ184" s="8">
        <v>0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0</v>
      </c>
      <c r="FS184" s="8">
        <v>0</v>
      </c>
      <c r="FT184" s="8">
        <v>0</v>
      </c>
      <c r="FU184" s="8">
        <v>0</v>
      </c>
      <c r="FV184" s="8">
        <v>0</v>
      </c>
      <c r="FW184" s="8">
        <v>0</v>
      </c>
      <c r="FX184" s="8">
        <v>0</v>
      </c>
      <c r="FY184" s="8">
        <v>0</v>
      </c>
      <c r="FZ184" s="8">
        <v>0</v>
      </c>
      <c r="GA184" s="9" t="e">
        <v>#NULL!</v>
      </c>
      <c r="GB184" s="8"/>
      <c r="GC184" s="9" t="e">
        <v>#NULL!</v>
      </c>
      <c r="GD184" s="9" t="e">
        <v>#NULL!</v>
      </c>
      <c r="GE184" s="9" t="e">
        <v>#NULL!</v>
      </c>
      <c r="GF184" s="9" t="e">
        <v>#NULL!</v>
      </c>
      <c r="GG184" s="9" t="e">
        <v>#NULL!</v>
      </c>
      <c r="GH184" s="9" t="e">
        <v>#NULL!</v>
      </c>
      <c r="GI184" s="9" t="e">
        <v>#NULL!</v>
      </c>
      <c r="GJ184" s="14">
        <v>431.00530461226253</v>
      </c>
      <c r="GK184" s="14">
        <v>1.1686250631079999E-2</v>
      </c>
      <c r="GL184" s="11">
        <v>67</v>
      </c>
      <c r="GM184" s="11">
        <v>26.466250835375362</v>
      </c>
      <c r="GN184" s="8">
        <v>30</v>
      </c>
      <c r="GO184" s="8">
        <v>1</v>
      </c>
      <c r="GP184" s="8">
        <v>0</v>
      </c>
      <c r="GQ184" s="8">
        <v>0</v>
      </c>
      <c r="GR184" s="8">
        <v>0</v>
      </c>
      <c r="GS184" s="8">
        <v>0</v>
      </c>
      <c r="GT184" s="11">
        <v>0</v>
      </c>
      <c r="GU184" s="9" t="e">
        <v>#NULL!</v>
      </c>
      <c r="GV184" s="11">
        <v>0</v>
      </c>
      <c r="GW184" s="11">
        <v>0</v>
      </c>
      <c r="GX184" s="11">
        <v>0</v>
      </c>
      <c r="GY184" s="11">
        <v>0</v>
      </c>
      <c r="GZ184" s="11">
        <v>0</v>
      </c>
      <c r="HA184" s="11">
        <v>0</v>
      </c>
      <c r="HB184" s="11">
        <v>0</v>
      </c>
      <c r="HC184" s="8"/>
      <c r="HD184" s="8"/>
      <c r="HE184" s="8"/>
      <c r="HF184" s="9" t="e">
        <v>#NULL!</v>
      </c>
      <c r="HG184" s="8" t="s">
        <v>227</v>
      </c>
      <c r="HH184" s="8"/>
      <c r="HI184" s="8"/>
      <c r="HJ184" s="12">
        <v>0.1098874016598414</v>
      </c>
      <c r="HK184" s="12">
        <v>-1.0109107616094777</v>
      </c>
      <c r="HL184" s="12">
        <v>1.0426871962709701</v>
      </c>
      <c r="HM184" s="12">
        <v>0.55566668730242708</v>
      </c>
      <c r="HN184" s="12">
        <v>-0.31231901887375835</v>
      </c>
    </row>
    <row r="185" spans="1:222" x14ac:dyDescent="0.2">
      <c r="A185" s="8" t="s">
        <v>699</v>
      </c>
      <c r="B185" s="11">
        <v>26.59</v>
      </c>
      <c r="C185" s="11">
        <v>145.22</v>
      </c>
      <c r="D185" s="11">
        <v>0.11</v>
      </c>
      <c r="E185" s="11">
        <v>0.46300000000000002</v>
      </c>
      <c r="F185" s="11">
        <v>1.64</v>
      </c>
      <c r="G185" s="11">
        <v>1.65</v>
      </c>
      <c r="H185" s="11">
        <v>1.62</v>
      </c>
      <c r="I185" s="11">
        <v>1.2</v>
      </c>
      <c r="J185" s="8">
        <v>2</v>
      </c>
      <c r="K185" s="10">
        <v>43300</v>
      </c>
      <c r="L185" s="8">
        <v>2</v>
      </c>
      <c r="M185" s="8">
        <v>9</v>
      </c>
      <c r="N185" s="8">
        <v>5</v>
      </c>
      <c r="O185" s="8">
        <v>71</v>
      </c>
      <c r="P185" s="10">
        <v>26181</v>
      </c>
      <c r="Q185" s="8">
        <v>1</v>
      </c>
      <c r="R185" s="9" t="e">
        <v>#NULL!</v>
      </c>
      <c r="S185" s="9" t="e">
        <v>#NULL!</v>
      </c>
      <c r="T185" s="9" t="e">
        <v>#NULL!</v>
      </c>
      <c r="U185" s="9" t="e">
        <v>#NULL!</v>
      </c>
      <c r="V185" s="8">
        <v>1</v>
      </c>
      <c r="W185" s="9" t="e">
        <v>#NULL!</v>
      </c>
      <c r="X185" s="9" t="e">
        <v>#NULL!</v>
      </c>
      <c r="Y185" s="9" t="e">
        <v>#NULL!</v>
      </c>
      <c r="Z185" s="8"/>
      <c r="AA185" s="8">
        <v>1</v>
      </c>
      <c r="AB185" s="8">
        <v>4</v>
      </c>
      <c r="AC185" s="8">
        <v>3</v>
      </c>
      <c r="AD185" s="8">
        <v>0</v>
      </c>
      <c r="AE185" s="8">
        <v>4</v>
      </c>
      <c r="AF185" s="8"/>
      <c r="AG185" s="8">
        <v>2</v>
      </c>
      <c r="AH185" s="8"/>
      <c r="AI185" s="8">
        <v>62</v>
      </c>
      <c r="AJ185" s="8" t="s">
        <v>223</v>
      </c>
      <c r="AK185" s="8" t="s">
        <v>223</v>
      </c>
      <c r="AL185" s="8" t="s">
        <v>223</v>
      </c>
      <c r="AM185" s="8" t="s">
        <v>223</v>
      </c>
      <c r="AN185" s="8" t="s">
        <v>223</v>
      </c>
      <c r="AO185" s="8" t="s">
        <v>223</v>
      </c>
      <c r="AP185" s="8" t="s">
        <v>223</v>
      </c>
      <c r="AQ185" s="8" t="s">
        <v>223</v>
      </c>
      <c r="AR185" s="9" t="e">
        <v>#NULL!</v>
      </c>
      <c r="AS185" s="8" t="s">
        <v>223</v>
      </c>
      <c r="AT185" s="8" t="s">
        <v>223</v>
      </c>
      <c r="AU185" s="8" t="s">
        <v>223</v>
      </c>
      <c r="AV185" s="8" t="s">
        <v>223</v>
      </c>
      <c r="AW185" s="8" t="s">
        <v>223</v>
      </c>
      <c r="AX185" s="8" t="s">
        <v>224</v>
      </c>
      <c r="AY185" s="8" t="s">
        <v>223</v>
      </c>
      <c r="AZ185" s="8" t="s">
        <v>223</v>
      </c>
      <c r="BA185" s="8" t="s">
        <v>223</v>
      </c>
      <c r="BB185" s="8" t="s">
        <v>223</v>
      </c>
      <c r="BC185" s="8" t="s">
        <v>223</v>
      </c>
      <c r="BD185" s="8" t="s">
        <v>223</v>
      </c>
      <c r="BE185" s="8"/>
      <c r="BF185" s="8" t="s">
        <v>344</v>
      </c>
      <c r="BG185" s="8">
        <v>2</v>
      </c>
      <c r="BH185" s="8">
        <v>2</v>
      </c>
      <c r="BI185" s="8">
        <v>5</v>
      </c>
      <c r="BJ185" s="8">
        <v>2</v>
      </c>
      <c r="BK185" s="8">
        <v>2</v>
      </c>
      <c r="BL185" s="8" t="s">
        <v>700</v>
      </c>
      <c r="BM185" s="8">
        <v>1</v>
      </c>
      <c r="BN185" s="8"/>
      <c r="BO185" s="8">
        <v>1</v>
      </c>
      <c r="BP185" s="8"/>
      <c r="BQ185" s="8">
        <v>2</v>
      </c>
      <c r="BR185" s="8">
        <v>1</v>
      </c>
      <c r="BS185" s="8"/>
      <c r="BT185" s="8">
        <v>1</v>
      </c>
      <c r="BU185" s="8"/>
      <c r="BV185" s="8">
        <v>3</v>
      </c>
      <c r="BW185" s="8"/>
      <c r="BX185" s="8">
        <v>4</v>
      </c>
      <c r="BY185" s="8" t="s">
        <v>309</v>
      </c>
      <c r="BZ185" s="8">
        <v>21</v>
      </c>
      <c r="CA185" s="8">
        <v>1</v>
      </c>
      <c r="CB185" s="8"/>
      <c r="CC185" s="8">
        <v>1</v>
      </c>
      <c r="CD185" s="8">
        <v>31</v>
      </c>
      <c r="CE185" s="8" t="s">
        <v>235</v>
      </c>
      <c r="CF185" s="8"/>
      <c r="CG185" s="8">
        <v>3</v>
      </c>
      <c r="CH185" s="8"/>
      <c r="CI185" s="8">
        <v>2</v>
      </c>
      <c r="CJ185" s="8">
        <v>1</v>
      </c>
      <c r="CK185" s="8">
        <v>2</v>
      </c>
      <c r="CL185" s="8">
        <v>2</v>
      </c>
      <c r="CM185" s="8">
        <v>2</v>
      </c>
      <c r="CN185" s="8">
        <v>2</v>
      </c>
      <c r="CO185" s="8">
        <v>2</v>
      </c>
      <c r="CP185" s="8">
        <v>2</v>
      </c>
      <c r="CQ185" s="8">
        <v>2</v>
      </c>
      <c r="CR185" s="8">
        <v>2</v>
      </c>
      <c r="CS185" s="8">
        <v>2</v>
      </c>
      <c r="CT185" s="8">
        <v>2</v>
      </c>
      <c r="CU185" s="8">
        <v>2</v>
      </c>
      <c r="CV185" s="8">
        <v>2</v>
      </c>
      <c r="CW185" s="8">
        <v>3</v>
      </c>
      <c r="CX185" s="8">
        <v>3</v>
      </c>
      <c r="CY185" s="8">
        <v>5</v>
      </c>
      <c r="CZ185" s="8">
        <v>4</v>
      </c>
      <c r="DA185" s="8">
        <v>151</v>
      </c>
      <c r="DB185" s="8">
        <v>2</v>
      </c>
      <c r="DC185" s="8">
        <v>1</v>
      </c>
      <c r="DD185" s="8">
        <v>3</v>
      </c>
      <c r="DE185" s="8">
        <v>2</v>
      </c>
      <c r="DF185" s="8">
        <v>2</v>
      </c>
      <c r="DG185" s="8">
        <v>2</v>
      </c>
      <c r="DH185" s="8">
        <v>2</v>
      </c>
      <c r="DI185" s="8">
        <v>2</v>
      </c>
      <c r="DJ185" s="8">
        <v>2</v>
      </c>
      <c r="DK185" s="8">
        <v>2</v>
      </c>
      <c r="DL185" s="8">
        <v>2</v>
      </c>
      <c r="DM185" s="8">
        <v>2</v>
      </c>
      <c r="DN185" s="8">
        <v>2</v>
      </c>
      <c r="DO185" s="8">
        <v>2</v>
      </c>
      <c r="DP185" s="8">
        <v>2</v>
      </c>
      <c r="DQ185" s="8">
        <v>2</v>
      </c>
      <c r="DR185" s="8">
        <v>2</v>
      </c>
      <c r="DS185" s="8">
        <v>2</v>
      </c>
      <c r="DT185" s="8">
        <v>2</v>
      </c>
      <c r="DU185" s="8">
        <v>2</v>
      </c>
      <c r="DV185" s="8">
        <v>2</v>
      </c>
      <c r="DW185" s="8">
        <v>6</v>
      </c>
      <c r="DX185" s="8" t="s">
        <v>223</v>
      </c>
      <c r="DY185" s="9" t="e">
        <v>#NULL!</v>
      </c>
      <c r="DZ185" s="8">
        <v>6</v>
      </c>
      <c r="EA185" s="9" t="e">
        <v>#NULL!</v>
      </c>
      <c r="EB185" s="8">
        <v>32</v>
      </c>
      <c r="EC185" s="8" t="s">
        <v>223</v>
      </c>
      <c r="ED185" s="8"/>
      <c r="EE185" s="8" t="s">
        <v>223</v>
      </c>
      <c r="EF185" s="8" t="s">
        <v>223</v>
      </c>
      <c r="EG185" s="8">
        <v>2</v>
      </c>
      <c r="EH185" s="8">
        <v>2</v>
      </c>
      <c r="EI185" s="8">
        <v>2</v>
      </c>
      <c r="EJ185" s="8">
        <v>2</v>
      </c>
      <c r="EK185" s="8">
        <v>2</v>
      </c>
      <c r="EL185" s="8">
        <v>2</v>
      </c>
      <c r="EM185" s="8">
        <v>5</v>
      </c>
      <c r="EN185" s="8">
        <v>46.869267624914443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11">
        <v>1</v>
      </c>
      <c r="EW185" s="11">
        <v>2.3265764163224301</v>
      </c>
      <c r="EX185" s="11">
        <v>1.91789339549745</v>
      </c>
      <c r="EY185" s="11">
        <v>9.0515566819938993</v>
      </c>
      <c r="EZ185" s="11">
        <v>70.662603214421694</v>
      </c>
      <c r="FA185" s="11">
        <v>1.0837329619603799</v>
      </c>
      <c r="FB185" s="11">
        <v>135.7462330388</v>
      </c>
      <c r="FC185" s="8" t="s">
        <v>700</v>
      </c>
      <c r="FD185" s="13">
        <v>32.490994000000001</v>
      </c>
      <c r="FE185" s="13">
        <v>-114.760508</v>
      </c>
      <c r="FF185" s="8">
        <v>62</v>
      </c>
      <c r="FG185" s="8">
        <v>154</v>
      </c>
      <c r="FH185" s="11">
        <v>28.7</v>
      </c>
      <c r="FI185" s="8">
        <v>0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0</v>
      </c>
      <c r="FX185" s="8">
        <v>0</v>
      </c>
      <c r="FY185" s="8">
        <v>0</v>
      </c>
      <c r="FZ185" s="8">
        <v>0</v>
      </c>
      <c r="GA185" s="9" t="e">
        <v>#NULL!</v>
      </c>
      <c r="GB185" s="8"/>
      <c r="GC185" s="9" t="e">
        <v>#NULL!</v>
      </c>
      <c r="GD185" s="9" t="e">
        <v>#NULL!</v>
      </c>
      <c r="GE185" s="9" t="e">
        <v>#NULL!</v>
      </c>
      <c r="GF185" s="9" t="e">
        <v>#NULL!</v>
      </c>
      <c r="GG185" s="9" t="e">
        <v>#NULL!</v>
      </c>
      <c r="GH185" s="9" t="e">
        <v>#NULL!</v>
      </c>
      <c r="GI185" s="9" t="e">
        <v>#NULL!</v>
      </c>
      <c r="GJ185" s="14">
        <v>335.00129694748182</v>
      </c>
      <c r="GK185" s="14">
        <v>-1.7454148130841E-2</v>
      </c>
      <c r="GL185" s="11">
        <v>64</v>
      </c>
      <c r="GM185" s="11">
        <v>25.916259765625</v>
      </c>
      <c r="GN185" s="8">
        <v>40</v>
      </c>
      <c r="GO185" s="8">
        <v>1</v>
      </c>
      <c r="GP185" s="8">
        <v>0</v>
      </c>
      <c r="GQ185" s="8">
        <v>0</v>
      </c>
      <c r="GR185" s="8">
        <v>0</v>
      </c>
      <c r="GS185" s="8">
        <v>0</v>
      </c>
      <c r="GT185" s="11">
        <v>0</v>
      </c>
      <c r="GU185" s="9" t="e">
        <v>#NULL!</v>
      </c>
      <c r="GV185" s="11">
        <v>0</v>
      </c>
      <c r="GW185" s="11">
        <v>0</v>
      </c>
      <c r="GX185" s="11">
        <v>0</v>
      </c>
      <c r="GY185" s="11">
        <v>0</v>
      </c>
      <c r="GZ185" s="11">
        <v>0</v>
      </c>
      <c r="HA185" s="11">
        <v>0</v>
      </c>
      <c r="HB185" s="11">
        <v>0</v>
      </c>
      <c r="HC185" s="8"/>
      <c r="HD185" s="8"/>
      <c r="HE185" s="8"/>
      <c r="HF185" s="9" t="e">
        <v>#NULL!</v>
      </c>
      <c r="HG185" s="8" t="s">
        <v>227</v>
      </c>
      <c r="HH185" s="8"/>
      <c r="HI185" s="8"/>
      <c r="HJ185" s="12">
        <v>0.21890818406923801</v>
      </c>
      <c r="HK185" s="12">
        <v>-0.59567827173752075</v>
      </c>
      <c r="HL185" s="12">
        <v>0.6124925278941229</v>
      </c>
      <c r="HM185" s="12">
        <v>1.6960192119644122</v>
      </c>
      <c r="HN185" s="12">
        <v>-0.39952072012182865</v>
      </c>
    </row>
    <row r="186" spans="1:222" x14ac:dyDescent="0.2">
      <c r="A186" s="8" t="s">
        <v>695</v>
      </c>
      <c r="B186" s="11">
        <v>5.91</v>
      </c>
      <c r="C186" s="11">
        <v>149.63</v>
      </c>
      <c r="D186" s="11">
        <v>0.14000000000000001</v>
      </c>
      <c r="E186" s="9" t="e">
        <v>#NULL!</v>
      </c>
      <c r="F186" s="11">
        <v>1.49</v>
      </c>
      <c r="G186" s="11">
        <v>1.49</v>
      </c>
      <c r="H186" s="11">
        <v>1.52</v>
      </c>
      <c r="I186" s="11">
        <v>0.28999999999999998</v>
      </c>
      <c r="J186" s="8">
        <v>2</v>
      </c>
      <c r="K186" s="10">
        <v>43299</v>
      </c>
      <c r="L186" s="8">
        <v>2</v>
      </c>
      <c r="M186" s="8">
        <v>8</v>
      </c>
      <c r="N186" s="8">
        <v>22</v>
      </c>
      <c r="O186" s="8">
        <v>95</v>
      </c>
      <c r="P186" s="10">
        <v>34933</v>
      </c>
      <c r="Q186" s="8">
        <v>1</v>
      </c>
      <c r="R186" s="9" t="e">
        <v>#NULL!</v>
      </c>
      <c r="S186" s="9" t="e">
        <v>#NULL!</v>
      </c>
      <c r="T186" s="9" t="e">
        <v>#NULL!</v>
      </c>
      <c r="U186" s="9" t="e">
        <v>#NULL!</v>
      </c>
      <c r="V186" s="8">
        <v>1</v>
      </c>
      <c r="W186" s="9" t="e">
        <v>#NULL!</v>
      </c>
      <c r="X186" s="9" t="e">
        <v>#NULL!</v>
      </c>
      <c r="Y186" s="9" t="e">
        <v>#NULL!</v>
      </c>
      <c r="Z186" s="8"/>
      <c r="AA186" s="8">
        <v>5</v>
      </c>
      <c r="AB186" s="8">
        <v>4</v>
      </c>
      <c r="AC186" s="8">
        <v>0</v>
      </c>
      <c r="AD186" s="8">
        <v>0</v>
      </c>
      <c r="AE186" s="8">
        <v>5</v>
      </c>
      <c r="AF186" s="8"/>
      <c r="AG186" s="8">
        <v>1</v>
      </c>
      <c r="AH186" s="8"/>
      <c r="AI186" s="8">
        <v>2</v>
      </c>
      <c r="AJ186" s="8" t="s">
        <v>223</v>
      </c>
      <c r="AK186" s="8" t="s">
        <v>223</v>
      </c>
      <c r="AL186" s="8" t="s">
        <v>223</v>
      </c>
      <c r="AM186" s="8" t="s">
        <v>223</v>
      </c>
      <c r="AN186" s="8" t="s">
        <v>223</v>
      </c>
      <c r="AO186" s="8" t="s">
        <v>223</v>
      </c>
      <c r="AP186" s="8" t="s">
        <v>223</v>
      </c>
      <c r="AQ186" s="8" t="s">
        <v>223</v>
      </c>
      <c r="AR186" s="9" t="e">
        <v>#NULL!</v>
      </c>
      <c r="AS186" s="8" t="s">
        <v>224</v>
      </c>
      <c r="AT186" s="8" t="s">
        <v>223</v>
      </c>
      <c r="AU186" s="8" t="s">
        <v>223</v>
      </c>
      <c r="AV186" s="8" t="s">
        <v>223</v>
      </c>
      <c r="AW186" s="8" t="s">
        <v>223</v>
      </c>
      <c r="AX186" s="8" t="s">
        <v>223</v>
      </c>
      <c r="AY186" s="8" t="s">
        <v>223</v>
      </c>
      <c r="AZ186" s="8" t="s">
        <v>223</v>
      </c>
      <c r="BA186" s="8" t="s">
        <v>223</v>
      </c>
      <c r="BB186" s="8" t="s">
        <v>223</v>
      </c>
      <c r="BC186" s="8" t="s">
        <v>223</v>
      </c>
      <c r="BD186" s="8" t="s">
        <v>223</v>
      </c>
      <c r="BE186" s="8"/>
      <c r="BF186" s="8" t="s">
        <v>696</v>
      </c>
      <c r="BG186" s="8">
        <v>2</v>
      </c>
      <c r="BH186" s="8">
        <v>2</v>
      </c>
      <c r="BI186" s="8">
        <v>5</v>
      </c>
      <c r="BJ186" s="8">
        <v>1</v>
      </c>
      <c r="BK186" s="8">
        <v>1</v>
      </c>
      <c r="BL186" s="8" t="s">
        <v>697</v>
      </c>
      <c r="BM186" s="8">
        <v>1</v>
      </c>
      <c r="BN186" s="8"/>
      <c r="BO186" s="8">
        <v>1</v>
      </c>
      <c r="BP186" s="8"/>
      <c r="BQ186" s="8">
        <v>2</v>
      </c>
      <c r="BR186" s="8">
        <v>4</v>
      </c>
      <c r="BS186" s="8" t="s">
        <v>698</v>
      </c>
      <c r="BT186" s="8">
        <v>4</v>
      </c>
      <c r="BU186" s="8" t="s">
        <v>698</v>
      </c>
      <c r="BV186" s="8">
        <v>4</v>
      </c>
      <c r="BW186" s="8" t="s">
        <v>698</v>
      </c>
      <c r="BX186" s="8">
        <v>3</v>
      </c>
      <c r="BY186" s="8"/>
      <c r="BZ186" s="8">
        <v>1</v>
      </c>
      <c r="CA186" s="8">
        <v>1</v>
      </c>
      <c r="CB186" s="8"/>
      <c r="CC186" s="8">
        <v>1</v>
      </c>
      <c r="CD186" s="8">
        <v>1</v>
      </c>
      <c r="CE186" s="8" t="s">
        <v>224</v>
      </c>
      <c r="CF186" s="8"/>
      <c r="CG186" s="8">
        <v>2</v>
      </c>
      <c r="CH186" s="8"/>
      <c r="CI186" s="8">
        <v>1</v>
      </c>
      <c r="CJ186" s="8">
        <v>1</v>
      </c>
      <c r="CK186" s="8">
        <v>2</v>
      </c>
      <c r="CL186" s="8">
        <v>2</v>
      </c>
      <c r="CM186" s="8">
        <v>2</v>
      </c>
      <c r="CN186" s="8">
        <v>2</v>
      </c>
      <c r="CO186" s="8">
        <v>2</v>
      </c>
      <c r="CP186" s="8">
        <v>2</v>
      </c>
      <c r="CQ186" s="8">
        <v>2</v>
      </c>
      <c r="CR186" s="8">
        <v>2</v>
      </c>
      <c r="CS186" s="8">
        <v>2</v>
      </c>
      <c r="CT186" s="8">
        <v>2</v>
      </c>
      <c r="CU186" s="8">
        <v>2</v>
      </c>
      <c r="CV186" s="8">
        <v>2</v>
      </c>
      <c r="CW186" s="8">
        <v>3</v>
      </c>
      <c r="CX186" s="8">
        <v>2</v>
      </c>
      <c r="CY186" s="8">
        <v>5</v>
      </c>
      <c r="CZ186" s="8">
        <v>4</v>
      </c>
      <c r="DA186" s="8">
        <v>130</v>
      </c>
      <c r="DB186" s="8">
        <v>2</v>
      </c>
      <c r="DC186" s="8">
        <v>1</v>
      </c>
      <c r="DD186" s="8">
        <v>3</v>
      </c>
      <c r="DE186" s="8">
        <v>2</v>
      </c>
      <c r="DF186" s="8">
        <v>2</v>
      </c>
      <c r="DG186" s="8">
        <v>2</v>
      </c>
      <c r="DH186" s="8">
        <v>2</v>
      </c>
      <c r="DI186" s="8">
        <v>2</v>
      </c>
      <c r="DJ186" s="8">
        <v>2</v>
      </c>
      <c r="DK186" s="8">
        <v>2</v>
      </c>
      <c r="DL186" s="8">
        <v>2</v>
      </c>
      <c r="DM186" s="8">
        <v>2</v>
      </c>
      <c r="DN186" s="8">
        <v>2</v>
      </c>
      <c r="DO186" s="8">
        <v>2</v>
      </c>
      <c r="DP186" s="8">
        <v>2</v>
      </c>
      <c r="DQ186" s="8">
        <v>2</v>
      </c>
      <c r="DR186" s="8">
        <v>2</v>
      </c>
      <c r="DS186" s="8">
        <v>2</v>
      </c>
      <c r="DT186" s="8">
        <v>2</v>
      </c>
      <c r="DU186" s="8">
        <v>2</v>
      </c>
      <c r="DV186" s="8">
        <v>2</v>
      </c>
      <c r="DW186" s="8">
        <v>2</v>
      </c>
      <c r="DX186" s="8" t="s">
        <v>223</v>
      </c>
      <c r="DY186" s="9" t="e">
        <v>#NULL!</v>
      </c>
      <c r="DZ186" s="8">
        <v>2</v>
      </c>
      <c r="EA186" s="9" t="e">
        <v>#NULL!</v>
      </c>
      <c r="EB186" s="8">
        <v>3</v>
      </c>
      <c r="EC186" s="8" t="s">
        <v>223</v>
      </c>
      <c r="ED186" s="8"/>
      <c r="EE186" s="8" t="s">
        <v>223</v>
      </c>
      <c r="EF186" s="8" t="s">
        <v>223</v>
      </c>
      <c r="EG186" s="8">
        <v>2</v>
      </c>
      <c r="EH186" s="8">
        <v>2</v>
      </c>
      <c r="EI186" s="8">
        <v>2</v>
      </c>
      <c r="EJ186" s="8">
        <v>2</v>
      </c>
      <c r="EK186" s="8">
        <v>2</v>
      </c>
      <c r="EL186" s="8">
        <v>2</v>
      </c>
      <c r="EM186" s="8">
        <v>5</v>
      </c>
      <c r="EN186" s="8">
        <v>22.904859685147159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11">
        <v>1</v>
      </c>
      <c r="EW186" s="11">
        <v>1.225725497647</v>
      </c>
      <c r="EX186" s="11">
        <v>0.329802652426813</v>
      </c>
      <c r="EY186" s="11">
        <v>12.020871190601801</v>
      </c>
      <c r="EZ186" s="11">
        <v>90.597499416708501</v>
      </c>
      <c r="FA186" s="11">
        <v>0.91012912214856201</v>
      </c>
      <c r="FB186" s="11">
        <v>293.890014071618</v>
      </c>
      <c r="FC186" s="8" t="s">
        <v>697</v>
      </c>
      <c r="FD186" s="13">
        <v>32.497540999999998</v>
      </c>
      <c r="FE186" s="13">
        <v>-114.76344899999999</v>
      </c>
      <c r="FF186" s="8">
        <v>64</v>
      </c>
      <c r="FG186" s="8">
        <v>141</v>
      </c>
      <c r="FH186" s="11">
        <v>24.3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0</v>
      </c>
      <c r="FX186" s="8">
        <v>0</v>
      </c>
      <c r="FY186" s="8">
        <v>0</v>
      </c>
      <c r="FZ186" s="8">
        <v>0</v>
      </c>
      <c r="GA186" s="9" t="e">
        <v>#NULL!</v>
      </c>
      <c r="GB186" s="8"/>
      <c r="GC186" s="9" t="e">
        <v>#NULL!</v>
      </c>
      <c r="GD186" s="9" t="e">
        <v>#NULL!</v>
      </c>
      <c r="GE186" s="9" t="e">
        <v>#NULL!</v>
      </c>
      <c r="GF186" s="9" t="e">
        <v>#NULL!</v>
      </c>
      <c r="GG186" s="9" t="e">
        <v>#NULL!</v>
      </c>
      <c r="GH186" s="9" t="e">
        <v>#NULL!</v>
      </c>
      <c r="GI186" s="9" t="e">
        <v>#NULL!</v>
      </c>
      <c r="GJ186" s="9" t="e">
        <v>#NULL!</v>
      </c>
      <c r="GK186" s="9" t="e">
        <v>#NULL!</v>
      </c>
      <c r="GL186" s="11">
        <v>64</v>
      </c>
      <c r="GM186" s="11">
        <v>22.31201171875</v>
      </c>
      <c r="GN186" s="8">
        <v>20</v>
      </c>
      <c r="GO186" s="8">
        <v>1</v>
      </c>
      <c r="GP186" s="8">
        <v>0</v>
      </c>
      <c r="GQ186" s="8">
        <v>0</v>
      </c>
      <c r="GR186" s="8">
        <v>0</v>
      </c>
      <c r="GS186" s="8">
        <v>0</v>
      </c>
      <c r="GT186" s="11">
        <v>0</v>
      </c>
      <c r="GU186" s="11">
        <v>0</v>
      </c>
      <c r="GV186" s="11">
        <v>0</v>
      </c>
      <c r="GW186" s="11">
        <v>0</v>
      </c>
      <c r="GX186" s="11">
        <v>0</v>
      </c>
      <c r="GY186" s="11">
        <v>0</v>
      </c>
      <c r="GZ186" s="11">
        <v>0</v>
      </c>
      <c r="HA186" s="11">
        <v>0</v>
      </c>
      <c r="HB186" s="11">
        <v>0</v>
      </c>
      <c r="HC186" s="8"/>
      <c r="HD186" s="8"/>
      <c r="HE186" s="8"/>
      <c r="HF186" s="9" t="e">
        <v>#NULL!</v>
      </c>
      <c r="HG186" s="8" t="s">
        <v>227</v>
      </c>
      <c r="HH186" s="8"/>
      <c r="HI186" s="8"/>
      <c r="HJ186" s="9" t="e">
        <v>#NULL!</v>
      </c>
      <c r="HK186" s="9" t="e">
        <v>#NULL!</v>
      </c>
      <c r="HL186" s="9" t="e">
        <v>#NULL!</v>
      </c>
      <c r="HM186" s="9" t="e">
        <v>#NULL!</v>
      </c>
      <c r="HN186" s="9" t="e">
        <v>#NULL!</v>
      </c>
    </row>
    <row r="187" spans="1:222" x14ac:dyDescent="0.2">
      <c r="A187" s="8" t="s">
        <v>829</v>
      </c>
      <c r="B187" s="11">
        <v>1.99</v>
      </c>
      <c r="C187" s="11">
        <v>157.19999999999999</v>
      </c>
      <c r="D187" s="11">
        <v>0.12</v>
      </c>
      <c r="E187" s="11">
        <v>0.153</v>
      </c>
      <c r="F187" s="11">
        <v>2.69</v>
      </c>
      <c r="G187" s="11">
        <v>2.81</v>
      </c>
      <c r="H187" s="11">
        <v>2.74</v>
      </c>
      <c r="I187" s="11">
        <v>4.57</v>
      </c>
      <c r="J187" s="8">
        <v>3</v>
      </c>
      <c r="K187" s="10">
        <v>43292</v>
      </c>
      <c r="L187" s="8">
        <v>2</v>
      </c>
      <c r="M187" s="8">
        <v>12</v>
      </c>
      <c r="N187" s="8">
        <v>27</v>
      </c>
      <c r="O187" s="8">
        <v>97</v>
      </c>
      <c r="P187" s="10">
        <v>35791</v>
      </c>
      <c r="Q187" s="8">
        <v>1</v>
      </c>
      <c r="R187" s="9" t="e">
        <v>#NULL!</v>
      </c>
      <c r="S187" s="9" t="e">
        <v>#NULL!</v>
      </c>
      <c r="T187" s="9" t="e">
        <v>#NULL!</v>
      </c>
      <c r="U187" s="9" t="e">
        <v>#NULL!</v>
      </c>
      <c r="V187" s="9" t="e">
        <v>#NULL!</v>
      </c>
      <c r="W187" s="8">
        <v>1</v>
      </c>
      <c r="X187" s="9" t="e">
        <v>#NULL!</v>
      </c>
      <c r="Y187" s="9" t="e">
        <v>#NULL!</v>
      </c>
      <c r="Z187" s="8"/>
      <c r="AA187" s="8">
        <v>1</v>
      </c>
      <c r="AB187" s="8">
        <v>2</v>
      </c>
      <c r="AC187" s="8">
        <v>0</v>
      </c>
      <c r="AD187" s="8">
        <v>0</v>
      </c>
      <c r="AE187" s="8">
        <v>7</v>
      </c>
      <c r="AF187" s="8"/>
      <c r="AG187" s="8">
        <v>2</v>
      </c>
      <c r="AH187" s="8"/>
      <c r="AI187" s="8">
        <v>2</v>
      </c>
      <c r="AJ187" s="8" t="s">
        <v>223</v>
      </c>
      <c r="AK187" s="8" t="s">
        <v>223</v>
      </c>
      <c r="AL187" s="8" t="s">
        <v>223</v>
      </c>
      <c r="AM187" s="8" t="s">
        <v>223</v>
      </c>
      <c r="AN187" s="8" t="s">
        <v>223</v>
      </c>
      <c r="AO187" s="8" t="s">
        <v>223</v>
      </c>
      <c r="AP187" s="8" t="s">
        <v>223</v>
      </c>
      <c r="AQ187" s="8" t="s">
        <v>223</v>
      </c>
      <c r="AR187" s="9" t="e">
        <v>#NULL!</v>
      </c>
      <c r="AS187" s="8" t="s">
        <v>223</v>
      </c>
      <c r="AT187" s="8" t="s">
        <v>223</v>
      </c>
      <c r="AU187" s="8" t="s">
        <v>223</v>
      </c>
      <c r="AV187" s="8" t="s">
        <v>223</v>
      </c>
      <c r="AW187" s="8" t="s">
        <v>223</v>
      </c>
      <c r="AX187" s="8" t="s">
        <v>224</v>
      </c>
      <c r="AY187" s="8" t="s">
        <v>223</v>
      </c>
      <c r="AZ187" s="8" t="s">
        <v>223</v>
      </c>
      <c r="BA187" s="8" t="s">
        <v>223</v>
      </c>
      <c r="BB187" s="8" t="s">
        <v>224</v>
      </c>
      <c r="BC187" s="8" t="s">
        <v>223</v>
      </c>
      <c r="BD187" s="8" t="s">
        <v>223</v>
      </c>
      <c r="BE187" s="8"/>
      <c r="BF187" s="8" t="s">
        <v>48</v>
      </c>
      <c r="BG187" s="8">
        <v>2</v>
      </c>
      <c r="BH187" s="8">
        <v>2</v>
      </c>
      <c r="BI187" s="8">
        <v>3</v>
      </c>
      <c r="BJ187" s="8">
        <v>2</v>
      </c>
      <c r="BK187" s="8">
        <v>2</v>
      </c>
      <c r="BL187" s="8" t="s">
        <v>830</v>
      </c>
      <c r="BM187" s="8">
        <v>1</v>
      </c>
      <c r="BN187" s="8"/>
      <c r="BO187" s="8">
        <v>1</v>
      </c>
      <c r="BP187" s="8"/>
      <c r="BQ187" s="8">
        <v>2</v>
      </c>
      <c r="BR187" s="8">
        <v>3</v>
      </c>
      <c r="BS187" s="8"/>
      <c r="BT187" s="8">
        <v>3</v>
      </c>
      <c r="BU187" s="8"/>
      <c r="BV187" s="8">
        <v>3</v>
      </c>
      <c r="BW187" s="8"/>
      <c r="BX187" s="8">
        <v>3</v>
      </c>
      <c r="BY187" s="8"/>
      <c r="BZ187" s="8">
        <v>1</v>
      </c>
      <c r="CA187" s="8">
        <v>4</v>
      </c>
      <c r="CB187" s="8"/>
      <c r="CC187" s="8">
        <v>1</v>
      </c>
      <c r="CD187" s="8">
        <v>1</v>
      </c>
      <c r="CE187" s="8" t="s">
        <v>235</v>
      </c>
      <c r="CF187" s="8"/>
      <c r="CG187" s="8">
        <v>3</v>
      </c>
      <c r="CH187" s="8"/>
      <c r="CI187" s="8">
        <v>1</v>
      </c>
      <c r="CJ187" s="8">
        <v>2</v>
      </c>
      <c r="CK187" s="8">
        <v>2</v>
      </c>
      <c r="CL187" s="8">
        <v>2</v>
      </c>
      <c r="CM187" s="8">
        <v>2</v>
      </c>
      <c r="CN187" s="8">
        <v>2</v>
      </c>
      <c r="CO187" s="8">
        <v>2</v>
      </c>
      <c r="CP187" s="8">
        <v>2</v>
      </c>
      <c r="CQ187" s="8">
        <v>2</v>
      </c>
      <c r="CR187" s="8">
        <v>2</v>
      </c>
      <c r="CS187" s="8">
        <v>2</v>
      </c>
      <c r="CT187" s="8">
        <v>2</v>
      </c>
      <c r="CU187" s="8">
        <v>2</v>
      </c>
      <c r="CV187" s="8">
        <v>2</v>
      </c>
      <c r="CW187" s="8">
        <v>3</v>
      </c>
      <c r="CX187" s="8">
        <v>1</v>
      </c>
      <c r="CY187" s="8">
        <v>4</v>
      </c>
      <c r="CZ187" s="8">
        <v>11</v>
      </c>
      <c r="DA187" s="8">
        <v>145</v>
      </c>
      <c r="DB187" s="8">
        <v>2</v>
      </c>
      <c r="DC187" s="8">
        <v>1</v>
      </c>
      <c r="DD187" s="8">
        <v>3</v>
      </c>
      <c r="DE187" s="8">
        <v>2</v>
      </c>
      <c r="DF187" s="8">
        <v>2</v>
      </c>
      <c r="DG187" s="8">
        <v>2</v>
      </c>
      <c r="DH187" s="8">
        <v>2</v>
      </c>
      <c r="DI187" s="8">
        <v>2</v>
      </c>
      <c r="DJ187" s="8">
        <v>2</v>
      </c>
      <c r="DK187" s="8">
        <v>2</v>
      </c>
      <c r="DL187" s="8">
        <v>2</v>
      </c>
      <c r="DM187" s="8">
        <v>1</v>
      </c>
      <c r="DN187" s="8">
        <v>2</v>
      </c>
      <c r="DO187" s="8">
        <v>1</v>
      </c>
      <c r="DP187" s="8">
        <v>2</v>
      </c>
      <c r="DQ187" s="8">
        <v>2</v>
      </c>
      <c r="DR187" s="8">
        <v>2</v>
      </c>
      <c r="DS187" s="8">
        <v>2</v>
      </c>
      <c r="DT187" s="8">
        <v>2</v>
      </c>
      <c r="DU187" s="8">
        <v>2</v>
      </c>
      <c r="DV187" s="8">
        <v>2</v>
      </c>
      <c r="DW187" s="8">
        <v>2</v>
      </c>
      <c r="DX187" s="8" t="s">
        <v>223</v>
      </c>
      <c r="DY187" s="9" t="e">
        <v>#NULL!</v>
      </c>
      <c r="DZ187" s="8">
        <v>2</v>
      </c>
      <c r="EA187" s="9" t="e">
        <v>#NULL!</v>
      </c>
      <c r="EB187" s="8">
        <v>3</v>
      </c>
      <c r="EC187" s="8" t="s">
        <v>223</v>
      </c>
      <c r="ED187" s="8"/>
      <c r="EE187" s="8" t="s">
        <v>223</v>
      </c>
      <c r="EF187" s="8" t="s">
        <v>223</v>
      </c>
      <c r="EG187" s="8">
        <v>2</v>
      </c>
      <c r="EH187" s="8">
        <v>2</v>
      </c>
      <c r="EI187" s="8">
        <v>2</v>
      </c>
      <c r="EJ187" s="8">
        <v>2</v>
      </c>
      <c r="EK187" s="8">
        <v>2</v>
      </c>
      <c r="EL187" s="8">
        <v>2</v>
      </c>
      <c r="EM187" s="8">
        <v>4</v>
      </c>
      <c r="EN187" s="8">
        <v>20.536618754277892</v>
      </c>
      <c r="EO187" s="8">
        <v>1</v>
      </c>
      <c r="EP187" s="8">
        <v>0</v>
      </c>
      <c r="EQ187" s="8">
        <v>1</v>
      </c>
      <c r="ER187" s="8">
        <v>0</v>
      </c>
      <c r="ES187" s="8">
        <v>0</v>
      </c>
      <c r="ET187" s="8">
        <v>2</v>
      </c>
      <c r="EU187" s="8">
        <v>1</v>
      </c>
      <c r="EV187" s="11">
        <v>1</v>
      </c>
      <c r="EW187" s="11">
        <v>1.63761448162366</v>
      </c>
      <c r="EX187" s="11">
        <v>3.79633495663139</v>
      </c>
      <c r="EY187" s="11">
        <v>7.8282891527295</v>
      </c>
      <c r="EZ187" s="11">
        <v>59.458847330823197</v>
      </c>
      <c r="FA187" s="11">
        <v>0.86775378109079204</v>
      </c>
      <c r="FB187" s="11">
        <v>191.615347194994</v>
      </c>
      <c r="FC187" s="8" t="s">
        <v>830</v>
      </c>
      <c r="FD187" s="13">
        <v>32.672164000000002</v>
      </c>
      <c r="FE187" s="13">
        <v>-114.615728</v>
      </c>
      <c r="FF187" s="8">
        <v>59</v>
      </c>
      <c r="FG187" s="8">
        <v>152</v>
      </c>
      <c r="FH187" s="11">
        <v>30.7</v>
      </c>
      <c r="FI187" s="8">
        <v>1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0</v>
      </c>
      <c r="FZ187" s="8">
        <v>0</v>
      </c>
      <c r="GA187" s="8">
        <v>1</v>
      </c>
      <c r="GB187" s="8" t="s">
        <v>793</v>
      </c>
      <c r="GC187" s="8">
        <v>1</v>
      </c>
      <c r="GD187" s="9" t="e">
        <v>#NULL!</v>
      </c>
      <c r="GE187" s="9" t="e">
        <v>#NULL!</v>
      </c>
      <c r="GF187" s="9" t="e">
        <v>#NULL!</v>
      </c>
      <c r="GG187" s="9" t="e">
        <v>#NULL!</v>
      </c>
      <c r="GH187" s="9" t="e">
        <v>#NULL!</v>
      </c>
      <c r="GI187" s="9" t="e">
        <v>#NULL!</v>
      </c>
      <c r="GJ187" s="9" t="e">
        <v>#NULL!</v>
      </c>
      <c r="GK187" s="9" t="e">
        <v>#NULL!</v>
      </c>
      <c r="GL187" s="11">
        <v>59</v>
      </c>
      <c r="GM187" s="11">
        <v>29.283251939097962</v>
      </c>
      <c r="GN187" s="8">
        <v>20</v>
      </c>
      <c r="GO187" s="8">
        <v>1</v>
      </c>
      <c r="GP187" s="8">
        <v>0</v>
      </c>
      <c r="GQ187" s="8">
        <v>1</v>
      </c>
      <c r="GR187" s="8">
        <v>0</v>
      </c>
      <c r="GS187" s="8">
        <v>0</v>
      </c>
      <c r="GT187" s="11">
        <v>0</v>
      </c>
      <c r="GU187" s="11">
        <v>0</v>
      </c>
      <c r="GV187" s="11">
        <v>0</v>
      </c>
      <c r="GW187" s="11">
        <v>0</v>
      </c>
      <c r="GX187" s="11">
        <v>0</v>
      </c>
      <c r="GY187" s="11">
        <v>0</v>
      </c>
      <c r="GZ187" s="11">
        <v>0</v>
      </c>
      <c r="HA187" s="11">
        <v>0</v>
      </c>
      <c r="HB187" s="11">
        <v>0</v>
      </c>
      <c r="HC187" s="8"/>
      <c r="HD187" s="8"/>
      <c r="HE187" s="8"/>
      <c r="HF187" s="9" t="e">
        <v>#NULL!</v>
      </c>
      <c r="HG187" s="8" t="s">
        <v>227</v>
      </c>
      <c r="HH187" s="8"/>
      <c r="HI187" s="8"/>
      <c r="HJ187" s="12">
        <v>0.13067128026101307</v>
      </c>
      <c r="HK187" s="12">
        <v>-2.6550665489127065</v>
      </c>
      <c r="HL187" s="12">
        <v>3.1932994234138783</v>
      </c>
      <c r="HM187" s="12">
        <v>-0.29431966968888762</v>
      </c>
      <c r="HN187" s="12">
        <v>-0.3537836114016395</v>
      </c>
    </row>
    <row r="188" spans="1:222" x14ac:dyDescent="0.2">
      <c r="A188" s="8" t="s">
        <v>240</v>
      </c>
      <c r="B188" s="11">
        <v>17.88</v>
      </c>
      <c r="C188" s="11">
        <v>179.68</v>
      </c>
      <c r="D188" s="11">
        <v>0.28000000000000003</v>
      </c>
      <c r="E188" s="9" t="e">
        <v>#NULL!</v>
      </c>
      <c r="F188" s="11">
        <v>19.77</v>
      </c>
      <c r="G188" s="11">
        <v>20.190000000000001</v>
      </c>
      <c r="H188" s="11">
        <v>20.03</v>
      </c>
      <c r="I188" s="11">
        <v>0.14000000000000001</v>
      </c>
      <c r="J188" s="8">
        <v>1</v>
      </c>
      <c r="K188" s="10">
        <v>43222</v>
      </c>
      <c r="L188" s="8">
        <v>2</v>
      </c>
      <c r="M188" s="8">
        <v>8</v>
      </c>
      <c r="N188" s="8">
        <v>15</v>
      </c>
      <c r="O188" s="8">
        <v>66</v>
      </c>
      <c r="P188" s="10">
        <v>24334</v>
      </c>
      <c r="Q188" s="8">
        <v>1</v>
      </c>
      <c r="R188" s="9" t="e">
        <v>#NULL!</v>
      </c>
      <c r="S188" s="9" t="e">
        <v>#NULL!</v>
      </c>
      <c r="T188" s="9" t="e">
        <v>#NULL!</v>
      </c>
      <c r="U188" s="9" t="e">
        <v>#NULL!</v>
      </c>
      <c r="V188" s="8">
        <v>1</v>
      </c>
      <c r="W188" s="9" t="e">
        <v>#NULL!</v>
      </c>
      <c r="X188" s="9" t="e">
        <v>#NULL!</v>
      </c>
      <c r="Y188" s="9" t="e">
        <v>#NULL!</v>
      </c>
      <c r="Z188" s="8"/>
      <c r="AA188" s="8">
        <v>4</v>
      </c>
      <c r="AB188" s="8">
        <v>3</v>
      </c>
      <c r="AC188" s="8">
        <v>21</v>
      </c>
      <c r="AD188" s="8">
        <v>1</v>
      </c>
      <c r="AE188" s="8">
        <v>5</v>
      </c>
      <c r="AF188" s="8"/>
      <c r="AG188" s="8">
        <v>1</v>
      </c>
      <c r="AH188" s="8"/>
      <c r="AI188" s="8">
        <v>2</v>
      </c>
      <c r="AJ188" s="8" t="s">
        <v>223</v>
      </c>
      <c r="AK188" s="8" t="s">
        <v>223</v>
      </c>
      <c r="AL188" s="8" t="s">
        <v>223</v>
      </c>
      <c r="AM188" s="8" t="s">
        <v>223</v>
      </c>
      <c r="AN188" s="8" t="s">
        <v>223</v>
      </c>
      <c r="AO188" s="8" t="s">
        <v>223</v>
      </c>
      <c r="AP188" s="8" t="s">
        <v>223</v>
      </c>
      <c r="AQ188" s="8" t="s">
        <v>223</v>
      </c>
      <c r="AR188" s="9" t="e">
        <v>#NULL!</v>
      </c>
      <c r="AS188" s="8" t="s">
        <v>224</v>
      </c>
      <c r="AT188" s="8" t="s">
        <v>223</v>
      </c>
      <c r="AU188" s="8" t="s">
        <v>223</v>
      </c>
      <c r="AV188" s="8" t="s">
        <v>223</v>
      </c>
      <c r="AW188" s="8" t="s">
        <v>223</v>
      </c>
      <c r="AX188" s="8" t="s">
        <v>223</v>
      </c>
      <c r="AY188" s="8" t="s">
        <v>223</v>
      </c>
      <c r="AZ188" s="8" t="s">
        <v>223</v>
      </c>
      <c r="BA188" s="8" t="s">
        <v>223</v>
      </c>
      <c r="BB188" s="8" t="s">
        <v>223</v>
      </c>
      <c r="BC188" s="8" t="s">
        <v>223</v>
      </c>
      <c r="BD188" s="8" t="s">
        <v>223</v>
      </c>
      <c r="BE188" s="8"/>
      <c r="BF188" s="8" t="s">
        <v>241</v>
      </c>
      <c r="BG188" s="8">
        <v>2</v>
      </c>
      <c r="BH188" s="8">
        <v>2</v>
      </c>
      <c r="BI188" s="8">
        <v>5</v>
      </c>
      <c r="BJ188" s="8">
        <v>2</v>
      </c>
      <c r="BK188" s="8">
        <v>2</v>
      </c>
      <c r="BL188" s="8" t="s">
        <v>242</v>
      </c>
      <c r="BM188" s="8">
        <v>1</v>
      </c>
      <c r="BN188" s="8"/>
      <c r="BO188" s="8">
        <v>1</v>
      </c>
      <c r="BP188" s="8"/>
      <c r="BQ188" s="8">
        <v>2</v>
      </c>
      <c r="BR188" s="8">
        <v>3</v>
      </c>
      <c r="BS188" s="8"/>
      <c r="BT188" s="8">
        <v>3</v>
      </c>
      <c r="BU188" s="8"/>
      <c r="BV188" s="8">
        <v>3</v>
      </c>
      <c r="BW188" s="8"/>
      <c r="BX188" s="8">
        <v>3</v>
      </c>
      <c r="BY188" s="8"/>
      <c r="BZ188" s="8">
        <v>1</v>
      </c>
      <c r="CA188" s="8">
        <v>4</v>
      </c>
      <c r="CB188" s="8"/>
      <c r="CC188" s="8">
        <v>1</v>
      </c>
      <c r="CD188" s="8">
        <v>1</v>
      </c>
      <c r="CE188" s="8" t="s">
        <v>243</v>
      </c>
      <c r="CF188" s="8"/>
      <c r="CG188" s="8">
        <v>3</v>
      </c>
      <c r="CH188" s="8"/>
      <c r="CI188" s="8">
        <v>5</v>
      </c>
      <c r="CJ188" s="8">
        <v>3</v>
      </c>
      <c r="CK188" s="8">
        <v>1</v>
      </c>
      <c r="CL188" s="8">
        <v>2</v>
      </c>
      <c r="CM188" s="8">
        <v>1</v>
      </c>
      <c r="CN188" s="8">
        <v>1</v>
      </c>
      <c r="CO188" s="8">
        <v>2</v>
      </c>
      <c r="CP188" s="8">
        <v>2</v>
      </c>
      <c r="CQ188" s="8">
        <v>1</v>
      </c>
      <c r="CR188" s="8">
        <v>1</v>
      </c>
      <c r="CS188" s="8">
        <v>1</v>
      </c>
      <c r="CT188" s="8">
        <v>2</v>
      </c>
      <c r="CU188" s="8">
        <v>1</v>
      </c>
      <c r="CV188" s="8">
        <v>2</v>
      </c>
      <c r="CW188" s="8">
        <v>3</v>
      </c>
      <c r="CX188" s="8">
        <v>1</v>
      </c>
      <c r="CY188" s="8">
        <v>5</v>
      </c>
      <c r="CZ188" s="8">
        <v>5</v>
      </c>
      <c r="DA188" s="8">
        <v>235</v>
      </c>
      <c r="DB188" s="8">
        <v>1</v>
      </c>
      <c r="DC188" s="8">
        <v>2</v>
      </c>
      <c r="DD188" s="8">
        <v>4</v>
      </c>
      <c r="DE188" s="8">
        <v>1</v>
      </c>
      <c r="DF188" s="8">
        <v>2</v>
      </c>
      <c r="DG188" s="8">
        <v>2</v>
      </c>
      <c r="DH188" s="8">
        <v>2</v>
      </c>
      <c r="DI188" s="8">
        <v>2</v>
      </c>
      <c r="DJ188" s="8">
        <v>2</v>
      </c>
      <c r="DK188" s="8">
        <v>2</v>
      </c>
      <c r="DL188" s="8">
        <v>2</v>
      </c>
      <c r="DM188" s="8">
        <v>2</v>
      </c>
      <c r="DN188" s="8">
        <v>2</v>
      </c>
      <c r="DO188" s="8">
        <v>2</v>
      </c>
      <c r="DP188" s="8">
        <v>2</v>
      </c>
      <c r="DQ188" s="8">
        <v>2</v>
      </c>
      <c r="DR188" s="8">
        <v>2</v>
      </c>
      <c r="DS188" s="8">
        <v>2</v>
      </c>
      <c r="DT188" s="8">
        <v>2</v>
      </c>
      <c r="DU188" s="8">
        <v>2</v>
      </c>
      <c r="DV188" s="8">
        <v>2</v>
      </c>
      <c r="DW188" s="8">
        <v>2</v>
      </c>
      <c r="DX188" s="8" t="s">
        <v>223</v>
      </c>
      <c r="DY188" s="9" t="e">
        <v>#NULL!</v>
      </c>
      <c r="DZ188" s="8">
        <v>1</v>
      </c>
      <c r="EA188" s="8">
        <v>1</v>
      </c>
      <c r="EB188" s="8">
        <v>1</v>
      </c>
      <c r="EC188" s="8" t="s">
        <v>224</v>
      </c>
      <c r="ED188" s="8" t="s">
        <v>235</v>
      </c>
      <c r="EE188" s="8" t="s">
        <v>235</v>
      </c>
      <c r="EF188" s="8" t="s">
        <v>224</v>
      </c>
      <c r="EG188" s="8">
        <v>2</v>
      </c>
      <c r="EH188" s="8">
        <v>2</v>
      </c>
      <c r="EI188" s="8">
        <v>2</v>
      </c>
      <c r="EJ188" s="8">
        <v>2</v>
      </c>
      <c r="EK188" s="8">
        <v>2</v>
      </c>
      <c r="EL188" s="8">
        <v>2</v>
      </c>
      <c r="EM188" s="8">
        <v>5</v>
      </c>
      <c r="EN188" s="8">
        <v>51.71252566735113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11">
        <v>1</v>
      </c>
      <c r="EW188" s="11">
        <v>1.3627799092825701</v>
      </c>
      <c r="EX188" s="11">
        <v>2.2793603452873001</v>
      </c>
      <c r="EY188" s="11">
        <v>7.7100232946477902</v>
      </c>
      <c r="EZ188" s="11">
        <v>69.991903876770493</v>
      </c>
      <c r="FA188" s="11">
        <v>0.77212922114253701</v>
      </c>
      <c r="FB188" s="11">
        <v>143.84223423356801</v>
      </c>
      <c r="FC188" s="8" t="s">
        <v>242</v>
      </c>
      <c r="FD188" s="13">
        <v>32.487623999999997</v>
      </c>
      <c r="FE188" s="13">
        <v>-114.753208</v>
      </c>
      <c r="FF188" s="9" t="e">
        <v>#NULL!</v>
      </c>
      <c r="FG188" s="9" t="e">
        <v>#NULL!</v>
      </c>
      <c r="FH188" s="9" t="e">
        <v>#NULL!</v>
      </c>
      <c r="FI188" s="9" t="e">
        <v>#NULL!</v>
      </c>
      <c r="FJ188" s="9" t="e">
        <v>#NULL!</v>
      </c>
      <c r="FK188" s="9" t="e">
        <v>#NULL!</v>
      </c>
      <c r="FL188" s="9" t="e">
        <v>#NULL!</v>
      </c>
      <c r="FM188" s="9" t="e">
        <v>#NULL!</v>
      </c>
      <c r="FN188" s="9" t="e">
        <v>#NULL!</v>
      </c>
      <c r="FO188" s="9" t="e">
        <v>#NULL!</v>
      </c>
      <c r="FP188" s="9" t="e">
        <v>#NULL!</v>
      </c>
      <c r="FQ188" s="9" t="e">
        <v>#NULL!</v>
      </c>
      <c r="FR188" s="9" t="e">
        <v>#NULL!</v>
      </c>
      <c r="FS188" s="9" t="e">
        <v>#NULL!</v>
      </c>
      <c r="FT188" s="9" t="e">
        <v>#NULL!</v>
      </c>
      <c r="FU188" s="9" t="e">
        <v>#NULL!</v>
      </c>
      <c r="FV188" s="9" t="e">
        <v>#NULL!</v>
      </c>
      <c r="FW188" s="9" t="e">
        <v>#NULL!</v>
      </c>
      <c r="FX188" s="9" t="e">
        <v>#NULL!</v>
      </c>
      <c r="FY188" s="9" t="e">
        <v>#NULL!</v>
      </c>
      <c r="FZ188" s="9" t="e">
        <v>#NULL!</v>
      </c>
      <c r="GA188" s="9" t="e">
        <v>#NULL!</v>
      </c>
      <c r="GB188" s="8"/>
      <c r="GC188" s="9" t="e">
        <v>#NULL!</v>
      </c>
      <c r="GD188" s="9" t="e">
        <v>#NULL!</v>
      </c>
      <c r="GE188" s="9" t="e">
        <v>#NULL!</v>
      </c>
      <c r="GF188" s="9" t="e">
        <v>#NULL!</v>
      </c>
      <c r="GG188" s="9" t="e">
        <v>#NULL!</v>
      </c>
      <c r="GH188" s="9" t="e">
        <v>#NULL!</v>
      </c>
      <c r="GI188" s="9" t="e">
        <v>#NULL!</v>
      </c>
      <c r="GJ188" s="14">
        <v>240.34243717448507</v>
      </c>
      <c r="GK188" s="14">
        <v>-8.4635715636503003E-2</v>
      </c>
      <c r="GL188" s="11">
        <v>65</v>
      </c>
      <c r="GM188" s="11">
        <v>39.101775147928997</v>
      </c>
      <c r="GN188" s="8">
        <v>50</v>
      </c>
      <c r="GO188" s="8">
        <v>0</v>
      </c>
      <c r="GP188" s="8">
        <v>0</v>
      </c>
      <c r="GQ188" s="8">
        <v>0</v>
      </c>
      <c r="GR188" s="8">
        <v>0</v>
      </c>
      <c r="GS188" s="8">
        <v>0</v>
      </c>
      <c r="GT188" s="11">
        <v>0</v>
      </c>
      <c r="GU188" s="11">
        <v>1</v>
      </c>
      <c r="GV188" s="9" t="e">
        <v>#NULL!</v>
      </c>
      <c r="GW188" s="11">
        <v>0</v>
      </c>
      <c r="GX188" s="11">
        <v>0</v>
      </c>
      <c r="GY188" s="11">
        <v>0</v>
      </c>
      <c r="GZ188" s="11">
        <v>0</v>
      </c>
      <c r="HA188" s="11">
        <v>0</v>
      </c>
      <c r="HB188" s="11">
        <v>0</v>
      </c>
      <c r="HC188" s="8"/>
      <c r="HD188" s="8"/>
      <c r="HE188" s="8"/>
      <c r="HF188" s="9" t="e">
        <v>#NULL!</v>
      </c>
      <c r="HG188" s="8" t="s">
        <v>227</v>
      </c>
      <c r="HH188" s="8"/>
      <c r="HI188" s="8"/>
      <c r="HJ188" s="9" t="e">
        <v>#NULL!</v>
      </c>
      <c r="HK188" s="9" t="e">
        <v>#NULL!</v>
      </c>
      <c r="HL188" s="9" t="e">
        <v>#NULL!</v>
      </c>
      <c r="HM188" s="9" t="e">
        <v>#NULL!</v>
      </c>
      <c r="HN188" s="9" t="e">
        <v>#NULL!</v>
      </c>
    </row>
    <row r="189" spans="1:222" x14ac:dyDescent="0.2">
      <c r="A189" s="8" t="s">
        <v>1068</v>
      </c>
      <c r="B189" s="11">
        <v>0.86</v>
      </c>
      <c r="C189" s="11">
        <v>185.87</v>
      </c>
      <c r="D189" s="11">
        <v>3.1</v>
      </c>
      <c r="E189" s="9" t="e">
        <v>#NULL!</v>
      </c>
      <c r="F189" s="11">
        <v>0.87</v>
      </c>
      <c r="G189" s="11">
        <v>0.88</v>
      </c>
      <c r="H189" s="11">
        <v>0.86</v>
      </c>
      <c r="I189" s="11">
        <v>0.03</v>
      </c>
      <c r="J189" s="8">
        <v>3</v>
      </c>
      <c r="K189" s="10">
        <v>43385</v>
      </c>
      <c r="L189" s="8">
        <v>1</v>
      </c>
      <c r="M189" s="8">
        <v>6</v>
      </c>
      <c r="N189" s="8">
        <v>7</v>
      </c>
      <c r="O189" s="8">
        <v>95</v>
      </c>
      <c r="P189" s="10">
        <v>34857</v>
      </c>
      <c r="Q189" s="8">
        <v>2</v>
      </c>
      <c r="R189" s="9" t="e">
        <v>#NULL!</v>
      </c>
      <c r="S189" s="9" t="e">
        <v>#NULL!</v>
      </c>
      <c r="T189" s="9" t="e">
        <v>#NULL!</v>
      </c>
      <c r="U189" s="9" t="e">
        <v>#NULL!</v>
      </c>
      <c r="V189" s="8">
        <v>1</v>
      </c>
      <c r="W189" s="9" t="e">
        <v>#NULL!</v>
      </c>
      <c r="X189" s="9" t="e">
        <v>#NULL!</v>
      </c>
      <c r="Y189" s="9" t="e">
        <v>#NULL!</v>
      </c>
      <c r="Z189" s="8"/>
      <c r="AA189" s="8">
        <v>1</v>
      </c>
      <c r="AB189" s="8">
        <v>2</v>
      </c>
      <c r="AC189" s="8">
        <v>0</v>
      </c>
      <c r="AD189" s="8">
        <v>0</v>
      </c>
      <c r="AE189" s="8">
        <v>4</v>
      </c>
      <c r="AF189" s="8"/>
      <c r="AG189" s="8">
        <v>1</v>
      </c>
      <c r="AH189" s="8"/>
      <c r="AI189" s="8">
        <v>1</v>
      </c>
      <c r="AJ189" s="8" t="s">
        <v>223</v>
      </c>
      <c r="AK189" s="8" t="s">
        <v>223</v>
      </c>
      <c r="AL189" s="8" t="s">
        <v>224</v>
      </c>
      <c r="AM189" s="8" t="s">
        <v>223</v>
      </c>
      <c r="AN189" s="8" t="s">
        <v>223</v>
      </c>
      <c r="AO189" s="8" t="s">
        <v>223</v>
      </c>
      <c r="AP189" s="8" t="s">
        <v>223</v>
      </c>
      <c r="AQ189" s="8" t="s">
        <v>223</v>
      </c>
      <c r="AR189" s="9" t="e">
        <v>#NULL!</v>
      </c>
      <c r="AS189" s="8" t="s">
        <v>224</v>
      </c>
      <c r="AT189" s="8" t="s">
        <v>223</v>
      </c>
      <c r="AU189" s="8" t="s">
        <v>223</v>
      </c>
      <c r="AV189" s="8" t="s">
        <v>223</v>
      </c>
      <c r="AW189" s="8" t="s">
        <v>223</v>
      </c>
      <c r="AX189" s="8" t="s">
        <v>223</v>
      </c>
      <c r="AY189" s="8" t="s">
        <v>223</v>
      </c>
      <c r="AZ189" s="8" t="s">
        <v>223</v>
      </c>
      <c r="BA189" s="8" t="s">
        <v>223</v>
      </c>
      <c r="BB189" s="8" t="s">
        <v>223</v>
      </c>
      <c r="BC189" s="8" t="s">
        <v>223</v>
      </c>
      <c r="BD189" s="8" t="s">
        <v>223</v>
      </c>
      <c r="BE189" s="8"/>
      <c r="BF189" s="8" t="s">
        <v>1069</v>
      </c>
      <c r="BG189" s="8">
        <v>2</v>
      </c>
      <c r="BH189" s="8">
        <v>2</v>
      </c>
      <c r="BI189" s="8">
        <v>4</v>
      </c>
      <c r="BJ189" s="8">
        <v>2</v>
      </c>
      <c r="BK189" s="8">
        <v>2</v>
      </c>
      <c r="BL189" s="8" t="s">
        <v>1070</v>
      </c>
      <c r="BM189" s="8">
        <v>7</v>
      </c>
      <c r="BN189" s="8" t="s">
        <v>1071</v>
      </c>
      <c r="BO189" s="8">
        <v>3</v>
      </c>
      <c r="BP189" s="8" t="s">
        <v>1071</v>
      </c>
      <c r="BQ189" s="8">
        <v>2</v>
      </c>
      <c r="BR189" s="8">
        <v>4</v>
      </c>
      <c r="BS189" s="8" t="s">
        <v>1072</v>
      </c>
      <c r="BT189" s="8">
        <v>1</v>
      </c>
      <c r="BU189" s="8"/>
      <c r="BV189" s="8">
        <v>1</v>
      </c>
      <c r="BW189" s="8"/>
      <c r="BX189" s="8">
        <v>3</v>
      </c>
      <c r="BY189" s="8"/>
      <c r="BZ189" s="8">
        <v>1</v>
      </c>
      <c r="CA189" s="8">
        <v>5</v>
      </c>
      <c r="CB189" s="8"/>
      <c r="CC189" s="8">
        <v>2</v>
      </c>
      <c r="CD189" s="8">
        <v>1</v>
      </c>
      <c r="CE189" s="8" t="s">
        <v>275</v>
      </c>
      <c r="CF189" s="8" t="s">
        <v>1073</v>
      </c>
      <c r="CG189" s="8">
        <v>6</v>
      </c>
      <c r="CH189" s="8" t="s">
        <v>1073</v>
      </c>
      <c r="CI189" s="8">
        <v>1</v>
      </c>
      <c r="CJ189" s="8">
        <v>1</v>
      </c>
      <c r="CK189" s="8">
        <v>2</v>
      </c>
      <c r="CL189" s="8">
        <v>2</v>
      </c>
      <c r="CM189" s="8">
        <v>2</v>
      </c>
      <c r="CN189" s="8">
        <v>2</v>
      </c>
      <c r="CO189" s="8">
        <v>2</v>
      </c>
      <c r="CP189" s="8">
        <v>2</v>
      </c>
      <c r="CQ189" s="8">
        <v>2</v>
      </c>
      <c r="CR189" s="8">
        <v>2</v>
      </c>
      <c r="CS189" s="8">
        <v>2</v>
      </c>
      <c r="CT189" s="8">
        <v>2</v>
      </c>
      <c r="CU189" s="8">
        <v>2</v>
      </c>
      <c r="CV189" s="8">
        <v>2</v>
      </c>
      <c r="CW189" s="8">
        <v>3</v>
      </c>
      <c r="CX189" s="8">
        <v>3</v>
      </c>
      <c r="CY189" s="8">
        <v>5</v>
      </c>
      <c r="CZ189" s="8">
        <v>9</v>
      </c>
      <c r="DA189" s="8">
        <v>173</v>
      </c>
      <c r="DB189" s="8">
        <v>2</v>
      </c>
      <c r="DC189" s="8">
        <v>1</v>
      </c>
      <c r="DD189" s="8">
        <v>3</v>
      </c>
      <c r="DE189" s="8">
        <v>2</v>
      </c>
      <c r="DF189" s="8">
        <v>2</v>
      </c>
      <c r="DG189" s="8">
        <v>2</v>
      </c>
      <c r="DH189" s="8">
        <v>2</v>
      </c>
      <c r="DI189" s="8">
        <v>2</v>
      </c>
      <c r="DJ189" s="8">
        <v>2</v>
      </c>
      <c r="DK189" s="8">
        <v>2</v>
      </c>
      <c r="DL189" s="8">
        <v>2</v>
      </c>
      <c r="DM189" s="8">
        <v>2</v>
      </c>
      <c r="DN189" s="8">
        <v>2</v>
      </c>
      <c r="DO189" s="8">
        <v>2</v>
      </c>
      <c r="DP189" s="8">
        <v>2</v>
      </c>
      <c r="DQ189" s="8">
        <v>2</v>
      </c>
      <c r="DR189" s="8">
        <v>2</v>
      </c>
      <c r="DS189" s="8">
        <v>2</v>
      </c>
      <c r="DT189" s="8">
        <v>2</v>
      </c>
      <c r="DU189" s="8">
        <v>2</v>
      </c>
      <c r="DV189" s="8">
        <v>2</v>
      </c>
      <c r="DW189" s="8">
        <v>2</v>
      </c>
      <c r="DX189" s="8" t="s">
        <v>223</v>
      </c>
      <c r="DY189" s="9" t="e">
        <v>#NULL!</v>
      </c>
      <c r="DZ189" s="8">
        <v>2</v>
      </c>
      <c r="EA189" s="9" t="e">
        <v>#NULL!</v>
      </c>
      <c r="EB189" s="8">
        <v>3</v>
      </c>
      <c r="EC189" s="8" t="s">
        <v>223</v>
      </c>
      <c r="ED189" s="8"/>
      <c r="EE189" s="8" t="s">
        <v>223</v>
      </c>
      <c r="EF189" s="8" t="s">
        <v>223</v>
      </c>
      <c r="EG189" s="8">
        <v>2</v>
      </c>
      <c r="EH189" s="8">
        <v>2</v>
      </c>
      <c r="EI189" s="8">
        <v>2</v>
      </c>
      <c r="EJ189" s="8">
        <v>2</v>
      </c>
      <c r="EK189" s="8">
        <v>2</v>
      </c>
      <c r="EL189" s="8">
        <v>2</v>
      </c>
      <c r="EM189" s="8">
        <v>12</v>
      </c>
      <c r="EN189" s="8">
        <v>23.348391512662559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11">
        <v>1</v>
      </c>
      <c r="EW189" s="11">
        <v>2.3285102690039601</v>
      </c>
      <c r="EX189" s="11">
        <v>1.29125889940751</v>
      </c>
      <c r="EY189" s="11">
        <v>14.9445784121058</v>
      </c>
      <c r="EZ189" s="11">
        <v>75.437474594247206</v>
      </c>
      <c r="FA189" s="11">
        <v>0.754594374248994</v>
      </c>
      <c r="FB189" s="11">
        <v>149.694056094144</v>
      </c>
      <c r="FC189" s="8" t="s">
        <v>1070</v>
      </c>
      <c r="FD189" s="13">
        <v>32.648442000000003</v>
      </c>
      <c r="FE189" s="13">
        <v>-114.588587</v>
      </c>
      <c r="FF189" s="9" t="e">
        <v>#NULL!</v>
      </c>
      <c r="FG189" s="9" t="e">
        <v>#NULL!</v>
      </c>
      <c r="FH189" s="9" t="e">
        <v>#NULL!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8">
        <v>0</v>
      </c>
      <c r="FZ189" s="8">
        <v>0</v>
      </c>
      <c r="GA189" s="9" t="e">
        <v>#NULL!</v>
      </c>
      <c r="GB189" s="8"/>
      <c r="GC189" s="9" t="e">
        <v>#NULL!</v>
      </c>
      <c r="GD189" s="9" t="e">
        <v>#NULL!</v>
      </c>
      <c r="GE189" s="9" t="e">
        <v>#NULL!</v>
      </c>
      <c r="GF189" s="9" t="e">
        <v>#NULL!</v>
      </c>
      <c r="GG189" s="9" t="e">
        <v>#NULL!</v>
      </c>
      <c r="GH189" s="9" t="e">
        <v>#NULL!</v>
      </c>
      <c r="GI189" s="9" t="e">
        <v>#NULL!</v>
      </c>
      <c r="GJ189" s="9" t="e">
        <v>#NULL!</v>
      </c>
      <c r="GK189" s="9" t="e">
        <v>#NULL!</v>
      </c>
      <c r="GL189" s="11">
        <v>69</v>
      </c>
      <c r="GM189" s="11">
        <v>25.544843520268852</v>
      </c>
      <c r="GN189" s="8">
        <v>20</v>
      </c>
      <c r="GO189" s="8">
        <v>1</v>
      </c>
      <c r="GP189" s="8">
        <v>0</v>
      </c>
      <c r="GQ189" s="8">
        <v>0</v>
      </c>
      <c r="GR189" s="8">
        <v>0</v>
      </c>
      <c r="GS189" s="8">
        <v>0</v>
      </c>
      <c r="GT189" s="11">
        <v>0</v>
      </c>
      <c r="GU189" s="11">
        <v>0</v>
      </c>
      <c r="GV189" s="11">
        <v>0</v>
      </c>
      <c r="GW189" s="11">
        <v>0</v>
      </c>
      <c r="GX189" s="11">
        <v>0</v>
      </c>
      <c r="GY189" s="11">
        <v>0</v>
      </c>
      <c r="GZ189" s="11">
        <v>0</v>
      </c>
      <c r="HA189" s="11">
        <v>0</v>
      </c>
      <c r="HB189" s="11">
        <v>0</v>
      </c>
      <c r="HC189" s="8"/>
      <c r="HD189" s="8"/>
      <c r="HE189" s="8"/>
      <c r="HF189" s="9" t="e">
        <v>#NULL!</v>
      </c>
      <c r="HG189" s="8" t="s">
        <v>227</v>
      </c>
      <c r="HH189" s="8"/>
      <c r="HI189" s="8"/>
      <c r="HJ189" s="9" t="e">
        <v>#NULL!</v>
      </c>
      <c r="HK189" s="9" t="e">
        <v>#NULL!</v>
      </c>
      <c r="HL189" s="9" t="e">
        <v>#NULL!</v>
      </c>
      <c r="HM189" s="9" t="e">
        <v>#NULL!</v>
      </c>
      <c r="HN189" s="9" t="e">
        <v>#NULL!</v>
      </c>
    </row>
    <row r="190" spans="1:222" x14ac:dyDescent="0.2">
      <c r="A190" s="8" t="s">
        <v>630</v>
      </c>
      <c r="B190" s="11">
        <v>0.57999999999999996</v>
      </c>
      <c r="C190" s="11">
        <v>188.78</v>
      </c>
      <c r="D190" s="11">
        <v>0.05</v>
      </c>
      <c r="E190" s="11">
        <v>0.10100000000000001</v>
      </c>
      <c r="F190" s="11">
        <v>0.75</v>
      </c>
      <c r="G190" s="11">
        <v>0.77</v>
      </c>
      <c r="H190" s="11">
        <v>0.77</v>
      </c>
      <c r="I190" s="11">
        <v>0.06</v>
      </c>
      <c r="J190" s="8">
        <v>2</v>
      </c>
      <c r="K190" s="10">
        <v>43286</v>
      </c>
      <c r="L190" s="8">
        <v>2</v>
      </c>
      <c r="M190" s="8">
        <v>8</v>
      </c>
      <c r="N190" s="8">
        <v>23</v>
      </c>
      <c r="O190" s="8">
        <v>74</v>
      </c>
      <c r="P190" s="10">
        <v>27264</v>
      </c>
      <c r="Q190" s="8">
        <v>1</v>
      </c>
      <c r="R190" s="9" t="e">
        <v>#NULL!</v>
      </c>
      <c r="S190" s="9" t="e">
        <v>#NULL!</v>
      </c>
      <c r="T190" s="9" t="e">
        <v>#NULL!</v>
      </c>
      <c r="U190" s="9" t="e">
        <v>#NULL!</v>
      </c>
      <c r="V190" s="8">
        <v>1</v>
      </c>
      <c r="W190" s="9" t="e">
        <v>#NULL!</v>
      </c>
      <c r="X190" s="9" t="e">
        <v>#NULL!</v>
      </c>
      <c r="Y190" s="9" t="e">
        <v>#NULL!</v>
      </c>
      <c r="Z190" s="8"/>
      <c r="AA190" s="8">
        <v>1</v>
      </c>
      <c r="AB190" s="8">
        <v>6</v>
      </c>
      <c r="AC190" s="8">
        <v>4</v>
      </c>
      <c r="AD190" s="8">
        <v>3</v>
      </c>
      <c r="AE190" s="8">
        <v>5</v>
      </c>
      <c r="AF190" s="8"/>
      <c r="AG190" s="8">
        <v>2</v>
      </c>
      <c r="AH190" s="8"/>
      <c r="AI190" s="8">
        <v>62</v>
      </c>
      <c r="AJ190" s="8" t="s">
        <v>223</v>
      </c>
      <c r="AK190" s="8" t="s">
        <v>223</v>
      </c>
      <c r="AL190" s="8" t="s">
        <v>223</v>
      </c>
      <c r="AM190" s="8" t="s">
        <v>223</v>
      </c>
      <c r="AN190" s="8" t="s">
        <v>223</v>
      </c>
      <c r="AO190" s="8" t="s">
        <v>223</v>
      </c>
      <c r="AP190" s="8" t="s">
        <v>223</v>
      </c>
      <c r="AQ190" s="8" t="s">
        <v>223</v>
      </c>
      <c r="AR190" s="9" t="e">
        <v>#NULL!</v>
      </c>
      <c r="AS190" s="8" t="s">
        <v>223</v>
      </c>
      <c r="AT190" s="8" t="s">
        <v>223</v>
      </c>
      <c r="AU190" s="8" t="s">
        <v>223</v>
      </c>
      <c r="AV190" s="8" t="s">
        <v>223</v>
      </c>
      <c r="AW190" s="8" t="s">
        <v>223</v>
      </c>
      <c r="AX190" s="8" t="s">
        <v>224</v>
      </c>
      <c r="AY190" s="8" t="s">
        <v>223</v>
      </c>
      <c r="AZ190" s="8" t="s">
        <v>223</v>
      </c>
      <c r="BA190" s="8" t="s">
        <v>223</v>
      </c>
      <c r="BB190" s="8" t="s">
        <v>223</v>
      </c>
      <c r="BC190" s="8" t="s">
        <v>223</v>
      </c>
      <c r="BD190" s="8" t="s">
        <v>223</v>
      </c>
      <c r="BE190" s="8"/>
      <c r="BF190" s="8" t="s">
        <v>344</v>
      </c>
      <c r="BG190" s="8">
        <v>2</v>
      </c>
      <c r="BH190" s="8">
        <v>2</v>
      </c>
      <c r="BI190" s="8">
        <v>1</v>
      </c>
      <c r="BJ190" s="8">
        <v>1</v>
      </c>
      <c r="BK190" s="8">
        <v>1</v>
      </c>
      <c r="BL190" s="8" t="s">
        <v>631</v>
      </c>
      <c r="BM190" s="8">
        <v>1</v>
      </c>
      <c r="BN190" s="8"/>
      <c r="BO190" s="8">
        <v>1</v>
      </c>
      <c r="BP190" s="8"/>
      <c r="BQ190" s="8">
        <v>1</v>
      </c>
      <c r="BR190" s="8">
        <v>1</v>
      </c>
      <c r="BS190" s="8"/>
      <c r="BT190" s="8">
        <v>3</v>
      </c>
      <c r="BU190" s="8"/>
      <c r="BV190" s="8">
        <v>3</v>
      </c>
      <c r="BW190" s="8"/>
      <c r="BX190" s="8">
        <v>3</v>
      </c>
      <c r="BY190" s="8"/>
      <c r="BZ190" s="8">
        <v>21</v>
      </c>
      <c r="CA190" s="8">
        <v>4</v>
      </c>
      <c r="CB190" s="8"/>
      <c r="CC190" s="8">
        <v>2</v>
      </c>
      <c r="CD190" s="8">
        <v>31</v>
      </c>
      <c r="CE190" s="8" t="s">
        <v>224</v>
      </c>
      <c r="CF190" s="8"/>
      <c r="CG190" s="8">
        <v>2</v>
      </c>
      <c r="CH190" s="8"/>
      <c r="CI190" s="8">
        <v>1</v>
      </c>
      <c r="CJ190" s="8">
        <v>2</v>
      </c>
      <c r="CK190" s="8">
        <v>2</v>
      </c>
      <c r="CL190" s="8">
        <v>2</v>
      </c>
      <c r="CM190" s="8">
        <v>2</v>
      </c>
      <c r="CN190" s="8">
        <v>1</v>
      </c>
      <c r="CO190" s="8">
        <v>2</v>
      </c>
      <c r="CP190" s="8">
        <v>2</v>
      </c>
      <c r="CQ190" s="8">
        <v>2</v>
      </c>
      <c r="CR190" s="8">
        <v>1</v>
      </c>
      <c r="CS190" s="8">
        <v>1</v>
      </c>
      <c r="CT190" s="8">
        <v>2</v>
      </c>
      <c r="CU190" s="8">
        <v>2</v>
      </c>
      <c r="CV190" s="8">
        <v>2</v>
      </c>
      <c r="CW190" s="8">
        <v>3</v>
      </c>
      <c r="CX190" s="8">
        <v>1</v>
      </c>
      <c r="CY190" s="8">
        <v>5</v>
      </c>
      <c r="CZ190" s="8">
        <v>6</v>
      </c>
      <c r="DA190" s="8">
        <v>280</v>
      </c>
      <c r="DB190" s="8">
        <v>1</v>
      </c>
      <c r="DC190" s="8">
        <v>4</v>
      </c>
      <c r="DD190" s="8">
        <v>4</v>
      </c>
      <c r="DE190" s="8">
        <v>1</v>
      </c>
      <c r="DF190" s="8">
        <v>2</v>
      </c>
      <c r="DG190" s="8">
        <v>2</v>
      </c>
      <c r="DH190" s="8">
        <v>2</v>
      </c>
      <c r="DI190" s="8">
        <v>2</v>
      </c>
      <c r="DJ190" s="8">
        <v>2</v>
      </c>
      <c r="DK190" s="8">
        <v>2</v>
      </c>
      <c r="DL190" s="8">
        <v>2</v>
      </c>
      <c r="DM190" s="8">
        <v>1</v>
      </c>
      <c r="DN190" s="8">
        <v>1</v>
      </c>
      <c r="DO190" s="8">
        <v>2</v>
      </c>
      <c r="DP190" s="8">
        <v>2</v>
      </c>
      <c r="DQ190" s="8">
        <v>2</v>
      </c>
      <c r="DR190" s="8">
        <v>2</v>
      </c>
      <c r="DS190" s="8">
        <v>2</v>
      </c>
      <c r="DT190" s="8">
        <v>2</v>
      </c>
      <c r="DU190" s="8">
        <v>2</v>
      </c>
      <c r="DV190" s="8">
        <v>2</v>
      </c>
      <c r="DW190" s="8">
        <v>6</v>
      </c>
      <c r="DX190" s="8" t="s">
        <v>223</v>
      </c>
      <c r="DY190" s="9" t="e">
        <v>#NULL!</v>
      </c>
      <c r="DZ190" s="8">
        <v>6</v>
      </c>
      <c r="EA190" s="9" t="e">
        <v>#NULL!</v>
      </c>
      <c r="EB190" s="8">
        <v>32</v>
      </c>
      <c r="EC190" s="8" t="s">
        <v>223</v>
      </c>
      <c r="ED190" s="8"/>
      <c r="EE190" s="8" t="s">
        <v>223</v>
      </c>
      <c r="EF190" s="8" t="s">
        <v>223</v>
      </c>
      <c r="EG190" s="8">
        <v>2</v>
      </c>
      <c r="EH190" s="8">
        <v>2</v>
      </c>
      <c r="EI190" s="8">
        <v>2</v>
      </c>
      <c r="EJ190" s="8">
        <v>2</v>
      </c>
      <c r="EK190" s="8">
        <v>2</v>
      </c>
      <c r="EL190" s="8">
        <v>2</v>
      </c>
      <c r="EM190" s="8">
        <v>1</v>
      </c>
      <c r="EN190" s="8">
        <v>43.865845311430526</v>
      </c>
      <c r="EO190" s="8">
        <v>1</v>
      </c>
      <c r="EP190" s="8">
        <v>1</v>
      </c>
      <c r="EQ190" s="8">
        <v>0</v>
      </c>
      <c r="ER190" s="8">
        <v>0</v>
      </c>
      <c r="ES190" s="8">
        <v>0</v>
      </c>
      <c r="ET190" s="8">
        <v>2</v>
      </c>
      <c r="EU190" s="8">
        <v>1</v>
      </c>
      <c r="EV190" s="11">
        <v>1</v>
      </c>
      <c r="EW190" s="11">
        <v>1.7599746613323899</v>
      </c>
      <c r="EX190" s="11">
        <v>1.58588244435853</v>
      </c>
      <c r="EY190" s="11">
        <v>8.4594794532775808</v>
      </c>
      <c r="EZ190" s="11">
        <v>69.323804104946007</v>
      </c>
      <c r="FA190" s="11">
        <v>0.87341306994115897</v>
      </c>
      <c r="FB190" s="11">
        <v>95.924726385047407</v>
      </c>
      <c r="FC190" s="8" t="s">
        <v>631</v>
      </c>
      <c r="FD190" s="13">
        <v>32.486156000000001</v>
      </c>
      <c r="FE190" s="13">
        <v>-114.753652</v>
      </c>
      <c r="FF190" s="8">
        <v>64</v>
      </c>
      <c r="FG190" s="8">
        <v>287</v>
      </c>
      <c r="FH190" s="11">
        <v>49.3</v>
      </c>
      <c r="FI190" s="8">
        <v>1</v>
      </c>
      <c r="FJ190" s="8">
        <v>0</v>
      </c>
      <c r="FK190" s="8">
        <v>1</v>
      </c>
      <c r="FL190" s="8">
        <v>0</v>
      </c>
      <c r="FM190" s="8">
        <v>0</v>
      </c>
      <c r="FN190" s="8">
        <v>0</v>
      </c>
      <c r="FO190" s="8">
        <v>0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0</v>
      </c>
      <c r="FY190" s="8">
        <v>1</v>
      </c>
      <c r="FZ190" s="8">
        <v>0</v>
      </c>
      <c r="GA190" s="8">
        <v>1</v>
      </c>
      <c r="GB190" s="8" t="s">
        <v>460</v>
      </c>
      <c r="GC190" s="8">
        <v>1</v>
      </c>
      <c r="GD190" s="9" t="e">
        <v>#NULL!</v>
      </c>
      <c r="GE190" s="9" t="e">
        <v>#NULL!</v>
      </c>
      <c r="GF190" s="9" t="e">
        <v>#NULL!</v>
      </c>
      <c r="GG190" s="9" t="e">
        <v>#NULL!</v>
      </c>
      <c r="GH190" s="9" t="e">
        <v>#NULL!</v>
      </c>
      <c r="GI190" s="9" t="e">
        <v>#NULL!</v>
      </c>
      <c r="GJ190" s="9" t="e">
        <v>#NULL!</v>
      </c>
      <c r="GK190" s="9" t="e">
        <v>#NULL!</v>
      </c>
      <c r="GL190" s="11">
        <v>66</v>
      </c>
      <c r="GM190" s="11">
        <v>45.188246097337007</v>
      </c>
      <c r="GN190" s="8">
        <v>40</v>
      </c>
      <c r="GO190" s="8">
        <v>1</v>
      </c>
      <c r="GP190" s="8">
        <v>1</v>
      </c>
      <c r="GQ190" s="8">
        <v>0</v>
      </c>
      <c r="GR190" s="8">
        <v>0</v>
      </c>
      <c r="GS190" s="8">
        <v>0</v>
      </c>
      <c r="GT190" s="11">
        <v>0</v>
      </c>
      <c r="GU190" s="9" t="e">
        <v>#NULL!</v>
      </c>
      <c r="GV190" s="11">
        <v>0</v>
      </c>
      <c r="GW190" s="11">
        <v>0</v>
      </c>
      <c r="GX190" s="11">
        <v>0</v>
      </c>
      <c r="GY190" s="11">
        <v>0</v>
      </c>
      <c r="GZ190" s="11">
        <v>0</v>
      </c>
      <c r="HA190" s="11">
        <v>0</v>
      </c>
      <c r="HB190" s="11">
        <v>0</v>
      </c>
      <c r="HC190" s="8" t="s">
        <v>476</v>
      </c>
      <c r="HD190" s="8"/>
      <c r="HE190" s="8"/>
      <c r="HF190" s="9" t="e">
        <v>#NULL!</v>
      </c>
      <c r="HG190" s="8" t="s">
        <v>227</v>
      </c>
      <c r="HH190" s="8"/>
      <c r="HI190" s="8"/>
      <c r="HJ190" s="12">
        <v>-0.11785198209163136</v>
      </c>
      <c r="HK190" s="12">
        <v>9.3074814753655033E-2</v>
      </c>
      <c r="HL190" s="12">
        <v>-0.26677066382850223</v>
      </c>
      <c r="HM190" s="12">
        <v>-0.19872155392969515</v>
      </c>
      <c r="HN190" s="12">
        <v>-0.71875805426294725</v>
      </c>
    </row>
    <row r="191" spans="1:222" x14ac:dyDescent="0.2">
      <c r="A191" s="8" t="s">
        <v>502</v>
      </c>
      <c r="B191" s="11">
        <v>1.48</v>
      </c>
      <c r="C191" s="11">
        <v>202.76</v>
      </c>
      <c r="D191" s="11">
        <v>0.05</v>
      </c>
      <c r="E191" s="11">
        <v>0.246</v>
      </c>
      <c r="F191" s="11">
        <v>1.7</v>
      </c>
      <c r="G191" s="11">
        <v>1.79</v>
      </c>
      <c r="H191" s="11">
        <v>1.75</v>
      </c>
      <c r="I191" s="11">
        <v>0.06</v>
      </c>
      <c r="J191" s="8">
        <v>2</v>
      </c>
      <c r="K191" s="10">
        <v>43231</v>
      </c>
      <c r="L191" s="8">
        <v>2</v>
      </c>
      <c r="M191" s="8">
        <v>12</v>
      </c>
      <c r="N191" s="8">
        <v>28</v>
      </c>
      <c r="O191" s="8">
        <v>65</v>
      </c>
      <c r="P191" s="10">
        <v>24104</v>
      </c>
      <c r="Q191" s="8">
        <v>1</v>
      </c>
      <c r="R191" s="9" t="e">
        <v>#NULL!</v>
      </c>
      <c r="S191" s="9" t="e">
        <v>#NULL!</v>
      </c>
      <c r="T191" s="9" t="e">
        <v>#NULL!</v>
      </c>
      <c r="U191" s="9" t="e">
        <v>#NULL!</v>
      </c>
      <c r="V191" s="8">
        <v>1</v>
      </c>
      <c r="W191" s="9" t="e">
        <v>#NULL!</v>
      </c>
      <c r="X191" s="9" t="e">
        <v>#NULL!</v>
      </c>
      <c r="Y191" s="9" t="e">
        <v>#NULL!</v>
      </c>
      <c r="Z191" s="8"/>
      <c r="AA191" s="8">
        <v>1</v>
      </c>
      <c r="AB191" s="8">
        <v>3</v>
      </c>
      <c r="AC191" s="8">
        <v>2</v>
      </c>
      <c r="AD191" s="8">
        <v>0</v>
      </c>
      <c r="AE191" s="8">
        <v>2</v>
      </c>
      <c r="AF191" s="8"/>
      <c r="AG191" s="8">
        <v>2</v>
      </c>
      <c r="AH191" s="8"/>
      <c r="AI191" s="8">
        <v>62</v>
      </c>
      <c r="AJ191" s="8" t="s">
        <v>223</v>
      </c>
      <c r="AK191" s="8" t="s">
        <v>223</v>
      </c>
      <c r="AL191" s="8" t="s">
        <v>223</v>
      </c>
      <c r="AM191" s="8" t="s">
        <v>223</v>
      </c>
      <c r="AN191" s="8" t="s">
        <v>223</v>
      </c>
      <c r="AO191" s="8" t="s">
        <v>223</v>
      </c>
      <c r="AP191" s="8" t="s">
        <v>223</v>
      </c>
      <c r="AQ191" s="8" t="s">
        <v>223</v>
      </c>
      <c r="AR191" s="9" t="e">
        <v>#NULL!</v>
      </c>
      <c r="AS191" s="8" t="s">
        <v>223</v>
      </c>
      <c r="AT191" s="8" t="s">
        <v>223</v>
      </c>
      <c r="AU191" s="8" t="s">
        <v>223</v>
      </c>
      <c r="AV191" s="8" t="s">
        <v>223</v>
      </c>
      <c r="AW191" s="8" t="s">
        <v>223</v>
      </c>
      <c r="AX191" s="8" t="s">
        <v>224</v>
      </c>
      <c r="AY191" s="8" t="s">
        <v>223</v>
      </c>
      <c r="AZ191" s="8" t="s">
        <v>223</v>
      </c>
      <c r="BA191" s="8" t="s">
        <v>223</v>
      </c>
      <c r="BB191" s="8" t="s">
        <v>223</v>
      </c>
      <c r="BC191" s="8" t="s">
        <v>223</v>
      </c>
      <c r="BD191" s="8" t="s">
        <v>223</v>
      </c>
      <c r="BE191" s="8"/>
      <c r="BF191" s="8" t="s">
        <v>344</v>
      </c>
      <c r="BG191" s="8">
        <v>1</v>
      </c>
      <c r="BH191" s="8">
        <v>1</v>
      </c>
      <c r="BI191" s="8">
        <v>5</v>
      </c>
      <c r="BJ191" s="8">
        <v>2</v>
      </c>
      <c r="BK191" s="8">
        <v>2</v>
      </c>
      <c r="BL191" s="8" t="s">
        <v>503</v>
      </c>
      <c r="BM191" s="8">
        <v>1</v>
      </c>
      <c r="BN191" s="8"/>
      <c r="BO191" s="8">
        <v>1</v>
      </c>
      <c r="BP191" s="8"/>
      <c r="BQ191" s="8">
        <v>2</v>
      </c>
      <c r="BR191" s="8">
        <v>1</v>
      </c>
      <c r="BS191" s="8"/>
      <c r="BT191" s="8">
        <v>1</v>
      </c>
      <c r="BU191" s="8"/>
      <c r="BV191" s="8">
        <v>1</v>
      </c>
      <c r="BW191" s="8"/>
      <c r="BX191" s="8">
        <v>1</v>
      </c>
      <c r="BY191" s="8"/>
      <c r="BZ191" s="8">
        <v>22</v>
      </c>
      <c r="CA191" s="9" t="e">
        <v>#NULL!</v>
      </c>
      <c r="CB191" s="8"/>
      <c r="CC191" s="9" t="e">
        <v>#NULL!</v>
      </c>
      <c r="CD191" s="8">
        <v>31</v>
      </c>
      <c r="CE191" s="8" t="s">
        <v>224</v>
      </c>
      <c r="CF191" s="8"/>
      <c r="CG191" s="8">
        <v>2</v>
      </c>
      <c r="CH191" s="8"/>
      <c r="CI191" s="8">
        <v>1</v>
      </c>
      <c r="CJ191" s="8">
        <v>2</v>
      </c>
      <c r="CK191" s="8">
        <v>2</v>
      </c>
      <c r="CL191" s="8">
        <v>2</v>
      </c>
      <c r="CM191" s="8">
        <v>1</v>
      </c>
      <c r="CN191" s="8">
        <v>1</v>
      </c>
      <c r="CO191" s="8">
        <v>2</v>
      </c>
      <c r="CP191" s="8">
        <v>2</v>
      </c>
      <c r="CQ191" s="8">
        <v>2</v>
      </c>
      <c r="CR191" s="8">
        <v>2</v>
      </c>
      <c r="CS191" s="8">
        <v>2</v>
      </c>
      <c r="CT191" s="8">
        <v>2</v>
      </c>
      <c r="CU191" s="8">
        <v>2</v>
      </c>
      <c r="CV191" s="8">
        <v>2</v>
      </c>
      <c r="CW191" s="8">
        <v>4</v>
      </c>
      <c r="CX191" s="8">
        <v>3</v>
      </c>
      <c r="CY191" s="8">
        <v>5</v>
      </c>
      <c r="CZ191" s="8">
        <v>4</v>
      </c>
      <c r="DA191" s="8">
        <v>193</v>
      </c>
      <c r="DB191" s="8">
        <v>1</v>
      </c>
      <c r="DC191" s="8">
        <v>1</v>
      </c>
      <c r="DD191" s="8">
        <v>4</v>
      </c>
      <c r="DE191" s="8">
        <v>2</v>
      </c>
      <c r="DF191" s="8">
        <v>2</v>
      </c>
      <c r="DG191" s="8">
        <v>2</v>
      </c>
      <c r="DH191" s="8">
        <v>2</v>
      </c>
      <c r="DI191" s="8">
        <v>2</v>
      </c>
      <c r="DJ191" s="8">
        <v>2</v>
      </c>
      <c r="DK191" s="8">
        <v>2</v>
      </c>
      <c r="DL191" s="8">
        <v>2</v>
      </c>
      <c r="DM191" s="8">
        <v>1</v>
      </c>
      <c r="DN191" s="8">
        <v>2</v>
      </c>
      <c r="DO191" s="8">
        <v>1</v>
      </c>
      <c r="DP191" s="8">
        <v>2</v>
      </c>
      <c r="DQ191" s="8">
        <v>2</v>
      </c>
      <c r="DR191" s="8">
        <v>2</v>
      </c>
      <c r="DS191" s="8">
        <v>2</v>
      </c>
      <c r="DT191" s="8">
        <v>2</v>
      </c>
      <c r="DU191" s="8">
        <v>2</v>
      </c>
      <c r="DV191" s="8">
        <v>2</v>
      </c>
      <c r="DW191" s="8">
        <v>6</v>
      </c>
      <c r="DX191" s="8" t="s">
        <v>223</v>
      </c>
      <c r="DY191" s="9" t="e">
        <v>#NULL!</v>
      </c>
      <c r="DZ191" s="8">
        <v>5</v>
      </c>
      <c r="EA191" s="8">
        <v>1</v>
      </c>
      <c r="EB191" s="8">
        <v>31</v>
      </c>
      <c r="EC191" s="8" t="s">
        <v>235</v>
      </c>
      <c r="ED191" s="8"/>
      <c r="EE191" s="8" t="s">
        <v>235</v>
      </c>
      <c r="EF191" s="8" t="s">
        <v>224</v>
      </c>
      <c r="EG191" s="8">
        <v>1</v>
      </c>
      <c r="EH191" s="8">
        <v>1</v>
      </c>
      <c r="EI191" s="8">
        <v>2</v>
      </c>
      <c r="EJ191" s="8">
        <v>2</v>
      </c>
      <c r="EK191" s="8">
        <v>2</v>
      </c>
      <c r="EL191" s="8">
        <v>2</v>
      </c>
      <c r="EM191" s="8">
        <v>1</v>
      </c>
      <c r="EN191" s="8">
        <v>52.366872005475699</v>
      </c>
      <c r="EO191" s="8">
        <v>1</v>
      </c>
      <c r="EP191" s="8">
        <v>0</v>
      </c>
      <c r="EQ191" s="8">
        <v>1</v>
      </c>
      <c r="ER191" s="8">
        <v>0</v>
      </c>
      <c r="ES191" s="8">
        <v>0</v>
      </c>
      <c r="ET191" s="8">
        <v>2</v>
      </c>
      <c r="EU191" s="8">
        <v>1</v>
      </c>
      <c r="EV191" s="11">
        <v>1</v>
      </c>
      <c r="EW191" s="11">
        <v>1.2954624413619</v>
      </c>
      <c r="EX191" s="11">
        <v>2.1189784884434499</v>
      </c>
      <c r="EY191" s="11">
        <v>11.5614288848142</v>
      </c>
      <c r="EZ191" s="11">
        <v>88.7587353757785</v>
      </c>
      <c r="FA191" s="11">
        <v>0.82313526825315897</v>
      </c>
      <c r="FB191" s="11">
        <v>119.383996008078</v>
      </c>
      <c r="FC191" s="8" t="s">
        <v>503</v>
      </c>
      <c r="FD191" s="13">
        <v>32.000771999999998</v>
      </c>
      <c r="FE191" s="13">
        <v>-114.70225600000001</v>
      </c>
      <c r="FF191" s="8">
        <v>63</v>
      </c>
      <c r="FG191" s="8">
        <v>202</v>
      </c>
      <c r="FH191" s="11">
        <v>35.200000000000003</v>
      </c>
      <c r="FI191" s="8">
        <v>1</v>
      </c>
      <c r="FJ191" s="8">
        <v>0</v>
      </c>
      <c r="FK191" s="8">
        <v>1</v>
      </c>
      <c r="FL191" s="8">
        <v>0</v>
      </c>
      <c r="FM191" s="8">
        <v>0</v>
      </c>
      <c r="FN191" s="8">
        <v>1</v>
      </c>
      <c r="FO191" s="8">
        <v>0</v>
      </c>
      <c r="FP191" s="8">
        <v>2</v>
      </c>
      <c r="FQ191" s="8">
        <v>1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1</v>
      </c>
      <c r="FY191" s="8">
        <v>0</v>
      </c>
      <c r="FZ191" s="8">
        <v>0</v>
      </c>
      <c r="GA191" s="8">
        <v>1</v>
      </c>
      <c r="GB191" s="8" t="s">
        <v>460</v>
      </c>
      <c r="GC191" s="8">
        <v>1</v>
      </c>
      <c r="GD191" s="9" t="e">
        <v>#NULL!</v>
      </c>
      <c r="GE191" s="9" t="e">
        <v>#NULL!</v>
      </c>
      <c r="GF191" s="9" t="e">
        <v>#NULL!</v>
      </c>
      <c r="GG191" s="9" t="e">
        <v>#NULL!</v>
      </c>
      <c r="GH191" s="9" t="e">
        <v>#NULL!</v>
      </c>
      <c r="GI191" s="9" t="e">
        <v>#NULL!</v>
      </c>
      <c r="GJ191" s="14">
        <v>37.678018699355029</v>
      </c>
      <c r="GK191" s="14">
        <v>-1.6617322024335999E-2</v>
      </c>
      <c r="GL191" s="11">
        <v>64</v>
      </c>
      <c r="GM191" s="11">
        <v>33.124755859375</v>
      </c>
      <c r="GN191" s="8">
        <v>50</v>
      </c>
      <c r="GO191" s="8">
        <v>1</v>
      </c>
      <c r="GP191" s="8">
        <v>0</v>
      </c>
      <c r="GQ191" s="8">
        <v>1</v>
      </c>
      <c r="GR191" s="8">
        <v>0</v>
      </c>
      <c r="GS191" s="8">
        <v>0</v>
      </c>
      <c r="GT191" s="11">
        <v>0</v>
      </c>
      <c r="GU191" s="9" t="e">
        <v>#NULL!</v>
      </c>
      <c r="GV191" s="11">
        <v>1</v>
      </c>
      <c r="GW191" s="11">
        <v>1</v>
      </c>
      <c r="GX191" s="11">
        <v>1</v>
      </c>
      <c r="GY191" s="11">
        <v>0</v>
      </c>
      <c r="GZ191" s="11">
        <v>0</v>
      </c>
      <c r="HA191" s="11">
        <v>0</v>
      </c>
      <c r="HB191" s="11">
        <v>0</v>
      </c>
      <c r="HC191" s="8"/>
      <c r="HD191" s="8"/>
      <c r="HE191" s="8"/>
      <c r="HF191" s="9" t="e">
        <v>#NULL!</v>
      </c>
      <c r="HG191" s="8" t="s">
        <v>227</v>
      </c>
      <c r="HH191" s="8"/>
      <c r="HI191" s="8"/>
      <c r="HJ191" s="12">
        <v>-2.506946850783812E-2</v>
      </c>
      <c r="HK191" s="12">
        <v>0.10955706690778816</v>
      </c>
      <c r="HL191" s="12">
        <v>-0.26274653930089015</v>
      </c>
      <c r="HM191" s="12">
        <v>-0.20184268331374591</v>
      </c>
      <c r="HN191" s="12">
        <v>-0.77748232318955512</v>
      </c>
    </row>
    <row r="192" spans="1:222" x14ac:dyDescent="0.2">
      <c r="A192" s="8" t="s">
        <v>591</v>
      </c>
      <c r="B192" s="11">
        <v>1.28</v>
      </c>
      <c r="C192" s="11">
        <v>205.97</v>
      </c>
      <c r="D192" s="11">
        <v>0.59</v>
      </c>
      <c r="E192" s="11">
        <v>0.29399999999999998</v>
      </c>
      <c r="F192" s="11">
        <v>1.37</v>
      </c>
      <c r="G192" s="11">
        <v>1.39</v>
      </c>
      <c r="H192" s="11">
        <v>1.36</v>
      </c>
      <c r="I192" s="11">
        <v>7.0000000000000007E-2</v>
      </c>
      <c r="J192" s="8">
        <v>2</v>
      </c>
      <c r="K192" s="10">
        <v>43278</v>
      </c>
      <c r="L192" s="8">
        <v>2</v>
      </c>
      <c r="M192" s="8">
        <v>6</v>
      </c>
      <c r="N192" s="8">
        <v>2</v>
      </c>
      <c r="O192" s="8">
        <v>51</v>
      </c>
      <c r="P192" s="10">
        <v>18781</v>
      </c>
      <c r="Q192" s="8">
        <v>1</v>
      </c>
      <c r="R192" s="9" t="e">
        <v>#NULL!</v>
      </c>
      <c r="S192" s="9" t="e">
        <v>#NULL!</v>
      </c>
      <c r="T192" s="9" t="e">
        <v>#NULL!</v>
      </c>
      <c r="U192" s="9" t="e">
        <v>#NULL!</v>
      </c>
      <c r="V192" s="9" t="e">
        <v>#NULL!</v>
      </c>
      <c r="W192" s="9" t="e">
        <v>#NULL!</v>
      </c>
      <c r="X192" s="9" t="e">
        <v>#NULL!</v>
      </c>
      <c r="Y192" s="9" t="e">
        <v>#NULL!</v>
      </c>
      <c r="Z192" s="8"/>
      <c r="AA192" s="8">
        <v>1</v>
      </c>
      <c r="AB192" s="8">
        <v>6</v>
      </c>
      <c r="AC192" s="8">
        <v>1</v>
      </c>
      <c r="AD192" s="8">
        <v>0</v>
      </c>
      <c r="AE192" s="8">
        <v>3</v>
      </c>
      <c r="AF192" s="8"/>
      <c r="AG192" s="8">
        <v>2</v>
      </c>
      <c r="AH192" s="8"/>
      <c r="AI192" s="8">
        <v>62</v>
      </c>
      <c r="AJ192" s="8" t="s">
        <v>223</v>
      </c>
      <c r="AK192" s="8" t="s">
        <v>223</v>
      </c>
      <c r="AL192" s="8" t="s">
        <v>223</v>
      </c>
      <c r="AM192" s="8" t="s">
        <v>223</v>
      </c>
      <c r="AN192" s="8" t="s">
        <v>223</v>
      </c>
      <c r="AO192" s="8" t="s">
        <v>223</v>
      </c>
      <c r="AP192" s="8" t="s">
        <v>223</v>
      </c>
      <c r="AQ192" s="8" t="s">
        <v>223</v>
      </c>
      <c r="AR192" s="9" t="e">
        <v>#NULL!</v>
      </c>
      <c r="AS192" s="8" t="s">
        <v>223</v>
      </c>
      <c r="AT192" s="8" t="s">
        <v>224</v>
      </c>
      <c r="AU192" s="8" t="s">
        <v>223</v>
      </c>
      <c r="AV192" s="8" t="s">
        <v>223</v>
      </c>
      <c r="AW192" s="8" t="s">
        <v>223</v>
      </c>
      <c r="AX192" s="8" t="s">
        <v>223</v>
      </c>
      <c r="AY192" s="8" t="s">
        <v>223</v>
      </c>
      <c r="AZ192" s="8" t="s">
        <v>223</v>
      </c>
      <c r="BA192" s="8" t="s">
        <v>223</v>
      </c>
      <c r="BB192" s="8" t="s">
        <v>223</v>
      </c>
      <c r="BC192" s="8" t="s">
        <v>223</v>
      </c>
      <c r="BD192" s="8" t="s">
        <v>223</v>
      </c>
      <c r="BE192" s="8"/>
      <c r="BF192" s="8" t="s">
        <v>592</v>
      </c>
      <c r="BG192" s="8">
        <v>2</v>
      </c>
      <c r="BH192" s="8">
        <v>2</v>
      </c>
      <c r="BI192" s="8">
        <v>5</v>
      </c>
      <c r="BJ192" s="8">
        <v>2</v>
      </c>
      <c r="BK192" s="8">
        <v>2</v>
      </c>
      <c r="BL192" s="8" t="s">
        <v>593</v>
      </c>
      <c r="BM192" s="8">
        <v>1</v>
      </c>
      <c r="BN192" s="8"/>
      <c r="BO192" s="8">
        <v>1</v>
      </c>
      <c r="BP192" s="8"/>
      <c r="BQ192" s="8">
        <v>1</v>
      </c>
      <c r="BR192" s="8">
        <v>1</v>
      </c>
      <c r="BS192" s="8"/>
      <c r="BT192" s="8">
        <v>1</v>
      </c>
      <c r="BU192" s="8"/>
      <c r="BV192" s="8">
        <v>3</v>
      </c>
      <c r="BW192" s="8"/>
      <c r="BX192" s="8">
        <v>3</v>
      </c>
      <c r="BY192" s="8"/>
      <c r="BZ192" s="8">
        <v>21</v>
      </c>
      <c r="CA192" s="8">
        <v>3</v>
      </c>
      <c r="CB192" s="8"/>
      <c r="CC192" s="8">
        <v>2</v>
      </c>
      <c r="CD192" s="8">
        <v>31</v>
      </c>
      <c r="CE192" s="8" t="s">
        <v>224</v>
      </c>
      <c r="CF192" s="8"/>
      <c r="CG192" s="8">
        <v>2</v>
      </c>
      <c r="CH192" s="8"/>
      <c r="CI192" s="8">
        <v>1</v>
      </c>
      <c r="CJ192" s="8">
        <v>1</v>
      </c>
      <c r="CK192" s="8">
        <v>2</v>
      </c>
      <c r="CL192" s="8">
        <v>2</v>
      </c>
      <c r="CM192" s="8">
        <v>1</v>
      </c>
      <c r="CN192" s="8">
        <v>1</v>
      </c>
      <c r="CO192" s="8">
        <v>2</v>
      </c>
      <c r="CP192" s="8">
        <v>2</v>
      </c>
      <c r="CQ192" s="8">
        <v>2</v>
      </c>
      <c r="CR192" s="8">
        <v>2</v>
      </c>
      <c r="CS192" s="8">
        <v>2</v>
      </c>
      <c r="CT192" s="8">
        <v>2</v>
      </c>
      <c r="CU192" s="8">
        <v>2</v>
      </c>
      <c r="CV192" s="8">
        <v>2</v>
      </c>
      <c r="CW192" s="8">
        <v>4</v>
      </c>
      <c r="CX192" s="8">
        <v>3</v>
      </c>
      <c r="CY192" s="8">
        <v>5</v>
      </c>
      <c r="CZ192" s="8">
        <v>0</v>
      </c>
      <c r="DA192" s="8">
        <v>198</v>
      </c>
      <c r="DB192" s="8">
        <v>1</v>
      </c>
      <c r="DC192" s="8">
        <v>1</v>
      </c>
      <c r="DD192" s="8">
        <v>4</v>
      </c>
      <c r="DE192" s="8">
        <v>2</v>
      </c>
      <c r="DF192" s="8">
        <v>2</v>
      </c>
      <c r="DG192" s="8">
        <v>2</v>
      </c>
      <c r="DH192" s="8">
        <v>2</v>
      </c>
      <c r="DI192" s="8">
        <v>1</v>
      </c>
      <c r="DJ192" s="8">
        <v>2</v>
      </c>
      <c r="DK192" s="8">
        <v>2</v>
      </c>
      <c r="DL192" s="8">
        <v>2</v>
      </c>
      <c r="DM192" s="8">
        <v>1</v>
      </c>
      <c r="DN192" s="8">
        <v>1</v>
      </c>
      <c r="DO192" s="8">
        <v>2</v>
      </c>
      <c r="DP192" s="8">
        <v>2</v>
      </c>
      <c r="DQ192" s="8">
        <v>2</v>
      </c>
      <c r="DR192" s="8">
        <v>2</v>
      </c>
      <c r="DS192" s="8">
        <v>2</v>
      </c>
      <c r="DT192" s="8">
        <v>2</v>
      </c>
      <c r="DU192" s="8">
        <v>2</v>
      </c>
      <c r="DV192" s="8">
        <v>2</v>
      </c>
      <c r="DW192" s="8">
        <v>5</v>
      </c>
      <c r="DX192" s="8" t="s">
        <v>275</v>
      </c>
      <c r="DY192" s="8">
        <v>1</v>
      </c>
      <c r="DZ192" s="8">
        <v>5</v>
      </c>
      <c r="EA192" s="8">
        <v>1</v>
      </c>
      <c r="EB192" s="8">
        <v>32</v>
      </c>
      <c r="EC192" s="8" t="s">
        <v>223</v>
      </c>
      <c r="ED192" s="8"/>
      <c r="EE192" s="8" t="s">
        <v>223</v>
      </c>
      <c r="EF192" s="8" t="s">
        <v>223</v>
      </c>
      <c r="EG192" s="8">
        <v>2</v>
      </c>
      <c r="EH192" s="8">
        <v>2</v>
      </c>
      <c r="EI192" s="8">
        <v>2</v>
      </c>
      <c r="EJ192" s="8">
        <v>2</v>
      </c>
      <c r="EK192" s="8">
        <v>2</v>
      </c>
      <c r="EL192" s="8">
        <v>2</v>
      </c>
      <c r="EM192" s="8">
        <v>2</v>
      </c>
      <c r="EN192" s="8">
        <v>67.069130732375086</v>
      </c>
      <c r="EO192" s="8">
        <v>1</v>
      </c>
      <c r="EP192" s="8">
        <v>1</v>
      </c>
      <c r="EQ192" s="8">
        <v>0</v>
      </c>
      <c r="ER192" s="8">
        <v>0</v>
      </c>
      <c r="ES192" s="8">
        <v>0</v>
      </c>
      <c r="ET192" s="8">
        <v>2</v>
      </c>
      <c r="EU192" s="8">
        <v>1</v>
      </c>
      <c r="EV192" s="11">
        <v>1</v>
      </c>
      <c r="EW192" s="11">
        <v>1.18712610078804</v>
      </c>
      <c r="EX192" s="11">
        <v>2.6682872271817502</v>
      </c>
      <c r="EY192" s="11">
        <v>8.8996145810058902</v>
      </c>
      <c r="EZ192" s="11">
        <v>71.030903156981296</v>
      </c>
      <c r="FA192" s="11">
        <v>0.90927436136765105</v>
      </c>
      <c r="FB192" s="11">
        <v>133.879775512923</v>
      </c>
      <c r="FC192" s="8" t="s">
        <v>593</v>
      </c>
      <c r="FD192" s="13">
        <v>32.517460999999997</v>
      </c>
      <c r="FE192" s="13">
        <v>-114.746711</v>
      </c>
      <c r="FF192" s="8">
        <v>59</v>
      </c>
      <c r="FG192" s="8">
        <v>201</v>
      </c>
      <c r="FH192" s="11">
        <v>41</v>
      </c>
      <c r="FI192" s="8">
        <v>0</v>
      </c>
      <c r="FJ192" s="8">
        <v>0</v>
      </c>
      <c r="FK192" s="8">
        <v>1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0</v>
      </c>
      <c r="FZ192" s="8">
        <v>0</v>
      </c>
      <c r="GA192" s="8">
        <v>1</v>
      </c>
      <c r="GB192" s="8" t="s">
        <v>460</v>
      </c>
      <c r="GC192" s="8">
        <v>1</v>
      </c>
      <c r="GD192" s="9" t="e">
        <v>#NULL!</v>
      </c>
      <c r="GE192" s="9" t="e">
        <v>#NULL!</v>
      </c>
      <c r="GF192" s="9" t="e">
        <v>#NULL!</v>
      </c>
      <c r="GG192" s="9" t="e">
        <v>#NULL!</v>
      </c>
      <c r="GH192" s="9" t="e">
        <v>#NULL!</v>
      </c>
      <c r="GI192" s="9" t="e">
        <v>#NULL!</v>
      </c>
      <c r="GJ192" s="9" t="e">
        <v>#NULL!</v>
      </c>
      <c r="GK192" s="9" t="e">
        <v>#NULL!</v>
      </c>
      <c r="GL192" s="11">
        <v>60</v>
      </c>
      <c r="GM192" s="11">
        <v>38.664999999999999</v>
      </c>
      <c r="GN192" s="8">
        <v>60</v>
      </c>
      <c r="GO192" s="8">
        <v>1</v>
      </c>
      <c r="GP192" s="8">
        <v>1</v>
      </c>
      <c r="GQ192" s="8">
        <v>0</v>
      </c>
      <c r="GR192" s="8">
        <v>0</v>
      </c>
      <c r="GS192" s="8">
        <v>0</v>
      </c>
      <c r="GT192" s="11">
        <v>0</v>
      </c>
      <c r="GU192" s="9" t="e">
        <v>#NULL!</v>
      </c>
      <c r="GV192" s="11">
        <v>0</v>
      </c>
      <c r="GW192" s="11">
        <v>0</v>
      </c>
      <c r="GX192" s="11">
        <v>0</v>
      </c>
      <c r="GY192" s="11">
        <v>0</v>
      </c>
      <c r="GZ192" s="11">
        <v>0</v>
      </c>
      <c r="HA192" s="11">
        <v>0</v>
      </c>
      <c r="HB192" s="11">
        <v>0</v>
      </c>
      <c r="HC192" s="8" t="s">
        <v>594</v>
      </c>
      <c r="HD192" s="8" t="s">
        <v>595</v>
      </c>
      <c r="HE192" s="8"/>
      <c r="HF192" s="9" t="e">
        <v>#NULL!</v>
      </c>
      <c r="HG192" s="8" t="s">
        <v>227</v>
      </c>
      <c r="HH192" s="8"/>
      <c r="HI192" s="8"/>
      <c r="HJ192" s="12">
        <v>0.25049051016757801</v>
      </c>
      <c r="HK192" s="12">
        <v>6.0027238424842477E-2</v>
      </c>
      <c r="HL192" s="12">
        <v>-0.30126407244951836</v>
      </c>
      <c r="HM192" s="12">
        <v>0.12647333261926469</v>
      </c>
      <c r="HN192" s="12">
        <v>0.46759150493093926</v>
      </c>
    </row>
    <row r="193" spans="1:222" x14ac:dyDescent="0.2">
      <c r="A193" s="8" t="s">
        <v>493</v>
      </c>
      <c r="B193" s="11">
        <v>7.94</v>
      </c>
      <c r="C193" s="11">
        <v>236.87</v>
      </c>
      <c r="D193" s="11">
        <v>0.08</v>
      </c>
      <c r="E193" s="11">
        <v>52.475999999999999</v>
      </c>
      <c r="F193" s="11">
        <v>1.58</v>
      </c>
      <c r="G193" s="11">
        <v>1.57</v>
      </c>
      <c r="H193" s="11">
        <v>1.56</v>
      </c>
      <c r="I193" s="11">
        <v>0.27</v>
      </c>
      <c r="J193" s="8">
        <v>2</v>
      </c>
      <c r="K193" s="10">
        <v>43231</v>
      </c>
      <c r="L193" s="8">
        <v>2</v>
      </c>
      <c r="M193" s="8">
        <v>10</v>
      </c>
      <c r="N193" s="8">
        <v>7</v>
      </c>
      <c r="O193" s="8">
        <v>60</v>
      </c>
      <c r="P193" s="10">
        <v>22196</v>
      </c>
      <c r="Q193" s="8">
        <v>1</v>
      </c>
      <c r="R193" s="9" t="e">
        <v>#NULL!</v>
      </c>
      <c r="S193" s="9" t="e">
        <v>#NULL!</v>
      </c>
      <c r="T193" s="9" t="e">
        <v>#NULL!</v>
      </c>
      <c r="U193" s="9" t="e">
        <v>#NULL!</v>
      </c>
      <c r="V193" s="8">
        <v>1</v>
      </c>
      <c r="W193" s="9" t="e">
        <v>#NULL!</v>
      </c>
      <c r="X193" s="9" t="e">
        <v>#NULL!</v>
      </c>
      <c r="Y193" s="9" t="e">
        <v>#NULL!</v>
      </c>
      <c r="Z193" s="8"/>
      <c r="AA193" s="8">
        <v>1</v>
      </c>
      <c r="AB193" s="8">
        <v>3</v>
      </c>
      <c r="AC193" s="8">
        <v>1</v>
      </c>
      <c r="AD193" s="8">
        <v>1</v>
      </c>
      <c r="AE193" s="8">
        <v>1</v>
      </c>
      <c r="AF193" s="8"/>
      <c r="AG193" s="8">
        <v>2</v>
      </c>
      <c r="AH193" s="8"/>
      <c r="AI193" s="8">
        <v>62</v>
      </c>
      <c r="AJ193" s="8" t="s">
        <v>223</v>
      </c>
      <c r="AK193" s="8" t="s">
        <v>223</v>
      </c>
      <c r="AL193" s="8" t="s">
        <v>223</v>
      </c>
      <c r="AM193" s="8" t="s">
        <v>223</v>
      </c>
      <c r="AN193" s="8" t="s">
        <v>223</v>
      </c>
      <c r="AO193" s="8" t="s">
        <v>223</v>
      </c>
      <c r="AP193" s="8" t="s">
        <v>223</v>
      </c>
      <c r="AQ193" s="8" t="s">
        <v>223</v>
      </c>
      <c r="AR193" s="9" t="e">
        <v>#NULL!</v>
      </c>
      <c r="AS193" s="8" t="s">
        <v>223</v>
      </c>
      <c r="AT193" s="8" t="s">
        <v>223</v>
      </c>
      <c r="AU193" s="8" t="s">
        <v>223</v>
      </c>
      <c r="AV193" s="8" t="s">
        <v>224</v>
      </c>
      <c r="AW193" s="8" t="s">
        <v>223</v>
      </c>
      <c r="AX193" s="8" t="s">
        <v>223</v>
      </c>
      <c r="AY193" s="8" t="s">
        <v>223</v>
      </c>
      <c r="AZ193" s="8" t="s">
        <v>224</v>
      </c>
      <c r="BA193" s="8" t="s">
        <v>223</v>
      </c>
      <c r="BB193" s="8" t="s">
        <v>223</v>
      </c>
      <c r="BC193" s="8" t="s">
        <v>223</v>
      </c>
      <c r="BD193" s="8" t="s">
        <v>223</v>
      </c>
      <c r="BE193" s="8"/>
      <c r="BF193" s="8" t="s">
        <v>344</v>
      </c>
      <c r="BG193" s="8">
        <v>2</v>
      </c>
      <c r="BH193" s="8">
        <v>2</v>
      </c>
      <c r="BI193" s="8">
        <v>5</v>
      </c>
      <c r="BJ193" s="8">
        <v>2</v>
      </c>
      <c r="BK193" s="8">
        <v>2</v>
      </c>
      <c r="BL193" s="8" t="s">
        <v>494</v>
      </c>
      <c r="BM193" s="8">
        <v>1</v>
      </c>
      <c r="BN193" s="8"/>
      <c r="BO193" s="8">
        <v>1</v>
      </c>
      <c r="BP193" s="8"/>
      <c r="BQ193" s="8">
        <v>2</v>
      </c>
      <c r="BR193" s="8">
        <v>1</v>
      </c>
      <c r="BS193" s="8"/>
      <c r="BT193" s="8">
        <v>1</v>
      </c>
      <c r="BU193" s="8"/>
      <c r="BV193" s="8">
        <v>1</v>
      </c>
      <c r="BW193" s="8"/>
      <c r="BX193" s="8">
        <v>1</v>
      </c>
      <c r="BY193" s="8"/>
      <c r="BZ193" s="8">
        <v>21</v>
      </c>
      <c r="CA193" s="8">
        <v>4</v>
      </c>
      <c r="CB193" s="8"/>
      <c r="CC193" s="8">
        <v>2</v>
      </c>
      <c r="CD193" s="8">
        <v>31</v>
      </c>
      <c r="CE193" s="8" t="s">
        <v>224</v>
      </c>
      <c r="CF193" s="8"/>
      <c r="CG193" s="8">
        <v>2</v>
      </c>
      <c r="CH193" s="8"/>
      <c r="CI193" s="8">
        <v>1</v>
      </c>
      <c r="CJ193" s="8">
        <v>2</v>
      </c>
      <c r="CK193" s="8">
        <v>1</v>
      </c>
      <c r="CL193" s="8">
        <v>2</v>
      </c>
      <c r="CM193" s="8">
        <v>1</v>
      </c>
      <c r="CN193" s="8">
        <v>1</v>
      </c>
      <c r="CO193" s="8">
        <v>2</v>
      </c>
      <c r="CP193" s="8">
        <v>2</v>
      </c>
      <c r="CQ193" s="8">
        <v>2</v>
      </c>
      <c r="CR193" s="8">
        <v>2</v>
      </c>
      <c r="CS193" s="8">
        <v>2</v>
      </c>
      <c r="CT193" s="8">
        <v>2</v>
      </c>
      <c r="CU193" s="8">
        <v>2</v>
      </c>
      <c r="CV193" s="8">
        <v>1</v>
      </c>
      <c r="CW193" s="8">
        <v>4</v>
      </c>
      <c r="CX193" s="8">
        <v>3</v>
      </c>
      <c r="CY193" s="8">
        <v>5</v>
      </c>
      <c r="CZ193" s="8">
        <v>2</v>
      </c>
      <c r="DA193" s="8">
        <v>204</v>
      </c>
      <c r="DB193" s="8">
        <v>2</v>
      </c>
      <c r="DC193" s="8">
        <v>1</v>
      </c>
      <c r="DD193" s="8">
        <v>4</v>
      </c>
      <c r="DE193" s="8">
        <v>2</v>
      </c>
      <c r="DF193" s="8">
        <v>2</v>
      </c>
      <c r="DG193" s="8">
        <v>2</v>
      </c>
      <c r="DH193" s="8">
        <v>2</v>
      </c>
      <c r="DI193" s="8">
        <v>2</v>
      </c>
      <c r="DJ193" s="8">
        <v>2</v>
      </c>
      <c r="DK193" s="8">
        <v>2</v>
      </c>
      <c r="DL193" s="8">
        <v>2</v>
      </c>
      <c r="DM193" s="8">
        <v>1</v>
      </c>
      <c r="DN193" s="8">
        <v>2</v>
      </c>
      <c r="DO193" s="8">
        <v>1</v>
      </c>
      <c r="DP193" s="8">
        <v>2</v>
      </c>
      <c r="DQ193" s="8">
        <v>2</v>
      </c>
      <c r="DR193" s="8">
        <v>2</v>
      </c>
      <c r="DS193" s="8">
        <v>2</v>
      </c>
      <c r="DT193" s="8">
        <v>2</v>
      </c>
      <c r="DU193" s="8">
        <v>2</v>
      </c>
      <c r="DV193" s="8">
        <v>2</v>
      </c>
      <c r="DW193" s="8">
        <v>6</v>
      </c>
      <c r="DX193" s="8" t="s">
        <v>223</v>
      </c>
      <c r="DY193" s="9" t="e">
        <v>#NULL!</v>
      </c>
      <c r="DZ193" s="8">
        <v>6</v>
      </c>
      <c r="EA193" s="9" t="e">
        <v>#NULL!</v>
      </c>
      <c r="EB193" s="8">
        <v>32</v>
      </c>
      <c r="EC193" s="8" t="s">
        <v>223</v>
      </c>
      <c r="ED193" s="8"/>
      <c r="EE193" s="8" t="s">
        <v>223</v>
      </c>
      <c r="EF193" s="8" t="s">
        <v>223</v>
      </c>
      <c r="EG193" s="8">
        <v>1</v>
      </c>
      <c r="EH193" s="8">
        <v>1</v>
      </c>
      <c r="EI193" s="8">
        <v>2</v>
      </c>
      <c r="EJ193" s="8">
        <v>2</v>
      </c>
      <c r="EK193" s="8">
        <v>2</v>
      </c>
      <c r="EL193" s="8">
        <v>2</v>
      </c>
      <c r="EM193" s="8">
        <v>1</v>
      </c>
      <c r="EN193" s="8">
        <v>57.590691307323752</v>
      </c>
      <c r="EO193" s="8">
        <v>1</v>
      </c>
      <c r="EP193" s="8">
        <v>0</v>
      </c>
      <c r="EQ193" s="8">
        <v>1</v>
      </c>
      <c r="ER193" s="8">
        <v>0</v>
      </c>
      <c r="ES193" s="8">
        <v>0</v>
      </c>
      <c r="ET193" s="8">
        <v>2</v>
      </c>
      <c r="EU193" s="8">
        <v>1</v>
      </c>
      <c r="EV193" s="11">
        <v>1</v>
      </c>
      <c r="EW193" s="11">
        <v>1.48357984000306</v>
      </c>
      <c r="EX193" s="11">
        <v>1.44637007545667</v>
      </c>
      <c r="EY193" s="11">
        <v>7.7086759966576297</v>
      </c>
      <c r="EZ193" s="11">
        <v>63.3664274495436</v>
      </c>
      <c r="FA193" s="11">
        <v>0.80705208516690397</v>
      </c>
      <c r="FB193" s="11">
        <v>98.159765132850197</v>
      </c>
      <c r="FC193" s="8" t="s">
        <v>494</v>
      </c>
      <c r="FD193" s="13">
        <v>32.697690000000001</v>
      </c>
      <c r="FE193" s="13">
        <v>-114.65702899999999</v>
      </c>
      <c r="FF193" s="8">
        <v>61</v>
      </c>
      <c r="FG193" s="8">
        <v>183</v>
      </c>
      <c r="FH193" s="11">
        <v>34.700000000000003</v>
      </c>
      <c r="FI193" s="8">
        <v>0</v>
      </c>
      <c r="FJ193" s="8">
        <v>0</v>
      </c>
      <c r="FK193" s="8">
        <v>1</v>
      </c>
      <c r="FL193" s="8">
        <v>0</v>
      </c>
      <c r="FM193" s="8">
        <v>0</v>
      </c>
      <c r="FN193" s="8">
        <v>0</v>
      </c>
      <c r="FO193" s="8">
        <v>0</v>
      </c>
      <c r="FP193" s="8">
        <v>0</v>
      </c>
      <c r="FQ193" s="8">
        <v>1</v>
      </c>
      <c r="FR193" s="8">
        <v>1</v>
      </c>
      <c r="FS193" s="8">
        <v>1</v>
      </c>
      <c r="FT193" s="8">
        <v>0</v>
      </c>
      <c r="FU193" s="8">
        <v>0</v>
      </c>
      <c r="FV193" s="8">
        <v>0</v>
      </c>
      <c r="FW193" s="8">
        <v>0</v>
      </c>
      <c r="FX193" s="8">
        <v>1</v>
      </c>
      <c r="FY193" s="8">
        <v>0</v>
      </c>
      <c r="FZ193" s="8">
        <v>0</v>
      </c>
      <c r="GA193" s="9" t="e">
        <v>#NULL!</v>
      </c>
      <c r="GB193" s="8"/>
      <c r="GC193" s="9" t="e">
        <v>#NULL!</v>
      </c>
      <c r="GD193" s="9" t="e">
        <v>#NULL!</v>
      </c>
      <c r="GE193" s="9" t="e">
        <v>#NULL!</v>
      </c>
      <c r="GF193" s="9" t="e">
        <v>#NULL!</v>
      </c>
      <c r="GG193" s="9" t="e">
        <v>#NULL!</v>
      </c>
      <c r="GH193" s="9" t="e">
        <v>#NULL!</v>
      </c>
      <c r="GI193" s="9" t="e">
        <v>#NULL!</v>
      </c>
      <c r="GJ193" s="14">
        <v>577.25555914252323</v>
      </c>
      <c r="GK193" s="14">
        <v>0.36479907801234202</v>
      </c>
      <c r="GL193" s="11">
        <v>62</v>
      </c>
      <c r="GM193" s="11">
        <v>37.308012486992716</v>
      </c>
      <c r="GN193" s="8">
        <v>50</v>
      </c>
      <c r="GO193" s="8">
        <v>1</v>
      </c>
      <c r="GP193" s="8">
        <v>0</v>
      </c>
      <c r="GQ193" s="8">
        <v>1</v>
      </c>
      <c r="GR193" s="8">
        <v>0</v>
      </c>
      <c r="GS193" s="8">
        <v>0</v>
      </c>
      <c r="GT193" s="11">
        <v>0</v>
      </c>
      <c r="GU193" s="9" t="e">
        <v>#NULL!</v>
      </c>
      <c r="GV193" s="11">
        <v>0</v>
      </c>
      <c r="GW193" s="11">
        <v>1</v>
      </c>
      <c r="GX193" s="11">
        <v>1</v>
      </c>
      <c r="GY193" s="11">
        <v>0</v>
      </c>
      <c r="GZ193" s="11">
        <v>0</v>
      </c>
      <c r="HA193" s="11">
        <v>0</v>
      </c>
      <c r="HB193" s="11">
        <v>0</v>
      </c>
      <c r="HC193" s="8"/>
      <c r="HD193" s="8"/>
      <c r="HE193" s="8"/>
      <c r="HF193" s="9" t="e">
        <v>#NULL!</v>
      </c>
      <c r="HG193" s="8" t="s">
        <v>227</v>
      </c>
      <c r="HH193" s="8"/>
      <c r="HI193" s="8"/>
      <c r="HJ193" s="12">
        <v>0.19019456438370419</v>
      </c>
      <c r="HK193" s="12">
        <v>5.161293922240402</v>
      </c>
      <c r="HL193" s="12">
        <v>4.1180175480714816</v>
      </c>
      <c r="HM193" s="12">
        <v>3.7273163602508708E-2</v>
      </c>
      <c r="HN193" s="12">
        <v>0.4129906717396522</v>
      </c>
    </row>
    <row r="194" spans="1:222" x14ac:dyDescent="0.2">
      <c r="A194" s="8" t="s">
        <v>774</v>
      </c>
      <c r="B194" s="11">
        <v>0.61</v>
      </c>
      <c r="C194" s="11">
        <v>244.59</v>
      </c>
      <c r="D194" s="11">
        <v>0.11</v>
      </c>
      <c r="E194" s="9" t="e">
        <v>#NULL!</v>
      </c>
      <c r="F194" s="11">
        <v>0.14000000000000001</v>
      </c>
      <c r="G194" s="11">
        <v>0.14000000000000001</v>
      </c>
      <c r="H194" s="11">
        <v>0.13</v>
      </c>
      <c r="I194" s="11">
        <v>0.16</v>
      </c>
      <c r="J194" s="8">
        <v>2</v>
      </c>
      <c r="K194" s="10">
        <v>43342</v>
      </c>
      <c r="L194" s="8">
        <v>2</v>
      </c>
      <c r="M194" s="8">
        <v>6</v>
      </c>
      <c r="N194" s="8">
        <v>16</v>
      </c>
      <c r="O194" s="8">
        <v>56</v>
      </c>
      <c r="P194" s="10">
        <v>20622</v>
      </c>
      <c r="Q194" s="8">
        <v>1</v>
      </c>
      <c r="R194" s="9" t="e">
        <v>#NULL!</v>
      </c>
      <c r="S194" s="9" t="e">
        <v>#NULL!</v>
      </c>
      <c r="T194" s="9" t="e">
        <v>#NULL!</v>
      </c>
      <c r="U194" s="9" t="e">
        <v>#NULL!</v>
      </c>
      <c r="V194" s="8">
        <v>1</v>
      </c>
      <c r="W194" s="9" t="e">
        <v>#NULL!</v>
      </c>
      <c r="X194" s="9" t="e">
        <v>#NULL!</v>
      </c>
      <c r="Y194" s="9" t="e">
        <v>#NULL!</v>
      </c>
      <c r="Z194" s="8"/>
      <c r="AA194" s="8">
        <v>4</v>
      </c>
      <c r="AB194" s="8">
        <v>1</v>
      </c>
      <c r="AC194" s="8">
        <v>3</v>
      </c>
      <c r="AD194" s="8">
        <v>0</v>
      </c>
      <c r="AE194" s="8">
        <v>1</v>
      </c>
      <c r="AF194" s="8"/>
      <c r="AG194" s="8">
        <v>2</v>
      </c>
      <c r="AH194" s="8"/>
      <c r="AI194" s="8">
        <v>62</v>
      </c>
      <c r="AJ194" s="8" t="s">
        <v>223</v>
      </c>
      <c r="AK194" s="8" t="s">
        <v>223</v>
      </c>
      <c r="AL194" s="8" t="s">
        <v>223</v>
      </c>
      <c r="AM194" s="8" t="s">
        <v>223</v>
      </c>
      <c r="AN194" s="8" t="s">
        <v>223</v>
      </c>
      <c r="AO194" s="8" t="s">
        <v>223</v>
      </c>
      <c r="AP194" s="8" t="s">
        <v>223</v>
      </c>
      <c r="AQ194" s="8" t="s">
        <v>223</v>
      </c>
      <c r="AR194" s="9" t="e">
        <v>#NULL!</v>
      </c>
      <c r="AS194" s="8" t="s">
        <v>224</v>
      </c>
      <c r="AT194" s="8" t="s">
        <v>223</v>
      </c>
      <c r="AU194" s="8" t="s">
        <v>223</v>
      </c>
      <c r="AV194" s="8" t="s">
        <v>223</v>
      </c>
      <c r="AW194" s="8" t="s">
        <v>224</v>
      </c>
      <c r="AX194" s="8" t="s">
        <v>223</v>
      </c>
      <c r="AY194" s="8" t="s">
        <v>223</v>
      </c>
      <c r="AZ194" s="8" t="s">
        <v>223</v>
      </c>
      <c r="BA194" s="8" t="s">
        <v>223</v>
      </c>
      <c r="BB194" s="8" t="s">
        <v>223</v>
      </c>
      <c r="BC194" s="8" t="s">
        <v>223</v>
      </c>
      <c r="BD194" s="8" t="s">
        <v>223</v>
      </c>
      <c r="BE194" s="8"/>
      <c r="BF194" s="8" t="s">
        <v>775</v>
      </c>
      <c r="BG194" s="8">
        <v>1</v>
      </c>
      <c r="BH194" s="8">
        <v>1</v>
      </c>
      <c r="BI194" s="8">
        <v>5</v>
      </c>
      <c r="BJ194" s="8">
        <v>2</v>
      </c>
      <c r="BK194" s="8">
        <v>2</v>
      </c>
      <c r="BL194" s="8" t="s">
        <v>748</v>
      </c>
      <c r="BM194" s="8">
        <v>1</v>
      </c>
      <c r="BN194" s="8"/>
      <c r="BO194" s="8">
        <v>1</v>
      </c>
      <c r="BP194" s="8"/>
      <c r="BQ194" s="8">
        <v>2</v>
      </c>
      <c r="BR194" s="8">
        <v>1</v>
      </c>
      <c r="BS194" s="8"/>
      <c r="BT194" s="8">
        <v>1</v>
      </c>
      <c r="BU194" s="8"/>
      <c r="BV194" s="8">
        <v>3</v>
      </c>
      <c r="BW194" s="8"/>
      <c r="BX194" s="8">
        <v>1</v>
      </c>
      <c r="BY194" s="8"/>
      <c r="BZ194" s="8">
        <v>21</v>
      </c>
      <c r="CA194" s="8">
        <v>3</v>
      </c>
      <c r="CB194" s="8"/>
      <c r="CC194" s="8">
        <v>2</v>
      </c>
      <c r="CD194" s="8">
        <v>31</v>
      </c>
      <c r="CE194" s="8" t="s">
        <v>224</v>
      </c>
      <c r="CF194" s="8"/>
      <c r="CG194" s="8">
        <v>2</v>
      </c>
      <c r="CH194" s="8"/>
      <c r="CI194" s="8">
        <v>1</v>
      </c>
      <c r="CJ194" s="8">
        <v>2</v>
      </c>
      <c r="CK194" s="8">
        <v>2</v>
      </c>
      <c r="CL194" s="8">
        <v>2</v>
      </c>
      <c r="CM194" s="8">
        <v>2</v>
      </c>
      <c r="CN194" s="8">
        <v>2</v>
      </c>
      <c r="CO194" s="8">
        <v>2</v>
      </c>
      <c r="CP194" s="8">
        <v>2</v>
      </c>
      <c r="CQ194" s="8">
        <v>2</v>
      </c>
      <c r="CR194" s="8">
        <v>2</v>
      </c>
      <c r="CS194" s="8">
        <v>2</v>
      </c>
      <c r="CT194" s="8">
        <v>2</v>
      </c>
      <c r="CU194" s="8">
        <v>2</v>
      </c>
      <c r="CV194" s="8">
        <v>2</v>
      </c>
      <c r="CW194" s="8">
        <v>3</v>
      </c>
      <c r="CX194" s="8">
        <v>3</v>
      </c>
      <c r="CY194" s="8">
        <v>5</v>
      </c>
      <c r="CZ194" s="8">
        <v>0</v>
      </c>
      <c r="DA194" s="8">
        <v>199</v>
      </c>
      <c r="DB194" s="8">
        <v>2</v>
      </c>
      <c r="DC194" s="8">
        <v>1</v>
      </c>
      <c r="DD194" s="8">
        <v>4</v>
      </c>
      <c r="DE194" s="8">
        <v>1</v>
      </c>
      <c r="DF194" s="8">
        <v>1</v>
      </c>
      <c r="DG194" s="8">
        <v>2</v>
      </c>
      <c r="DH194" s="8">
        <v>2</v>
      </c>
      <c r="DI194" s="8">
        <v>2</v>
      </c>
      <c r="DJ194" s="8">
        <v>2</v>
      </c>
      <c r="DK194" s="8">
        <v>2</v>
      </c>
      <c r="DL194" s="8">
        <v>2</v>
      </c>
      <c r="DM194" s="8">
        <v>2</v>
      </c>
      <c r="DN194" s="8">
        <v>2</v>
      </c>
      <c r="DO194" s="8">
        <v>2</v>
      </c>
      <c r="DP194" s="8">
        <v>2</v>
      </c>
      <c r="DQ194" s="8">
        <v>2</v>
      </c>
      <c r="DR194" s="8">
        <v>2</v>
      </c>
      <c r="DS194" s="8">
        <v>2</v>
      </c>
      <c r="DT194" s="8">
        <v>2</v>
      </c>
      <c r="DU194" s="8">
        <v>2</v>
      </c>
      <c r="DV194" s="8">
        <v>2</v>
      </c>
      <c r="DW194" s="8">
        <v>5</v>
      </c>
      <c r="DX194" s="8" t="s">
        <v>275</v>
      </c>
      <c r="DY194" s="8">
        <v>1</v>
      </c>
      <c r="DZ194" s="8">
        <v>5</v>
      </c>
      <c r="EA194" s="8">
        <v>1</v>
      </c>
      <c r="EB194" s="8">
        <v>31</v>
      </c>
      <c r="EC194" s="8" t="s">
        <v>235</v>
      </c>
      <c r="ED194" s="8"/>
      <c r="EE194" s="8" t="s">
        <v>224</v>
      </c>
      <c r="EF194" s="8" t="s">
        <v>224</v>
      </c>
      <c r="EG194" s="8">
        <v>1</v>
      </c>
      <c r="EH194" s="8">
        <v>2</v>
      </c>
      <c r="EI194" s="8">
        <v>2</v>
      </c>
      <c r="EJ194" s="8">
        <v>2</v>
      </c>
      <c r="EK194" s="8">
        <v>2</v>
      </c>
      <c r="EL194" s="8">
        <v>2</v>
      </c>
      <c r="EM194" s="8">
        <v>4</v>
      </c>
      <c r="EN194" s="8">
        <v>62.203969883641342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11">
        <v>1</v>
      </c>
      <c r="EW194" s="11">
        <v>1.27782178601347</v>
      </c>
      <c r="EX194" s="11">
        <v>1.45096810208335</v>
      </c>
      <c r="EY194" s="11">
        <v>7.2215306310134801</v>
      </c>
      <c r="EZ194" s="11">
        <v>64.300989794081701</v>
      </c>
      <c r="FA194" s="11">
        <v>1.03564058248407</v>
      </c>
      <c r="FB194" s="11">
        <v>81.312056886198107</v>
      </c>
      <c r="FC194" s="8" t="s">
        <v>748</v>
      </c>
      <c r="FD194" s="13">
        <v>32.596440000000001</v>
      </c>
      <c r="FE194" s="13">
        <v>-114.709677</v>
      </c>
      <c r="FF194" s="9" t="e">
        <v>#NULL!</v>
      </c>
      <c r="FG194" s="9" t="e">
        <v>#NULL!</v>
      </c>
      <c r="FH194" s="9" t="e">
        <v>#NULL!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0</v>
      </c>
      <c r="FX194" s="8">
        <v>0</v>
      </c>
      <c r="FY194" s="8">
        <v>0</v>
      </c>
      <c r="FZ194" s="8">
        <v>0</v>
      </c>
      <c r="GA194" s="9" t="e">
        <v>#NULL!</v>
      </c>
      <c r="GB194" s="8"/>
      <c r="GC194" s="9" t="e">
        <v>#NULL!</v>
      </c>
      <c r="GD194" s="9" t="e">
        <v>#NULL!</v>
      </c>
      <c r="GE194" s="9" t="e">
        <v>#NULL!</v>
      </c>
      <c r="GF194" s="9" t="e">
        <v>#NULL!</v>
      </c>
      <c r="GG194" s="9" t="e">
        <v>#NULL!</v>
      </c>
      <c r="GH194" s="9" t="e">
        <v>#NULL!</v>
      </c>
      <c r="GI194" s="9" t="e">
        <v>#NULL!</v>
      </c>
      <c r="GJ194" s="9" t="e">
        <v>#NULL!</v>
      </c>
      <c r="GK194" s="9" t="e">
        <v>#NULL!</v>
      </c>
      <c r="GL194" s="11">
        <v>60</v>
      </c>
      <c r="GM194" s="11">
        <v>38.860277777777775</v>
      </c>
      <c r="GN194" s="8">
        <v>60</v>
      </c>
      <c r="GO194" s="8">
        <v>1</v>
      </c>
      <c r="GP194" s="8">
        <v>0</v>
      </c>
      <c r="GQ194" s="8">
        <v>0</v>
      </c>
      <c r="GR194" s="8">
        <v>0</v>
      </c>
      <c r="GS194" s="8">
        <v>0</v>
      </c>
      <c r="GT194" s="11">
        <v>0</v>
      </c>
      <c r="GU194" s="9" t="e">
        <v>#NULL!</v>
      </c>
      <c r="GV194" s="11">
        <v>0</v>
      </c>
      <c r="GW194" s="11">
        <v>1</v>
      </c>
      <c r="GX194" s="11">
        <v>0</v>
      </c>
      <c r="GY194" s="11">
        <v>0</v>
      </c>
      <c r="GZ194" s="11">
        <v>0</v>
      </c>
      <c r="HA194" s="11">
        <v>0</v>
      </c>
      <c r="HB194" s="11">
        <v>0</v>
      </c>
      <c r="HC194" s="8"/>
      <c r="HD194" s="8"/>
      <c r="HE194" s="8"/>
      <c r="HF194" s="9" t="e">
        <v>#NULL!</v>
      </c>
      <c r="HG194" s="8" t="s">
        <v>227</v>
      </c>
      <c r="HH194" s="8"/>
      <c r="HI194" s="8"/>
      <c r="HJ194" s="9" t="e">
        <v>#NULL!</v>
      </c>
      <c r="HK194" s="9" t="e">
        <v>#NULL!</v>
      </c>
      <c r="HL194" s="9" t="e">
        <v>#NULL!</v>
      </c>
      <c r="HM194" s="9" t="e">
        <v>#NULL!</v>
      </c>
      <c r="HN194" s="9" t="e">
        <v>#NULL!</v>
      </c>
    </row>
    <row r="195" spans="1:222" x14ac:dyDescent="0.2">
      <c r="A195" s="8" t="s">
        <v>757</v>
      </c>
      <c r="B195" s="11">
        <v>1.33</v>
      </c>
      <c r="C195" s="11">
        <v>244.99</v>
      </c>
      <c r="D195" s="11">
        <v>0.23</v>
      </c>
      <c r="E195" s="11">
        <v>17.158000000000001</v>
      </c>
      <c r="F195" s="11">
        <v>0.81</v>
      </c>
      <c r="G195" s="11">
        <v>0.86</v>
      </c>
      <c r="H195" s="11">
        <v>0.82</v>
      </c>
      <c r="I195" s="11">
        <v>0.19</v>
      </c>
      <c r="J195" s="8">
        <v>2</v>
      </c>
      <c r="K195" s="10">
        <v>43325</v>
      </c>
      <c r="L195" s="8">
        <v>2</v>
      </c>
      <c r="M195" s="8">
        <v>7</v>
      </c>
      <c r="N195" s="8">
        <v>10</v>
      </c>
      <c r="O195" s="8">
        <v>75</v>
      </c>
      <c r="P195" s="10">
        <v>27585</v>
      </c>
      <c r="Q195" s="8">
        <v>1</v>
      </c>
      <c r="R195" s="9" t="e">
        <v>#NULL!</v>
      </c>
      <c r="S195" s="9" t="e">
        <v>#NULL!</v>
      </c>
      <c r="T195" s="9" t="e">
        <v>#NULL!</v>
      </c>
      <c r="U195" s="9" t="e">
        <v>#NULL!</v>
      </c>
      <c r="V195" s="8">
        <v>1</v>
      </c>
      <c r="W195" s="9" t="e">
        <v>#NULL!</v>
      </c>
      <c r="X195" s="9" t="e">
        <v>#NULL!</v>
      </c>
      <c r="Y195" s="9" t="e">
        <v>#NULL!</v>
      </c>
      <c r="Z195" s="8"/>
      <c r="AA195" s="8">
        <v>1</v>
      </c>
      <c r="AB195" s="8">
        <v>5</v>
      </c>
      <c r="AC195" s="8">
        <v>2</v>
      </c>
      <c r="AD195" s="8">
        <v>2</v>
      </c>
      <c r="AE195" s="8">
        <v>4</v>
      </c>
      <c r="AF195" s="8"/>
      <c r="AG195" s="8">
        <v>2</v>
      </c>
      <c r="AH195" s="8"/>
      <c r="AI195" s="8">
        <v>62</v>
      </c>
      <c r="AJ195" s="8" t="s">
        <v>223</v>
      </c>
      <c r="AK195" s="8" t="s">
        <v>223</v>
      </c>
      <c r="AL195" s="8" t="s">
        <v>223</v>
      </c>
      <c r="AM195" s="8" t="s">
        <v>223</v>
      </c>
      <c r="AN195" s="8" t="s">
        <v>223</v>
      </c>
      <c r="AO195" s="8" t="s">
        <v>223</v>
      </c>
      <c r="AP195" s="8" t="s">
        <v>223</v>
      </c>
      <c r="AQ195" s="8" t="s">
        <v>223</v>
      </c>
      <c r="AR195" s="9" t="e">
        <v>#NULL!</v>
      </c>
      <c r="AS195" s="8" t="s">
        <v>224</v>
      </c>
      <c r="AT195" s="8" t="s">
        <v>223</v>
      </c>
      <c r="AU195" s="8" t="s">
        <v>223</v>
      </c>
      <c r="AV195" s="8" t="s">
        <v>223</v>
      </c>
      <c r="AW195" s="8" t="s">
        <v>223</v>
      </c>
      <c r="AX195" s="8" t="s">
        <v>223</v>
      </c>
      <c r="AY195" s="8" t="s">
        <v>223</v>
      </c>
      <c r="AZ195" s="8" t="s">
        <v>223</v>
      </c>
      <c r="BA195" s="8" t="s">
        <v>223</v>
      </c>
      <c r="BB195" s="8" t="s">
        <v>223</v>
      </c>
      <c r="BC195" s="8" t="s">
        <v>223</v>
      </c>
      <c r="BD195" s="8" t="s">
        <v>223</v>
      </c>
      <c r="BE195" s="8"/>
      <c r="BF195" s="8" t="s">
        <v>294</v>
      </c>
      <c r="BG195" s="8">
        <v>2</v>
      </c>
      <c r="BH195" s="8">
        <v>1</v>
      </c>
      <c r="BI195" s="8">
        <v>5</v>
      </c>
      <c r="BJ195" s="8">
        <v>2</v>
      </c>
      <c r="BK195" s="8">
        <v>2</v>
      </c>
      <c r="BL195" s="8" t="s">
        <v>756</v>
      </c>
      <c r="BM195" s="8">
        <v>1</v>
      </c>
      <c r="BN195" s="8"/>
      <c r="BO195" s="8">
        <v>1</v>
      </c>
      <c r="BP195" s="8"/>
      <c r="BQ195" s="8">
        <v>2</v>
      </c>
      <c r="BR195" s="8">
        <v>1</v>
      </c>
      <c r="BS195" s="8"/>
      <c r="BT195" s="8">
        <v>1</v>
      </c>
      <c r="BU195" s="8"/>
      <c r="BV195" s="8">
        <v>1</v>
      </c>
      <c r="BW195" s="8"/>
      <c r="BX195" s="8">
        <v>1</v>
      </c>
      <c r="BY195" s="8"/>
      <c r="BZ195" s="8">
        <v>21</v>
      </c>
      <c r="CA195" s="8">
        <v>2</v>
      </c>
      <c r="CB195" s="8"/>
      <c r="CC195" s="8">
        <v>2</v>
      </c>
      <c r="CD195" s="8">
        <v>31</v>
      </c>
      <c r="CE195" s="8" t="s">
        <v>224</v>
      </c>
      <c r="CF195" s="8"/>
      <c r="CG195" s="8">
        <v>2</v>
      </c>
      <c r="CH195" s="8"/>
      <c r="CI195" s="8">
        <v>1</v>
      </c>
      <c r="CJ195" s="8">
        <v>2</v>
      </c>
      <c r="CK195" s="8">
        <v>2</v>
      </c>
      <c r="CL195" s="8">
        <v>2</v>
      </c>
      <c r="CM195" s="8">
        <v>2</v>
      </c>
      <c r="CN195" s="8">
        <v>2</v>
      </c>
      <c r="CO195" s="8">
        <v>2</v>
      </c>
      <c r="CP195" s="8">
        <v>2</v>
      </c>
      <c r="CQ195" s="8">
        <v>2</v>
      </c>
      <c r="CR195" s="8">
        <v>2</v>
      </c>
      <c r="CS195" s="8">
        <v>2</v>
      </c>
      <c r="CT195" s="8">
        <v>2</v>
      </c>
      <c r="CU195" s="8">
        <v>2</v>
      </c>
      <c r="CV195" s="8">
        <v>2</v>
      </c>
      <c r="CW195" s="8">
        <v>4</v>
      </c>
      <c r="CX195" s="8">
        <v>3</v>
      </c>
      <c r="CY195" s="8">
        <v>5</v>
      </c>
      <c r="CZ195" s="8">
        <v>3</v>
      </c>
      <c r="DA195" s="8">
        <v>205</v>
      </c>
      <c r="DB195" s="8">
        <v>1</v>
      </c>
      <c r="DC195" s="8">
        <v>1</v>
      </c>
      <c r="DD195" s="8">
        <v>4</v>
      </c>
      <c r="DE195" s="8">
        <v>2</v>
      </c>
      <c r="DF195" s="8">
        <v>2</v>
      </c>
      <c r="DG195" s="8">
        <v>2</v>
      </c>
      <c r="DH195" s="8">
        <v>2</v>
      </c>
      <c r="DI195" s="8">
        <v>2</v>
      </c>
      <c r="DJ195" s="8">
        <v>2</v>
      </c>
      <c r="DK195" s="8">
        <v>2</v>
      </c>
      <c r="DL195" s="8">
        <v>2</v>
      </c>
      <c r="DM195" s="8">
        <v>2</v>
      </c>
      <c r="DN195" s="8">
        <v>2</v>
      </c>
      <c r="DO195" s="8">
        <v>2</v>
      </c>
      <c r="DP195" s="8">
        <v>2</v>
      </c>
      <c r="DQ195" s="8">
        <v>2</v>
      </c>
      <c r="DR195" s="8">
        <v>2</v>
      </c>
      <c r="DS195" s="8">
        <v>2</v>
      </c>
      <c r="DT195" s="8">
        <v>2</v>
      </c>
      <c r="DU195" s="8">
        <v>2</v>
      </c>
      <c r="DV195" s="8">
        <v>2</v>
      </c>
      <c r="DW195" s="8">
        <v>5</v>
      </c>
      <c r="DX195" s="8" t="s">
        <v>275</v>
      </c>
      <c r="DY195" s="8">
        <v>1</v>
      </c>
      <c r="DZ195" s="8">
        <v>6</v>
      </c>
      <c r="EA195" s="9" t="e">
        <v>#NULL!</v>
      </c>
      <c r="EB195" s="8">
        <v>32</v>
      </c>
      <c r="EC195" s="8" t="s">
        <v>223</v>
      </c>
      <c r="ED195" s="8"/>
      <c r="EE195" s="8" t="s">
        <v>223</v>
      </c>
      <c r="EF195" s="8" t="s">
        <v>223</v>
      </c>
      <c r="EG195" s="8">
        <v>2</v>
      </c>
      <c r="EH195" s="8">
        <v>2</v>
      </c>
      <c r="EI195" s="8">
        <v>2</v>
      </c>
      <c r="EJ195" s="8">
        <v>2</v>
      </c>
      <c r="EK195" s="8">
        <v>2</v>
      </c>
      <c r="EL195" s="8">
        <v>2</v>
      </c>
      <c r="EM195" s="8">
        <v>4</v>
      </c>
      <c r="EN195" s="8">
        <v>43.093771389459278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11">
        <v>1</v>
      </c>
      <c r="EW195" s="11">
        <v>1.9009097447388601</v>
      </c>
      <c r="EX195" s="11">
        <v>0.75108493397262999</v>
      </c>
      <c r="EY195" s="11">
        <v>7.5152343601150102</v>
      </c>
      <c r="EZ195" s="11">
        <v>71.246294288549393</v>
      </c>
      <c r="FA195" s="11">
        <v>1.1170012799362401</v>
      </c>
      <c r="FB195" s="11">
        <v>95.5467811158031</v>
      </c>
      <c r="FC195" s="8" t="s">
        <v>756</v>
      </c>
      <c r="FD195" s="13">
        <v>32.692650999999998</v>
      </c>
      <c r="FE195" s="13">
        <v>-114.627692</v>
      </c>
      <c r="FF195" s="9" t="e">
        <v>#NULL!</v>
      </c>
      <c r="FG195" s="9" t="e">
        <v>#NULL!</v>
      </c>
      <c r="FH195" s="9" t="e">
        <v>#NULL!</v>
      </c>
      <c r="FI195" s="8">
        <v>0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0</v>
      </c>
      <c r="FQ195" s="8">
        <v>1</v>
      </c>
      <c r="FR195" s="8">
        <v>0</v>
      </c>
      <c r="FS195" s="8">
        <v>0</v>
      </c>
      <c r="FT195" s="8">
        <v>0</v>
      </c>
      <c r="FU195" s="8">
        <v>0</v>
      </c>
      <c r="FV195" s="8">
        <v>0</v>
      </c>
      <c r="FW195" s="8">
        <v>0</v>
      </c>
      <c r="FX195" s="8">
        <v>0</v>
      </c>
      <c r="FY195" s="8">
        <v>0</v>
      </c>
      <c r="FZ195" s="8">
        <v>0</v>
      </c>
      <c r="GA195" s="9" t="e">
        <v>#NULL!</v>
      </c>
      <c r="GB195" s="8"/>
      <c r="GC195" s="9" t="e">
        <v>#NULL!</v>
      </c>
      <c r="GD195" s="9" t="e">
        <v>#NULL!</v>
      </c>
      <c r="GE195" s="9" t="e">
        <v>#NULL!</v>
      </c>
      <c r="GF195" s="9" t="e">
        <v>#NULL!</v>
      </c>
      <c r="GG195" s="9" t="e">
        <v>#NULL!</v>
      </c>
      <c r="GH195" s="9" t="e">
        <v>#NULL!</v>
      </c>
      <c r="GI195" s="9" t="e">
        <v>#NULL!</v>
      </c>
      <c r="GJ195" s="14">
        <v>47.69662254137895</v>
      </c>
      <c r="GK195" s="14">
        <v>-5.4072949995123999E-2</v>
      </c>
      <c r="GL195" s="11">
        <v>63</v>
      </c>
      <c r="GM195" s="11">
        <v>36.310153691106073</v>
      </c>
      <c r="GN195" s="8">
        <v>40</v>
      </c>
      <c r="GO195" s="8">
        <v>1</v>
      </c>
      <c r="GP195" s="8">
        <v>0</v>
      </c>
      <c r="GQ195" s="8">
        <v>0</v>
      </c>
      <c r="GR195" s="8">
        <v>0</v>
      </c>
      <c r="GS195" s="8">
        <v>0</v>
      </c>
      <c r="GT195" s="11">
        <v>0</v>
      </c>
      <c r="GU195" s="9" t="e">
        <v>#NULL!</v>
      </c>
      <c r="GV195" s="11">
        <v>0</v>
      </c>
      <c r="GW195" s="11">
        <v>0</v>
      </c>
      <c r="GX195" s="11">
        <v>0</v>
      </c>
      <c r="GY195" s="11">
        <v>0</v>
      </c>
      <c r="GZ195" s="11">
        <v>0</v>
      </c>
      <c r="HA195" s="11">
        <v>0</v>
      </c>
      <c r="HB195" s="11">
        <v>0</v>
      </c>
      <c r="HC195" s="8"/>
      <c r="HD195" s="8"/>
      <c r="HE195" s="8"/>
      <c r="HF195" s="9" t="e">
        <v>#NULL!</v>
      </c>
      <c r="HG195" s="8" t="s">
        <v>227</v>
      </c>
      <c r="HH195" s="8"/>
      <c r="HI195" s="8"/>
      <c r="HJ195" s="12">
        <v>8.4223267659986306E-2</v>
      </c>
      <c r="HK195" s="12">
        <v>1.7179767098213237</v>
      </c>
      <c r="HL195" s="12">
        <v>1.2145684388135733</v>
      </c>
      <c r="HM195" s="12">
        <v>-0.1178984471663025</v>
      </c>
      <c r="HN195" s="12">
        <v>-0.15664738238888637</v>
      </c>
    </row>
    <row r="196" spans="1:222" x14ac:dyDescent="0.2">
      <c r="A196" s="8" t="s">
        <v>495</v>
      </c>
      <c r="B196" s="11">
        <v>4.4400000000000004</v>
      </c>
      <c r="C196" s="11">
        <v>262.39999999999998</v>
      </c>
      <c r="D196" s="11">
        <v>0.05</v>
      </c>
      <c r="E196" s="11">
        <v>2.9000000000000001E-2</v>
      </c>
      <c r="F196" s="11">
        <v>1.25</v>
      </c>
      <c r="G196" s="11">
        <v>1.29</v>
      </c>
      <c r="H196" s="11">
        <v>1.28</v>
      </c>
      <c r="I196" s="11">
        <v>0.59</v>
      </c>
      <c r="J196" s="8">
        <v>2</v>
      </c>
      <c r="K196" s="10">
        <v>43231</v>
      </c>
      <c r="L196" s="8">
        <v>2</v>
      </c>
      <c r="M196" s="8">
        <v>5</v>
      </c>
      <c r="N196" s="8">
        <v>7</v>
      </c>
      <c r="O196" s="8">
        <v>74</v>
      </c>
      <c r="P196" s="10">
        <v>27156</v>
      </c>
      <c r="Q196" s="8">
        <v>1</v>
      </c>
      <c r="R196" s="9" t="e">
        <v>#NULL!</v>
      </c>
      <c r="S196" s="9" t="e">
        <v>#NULL!</v>
      </c>
      <c r="T196" s="9" t="e">
        <v>#NULL!</v>
      </c>
      <c r="U196" s="9" t="e">
        <v>#NULL!</v>
      </c>
      <c r="V196" s="8">
        <v>1</v>
      </c>
      <c r="W196" s="9" t="e">
        <v>#NULL!</v>
      </c>
      <c r="X196" s="9" t="e">
        <v>#NULL!</v>
      </c>
      <c r="Y196" s="9" t="e">
        <v>#NULL!</v>
      </c>
      <c r="Z196" s="8"/>
      <c r="AA196" s="8">
        <v>1</v>
      </c>
      <c r="AB196" s="8">
        <v>5</v>
      </c>
      <c r="AC196" s="8">
        <v>3</v>
      </c>
      <c r="AD196" s="8">
        <v>2</v>
      </c>
      <c r="AE196" s="8">
        <v>4</v>
      </c>
      <c r="AF196" s="8"/>
      <c r="AG196" s="8">
        <v>2</v>
      </c>
      <c r="AH196" s="8"/>
      <c r="AI196" s="8">
        <v>62</v>
      </c>
      <c r="AJ196" s="8" t="s">
        <v>223</v>
      </c>
      <c r="AK196" s="8" t="s">
        <v>223</v>
      </c>
      <c r="AL196" s="8" t="s">
        <v>223</v>
      </c>
      <c r="AM196" s="8" t="s">
        <v>223</v>
      </c>
      <c r="AN196" s="8" t="s">
        <v>223</v>
      </c>
      <c r="AO196" s="8" t="s">
        <v>223</v>
      </c>
      <c r="AP196" s="8" t="s">
        <v>223</v>
      </c>
      <c r="AQ196" s="8" t="s">
        <v>223</v>
      </c>
      <c r="AR196" s="9" t="e">
        <v>#NULL!</v>
      </c>
      <c r="AS196" s="8" t="s">
        <v>224</v>
      </c>
      <c r="AT196" s="8" t="s">
        <v>223</v>
      </c>
      <c r="AU196" s="8" t="s">
        <v>223</v>
      </c>
      <c r="AV196" s="8" t="s">
        <v>223</v>
      </c>
      <c r="AW196" s="8" t="s">
        <v>223</v>
      </c>
      <c r="AX196" s="8" t="s">
        <v>223</v>
      </c>
      <c r="AY196" s="8" t="s">
        <v>223</v>
      </c>
      <c r="AZ196" s="8" t="s">
        <v>223</v>
      </c>
      <c r="BA196" s="8" t="s">
        <v>223</v>
      </c>
      <c r="BB196" s="8" t="s">
        <v>223</v>
      </c>
      <c r="BC196" s="8" t="s">
        <v>223</v>
      </c>
      <c r="BD196" s="8" t="s">
        <v>223</v>
      </c>
      <c r="BE196" s="8"/>
      <c r="BF196" s="8" t="s">
        <v>496</v>
      </c>
      <c r="BG196" s="8">
        <v>2</v>
      </c>
      <c r="BH196" s="8">
        <v>1</v>
      </c>
      <c r="BI196" s="8">
        <v>5</v>
      </c>
      <c r="BJ196" s="8">
        <v>2</v>
      </c>
      <c r="BK196" s="8">
        <v>2</v>
      </c>
      <c r="BL196" s="8" t="s">
        <v>497</v>
      </c>
      <c r="BM196" s="8">
        <v>1</v>
      </c>
      <c r="BN196" s="8"/>
      <c r="BO196" s="8">
        <v>1</v>
      </c>
      <c r="BP196" s="8"/>
      <c r="BQ196" s="8">
        <v>2</v>
      </c>
      <c r="BR196" s="8">
        <v>1</v>
      </c>
      <c r="BS196" s="8"/>
      <c r="BT196" s="8">
        <v>1</v>
      </c>
      <c r="BU196" s="8"/>
      <c r="BV196" s="8">
        <v>1</v>
      </c>
      <c r="BW196" s="8"/>
      <c r="BX196" s="8">
        <v>1</v>
      </c>
      <c r="BY196" s="8"/>
      <c r="BZ196" s="8">
        <v>21</v>
      </c>
      <c r="CA196" s="8">
        <v>3</v>
      </c>
      <c r="CB196" s="8"/>
      <c r="CC196" s="8">
        <v>2</v>
      </c>
      <c r="CD196" s="8">
        <v>31</v>
      </c>
      <c r="CE196" s="8" t="s">
        <v>224</v>
      </c>
      <c r="CF196" s="8"/>
      <c r="CG196" s="8">
        <v>2</v>
      </c>
      <c r="CH196" s="8"/>
      <c r="CI196" s="8">
        <v>1</v>
      </c>
      <c r="CJ196" s="8">
        <v>1</v>
      </c>
      <c r="CK196" s="8">
        <v>2</v>
      </c>
      <c r="CL196" s="8">
        <v>2</v>
      </c>
      <c r="CM196" s="8">
        <v>1</v>
      </c>
      <c r="CN196" s="8">
        <v>1</v>
      </c>
      <c r="CO196" s="8">
        <v>2</v>
      </c>
      <c r="CP196" s="8">
        <v>2</v>
      </c>
      <c r="CQ196" s="8">
        <v>2</v>
      </c>
      <c r="CR196" s="8">
        <v>2</v>
      </c>
      <c r="CS196" s="8">
        <v>2</v>
      </c>
      <c r="CT196" s="8">
        <v>2</v>
      </c>
      <c r="CU196" s="8">
        <v>2</v>
      </c>
      <c r="CV196" s="8">
        <v>2</v>
      </c>
      <c r="CW196" s="8">
        <v>5</v>
      </c>
      <c r="CX196" s="8">
        <v>3</v>
      </c>
      <c r="CY196" s="8">
        <v>5</v>
      </c>
      <c r="CZ196" s="8">
        <v>2</v>
      </c>
      <c r="DA196" s="8">
        <v>200</v>
      </c>
      <c r="DB196" s="8">
        <v>2</v>
      </c>
      <c r="DC196" s="8">
        <v>1</v>
      </c>
      <c r="DD196" s="8">
        <v>5</v>
      </c>
      <c r="DE196" s="8">
        <v>3</v>
      </c>
      <c r="DF196" s="8">
        <v>3</v>
      </c>
      <c r="DG196" s="8">
        <v>3</v>
      </c>
      <c r="DH196" s="8">
        <v>3</v>
      </c>
      <c r="DI196" s="8">
        <v>2</v>
      </c>
      <c r="DJ196" s="8">
        <v>2</v>
      </c>
      <c r="DK196" s="8">
        <v>2</v>
      </c>
      <c r="DL196" s="8">
        <v>2</v>
      </c>
      <c r="DM196" s="8">
        <v>1</v>
      </c>
      <c r="DN196" s="8">
        <v>2</v>
      </c>
      <c r="DO196" s="8">
        <v>1</v>
      </c>
      <c r="DP196" s="8">
        <v>2</v>
      </c>
      <c r="DQ196" s="8">
        <v>2</v>
      </c>
      <c r="DR196" s="8">
        <v>2</v>
      </c>
      <c r="DS196" s="8">
        <v>2</v>
      </c>
      <c r="DT196" s="8">
        <v>2</v>
      </c>
      <c r="DU196" s="8">
        <v>2</v>
      </c>
      <c r="DV196" s="8">
        <v>2</v>
      </c>
      <c r="DW196" s="8">
        <v>6</v>
      </c>
      <c r="DX196" s="8" t="s">
        <v>223</v>
      </c>
      <c r="DY196" s="9" t="e">
        <v>#NULL!</v>
      </c>
      <c r="DZ196" s="8">
        <v>5</v>
      </c>
      <c r="EA196" s="8">
        <v>2</v>
      </c>
      <c r="EB196" s="8">
        <v>32</v>
      </c>
      <c r="EC196" s="8" t="s">
        <v>223</v>
      </c>
      <c r="ED196" s="8"/>
      <c r="EE196" s="8" t="s">
        <v>223</v>
      </c>
      <c r="EF196" s="8" t="s">
        <v>223</v>
      </c>
      <c r="EG196" s="8">
        <v>2</v>
      </c>
      <c r="EH196" s="8">
        <v>2</v>
      </c>
      <c r="EI196" s="8">
        <v>2</v>
      </c>
      <c r="EJ196" s="8">
        <v>2</v>
      </c>
      <c r="EK196" s="8">
        <v>2</v>
      </c>
      <c r="EL196" s="8">
        <v>2</v>
      </c>
      <c r="EM196" s="8">
        <v>5</v>
      </c>
      <c r="EN196" s="8">
        <v>44.010951403148532</v>
      </c>
      <c r="EO196" s="8">
        <v>1</v>
      </c>
      <c r="EP196" s="8">
        <v>0</v>
      </c>
      <c r="EQ196" s="8">
        <v>1</v>
      </c>
      <c r="ER196" s="8">
        <v>0</v>
      </c>
      <c r="ES196" s="8">
        <v>0</v>
      </c>
      <c r="ET196" s="8">
        <v>2</v>
      </c>
      <c r="EU196" s="8">
        <v>1</v>
      </c>
      <c r="EV196" s="11">
        <v>1</v>
      </c>
      <c r="EW196" s="11">
        <v>1.93617918031845</v>
      </c>
      <c r="EX196" s="11">
        <v>1.5960366439700899</v>
      </c>
      <c r="EY196" s="11">
        <v>11.2480226949317</v>
      </c>
      <c r="EZ196" s="11">
        <v>79.5332752236353</v>
      </c>
      <c r="FA196" s="11">
        <v>1.0230049952971401</v>
      </c>
      <c r="FB196" s="11">
        <v>136.44930050750199</v>
      </c>
      <c r="FC196" s="8" t="s">
        <v>498</v>
      </c>
      <c r="FD196" s="13">
        <v>32.587848999999999</v>
      </c>
      <c r="FE196" s="13">
        <v>-114.71709799999999</v>
      </c>
      <c r="FF196" s="8">
        <v>60</v>
      </c>
      <c r="FG196" s="8">
        <v>209</v>
      </c>
      <c r="FH196" s="11">
        <v>40.6</v>
      </c>
      <c r="FI196" s="8">
        <v>0</v>
      </c>
      <c r="FJ196" s="8">
        <v>0</v>
      </c>
      <c r="FK196" s="8">
        <v>1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1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0</v>
      </c>
      <c r="FZ196" s="8">
        <v>0</v>
      </c>
      <c r="GA196" s="8">
        <v>1</v>
      </c>
      <c r="GB196" s="8" t="s">
        <v>460</v>
      </c>
      <c r="GC196" s="8">
        <v>1</v>
      </c>
      <c r="GD196" s="9" t="e">
        <v>#NULL!</v>
      </c>
      <c r="GE196" s="9" t="e">
        <v>#NULL!</v>
      </c>
      <c r="GF196" s="9" t="e">
        <v>#NULL!</v>
      </c>
      <c r="GG196" s="9" t="e">
        <v>#NULL!</v>
      </c>
      <c r="GH196" s="9" t="e">
        <v>#NULL!</v>
      </c>
      <c r="GI196" s="9" t="e">
        <v>#NULL!</v>
      </c>
      <c r="GJ196" s="14">
        <v>279.12906812458732</v>
      </c>
      <c r="GK196" s="14">
        <v>3.9752918230049998E-2</v>
      </c>
      <c r="GL196" s="11">
        <v>62</v>
      </c>
      <c r="GM196" s="11">
        <v>36.576482830385018</v>
      </c>
      <c r="GN196" s="8">
        <v>40</v>
      </c>
      <c r="GO196" s="8">
        <v>1</v>
      </c>
      <c r="GP196" s="8">
        <v>0</v>
      </c>
      <c r="GQ196" s="8">
        <v>1</v>
      </c>
      <c r="GR196" s="8">
        <v>0</v>
      </c>
      <c r="GS196" s="8">
        <v>0</v>
      </c>
      <c r="GT196" s="11">
        <v>0</v>
      </c>
      <c r="GU196" s="9" t="e">
        <v>#NULL!</v>
      </c>
      <c r="GV196" s="11">
        <v>0</v>
      </c>
      <c r="GW196" s="11">
        <v>0</v>
      </c>
      <c r="GX196" s="11">
        <v>0</v>
      </c>
      <c r="GY196" s="11">
        <v>0</v>
      </c>
      <c r="GZ196" s="11">
        <v>0</v>
      </c>
      <c r="HA196" s="11">
        <v>0</v>
      </c>
      <c r="HB196" s="11">
        <v>0</v>
      </c>
      <c r="HC196" s="8"/>
      <c r="HD196" s="8"/>
      <c r="HE196" s="8"/>
      <c r="HF196" s="9" t="e">
        <v>#NULL!</v>
      </c>
      <c r="HG196" s="8" t="s">
        <v>227</v>
      </c>
      <c r="HH196" s="8"/>
      <c r="HI196" s="8"/>
      <c r="HJ196" s="12">
        <v>3.2230230264587809E-2</v>
      </c>
      <c r="HK196" s="12">
        <v>-0.18743474976612867</v>
      </c>
      <c r="HL196" s="12">
        <v>0.17070984628154495</v>
      </c>
      <c r="HM196" s="12">
        <v>7.2972098769898283E-2</v>
      </c>
      <c r="HN196" s="12">
        <v>-1.0986392931661042</v>
      </c>
    </row>
    <row r="197" spans="1:222" x14ac:dyDescent="0.2">
      <c r="A197" s="8" t="s">
        <v>323</v>
      </c>
      <c r="B197" s="11">
        <v>1.07</v>
      </c>
      <c r="C197" s="11">
        <v>294.64</v>
      </c>
      <c r="D197" s="11">
        <v>0.05</v>
      </c>
      <c r="E197" s="11">
        <v>0.17599999999999999</v>
      </c>
      <c r="F197" s="11">
        <v>1.01</v>
      </c>
      <c r="G197" s="11">
        <v>1.06</v>
      </c>
      <c r="H197" s="11">
        <v>1.04</v>
      </c>
      <c r="I197" s="11">
        <v>0.03</v>
      </c>
      <c r="J197" s="8">
        <v>1</v>
      </c>
      <c r="K197" s="10">
        <v>43262</v>
      </c>
      <c r="L197" s="8">
        <v>2</v>
      </c>
      <c r="M197" s="8">
        <v>7</v>
      </c>
      <c r="N197" s="8">
        <v>8</v>
      </c>
      <c r="O197" s="8">
        <v>73</v>
      </c>
      <c r="P197" s="10">
        <v>26853</v>
      </c>
      <c r="Q197" s="8">
        <v>1</v>
      </c>
      <c r="R197" s="9" t="e">
        <v>#NULL!</v>
      </c>
      <c r="S197" s="9" t="e">
        <v>#NULL!</v>
      </c>
      <c r="T197" s="9" t="e">
        <v>#NULL!</v>
      </c>
      <c r="U197" s="9" t="e">
        <v>#NULL!</v>
      </c>
      <c r="V197" s="8">
        <v>1</v>
      </c>
      <c r="W197" s="9" t="e">
        <v>#NULL!</v>
      </c>
      <c r="X197" s="9" t="e">
        <v>#NULL!</v>
      </c>
      <c r="Y197" s="9" t="e">
        <v>#NULL!</v>
      </c>
      <c r="Z197" s="8"/>
      <c r="AA197" s="8">
        <v>1</v>
      </c>
      <c r="AB197" s="8">
        <v>5</v>
      </c>
      <c r="AC197" s="8">
        <v>1</v>
      </c>
      <c r="AD197" s="8">
        <v>1</v>
      </c>
      <c r="AE197" s="8">
        <v>3</v>
      </c>
      <c r="AF197" s="8"/>
      <c r="AG197" s="8">
        <v>2</v>
      </c>
      <c r="AH197" s="8" t="s">
        <v>324</v>
      </c>
      <c r="AI197" s="8">
        <v>2</v>
      </c>
      <c r="AJ197" s="8" t="s">
        <v>223</v>
      </c>
      <c r="AK197" s="8" t="s">
        <v>223</v>
      </c>
      <c r="AL197" s="8" t="s">
        <v>223</v>
      </c>
      <c r="AM197" s="8" t="s">
        <v>223</v>
      </c>
      <c r="AN197" s="8" t="s">
        <v>223</v>
      </c>
      <c r="AO197" s="8" t="s">
        <v>223</v>
      </c>
      <c r="AP197" s="8" t="s">
        <v>223</v>
      </c>
      <c r="AQ197" s="8" t="s">
        <v>223</v>
      </c>
      <c r="AR197" s="9" t="e">
        <v>#NULL!</v>
      </c>
      <c r="AS197" s="8" t="s">
        <v>223</v>
      </c>
      <c r="AT197" s="8" t="s">
        <v>223</v>
      </c>
      <c r="AU197" s="8" t="s">
        <v>223</v>
      </c>
      <c r="AV197" s="8" t="s">
        <v>223</v>
      </c>
      <c r="AW197" s="8" t="s">
        <v>223</v>
      </c>
      <c r="AX197" s="8" t="s">
        <v>223</v>
      </c>
      <c r="AY197" s="8" t="s">
        <v>223</v>
      </c>
      <c r="AZ197" s="8" t="s">
        <v>223</v>
      </c>
      <c r="BA197" s="8" t="s">
        <v>223</v>
      </c>
      <c r="BB197" s="8" t="s">
        <v>224</v>
      </c>
      <c r="BC197" s="8" t="s">
        <v>223</v>
      </c>
      <c r="BD197" s="8" t="s">
        <v>223</v>
      </c>
      <c r="BE197" s="8" t="s">
        <v>316</v>
      </c>
      <c r="BF197" s="8" t="s">
        <v>278</v>
      </c>
      <c r="BG197" s="8">
        <v>2</v>
      </c>
      <c r="BH197" s="8">
        <v>2</v>
      </c>
      <c r="BI197" s="8">
        <v>5</v>
      </c>
      <c r="BJ197" s="8">
        <v>1</v>
      </c>
      <c r="BK197" s="8">
        <v>1</v>
      </c>
      <c r="BL197" s="8" t="s">
        <v>325</v>
      </c>
      <c r="BM197" s="8">
        <v>1</v>
      </c>
      <c r="BN197" s="8"/>
      <c r="BO197" s="8">
        <v>1</v>
      </c>
      <c r="BP197" s="8"/>
      <c r="BQ197" s="8">
        <v>2</v>
      </c>
      <c r="BR197" s="8">
        <v>3</v>
      </c>
      <c r="BS197" s="8"/>
      <c r="BT197" s="8">
        <v>3</v>
      </c>
      <c r="BU197" s="8"/>
      <c r="BV197" s="8">
        <v>3</v>
      </c>
      <c r="BW197" s="8"/>
      <c r="BX197" s="8">
        <v>3</v>
      </c>
      <c r="BY197" s="8"/>
      <c r="BZ197" s="8">
        <v>1</v>
      </c>
      <c r="CA197" s="8">
        <v>4</v>
      </c>
      <c r="CB197" s="8"/>
      <c r="CC197" s="8">
        <v>1</v>
      </c>
      <c r="CD197" s="8">
        <v>1</v>
      </c>
      <c r="CE197" s="8" t="s">
        <v>224</v>
      </c>
      <c r="CF197" s="8"/>
      <c r="CG197" s="8">
        <v>3</v>
      </c>
      <c r="CH197" s="8"/>
      <c r="CI197" s="8">
        <v>1</v>
      </c>
      <c r="CJ197" s="8">
        <v>2</v>
      </c>
      <c r="CK197" s="8">
        <v>2</v>
      </c>
      <c r="CL197" s="8">
        <v>2</v>
      </c>
      <c r="CM197" s="8">
        <v>2</v>
      </c>
      <c r="CN197" s="8">
        <v>2</v>
      </c>
      <c r="CO197" s="8">
        <v>2</v>
      </c>
      <c r="CP197" s="8">
        <v>2</v>
      </c>
      <c r="CQ197" s="8">
        <v>2</v>
      </c>
      <c r="CR197" s="8">
        <v>2</v>
      </c>
      <c r="CS197" s="8">
        <v>1</v>
      </c>
      <c r="CT197" s="8">
        <v>2</v>
      </c>
      <c r="CU197" s="8">
        <v>2</v>
      </c>
      <c r="CV197" s="8">
        <v>2</v>
      </c>
      <c r="CW197" s="8">
        <v>2</v>
      </c>
      <c r="CX197" s="8">
        <v>3</v>
      </c>
      <c r="CY197" s="8">
        <v>5</v>
      </c>
      <c r="CZ197" s="8">
        <v>1</v>
      </c>
      <c r="DA197" s="8">
        <v>154</v>
      </c>
      <c r="DB197" s="8">
        <v>2</v>
      </c>
      <c r="DC197" s="8">
        <v>1</v>
      </c>
      <c r="DD197" s="8">
        <v>4</v>
      </c>
      <c r="DE197" s="8">
        <v>2</v>
      </c>
      <c r="DF197" s="8">
        <v>2</v>
      </c>
      <c r="DG197" s="8">
        <v>2</v>
      </c>
      <c r="DH197" s="8">
        <v>2</v>
      </c>
      <c r="DI197" s="8">
        <v>2</v>
      </c>
      <c r="DJ197" s="8">
        <v>2</v>
      </c>
      <c r="DK197" s="8">
        <v>2</v>
      </c>
      <c r="DL197" s="8">
        <v>2</v>
      </c>
      <c r="DM197" s="8">
        <v>2</v>
      </c>
      <c r="DN197" s="8">
        <v>2</v>
      </c>
      <c r="DO197" s="8">
        <v>2</v>
      </c>
      <c r="DP197" s="8">
        <v>2</v>
      </c>
      <c r="DQ197" s="8">
        <v>2</v>
      </c>
      <c r="DR197" s="8">
        <v>2</v>
      </c>
      <c r="DS197" s="8">
        <v>2</v>
      </c>
      <c r="DT197" s="8">
        <v>2</v>
      </c>
      <c r="DU197" s="8">
        <v>2</v>
      </c>
      <c r="DV197" s="8">
        <v>3</v>
      </c>
      <c r="DW197" s="8">
        <v>2</v>
      </c>
      <c r="DX197" s="8" t="s">
        <v>223</v>
      </c>
      <c r="DY197" s="9" t="e">
        <v>#NULL!</v>
      </c>
      <c r="DZ197" s="8">
        <v>1</v>
      </c>
      <c r="EA197" s="8">
        <v>1</v>
      </c>
      <c r="EB197" s="8">
        <v>3</v>
      </c>
      <c r="EC197" s="8" t="s">
        <v>223</v>
      </c>
      <c r="ED197" s="8"/>
      <c r="EE197" s="8" t="s">
        <v>223</v>
      </c>
      <c r="EF197" s="8" t="s">
        <v>223</v>
      </c>
      <c r="EG197" s="8">
        <v>2</v>
      </c>
      <c r="EH197" s="8">
        <v>2</v>
      </c>
      <c r="EI197" s="8">
        <v>2</v>
      </c>
      <c r="EJ197" s="8">
        <v>2</v>
      </c>
      <c r="EK197" s="8">
        <v>2</v>
      </c>
      <c r="EL197" s="8">
        <v>2</v>
      </c>
      <c r="EM197" s="8">
        <v>8</v>
      </c>
      <c r="EN197" s="8">
        <v>44.925393566050651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11">
        <v>1</v>
      </c>
      <c r="EW197" s="11">
        <v>1.90946855543795</v>
      </c>
      <c r="EX197" s="11">
        <v>3.6355025507012799</v>
      </c>
      <c r="EY197" s="11">
        <v>8.0322358526230797</v>
      </c>
      <c r="EZ197" s="11">
        <v>62.235499318073003</v>
      </c>
      <c r="FA197" s="11">
        <v>1.0012441999822299</v>
      </c>
      <c r="FB197" s="11">
        <v>239.03344250383299</v>
      </c>
      <c r="FC197" s="8" t="s">
        <v>325</v>
      </c>
      <c r="FD197" s="13">
        <v>32.496823999999997</v>
      </c>
      <c r="FE197" s="13">
        <v>-114.769099</v>
      </c>
      <c r="FF197" s="9" t="e">
        <v>#NULL!</v>
      </c>
      <c r="FG197" s="9" t="e">
        <v>#NULL!</v>
      </c>
      <c r="FH197" s="9" t="e">
        <v>#NULL!</v>
      </c>
      <c r="FI197" s="9" t="e">
        <v>#NULL!</v>
      </c>
      <c r="FJ197" s="9" t="e">
        <v>#NULL!</v>
      </c>
      <c r="FK197" s="9" t="e">
        <v>#NULL!</v>
      </c>
      <c r="FL197" s="9" t="e">
        <v>#NULL!</v>
      </c>
      <c r="FM197" s="9" t="e">
        <v>#NULL!</v>
      </c>
      <c r="FN197" s="9" t="e">
        <v>#NULL!</v>
      </c>
      <c r="FO197" s="9" t="e">
        <v>#NULL!</v>
      </c>
      <c r="FP197" s="9" t="e">
        <v>#NULL!</v>
      </c>
      <c r="FQ197" s="9" t="e">
        <v>#NULL!</v>
      </c>
      <c r="FR197" s="9" t="e">
        <v>#NULL!</v>
      </c>
      <c r="FS197" s="9" t="e">
        <v>#NULL!</v>
      </c>
      <c r="FT197" s="9" t="e">
        <v>#NULL!</v>
      </c>
      <c r="FU197" s="9" t="e">
        <v>#NULL!</v>
      </c>
      <c r="FV197" s="9" t="e">
        <v>#NULL!</v>
      </c>
      <c r="FW197" s="9" t="e">
        <v>#NULL!</v>
      </c>
      <c r="FX197" s="9" t="e">
        <v>#NULL!</v>
      </c>
      <c r="FY197" s="9" t="e">
        <v>#NULL!</v>
      </c>
      <c r="FZ197" s="9" t="e">
        <v>#NULL!</v>
      </c>
      <c r="GA197" s="9" t="e">
        <v>#NULL!</v>
      </c>
      <c r="GB197" s="8"/>
      <c r="GC197" s="9" t="e">
        <v>#NULL!</v>
      </c>
      <c r="GD197" s="9" t="e">
        <v>#NULL!</v>
      </c>
      <c r="GE197" s="9" t="e">
        <v>#NULL!</v>
      </c>
      <c r="GF197" s="9" t="e">
        <v>#NULL!</v>
      </c>
      <c r="GG197" s="9" t="e">
        <v>#NULL!</v>
      </c>
      <c r="GH197" s="9" t="e">
        <v>#NULL!</v>
      </c>
      <c r="GI197" s="9" t="e">
        <v>#NULL!</v>
      </c>
      <c r="GJ197" s="9" t="e">
        <v>#NULL!</v>
      </c>
      <c r="GK197" s="9" t="e">
        <v>#NULL!</v>
      </c>
      <c r="GL197" s="11">
        <v>61</v>
      </c>
      <c r="GM197" s="11">
        <v>29.09486697124429</v>
      </c>
      <c r="GN197" s="8">
        <v>40</v>
      </c>
      <c r="GO197" s="8">
        <v>0</v>
      </c>
      <c r="GP197" s="8">
        <v>0</v>
      </c>
      <c r="GQ197" s="8">
        <v>0</v>
      </c>
      <c r="GR197" s="8">
        <v>0</v>
      </c>
      <c r="GS197" s="8">
        <v>0</v>
      </c>
      <c r="GT197" s="11">
        <v>0</v>
      </c>
      <c r="GU197" s="11">
        <v>0</v>
      </c>
      <c r="GV197" s="9" t="e">
        <v>#NULL!</v>
      </c>
      <c r="GW197" s="11">
        <v>0</v>
      </c>
      <c r="GX197" s="11">
        <v>0</v>
      </c>
      <c r="GY197" s="11">
        <v>0</v>
      </c>
      <c r="GZ197" s="11">
        <v>0</v>
      </c>
      <c r="HA197" s="11">
        <v>0</v>
      </c>
      <c r="HB197" s="11">
        <v>0</v>
      </c>
      <c r="HC197" s="8"/>
      <c r="HD197" s="8"/>
      <c r="HE197" s="8"/>
      <c r="HF197" s="9" t="e">
        <v>#NULL!</v>
      </c>
      <c r="HG197" s="8" t="s">
        <v>227</v>
      </c>
      <c r="HH197" s="8"/>
      <c r="HI197" s="8"/>
      <c r="HJ197" s="12">
        <v>8.1935913264293003E-4</v>
      </c>
      <c r="HK197" s="12">
        <v>0.1865094774372367</v>
      </c>
      <c r="HL197" s="12">
        <v>-0.2337276028250948</v>
      </c>
      <c r="HM197" s="12">
        <v>-0.14232654624831606</v>
      </c>
      <c r="HN197" s="12">
        <v>-1.2560190282973718</v>
      </c>
    </row>
    <row r="198" spans="1:222" x14ac:dyDescent="0.2">
      <c r="A198" s="8" t="s">
        <v>618</v>
      </c>
      <c r="B198" s="11">
        <v>1.52</v>
      </c>
      <c r="C198" s="11">
        <v>304.87</v>
      </c>
      <c r="D198" s="11">
        <v>0.14000000000000001</v>
      </c>
      <c r="E198" s="11">
        <v>0.191</v>
      </c>
      <c r="F198" s="11">
        <v>1.84</v>
      </c>
      <c r="G198" s="11">
        <v>1.91</v>
      </c>
      <c r="H198" s="11">
        <v>1.88</v>
      </c>
      <c r="I198" s="11">
        <v>7.0000000000000007E-2</v>
      </c>
      <c r="J198" s="8">
        <v>2</v>
      </c>
      <c r="K198" s="10">
        <v>43284</v>
      </c>
      <c r="L198" s="8">
        <v>2</v>
      </c>
      <c r="M198" s="8">
        <v>8</v>
      </c>
      <c r="N198" s="8">
        <v>16</v>
      </c>
      <c r="O198" s="8">
        <v>72</v>
      </c>
      <c r="P198" s="10">
        <v>26527</v>
      </c>
      <c r="Q198" s="8">
        <v>1</v>
      </c>
      <c r="R198" s="9" t="e">
        <v>#NULL!</v>
      </c>
      <c r="S198" s="9" t="e">
        <v>#NULL!</v>
      </c>
      <c r="T198" s="9" t="e">
        <v>#NULL!</v>
      </c>
      <c r="U198" s="9" t="e">
        <v>#NULL!</v>
      </c>
      <c r="V198" s="8">
        <v>1</v>
      </c>
      <c r="W198" s="9" t="e">
        <v>#NULL!</v>
      </c>
      <c r="X198" s="9" t="e">
        <v>#NULL!</v>
      </c>
      <c r="Y198" s="9" t="e">
        <v>#NULL!</v>
      </c>
      <c r="Z198" s="8"/>
      <c r="AA198" s="8">
        <v>1</v>
      </c>
      <c r="AB198" s="8">
        <v>5</v>
      </c>
      <c r="AC198" s="8">
        <v>4</v>
      </c>
      <c r="AD198" s="8">
        <v>2</v>
      </c>
      <c r="AE198" s="8">
        <v>5</v>
      </c>
      <c r="AF198" s="8"/>
      <c r="AG198" s="8">
        <v>2</v>
      </c>
      <c r="AH198" s="8"/>
      <c r="AI198" s="8">
        <v>62</v>
      </c>
      <c r="AJ198" s="8" t="s">
        <v>223</v>
      </c>
      <c r="AK198" s="8" t="s">
        <v>223</v>
      </c>
      <c r="AL198" s="8" t="s">
        <v>223</v>
      </c>
      <c r="AM198" s="8" t="s">
        <v>223</v>
      </c>
      <c r="AN198" s="8" t="s">
        <v>223</v>
      </c>
      <c r="AO198" s="8" t="s">
        <v>223</v>
      </c>
      <c r="AP198" s="8" t="s">
        <v>223</v>
      </c>
      <c r="AQ198" s="8" t="s">
        <v>223</v>
      </c>
      <c r="AR198" s="9" t="e">
        <v>#NULL!</v>
      </c>
      <c r="AS198" s="8" t="s">
        <v>223</v>
      </c>
      <c r="AT198" s="8" t="s">
        <v>223</v>
      </c>
      <c r="AU198" s="8" t="s">
        <v>224</v>
      </c>
      <c r="AV198" s="8" t="s">
        <v>223</v>
      </c>
      <c r="AW198" s="8" t="s">
        <v>223</v>
      </c>
      <c r="AX198" s="8" t="s">
        <v>223</v>
      </c>
      <c r="AY198" s="8" t="s">
        <v>223</v>
      </c>
      <c r="AZ198" s="8" t="s">
        <v>223</v>
      </c>
      <c r="BA198" s="8" t="s">
        <v>223</v>
      </c>
      <c r="BB198" s="8" t="s">
        <v>223</v>
      </c>
      <c r="BC198" s="8" t="s">
        <v>223</v>
      </c>
      <c r="BD198" s="8" t="s">
        <v>223</v>
      </c>
      <c r="BE198" s="8"/>
      <c r="BF198" s="8" t="s">
        <v>344</v>
      </c>
      <c r="BG198" s="8">
        <v>1</v>
      </c>
      <c r="BH198" s="8">
        <v>1</v>
      </c>
      <c r="BI198" s="8">
        <v>5</v>
      </c>
      <c r="BJ198" s="8">
        <v>1</v>
      </c>
      <c r="BK198" s="8">
        <v>1</v>
      </c>
      <c r="BL198" s="8" t="s">
        <v>619</v>
      </c>
      <c r="BM198" s="8">
        <v>1</v>
      </c>
      <c r="BN198" s="8"/>
      <c r="BO198" s="8">
        <v>2</v>
      </c>
      <c r="BP198" s="8"/>
      <c r="BQ198" s="8">
        <v>1</v>
      </c>
      <c r="BR198" s="8">
        <v>1</v>
      </c>
      <c r="BS198" s="8"/>
      <c r="BT198" s="8">
        <v>1</v>
      </c>
      <c r="BU198" s="8"/>
      <c r="BV198" s="8">
        <v>3</v>
      </c>
      <c r="BW198" s="8"/>
      <c r="BX198" s="8">
        <v>3</v>
      </c>
      <c r="BY198" s="8"/>
      <c r="BZ198" s="8">
        <v>21</v>
      </c>
      <c r="CA198" s="8">
        <v>4</v>
      </c>
      <c r="CB198" s="8"/>
      <c r="CC198" s="8">
        <v>1</v>
      </c>
      <c r="CD198" s="8">
        <v>31</v>
      </c>
      <c r="CE198" s="8" t="s">
        <v>224</v>
      </c>
      <c r="CF198" s="8"/>
      <c r="CG198" s="8">
        <v>2</v>
      </c>
      <c r="CH198" s="8"/>
      <c r="CI198" s="8">
        <v>1</v>
      </c>
      <c r="CJ198" s="8">
        <v>1</v>
      </c>
      <c r="CK198" s="8">
        <v>1</v>
      </c>
      <c r="CL198" s="8">
        <v>2</v>
      </c>
      <c r="CM198" s="8">
        <v>2</v>
      </c>
      <c r="CN198" s="8">
        <v>2</v>
      </c>
      <c r="CO198" s="8">
        <v>2</v>
      </c>
      <c r="CP198" s="8">
        <v>2</v>
      </c>
      <c r="CQ198" s="8">
        <v>2</v>
      </c>
      <c r="CR198" s="8">
        <v>2</v>
      </c>
      <c r="CS198" s="8">
        <v>2</v>
      </c>
      <c r="CT198" s="8">
        <v>2</v>
      </c>
      <c r="CU198" s="8">
        <v>2</v>
      </c>
      <c r="CV198" s="8">
        <v>2</v>
      </c>
      <c r="CW198" s="8">
        <v>4</v>
      </c>
      <c r="CX198" s="8">
        <v>3</v>
      </c>
      <c r="CY198" s="8">
        <v>5</v>
      </c>
      <c r="CZ198" s="8">
        <v>4</v>
      </c>
      <c r="DA198" s="8">
        <v>130</v>
      </c>
      <c r="DB198" s="8">
        <v>2</v>
      </c>
      <c r="DC198" s="8">
        <v>1</v>
      </c>
      <c r="DD198" s="8">
        <v>5</v>
      </c>
      <c r="DE198" s="8">
        <v>2</v>
      </c>
      <c r="DF198" s="8">
        <v>2</v>
      </c>
      <c r="DG198" s="8">
        <v>2</v>
      </c>
      <c r="DH198" s="8">
        <v>2</v>
      </c>
      <c r="DI198" s="8">
        <v>2</v>
      </c>
      <c r="DJ198" s="8">
        <v>2</v>
      </c>
      <c r="DK198" s="8">
        <v>2</v>
      </c>
      <c r="DL198" s="8">
        <v>2</v>
      </c>
      <c r="DM198" s="8">
        <v>1</v>
      </c>
      <c r="DN198" s="8">
        <v>2</v>
      </c>
      <c r="DO198" s="8">
        <v>1</v>
      </c>
      <c r="DP198" s="8">
        <v>2</v>
      </c>
      <c r="DQ198" s="8">
        <v>2</v>
      </c>
      <c r="DR198" s="8">
        <v>2</v>
      </c>
      <c r="DS198" s="8">
        <v>2</v>
      </c>
      <c r="DT198" s="8">
        <v>2</v>
      </c>
      <c r="DU198" s="8">
        <v>2</v>
      </c>
      <c r="DV198" s="8">
        <v>2</v>
      </c>
      <c r="DW198" s="8">
        <v>6</v>
      </c>
      <c r="DX198" s="8" t="s">
        <v>223</v>
      </c>
      <c r="DY198" s="9" t="e">
        <v>#NULL!</v>
      </c>
      <c r="DZ198" s="8">
        <v>6</v>
      </c>
      <c r="EA198" s="9" t="e">
        <v>#NULL!</v>
      </c>
      <c r="EB198" s="8">
        <v>32</v>
      </c>
      <c r="EC198" s="8" t="s">
        <v>223</v>
      </c>
      <c r="ED198" s="8"/>
      <c r="EE198" s="8" t="s">
        <v>223</v>
      </c>
      <c r="EF198" s="8" t="s">
        <v>223</v>
      </c>
      <c r="EG198" s="8">
        <v>1</v>
      </c>
      <c r="EH198" s="8">
        <v>1</v>
      </c>
      <c r="EI198" s="8">
        <v>2</v>
      </c>
      <c r="EJ198" s="8">
        <v>2</v>
      </c>
      <c r="EK198" s="8">
        <v>1</v>
      </c>
      <c r="EL198" s="8">
        <v>2</v>
      </c>
      <c r="EM198" s="8">
        <v>3</v>
      </c>
      <c r="EN198" s="8">
        <v>45.878165639972622</v>
      </c>
      <c r="EO198" s="8">
        <v>1</v>
      </c>
      <c r="EP198" s="8">
        <v>0</v>
      </c>
      <c r="EQ198" s="8">
        <v>1</v>
      </c>
      <c r="ER198" s="8">
        <v>0</v>
      </c>
      <c r="ES198" s="8">
        <v>0</v>
      </c>
      <c r="ET198" s="8">
        <v>2</v>
      </c>
      <c r="EU198" s="8">
        <v>1</v>
      </c>
      <c r="EV198" s="11">
        <v>1</v>
      </c>
      <c r="EW198" s="11">
        <v>1.67572705722813</v>
      </c>
      <c r="EX198" s="11">
        <v>2.6908503334487102</v>
      </c>
      <c r="EY198" s="11">
        <v>8.9073875749464406</v>
      </c>
      <c r="EZ198" s="11">
        <v>70.745463911071596</v>
      </c>
      <c r="FA198" s="11">
        <v>1.1551755091273599</v>
      </c>
      <c r="FB198" s="11">
        <v>252.32168749025001</v>
      </c>
      <c r="FC198" s="8" t="s">
        <v>619</v>
      </c>
      <c r="FD198" s="13">
        <v>32.489145000000001</v>
      </c>
      <c r="FE198" s="13">
        <v>-114.770943</v>
      </c>
      <c r="FF198" s="8">
        <v>65</v>
      </c>
      <c r="FG198" s="8">
        <v>152</v>
      </c>
      <c r="FH198" s="11">
        <v>25.5</v>
      </c>
      <c r="FI198" s="8">
        <v>0</v>
      </c>
      <c r="FJ198" s="8">
        <v>0</v>
      </c>
      <c r="FK198" s="8">
        <v>1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1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0</v>
      </c>
      <c r="FZ198" s="8">
        <v>0</v>
      </c>
      <c r="GA198" s="8">
        <v>1</v>
      </c>
      <c r="GB198" s="8" t="s">
        <v>460</v>
      </c>
      <c r="GC198" s="8">
        <v>1</v>
      </c>
      <c r="GD198" s="9" t="e">
        <v>#NULL!</v>
      </c>
      <c r="GE198" s="9" t="e">
        <v>#NULL!</v>
      </c>
      <c r="GF198" s="9" t="e">
        <v>#NULL!</v>
      </c>
      <c r="GG198" s="9" t="e">
        <v>#NULL!</v>
      </c>
      <c r="GH198" s="9" t="e">
        <v>#NULL!</v>
      </c>
      <c r="GI198" s="9" t="e">
        <v>#NULL!</v>
      </c>
      <c r="GJ198" s="9" t="e">
        <v>#NULL!</v>
      </c>
      <c r="GK198" s="9" t="e">
        <v>#NULL!</v>
      </c>
      <c r="GL198" s="11">
        <v>64</v>
      </c>
      <c r="GM198" s="11">
        <v>22.31201171875</v>
      </c>
      <c r="GN198" s="8">
        <v>40</v>
      </c>
      <c r="GO198" s="8">
        <v>1</v>
      </c>
      <c r="GP198" s="8">
        <v>0</v>
      </c>
      <c r="GQ198" s="8">
        <v>1</v>
      </c>
      <c r="GR198" s="8">
        <v>0</v>
      </c>
      <c r="GS198" s="8">
        <v>0</v>
      </c>
      <c r="GT198" s="11">
        <v>0</v>
      </c>
      <c r="GU198" s="9" t="e">
        <v>#NULL!</v>
      </c>
      <c r="GV198" s="11">
        <v>0</v>
      </c>
      <c r="GW198" s="11">
        <v>1</v>
      </c>
      <c r="GX198" s="11">
        <v>1</v>
      </c>
      <c r="GY198" s="11">
        <v>0</v>
      </c>
      <c r="GZ198" s="11">
        <v>0</v>
      </c>
      <c r="HA198" s="11">
        <v>1</v>
      </c>
      <c r="HB198" s="11">
        <v>0</v>
      </c>
      <c r="HC198" s="8"/>
      <c r="HD198" s="8"/>
      <c r="HE198" s="8"/>
      <c r="HF198" s="9" t="e">
        <v>#NULL!</v>
      </c>
      <c r="HG198" s="8" t="s">
        <v>227</v>
      </c>
      <c r="HH198" s="8"/>
      <c r="HI198" s="8"/>
      <c r="HJ198" s="12">
        <v>0.12610300660322071</v>
      </c>
      <c r="HK198" s="12">
        <v>0.15579359491932537</v>
      </c>
      <c r="HL198" s="12">
        <v>-0.21843687372661835</v>
      </c>
      <c r="HM198" s="12">
        <v>-0.11749988488827992</v>
      </c>
      <c r="HN198" s="12">
        <v>-1.0884764540360308</v>
      </c>
    </row>
    <row r="199" spans="1:222" x14ac:dyDescent="0.2">
      <c r="A199" s="8" t="s">
        <v>741</v>
      </c>
      <c r="B199" s="11">
        <v>1.72</v>
      </c>
      <c r="C199" s="11">
        <v>357.57</v>
      </c>
      <c r="D199" s="11">
        <v>0.16</v>
      </c>
      <c r="E199" s="11">
        <v>2.9409999999999998</v>
      </c>
      <c r="F199" s="11">
        <v>1.04</v>
      </c>
      <c r="G199" s="11">
        <v>1.07</v>
      </c>
      <c r="H199" s="11">
        <v>1.06</v>
      </c>
      <c r="I199" s="11">
        <v>0.03</v>
      </c>
      <c r="J199" s="8">
        <v>2</v>
      </c>
      <c r="K199" s="10">
        <v>43315</v>
      </c>
      <c r="L199" s="8">
        <v>2</v>
      </c>
      <c r="M199" s="8">
        <v>3</v>
      </c>
      <c r="N199" s="8">
        <v>29</v>
      </c>
      <c r="O199" s="8">
        <v>70</v>
      </c>
      <c r="P199" s="10">
        <v>25656</v>
      </c>
      <c r="Q199" s="8">
        <v>1</v>
      </c>
      <c r="R199" s="9" t="e">
        <v>#NULL!</v>
      </c>
      <c r="S199" s="9" t="e">
        <v>#NULL!</v>
      </c>
      <c r="T199" s="9" t="e">
        <v>#NULL!</v>
      </c>
      <c r="U199" s="9" t="e">
        <v>#NULL!</v>
      </c>
      <c r="V199" s="8">
        <v>1</v>
      </c>
      <c r="W199" s="9" t="e">
        <v>#NULL!</v>
      </c>
      <c r="X199" s="9" t="e">
        <v>#NULL!</v>
      </c>
      <c r="Y199" s="9" t="e">
        <v>#NULL!</v>
      </c>
      <c r="Z199" s="8"/>
      <c r="AA199" s="8">
        <v>1</v>
      </c>
      <c r="AB199" s="8">
        <v>4</v>
      </c>
      <c r="AC199" s="8">
        <v>3</v>
      </c>
      <c r="AD199" s="8">
        <v>0</v>
      </c>
      <c r="AE199" s="8">
        <v>5</v>
      </c>
      <c r="AF199" s="8"/>
      <c r="AG199" s="8">
        <v>2</v>
      </c>
      <c r="AH199" s="8"/>
      <c r="AI199" s="8">
        <v>62</v>
      </c>
      <c r="AJ199" s="8" t="s">
        <v>223</v>
      </c>
      <c r="AK199" s="8" t="s">
        <v>223</v>
      </c>
      <c r="AL199" s="8" t="s">
        <v>223</v>
      </c>
      <c r="AM199" s="8" t="s">
        <v>223</v>
      </c>
      <c r="AN199" s="8" t="s">
        <v>223</v>
      </c>
      <c r="AO199" s="8" t="s">
        <v>223</v>
      </c>
      <c r="AP199" s="8" t="s">
        <v>223</v>
      </c>
      <c r="AQ199" s="8" t="s">
        <v>223</v>
      </c>
      <c r="AR199" s="9" t="e">
        <v>#NULL!</v>
      </c>
      <c r="AS199" s="8" t="s">
        <v>224</v>
      </c>
      <c r="AT199" s="8" t="s">
        <v>223</v>
      </c>
      <c r="AU199" s="8" t="s">
        <v>223</v>
      </c>
      <c r="AV199" s="8" t="s">
        <v>223</v>
      </c>
      <c r="AW199" s="8" t="s">
        <v>223</v>
      </c>
      <c r="AX199" s="8" t="s">
        <v>223</v>
      </c>
      <c r="AY199" s="8" t="s">
        <v>223</v>
      </c>
      <c r="AZ199" s="8" t="s">
        <v>223</v>
      </c>
      <c r="BA199" s="8" t="s">
        <v>223</v>
      </c>
      <c r="BB199" s="8" t="s">
        <v>223</v>
      </c>
      <c r="BC199" s="8" t="s">
        <v>223</v>
      </c>
      <c r="BD199" s="8" t="s">
        <v>223</v>
      </c>
      <c r="BE199" s="8"/>
      <c r="BF199" s="8" t="s">
        <v>683</v>
      </c>
      <c r="BG199" s="8">
        <v>2</v>
      </c>
      <c r="BH199" s="8">
        <v>1</v>
      </c>
      <c r="BI199" s="8">
        <v>5</v>
      </c>
      <c r="BJ199" s="8">
        <v>1</v>
      </c>
      <c r="BK199" s="8">
        <v>1</v>
      </c>
      <c r="BL199" s="8" t="s">
        <v>742</v>
      </c>
      <c r="BM199" s="8">
        <v>1</v>
      </c>
      <c r="BN199" s="8"/>
      <c r="BO199" s="8">
        <v>1</v>
      </c>
      <c r="BP199" s="8"/>
      <c r="BQ199" s="8">
        <v>2</v>
      </c>
      <c r="BR199" s="8">
        <v>1</v>
      </c>
      <c r="BS199" s="8"/>
      <c r="BT199" s="8">
        <v>1</v>
      </c>
      <c r="BU199" s="8"/>
      <c r="BV199" s="8">
        <v>1</v>
      </c>
      <c r="BW199" s="8"/>
      <c r="BX199" s="8">
        <v>1</v>
      </c>
      <c r="BY199" s="8"/>
      <c r="BZ199" s="8">
        <v>21</v>
      </c>
      <c r="CA199" s="8">
        <v>2</v>
      </c>
      <c r="CB199" s="8"/>
      <c r="CC199" s="8">
        <v>2</v>
      </c>
      <c r="CD199" s="8">
        <v>31</v>
      </c>
      <c r="CE199" s="8" t="s">
        <v>224</v>
      </c>
      <c r="CF199" s="8"/>
      <c r="CG199" s="8">
        <v>2</v>
      </c>
      <c r="CH199" s="8"/>
      <c r="CI199" s="8">
        <v>1</v>
      </c>
      <c r="CJ199" s="8">
        <v>2</v>
      </c>
      <c r="CK199" s="8">
        <v>2</v>
      </c>
      <c r="CL199" s="8">
        <v>2</v>
      </c>
      <c r="CM199" s="8">
        <v>2</v>
      </c>
      <c r="CN199" s="8">
        <v>2</v>
      </c>
      <c r="CO199" s="8">
        <v>2</v>
      </c>
      <c r="CP199" s="8">
        <v>2</v>
      </c>
      <c r="CQ199" s="8">
        <v>2</v>
      </c>
      <c r="CR199" s="8">
        <v>2</v>
      </c>
      <c r="CS199" s="8">
        <v>2</v>
      </c>
      <c r="CT199" s="8">
        <v>2</v>
      </c>
      <c r="CU199" s="8">
        <v>2</v>
      </c>
      <c r="CV199" s="8">
        <v>2</v>
      </c>
      <c r="CW199" s="8">
        <v>4</v>
      </c>
      <c r="CX199" s="8">
        <v>3</v>
      </c>
      <c r="CY199" s="8">
        <v>5</v>
      </c>
      <c r="CZ199" s="8">
        <v>3</v>
      </c>
      <c r="DA199" s="8">
        <v>190</v>
      </c>
      <c r="DB199" s="8">
        <v>2</v>
      </c>
      <c r="DC199" s="8">
        <v>4</v>
      </c>
      <c r="DD199" s="8">
        <v>4</v>
      </c>
      <c r="DE199" s="8">
        <v>2</v>
      </c>
      <c r="DF199" s="8">
        <v>2</v>
      </c>
      <c r="DG199" s="8">
        <v>2</v>
      </c>
      <c r="DH199" s="8">
        <v>2</v>
      </c>
      <c r="DI199" s="8">
        <v>2</v>
      </c>
      <c r="DJ199" s="8">
        <v>2</v>
      </c>
      <c r="DK199" s="8">
        <v>2</v>
      </c>
      <c r="DL199" s="8">
        <v>2</v>
      </c>
      <c r="DM199" s="8">
        <v>2</v>
      </c>
      <c r="DN199" s="8">
        <v>2</v>
      </c>
      <c r="DO199" s="8">
        <v>2</v>
      </c>
      <c r="DP199" s="8">
        <v>2</v>
      </c>
      <c r="DQ199" s="8">
        <v>2</v>
      </c>
      <c r="DR199" s="8">
        <v>2</v>
      </c>
      <c r="DS199" s="8">
        <v>2</v>
      </c>
      <c r="DT199" s="8">
        <v>2</v>
      </c>
      <c r="DU199" s="8">
        <v>2</v>
      </c>
      <c r="DV199" s="8">
        <v>2</v>
      </c>
      <c r="DW199" s="8">
        <v>6</v>
      </c>
      <c r="DX199" s="8" t="s">
        <v>223</v>
      </c>
      <c r="DY199" s="9" t="e">
        <v>#NULL!</v>
      </c>
      <c r="DZ199" s="8">
        <v>6</v>
      </c>
      <c r="EA199" s="9" t="e">
        <v>#NULL!</v>
      </c>
      <c r="EB199" s="8">
        <v>32</v>
      </c>
      <c r="EC199" s="8" t="s">
        <v>223</v>
      </c>
      <c r="ED199" s="8"/>
      <c r="EE199" s="8" t="s">
        <v>223</v>
      </c>
      <c r="EF199" s="8" t="s">
        <v>223</v>
      </c>
      <c r="EG199" s="8">
        <v>2</v>
      </c>
      <c r="EH199" s="8">
        <v>2</v>
      </c>
      <c r="EI199" s="8">
        <v>2</v>
      </c>
      <c r="EJ199" s="8">
        <v>2</v>
      </c>
      <c r="EK199" s="8">
        <v>2</v>
      </c>
      <c r="EL199" s="8">
        <v>2</v>
      </c>
      <c r="EM199" s="8">
        <v>6</v>
      </c>
      <c r="EN199" s="8">
        <v>48.347707049965777</v>
      </c>
      <c r="EO199" s="8">
        <v>0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11">
        <v>1</v>
      </c>
      <c r="EW199" s="11">
        <v>1.7754606002737101</v>
      </c>
      <c r="EX199" s="11">
        <v>1.44465544111043</v>
      </c>
      <c r="EY199" s="11">
        <v>7.7187954524765896</v>
      </c>
      <c r="EZ199" s="11">
        <v>69.497164003543602</v>
      </c>
      <c r="FA199" s="11">
        <v>0.94924251065126197</v>
      </c>
      <c r="FB199" s="11">
        <v>153.528143285304</v>
      </c>
      <c r="FC199" s="8" t="s">
        <v>742</v>
      </c>
      <c r="FD199" s="13">
        <v>32.601436</v>
      </c>
      <c r="FE199" s="13">
        <v>-114.717028</v>
      </c>
      <c r="FF199" s="8">
        <v>63</v>
      </c>
      <c r="FG199" s="8">
        <v>174</v>
      </c>
      <c r="FH199" s="11">
        <v>30.4</v>
      </c>
      <c r="FI199" s="8">
        <v>0</v>
      </c>
      <c r="FJ199" s="8">
        <v>0</v>
      </c>
      <c r="FK199" s="8">
        <v>0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  <c r="FT199" s="8">
        <v>0</v>
      </c>
      <c r="FU199" s="8">
        <v>0</v>
      </c>
      <c r="FV199" s="8">
        <v>0</v>
      </c>
      <c r="FW199" s="8">
        <v>0</v>
      </c>
      <c r="FX199" s="8">
        <v>0</v>
      </c>
      <c r="FY199" s="8">
        <v>0</v>
      </c>
      <c r="FZ199" s="8">
        <v>0</v>
      </c>
      <c r="GA199" s="8">
        <v>1</v>
      </c>
      <c r="GB199" s="8" t="s">
        <v>722</v>
      </c>
      <c r="GC199" s="9" t="e">
        <v>#NULL!</v>
      </c>
      <c r="GD199" s="9" t="e">
        <v>#NULL!</v>
      </c>
      <c r="GE199" s="9" t="e">
        <v>#NULL!</v>
      </c>
      <c r="GF199" s="9" t="e">
        <v>#NULL!</v>
      </c>
      <c r="GG199" s="9" t="e">
        <v>#NULL!</v>
      </c>
      <c r="GH199" s="9" t="e">
        <v>#NULL!</v>
      </c>
      <c r="GI199" s="8">
        <v>1</v>
      </c>
      <c r="GJ199" s="14">
        <v>37.954742528271495</v>
      </c>
      <c r="GK199" s="14">
        <v>-7.0897954456725004E-2</v>
      </c>
      <c r="GL199" s="11">
        <v>63</v>
      </c>
      <c r="GM199" s="11">
        <v>33.653313177122698</v>
      </c>
      <c r="GN199" s="8">
        <v>40</v>
      </c>
      <c r="GO199" s="8">
        <v>1</v>
      </c>
      <c r="GP199" s="8">
        <v>0</v>
      </c>
      <c r="GQ199" s="8">
        <v>0</v>
      </c>
      <c r="GR199" s="8">
        <v>0</v>
      </c>
      <c r="GS199" s="8">
        <v>0</v>
      </c>
      <c r="GT199" s="11">
        <v>0</v>
      </c>
      <c r="GU199" s="9" t="e">
        <v>#NULL!</v>
      </c>
      <c r="GV199" s="11">
        <v>0</v>
      </c>
      <c r="GW199" s="11">
        <v>0</v>
      </c>
      <c r="GX199" s="11">
        <v>0</v>
      </c>
      <c r="GY199" s="11">
        <v>0</v>
      </c>
      <c r="GZ199" s="11">
        <v>0</v>
      </c>
      <c r="HA199" s="11">
        <v>0</v>
      </c>
      <c r="HB199" s="11">
        <v>0</v>
      </c>
      <c r="HC199" s="8"/>
      <c r="HD199" s="8"/>
      <c r="HE199" s="8"/>
      <c r="HF199" s="9" t="e">
        <v>#NULL!</v>
      </c>
      <c r="HG199" s="8" t="s">
        <v>227</v>
      </c>
      <c r="HH199" s="8"/>
      <c r="HI199" s="8"/>
      <c r="HJ199" s="12">
        <v>0.1322267142288247</v>
      </c>
      <c r="HK199" s="12">
        <v>0.49016507071965659</v>
      </c>
      <c r="HL199" s="12">
        <v>9.0394535406562396E-3</v>
      </c>
      <c r="HM199" s="12">
        <v>-2.2168058303892201E-2</v>
      </c>
      <c r="HN199" s="12">
        <v>-1.2520516626369498</v>
      </c>
    </row>
    <row r="200" spans="1:222" x14ac:dyDescent="0.2">
      <c r="A200" s="8" t="s">
        <v>751</v>
      </c>
      <c r="B200" s="11">
        <v>6.77</v>
      </c>
      <c r="C200" s="11">
        <v>417.04</v>
      </c>
      <c r="D200" s="11">
        <v>0.3</v>
      </c>
      <c r="E200" s="9" t="e">
        <v>#NULL!</v>
      </c>
      <c r="F200" s="11">
        <v>13.76</v>
      </c>
      <c r="G200" s="11">
        <v>13.87</v>
      </c>
      <c r="H200" s="11">
        <v>13.79</v>
      </c>
      <c r="I200" s="11">
        <v>1.1000000000000001</v>
      </c>
      <c r="J200" s="8">
        <v>2</v>
      </c>
      <c r="K200" s="10">
        <v>43322</v>
      </c>
      <c r="L200" s="8">
        <v>2</v>
      </c>
      <c r="M200" s="8">
        <v>8</v>
      </c>
      <c r="N200" s="8">
        <v>27</v>
      </c>
      <c r="O200" s="8">
        <v>76</v>
      </c>
      <c r="P200" s="10">
        <v>27999</v>
      </c>
      <c r="Q200" s="8">
        <v>1</v>
      </c>
      <c r="R200" s="9" t="e">
        <v>#NULL!</v>
      </c>
      <c r="S200" s="9" t="e">
        <v>#NULL!</v>
      </c>
      <c r="T200" s="9" t="e">
        <v>#NULL!</v>
      </c>
      <c r="U200" s="9" t="e">
        <v>#NULL!</v>
      </c>
      <c r="V200" s="8">
        <v>1</v>
      </c>
      <c r="W200" s="9" t="e">
        <v>#NULL!</v>
      </c>
      <c r="X200" s="9" t="e">
        <v>#NULL!</v>
      </c>
      <c r="Y200" s="9" t="e">
        <v>#NULL!</v>
      </c>
      <c r="Z200" s="8"/>
      <c r="AA200" s="8">
        <v>1</v>
      </c>
      <c r="AB200" s="8">
        <v>6</v>
      </c>
      <c r="AC200" s="8">
        <v>3</v>
      </c>
      <c r="AD200" s="8">
        <v>1</v>
      </c>
      <c r="AE200" s="8">
        <v>4</v>
      </c>
      <c r="AF200" s="8"/>
      <c r="AG200" s="8">
        <v>1</v>
      </c>
      <c r="AH200" s="8"/>
      <c r="AI200" s="8">
        <v>62</v>
      </c>
      <c r="AJ200" s="8" t="s">
        <v>223</v>
      </c>
      <c r="AK200" s="8" t="s">
        <v>223</v>
      </c>
      <c r="AL200" s="8" t="s">
        <v>223</v>
      </c>
      <c r="AM200" s="8" t="s">
        <v>223</v>
      </c>
      <c r="AN200" s="8" t="s">
        <v>223</v>
      </c>
      <c r="AO200" s="8" t="s">
        <v>223</v>
      </c>
      <c r="AP200" s="8" t="s">
        <v>223</v>
      </c>
      <c r="AQ200" s="8" t="s">
        <v>223</v>
      </c>
      <c r="AR200" s="9" t="e">
        <v>#NULL!</v>
      </c>
      <c r="AS200" s="8" t="s">
        <v>224</v>
      </c>
      <c r="AT200" s="8" t="s">
        <v>223</v>
      </c>
      <c r="AU200" s="8" t="s">
        <v>223</v>
      </c>
      <c r="AV200" s="8" t="s">
        <v>223</v>
      </c>
      <c r="AW200" s="8" t="s">
        <v>223</v>
      </c>
      <c r="AX200" s="8" t="s">
        <v>223</v>
      </c>
      <c r="AY200" s="8" t="s">
        <v>223</v>
      </c>
      <c r="AZ200" s="8" t="s">
        <v>223</v>
      </c>
      <c r="BA200" s="8" t="s">
        <v>223</v>
      </c>
      <c r="BB200" s="8" t="s">
        <v>223</v>
      </c>
      <c r="BC200" s="8" t="s">
        <v>223</v>
      </c>
      <c r="BD200" s="8" t="s">
        <v>223</v>
      </c>
      <c r="BE200" s="8"/>
      <c r="BF200" s="8" t="s">
        <v>752</v>
      </c>
      <c r="BG200" s="8">
        <v>2</v>
      </c>
      <c r="BH200" s="8">
        <v>2</v>
      </c>
      <c r="BI200" s="8">
        <v>5</v>
      </c>
      <c r="BJ200" s="8">
        <v>1</v>
      </c>
      <c r="BK200" s="8">
        <v>1</v>
      </c>
      <c r="BL200" s="8" t="s">
        <v>753</v>
      </c>
      <c r="BM200" s="8">
        <v>1</v>
      </c>
      <c r="BN200" s="8"/>
      <c r="BO200" s="8">
        <v>2</v>
      </c>
      <c r="BP200" s="8"/>
      <c r="BQ200" s="8">
        <v>2</v>
      </c>
      <c r="BR200" s="8">
        <v>1</v>
      </c>
      <c r="BS200" s="8"/>
      <c r="BT200" s="8">
        <v>3</v>
      </c>
      <c r="BU200" s="8"/>
      <c r="BV200" s="8">
        <v>3</v>
      </c>
      <c r="BW200" s="8"/>
      <c r="BX200" s="8">
        <v>1</v>
      </c>
      <c r="BY200" s="8"/>
      <c r="BZ200" s="8">
        <v>21</v>
      </c>
      <c r="CA200" s="8">
        <v>1</v>
      </c>
      <c r="CB200" s="8"/>
      <c r="CC200" s="8">
        <v>2</v>
      </c>
      <c r="CD200" s="8">
        <v>31</v>
      </c>
      <c r="CE200" s="8" t="s">
        <v>224</v>
      </c>
      <c r="CF200" s="8"/>
      <c r="CG200" s="8">
        <v>2</v>
      </c>
      <c r="CH200" s="8"/>
      <c r="CI200" s="8">
        <v>1</v>
      </c>
      <c r="CJ200" s="8">
        <v>2</v>
      </c>
      <c r="CK200" s="8">
        <v>2</v>
      </c>
      <c r="CL200" s="8">
        <v>2</v>
      </c>
      <c r="CM200" s="8">
        <v>2</v>
      </c>
      <c r="CN200" s="8">
        <v>2</v>
      </c>
      <c r="CO200" s="8">
        <v>2</v>
      </c>
      <c r="CP200" s="8">
        <v>2</v>
      </c>
      <c r="CQ200" s="8">
        <v>2</v>
      </c>
      <c r="CR200" s="8">
        <v>2</v>
      </c>
      <c r="CS200" s="8">
        <v>2</v>
      </c>
      <c r="CT200" s="8">
        <v>2</v>
      </c>
      <c r="CU200" s="8">
        <v>2</v>
      </c>
      <c r="CV200" s="8">
        <v>1</v>
      </c>
      <c r="CW200" s="8">
        <v>3</v>
      </c>
      <c r="CX200" s="8">
        <v>3</v>
      </c>
      <c r="CY200" s="8">
        <v>5</v>
      </c>
      <c r="CZ200" s="8">
        <v>3</v>
      </c>
      <c r="DA200" s="8">
        <v>206</v>
      </c>
      <c r="DB200" s="8">
        <v>1</v>
      </c>
      <c r="DC200" s="8">
        <v>1</v>
      </c>
      <c r="DD200" s="8">
        <v>4</v>
      </c>
      <c r="DE200" s="8">
        <v>2</v>
      </c>
      <c r="DF200" s="8">
        <v>2</v>
      </c>
      <c r="DG200" s="8">
        <v>2</v>
      </c>
      <c r="DH200" s="8">
        <v>2</v>
      </c>
      <c r="DI200" s="8">
        <v>2</v>
      </c>
      <c r="DJ200" s="8">
        <v>2</v>
      </c>
      <c r="DK200" s="8">
        <v>2</v>
      </c>
      <c r="DL200" s="8">
        <v>2</v>
      </c>
      <c r="DM200" s="8">
        <v>2</v>
      </c>
      <c r="DN200" s="8">
        <v>2</v>
      </c>
      <c r="DO200" s="8">
        <v>2</v>
      </c>
      <c r="DP200" s="8">
        <v>2</v>
      </c>
      <c r="DQ200" s="8">
        <v>2</v>
      </c>
      <c r="DR200" s="8">
        <v>2</v>
      </c>
      <c r="DS200" s="8">
        <v>2</v>
      </c>
      <c r="DT200" s="8">
        <v>2</v>
      </c>
      <c r="DU200" s="8">
        <v>2</v>
      </c>
      <c r="DV200" s="8">
        <v>2</v>
      </c>
      <c r="DW200" s="8">
        <v>6</v>
      </c>
      <c r="DX200" s="8" t="s">
        <v>223</v>
      </c>
      <c r="DY200" s="9" t="e">
        <v>#NULL!</v>
      </c>
      <c r="DZ200" s="8">
        <v>6</v>
      </c>
      <c r="EA200" s="9" t="e">
        <v>#NULL!</v>
      </c>
      <c r="EB200" s="8">
        <v>32</v>
      </c>
      <c r="EC200" s="8" t="s">
        <v>223</v>
      </c>
      <c r="ED200" s="8"/>
      <c r="EE200" s="8" t="s">
        <v>223</v>
      </c>
      <c r="EF200" s="8" t="s">
        <v>223</v>
      </c>
      <c r="EG200" s="8">
        <v>2</v>
      </c>
      <c r="EH200" s="8">
        <v>2</v>
      </c>
      <c r="EI200" s="8">
        <v>2</v>
      </c>
      <c r="EJ200" s="8">
        <v>2</v>
      </c>
      <c r="EK200" s="8">
        <v>2</v>
      </c>
      <c r="EL200" s="8">
        <v>2</v>
      </c>
      <c r="EM200" s="8">
        <v>5</v>
      </c>
      <c r="EN200" s="8">
        <v>41.952087611225188</v>
      </c>
      <c r="EO200" s="8">
        <v>0</v>
      </c>
      <c r="EP200" s="8">
        <v>0</v>
      </c>
      <c r="EQ200" s="8">
        <v>0</v>
      </c>
      <c r="ER200" s="8">
        <v>0</v>
      </c>
      <c r="ES200" s="8">
        <v>0</v>
      </c>
      <c r="ET200" s="8">
        <v>0</v>
      </c>
      <c r="EU200" s="8">
        <v>0</v>
      </c>
      <c r="EV200" s="11">
        <v>1</v>
      </c>
      <c r="EW200" s="11">
        <v>1.9874301282406801</v>
      </c>
      <c r="EX200" s="11">
        <v>1.2870383390156499</v>
      </c>
      <c r="EY200" s="11">
        <v>6.8596046632392396</v>
      </c>
      <c r="EZ200" s="11">
        <v>77.983312957704399</v>
      </c>
      <c r="FA200" s="11">
        <v>1.16094094221653</v>
      </c>
      <c r="FB200" s="11">
        <v>139.96295144610201</v>
      </c>
      <c r="FC200" s="8" t="s">
        <v>753</v>
      </c>
      <c r="FD200" s="13">
        <v>32.681040000000003</v>
      </c>
      <c r="FE200" s="13">
        <v>-114.669404</v>
      </c>
      <c r="FF200" s="9" t="e">
        <v>#NULL!</v>
      </c>
      <c r="FG200" s="9" t="e">
        <v>#NULL!</v>
      </c>
      <c r="FH200" s="9" t="e">
        <v>#NULL!</v>
      </c>
      <c r="FI200" s="8">
        <v>0</v>
      </c>
      <c r="FJ200" s="8">
        <v>0</v>
      </c>
      <c r="FK200" s="8">
        <v>0</v>
      </c>
      <c r="FL200" s="8">
        <v>0</v>
      </c>
      <c r="FM200" s="8">
        <v>0</v>
      </c>
      <c r="FN200" s="8">
        <v>0</v>
      </c>
      <c r="FO200" s="8">
        <v>0</v>
      </c>
      <c r="FP200" s="8">
        <v>0</v>
      </c>
      <c r="FQ200" s="8">
        <v>0</v>
      </c>
      <c r="FR200" s="8">
        <v>0</v>
      </c>
      <c r="FS200" s="8">
        <v>0</v>
      </c>
      <c r="FT200" s="8">
        <v>0</v>
      </c>
      <c r="FU200" s="8">
        <v>0</v>
      </c>
      <c r="FV200" s="8">
        <v>0</v>
      </c>
      <c r="FW200" s="8">
        <v>0</v>
      </c>
      <c r="FX200" s="8">
        <v>0</v>
      </c>
      <c r="FY200" s="8">
        <v>0</v>
      </c>
      <c r="FZ200" s="8">
        <v>0</v>
      </c>
      <c r="GA200" s="9" t="e">
        <v>#NULL!</v>
      </c>
      <c r="GB200" s="8"/>
      <c r="GC200" s="9" t="e">
        <v>#NULL!</v>
      </c>
      <c r="GD200" s="9" t="e">
        <v>#NULL!</v>
      </c>
      <c r="GE200" s="9" t="e">
        <v>#NULL!</v>
      </c>
      <c r="GF200" s="9" t="e">
        <v>#NULL!</v>
      </c>
      <c r="GG200" s="9" t="e">
        <v>#NULL!</v>
      </c>
      <c r="GH200" s="9" t="e">
        <v>#NULL!</v>
      </c>
      <c r="GI200" s="9" t="e">
        <v>#NULL!</v>
      </c>
      <c r="GJ200" s="14">
        <v>459.01574694615528</v>
      </c>
      <c r="GK200" s="14">
        <v>-7.3212303083535005E-2</v>
      </c>
      <c r="GL200" s="11">
        <v>63</v>
      </c>
      <c r="GM200" s="11">
        <v>36.487276392038297</v>
      </c>
      <c r="GN200" s="8">
        <v>40</v>
      </c>
      <c r="GO200" s="8">
        <v>1</v>
      </c>
      <c r="GP200" s="8">
        <v>0</v>
      </c>
      <c r="GQ200" s="8">
        <v>0</v>
      </c>
      <c r="GR200" s="8">
        <v>0</v>
      </c>
      <c r="GS200" s="8">
        <v>0</v>
      </c>
      <c r="GT200" s="11">
        <v>0</v>
      </c>
      <c r="GU200" s="9" t="e">
        <v>#NULL!</v>
      </c>
      <c r="GV200" s="11">
        <v>0</v>
      </c>
      <c r="GW200" s="11">
        <v>0</v>
      </c>
      <c r="GX200" s="11">
        <v>0</v>
      </c>
      <c r="GY200" s="11">
        <v>0</v>
      </c>
      <c r="GZ200" s="11">
        <v>0</v>
      </c>
      <c r="HA200" s="11">
        <v>0</v>
      </c>
      <c r="HB200" s="11">
        <v>0</v>
      </c>
      <c r="HC200" s="8"/>
      <c r="HD200" s="8"/>
      <c r="HE200" s="8"/>
      <c r="HF200" s="9" t="e">
        <v>#NULL!</v>
      </c>
      <c r="HG200" s="8" t="s">
        <v>227</v>
      </c>
      <c r="HH200" s="8"/>
      <c r="HI200" s="8"/>
      <c r="HJ200" s="9" t="e">
        <v>#NULL!</v>
      </c>
      <c r="HK200" s="9" t="e">
        <v>#NULL!</v>
      </c>
      <c r="HL200" s="9" t="e">
        <v>#NULL!</v>
      </c>
      <c r="HM200" s="9" t="e">
        <v>#NULL!</v>
      </c>
      <c r="HN200" s="9" t="e">
        <v>#NULL!</v>
      </c>
    </row>
    <row r="201" spans="1:222" x14ac:dyDescent="0.2">
      <c r="A201" s="8" t="s">
        <v>456</v>
      </c>
      <c r="B201" s="11">
        <v>3.67</v>
      </c>
      <c r="C201" s="11">
        <v>506.89</v>
      </c>
      <c r="D201" s="11">
        <v>0.18</v>
      </c>
      <c r="E201" s="9" t="e">
        <v>#NULL!</v>
      </c>
      <c r="F201" s="11">
        <v>0.88</v>
      </c>
      <c r="G201" s="11">
        <v>0.85</v>
      </c>
      <c r="H201" s="11">
        <v>0.87</v>
      </c>
      <c r="I201" s="11">
        <v>0.03</v>
      </c>
      <c r="J201" s="8">
        <v>1</v>
      </c>
      <c r="K201" s="8" t="s">
        <v>227</v>
      </c>
      <c r="L201" s="9" t="e">
        <v>#NULL!</v>
      </c>
      <c r="M201" s="9" t="e">
        <v>#NULL!</v>
      </c>
      <c r="N201" s="9" t="e">
        <v>#NULL!</v>
      </c>
      <c r="O201" s="9" t="e">
        <v>#NULL!</v>
      </c>
      <c r="P201" s="8" t="s">
        <v>227</v>
      </c>
      <c r="Q201" s="9" t="e">
        <v>#NULL!</v>
      </c>
      <c r="R201" s="9" t="e">
        <v>#NULL!</v>
      </c>
      <c r="S201" s="9" t="e">
        <v>#NULL!</v>
      </c>
      <c r="T201" s="9" t="e">
        <v>#NULL!</v>
      </c>
      <c r="U201" s="9" t="e">
        <v>#NULL!</v>
      </c>
      <c r="V201" s="9" t="e">
        <v>#NULL!</v>
      </c>
      <c r="W201" s="9" t="e">
        <v>#NULL!</v>
      </c>
      <c r="X201" s="9" t="e">
        <v>#NULL!</v>
      </c>
      <c r="Y201" s="9" t="e">
        <v>#NULL!</v>
      </c>
      <c r="Z201" s="8"/>
      <c r="AA201" s="9" t="e">
        <v>#NULL!</v>
      </c>
      <c r="AB201" s="9" t="e">
        <v>#NULL!</v>
      </c>
      <c r="AC201" s="9" t="e">
        <v>#NULL!</v>
      </c>
      <c r="AD201" s="9" t="e">
        <v>#NULL!</v>
      </c>
      <c r="AE201" s="9" t="e">
        <v>#NULL!</v>
      </c>
      <c r="AF201" s="8"/>
      <c r="AG201" s="9" t="e">
        <v>#NULL!</v>
      </c>
      <c r="AH201" s="8"/>
      <c r="AI201" s="9" t="e">
        <v>#NULL!</v>
      </c>
      <c r="AJ201" s="8"/>
      <c r="AK201" s="8"/>
      <c r="AL201" s="8"/>
      <c r="AM201" s="8"/>
      <c r="AN201" s="8"/>
      <c r="AO201" s="8"/>
      <c r="AP201" s="8"/>
      <c r="AQ201" s="8"/>
      <c r="AR201" s="9" t="e">
        <v>#NULL!</v>
      </c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9" t="e">
        <v>#NULL!</v>
      </c>
      <c r="BH201" s="9" t="e">
        <v>#NULL!</v>
      </c>
      <c r="BI201" s="9" t="e">
        <v>#NULL!</v>
      </c>
      <c r="BJ201" s="9" t="e">
        <v>#NULL!</v>
      </c>
      <c r="BK201" s="9" t="e">
        <v>#NULL!</v>
      </c>
      <c r="BL201" s="8"/>
      <c r="BM201" s="9" t="e">
        <v>#NULL!</v>
      </c>
      <c r="BN201" s="8"/>
      <c r="BO201" s="9" t="e">
        <v>#NULL!</v>
      </c>
      <c r="BP201" s="8"/>
      <c r="BQ201" s="9" t="e">
        <v>#NULL!</v>
      </c>
      <c r="BR201" s="9" t="e">
        <v>#NULL!</v>
      </c>
      <c r="BS201" s="8"/>
      <c r="BT201" s="9" t="e">
        <v>#NULL!</v>
      </c>
      <c r="BU201" s="8"/>
      <c r="BV201" s="9" t="e">
        <v>#NULL!</v>
      </c>
      <c r="BW201" s="8"/>
      <c r="BX201" s="9" t="e">
        <v>#NULL!</v>
      </c>
      <c r="BY201" s="8"/>
      <c r="BZ201" s="9" t="e">
        <v>#NULL!</v>
      </c>
      <c r="CA201" s="9" t="e">
        <v>#NULL!</v>
      </c>
      <c r="CB201" s="8"/>
      <c r="CC201" s="9" t="e">
        <v>#NULL!</v>
      </c>
      <c r="CD201" s="9" t="e">
        <v>#NULL!</v>
      </c>
      <c r="CE201" s="8"/>
      <c r="CF201" s="8"/>
      <c r="CG201" s="9" t="e">
        <v>#NULL!</v>
      </c>
      <c r="CH201" s="8"/>
      <c r="CI201" s="9" t="e">
        <v>#NULL!</v>
      </c>
      <c r="CJ201" s="9" t="e">
        <v>#NULL!</v>
      </c>
      <c r="CK201" s="9" t="e">
        <v>#NULL!</v>
      </c>
      <c r="CL201" s="9" t="e">
        <v>#NULL!</v>
      </c>
      <c r="CM201" s="9" t="e">
        <v>#NULL!</v>
      </c>
      <c r="CN201" s="9" t="e">
        <v>#NULL!</v>
      </c>
      <c r="CO201" s="9" t="e">
        <v>#NULL!</v>
      </c>
      <c r="CP201" s="9" t="e">
        <v>#NULL!</v>
      </c>
      <c r="CQ201" s="9" t="e">
        <v>#NULL!</v>
      </c>
      <c r="CR201" s="9" t="e">
        <v>#NULL!</v>
      </c>
      <c r="CS201" s="9" t="e">
        <v>#NULL!</v>
      </c>
      <c r="CT201" s="9" t="e">
        <v>#NULL!</v>
      </c>
      <c r="CU201" s="9" t="e">
        <v>#NULL!</v>
      </c>
      <c r="CV201" s="9" t="e">
        <v>#NULL!</v>
      </c>
      <c r="CW201" s="9" t="e">
        <v>#NULL!</v>
      </c>
      <c r="CX201" s="9" t="e">
        <v>#NULL!</v>
      </c>
      <c r="CY201" s="9" t="e">
        <v>#NULL!</v>
      </c>
      <c r="CZ201" s="9" t="e">
        <v>#NULL!</v>
      </c>
      <c r="DA201" s="9" t="e">
        <v>#NULL!</v>
      </c>
      <c r="DB201" s="9" t="e">
        <v>#NULL!</v>
      </c>
      <c r="DC201" s="9" t="e">
        <v>#NULL!</v>
      </c>
      <c r="DD201" s="9" t="e">
        <v>#NULL!</v>
      </c>
      <c r="DE201" s="9" t="e">
        <v>#NULL!</v>
      </c>
      <c r="DF201" s="9" t="e">
        <v>#NULL!</v>
      </c>
      <c r="DG201" s="9" t="e">
        <v>#NULL!</v>
      </c>
      <c r="DH201" s="9" t="e">
        <v>#NULL!</v>
      </c>
      <c r="DI201" s="9" t="e">
        <v>#NULL!</v>
      </c>
      <c r="DJ201" s="9" t="e">
        <v>#NULL!</v>
      </c>
      <c r="DK201" s="9" t="e">
        <v>#NULL!</v>
      </c>
      <c r="DL201" s="9" t="e">
        <v>#NULL!</v>
      </c>
      <c r="DM201" s="9" t="e">
        <v>#NULL!</v>
      </c>
      <c r="DN201" s="9" t="e">
        <v>#NULL!</v>
      </c>
      <c r="DO201" s="9" t="e">
        <v>#NULL!</v>
      </c>
      <c r="DP201" s="9" t="e">
        <v>#NULL!</v>
      </c>
      <c r="DQ201" s="9" t="e">
        <v>#NULL!</v>
      </c>
      <c r="DR201" s="9" t="e">
        <v>#NULL!</v>
      </c>
      <c r="DS201" s="9" t="e">
        <v>#NULL!</v>
      </c>
      <c r="DT201" s="9" t="e">
        <v>#NULL!</v>
      </c>
      <c r="DU201" s="9" t="e">
        <v>#NULL!</v>
      </c>
      <c r="DV201" s="9" t="e">
        <v>#NULL!</v>
      </c>
      <c r="DW201" s="9" t="e">
        <v>#NULL!</v>
      </c>
      <c r="DX201" s="8"/>
      <c r="DY201" s="9" t="e">
        <v>#NULL!</v>
      </c>
      <c r="DZ201" s="9" t="e">
        <v>#NULL!</v>
      </c>
      <c r="EA201" s="9" t="e">
        <v>#NULL!</v>
      </c>
      <c r="EB201" s="9" t="e">
        <v>#NULL!</v>
      </c>
      <c r="EC201" s="8"/>
      <c r="ED201" s="8"/>
      <c r="EE201" s="8"/>
      <c r="EF201" s="8"/>
      <c r="EG201" s="9" t="e">
        <v>#NULL!</v>
      </c>
      <c r="EH201" s="9" t="e">
        <v>#NULL!</v>
      </c>
      <c r="EI201" s="9" t="e">
        <v>#NULL!</v>
      </c>
      <c r="EJ201" s="9" t="e">
        <v>#NULL!</v>
      </c>
      <c r="EK201" s="9" t="e">
        <v>#NULL!</v>
      </c>
      <c r="EL201" s="9" t="e">
        <v>#NULL!</v>
      </c>
      <c r="EM201" s="9" t="e">
        <v>#NULL!</v>
      </c>
      <c r="EN201" s="9" t="e">
        <v>#NULL!</v>
      </c>
      <c r="EO201" s="9" t="e">
        <v>#NULL!</v>
      </c>
      <c r="EP201" s="9" t="e">
        <v>#NULL!</v>
      </c>
      <c r="EQ201" s="9" t="e">
        <v>#NULL!</v>
      </c>
      <c r="ER201" s="9" t="e">
        <v>#NULL!</v>
      </c>
      <c r="ES201" s="9" t="e">
        <v>#NULL!</v>
      </c>
      <c r="ET201" s="9" t="e">
        <v>#NULL!</v>
      </c>
      <c r="EU201" s="9" t="e">
        <v>#NULL!</v>
      </c>
      <c r="EV201" s="9" t="e">
        <v>#NULL!</v>
      </c>
      <c r="EW201" s="9" t="e">
        <v>#NULL!</v>
      </c>
      <c r="EX201" s="9" t="e">
        <v>#NULL!</v>
      </c>
      <c r="EY201" s="9" t="e">
        <v>#NULL!</v>
      </c>
      <c r="EZ201" s="9" t="e">
        <v>#NULL!</v>
      </c>
      <c r="FA201" s="9" t="e">
        <v>#NULL!</v>
      </c>
      <c r="FB201" s="9" t="e">
        <v>#NULL!</v>
      </c>
      <c r="FC201" s="8"/>
      <c r="FD201" s="9" t="e">
        <v>#NULL!</v>
      </c>
      <c r="FE201" s="9" t="e">
        <v>#NULL!</v>
      </c>
      <c r="FF201" s="9" t="e">
        <v>#NULL!</v>
      </c>
      <c r="FG201" s="9" t="e">
        <v>#NULL!</v>
      </c>
      <c r="FH201" s="9" t="e">
        <v>#NULL!</v>
      </c>
      <c r="FI201" s="9" t="e">
        <v>#NULL!</v>
      </c>
      <c r="FJ201" s="9" t="e">
        <v>#NULL!</v>
      </c>
      <c r="FK201" s="9" t="e">
        <v>#NULL!</v>
      </c>
      <c r="FL201" s="9" t="e">
        <v>#NULL!</v>
      </c>
      <c r="FM201" s="9" t="e">
        <v>#NULL!</v>
      </c>
      <c r="FN201" s="9" t="e">
        <v>#NULL!</v>
      </c>
      <c r="FO201" s="9" t="e">
        <v>#NULL!</v>
      </c>
      <c r="FP201" s="9" t="e">
        <v>#NULL!</v>
      </c>
      <c r="FQ201" s="9" t="e">
        <v>#NULL!</v>
      </c>
      <c r="FR201" s="9" t="e">
        <v>#NULL!</v>
      </c>
      <c r="FS201" s="9" t="e">
        <v>#NULL!</v>
      </c>
      <c r="FT201" s="9" t="e">
        <v>#NULL!</v>
      </c>
      <c r="FU201" s="9" t="e">
        <v>#NULL!</v>
      </c>
      <c r="FV201" s="9" t="e">
        <v>#NULL!</v>
      </c>
      <c r="FW201" s="9" t="e">
        <v>#NULL!</v>
      </c>
      <c r="FX201" s="9" t="e">
        <v>#NULL!</v>
      </c>
      <c r="FY201" s="9" t="e">
        <v>#NULL!</v>
      </c>
      <c r="FZ201" s="9" t="e">
        <v>#NULL!</v>
      </c>
      <c r="GA201" s="9" t="e">
        <v>#NULL!</v>
      </c>
      <c r="GB201" s="8"/>
      <c r="GC201" s="9" t="e">
        <v>#NULL!</v>
      </c>
      <c r="GD201" s="9" t="e">
        <v>#NULL!</v>
      </c>
      <c r="GE201" s="9" t="e">
        <v>#NULL!</v>
      </c>
      <c r="GF201" s="9" t="e">
        <v>#NULL!</v>
      </c>
      <c r="GG201" s="9" t="e">
        <v>#NULL!</v>
      </c>
      <c r="GH201" s="9" t="e">
        <v>#NULL!</v>
      </c>
      <c r="GI201" s="9" t="e">
        <v>#NULL!</v>
      </c>
      <c r="GJ201" s="9" t="e">
        <v>#NULL!</v>
      </c>
      <c r="GK201" s="9" t="e">
        <v>#NULL!</v>
      </c>
      <c r="GL201" s="9" t="e">
        <v>#NULL!</v>
      </c>
      <c r="GM201" s="9" t="e">
        <v>#NULL!</v>
      </c>
      <c r="GN201" s="9" t="e">
        <v>#NULL!</v>
      </c>
      <c r="GO201" s="8">
        <v>0</v>
      </c>
      <c r="GP201" s="9" t="e">
        <v>#NULL!</v>
      </c>
      <c r="GQ201" s="9" t="e">
        <v>#NULL!</v>
      </c>
      <c r="GR201" s="9" t="e">
        <v>#NULL!</v>
      </c>
      <c r="GS201" s="9" t="e">
        <v>#NULL!</v>
      </c>
      <c r="GT201" s="9" t="e">
        <v>#NULL!</v>
      </c>
      <c r="GU201" s="9" t="e">
        <v>#NULL!</v>
      </c>
      <c r="GV201" s="9" t="e">
        <v>#NULL!</v>
      </c>
      <c r="GW201" s="9" t="e">
        <v>#NULL!</v>
      </c>
      <c r="GX201" s="9" t="e">
        <v>#NULL!</v>
      </c>
      <c r="GY201" s="9" t="e">
        <v>#NULL!</v>
      </c>
      <c r="GZ201" s="9" t="e">
        <v>#NULL!</v>
      </c>
      <c r="HA201" s="9" t="e">
        <v>#NULL!</v>
      </c>
      <c r="HB201" s="9" t="e">
        <v>#NULL!</v>
      </c>
      <c r="HC201" s="8"/>
      <c r="HD201" s="8"/>
      <c r="HE201" s="8"/>
      <c r="HF201" s="9" t="e">
        <v>#NULL!</v>
      </c>
      <c r="HG201" s="8" t="s">
        <v>227</v>
      </c>
      <c r="HH201" s="8"/>
      <c r="HI201" s="8"/>
      <c r="HJ201" s="9" t="e">
        <v>#NULL!</v>
      </c>
      <c r="HK201" s="9" t="e">
        <v>#NULL!</v>
      </c>
      <c r="HL201" s="9" t="e">
        <v>#NULL!</v>
      </c>
      <c r="HM201" s="9" t="e">
        <v>#NULL!</v>
      </c>
      <c r="HN201" s="9" t="e">
        <v>#NULL!</v>
      </c>
    </row>
    <row r="202" spans="1:222" x14ac:dyDescent="0.2">
      <c r="A202" s="8" t="s">
        <v>769</v>
      </c>
      <c r="B202" s="11">
        <v>65.239999999999995</v>
      </c>
      <c r="C202" s="11">
        <v>558.74</v>
      </c>
      <c r="D202" s="11">
        <v>2.87</v>
      </c>
      <c r="E202" s="11">
        <v>5.86</v>
      </c>
      <c r="F202" s="11">
        <v>68.42</v>
      </c>
      <c r="G202" s="11">
        <v>68.95</v>
      </c>
      <c r="H202" s="11">
        <v>69</v>
      </c>
      <c r="I202" s="11">
        <v>1.0900000000000001</v>
      </c>
      <c r="J202" s="8">
        <v>2</v>
      </c>
      <c r="K202" s="10">
        <v>43341</v>
      </c>
      <c r="L202" s="8">
        <v>2</v>
      </c>
      <c r="M202" s="8">
        <v>7</v>
      </c>
      <c r="N202" s="8">
        <v>21</v>
      </c>
      <c r="O202" s="8">
        <v>59</v>
      </c>
      <c r="P202" s="10">
        <v>21752</v>
      </c>
      <c r="Q202" s="8">
        <v>1</v>
      </c>
      <c r="R202" s="9" t="e">
        <v>#NULL!</v>
      </c>
      <c r="S202" s="9" t="e">
        <v>#NULL!</v>
      </c>
      <c r="T202" s="9" t="e">
        <v>#NULL!</v>
      </c>
      <c r="U202" s="9" t="e">
        <v>#NULL!</v>
      </c>
      <c r="V202" s="8">
        <v>1</v>
      </c>
      <c r="W202" s="9" t="e">
        <v>#NULL!</v>
      </c>
      <c r="X202" s="9" t="e">
        <v>#NULL!</v>
      </c>
      <c r="Y202" s="9" t="e">
        <v>#NULL!</v>
      </c>
      <c r="Z202" s="8"/>
      <c r="AA202" s="8">
        <v>4</v>
      </c>
      <c r="AB202" s="8">
        <v>5</v>
      </c>
      <c r="AC202" s="8">
        <v>4</v>
      </c>
      <c r="AD202" s="8">
        <v>2</v>
      </c>
      <c r="AE202" s="8">
        <v>3</v>
      </c>
      <c r="AF202" s="8"/>
      <c r="AG202" s="8">
        <v>2</v>
      </c>
      <c r="AH202" s="8"/>
      <c r="AI202" s="8">
        <v>62</v>
      </c>
      <c r="AJ202" s="8" t="s">
        <v>223</v>
      </c>
      <c r="AK202" s="8" t="s">
        <v>223</v>
      </c>
      <c r="AL202" s="8" t="s">
        <v>223</v>
      </c>
      <c r="AM202" s="8" t="s">
        <v>223</v>
      </c>
      <c r="AN202" s="8" t="s">
        <v>223</v>
      </c>
      <c r="AO202" s="8" t="s">
        <v>223</v>
      </c>
      <c r="AP202" s="8" t="s">
        <v>223</v>
      </c>
      <c r="AQ202" s="8" t="s">
        <v>223</v>
      </c>
      <c r="AR202" s="9" t="e">
        <v>#NULL!</v>
      </c>
      <c r="AS202" s="8" t="s">
        <v>224</v>
      </c>
      <c r="AT202" s="8" t="s">
        <v>223</v>
      </c>
      <c r="AU202" s="8" t="s">
        <v>223</v>
      </c>
      <c r="AV202" s="8" t="s">
        <v>223</v>
      </c>
      <c r="AW202" s="8" t="s">
        <v>223</v>
      </c>
      <c r="AX202" s="8" t="s">
        <v>223</v>
      </c>
      <c r="AY202" s="8" t="s">
        <v>223</v>
      </c>
      <c r="AZ202" s="8" t="s">
        <v>223</v>
      </c>
      <c r="BA202" s="8" t="s">
        <v>223</v>
      </c>
      <c r="BB202" s="8" t="s">
        <v>223</v>
      </c>
      <c r="BC202" s="8" t="s">
        <v>223</v>
      </c>
      <c r="BD202" s="8" t="s">
        <v>223</v>
      </c>
      <c r="BE202" s="8"/>
      <c r="BF202" s="8" t="s">
        <v>693</v>
      </c>
      <c r="BG202" s="8">
        <v>2</v>
      </c>
      <c r="BH202" s="8">
        <v>2</v>
      </c>
      <c r="BI202" s="8">
        <v>5</v>
      </c>
      <c r="BJ202" s="8">
        <v>2</v>
      </c>
      <c r="BK202" s="8">
        <v>2</v>
      </c>
      <c r="BL202" s="8" t="s">
        <v>748</v>
      </c>
      <c r="BM202" s="8">
        <v>1</v>
      </c>
      <c r="BN202" s="8"/>
      <c r="BO202" s="8">
        <v>1</v>
      </c>
      <c r="BP202" s="8"/>
      <c r="BQ202" s="8">
        <v>2</v>
      </c>
      <c r="BR202" s="8">
        <v>1</v>
      </c>
      <c r="BS202" s="8"/>
      <c r="BT202" s="8">
        <v>1</v>
      </c>
      <c r="BU202" s="8"/>
      <c r="BV202" s="8">
        <v>1</v>
      </c>
      <c r="BW202" s="8"/>
      <c r="BX202" s="8">
        <v>1</v>
      </c>
      <c r="BY202" s="8"/>
      <c r="BZ202" s="8">
        <v>21</v>
      </c>
      <c r="CA202" s="8">
        <v>4</v>
      </c>
      <c r="CB202" s="8"/>
      <c r="CC202" s="8">
        <v>1</v>
      </c>
      <c r="CD202" s="8">
        <v>31</v>
      </c>
      <c r="CE202" s="8" t="s">
        <v>224</v>
      </c>
      <c r="CF202" s="8"/>
      <c r="CG202" s="8">
        <v>2</v>
      </c>
      <c r="CH202" s="8"/>
      <c r="CI202" s="8">
        <v>1</v>
      </c>
      <c r="CJ202" s="8">
        <v>2</v>
      </c>
      <c r="CK202" s="8">
        <v>2</v>
      </c>
      <c r="CL202" s="8">
        <v>2</v>
      </c>
      <c r="CM202" s="8">
        <v>2</v>
      </c>
      <c r="CN202" s="8">
        <v>2</v>
      </c>
      <c r="CO202" s="8">
        <v>2</v>
      </c>
      <c r="CP202" s="8">
        <v>2</v>
      </c>
      <c r="CQ202" s="8">
        <v>2</v>
      </c>
      <c r="CR202" s="8">
        <v>2</v>
      </c>
      <c r="CS202" s="8">
        <v>2</v>
      </c>
      <c r="CT202" s="8">
        <v>2</v>
      </c>
      <c r="CU202" s="8">
        <v>2</v>
      </c>
      <c r="CV202" s="8">
        <v>2</v>
      </c>
      <c r="CW202" s="8">
        <v>4</v>
      </c>
      <c r="CX202" s="8">
        <v>3</v>
      </c>
      <c r="CY202" s="8">
        <v>5</v>
      </c>
      <c r="CZ202" s="8">
        <v>0</v>
      </c>
      <c r="DA202" s="8">
        <v>174</v>
      </c>
      <c r="DB202" s="8">
        <v>2</v>
      </c>
      <c r="DC202" s="8">
        <v>1</v>
      </c>
      <c r="DD202" s="8">
        <v>4</v>
      </c>
      <c r="DE202" s="8">
        <v>2</v>
      </c>
      <c r="DF202" s="8">
        <v>2</v>
      </c>
      <c r="DG202" s="8">
        <v>2</v>
      </c>
      <c r="DH202" s="8">
        <v>2</v>
      </c>
      <c r="DI202" s="8">
        <v>2</v>
      </c>
      <c r="DJ202" s="8">
        <v>2</v>
      </c>
      <c r="DK202" s="8">
        <v>2</v>
      </c>
      <c r="DL202" s="8">
        <v>2</v>
      </c>
      <c r="DM202" s="8">
        <v>2</v>
      </c>
      <c r="DN202" s="8">
        <v>2</v>
      </c>
      <c r="DO202" s="8">
        <v>2</v>
      </c>
      <c r="DP202" s="8">
        <v>2</v>
      </c>
      <c r="DQ202" s="8">
        <v>2</v>
      </c>
      <c r="DR202" s="8">
        <v>2</v>
      </c>
      <c r="DS202" s="8">
        <v>2</v>
      </c>
      <c r="DT202" s="8">
        <v>2</v>
      </c>
      <c r="DU202" s="8">
        <v>2</v>
      </c>
      <c r="DV202" s="8">
        <v>2</v>
      </c>
      <c r="DW202" s="8">
        <v>6</v>
      </c>
      <c r="DX202" s="8" t="s">
        <v>223</v>
      </c>
      <c r="DY202" s="9" t="e">
        <v>#NULL!</v>
      </c>
      <c r="DZ202" s="8">
        <v>6</v>
      </c>
      <c r="EA202" s="9" t="e">
        <v>#NULL!</v>
      </c>
      <c r="EB202" s="8">
        <v>32</v>
      </c>
      <c r="EC202" s="8" t="s">
        <v>223</v>
      </c>
      <c r="ED202" s="8"/>
      <c r="EE202" s="8" t="s">
        <v>223</v>
      </c>
      <c r="EF202" s="8" t="s">
        <v>223</v>
      </c>
      <c r="EG202" s="8">
        <v>2</v>
      </c>
      <c r="EH202" s="8">
        <v>2</v>
      </c>
      <c r="EI202" s="8">
        <v>2</v>
      </c>
      <c r="EJ202" s="8">
        <v>2</v>
      </c>
      <c r="EK202" s="8">
        <v>2</v>
      </c>
      <c r="EL202" s="8">
        <v>2</v>
      </c>
      <c r="EM202" s="8">
        <v>5</v>
      </c>
      <c r="EN202" s="8">
        <v>59.107460643394937</v>
      </c>
      <c r="EO202" s="8">
        <v>0</v>
      </c>
      <c r="EP202" s="8">
        <v>0</v>
      </c>
      <c r="EQ202" s="8">
        <v>0</v>
      </c>
      <c r="ER202" s="8">
        <v>0</v>
      </c>
      <c r="ES202" s="8">
        <v>0</v>
      </c>
      <c r="ET202" s="8">
        <v>0</v>
      </c>
      <c r="EU202" s="8">
        <v>0</v>
      </c>
      <c r="EV202" s="11">
        <v>1</v>
      </c>
      <c r="EW202" s="11">
        <v>2.7452359688566599</v>
      </c>
      <c r="EX202" s="11">
        <v>1.3064606197253601</v>
      </c>
      <c r="EY202" s="11">
        <v>12.2909060622281</v>
      </c>
      <c r="EZ202" s="11">
        <v>76.339948516250203</v>
      </c>
      <c r="FA202" s="11">
        <v>1.56597725917066</v>
      </c>
      <c r="FB202" s="11">
        <v>135.66949364469301</v>
      </c>
      <c r="FC202" s="8" t="s">
        <v>748</v>
      </c>
      <c r="FD202" s="13">
        <v>32.596440000000001</v>
      </c>
      <c r="FE202" s="13">
        <v>-114.709677</v>
      </c>
      <c r="FF202" s="9" t="e">
        <v>#NULL!</v>
      </c>
      <c r="FG202" s="9" t="e">
        <v>#NULL!</v>
      </c>
      <c r="FH202" s="9" t="e">
        <v>#NULL!</v>
      </c>
      <c r="FI202" s="8">
        <v>0</v>
      </c>
      <c r="FJ202" s="8">
        <v>0</v>
      </c>
      <c r="FK202" s="8">
        <v>0</v>
      </c>
      <c r="FL202" s="8">
        <v>0</v>
      </c>
      <c r="FM202" s="8">
        <v>0</v>
      </c>
      <c r="FN202" s="8">
        <v>0</v>
      </c>
      <c r="FO202" s="8">
        <v>0</v>
      </c>
      <c r="FP202" s="8">
        <v>0</v>
      </c>
      <c r="FQ202" s="8">
        <v>0</v>
      </c>
      <c r="FR202" s="8">
        <v>0</v>
      </c>
      <c r="FS202" s="8">
        <v>0</v>
      </c>
      <c r="FT202" s="8">
        <v>0</v>
      </c>
      <c r="FU202" s="8">
        <v>0</v>
      </c>
      <c r="FV202" s="8">
        <v>0</v>
      </c>
      <c r="FW202" s="8">
        <v>0</v>
      </c>
      <c r="FX202" s="8">
        <v>0</v>
      </c>
      <c r="FY202" s="8">
        <v>0</v>
      </c>
      <c r="FZ202" s="8">
        <v>0</v>
      </c>
      <c r="GA202" s="9" t="e">
        <v>#NULL!</v>
      </c>
      <c r="GB202" s="8"/>
      <c r="GC202" s="9" t="e">
        <v>#NULL!</v>
      </c>
      <c r="GD202" s="9" t="e">
        <v>#NULL!</v>
      </c>
      <c r="GE202" s="9" t="e">
        <v>#NULL!</v>
      </c>
      <c r="GF202" s="9" t="e">
        <v>#NULL!</v>
      </c>
      <c r="GG202" s="9" t="e">
        <v>#NULL!</v>
      </c>
      <c r="GH202" s="9" t="e">
        <v>#NULL!</v>
      </c>
      <c r="GI202" s="9" t="e">
        <v>#NULL!</v>
      </c>
      <c r="GJ202" s="14">
        <v>528.27938219861744</v>
      </c>
      <c r="GK202" s="14">
        <v>0.16708619635166699</v>
      </c>
      <c r="GL202" s="11">
        <v>60</v>
      </c>
      <c r="GM202" s="11">
        <v>33.978333333333332</v>
      </c>
      <c r="GN202" s="9" t="e">
        <v>#NULL!</v>
      </c>
      <c r="GO202" s="8">
        <v>1</v>
      </c>
      <c r="GP202" s="8">
        <v>0</v>
      </c>
      <c r="GQ202" s="8">
        <v>0</v>
      </c>
      <c r="GR202" s="8">
        <v>0</v>
      </c>
      <c r="GS202" s="8">
        <v>0</v>
      </c>
      <c r="GT202" s="11">
        <v>0</v>
      </c>
      <c r="GU202" s="9" t="e">
        <v>#NULL!</v>
      </c>
      <c r="GV202" s="11">
        <v>0</v>
      </c>
      <c r="GW202" s="11">
        <v>0</v>
      </c>
      <c r="GX202" s="11">
        <v>0</v>
      </c>
      <c r="GY202" s="11">
        <v>0</v>
      </c>
      <c r="GZ202" s="11">
        <v>0</v>
      </c>
      <c r="HA202" s="11">
        <v>0</v>
      </c>
      <c r="HB202" s="11">
        <v>0</v>
      </c>
      <c r="HC202" s="8"/>
      <c r="HD202" s="8"/>
      <c r="HE202" s="8"/>
      <c r="HF202" s="9" t="e">
        <v>#NULL!</v>
      </c>
      <c r="HG202" s="8" t="s">
        <v>227</v>
      </c>
      <c r="HH202" s="8"/>
      <c r="HI202" s="8"/>
      <c r="HJ202" s="12">
        <v>7.3759319527349376</v>
      </c>
      <c r="HK202" s="12">
        <v>-0.47940949763886676</v>
      </c>
      <c r="HL202" s="12">
        <v>-0.13707258690824348</v>
      </c>
      <c r="HM202" s="12">
        <v>1.1846795000382171</v>
      </c>
      <c r="HN202" s="12">
        <v>4.7642530683669113</v>
      </c>
    </row>
    <row r="203" spans="1:222" x14ac:dyDescent="0.2">
      <c r="A203" s="8" t="s">
        <v>704</v>
      </c>
      <c r="B203" s="11">
        <v>9.99</v>
      </c>
      <c r="C203" s="11">
        <v>615.1</v>
      </c>
      <c r="D203" s="11">
        <v>0.17</v>
      </c>
      <c r="E203" s="11">
        <v>0.45800000000000002</v>
      </c>
      <c r="F203" s="11">
        <v>8.2899999999999991</v>
      </c>
      <c r="G203" s="11">
        <v>8.3699999999999992</v>
      </c>
      <c r="H203" s="11">
        <v>8.34</v>
      </c>
      <c r="I203" s="11">
        <v>0.28000000000000003</v>
      </c>
      <c r="J203" s="8">
        <v>2</v>
      </c>
      <c r="K203" s="10">
        <v>43301</v>
      </c>
      <c r="L203" s="8">
        <v>2</v>
      </c>
      <c r="M203" s="8">
        <v>7</v>
      </c>
      <c r="N203" s="8">
        <v>16</v>
      </c>
      <c r="O203" s="8">
        <v>43</v>
      </c>
      <c r="P203" s="10">
        <v>15903</v>
      </c>
      <c r="Q203" s="8">
        <v>1</v>
      </c>
      <c r="R203" s="9" t="e">
        <v>#NULL!</v>
      </c>
      <c r="S203" s="9" t="e">
        <v>#NULL!</v>
      </c>
      <c r="T203" s="9" t="e">
        <v>#NULL!</v>
      </c>
      <c r="U203" s="9" t="e">
        <v>#NULL!</v>
      </c>
      <c r="V203" s="8">
        <v>1</v>
      </c>
      <c r="W203" s="9" t="e">
        <v>#NULL!</v>
      </c>
      <c r="X203" s="9" t="e">
        <v>#NULL!</v>
      </c>
      <c r="Y203" s="9" t="e">
        <v>#NULL!</v>
      </c>
      <c r="Z203" s="8"/>
      <c r="AA203" s="8">
        <v>2</v>
      </c>
      <c r="AB203" s="8">
        <v>7</v>
      </c>
      <c r="AC203" s="8">
        <v>12</v>
      </c>
      <c r="AD203" s="8">
        <v>0</v>
      </c>
      <c r="AE203" s="8">
        <v>2</v>
      </c>
      <c r="AF203" s="8"/>
      <c r="AG203" s="8">
        <v>2</v>
      </c>
      <c r="AH203" s="8"/>
      <c r="AI203" s="8">
        <v>62</v>
      </c>
      <c r="AJ203" s="8" t="s">
        <v>223</v>
      </c>
      <c r="AK203" s="8" t="s">
        <v>223</v>
      </c>
      <c r="AL203" s="8" t="s">
        <v>223</v>
      </c>
      <c r="AM203" s="8" t="s">
        <v>223</v>
      </c>
      <c r="AN203" s="8" t="s">
        <v>223</v>
      </c>
      <c r="AO203" s="8" t="s">
        <v>223</v>
      </c>
      <c r="AP203" s="8" t="s">
        <v>223</v>
      </c>
      <c r="AQ203" s="8" t="s">
        <v>223</v>
      </c>
      <c r="AR203" s="9" t="e">
        <v>#NULL!</v>
      </c>
      <c r="AS203" s="8" t="s">
        <v>223</v>
      </c>
      <c r="AT203" s="8" t="s">
        <v>223</v>
      </c>
      <c r="AU203" s="8" t="s">
        <v>223</v>
      </c>
      <c r="AV203" s="8" t="s">
        <v>223</v>
      </c>
      <c r="AW203" s="8" t="s">
        <v>224</v>
      </c>
      <c r="AX203" s="8" t="s">
        <v>223</v>
      </c>
      <c r="AY203" s="8" t="s">
        <v>223</v>
      </c>
      <c r="AZ203" s="8" t="s">
        <v>223</v>
      </c>
      <c r="BA203" s="8" t="s">
        <v>223</v>
      </c>
      <c r="BB203" s="8" t="s">
        <v>223</v>
      </c>
      <c r="BC203" s="8" t="s">
        <v>223</v>
      </c>
      <c r="BD203" s="8" t="s">
        <v>223</v>
      </c>
      <c r="BE203" s="8"/>
      <c r="BF203" s="8" t="s">
        <v>484</v>
      </c>
      <c r="BG203" s="8">
        <v>2</v>
      </c>
      <c r="BH203" s="8">
        <v>2</v>
      </c>
      <c r="BI203" s="8">
        <v>5</v>
      </c>
      <c r="BJ203" s="8">
        <v>2</v>
      </c>
      <c r="BK203" s="8">
        <v>2</v>
      </c>
      <c r="BL203" s="8" t="s">
        <v>705</v>
      </c>
      <c r="BM203" s="8">
        <v>1</v>
      </c>
      <c r="BN203" s="8"/>
      <c r="BO203" s="8">
        <v>1</v>
      </c>
      <c r="BP203" s="8"/>
      <c r="BQ203" s="8">
        <v>2</v>
      </c>
      <c r="BR203" s="8">
        <v>1</v>
      </c>
      <c r="BS203" s="8"/>
      <c r="BT203" s="8">
        <v>3</v>
      </c>
      <c r="BU203" s="8"/>
      <c r="BV203" s="8">
        <v>3</v>
      </c>
      <c r="BW203" s="8"/>
      <c r="BX203" s="8">
        <v>4</v>
      </c>
      <c r="BY203" s="8" t="s">
        <v>309</v>
      </c>
      <c r="BZ203" s="8">
        <v>21</v>
      </c>
      <c r="CA203" s="8">
        <v>3</v>
      </c>
      <c r="CB203" s="8"/>
      <c r="CC203" s="8">
        <v>2</v>
      </c>
      <c r="CD203" s="8">
        <v>31</v>
      </c>
      <c r="CE203" s="8" t="s">
        <v>224</v>
      </c>
      <c r="CF203" s="8"/>
      <c r="CG203" s="8">
        <v>2</v>
      </c>
      <c r="CH203" s="8"/>
      <c r="CI203" s="8">
        <v>1</v>
      </c>
      <c r="CJ203" s="8">
        <v>2</v>
      </c>
      <c r="CK203" s="8">
        <v>2</v>
      </c>
      <c r="CL203" s="8">
        <v>2</v>
      </c>
      <c r="CM203" s="8">
        <v>2</v>
      </c>
      <c r="CN203" s="8">
        <v>2</v>
      </c>
      <c r="CO203" s="8">
        <v>2</v>
      </c>
      <c r="CP203" s="8">
        <v>2</v>
      </c>
      <c r="CQ203" s="8">
        <v>2</v>
      </c>
      <c r="CR203" s="8">
        <v>2</v>
      </c>
      <c r="CS203" s="8">
        <v>2</v>
      </c>
      <c r="CT203" s="8">
        <v>2</v>
      </c>
      <c r="CU203" s="8">
        <v>2</v>
      </c>
      <c r="CV203" s="8">
        <v>2</v>
      </c>
      <c r="CW203" s="8">
        <v>3</v>
      </c>
      <c r="CX203" s="8">
        <v>1</v>
      </c>
      <c r="CY203" s="8">
        <v>5</v>
      </c>
      <c r="CZ203" s="8">
        <v>5</v>
      </c>
      <c r="DA203" s="8">
        <v>160</v>
      </c>
      <c r="DB203" s="8">
        <v>2</v>
      </c>
      <c r="DC203" s="8">
        <v>3</v>
      </c>
      <c r="DD203" s="8">
        <v>3</v>
      </c>
      <c r="DE203" s="8">
        <v>2</v>
      </c>
      <c r="DF203" s="8">
        <v>2</v>
      </c>
      <c r="DG203" s="8">
        <v>2</v>
      </c>
      <c r="DH203" s="8">
        <v>2</v>
      </c>
      <c r="DI203" s="8">
        <v>2</v>
      </c>
      <c r="DJ203" s="8">
        <v>2</v>
      </c>
      <c r="DK203" s="8">
        <v>2</v>
      </c>
      <c r="DL203" s="8">
        <v>2</v>
      </c>
      <c r="DM203" s="8">
        <v>2</v>
      </c>
      <c r="DN203" s="8">
        <v>2</v>
      </c>
      <c r="DO203" s="8">
        <v>2</v>
      </c>
      <c r="DP203" s="8">
        <v>2</v>
      </c>
      <c r="DQ203" s="8">
        <v>2</v>
      </c>
      <c r="DR203" s="8">
        <v>2</v>
      </c>
      <c r="DS203" s="8">
        <v>2</v>
      </c>
      <c r="DT203" s="8">
        <v>2</v>
      </c>
      <c r="DU203" s="8">
        <v>2</v>
      </c>
      <c r="DV203" s="8">
        <v>2</v>
      </c>
      <c r="DW203" s="8">
        <v>6</v>
      </c>
      <c r="DX203" s="8" t="s">
        <v>223</v>
      </c>
      <c r="DY203" s="9" t="e">
        <v>#NULL!</v>
      </c>
      <c r="DZ203" s="8">
        <v>5</v>
      </c>
      <c r="EA203" s="8">
        <v>1</v>
      </c>
      <c r="EB203" s="8">
        <v>31</v>
      </c>
      <c r="EC203" s="8" t="s">
        <v>224</v>
      </c>
      <c r="ED203" s="8"/>
      <c r="EE203" s="8" t="s">
        <v>235</v>
      </c>
      <c r="EF203" s="8" t="s">
        <v>224</v>
      </c>
      <c r="EG203" s="8">
        <v>2</v>
      </c>
      <c r="EH203" s="8">
        <v>2</v>
      </c>
      <c r="EI203" s="8">
        <v>2</v>
      </c>
      <c r="EJ203" s="8">
        <v>2</v>
      </c>
      <c r="EK203" s="8">
        <v>2</v>
      </c>
      <c r="EL203" s="8">
        <v>2</v>
      </c>
      <c r="EM203" s="8">
        <v>6</v>
      </c>
      <c r="EN203" s="8">
        <v>75.011635865845307</v>
      </c>
      <c r="EO203" s="8">
        <v>0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11">
        <v>1</v>
      </c>
      <c r="EW203" s="11">
        <v>1.61676437288127</v>
      </c>
      <c r="EX203" s="11">
        <v>3.3442010850385402</v>
      </c>
      <c r="EY203" s="11">
        <v>8.1519707929564795</v>
      </c>
      <c r="EZ203" s="11">
        <v>68.701671004673997</v>
      </c>
      <c r="FA203" s="11">
        <v>0.72495535239716002</v>
      </c>
      <c r="FB203" s="11">
        <v>194.496868410833</v>
      </c>
      <c r="FC203" s="8" t="s">
        <v>705</v>
      </c>
      <c r="FD203" s="13">
        <v>32.484960999999998</v>
      </c>
      <c r="FE203" s="13">
        <v>-114.75464700000001</v>
      </c>
      <c r="FF203" s="8">
        <v>60</v>
      </c>
      <c r="FG203" s="8">
        <v>163</v>
      </c>
      <c r="FH203" s="11">
        <v>31.4</v>
      </c>
      <c r="FI203" s="8">
        <v>0</v>
      </c>
      <c r="FJ203" s="8">
        <v>0</v>
      </c>
      <c r="FK203" s="8">
        <v>0</v>
      </c>
      <c r="FL203" s="8">
        <v>0</v>
      </c>
      <c r="FM203" s="8">
        <v>0</v>
      </c>
      <c r="FN203" s="8">
        <v>0</v>
      </c>
      <c r="FO203" s="8">
        <v>0</v>
      </c>
      <c r="FP203" s="8">
        <v>2</v>
      </c>
      <c r="FQ203" s="8">
        <v>1</v>
      </c>
      <c r="FR203" s="8">
        <v>0</v>
      </c>
      <c r="FS203" s="8">
        <v>0</v>
      </c>
      <c r="FT203" s="8">
        <v>0</v>
      </c>
      <c r="FU203" s="8">
        <v>0</v>
      </c>
      <c r="FV203" s="8">
        <v>0</v>
      </c>
      <c r="FW203" s="8">
        <v>0</v>
      </c>
      <c r="FX203" s="8">
        <v>0</v>
      </c>
      <c r="FY203" s="8">
        <v>0</v>
      </c>
      <c r="FZ203" s="8">
        <v>0</v>
      </c>
      <c r="GA203" s="8">
        <v>1</v>
      </c>
      <c r="GB203" s="8" t="s">
        <v>689</v>
      </c>
      <c r="GC203" s="9" t="e">
        <v>#NULL!</v>
      </c>
      <c r="GD203" s="9" t="e">
        <v>#NULL!</v>
      </c>
      <c r="GE203" s="9" t="e">
        <v>#NULL!</v>
      </c>
      <c r="GF203" s="8">
        <v>1</v>
      </c>
      <c r="GG203" s="9" t="e">
        <v>#NULL!</v>
      </c>
      <c r="GH203" s="8">
        <v>1</v>
      </c>
      <c r="GI203" s="9" t="e">
        <v>#NULL!</v>
      </c>
      <c r="GJ203" s="14">
        <v>1144.7801741413214</v>
      </c>
      <c r="GK203" s="14">
        <v>-0.143516606059122</v>
      </c>
      <c r="GL203" s="11">
        <v>65</v>
      </c>
      <c r="GM203" s="11">
        <v>26.622485207100592</v>
      </c>
      <c r="GN203" s="8">
        <v>70</v>
      </c>
      <c r="GO203" s="8">
        <v>1</v>
      </c>
      <c r="GP203" s="8">
        <v>0</v>
      </c>
      <c r="GQ203" s="8">
        <v>0</v>
      </c>
      <c r="GR203" s="8">
        <v>0</v>
      </c>
      <c r="GS203" s="8">
        <v>0</v>
      </c>
      <c r="GT203" s="11">
        <v>0</v>
      </c>
      <c r="GU203" s="9" t="e">
        <v>#NULL!</v>
      </c>
      <c r="GV203" s="11">
        <v>1</v>
      </c>
      <c r="GW203" s="11">
        <v>0</v>
      </c>
      <c r="GX203" s="11">
        <v>0</v>
      </c>
      <c r="GY203" s="11">
        <v>0</v>
      </c>
      <c r="GZ203" s="11">
        <v>0</v>
      </c>
      <c r="HA203" s="11">
        <v>0</v>
      </c>
      <c r="HB203" s="11">
        <v>0</v>
      </c>
      <c r="HC203" s="8"/>
      <c r="HD203" s="8"/>
      <c r="HE203" s="8"/>
      <c r="HF203" s="9" t="e">
        <v>#NULL!</v>
      </c>
      <c r="HG203" s="8" t="s">
        <v>227</v>
      </c>
      <c r="HH203" s="8"/>
      <c r="HI203" s="8"/>
      <c r="HJ203" s="12">
        <v>0.97467589959206347</v>
      </c>
      <c r="HK203" s="12">
        <v>0.2116707286026428</v>
      </c>
      <c r="HL203" s="12">
        <v>2.594348728481537E-2</v>
      </c>
      <c r="HM203" s="12">
        <v>0.15624035135912376</v>
      </c>
      <c r="HN203" s="12">
        <v>-2.5427330255237237</v>
      </c>
    </row>
    <row r="204" spans="1:222" x14ac:dyDescent="0.2">
      <c r="A204" s="8" t="s">
        <v>706</v>
      </c>
      <c r="B204" s="11">
        <v>10.4</v>
      </c>
      <c r="C204" s="11">
        <v>672.95</v>
      </c>
      <c r="D204" s="11">
        <v>0.21</v>
      </c>
      <c r="E204" s="11">
        <v>7.7850000000000001</v>
      </c>
      <c r="F204" s="11">
        <v>1.88</v>
      </c>
      <c r="G204" s="11">
        <v>1.88</v>
      </c>
      <c r="H204" s="11">
        <v>1.82</v>
      </c>
      <c r="I204" s="11">
        <v>0.51</v>
      </c>
      <c r="J204" s="8">
        <v>2</v>
      </c>
      <c r="K204" s="10">
        <v>43301</v>
      </c>
      <c r="L204" s="8">
        <v>2</v>
      </c>
      <c r="M204" s="8">
        <v>10</v>
      </c>
      <c r="N204" s="8">
        <v>28</v>
      </c>
      <c r="O204" s="8">
        <v>54</v>
      </c>
      <c r="P204" s="10">
        <v>20025</v>
      </c>
      <c r="Q204" s="8">
        <v>1</v>
      </c>
      <c r="R204" s="9" t="e">
        <v>#NULL!</v>
      </c>
      <c r="S204" s="9" t="e">
        <v>#NULL!</v>
      </c>
      <c r="T204" s="9" t="e">
        <v>#NULL!</v>
      </c>
      <c r="U204" s="9" t="e">
        <v>#NULL!</v>
      </c>
      <c r="V204" s="8">
        <v>1</v>
      </c>
      <c r="W204" s="9" t="e">
        <v>#NULL!</v>
      </c>
      <c r="X204" s="9" t="e">
        <v>#NULL!</v>
      </c>
      <c r="Y204" s="9" t="e">
        <v>#NULL!</v>
      </c>
      <c r="Z204" s="8"/>
      <c r="AA204" s="8">
        <v>1</v>
      </c>
      <c r="AB204" s="8">
        <v>2</v>
      </c>
      <c r="AC204" s="8">
        <v>3</v>
      </c>
      <c r="AD204" s="8">
        <v>0</v>
      </c>
      <c r="AE204" s="8">
        <v>2</v>
      </c>
      <c r="AF204" s="8"/>
      <c r="AG204" s="8">
        <v>2</v>
      </c>
      <c r="AH204" s="8"/>
      <c r="AI204" s="8">
        <v>62</v>
      </c>
      <c r="AJ204" s="8" t="s">
        <v>223</v>
      </c>
      <c r="AK204" s="8" t="s">
        <v>223</v>
      </c>
      <c r="AL204" s="8" t="s">
        <v>223</v>
      </c>
      <c r="AM204" s="8" t="s">
        <v>223</v>
      </c>
      <c r="AN204" s="8" t="s">
        <v>223</v>
      </c>
      <c r="AO204" s="8" t="s">
        <v>223</v>
      </c>
      <c r="AP204" s="8" t="s">
        <v>223</v>
      </c>
      <c r="AQ204" s="8" t="s">
        <v>223</v>
      </c>
      <c r="AR204" s="9" t="e">
        <v>#NULL!</v>
      </c>
      <c r="AS204" s="8" t="s">
        <v>223</v>
      </c>
      <c r="AT204" s="8" t="s">
        <v>223</v>
      </c>
      <c r="AU204" s="8" t="s">
        <v>223</v>
      </c>
      <c r="AV204" s="8" t="s">
        <v>223</v>
      </c>
      <c r="AW204" s="8" t="s">
        <v>224</v>
      </c>
      <c r="AX204" s="8" t="s">
        <v>223</v>
      </c>
      <c r="AY204" s="8" t="s">
        <v>223</v>
      </c>
      <c r="AZ204" s="8" t="s">
        <v>223</v>
      </c>
      <c r="BA204" s="8" t="s">
        <v>223</v>
      </c>
      <c r="BB204" s="8" t="s">
        <v>223</v>
      </c>
      <c r="BC204" s="8" t="s">
        <v>223</v>
      </c>
      <c r="BD204" s="8" t="s">
        <v>223</v>
      </c>
      <c r="BE204" s="8"/>
      <c r="BF204" s="8" t="s">
        <v>344</v>
      </c>
      <c r="BG204" s="8">
        <v>2</v>
      </c>
      <c r="BH204" s="8">
        <v>2</v>
      </c>
      <c r="BI204" s="8">
        <v>5</v>
      </c>
      <c r="BJ204" s="8">
        <v>2</v>
      </c>
      <c r="BK204" s="8">
        <v>2</v>
      </c>
      <c r="BL204" s="8" t="s">
        <v>707</v>
      </c>
      <c r="BM204" s="8">
        <v>1</v>
      </c>
      <c r="BN204" s="8"/>
      <c r="BO204" s="8">
        <v>1</v>
      </c>
      <c r="BP204" s="8"/>
      <c r="BQ204" s="8">
        <v>2</v>
      </c>
      <c r="BR204" s="8">
        <v>1</v>
      </c>
      <c r="BS204" s="8"/>
      <c r="BT204" s="8">
        <v>1</v>
      </c>
      <c r="BU204" s="8"/>
      <c r="BV204" s="8">
        <v>3</v>
      </c>
      <c r="BW204" s="8"/>
      <c r="BX204" s="8">
        <v>3</v>
      </c>
      <c r="BY204" s="8"/>
      <c r="BZ204" s="8">
        <v>21</v>
      </c>
      <c r="CA204" s="8">
        <v>3</v>
      </c>
      <c r="CB204" s="8"/>
      <c r="CC204" s="8">
        <v>1</v>
      </c>
      <c r="CD204" s="8">
        <v>31</v>
      </c>
      <c r="CE204" s="8" t="s">
        <v>224</v>
      </c>
      <c r="CF204" s="8"/>
      <c r="CG204" s="8">
        <v>2</v>
      </c>
      <c r="CH204" s="8"/>
      <c r="CI204" s="8">
        <v>1</v>
      </c>
      <c r="CJ204" s="8">
        <v>1</v>
      </c>
      <c r="CK204" s="8">
        <v>2</v>
      </c>
      <c r="CL204" s="8">
        <v>2</v>
      </c>
      <c r="CM204" s="8">
        <v>2</v>
      </c>
      <c r="CN204" s="8">
        <v>2</v>
      </c>
      <c r="CO204" s="8">
        <v>2</v>
      </c>
      <c r="CP204" s="8">
        <v>2</v>
      </c>
      <c r="CQ204" s="8">
        <v>2</v>
      </c>
      <c r="CR204" s="8">
        <v>2</v>
      </c>
      <c r="CS204" s="8">
        <v>2</v>
      </c>
      <c r="CT204" s="8">
        <v>2</v>
      </c>
      <c r="CU204" s="8">
        <v>2</v>
      </c>
      <c r="CV204" s="8">
        <v>2</v>
      </c>
      <c r="CW204" s="8">
        <v>3</v>
      </c>
      <c r="CX204" s="8">
        <v>3</v>
      </c>
      <c r="CY204" s="8">
        <v>5</v>
      </c>
      <c r="CZ204" s="8">
        <v>3</v>
      </c>
      <c r="DA204" s="8">
        <v>150</v>
      </c>
      <c r="DB204" s="8">
        <v>2</v>
      </c>
      <c r="DC204" s="8">
        <v>4</v>
      </c>
      <c r="DD204" s="8">
        <v>3</v>
      </c>
      <c r="DE204" s="8">
        <v>2</v>
      </c>
      <c r="DF204" s="8">
        <v>2</v>
      </c>
      <c r="DG204" s="8">
        <v>2</v>
      </c>
      <c r="DH204" s="8">
        <v>2</v>
      </c>
      <c r="DI204" s="8">
        <v>2</v>
      </c>
      <c r="DJ204" s="8">
        <v>2</v>
      </c>
      <c r="DK204" s="8">
        <v>2</v>
      </c>
      <c r="DL204" s="8">
        <v>2</v>
      </c>
      <c r="DM204" s="8">
        <v>2</v>
      </c>
      <c r="DN204" s="8">
        <v>2</v>
      </c>
      <c r="DO204" s="8">
        <v>2</v>
      </c>
      <c r="DP204" s="8">
        <v>2</v>
      </c>
      <c r="DQ204" s="8">
        <v>2</v>
      </c>
      <c r="DR204" s="8">
        <v>2</v>
      </c>
      <c r="DS204" s="8">
        <v>2</v>
      </c>
      <c r="DT204" s="8">
        <v>2</v>
      </c>
      <c r="DU204" s="8">
        <v>2</v>
      </c>
      <c r="DV204" s="8">
        <v>2</v>
      </c>
      <c r="DW204" s="8">
        <v>5</v>
      </c>
      <c r="DX204" s="8" t="s">
        <v>275</v>
      </c>
      <c r="DY204" s="8">
        <v>1</v>
      </c>
      <c r="DZ204" s="8">
        <v>5</v>
      </c>
      <c r="EA204" s="8">
        <v>1</v>
      </c>
      <c r="EB204" s="8">
        <v>32</v>
      </c>
      <c r="EC204" s="8" t="s">
        <v>223</v>
      </c>
      <c r="ED204" s="8"/>
      <c r="EE204" s="8" t="s">
        <v>223</v>
      </c>
      <c r="EF204" s="8" t="s">
        <v>223</v>
      </c>
      <c r="EG204" s="8">
        <v>2</v>
      </c>
      <c r="EH204" s="8">
        <v>2</v>
      </c>
      <c r="EI204" s="8">
        <v>2</v>
      </c>
      <c r="EJ204" s="8">
        <v>2</v>
      </c>
      <c r="EK204" s="8">
        <v>2</v>
      </c>
      <c r="EL204" s="8">
        <v>2</v>
      </c>
      <c r="EM204" s="8">
        <v>6</v>
      </c>
      <c r="EN204" s="8">
        <v>63.72621492128679</v>
      </c>
      <c r="EO204" s="8">
        <v>0</v>
      </c>
      <c r="EP204" s="8">
        <v>0</v>
      </c>
      <c r="EQ204" s="8">
        <v>0</v>
      </c>
      <c r="ER204" s="8">
        <v>0</v>
      </c>
      <c r="ES204" s="8">
        <v>0</v>
      </c>
      <c r="ET204" s="8">
        <v>0</v>
      </c>
      <c r="EU204" s="8">
        <v>0</v>
      </c>
      <c r="EV204" s="11">
        <v>1</v>
      </c>
      <c r="EW204" s="11">
        <v>1.94184571988514</v>
      </c>
      <c r="EX204" s="11">
        <v>3.0323660851302301</v>
      </c>
      <c r="EY204" s="11">
        <v>8.4128930332016907</v>
      </c>
      <c r="EZ204" s="11">
        <v>77.527076428643696</v>
      </c>
      <c r="FA204" s="11">
        <v>1.0045397385477</v>
      </c>
      <c r="FB204" s="11">
        <v>226.53685892493499</v>
      </c>
      <c r="FC204" s="8" t="s">
        <v>707</v>
      </c>
      <c r="FD204" s="13">
        <v>32.49344</v>
      </c>
      <c r="FE204" s="13">
        <v>-114.77375499999999</v>
      </c>
      <c r="FF204" s="8">
        <v>63</v>
      </c>
      <c r="FG204" s="8">
        <v>152</v>
      </c>
      <c r="FH204" s="11">
        <v>26.5</v>
      </c>
      <c r="FI204" s="8">
        <v>0</v>
      </c>
      <c r="FJ204" s="8">
        <v>0</v>
      </c>
      <c r="FK204" s="8">
        <v>0</v>
      </c>
      <c r="FL204" s="8">
        <v>0</v>
      </c>
      <c r="FM204" s="8">
        <v>0</v>
      </c>
      <c r="FN204" s="8">
        <v>0</v>
      </c>
      <c r="FO204" s="8">
        <v>0</v>
      </c>
      <c r="FP204" s="8">
        <v>0</v>
      </c>
      <c r="FQ204" s="8">
        <v>0</v>
      </c>
      <c r="FR204" s="8">
        <v>0</v>
      </c>
      <c r="FS204" s="8">
        <v>0</v>
      </c>
      <c r="FT204" s="8">
        <v>0</v>
      </c>
      <c r="FU204" s="8">
        <v>0</v>
      </c>
      <c r="FV204" s="8">
        <v>0</v>
      </c>
      <c r="FW204" s="8">
        <v>0</v>
      </c>
      <c r="FX204" s="8">
        <v>0</v>
      </c>
      <c r="FY204" s="8">
        <v>0</v>
      </c>
      <c r="FZ204" s="8">
        <v>0</v>
      </c>
      <c r="GA204" s="9" t="e">
        <v>#NULL!</v>
      </c>
      <c r="GB204" s="8"/>
      <c r="GC204" s="9" t="e">
        <v>#NULL!</v>
      </c>
      <c r="GD204" s="9" t="e">
        <v>#NULL!</v>
      </c>
      <c r="GE204" s="9" t="e">
        <v>#NULL!</v>
      </c>
      <c r="GF204" s="9" t="e">
        <v>#NULL!</v>
      </c>
      <c r="GG204" s="9" t="e">
        <v>#NULL!</v>
      </c>
      <c r="GH204" s="9" t="e">
        <v>#NULL!</v>
      </c>
      <c r="GI204" s="9" t="e">
        <v>#NULL!</v>
      </c>
      <c r="GJ204" s="14">
        <v>839.22180493230849</v>
      </c>
      <c r="GK204" s="14">
        <v>3.6639642441639998E-3</v>
      </c>
      <c r="GL204" s="11">
        <v>63</v>
      </c>
      <c r="GM204" s="11">
        <v>26.568405139833711</v>
      </c>
      <c r="GN204" s="8">
        <v>60</v>
      </c>
      <c r="GO204" s="8">
        <v>1</v>
      </c>
      <c r="GP204" s="8">
        <v>0</v>
      </c>
      <c r="GQ204" s="8">
        <v>0</v>
      </c>
      <c r="GR204" s="8">
        <v>0</v>
      </c>
      <c r="GS204" s="8">
        <v>0</v>
      </c>
      <c r="GT204" s="11">
        <v>0</v>
      </c>
      <c r="GU204" s="9" t="e">
        <v>#NULL!</v>
      </c>
      <c r="GV204" s="11">
        <v>0</v>
      </c>
      <c r="GW204" s="11">
        <v>0</v>
      </c>
      <c r="GX204" s="11">
        <v>0</v>
      </c>
      <c r="GY204" s="11">
        <v>0</v>
      </c>
      <c r="GZ204" s="11">
        <v>0</v>
      </c>
      <c r="HA204" s="11">
        <v>0</v>
      </c>
      <c r="HB204" s="11">
        <v>0</v>
      </c>
      <c r="HC204" s="8"/>
      <c r="HD204" s="8"/>
      <c r="HE204" s="8"/>
      <c r="HF204" s="9" t="e">
        <v>#NULL!</v>
      </c>
      <c r="HG204" s="8" t="s">
        <v>227</v>
      </c>
      <c r="HH204" s="8"/>
      <c r="HI204" s="8"/>
      <c r="HJ204" s="12">
        <v>0.60463892241262263</v>
      </c>
      <c r="HK204" s="12">
        <v>0.87810075730032688</v>
      </c>
      <c r="HL204" s="12">
        <v>0.91829753807784897</v>
      </c>
      <c r="HM204" s="12">
        <v>0.68587061501364044</v>
      </c>
      <c r="HN204" s="12">
        <v>-2.6360277694820056</v>
      </c>
    </row>
    <row r="205" spans="1:222" x14ac:dyDescent="0.2">
      <c r="A205" s="8" t="s">
        <v>670</v>
      </c>
      <c r="B205" s="11">
        <v>0.7</v>
      </c>
      <c r="C205" s="11">
        <v>825.68</v>
      </c>
      <c r="D205" s="11">
        <v>0.05</v>
      </c>
      <c r="E205" s="11">
        <v>0.57099999999999995</v>
      </c>
      <c r="F205" s="11">
        <v>0.77</v>
      </c>
      <c r="G205" s="11">
        <v>0.81</v>
      </c>
      <c r="H205" s="11">
        <v>0.78</v>
      </c>
      <c r="I205" s="11">
        <v>7.0000000000000007E-2</v>
      </c>
      <c r="J205" s="8">
        <v>2</v>
      </c>
      <c r="K205" s="10">
        <v>43299</v>
      </c>
      <c r="L205" s="8">
        <v>2</v>
      </c>
      <c r="M205" s="8">
        <v>3</v>
      </c>
      <c r="N205" s="8">
        <v>24</v>
      </c>
      <c r="O205" s="8">
        <v>78</v>
      </c>
      <c r="P205" s="10">
        <v>28573</v>
      </c>
      <c r="Q205" s="8">
        <v>1</v>
      </c>
      <c r="R205" s="9" t="e">
        <v>#NULL!</v>
      </c>
      <c r="S205" s="9" t="e">
        <v>#NULL!</v>
      </c>
      <c r="T205" s="9" t="e">
        <v>#NULL!</v>
      </c>
      <c r="U205" s="9" t="e">
        <v>#NULL!</v>
      </c>
      <c r="V205" s="8">
        <v>1</v>
      </c>
      <c r="W205" s="9" t="e">
        <v>#NULL!</v>
      </c>
      <c r="X205" s="9" t="e">
        <v>#NULL!</v>
      </c>
      <c r="Y205" s="9" t="e">
        <v>#NULL!</v>
      </c>
      <c r="Z205" s="8"/>
      <c r="AA205" s="8">
        <v>1</v>
      </c>
      <c r="AB205" s="8">
        <v>5</v>
      </c>
      <c r="AC205" s="8">
        <v>3</v>
      </c>
      <c r="AD205" s="8">
        <v>1</v>
      </c>
      <c r="AE205" s="8">
        <v>4</v>
      </c>
      <c r="AF205" s="8"/>
      <c r="AG205" s="8">
        <v>2</v>
      </c>
      <c r="AH205" s="8"/>
      <c r="AI205" s="8">
        <v>62</v>
      </c>
      <c r="AJ205" s="8" t="s">
        <v>223</v>
      </c>
      <c r="AK205" s="8" t="s">
        <v>223</v>
      </c>
      <c r="AL205" s="8" t="s">
        <v>223</v>
      </c>
      <c r="AM205" s="8" t="s">
        <v>223</v>
      </c>
      <c r="AN205" s="8" t="s">
        <v>223</v>
      </c>
      <c r="AO205" s="8" t="s">
        <v>223</v>
      </c>
      <c r="AP205" s="8" t="s">
        <v>223</v>
      </c>
      <c r="AQ205" s="8" t="s">
        <v>223</v>
      </c>
      <c r="AR205" s="9" t="e">
        <v>#NULL!</v>
      </c>
      <c r="AS205" s="8" t="s">
        <v>224</v>
      </c>
      <c r="AT205" s="8" t="s">
        <v>223</v>
      </c>
      <c r="AU205" s="8" t="s">
        <v>223</v>
      </c>
      <c r="AV205" s="8" t="s">
        <v>223</v>
      </c>
      <c r="AW205" s="8" t="s">
        <v>223</v>
      </c>
      <c r="AX205" s="8" t="s">
        <v>223</v>
      </c>
      <c r="AY205" s="8" t="s">
        <v>223</v>
      </c>
      <c r="AZ205" s="8" t="s">
        <v>223</v>
      </c>
      <c r="BA205" s="8" t="s">
        <v>223</v>
      </c>
      <c r="BB205" s="8" t="s">
        <v>223</v>
      </c>
      <c r="BC205" s="8" t="s">
        <v>223</v>
      </c>
      <c r="BD205" s="8" t="s">
        <v>223</v>
      </c>
      <c r="BE205" s="8"/>
      <c r="BF205" s="8" t="s">
        <v>671</v>
      </c>
      <c r="BG205" s="8">
        <v>2</v>
      </c>
      <c r="BH205" s="8">
        <v>2</v>
      </c>
      <c r="BI205" s="8">
        <v>5</v>
      </c>
      <c r="BJ205" s="8">
        <v>1</v>
      </c>
      <c r="BK205" s="8">
        <v>1</v>
      </c>
      <c r="BL205" s="8" t="s">
        <v>672</v>
      </c>
      <c r="BM205" s="8">
        <v>1</v>
      </c>
      <c r="BN205" s="8"/>
      <c r="BO205" s="8">
        <v>1</v>
      </c>
      <c r="BP205" s="8"/>
      <c r="BQ205" s="8">
        <v>2</v>
      </c>
      <c r="BR205" s="8">
        <v>1</v>
      </c>
      <c r="BS205" s="8"/>
      <c r="BT205" s="8">
        <v>3</v>
      </c>
      <c r="BU205" s="8"/>
      <c r="BV205" s="8">
        <v>3</v>
      </c>
      <c r="BW205" s="8"/>
      <c r="BX205" s="8">
        <v>3</v>
      </c>
      <c r="BY205" s="8"/>
      <c r="BZ205" s="8">
        <v>21</v>
      </c>
      <c r="CA205" s="8">
        <v>1</v>
      </c>
      <c r="CB205" s="8"/>
      <c r="CC205" s="8">
        <v>2</v>
      </c>
      <c r="CD205" s="8">
        <v>31</v>
      </c>
      <c r="CE205" s="8" t="s">
        <v>224</v>
      </c>
      <c r="CF205" s="8"/>
      <c r="CG205" s="8">
        <v>2</v>
      </c>
      <c r="CH205" s="8"/>
      <c r="CI205" s="8">
        <v>1</v>
      </c>
      <c r="CJ205" s="8">
        <v>1</v>
      </c>
      <c r="CK205" s="8">
        <v>2</v>
      </c>
      <c r="CL205" s="8">
        <v>2</v>
      </c>
      <c r="CM205" s="8">
        <v>2</v>
      </c>
      <c r="CN205" s="8">
        <v>2</v>
      </c>
      <c r="CO205" s="8">
        <v>2</v>
      </c>
      <c r="CP205" s="8">
        <v>2</v>
      </c>
      <c r="CQ205" s="8">
        <v>2</v>
      </c>
      <c r="CR205" s="8">
        <v>2</v>
      </c>
      <c r="CS205" s="8">
        <v>2</v>
      </c>
      <c r="CT205" s="8">
        <v>2</v>
      </c>
      <c r="CU205" s="8">
        <v>2</v>
      </c>
      <c r="CV205" s="8">
        <v>2</v>
      </c>
      <c r="CW205" s="8">
        <v>3</v>
      </c>
      <c r="CX205" s="8">
        <v>1</v>
      </c>
      <c r="CY205" s="8">
        <v>5</v>
      </c>
      <c r="CZ205" s="8">
        <v>2</v>
      </c>
      <c r="DA205" s="8">
        <v>180</v>
      </c>
      <c r="DB205" s="8">
        <v>1</v>
      </c>
      <c r="DC205" s="8">
        <v>1</v>
      </c>
      <c r="DD205" s="8">
        <v>4</v>
      </c>
      <c r="DE205" s="8">
        <v>2</v>
      </c>
      <c r="DF205" s="8">
        <v>2</v>
      </c>
      <c r="DG205" s="8">
        <v>2</v>
      </c>
      <c r="DH205" s="8">
        <v>2</v>
      </c>
      <c r="DI205" s="8">
        <v>2</v>
      </c>
      <c r="DJ205" s="8">
        <v>2</v>
      </c>
      <c r="DK205" s="8">
        <v>2</v>
      </c>
      <c r="DL205" s="8">
        <v>2</v>
      </c>
      <c r="DM205" s="8">
        <v>2</v>
      </c>
      <c r="DN205" s="8">
        <v>2</v>
      </c>
      <c r="DO205" s="8">
        <v>2</v>
      </c>
      <c r="DP205" s="8">
        <v>2</v>
      </c>
      <c r="DQ205" s="8">
        <v>2</v>
      </c>
      <c r="DR205" s="8">
        <v>2</v>
      </c>
      <c r="DS205" s="8">
        <v>2</v>
      </c>
      <c r="DT205" s="8">
        <v>2</v>
      </c>
      <c r="DU205" s="8">
        <v>2</v>
      </c>
      <c r="DV205" s="8">
        <v>2</v>
      </c>
      <c r="DW205" s="8">
        <v>5</v>
      </c>
      <c r="DX205" s="8" t="s">
        <v>275</v>
      </c>
      <c r="DY205" s="8">
        <v>1</v>
      </c>
      <c r="DZ205" s="8">
        <v>6</v>
      </c>
      <c r="EA205" s="9" t="e">
        <v>#NULL!</v>
      </c>
      <c r="EB205" s="8">
        <v>32</v>
      </c>
      <c r="EC205" s="8" t="s">
        <v>223</v>
      </c>
      <c r="ED205" s="8"/>
      <c r="EE205" s="8" t="s">
        <v>223</v>
      </c>
      <c r="EF205" s="8" t="s">
        <v>223</v>
      </c>
      <c r="EG205" s="8">
        <v>2</v>
      </c>
      <c r="EH205" s="8">
        <v>2</v>
      </c>
      <c r="EI205" s="8">
        <v>2</v>
      </c>
      <c r="EJ205" s="8">
        <v>2</v>
      </c>
      <c r="EK205" s="8">
        <v>2</v>
      </c>
      <c r="EL205" s="8">
        <v>2</v>
      </c>
      <c r="EM205" s="8">
        <v>5</v>
      </c>
      <c r="EN205" s="8">
        <v>40.317590691307323</v>
      </c>
      <c r="EO205" s="8">
        <v>0</v>
      </c>
      <c r="EP205" s="8">
        <v>0</v>
      </c>
      <c r="EQ205" s="8">
        <v>0</v>
      </c>
      <c r="ER205" s="8">
        <v>0</v>
      </c>
      <c r="ES205" s="8">
        <v>0</v>
      </c>
      <c r="ET205" s="8">
        <v>0</v>
      </c>
      <c r="EU205" s="8">
        <v>0</v>
      </c>
      <c r="EV205" s="11">
        <v>1</v>
      </c>
      <c r="EW205" s="11">
        <v>2.2238774279053501</v>
      </c>
      <c r="EX205" s="11">
        <v>1.4015896363682001</v>
      </c>
      <c r="EY205" s="11">
        <v>10.154213111092201</v>
      </c>
      <c r="EZ205" s="11">
        <v>80.051276741413105</v>
      </c>
      <c r="FA205" s="11">
        <v>1.1075010414092099</v>
      </c>
      <c r="FB205" s="11">
        <v>137.39819196919501</v>
      </c>
      <c r="FC205" s="8" t="s">
        <v>672</v>
      </c>
      <c r="FD205" s="13">
        <v>32.482489000000001</v>
      </c>
      <c r="FE205" s="13">
        <v>-114.75515300000001</v>
      </c>
      <c r="FF205" s="8">
        <v>63</v>
      </c>
      <c r="FG205" s="8">
        <v>182</v>
      </c>
      <c r="FH205" s="11">
        <v>32.4</v>
      </c>
      <c r="FI205" s="8">
        <v>0</v>
      </c>
      <c r="FJ205" s="8">
        <v>0</v>
      </c>
      <c r="FK205" s="8">
        <v>0</v>
      </c>
      <c r="FL205" s="8">
        <v>0</v>
      </c>
      <c r="FM205" s="8">
        <v>0</v>
      </c>
      <c r="FN205" s="8">
        <v>0</v>
      </c>
      <c r="FO205" s="8">
        <v>0</v>
      </c>
      <c r="FP205" s="8">
        <v>0</v>
      </c>
      <c r="FQ205" s="8">
        <v>0</v>
      </c>
      <c r="FR205" s="8">
        <v>0</v>
      </c>
      <c r="FS205" s="8">
        <v>0</v>
      </c>
      <c r="FT205" s="8">
        <v>0</v>
      </c>
      <c r="FU205" s="8">
        <v>0</v>
      </c>
      <c r="FV205" s="8">
        <v>0</v>
      </c>
      <c r="FW205" s="8">
        <v>0</v>
      </c>
      <c r="FX205" s="8">
        <v>0</v>
      </c>
      <c r="FY205" s="8">
        <v>0</v>
      </c>
      <c r="FZ205" s="8">
        <v>0</v>
      </c>
      <c r="GA205" s="9" t="e">
        <v>#NULL!</v>
      </c>
      <c r="GB205" s="8"/>
      <c r="GC205" s="9" t="e">
        <v>#NULL!</v>
      </c>
      <c r="GD205" s="9" t="e">
        <v>#NULL!</v>
      </c>
      <c r="GE205" s="9" t="e">
        <v>#NULL!</v>
      </c>
      <c r="GF205" s="9" t="e">
        <v>#NULL!</v>
      </c>
      <c r="GG205" s="9" t="e">
        <v>#NULL!</v>
      </c>
      <c r="GH205" s="9" t="e">
        <v>#NULL!</v>
      </c>
      <c r="GI205" s="9" t="e">
        <v>#NULL!</v>
      </c>
      <c r="GJ205" s="9" t="e">
        <v>#NULL!</v>
      </c>
      <c r="GK205" s="9" t="e">
        <v>#NULL!</v>
      </c>
      <c r="GL205" s="11">
        <v>62</v>
      </c>
      <c r="GM205" s="11">
        <v>32.918834547346513</v>
      </c>
      <c r="GN205" s="8">
        <v>40</v>
      </c>
      <c r="GO205" s="8">
        <v>1</v>
      </c>
      <c r="GP205" s="8">
        <v>0</v>
      </c>
      <c r="GQ205" s="8">
        <v>0</v>
      </c>
      <c r="GR205" s="8">
        <v>0</v>
      </c>
      <c r="GS205" s="8">
        <v>0</v>
      </c>
      <c r="GT205" s="11">
        <v>0</v>
      </c>
      <c r="GU205" s="9" t="e">
        <v>#NULL!</v>
      </c>
      <c r="GV205" s="11">
        <v>0</v>
      </c>
      <c r="GW205" s="11">
        <v>0</v>
      </c>
      <c r="GX205" s="11">
        <v>0</v>
      </c>
      <c r="GY205" s="11">
        <v>0</v>
      </c>
      <c r="GZ205" s="11">
        <v>0</v>
      </c>
      <c r="HA205" s="11">
        <v>0</v>
      </c>
      <c r="HB205" s="11">
        <v>0</v>
      </c>
      <c r="HC205" s="8"/>
      <c r="HD205" s="8"/>
      <c r="HE205" s="8"/>
      <c r="HF205" s="9" t="e">
        <v>#NULL!</v>
      </c>
      <c r="HG205" s="8" t="s">
        <v>227</v>
      </c>
      <c r="HH205" s="8"/>
      <c r="HI205" s="8"/>
      <c r="HJ205" s="12">
        <v>0.45434596011105216</v>
      </c>
      <c r="HK205" s="12">
        <v>0.55411306989964904</v>
      </c>
      <c r="HL205" s="12">
        <v>0.10594353941729567</v>
      </c>
      <c r="HM205" s="12">
        <v>4.8198391846731851E-2</v>
      </c>
      <c r="HN205" s="12">
        <v>-3.9612890205484228</v>
      </c>
    </row>
    <row r="206" spans="1:222" x14ac:dyDescent="0.2">
      <c r="A206" s="8" t="s">
        <v>499</v>
      </c>
      <c r="B206" s="11">
        <v>56.41</v>
      </c>
      <c r="C206" s="11">
        <v>981.29</v>
      </c>
      <c r="D206" s="11">
        <v>0.53</v>
      </c>
      <c r="E206" s="11">
        <v>3.5999999999999997E-2</v>
      </c>
      <c r="F206" s="11">
        <v>4.22</v>
      </c>
      <c r="G206" s="11">
        <v>4.22</v>
      </c>
      <c r="H206" s="11">
        <v>4.29</v>
      </c>
      <c r="I206" s="11">
        <v>0.47</v>
      </c>
      <c r="J206" s="8">
        <v>2</v>
      </c>
      <c r="K206" s="10">
        <v>43231</v>
      </c>
      <c r="L206" s="8">
        <v>2</v>
      </c>
      <c r="M206" s="8">
        <v>11</v>
      </c>
      <c r="N206" s="8">
        <v>8</v>
      </c>
      <c r="O206" s="8">
        <v>69</v>
      </c>
      <c r="P206" s="10">
        <v>25515</v>
      </c>
      <c r="Q206" s="8">
        <v>1</v>
      </c>
      <c r="R206" s="9" t="e">
        <v>#NULL!</v>
      </c>
      <c r="S206" s="9" t="e">
        <v>#NULL!</v>
      </c>
      <c r="T206" s="9" t="e">
        <v>#NULL!</v>
      </c>
      <c r="U206" s="9" t="e">
        <v>#NULL!</v>
      </c>
      <c r="V206" s="8">
        <v>1</v>
      </c>
      <c r="W206" s="9" t="e">
        <v>#NULL!</v>
      </c>
      <c r="X206" s="9" t="e">
        <v>#NULL!</v>
      </c>
      <c r="Y206" s="9" t="e">
        <v>#NULL!</v>
      </c>
      <c r="Z206" s="8"/>
      <c r="AA206" s="8">
        <v>3</v>
      </c>
      <c r="AB206" s="8">
        <v>2</v>
      </c>
      <c r="AC206" s="8">
        <v>1</v>
      </c>
      <c r="AD206" s="8">
        <v>1</v>
      </c>
      <c r="AE206" s="8">
        <v>4</v>
      </c>
      <c r="AF206" s="8"/>
      <c r="AG206" s="8">
        <v>2</v>
      </c>
      <c r="AH206" s="8"/>
      <c r="AI206" s="8">
        <v>62</v>
      </c>
      <c r="AJ206" s="8" t="s">
        <v>223</v>
      </c>
      <c r="AK206" s="8" t="s">
        <v>223</v>
      </c>
      <c r="AL206" s="8" t="s">
        <v>223</v>
      </c>
      <c r="AM206" s="8" t="s">
        <v>223</v>
      </c>
      <c r="AN206" s="8" t="s">
        <v>223</v>
      </c>
      <c r="AO206" s="8" t="s">
        <v>223</v>
      </c>
      <c r="AP206" s="8" t="s">
        <v>223</v>
      </c>
      <c r="AQ206" s="8" t="s">
        <v>223</v>
      </c>
      <c r="AR206" s="9" t="e">
        <v>#NULL!</v>
      </c>
      <c r="AS206" s="8" t="s">
        <v>224</v>
      </c>
      <c r="AT206" s="8" t="s">
        <v>223</v>
      </c>
      <c r="AU206" s="8" t="s">
        <v>223</v>
      </c>
      <c r="AV206" s="8" t="s">
        <v>224</v>
      </c>
      <c r="AW206" s="8" t="s">
        <v>223</v>
      </c>
      <c r="AX206" s="8" t="s">
        <v>224</v>
      </c>
      <c r="AY206" s="8" t="s">
        <v>223</v>
      </c>
      <c r="AZ206" s="8" t="s">
        <v>223</v>
      </c>
      <c r="BA206" s="8" t="s">
        <v>223</v>
      </c>
      <c r="BB206" s="8" t="s">
        <v>223</v>
      </c>
      <c r="BC206" s="8" t="s">
        <v>223</v>
      </c>
      <c r="BD206" s="8" t="s">
        <v>223</v>
      </c>
      <c r="BE206" s="8"/>
      <c r="BF206" s="8" t="s">
        <v>344</v>
      </c>
      <c r="BG206" s="8">
        <v>2</v>
      </c>
      <c r="BH206" s="8">
        <v>2</v>
      </c>
      <c r="BI206" s="8">
        <v>5</v>
      </c>
      <c r="BJ206" s="8">
        <v>2</v>
      </c>
      <c r="BK206" s="8">
        <v>2</v>
      </c>
      <c r="BL206" s="8" t="s">
        <v>500</v>
      </c>
      <c r="BM206" s="8">
        <v>1</v>
      </c>
      <c r="BN206" s="8"/>
      <c r="BO206" s="8">
        <v>1</v>
      </c>
      <c r="BP206" s="8"/>
      <c r="BQ206" s="8">
        <v>2</v>
      </c>
      <c r="BR206" s="8">
        <v>1</v>
      </c>
      <c r="BS206" s="8"/>
      <c r="BT206" s="8">
        <v>1</v>
      </c>
      <c r="BU206" s="8"/>
      <c r="BV206" s="8">
        <v>1</v>
      </c>
      <c r="BW206" s="8"/>
      <c r="BX206" s="8">
        <v>1</v>
      </c>
      <c r="BY206" s="8"/>
      <c r="BZ206" s="8">
        <v>21</v>
      </c>
      <c r="CA206" s="8">
        <v>4</v>
      </c>
      <c r="CB206" s="8"/>
      <c r="CC206" s="8">
        <v>2</v>
      </c>
      <c r="CD206" s="8">
        <v>31</v>
      </c>
      <c r="CE206" s="8" t="s">
        <v>224</v>
      </c>
      <c r="CF206" s="8"/>
      <c r="CG206" s="8">
        <v>2</v>
      </c>
      <c r="CH206" s="8"/>
      <c r="CI206" s="8">
        <v>1</v>
      </c>
      <c r="CJ206" s="8">
        <v>2</v>
      </c>
      <c r="CK206" s="8">
        <v>2</v>
      </c>
      <c r="CL206" s="8">
        <v>2</v>
      </c>
      <c r="CM206" s="8">
        <v>2</v>
      </c>
      <c r="CN206" s="8">
        <v>1</v>
      </c>
      <c r="CO206" s="8">
        <v>2</v>
      </c>
      <c r="CP206" s="8">
        <v>2</v>
      </c>
      <c r="CQ206" s="8">
        <v>2</v>
      </c>
      <c r="CR206" s="8">
        <v>2</v>
      </c>
      <c r="CS206" s="8">
        <v>2</v>
      </c>
      <c r="CT206" s="8">
        <v>2</v>
      </c>
      <c r="CU206" s="8">
        <v>2</v>
      </c>
      <c r="CV206" s="8">
        <v>2</v>
      </c>
      <c r="CW206" s="8">
        <v>4</v>
      </c>
      <c r="CX206" s="8">
        <v>3</v>
      </c>
      <c r="CY206" s="8">
        <v>5</v>
      </c>
      <c r="CZ206" s="8">
        <v>5</v>
      </c>
      <c r="DA206" s="8">
        <v>218</v>
      </c>
      <c r="DB206" s="8">
        <v>1</v>
      </c>
      <c r="DC206" s="8">
        <v>1</v>
      </c>
      <c r="DD206" s="8">
        <v>4</v>
      </c>
      <c r="DE206" s="8">
        <v>1</v>
      </c>
      <c r="DF206" s="8">
        <v>2</v>
      </c>
      <c r="DG206" s="8">
        <v>2</v>
      </c>
      <c r="DH206" s="8">
        <v>2</v>
      </c>
      <c r="DI206" s="8">
        <v>2</v>
      </c>
      <c r="DJ206" s="8">
        <v>2</v>
      </c>
      <c r="DK206" s="8">
        <v>2</v>
      </c>
      <c r="DL206" s="8">
        <v>2</v>
      </c>
      <c r="DM206" s="8">
        <v>1</v>
      </c>
      <c r="DN206" s="8">
        <v>1</v>
      </c>
      <c r="DO206" s="8">
        <v>2</v>
      </c>
      <c r="DP206" s="8">
        <v>2</v>
      </c>
      <c r="DQ206" s="8">
        <v>2</v>
      </c>
      <c r="DR206" s="8">
        <v>2</v>
      </c>
      <c r="DS206" s="8">
        <v>2</v>
      </c>
      <c r="DT206" s="8">
        <v>2</v>
      </c>
      <c r="DU206" s="8">
        <v>2</v>
      </c>
      <c r="DV206" s="8">
        <v>2</v>
      </c>
      <c r="DW206" s="8">
        <v>6</v>
      </c>
      <c r="DX206" s="8" t="s">
        <v>223</v>
      </c>
      <c r="DY206" s="9" t="e">
        <v>#NULL!</v>
      </c>
      <c r="DZ206" s="8">
        <v>6</v>
      </c>
      <c r="EA206" s="9" t="e">
        <v>#NULL!</v>
      </c>
      <c r="EB206" s="8">
        <v>32</v>
      </c>
      <c r="EC206" s="8" t="s">
        <v>223</v>
      </c>
      <c r="ED206" s="8"/>
      <c r="EE206" s="8" t="s">
        <v>223</v>
      </c>
      <c r="EF206" s="8" t="s">
        <v>223</v>
      </c>
      <c r="EG206" s="8">
        <v>2</v>
      </c>
      <c r="EH206" s="8">
        <v>2</v>
      </c>
      <c r="EI206" s="8">
        <v>2</v>
      </c>
      <c r="EJ206" s="8">
        <v>2</v>
      </c>
      <c r="EK206" s="8">
        <v>2</v>
      </c>
      <c r="EL206" s="8">
        <v>2</v>
      </c>
      <c r="EM206" s="8">
        <v>1</v>
      </c>
      <c r="EN206" s="8">
        <v>48.503764544832308</v>
      </c>
      <c r="EO206" s="8">
        <v>1</v>
      </c>
      <c r="EP206" s="8">
        <v>1</v>
      </c>
      <c r="EQ206" s="8">
        <v>0</v>
      </c>
      <c r="ER206" s="8">
        <v>0</v>
      </c>
      <c r="ES206" s="8">
        <v>0</v>
      </c>
      <c r="ET206" s="8">
        <v>2</v>
      </c>
      <c r="EU206" s="8">
        <v>1</v>
      </c>
      <c r="EV206" s="11">
        <v>1</v>
      </c>
      <c r="EW206" s="11">
        <v>1.56824738313213</v>
      </c>
      <c r="EX206" s="11">
        <v>0.52609657504810703</v>
      </c>
      <c r="EY206" s="11">
        <v>12.495730371982701</v>
      </c>
      <c r="EZ206" s="11">
        <v>107.006808626066</v>
      </c>
      <c r="FA206" s="11">
        <v>1.2906862938244199</v>
      </c>
      <c r="FB206" s="11">
        <v>70.518556758817695</v>
      </c>
      <c r="FC206" s="8" t="s">
        <v>500</v>
      </c>
      <c r="FD206" s="13">
        <v>32.606960000000001</v>
      </c>
      <c r="FE206" s="13">
        <v>-114.714083</v>
      </c>
      <c r="FF206" s="8">
        <v>64</v>
      </c>
      <c r="FG206" s="8">
        <v>225</v>
      </c>
      <c r="FH206" s="11">
        <v>38.6</v>
      </c>
      <c r="FI206" s="8">
        <v>1</v>
      </c>
      <c r="FJ206" s="8">
        <v>0</v>
      </c>
      <c r="FK206" s="8">
        <v>1</v>
      </c>
      <c r="FL206" s="8">
        <v>0</v>
      </c>
      <c r="FM206" s="8">
        <v>0</v>
      </c>
      <c r="FN206" s="8">
        <v>0</v>
      </c>
      <c r="FO206" s="8">
        <v>0</v>
      </c>
      <c r="FP206" s="8">
        <v>2</v>
      </c>
      <c r="FQ206" s="8">
        <v>1</v>
      </c>
      <c r="FR206" s="8">
        <v>0</v>
      </c>
      <c r="FS206" s="8">
        <v>1</v>
      </c>
      <c r="FT206" s="8">
        <v>0</v>
      </c>
      <c r="FU206" s="8">
        <v>0</v>
      </c>
      <c r="FV206" s="8">
        <v>0</v>
      </c>
      <c r="FW206" s="8">
        <v>0</v>
      </c>
      <c r="FX206" s="8">
        <v>0</v>
      </c>
      <c r="FY206" s="8">
        <v>1</v>
      </c>
      <c r="FZ206" s="8">
        <v>0</v>
      </c>
      <c r="GA206" s="8">
        <v>1</v>
      </c>
      <c r="GB206" s="8" t="s">
        <v>460</v>
      </c>
      <c r="GC206" s="8">
        <v>1</v>
      </c>
      <c r="GD206" s="9" t="e">
        <v>#NULL!</v>
      </c>
      <c r="GE206" s="9" t="e">
        <v>#NULL!</v>
      </c>
      <c r="GF206" s="9" t="e">
        <v>#NULL!</v>
      </c>
      <c r="GG206" s="9" t="e">
        <v>#NULL!</v>
      </c>
      <c r="GH206" s="9" t="e">
        <v>#NULL!</v>
      </c>
      <c r="GI206" s="9" t="e">
        <v>#NULL!</v>
      </c>
      <c r="GJ206" s="14">
        <v>608.24916324399896</v>
      </c>
      <c r="GK206" s="14">
        <v>2.6372437470585E-2</v>
      </c>
      <c r="GL206" s="11">
        <v>65</v>
      </c>
      <c r="GM206" s="11">
        <v>36.273136094674555</v>
      </c>
      <c r="GN206" s="8">
        <v>40</v>
      </c>
      <c r="GO206" s="8">
        <v>1</v>
      </c>
      <c r="GP206" s="8">
        <v>1</v>
      </c>
      <c r="GQ206" s="8">
        <v>0</v>
      </c>
      <c r="GR206" s="8">
        <v>0</v>
      </c>
      <c r="GS206" s="8">
        <v>0</v>
      </c>
      <c r="GT206" s="11">
        <v>0</v>
      </c>
      <c r="GU206" s="9" t="e">
        <v>#NULL!</v>
      </c>
      <c r="GV206" s="11">
        <v>1</v>
      </c>
      <c r="GW206" s="11">
        <v>0</v>
      </c>
      <c r="GX206" s="11">
        <v>0</v>
      </c>
      <c r="GY206" s="11">
        <v>0</v>
      </c>
      <c r="GZ206" s="11">
        <v>0</v>
      </c>
      <c r="HA206" s="11">
        <v>0</v>
      </c>
      <c r="HB206" s="11">
        <v>0</v>
      </c>
      <c r="HC206" s="8" t="s">
        <v>501</v>
      </c>
      <c r="HD206" s="8"/>
      <c r="HE206" s="8"/>
      <c r="HF206" s="9" t="e">
        <v>#NULL!</v>
      </c>
      <c r="HG206" s="8" t="s">
        <v>227</v>
      </c>
      <c r="HH206" s="8"/>
      <c r="HI206" s="8"/>
      <c r="HJ206" s="12">
        <v>1.6693884667999248</v>
      </c>
      <c r="HK206" s="12">
        <v>0.29532970093407351</v>
      </c>
      <c r="HL206" s="12">
        <v>0.36143391377890166</v>
      </c>
      <c r="HM206" s="12">
        <v>4.3261325759040687</v>
      </c>
      <c r="HN206" s="12">
        <v>-3.7496533950716548</v>
      </c>
    </row>
    <row r="207" spans="1:222" x14ac:dyDescent="0.2">
      <c r="A207" s="8" t="s">
        <v>764</v>
      </c>
      <c r="B207" s="11">
        <v>20.61</v>
      </c>
      <c r="C207" s="11">
        <v>1088.6500000000001</v>
      </c>
      <c r="D207" s="11">
        <v>0.45</v>
      </c>
      <c r="E207" s="11">
        <v>0.71399999999999997</v>
      </c>
      <c r="F207" s="11">
        <v>75.75</v>
      </c>
      <c r="G207" s="11">
        <v>78.09</v>
      </c>
      <c r="H207" s="11">
        <v>76.45</v>
      </c>
      <c r="I207" s="11">
        <v>0.15</v>
      </c>
      <c r="J207" s="8">
        <v>2</v>
      </c>
      <c r="K207" s="10">
        <v>43340</v>
      </c>
      <c r="L207" s="8">
        <v>2</v>
      </c>
      <c r="M207" s="8">
        <v>1</v>
      </c>
      <c r="N207" s="8">
        <v>25</v>
      </c>
      <c r="O207" s="8">
        <v>78</v>
      </c>
      <c r="P207" s="10">
        <v>28515</v>
      </c>
      <c r="Q207" s="8">
        <v>1</v>
      </c>
      <c r="R207" s="9" t="e">
        <v>#NULL!</v>
      </c>
      <c r="S207" s="9" t="e">
        <v>#NULL!</v>
      </c>
      <c r="T207" s="9" t="e">
        <v>#NULL!</v>
      </c>
      <c r="U207" s="9" t="e">
        <v>#NULL!</v>
      </c>
      <c r="V207" s="8">
        <v>1</v>
      </c>
      <c r="W207" s="9" t="e">
        <v>#NULL!</v>
      </c>
      <c r="X207" s="9" t="e">
        <v>#NULL!</v>
      </c>
      <c r="Y207" s="9" t="e">
        <v>#NULL!</v>
      </c>
      <c r="Z207" s="8"/>
      <c r="AA207" s="8">
        <v>1</v>
      </c>
      <c r="AB207" s="8">
        <v>6</v>
      </c>
      <c r="AC207" s="8">
        <v>4</v>
      </c>
      <c r="AD207" s="8">
        <v>4</v>
      </c>
      <c r="AE207" s="8">
        <v>4</v>
      </c>
      <c r="AF207" s="8"/>
      <c r="AG207" s="8">
        <v>2</v>
      </c>
      <c r="AH207" s="8"/>
      <c r="AI207" s="8">
        <v>62</v>
      </c>
      <c r="AJ207" s="8" t="s">
        <v>223</v>
      </c>
      <c r="AK207" s="8" t="s">
        <v>223</v>
      </c>
      <c r="AL207" s="8" t="s">
        <v>223</v>
      </c>
      <c r="AM207" s="8" t="s">
        <v>223</v>
      </c>
      <c r="AN207" s="8" t="s">
        <v>223</v>
      </c>
      <c r="AO207" s="8" t="s">
        <v>223</v>
      </c>
      <c r="AP207" s="8" t="s">
        <v>223</v>
      </c>
      <c r="AQ207" s="8" t="s">
        <v>223</v>
      </c>
      <c r="AR207" s="9" t="e">
        <v>#NULL!</v>
      </c>
      <c r="AS207" s="8" t="s">
        <v>224</v>
      </c>
      <c r="AT207" s="8" t="s">
        <v>223</v>
      </c>
      <c r="AU207" s="8" t="s">
        <v>223</v>
      </c>
      <c r="AV207" s="8" t="s">
        <v>223</v>
      </c>
      <c r="AW207" s="8" t="s">
        <v>223</v>
      </c>
      <c r="AX207" s="8" t="s">
        <v>223</v>
      </c>
      <c r="AY207" s="8" t="s">
        <v>223</v>
      </c>
      <c r="AZ207" s="8" t="s">
        <v>223</v>
      </c>
      <c r="BA207" s="8" t="s">
        <v>223</v>
      </c>
      <c r="BB207" s="8" t="s">
        <v>223</v>
      </c>
      <c r="BC207" s="8" t="s">
        <v>223</v>
      </c>
      <c r="BD207" s="8" t="s">
        <v>223</v>
      </c>
      <c r="BE207" s="8"/>
      <c r="BF207" s="8" t="s">
        <v>683</v>
      </c>
      <c r="BG207" s="8">
        <v>2</v>
      </c>
      <c r="BH207" s="8">
        <v>2</v>
      </c>
      <c r="BI207" s="8">
        <v>5</v>
      </c>
      <c r="BJ207" s="8">
        <v>2</v>
      </c>
      <c r="BK207" s="8">
        <v>2</v>
      </c>
      <c r="BL207" s="8" t="s">
        <v>765</v>
      </c>
      <c r="BM207" s="8">
        <v>1</v>
      </c>
      <c r="BN207" s="8"/>
      <c r="BO207" s="8">
        <v>1</v>
      </c>
      <c r="BP207" s="8"/>
      <c r="BQ207" s="8">
        <v>2</v>
      </c>
      <c r="BR207" s="8">
        <v>1</v>
      </c>
      <c r="BS207" s="8"/>
      <c r="BT207" s="8">
        <v>1</v>
      </c>
      <c r="BU207" s="8"/>
      <c r="BV207" s="8">
        <v>1</v>
      </c>
      <c r="BW207" s="8"/>
      <c r="BX207" s="8">
        <v>1</v>
      </c>
      <c r="BY207" s="8"/>
      <c r="BZ207" s="8">
        <v>21</v>
      </c>
      <c r="CA207" s="8">
        <v>4</v>
      </c>
      <c r="CB207" s="8"/>
      <c r="CC207" s="8">
        <v>2</v>
      </c>
      <c r="CD207" s="8">
        <v>31</v>
      </c>
      <c r="CE207" s="8" t="s">
        <v>224</v>
      </c>
      <c r="CF207" s="8"/>
      <c r="CG207" s="8">
        <v>2</v>
      </c>
      <c r="CH207" s="8"/>
      <c r="CI207" s="8">
        <v>1</v>
      </c>
      <c r="CJ207" s="8">
        <v>1</v>
      </c>
      <c r="CK207" s="8">
        <v>2</v>
      </c>
      <c r="CL207" s="8">
        <v>2</v>
      </c>
      <c r="CM207" s="8">
        <v>2</v>
      </c>
      <c r="CN207" s="8">
        <v>2</v>
      </c>
      <c r="CO207" s="8">
        <v>2</v>
      </c>
      <c r="CP207" s="8">
        <v>2</v>
      </c>
      <c r="CQ207" s="8">
        <v>2</v>
      </c>
      <c r="CR207" s="8">
        <v>2</v>
      </c>
      <c r="CS207" s="8">
        <v>2</v>
      </c>
      <c r="CT207" s="8">
        <v>2</v>
      </c>
      <c r="CU207" s="8">
        <v>2</v>
      </c>
      <c r="CV207" s="8">
        <v>2</v>
      </c>
      <c r="CW207" s="8">
        <v>3</v>
      </c>
      <c r="CX207" s="8">
        <v>3</v>
      </c>
      <c r="CY207" s="8">
        <v>5</v>
      </c>
      <c r="CZ207" s="8">
        <v>4</v>
      </c>
      <c r="DA207" s="8">
        <v>149</v>
      </c>
      <c r="DB207" s="8">
        <v>2</v>
      </c>
      <c r="DC207" s="8">
        <v>1</v>
      </c>
      <c r="DD207" s="8">
        <v>3</v>
      </c>
      <c r="DE207" s="8">
        <v>1</v>
      </c>
      <c r="DF207" s="8">
        <v>2</v>
      </c>
      <c r="DG207" s="8">
        <v>2</v>
      </c>
      <c r="DH207" s="8">
        <v>2</v>
      </c>
      <c r="DI207" s="8">
        <v>2</v>
      </c>
      <c r="DJ207" s="8">
        <v>2</v>
      </c>
      <c r="DK207" s="8">
        <v>2</v>
      </c>
      <c r="DL207" s="8">
        <v>2</v>
      </c>
      <c r="DM207" s="8">
        <v>2</v>
      </c>
      <c r="DN207" s="8">
        <v>2</v>
      </c>
      <c r="DO207" s="8">
        <v>2</v>
      </c>
      <c r="DP207" s="8">
        <v>2</v>
      </c>
      <c r="DQ207" s="8">
        <v>2</v>
      </c>
      <c r="DR207" s="8">
        <v>2</v>
      </c>
      <c r="DS207" s="8">
        <v>2</v>
      </c>
      <c r="DT207" s="8">
        <v>2</v>
      </c>
      <c r="DU207" s="8">
        <v>2</v>
      </c>
      <c r="DV207" s="8">
        <v>2</v>
      </c>
      <c r="DW207" s="8">
        <v>6</v>
      </c>
      <c r="DX207" s="8" t="s">
        <v>223</v>
      </c>
      <c r="DY207" s="9" t="e">
        <v>#NULL!</v>
      </c>
      <c r="DZ207" s="8">
        <v>6</v>
      </c>
      <c r="EA207" s="9" t="e">
        <v>#NULL!</v>
      </c>
      <c r="EB207" s="8">
        <v>32</v>
      </c>
      <c r="EC207" s="8" t="s">
        <v>223</v>
      </c>
      <c r="ED207" s="8"/>
      <c r="EE207" s="8" t="s">
        <v>223</v>
      </c>
      <c r="EF207" s="8" t="s">
        <v>223</v>
      </c>
      <c r="EG207" s="8">
        <v>2</v>
      </c>
      <c r="EH207" s="8">
        <v>2</v>
      </c>
      <c r="EI207" s="8">
        <v>2</v>
      </c>
      <c r="EJ207" s="8">
        <v>2</v>
      </c>
      <c r="EK207" s="8">
        <v>2</v>
      </c>
      <c r="EL207" s="8">
        <v>2</v>
      </c>
      <c r="EM207" s="8">
        <v>4</v>
      </c>
      <c r="EN207" s="8">
        <v>40.588637919233399</v>
      </c>
      <c r="EO207" s="8">
        <v>0</v>
      </c>
      <c r="EP207" s="8">
        <v>0</v>
      </c>
      <c r="EQ207" s="8">
        <v>0</v>
      </c>
      <c r="ER207" s="8">
        <v>0</v>
      </c>
      <c r="ES207" s="8">
        <v>0</v>
      </c>
      <c r="ET207" s="8">
        <v>0</v>
      </c>
      <c r="EU207" s="8">
        <v>0</v>
      </c>
      <c r="EV207" s="11">
        <v>1</v>
      </c>
      <c r="EW207" s="11">
        <v>1.6290884296112</v>
      </c>
      <c r="EX207" s="11">
        <v>0.98300854640109503</v>
      </c>
      <c r="EY207" s="11">
        <v>9.7605474719333607</v>
      </c>
      <c r="EZ207" s="11">
        <v>72.318221884546901</v>
      </c>
      <c r="FA207" s="11">
        <v>0.83761703731919501</v>
      </c>
      <c r="FB207" s="11">
        <v>145.615305864991</v>
      </c>
      <c r="FC207" s="8" t="s">
        <v>765</v>
      </c>
      <c r="FD207" s="13">
        <v>32.587837999999998</v>
      </c>
      <c r="FE207" s="13">
        <v>-114.71473899999999</v>
      </c>
      <c r="FF207" s="8">
        <v>63</v>
      </c>
      <c r="FG207" s="8">
        <v>151</v>
      </c>
      <c r="FH207" s="11">
        <v>26.4</v>
      </c>
      <c r="FI207" s="8">
        <v>0</v>
      </c>
      <c r="FJ207" s="8">
        <v>0</v>
      </c>
      <c r="FK207" s="8">
        <v>0</v>
      </c>
      <c r="FL207" s="8">
        <v>0</v>
      </c>
      <c r="FM207" s="8">
        <v>0</v>
      </c>
      <c r="FN207" s="8">
        <v>0</v>
      </c>
      <c r="FO207" s="8">
        <v>0</v>
      </c>
      <c r="FP207" s="8">
        <v>0</v>
      </c>
      <c r="FQ207" s="8">
        <v>0</v>
      </c>
      <c r="FR207" s="8">
        <v>1</v>
      </c>
      <c r="FS207" s="8">
        <v>1</v>
      </c>
      <c r="FT207" s="8">
        <v>0</v>
      </c>
      <c r="FU207" s="8">
        <v>0</v>
      </c>
      <c r="FV207" s="8">
        <v>0</v>
      </c>
      <c r="FW207" s="8">
        <v>0</v>
      </c>
      <c r="FX207" s="8">
        <v>1</v>
      </c>
      <c r="FY207" s="8">
        <v>0</v>
      </c>
      <c r="FZ207" s="8">
        <v>0</v>
      </c>
      <c r="GA207" s="9" t="e">
        <v>#NULL!</v>
      </c>
      <c r="GB207" s="8"/>
      <c r="GC207" s="9" t="e">
        <v>#NULL!</v>
      </c>
      <c r="GD207" s="9" t="e">
        <v>#NULL!</v>
      </c>
      <c r="GE207" s="9" t="e">
        <v>#NULL!</v>
      </c>
      <c r="GF207" s="9" t="e">
        <v>#NULL!</v>
      </c>
      <c r="GG207" s="9" t="e">
        <v>#NULL!</v>
      </c>
      <c r="GH207" s="9" t="e">
        <v>#NULL!</v>
      </c>
      <c r="GI207" s="9" t="e">
        <v>#NULL!</v>
      </c>
      <c r="GJ207" s="14">
        <v>522.8641588221692</v>
      </c>
      <c r="GK207" s="14">
        <v>0.13978517666499499</v>
      </c>
      <c r="GL207" s="11">
        <v>64</v>
      </c>
      <c r="GM207" s="11">
        <v>25.572998046875</v>
      </c>
      <c r="GN207" s="8">
        <v>40</v>
      </c>
      <c r="GO207" s="8">
        <v>1</v>
      </c>
      <c r="GP207" s="8">
        <v>0</v>
      </c>
      <c r="GQ207" s="8">
        <v>0</v>
      </c>
      <c r="GR207" s="8">
        <v>0</v>
      </c>
      <c r="GS207" s="8">
        <v>0</v>
      </c>
      <c r="GT207" s="11">
        <v>0</v>
      </c>
      <c r="GU207" s="9" t="e">
        <v>#NULL!</v>
      </c>
      <c r="GV207" s="11">
        <v>0</v>
      </c>
      <c r="GW207" s="11">
        <v>0</v>
      </c>
      <c r="GX207" s="11">
        <v>0</v>
      </c>
      <c r="GY207" s="11">
        <v>0</v>
      </c>
      <c r="GZ207" s="11">
        <v>0</v>
      </c>
      <c r="HA207" s="11">
        <v>0</v>
      </c>
      <c r="HB207" s="11">
        <v>0</v>
      </c>
      <c r="HC207" s="8"/>
      <c r="HD207" s="8"/>
      <c r="HE207" s="8"/>
      <c r="HF207" s="9" t="e">
        <v>#NULL!</v>
      </c>
      <c r="HG207" s="8" t="s">
        <v>227</v>
      </c>
      <c r="HH207" s="8"/>
      <c r="HI207" s="8"/>
      <c r="HJ207" s="12">
        <v>6.6035347949522176</v>
      </c>
      <c r="HK207" s="12">
        <v>0.10462845287759849</v>
      </c>
      <c r="HL207" s="12">
        <v>-0.88272275488195551</v>
      </c>
      <c r="HM207" s="12">
        <v>-3.9614931158759572</v>
      </c>
      <c r="HN207" s="12">
        <v>-3.5332388614719537</v>
      </c>
    </row>
    <row r="208" spans="1:222" x14ac:dyDescent="0.2">
      <c r="A208" s="8" t="s">
        <v>766</v>
      </c>
      <c r="B208" s="11">
        <v>12.11</v>
      </c>
      <c r="C208" s="11">
        <v>1704.13</v>
      </c>
      <c r="D208" s="11">
        <v>0.34</v>
      </c>
      <c r="E208" s="9" t="e">
        <v>#NULL!</v>
      </c>
      <c r="F208" s="11">
        <v>16.55</v>
      </c>
      <c r="G208" s="11">
        <v>16.600000000000001</v>
      </c>
      <c r="H208" s="11">
        <v>16.399999999999999</v>
      </c>
      <c r="I208" s="11">
        <v>0.76</v>
      </c>
      <c r="J208" s="8">
        <v>2</v>
      </c>
      <c r="K208" s="10">
        <v>43340</v>
      </c>
      <c r="L208" s="8">
        <v>2</v>
      </c>
      <c r="M208" s="8">
        <v>1</v>
      </c>
      <c r="N208" s="8">
        <v>8</v>
      </c>
      <c r="O208" s="8">
        <v>69</v>
      </c>
      <c r="P208" s="10">
        <v>25211</v>
      </c>
      <c r="Q208" s="8">
        <v>1</v>
      </c>
      <c r="R208" s="9" t="e">
        <v>#NULL!</v>
      </c>
      <c r="S208" s="9" t="e">
        <v>#NULL!</v>
      </c>
      <c r="T208" s="9" t="e">
        <v>#NULL!</v>
      </c>
      <c r="U208" s="9" t="e">
        <v>#NULL!</v>
      </c>
      <c r="V208" s="8">
        <v>1</v>
      </c>
      <c r="W208" s="9" t="e">
        <v>#NULL!</v>
      </c>
      <c r="X208" s="9" t="e">
        <v>#NULL!</v>
      </c>
      <c r="Y208" s="9" t="e">
        <v>#NULL!</v>
      </c>
      <c r="Z208" s="8"/>
      <c r="AA208" s="8">
        <v>4</v>
      </c>
      <c r="AB208" s="8">
        <v>6</v>
      </c>
      <c r="AC208" s="8">
        <v>3</v>
      </c>
      <c r="AD208" s="8">
        <v>1</v>
      </c>
      <c r="AE208" s="8">
        <v>4</v>
      </c>
      <c r="AF208" s="8"/>
      <c r="AG208" s="8">
        <v>2</v>
      </c>
      <c r="AH208" s="8"/>
      <c r="AI208" s="8">
        <v>62</v>
      </c>
      <c r="AJ208" s="8" t="s">
        <v>223</v>
      </c>
      <c r="AK208" s="8" t="s">
        <v>223</v>
      </c>
      <c r="AL208" s="8" t="s">
        <v>223</v>
      </c>
      <c r="AM208" s="8" t="s">
        <v>223</v>
      </c>
      <c r="AN208" s="8" t="s">
        <v>223</v>
      </c>
      <c r="AO208" s="8" t="s">
        <v>223</v>
      </c>
      <c r="AP208" s="8" t="s">
        <v>223</v>
      </c>
      <c r="AQ208" s="8" t="s">
        <v>223</v>
      </c>
      <c r="AR208" s="9" t="e">
        <v>#NULL!</v>
      </c>
      <c r="AS208" s="8" t="s">
        <v>224</v>
      </c>
      <c r="AT208" s="8" t="s">
        <v>223</v>
      </c>
      <c r="AU208" s="8" t="s">
        <v>223</v>
      </c>
      <c r="AV208" s="8" t="s">
        <v>223</v>
      </c>
      <c r="AW208" s="8" t="s">
        <v>223</v>
      </c>
      <c r="AX208" s="8" t="s">
        <v>223</v>
      </c>
      <c r="AY208" s="8" t="s">
        <v>223</v>
      </c>
      <c r="AZ208" s="8" t="s">
        <v>223</v>
      </c>
      <c r="BA208" s="8" t="s">
        <v>223</v>
      </c>
      <c r="BB208" s="8" t="s">
        <v>223</v>
      </c>
      <c r="BC208" s="8" t="s">
        <v>223</v>
      </c>
      <c r="BD208" s="8" t="s">
        <v>223</v>
      </c>
      <c r="BE208" s="8"/>
      <c r="BF208" s="8" t="s">
        <v>767</v>
      </c>
      <c r="BG208" s="8">
        <v>1</v>
      </c>
      <c r="BH208" s="8">
        <v>2</v>
      </c>
      <c r="BI208" s="8">
        <v>5</v>
      </c>
      <c r="BJ208" s="8">
        <v>2</v>
      </c>
      <c r="BK208" s="8">
        <v>2</v>
      </c>
      <c r="BL208" s="8" t="s">
        <v>748</v>
      </c>
      <c r="BM208" s="8">
        <v>1</v>
      </c>
      <c r="BN208" s="8"/>
      <c r="BO208" s="8">
        <v>1</v>
      </c>
      <c r="BP208" s="8"/>
      <c r="BQ208" s="8">
        <v>2</v>
      </c>
      <c r="BR208" s="8">
        <v>1</v>
      </c>
      <c r="BS208" s="8"/>
      <c r="BT208" s="8">
        <v>1</v>
      </c>
      <c r="BU208" s="8"/>
      <c r="BV208" s="8">
        <v>1</v>
      </c>
      <c r="BW208" s="8"/>
      <c r="BX208" s="8">
        <v>1</v>
      </c>
      <c r="BY208" s="8"/>
      <c r="BZ208" s="8">
        <v>21</v>
      </c>
      <c r="CA208" s="8">
        <v>4</v>
      </c>
      <c r="CB208" s="8"/>
      <c r="CC208" s="8">
        <v>1</v>
      </c>
      <c r="CD208" s="8">
        <v>31</v>
      </c>
      <c r="CE208" s="8" t="s">
        <v>224</v>
      </c>
      <c r="CF208" s="8"/>
      <c r="CG208" s="8">
        <v>2</v>
      </c>
      <c r="CH208" s="8"/>
      <c r="CI208" s="8">
        <v>1</v>
      </c>
      <c r="CJ208" s="8">
        <v>1</v>
      </c>
      <c r="CK208" s="8">
        <v>2</v>
      </c>
      <c r="CL208" s="8">
        <v>2</v>
      </c>
      <c r="CM208" s="8">
        <v>2</v>
      </c>
      <c r="CN208" s="8">
        <v>2</v>
      </c>
      <c r="CO208" s="8">
        <v>2</v>
      </c>
      <c r="CP208" s="8">
        <v>2</v>
      </c>
      <c r="CQ208" s="8">
        <v>2</v>
      </c>
      <c r="CR208" s="8">
        <v>2</v>
      </c>
      <c r="CS208" s="8">
        <v>2</v>
      </c>
      <c r="CT208" s="8">
        <v>2</v>
      </c>
      <c r="CU208" s="8">
        <v>2</v>
      </c>
      <c r="CV208" s="8">
        <v>2</v>
      </c>
      <c r="CW208" s="8">
        <v>4</v>
      </c>
      <c r="CX208" s="8">
        <v>3</v>
      </c>
      <c r="CY208" s="8">
        <v>5</v>
      </c>
      <c r="CZ208" s="8">
        <v>0</v>
      </c>
      <c r="DA208" s="8">
        <v>138</v>
      </c>
      <c r="DB208" s="8">
        <v>2</v>
      </c>
      <c r="DC208" s="8">
        <v>1</v>
      </c>
      <c r="DD208" s="8">
        <v>4</v>
      </c>
      <c r="DE208" s="8">
        <v>2</v>
      </c>
      <c r="DF208" s="8">
        <v>2</v>
      </c>
      <c r="DG208" s="8">
        <v>2</v>
      </c>
      <c r="DH208" s="8">
        <v>2</v>
      </c>
      <c r="DI208" s="8">
        <v>2</v>
      </c>
      <c r="DJ208" s="8">
        <v>2</v>
      </c>
      <c r="DK208" s="8">
        <v>2</v>
      </c>
      <c r="DL208" s="8">
        <v>2</v>
      </c>
      <c r="DM208" s="8">
        <v>2</v>
      </c>
      <c r="DN208" s="8">
        <v>2</v>
      </c>
      <c r="DO208" s="8">
        <v>2</v>
      </c>
      <c r="DP208" s="8">
        <v>2</v>
      </c>
      <c r="DQ208" s="8">
        <v>2</v>
      </c>
      <c r="DR208" s="8">
        <v>2</v>
      </c>
      <c r="DS208" s="8">
        <v>2</v>
      </c>
      <c r="DT208" s="8">
        <v>2</v>
      </c>
      <c r="DU208" s="8">
        <v>2</v>
      </c>
      <c r="DV208" s="8">
        <v>2</v>
      </c>
      <c r="DW208" s="8">
        <v>6</v>
      </c>
      <c r="DX208" s="8" t="s">
        <v>223</v>
      </c>
      <c r="DY208" s="9" t="e">
        <v>#NULL!</v>
      </c>
      <c r="DZ208" s="8">
        <v>6</v>
      </c>
      <c r="EA208" s="9" t="e">
        <v>#NULL!</v>
      </c>
      <c r="EB208" s="8">
        <v>32</v>
      </c>
      <c r="EC208" s="8" t="s">
        <v>223</v>
      </c>
      <c r="ED208" s="8"/>
      <c r="EE208" s="8" t="s">
        <v>223</v>
      </c>
      <c r="EF208" s="8" t="s">
        <v>223</v>
      </c>
      <c r="EG208" s="8">
        <v>2</v>
      </c>
      <c r="EH208" s="8">
        <v>2</v>
      </c>
      <c r="EI208" s="8">
        <v>2</v>
      </c>
      <c r="EJ208" s="8">
        <v>2</v>
      </c>
      <c r="EK208" s="8">
        <v>2</v>
      </c>
      <c r="EL208" s="8">
        <v>2</v>
      </c>
      <c r="EM208" s="8">
        <v>4</v>
      </c>
      <c r="EN208" s="8">
        <v>49.634496919917865</v>
      </c>
      <c r="EO208" s="8">
        <v>0</v>
      </c>
      <c r="EP208" s="8">
        <v>0</v>
      </c>
      <c r="EQ208" s="8">
        <v>0</v>
      </c>
      <c r="ER208" s="8">
        <v>0</v>
      </c>
      <c r="ES208" s="8">
        <v>0</v>
      </c>
      <c r="ET208" s="8">
        <v>0</v>
      </c>
      <c r="EU208" s="8">
        <v>0</v>
      </c>
      <c r="EV208" s="11">
        <v>1</v>
      </c>
      <c r="EW208" s="11">
        <v>1.98364113706245</v>
      </c>
      <c r="EX208" s="11">
        <v>1.714686256772</v>
      </c>
      <c r="EY208" s="11">
        <v>9.2701361754154803</v>
      </c>
      <c r="EZ208" s="11">
        <v>79.771202592433497</v>
      </c>
      <c r="FA208" s="11">
        <v>1.03498904097892</v>
      </c>
      <c r="FB208" s="11">
        <v>218.13593901525101</v>
      </c>
      <c r="FC208" s="8" t="s">
        <v>748</v>
      </c>
      <c r="FD208" s="13">
        <v>32.596440000000001</v>
      </c>
      <c r="FE208" s="13">
        <v>-114.709677</v>
      </c>
      <c r="FF208" s="8">
        <v>60</v>
      </c>
      <c r="FG208" s="8">
        <v>138</v>
      </c>
      <c r="FH208" s="11">
        <v>27</v>
      </c>
      <c r="FI208" s="8">
        <v>0</v>
      </c>
      <c r="FJ208" s="8">
        <v>0</v>
      </c>
      <c r="FK208" s="8">
        <v>0</v>
      </c>
      <c r="FL208" s="8">
        <v>0</v>
      </c>
      <c r="FM208" s="8">
        <v>0</v>
      </c>
      <c r="FN208" s="8">
        <v>0</v>
      </c>
      <c r="FO208" s="8">
        <v>0</v>
      </c>
      <c r="FP208" s="8">
        <v>0</v>
      </c>
      <c r="FQ208" s="8">
        <v>0</v>
      </c>
      <c r="FR208" s="8">
        <v>0</v>
      </c>
      <c r="FS208" s="8">
        <v>0</v>
      </c>
      <c r="FT208" s="8">
        <v>0</v>
      </c>
      <c r="FU208" s="8">
        <v>0</v>
      </c>
      <c r="FV208" s="8">
        <v>0</v>
      </c>
      <c r="FW208" s="8">
        <v>0</v>
      </c>
      <c r="FX208" s="8">
        <v>0</v>
      </c>
      <c r="FY208" s="8">
        <v>0</v>
      </c>
      <c r="FZ208" s="8">
        <v>0</v>
      </c>
      <c r="GA208" s="9" t="e">
        <v>#NULL!</v>
      </c>
      <c r="GB208" s="8"/>
      <c r="GC208" s="9" t="e">
        <v>#NULL!</v>
      </c>
      <c r="GD208" s="9" t="e">
        <v>#NULL!</v>
      </c>
      <c r="GE208" s="9" t="e">
        <v>#NULL!</v>
      </c>
      <c r="GF208" s="9" t="e">
        <v>#NULL!</v>
      </c>
      <c r="GG208" s="9" t="e">
        <v>#NULL!</v>
      </c>
      <c r="GH208" s="9" t="e">
        <v>#NULL!</v>
      </c>
      <c r="GI208" s="9" t="e">
        <v>#NULL!</v>
      </c>
      <c r="GJ208" s="14">
        <v>349.55366659738206</v>
      </c>
      <c r="GK208" s="14">
        <v>0.28660861295558598</v>
      </c>
      <c r="GL208" s="11">
        <v>60</v>
      </c>
      <c r="GM208" s="11">
        <v>26.948333333333334</v>
      </c>
      <c r="GN208" s="9" t="e">
        <v>#NULL!</v>
      </c>
      <c r="GO208" s="8">
        <v>1</v>
      </c>
      <c r="GP208" s="8">
        <v>0</v>
      </c>
      <c r="GQ208" s="8">
        <v>0</v>
      </c>
      <c r="GR208" s="8">
        <v>0</v>
      </c>
      <c r="GS208" s="8">
        <v>0</v>
      </c>
      <c r="GT208" s="11">
        <v>0</v>
      </c>
      <c r="GU208" s="9" t="e">
        <v>#NULL!</v>
      </c>
      <c r="GV208" s="11">
        <v>0</v>
      </c>
      <c r="GW208" s="11">
        <v>0</v>
      </c>
      <c r="GX208" s="11">
        <v>0</v>
      </c>
      <c r="GY208" s="11">
        <v>0</v>
      </c>
      <c r="GZ208" s="11">
        <v>0</v>
      </c>
      <c r="HA208" s="11">
        <v>0</v>
      </c>
      <c r="HB208" s="11">
        <v>0</v>
      </c>
      <c r="HC208" s="8" t="s">
        <v>516</v>
      </c>
      <c r="HD208" s="8" t="s">
        <v>510</v>
      </c>
      <c r="HE208" s="8"/>
      <c r="HF208" s="9" t="e">
        <v>#NULL!</v>
      </c>
      <c r="HG208" s="8" t="s">
        <v>227</v>
      </c>
      <c r="HH208" s="8"/>
      <c r="HI208" s="8"/>
      <c r="HJ208" s="9" t="e">
        <v>#NULL!</v>
      </c>
      <c r="HK208" s="9" t="e">
        <v>#NULL!</v>
      </c>
      <c r="HL208" s="9" t="e">
        <v>#NULL!</v>
      </c>
      <c r="HM208" s="9" t="e">
        <v>#NULL!</v>
      </c>
      <c r="HN208" s="9" t="e">
        <v>#NULL!</v>
      </c>
    </row>
    <row r="209" spans="1:222" x14ac:dyDescent="0.2">
      <c r="A209" s="8" t="s">
        <v>228</v>
      </c>
      <c r="B209" s="9" t="e">
        <v>#NULL!</v>
      </c>
      <c r="C209" s="9" t="e">
        <v>#NULL!</v>
      </c>
      <c r="D209" s="9" t="e">
        <v>#NULL!</v>
      </c>
      <c r="E209" s="9" t="e">
        <v>#NULL!</v>
      </c>
      <c r="F209" s="9" t="e">
        <v>#NULL!</v>
      </c>
      <c r="G209" s="9" t="e">
        <v>#NULL!</v>
      </c>
      <c r="H209" s="9" t="e">
        <v>#NULL!</v>
      </c>
      <c r="I209" s="9" t="e">
        <v>#NULL!</v>
      </c>
      <c r="J209" s="8">
        <v>1</v>
      </c>
      <c r="K209" s="10">
        <v>43222</v>
      </c>
      <c r="L209" s="8">
        <v>2</v>
      </c>
      <c r="M209" s="8">
        <v>10</v>
      </c>
      <c r="N209" s="8">
        <v>4</v>
      </c>
      <c r="O209" s="8">
        <v>89</v>
      </c>
      <c r="P209" s="10">
        <v>32785</v>
      </c>
      <c r="Q209" s="8">
        <v>1</v>
      </c>
      <c r="R209" s="9" t="e">
        <v>#NULL!</v>
      </c>
      <c r="S209" s="9" t="e">
        <v>#NULL!</v>
      </c>
      <c r="T209" s="9" t="e">
        <v>#NULL!</v>
      </c>
      <c r="U209" s="9" t="e">
        <v>#NULL!</v>
      </c>
      <c r="V209" s="9" t="e">
        <v>#NULL!</v>
      </c>
      <c r="W209" s="8">
        <v>1</v>
      </c>
      <c r="X209" s="9" t="e">
        <v>#NULL!</v>
      </c>
      <c r="Y209" s="9" t="e">
        <v>#NULL!</v>
      </c>
      <c r="Z209" s="8"/>
      <c r="AA209" s="8">
        <v>1</v>
      </c>
      <c r="AB209" s="8">
        <v>5</v>
      </c>
      <c r="AC209" s="8">
        <v>0</v>
      </c>
      <c r="AD209" s="8">
        <v>0</v>
      </c>
      <c r="AE209" s="8">
        <v>6</v>
      </c>
      <c r="AF209" s="8"/>
      <c r="AG209" s="8">
        <v>2</v>
      </c>
      <c r="AH209" s="8"/>
      <c r="AI209" s="8">
        <v>2</v>
      </c>
      <c r="AJ209" s="8" t="s">
        <v>223</v>
      </c>
      <c r="AK209" s="8" t="s">
        <v>223</v>
      </c>
      <c r="AL209" s="8" t="s">
        <v>223</v>
      </c>
      <c r="AM209" s="8" t="s">
        <v>223</v>
      </c>
      <c r="AN209" s="8" t="s">
        <v>223</v>
      </c>
      <c r="AO209" s="8" t="s">
        <v>223</v>
      </c>
      <c r="AP209" s="8" t="s">
        <v>223</v>
      </c>
      <c r="AQ209" s="8" t="s">
        <v>223</v>
      </c>
      <c r="AR209" s="9" t="e">
        <v>#NULL!</v>
      </c>
      <c r="AS209" s="8" t="s">
        <v>224</v>
      </c>
      <c r="AT209" s="8" t="s">
        <v>223</v>
      </c>
      <c r="AU209" s="8" t="s">
        <v>223</v>
      </c>
      <c r="AV209" s="8" t="s">
        <v>223</v>
      </c>
      <c r="AW209" s="8" t="s">
        <v>223</v>
      </c>
      <c r="AX209" s="8" t="s">
        <v>223</v>
      </c>
      <c r="AY209" s="8" t="s">
        <v>223</v>
      </c>
      <c r="AZ209" s="8" t="s">
        <v>223</v>
      </c>
      <c r="BA209" s="8" t="s">
        <v>223</v>
      </c>
      <c r="BB209" s="8" t="s">
        <v>223</v>
      </c>
      <c r="BC209" s="8" t="s">
        <v>223</v>
      </c>
      <c r="BD209" s="8" t="s">
        <v>223</v>
      </c>
      <c r="BE209" s="8"/>
      <c r="BF209" s="8" t="s">
        <v>229</v>
      </c>
      <c r="BG209" s="8">
        <v>2</v>
      </c>
      <c r="BH209" s="8">
        <v>2</v>
      </c>
      <c r="BI209" s="8">
        <v>5</v>
      </c>
      <c r="BJ209" s="8">
        <v>1</v>
      </c>
      <c r="BK209" s="8">
        <v>1</v>
      </c>
      <c r="BL209" s="8" t="s">
        <v>230</v>
      </c>
      <c r="BM209" s="8">
        <v>1</v>
      </c>
      <c r="BN209" s="8"/>
      <c r="BO209" s="8">
        <v>3</v>
      </c>
      <c r="BP209" s="8"/>
      <c r="BQ209" s="8">
        <v>2</v>
      </c>
      <c r="BR209" s="8">
        <v>2</v>
      </c>
      <c r="BS209" s="8"/>
      <c r="BT209" s="8">
        <v>2</v>
      </c>
      <c r="BU209" s="8"/>
      <c r="BV209" s="8">
        <v>2</v>
      </c>
      <c r="BW209" s="8"/>
      <c r="BX209" s="8">
        <v>2</v>
      </c>
      <c r="BY209" s="8"/>
      <c r="BZ209" s="8">
        <v>1</v>
      </c>
      <c r="CA209" s="8">
        <v>7</v>
      </c>
      <c r="CB209" s="8"/>
      <c r="CC209" s="8">
        <v>1</v>
      </c>
      <c r="CD209" s="8">
        <v>1</v>
      </c>
      <c r="CE209" s="8" t="s">
        <v>231</v>
      </c>
      <c r="CF209" s="8"/>
      <c r="CG209" s="8">
        <v>7</v>
      </c>
      <c r="CH209" s="8"/>
      <c r="CI209" s="8">
        <v>1</v>
      </c>
      <c r="CJ209" s="8">
        <v>1</v>
      </c>
      <c r="CK209" s="8">
        <v>2</v>
      </c>
      <c r="CL209" s="8">
        <v>2</v>
      </c>
      <c r="CM209" s="8">
        <v>2</v>
      </c>
      <c r="CN209" s="8">
        <v>2</v>
      </c>
      <c r="CO209" s="8">
        <v>2</v>
      </c>
      <c r="CP209" s="8">
        <v>2</v>
      </c>
      <c r="CQ209" s="8">
        <v>2</v>
      </c>
      <c r="CR209" s="8">
        <v>2</v>
      </c>
      <c r="CS209" s="8">
        <v>2</v>
      </c>
      <c r="CT209" s="8">
        <v>2</v>
      </c>
      <c r="CU209" s="8">
        <v>2</v>
      </c>
      <c r="CV209" s="8">
        <v>1</v>
      </c>
      <c r="CW209" s="8">
        <v>2</v>
      </c>
      <c r="CX209" s="8">
        <v>1</v>
      </c>
      <c r="CY209" s="8">
        <v>5</v>
      </c>
      <c r="CZ209" s="8">
        <v>3</v>
      </c>
      <c r="DA209" s="8">
        <v>113</v>
      </c>
      <c r="DB209" s="8">
        <v>2</v>
      </c>
      <c r="DC209" s="8">
        <v>3</v>
      </c>
      <c r="DD209" s="8">
        <v>4</v>
      </c>
      <c r="DE209" s="8">
        <v>2</v>
      </c>
      <c r="DF209" s="8">
        <v>2</v>
      </c>
      <c r="DG209" s="8">
        <v>2</v>
      </c>
      <c r="DH209" s="8">
        <v>2</v>
      </c>
      <c r="DI209" s="8">
        <v>2</v>
      </c>
      <c r="DJ209" s="8">
        <v>2</v>
      </c>
      <c r="DK209" s="8">
        <v>2</v>
      </c>
      <c r="DL209" s="8">
        <v>2</v>
      </c>
      <c r="DM209" s="8">
        <v>2</v>
      </c>
      <c r="DN209" s="8">
        <v>2</v>
      </c>
      <c r="DO209" s="8">
        <v>2</v>
      </c>
      <c r="DP209" s="8">
        <v>2</v>
      </c>
      <c r="DQ209" s="8">
        <v>2</v>
      </c>
      <c r="DR209" s="8">
        <v>2</v>
      </c>
      <c r="DS209" s="8">
        <v>2</v>
      </c>
      <c r="DT209" s="8">
        <v>2</v>
      </c>
      <c r="DU209" s="8">
        <v>2</v>
      </c>
      <c r="DV209" s="8">
        <v>2</v>
      </c>
      <c r="DW209" s="8">
        <v>2</v>
      </c>
      <c r="DX209" s="8" t="s">
        <v>223</v>
      </c>
      <c r="DY209" s="9" t="e">
        <v>#NULL!</v>
      </c>
      <c r="DZ209" s="8">
        <v>2</v>
      </c>
      <c r="EA209" s="9" t="e">
        <v>#NULL!</v>
      </c>
      <c r="EB209" s="8">
        <v>3</v>
      </c>
      <c r="EC209" s="8" t="s">
        <v>223</v>
      </c>
      <c r="ED209" s="8"/>
      <c r="EE209" s="8" t="s">
        <v>223</v>
      </c>
      <c r="EF209" s="8" t="s">
        <v>223</v>
      </c>
      <c r="EG209" s="8">
        <v>2</v>
      </c>
      <c r="EH209" s="8">
        <v>2</v>
      </c>
      <c r="EI209" s="8">
        <v>2</v>
      </c>
      <c r="EJ209" s="8">
        <v>2</v>
      </c>
      <c r="EK209" s="8">
        <v>2</v>
      </c>
      <c r="EL209" s="8">
        <v>2</v>
      </c>
      <c r="EM209" s="8">
        <v>5</v>
      </c>
      <c r="EN209" s="8">
        <v>28.57494866529774</v>
      </c>
      <c r="EO209" s="8">
        <v>0</v>
      </c>
      <c r="EP209" s="8">
        <v>0</v>
      </c>
      <c r="EQ209" s="8">
        <v>0</v>
      </c>
      <c r="ER209" s="8">
        <v>0</v>
      </c>
      <c r="ES209" s="8">
        <v>0</v>
      </c>
      <c r="ET209" s="8">
        <v>0</v>
      </c>
      <c r="EU209" s="8">
        <v>0</v>
      </c>
      <c r="EV209" s="11">
        <v>0</v>
      </c>
      <c r="EW209" s="9" t="e">
        <v>#NULL!</v>
      </c>
      <c r="EX209" s="9" t="e">
        <v>#NULL!</v>
      </c>
      <c r="EY209" s="9" t="e">
        <v>#NULL!</v>
      </c>
      <c r="EZ209" s="9" t="e">
        <v>#NULL!</v>
      </c>
      <c r="FA209" s="9" t="e">
        <v>#NULL!</v>
      </c>
      <c r="FB209" s="9" t="e">
        <v>#NULL!</v>
      </c>
      <c r="FC209" s="8" t="s">
        <v>230</v>
      </c>
      <c r="FD209" s="13">
        <v>32.487000000000002</v>
      </c>
      <c r="FE209" s="13">
        <v>-114.78157299999999</v>
      </c>
      <c r="FF209" s="9" t="e">
        <v>#NULL!</v>
      </c>
      <c r="FG209" s="9" t="e">
        <v>#NULL!</v>
      </c>
      <c r="FH209" s="9" t="e">
        <v>#NULL!</v>
      </c>
      <c r="FI209" s="9" t="e">
        <v>#NULL!</v>
      </c>
      <c r="FJ209" s="9" t="e">
        <v>#NULL!</v>
      </c>
      <c r="FK209" s="9" t="e">
        <v>#NULL!</v>
      </c>
      <c r="FL209" s="9" t="e">
        <v>#NULL!</v>
      </c>
      <c r="FM209" s="9" t="e">
        <v>#NULL!</v>
      </c>
      <c r="FN209" s="9" t="e">
        <v>#NULL!</v>
      </c>
      <c r="FO209" s="9" t="e">
        <v>#NULL!</v>
      </c>
      <c r="FP209" s="9" t="e">
        <v>#NULL!</v>
      </c>
      <c r="FQ209" s="9" t="e">
        <v>#NULL!</v>
      </c>
      <c r="FR209" s="9" t="e">
        <v>#NULL!</v>
      </c>
      <c r="FS209" s="9" t="e">
        <v>#NULL!</v>
      </c>
      <c r="FT209" s="9" t="e">
        <v>#NULL!</v>
      </c>
      <c r="FU209" s="9" t="e">
        <v>#NULL!</v>
      </c>
      <c r="FV209" s="9" t="e">
        <v>#NULL!</v>
      </c>
      <c r="FW209" s="9" t="e">
        <v>#NULL!</v>
      </c>
      <c r="FX209" s="9" t="e">
        <v>#NULL!</v>
      </c>
      <c r="FY209" s="9" t="e">
        <v>#NULL!</v>
      </c>
      <c r="FZ209" s="9" t="e">
        <v>#NULL!</v>
      </c>
      <c r="GA209" s="9" t="e">
        <v>#NULL!</v>
      </c>
      <c r="GB209" s="8"/>
      <c r="GC209" s="9" t="e">
        <v>#NULL!</v>
      </c>
      <c r="GD209" s="9" t="e">
        <v>#NULL!</v>
      </c>
      <c r="GE209" s="9" t="e">
        <v>#NULL!</v>
      </c>
      <c r="GF209" s="9" t="e">
        <v>#NULL!</v>
      </c>
      <c r="GG209" s="9" t="e">
        <v>#NULL!</v>
      </c>
      <c r="GH209" s="9" t="e">
        <v>#NULL!</v>
      </c>
      <c r="GI209" s="9" t="e">
        <v>#NULL!</v>
      </c>
      <c r="GJ209" s="9" t="e">
        <v>#NULL!</v>
      </c>
      <c r="GK209" s="9" t="e">
        <v>#NULL!</v>
      </c>
      <c r="GL209" s="11">
        <v>63</v>
      </c>
      <c r="GM209" s="11">
        <v>20.014865205341398</v>
      </c>
      <c r="GN209" s="8">
        <v>20</v>
      </c>
      <c r="GO209" s="8">
        <v>0</v>
      </c>
      <c r="GP209" s="8">
        <v>0</v>
      </c>
      <c r="GQ209" s="8">
        <v>0</v>
      </c>
      <c r="GR209" s="8">
        <v>0</v>
      </c>
      <c r="GS209" s="8">
        <v>0</v>
      </c>
      <c r="GT209" s="11">
        <v>0</v>
      </c>
      <c r="GU209" s="11">
        <v>0</v>
      </c>
      <c r="GV209" s="9" t="e">
        <v>#NULL!</v>
      </c>
      <c r="GW209" s="11">
        <v>0</v>
      </c>
      <c r="GX209" s="11">
        <v>0</v>
      </c>
      <c r="GY209" s="11">
        <v>0</v>
      </c>
      <c r="GZ209" s="11">
        <v>0</v>
      </c>
      <c r="HA209" s="11">
        <v>0</v>
      </c>
      <c r="HB209" s="11">
        <v>0</v>
      </c>
      <c r="HC209" s="8"/>
      <c r="HD209" s="8"/>
      <c r="HE209" s="8"/>
      <c r="HF209" s="9" t="e">
        <v>#NULL!</v>
      </c>
      <c r="HG209" s="8" t="s">
        <v>227</v>
      </c>
      <c r="HH209" s="8"/>
      <c r="HI209" s="8"/>
      <c r="HJ209" s="9" t="e">
        <v>#NULL!</v>
      </c>
      <c r="HK209" s="9" t="e">
        <v>#NULL!</v>
      </c>
      <c r="HL209" s="9" t="e">
        <v>#NULL!</v>
      </c>
      <c r="HM209" s="9" t="e">
        <v>#NULL!</v>
      </c>
      <c r="HN209" s="9" t="e">
        <v>#NULL!</v>
      </c>
    </row>
    <row r="210" spans="1:222" x14ac:dyDescent="0.2">
      <c r="A210" s="8" t="s">
        <v>232</v>
      </c>
      <c r="B210" s="9" t="e">
        <v>#NULL!</v>
      </c>
      <c r="C210" s="9" t="e">
        <v>#NULL!</v>
      </c>
      <c r="D210" s="9" t="e">
        <v>#NULL!</v>
      </c>
      <c r="E210" s="11">
        <v>9.6000000000000002E-2</v>
      </c>
      <c r="F210" s="9" t="e">
        <v>#NULL!</v>
      </c>
      <c r="G210" s="9" t="e">
        <v>#NULL!</v>
      </c>
      <c r="H210" s="9" t="e">
        <v>#NULL!</v>
      </c>
      <c r="I210" s="9" t="e">
        <v>#NULL!</v>
      </c>
      <c r="J210" s="8">
        <v>1</v>
      </c>
      <c r="K210" s="10">
        <v>43222</v>
      </c>
      <c r="L210" s="8">
        <v>2</v>
      </c>
      <c r="M210" s="8">
        <v>11</v>
      </c>
      <c r="N210" s="8">
        <v>5</v>
      </c>
      <c r="O210" s="8">
        <v>72</v>
      </c>
      <c r="P210" s="10">
        <v>26608</v>
      </c>
      <c r="Q210" s="8">
        <v>1</v>
      </c>
      <c r="R210" s="9" t="e">
        <v>#NULL!</v>
      </c>
      <c r="S210" s="9" t="e">
        <v>#NULL!</v>
      </c>
      <c r="T210" s="9" t="e">
        <v>#NULL!</v>
      </c>
      <c r="U210" s="9" t="e">
        <v>#NULL!</v>
      </c>
      <c r="V210" s="8">
        <v>1</v>
      </c>
      <c r="W210" s="9" t="e">
        <v>#NULL!</v>
      </c>
      <c r="X210" s="9" t="e">
        <v>#NULL!</v>
      </c>
      <c r="Y210" s="9" t="e">
        <v>#NULL!</v>
      </c>
      <c r="Z210" s="8"/>
      <c r="AA210" s="8">
        <v>3</v>
      </c>
      <c r="AB210" s="8">
        <v>3</v>
      </c>
      <c r="AC210" s="8">
        <v>2</v>
      </c>
      <c r="AD210" s="8">
        <v>2</v>
      </c>
      <c r="AE210" s="8">
        <v>6</v>
      </c>
      <c r="AF210" s="8"/>
      <c r="AG210" s="8">
        <v>2</v>
      </c>
      <c r="AH210" s="8" t="s">
        <v>222</v>
      </c>
      <c r="AI210" s="8">
        <v>2</v>
      </c>
      <c r="AJ210" s="8" t="s">
        <v>223</v>
      </c>
      <c r="AK210" s="8" t="s">
        <v>223</v>
      </c>
      <c r="AL210" s="8" t="s">
        <v>223</v>
      </c>
      <c r="AM210" s="8" t="s">
        <v>223</v>
      </c>
      <c r="AN210" s="8" t="s">
        <v>223</v>
      </c>
      <c r="AO210" s="8" t="s">
        <v>223</v>
      </c>
      <c r="AP210" s="8" t="s">
        <v>223</v>
      </c>
      <c r="AQ210" s="8" t="s">
        <v>223</v>
      </c>
      <c r="AR210" s="9" t="e">
        <v>#NULL!</v>
      </c>
      <c r="AS210" s="8" t="s">
        <v>224</v>
      </c>
      <c r="AT210" s="8" t="s">
        <v>223</v>
      </c>
      <c r="AU210" s="8" t="s">
        <v>223</v>
      </c>
      <c r="AV210" s="8" t="s">
        <v>223</v>
      </c>
      <c r="AW210" s="8" t="s">
        <v>223</v>
      </c>
      <c r="AX210" s="8" t="s">
        <v>223</v>
      </c>
      <c r="AY210" s="8" t="s">
        <v>223</v>
      </c>
      <c r="AZ210" s="8" t="s">
        <v>223</v>
      </c>
      <c r="BA210" s="8" t="s">
        <v>223</v>
      </c>
      <c r="BB210" s="8" t="s">
        <v>223</v>
      </c>
      <c r="BC210" s="8" t="s">
        <v>223</v>
      </c>
      <c r="BD210" s="8" t="s">
        <v>223</v>
      </c>
      <c r="BE210" s="8"/>
      <c r="BF210" s="8" t="s">
        <v>233</v>
      </c>
      <c r="BG210" s="8">
        <v>2</v>
      </c>
      <c r="BH210" s="8">
        <v>2</v>
      </c>
      <c r="BI210" s="8">
        <v>5</v>
      </c>
      <c r="BJ210" s="8">
        <v>2</v>
      </c>
      <c r="BK210" s="8">
        <v>1</v>
      </c>
      <c r="BL210" s="8" t="s">
        <v>234</v>
      </c>
      <c r="BM210" s="8">
        <v>2</v>
      </c>
      <c r="BN210" s="8"/>
      <c r="BO210" s="8">
        <v>2</v>
      </c>
      <c r="BP210" s="8"/>
      <c r="BQ210" s="8">
        <v>2</v>
      </c>
      <c r="BR210" s="8">
        <v>3</v>
      </c>
      <c r="BS210" s="8"/>
      <c r="BT210" s="8">
        <v>3</v>
      </c>
      <c r="BU210" s="8"/>
      <c r="BV210" s="8">
        <v>3</v>
      </c>
      <c r="BW210" s="8"/>
      <c r="BX210" s="8">
        <v>3</v>
      </c>
      <c r="BY210" s="8"/>
      <c r="BZ210" s="8">
        <v>1</v>
      </c>
      <c r="CA210" s="8">
        <v>2</v>
      </c>
      <c r="CB210" s="8"/>
      <c r="CC210" s="8">
        <v>1</v>
      </c>
      <c r="CD210" s="8">
        <v>1</v>
      </c>
      <c r="CE210" s="8" t="s">
        <v>235</v>
      </c>
      <c r="CF210" s="8"/>
      <c r="CG210" s="8">
        <v>3</v>
      </c>
      <c r="CH210" s="8"/>
      <c r="CI210" s="8">
        <v>2</v>
      </c>
      <c r="CJ210" s="8">
        <v>2</v>
      </c>
      <c r="CK210" s="8">
        <v>1</v>
      </c>
      <c r="CL210" s="8">
        <v>2</v>
      </c>
      <c r="CM210" s="8">
        <v>2</v>
      </c>
      <c r="CN210" s="8">
        <v>1</v>
      </c>
      <c r="CO210" s="8">
        <v>1</v>
      </c>
      <c r="CP210" s="9" t="e">
        <v>#NULL!</v>
      </c>
      <c r="CQ210" s="9" t="e">
        <v>#NULL!</v>
      </c>
      <c r="CR210" s="9" t="e">
        <v>#NULL!</v>
      </c>
      <c r="CS210" s="8">
        <v>1</v>
      </c>
      <c r="CT210" s="9" t="e">
        <v>#NULL!</v>
      </c>
      <c r="CU210" s="9" t="e">
        <v>#NULL!</v>
      </c>
      <c r="CV210" s="8">
        <v>2</v>
      </c>
      <c r="CW210" s="8">
        <v>3</v>
      </c>
      <c r="CX210" s="8">
        <v>1</v>
      </c>
      <c r="CY210" s="8">
        <v>4</v>
      </c>
      <c r="CZ210" s="8">
        <v>11</v>
      </c>
      <c r="DA210" s="8">
        <v>115</v>
      </c>
      <c r="DB210" s="8">
        <v>1</v>
      </c>
      <c r="DC210" s="8">
        <v>2</v>
      </c>
      <c r="DD210" s="8">
        <v>3</v>
      </c>
      <c r="DE210" s="8">
        <v>1</v>
      </c>
      <c r="DF210" s="8">
        <v>2</v>
      </c>
      <c r="DG210" s="8">
        <v>2</v>
      </c>
      <c r="DH210" s="8">
        <v>2</v>
      </c>
      <c r="DI210" s="8">
        <v>2</v>
      </c>
      <c r="DJ210" s="8">
        <v>2</v>
      </c>
      <c r="DK210" s="8">
        <v>2</v>
      </c>
      <c r="DL210" s="8">
        <v>2</v>
      </c>
      <c r="DM210" s="8">
        <v>2</v>
      </c>
      <c r="DN210" s="8">
        <v>2</v>
      </c>
      <c r="DO210" s="8">
        <v>2</v>
      </c>
      <c r="DP210" s="8">
        <v>2</v>
      </c>
      <c r="DQ210" s="8">
        <v>2</v>
      </c>
      <c r="DR210" s="8">
        <v>2</v>
      </c>
      <c r="DS210" s="8">
        <v>2</v>
      </c>
      <c r="DT210" s="8">
        <v>2</v>
      </c>
      <c r="DU210" s="8">
        <v>2</v>
      </c>
      <c r="DV210" s="8">
        <v>2</v>
      </c>
      <c r="DW210" s="8">
        <v>2</v>
      </c>
      <c r="DX210" s="8" t="s">
        <v>223</v>
      </c>
      <c r="DY210" s="9" t="e">
        <v>#NULL!</v>
      </c>
      <c r="DZ210" s="8">
        <v>1</v>
      </c>
      <c r="EA210" s="8">
        <v>2</v>
      </c>
      <c r="EB210" s="8">
        <v>3</v>
      </c>
      <c r="EC210" s="8" t="s">
        <v>223</v>
      </c>
      <c r="ED210" s="8"/>
      <c r="EE210" s="8" t="s">
        <v>223</v>
      </c>
      <c r="EF210" s="8" t="s">
        <v>223</v>
      </c>
      <c r="EG210" s="8">
        <v>2</v>
      </c>
      <c r="EH210" s="8">
        <v>2</v>
      </c>
      <c r="EI210" s="8">
        <v>2</v>
      </c>
      <c r="EJ210" s="8">
        <v>2</v>
      </c>
      <c r="EK210" s="8">
        <v>2</v>
      </c>
      <c r="EL210" s="8">
        <v>2</v>
      </c>
      <c r="EM210" s="8">
        <v>6</v>
      </c>
      <c r="EN210" s="8">
        <v>45.486652977412732</v>
      </c>
      <c r="EO210" s="8">
        <v>0</v>
      </c>
      <c r="EP210" s="8">
        <v>0</v>
      </c>
      <c r="EQ210" s="8">
        <v>0</v>
      </c>
      <c r="ER210" s="8">
        <v>0</v>
      </c>
      <c r="ES210" s="8">
        <v>0</v>
      </c>
      <c r="ET210" s="8">
        <v>0</v>
      </c>
      <c r="EU210" s="8">
        <v>0</v>
      </c>
      <c r="EV210" s="11">
        <v>1</v>
      </c>
      <c r="EW210" s="11">
        <v>1.3995959051033999</v>
      </c>
      <c r="EX210" s="9" t="e">
        <v>#NULL!</v>
      </c>
      <c r="EY210" s="11">
        <v>7.6309309301898596</v>
      </c>
      <c r="EZ210" s="11">
        <v>70.569417293379402</v>
      </c>
      <c r="FA210" s="11">
        <v>0.959841080725642</v>
      </c>
      <c r="FB210" s="11">
        <v>136.017404740465</v>
      </c>
      <c r="FC210" s="8" t="s">
        <v>234</v>
      </c>
      <c r="FD210" s="13">
        <v>32.508426</v>
      </c>
      <c r="FE210" s="13">
        <v>-114.78060499999999</v>
      </c>
      <c r="FF210" s="9" t="e">
        <v>#NULL!</v>
      </c>
      <c r="FG210" s="9" t="e">
        <v>#NULL!</v>
      </c>
      <c r="FH210" s="9" t="e">
        <v>#NULL!</v>
      </c>
      <c r="FI210" s="9" t="e">
        <v>#NULL!</v>
      </c>
      <c r="FJ210" s="9" t="e">
        <v>#NULL!</v>
      </c>
      <c r="FK210" s="9" t="e">
        <v>#NULL!</v>
      </c>
      <c r="FL210" s="9" t="e">
        <v>#NULL!</v>
      </c>
      <c r="FM210" s="9" t="e">
        <v>#NULL!</v>
      </c>
      <c r="FN210" s="9" t="e">
        <v>#NULL!</v>
      </c>
      <c r="FO210" s="9" t="e">
        <v>#NULL!</v>
      </c>
      <c r="FP210" s="9" t="e">
        <v>#NULL!</v>
      </c>
      <c r="FQ210" s="9" t="e">
        <v>#NULL!</v>
      </c>
      <c r="FR210" s="9" t="e">
        <v>#NULL!</v>
      </c>
      <c r="FS210" s="9" t="e">
        <v>#NULL!</v>
      </c>
      <c r="FT210" s="9" t="e">
        <v>#NULL!</v>
      </c>
      <c r="FU210" s="9" t="e">
        <v>#NULL!</v>
      </c>
      <c r="FV210" s="9" t="e">
        <v>#NULL!</v>
      </c>
      <c r="FW210" s="9" t="e">
        <v>#NULL!</v>
      </c>
      <c r="FX210" s="9" t="e">
        <v>#NULL!</v>
      </c>
      <c r="FY210" s="9" t="e">
        <v>#NULL!</v>
      </c>
      <c r="FZ210" s="9" t="e">
        <v>#NULL!</v>
      </c>
      <c r="GA210" s="9" t="e">
        <v>#NULL!</v>
      </c>
      <c r="GB210" s="8"/>
      <c r="GC210" s="9" t="e">
        <v>#NULL!</v>
      </c>
      <c r="GD210" s="9" t="e">
        <v>#NULL!</v>
      </c>
      <c r="GE210" s="9" t="e">
        <v>#NULL!</v>
      </c>
      <c r="GF210" s="9" t="e">
        <v>#NULL!</v>
      </c>
      <c r="GG210" s="9" t="e">
        <v>#NULL!</v>
      </c>
      <c r="GH210" s="9" t="e">
        <v>#NULL!</v>
      </c>
      <c r="GI210" s="9" t="e">
        <v>#NULL!</v>
      </c>
      <c r="GJ210" s="9" t="e">
        <v>#NULL!</v>
      </c>
      <c r="GK210" s="9" t="e">
        <v>#NULL!</v>
      </c>
      <c r="GL210" s="11">
        <v>59</v>
      </c>
      <c r="GM210" s="11">
        <v>23.224648089629415</v>
      </c>
      <c r="GN210" s="8">
        <v>40</v>
      </c>
      <c r="GO210" s="8">
        <v>0</v>
      </c>
      <c r="GP210" s="8">
        <v>0</v>
      </c>
      <c r="GQ210" s="8">
        <v>0</v>
      </c>
      <c r="GR210" s="8">
        <v>0</v>
      </c>
      <c r="GS210" s="8">
        <v>0</v>
      </c>
      <c r="GT210" s="11">
        <v>0</v>
      </c>
      <c r="GU210" s="11">
        <v>0</v>
      </c>
      <c r="GV210" s="9" t="e">
        <v>#NULL!</v>
      </c>
      <c r="GW210" s="11">
        <v>0</v>
      </c>
      <c r="GX210" s="11">
        <v>0</v>
      </c>
      <c r="GY210" s="11">
        <v>0</v>
      </c>
      <c r="GZ210" s="11">
        <v>0</v>
      </c>
      <c r="HA210" s="11">
        <v>0</v>
      </c>
      <c r="HB210" s="11">
        <v>0</v>
      </c>
      <c r="HC210" s="8"/>
      <c r="HD210" s="8"/>
      <c r="HE210" s="8"/>
      <c r="HF210" s="9" t="e">
        <v>#NULL!</v>
      </c>
      <c r="HG210" s="8" t="s">
        <v>227</v>
      </c>
      <c r="HH210" s="8"/>
      <c r="HI210" s="8"/>
      <c r="HJ210" s="9" t="e">
        <v>#NULL!</v>
      </c>
      <c r="HK210" s="9" t="e">
        <v>#NULL!</v>
      </c>
      <c r="HL210" s="9" t="e">
        <v>#NULL!</v>
      </c>
      <c r="HM210" s="9" t="e">
        <v>#NULL!</v>
      </c>
      <c r="HN210" s="9" t="e">
        <v>#NULL!</v>
      </c>
    </row>
    <row r="211" spans="1:222" x14ac:dyDescent="0.2">
      <c r="A211" s="8" t="s">
        <v>236</v>
      </c>
      <c r="B211" s="9" t="e">
        <v>#NULL!</v>
      </c>
      <c r="C211" s="9" t="e">
        <v>#NULL!</v>
      </c>
      <c r="D211" s="9" t="e">
        <v>#NULL!</v>
      </c>
      <c r="E211" s="9" t="e">
        <v>#NULL!</v>
      </c>
      <c r="F211" s="9" t="e">
        <v>#NULL!</v>
      </c>
      <c r="G211" s="9" t="e">
        <v>#NULL!</v>
      </c>
      <c r="H211" s="9" t="e">
        <v>#NULL!</v>
      </c>
      <c r="I211" s="9" t="e">
        <v>#NULL!</v>
      </c>
      <c r="J211" s="8">
        <v>1</v>
      </c>
      <c r="K211" s="10">
        <v>43222</v>
      </c>
      <c r="L211" s="8">
        <v>1</v>
      </c>
      <c r="M211" s="8">
        <v>12</v>
      </c>
      <c r="N211" s="8">
        <v>21</v>
      </c>
      <c r="O211" s="8">
        <v>56</v>
      </c>
      <c r="P211" s="10">
        <v>20810</v>
      </c>
      <c r="Q211" s="8">
        <v>1</v>
      </c>
      <c r="R211" s="9" t="e">
        <v>#NULL!</v>
      </c>
      <c r="S211" s="9" t="e">
        <v>#NULL!</v>
      </c>
      <c r="T211" s="9" t="e">
        <v>#NULL!</v>
      </c>
      <c r="U211" s="9" t="e">
        <v>#NULL!</v>
      </c>
      <c r="V211" s="8">
        <v>1</v>
      </c>
      <c r="W211" s="9" t="e">
        <v>#NULL!</v>
      </c>
      <c r="X211" s="9" t="e">
        <v>#NULL!</v>
      </c>
      <c r="Y211" s="9" t="e">
        <v>#NULL!</v>
      </c>
      <c r="Z211" s="8"/>
      <c r="AA211" s="8">
        <v>1</v>
      </c>
      <c r="AB211" s="8">
        <v>3</v>
      </c>
      <c r="AC211" s="8">
        <v>3</v>
      </c>
      <c r="AD211" s="8">
        <v>0</v>
      </c>
      <c r="AE211" s="8">
        <v>5</v>
      </c>
      <c r="AF211" s="8"/>
      <c r="AG211" s="8">
        <v>2</v>
      </c>
      <c r="AH211" s="8" t="s">
        <v>222</v>
      </c>
      <c r="AI211" s="8">
        <v>2</v>
      </c>
      <c r="AJ211" s="8" t="s">
        <v>223</v>
      </c>
      <c r="AK211" s="8" t="s">
        <v>223</v>
      </c>
      <c r="AL211" s="8" t="s">
        <v>223</v>
      </c>
      <c r="AM211" s="8" t="s">
        <v>223</v>
      </c>
      <c r="AN211" s="8" t="s">
        <v>223</v>
      </c>
      <c r="AO211" s="8" t="s">
        <v>223</v>
      </c>
      <c r="AP211" s="8" t="s">
        <v>223</v>
      </c>
      <c r="AQ211" s="8" t="s">
        <v>223</v>
      </c>
      <c r="AR211" s="9" t="e">
        <v>#NULL!</v>
      </c>
      <c r="AS211" s="8" t="s">
        <v>224</v>
      </c>
      <c r="AT211" s="8" t="s">
        <v>223</v>
      </c>
      <c r="AU211" s="8" t="s">
        <v>223</v>
      </c>
      <c r="AV211" s="8" t="s">
        <v>223</v>
      </c>
      <c r="AW211" s="8" t="s">
        <v>223</v>
      </c>
      <c r="AX211" s="8" t="s">
        <v>223</v>
      </c>
      <c r="AY211" s="8" t="s">
        <v>223</v>
      </c>
      <c r="AZ211" s="8" t="s">
        <v>223</v>
      </c>
      <c r="BA211" s="8" t="s">
        <v>223</v>
      </c>
      <c r="BB211" s="8" t="s">
        <v>223</v>
      </c>
      <c r="BC211" s="8" t="s">
        <v>223</v>
      </c>
      <c r="BD211" s="8" t="s">
        <v>223</v>
      </c>
      <c r="BE211" s="8"/>
      <c r="BF211" s="8" t="s">
        <v>237</v>
      </c>
      <c r="BG211" s="8">
        <v>2</v>
      </c>
      <c r="BH211" s="8">
        <v>2</v>
      </c>
      <c r="BI211" s="8">
        <v>5</v>
      </c>
      <c r="BJ211" s="8">
        <v>2</v>
      </c>
      <c r="BK211" s="8">
        <v>2</v>
      </c>
      <c r="BL211" s="8" t="s">
        <v>238</v>
      </c>
      <c r="BM211" s="8">
        <v>1</v>
      </c>
      <c r="BN211" s="8"/>
      <c r="BO211" s="8">
        <v>2</v>
      </c>
      <c r="BP211" s="8"/>
      <c r="BQ211" s="8">
        <v>1</v>
      </c>
      <c r="BR211" s="8">
        <v>3</v>
      </c>
      <c r="BS211" s="8"/>
      <c r="BT211" s="8">
        <v>3</v>
      </c>
      <c r="BU211" s="8"/>
      <c r="BV211" s="8">
        <v>3</v>
      </c>
      <c r="BW211" s="8"/>
      <c r="BX211" s="8">
        <v>3</v>
      </c>
      <c r="BY211" s="8"/>
      <c r="BZ211" s="8">
        <v>2</v>
      </c>
      <c r="CA211" s="9" t="e">
        <v>#NULL!</v>
      </c>
      <c r="CB211" s="8"/>
      <c r="CC211" s="9" t="e">
        <v>#NULL!</v>
      </c>
      <c r="CD211" s="8">
        <v>1</v>
      </c>
      <c r="CE211" s="8" t="s">
        <v>224</v>
      </c>
      <c r="CF211" s="8"/>
      <c r="CG211" s="8">
        <v>2</v>
      </c>
      <c r="CH211" s="8"/>
      <c r="CI211" s="8">
        <v>1</v>
      </c>
      <c r="CJ211" s="8">
        <v>2</v>
      </c>
      <c r="CK211" s="8">
        <v>1</v>
      </c>
      <c r="CL211" s="8">
        <v>2</v>
      </c>
      <c r="CM211" s="8">
        <v>2</v>
      </c>
      <c r="CN211" s="8">
        <v>2</v>
      </c>
      <c r="CO211" s="8">
        <v>2</v>
      </c>
      <c r="CP211" s="8">
        <v>2</v>
      </c>
      <c r="CQ211" s="8">
        <v>1</v>
      </c>
      <c r="CR211" s="8">
        <v>1</v>
      </c>
      <c r="CS211" s="8">
        <v>1</v>
      </c>
      <c r="CT211" s="8">
        <v>1</v>
      </c>
      <c r="CU211" s="8">
        <v>2</v>
      </c>
      <c r="CV211" s="8">
        <v>2</v>
      </c>
      <c r="CW211" s="8">
        <v>4</v>
      </c>
      <c r="CX211" s="8">
        <v>3</v>
      </c>
      <c r="CY211" s="8">
        <v>5</v>
      </c>
      <c r="CZ211" s="8">
        <v>4</v>
      </c>
      <c r="DA211" s="8">
        <v>198</v>
      </c>
      <c r="DB211" s="8">
        <v>1</v>
      </c>
      <c r="DC211" s="8">
        <v>3</v>
      </c>
      <c r="DD211" s="8">
        <v>5</v>
      </c>
      <c r="DE211" s="8">
        <v>3</v>
      </c>
      <c r="DF211" s="8">
        <v>3</v>
      </c>
      <c r="DG211" s="8">
        <v>1</v>
      </c>
      <c r="DH211" s="8">
        <v>1</v>
      </c>
      <c r="DI211" s="8">
        <v>1</v>
      </c>
      <c r="DJ211" s="8">
        <v>1</v>
      </c>
      <c r="DK211" s="8">
        <v>2</v>
      </c>
      <c r="DL211" s="8">
        <v>2</v>
      </c>
      <c r="DM211" s="8">
        <v>2</v>
      </c>
      <c r="DN211" s="8">
        <v>2</v>
      </c>
      <c r="DO211" s="8">
        <v>2</v>
      </c>
      <c r="DP211" s="8">
        <v>2</v>
      </c>
      <c r="DQ211" s="8">
        <v>2</v>
      </c>
      <c r="DR211" s="8">
        <v>2</v>
      </c>
      <c r="DS211" s="8">
        <v>2</v>
      </c>
      <c r="DT211" s="8">
        <v>2</v>
      </c>
      <c r="DU211" s="8">
        <v>2</v>
      </c>
      <c r="DV211" s="8">
        <v>2</v>
      </c>
      <c r="DW211" s="8">
        <v>1</v>
      </c>
      <c r="DX211" s="8" t="s">
        <v>224</v>
      </c>
      <c r="DY211" s="8">
        <v>1</v>
      </c>
      <c r="DZ211" s="8">
        <v>1</v>
      </c>
      <c r="EA211" s="8">
        <v>2</v>
      </c>
      <c r="EB211" s="8">
        <v>2</v>
      </c>
      <c r="EC211" s="8" t="s">
        <v>224</v>
      </c>
      <c r="ED211" s="8" t="s">
        <v>239</v>
      </c>
      <c r="EE211" s="8" t="s">
        <v>235</v>
      </c>
      <c r="EF211" s="8" t="s">
        <v>235</v>
      </c>
      <c r="EG211" s="8">
        <v>2</v>
      </c>
      <c r="EH211" s="8">
        <v>2</v>
      </c>
      <c r="EI211" s="8">
        <v>2</v>
      </c>
      <c r="EJ211" s="8">
        <v>2</v>
      </c>
      <c r="EK211" s="8">
        <v>2</v>
      </c>
      <c r="EL211" s="8">
        <v>2</v>
      </c>
      <c r="EM211" s="8">
        <v>4</v>
      </c>
      <c r="EN211" s="8">
        <v>61.360711841204655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11">
        <v>1</v>
      </c>
      <c r="EW211" s="11">
        <v>2.1737244695259998</v>
      </c>
      <c r="EX211" s="11">
        <v>1.5863526370469401</v>
      </c>
      <c r="EY211" s="11">
        <v>10.3267846693678</v>
      </c>
      <c r="EZ211" s="11">
        <v>68.702484807375697</v>
      </c>
      <c r="FA211" s="11">
        <v>0.89831857954722905</v>
      </c>
      <c r="FB211" s="11">
        <v>104.062672869021</v>
      </c>
      <c r="FC211" s="8" t="s">
        <v>238</v>
      </c>
      <c r="FD211" s="13">
        <v>32.518073000000001</v>
      </c>
      <c r="FE211" s="13">
        <v>-114.747983</v>
      </c>
      <c r="FF211" s="9" t="e">
        <v>#NULL!</v>
      </c>
      <c r="FG211" s="9" t="e">
        <v>#NULL!</v>
      </c>
      <c r="FH211" s="9" t="e">
        <v>#NULL!</v>
      </c>
      <c r="FI211" s="9" t="e">
        <v>#NULL!</v>
      </c>
      <c r="FJ211" s="9" t="e">
        <v>#NULL!</v>
      </c>
      <c r="FK211" s="9" t="e">
        <v>#NULL!</v>
      </c>
      <c r="FL211" s="9" t="e">
        <v>#NULL!</v>
      </c>
      <c r="FM211" s="9" t="e">
        <v>#NULL!</v>
      </c>
      <c r="FN211" s="9" t="e">
        <v>#NULL!</v>
      </c>
      <c r="FO211" s="9" t="e">
        <v>#NULL!</v>
      </c>
      <c r="FP211" s="9" t="e">
        <v>#NULL!</v>
      </c>
      <c r="FQ211" s="9" t="e">
        <v>#NULL!</v>
      </c>
      <c r="FR211" s="9" t="e">
        <v>#NULL!</v>
      </c>
      <c r="FS211" s="9" t="e">
        <v>#NULL!</v>
      </c>
      <c r="FT211" s="9" t="e">
        <v>#NULL!</v>
      </c>
      <c r="FU211" s="9" t="e">
        <v>#NULL!</v>
      </c>
      <c r="FV211" s="9" t="e">
        <v>#NULL!</v>
      </c>
      <c r="FW211" s="9" t="e">
        <v>#NULL!</v>
      </c>
      <c r="FX211" s="9" t="e">
        <v>#NULL!</v>
      </c>
      <c r="FY211" s="9" t="e">
        <v>#NULL!</v>
      </c>
      <c r="FZ211" s="9" t="e">
        <v>#NULL!</v>
      </c>
      <c r="GA211" s="9" t="e">
        <v>#NULL!</v>
      </c>
      <c r="GB211" s="8"/>
      <c r="GC211" s="9" t="e">
        <v>#NULL!</v>
      </c>
      <c r="GD211" s="9" t="e">
        <v>#NULL!</v>
      </c>
      <c r="GE211" s="9" t="e">
        <v>#NULL!</v>
      </c>
      <c r="GF211" s="9" t="e">
        <v>#NULL!</v>
      </c>
      <c r="GG211" s="9" t="e">
        <v>#NULL!</v>
      </c>
      <c r="GH211" s="9" t="e">
        <v>#NULL!</v>
      </c>
      <c r="GI211" s="9" t="e">
        <v>#NULL!</v>
      </c>
      <c r="GJ211" s="9" t="e">
        <v>#NULL!</v>
      </c>
      <c r="GK211" s="9" t="e">
        <v>#NULL!</v>
      </c>
      <c r="GL211" s="11">
        <v>64</v>
      </c>
      <c r="GM211" s="11">
        <v>33.98291015625</v>
      </c>
      <c r="GN211" s="8">
        <v>60</v>
      </c>
      <c r="GO211" s="8">
        <v>0</v>
      </c>
      <c r="GP211" s="8">
        <v>0</v>
      </c>
      <c r="GQ211" s="8">
        <v>0</v>
      </c>
      <c r="GR211" s="8">
        <v>0</v>
      </c>
      <c r="GS211" s="8">
        <v>0</v>
      </c>
      <c r="GT211" s="11">
        <v>0</v>
      </c>
      <c r="GU211" s="11">
        <v>1</v>
      </c>
      <c r="GV211" s="9" t="e">
        <v>#NULL!</v>
      </c>
      <c r="GW211" s="11">
        <v>0</v>
      </c>
      <c r="GX211" s="11">
        <v>0</v>
      </c>
      <c r="GY211" s="11">
        <v>0</v>
      </c>
      <c r="GZ211" s="11">
        <v>0</v>
      </c>
      <c r="HA211" s="11">
        <v>0</v>
      </c>
      <c r="HB211" s="11">
        <v>0</v>
      </c>
      <c r="HC211" s="8"/>
      <c r="HD211" s="8"/>
      <c r="HE211" s="8"/>
      <c r="HF211" s="9" t="e">
        <v>#NULL!</v>
      </c>
      <c r="HG211" s="8" t="s">
        <v>227</v>
      </c>
      <c r="HH211" s="8"/>
      <c r="HI211" s="8"/>
      <c r="HJ211" s="9" t="e">
        <v>#NULL!</v>
      </c>
      <c r="HK211" s="9" t="e">
        <v>#NULL!</v>
      </c>
      <c r="HL211" s="9" t="e">
        <v>#NULL!</v>
      </c>
      <c r="HM211" s="9" t="e">
        <v>#NULL!</v>
      </c>
      <c r="HN211" s="9" t="e">
        <v>#NULL!</v>
      </c>
    </row>
    <row r="212" spans="1:222" x14ac:dyDescent="0.2">
      <c r="A212" s="8" t="s">
        <v>244</v>
      </c>
      <c r="B212" s="9" t="e">
        <v>#NULL!</v>
      </c>
      <c r="C212" s="9" t="e">
        <v>#NULL!</v>
      </c>
      <c r="D212" s="9" t="e">
        <v>#NULL!</v>
      </c>
      <c r="E212" s="9" t="e">
        <v>#NULL!</v>
      </c>
      <c r="F212" s="9" t="e">
        <v>#NULL!</v>
      </c>
      <c r="G212" s="9" t="e">
        <v>#NULL!</v>
      </c>
      <c r="H212" s="9" t="e">
        <v>#NULL!</v>
      </c>
      <c r="I212" s="9" t="e">
        <v>#NULL!</v>
      </c>
      <c r="J212" s="8">
        <v>1</v>
      </c>
      <c r="K212" s="10">
        <v>43223</v>
      </c>
      <c r="L212" s="8">
        <v>2</v>
      </c>
      <c r="M212" s="8">
        <v>11</v>
      </c>
      <c r="N212" s="8">
        <v>7</v>
      </c>
      <c r="O212" s="8">
        <v>80</v>
      </c>
      <c r="P212" s="10">
        <v>29532</v>
      </c>
      <c r="Q212" s="8">
        <v>1</v>
      </c>
      <c r="R212" s="9" t="e">
        <v>#NULL!</v>
      </c>
      <c r="S212" s="9" t="e">
        <v>#NULL!</v>
      </c>
      <c r="T212" s="9" t="e">
        <v>#NULL!</v>
      </c>
      <c r="U212" s="9" t="e">
        <v>#NULL!</v>
      </c>
      <c r="V212" s="8">
        <v>1</v>
      </c>
      <c r="W212" s="9" t="e">
        <v>#NULL!</v>
      </c>
      <c r="X212" s="9" t="e">
        <v>#NULL!</v>
      </c>
      <c r="Y212" s="9" t="e">
        <v>#NULL!</v>
      </c>
      <c r="Z212" s="8"/>
      <c r="AA212" s="8">
        <v>3</v>
      </c>
      <c r="AB212" s="8">
        <v>2</v>
      </c>
      <c r="AC212" s="8">
        <v>2</v>
      </c>
      <c r="AD212" s="8">
        <v>1</v>
      </c>
      <c r="AE212" s="8">
        <v>5</v>
      </c>
      <c r="AF212" s="8"/>
      <c r="AG212" s="8">
        <v>2</v>
      </c>
      <c r="AH212" s="8"/>
      <c r="AI212" s="8">
        <v>2</v>
      </c>
      <c r="AJ212" s="8" t="s">
        <v>223</v>
      </c>
      <c r="AK212" s="8" t="s">
        <v>223</v>
      </c>
      <c r="AL212" s="8" t="s">
        <v>223</v>
      </c>
      <c r="AM212" s="8" t="s">
        <v>223</v>
      </c>
      <c r="AN212" s="8" t="s">
        <v>223</v>
      </c>
      <c r="AO212" s="8" t="s">
        <v>223</v>
      </c>
      <c r="AP212" s="8" t="s">
        <v>223</v>
      </c>
      <c r="AQ212" s="8" t="s">
        <v>223</v>
      </c>
      <c r="AR212" s="9" t="e">
        <v>#NULL!</v>
      </c>
      <c r="AS212" s="8" t="s">
        <v>224</v>
      </c>
      <c r="AT212" s="8" t="s">
        <v>223</v>
      </c>
      <c r="AU212" s="8" t="s">
        <v>223</v>
      </c>
      <c r="AV212" s="8" t="s">
        <v>223</v>
      </c>
      <c r="AW212" s="8" t="s">
        <v>223</v>
      </c>
      <c r="AX212" s="8" t="s">
        <v>223</v>
      </c>
      <c r="AY212" s="8" t="s">
        <v>223</v>
      </c>
      <c r="AZ212" s="8" t="s">
        <v>223</v>
      </c>
      <c r="BA212" s="8" t="s">
        <v>223</v>
      </c>
      <c r="BB212" s="8" t="s">
        <v>223</v>
      </c>
      <c r="BC212" s="8" t="s">
        <v>223</v>
      </c>
      <c r="BD212" s="8" t="s">
        <v>223</v>
      </c>
      <c r="BE212" s="8"/>
      <c r="BF212" s="8" t="s">
        <v>245</v>
      </c>
      <c r="BG212" s="8">
        <v>2</v>
      </c>
      <c r="BH212" s="8">
        <v>3</v>
      </c>
      <c r="BI212" s="8">
        <v>5</v>
      </c>
      <c r="BJ212" s="8">
        <v>1</v>
      </c>
      <c r="BK212" s="8">
        <v>1</v>
      </c>
      <c r="BL212" s="8" t="s">
        <v>246</v>
      </c>
      <c r="BM212" s="8">
        <v>1</v>
      </c>
      <c r="BN212" s="8"/>
      <c r="BO212" s="8">
        <v>1</v>
      </c>
      <c r="BP212" s="8"/>
      <c r="BQ212" s="8">
        <v>2</v>
      </c>
      <c r="BR212" s="8">
        <v>3</v>
      </c>
      <c r="BS212" s="8"/>
      <c r="BT212" s="8">
        <v>3</v>
      </c>
      <c r="BU212" s="8"/>
      <c r="BV212" s="8">
        <v>3</v>
      </c>
      <c r="BW212" s="8"/>
      <c r="BX212" s="8">
        <v>3</v>
      </c>
      <c r="BY212" s="8"/>
      <c r="BZ212" s="8">
        <v>1</v>
      </c>
      <c r="CA212" s="8">
        <v>7</v>
      </c>
      <c r="CB212" s="8"/>
      <c r="CC212" s="8">
        <v>2</v>
      </c>
      <c r="CD212" s="8">
        <v>3</v>
      </c>
      <c r="CE212" s="8" t="s">
        <v>224</v>
      </c>
      <c r="CF212" s="8"/>
      <c r="CG212" s="8">
        <v>2</v>
      </c>
      <c r="CH212" s="8"/>
      <c r="CI212" s="8">
        <v>1</v>
      </c>
      <c r="CJ212" s="8">
        <v>1</v>
      </c>
      <c r="CK212" s="8">
        <v>2</v>
      </c>
      <c r="CL212" s="8">
        <v>2</v>
      </c>
      <c r="CM212" s="8">
        <v>1</v>
      </c>
      <c r="CN212" s="8">
        <v>1</v>
      </c>
      <c r="CO212" s="8">
        <v>1</v>
      </c>
      <c r="CP212" s="8">
        <v>2</v>
      </c>
      <c r="CQ212" s="8">
        <v>2</v>
      </c>
      <c r="CR212" s="8">
        <v>2</v>
      </c>
      <c r="CS212" s="8">
        <v>2</v>
      </c>
      <c r="CT212" s="8">
        <v>2</v>
      </c>
      <c r="CU212" s="8">
        <v>2</v>
      </c>
      <c r="CV212" s="8">
        <v>2</v>
      </c>
      <c r="CW212" s="8">
        <v>3</v>
      </c>
      <c r="CX212" s="8">
        <v>3</v>
      </c>
      <c r="CY212" s="8">
        <v>5</v>
      </c>
      <c r="CZ212" s="8">
        <v>4</v>
      </c>
      <c r="DA212" s="8">
        <v>130</v>
      </c>
      <c r="DB212" s="8">
        <v>2</v>
      </c>
      <c r="DC212" s="8">
        <v>4</v>
      </c>
      <c r="DD212" s="8">
        <v>4</v>
      </c>
      <c r="DE212" s="8">
        <v>2</v>
      </c>
      <c r="DF212" s="8">
        <v>2</v>
      </c>
      <c r="DG212" s="8">
        <v>2</v>
      </c>
      <c r="DH212" s="8">
        <v>2</v>
      </c>
      <c r="DI212" s="8">
        <v>2</v>
      </c>
      <c r="DJ212" s="8">
        <v>2</v>
      </c>
      <c r="DK212" s="8">
        <v>2</v>
      </c>
      <c r="DL212" s="8">
        <v>2</v>
      </c>
      <c r="DM212" s="8">
        <v>2</v>
      </c>
      <c r="DN212" s="8">
        <v>2</v>
      </c>
      <c r="DO212" s="8">
        <v>2</v>
      </c>
      <c r="DP212" s="8">
        <v>2</v>
      </c>
      <c r="DQ212" s="8">
        <v>2</v>
      </c>
      <c r="DR212" s="8">
        <v>2</v>
      </c>
      <c r="DS212" s="8">
        <v>2</v>
      </c>
      <c r="DT212" s="8">
        <v>2</v>
      </c>
      <c r="DU212" s="8">
        <v>2</v>
      </c>
      <c r="DV212" s="8">
        <v>2</v>
      </c>
      <c r="DW212" s="8">
        <v>2</v>
      </c>
      <c r="DX212" s="8" t="s">
        <v>223</v>
      </c>
      <c r="DY212" s="9" t="e">
        <v>#NULL!</v>
      </c>
      <c r="DZ212" s="8">
        <v>1</v>
      </c>
      <c r="EA212" s="8">
        <v>2</v>
      </c>
      <c r="EB212" s="8">
        <v>3</v>
      </c>
      <c r="EC212" s="8" t="s">
        <v>223</v>
      </c>
      <c r="ED212" s="8"/>
      <c r="EE212" s="8" t="s">
        <v>223</v>
      </c>
      <c r="EF212" s="8" t="s">
        <v>223</v>
      </c>
      <c r="EG212" s="8">
        <v>2</v>
      </c>
      <c r="EH212" s="8">
        <v>2</v>
      </c>
      <c r="EI212" s="8">
        <v>2</v>
      </c>
      <c r="EJ212" s="8">
        <v>2</v>
      </c>
      <c r="EK212" s="8">
        <v>2</v>
      </c>
      <c r="EL212" s="8">
        <v>2</v>
      </c>
      <c r="EM212" s="8">
        <v>6</v>
      </c>
      <c r="EN212" s="8">
        <v>37.483915126625597</v>
      </c>
      <c r="EO212" s="8">
        <v>0</v>
      </c>
      <c r="EP212" s="8">
        <v>0</v>
      </c>
      <c r="EQ212" s="8">
        <v>0</v>
      </c>
      <c r="ER212" s="8">
        <v>0</v>
      </c>
      <c r="ES212" s="8">
        <v>0</v>
      </c>
      <c r="ET212" s="8">
        <v>0</v>
      </c>
      <c r="EU212" s="8">
        <v>0</v>
      </c>
      <c r="EV212" s="11">
        <v>0</v>
      </c>
      <c r="EW212" s="9" t="e">
        <v>#NULL!</v>
      </c>
      <c r="EX212" s="9" t="e">
        <v>#NULL!</v>
      </c>
      <c r="EY212" s="9" t="e">
        <v>#NULL!</v>
      </c>
      <c r="EZ212" s="9" t="e">
        <v>#NULL!</v>
      </c>
      <c r="FA212" s="9" t="e">
        <v>#NULL!</v>
      </c>
      <c r="FB212" s="9" t="e">
        <v>#NULL!</v>
      </c>
      <c r="FC212" s="8" t="s">
        <v>246</v>
      </c>
      <c r="FD212" s="13">
        <v>32.584850000000003</v>
      </c>
      <c r="FE212" s="13">
        <v>-114.715355</v>
      </c>
      <c r="FF212" s="9" t="e">
        <v>#NULL!</v>
      </c>
      <c r="FG212" s="9" t="e">
        <v>#NULL!</v>
      </c>
      <c r="FH212" s="9" t="e">
        <v>#NULL!</v>
      </c>
      <c r="FI212" s="9" t="e">
        <v>#NULL!</v>
      </c>
      <c r="FJ212" s="9" t="e">
        <v>#NULL!</v>
      </c>
      <c r="FK212" s="9" t="e">
        <v>#NULL!</v>
      </c>
      <c r="FL212" s="9" t="e">
        <v>#NULL!</v>
      </c>
      <c r="FM212" s="9" t="e">
        <v>#NULL!</v>
      </c>
      <c r="FN212" s="9" t="e">
        <v>#NULL!</v>
      </c>
      <c r="FO212" s="9" t="e">
        <v>#NULL!</v>
      </c>
      <c r="FP212" s="9" t="e">
        <v>#NULL!</v>
      </c>
      <c r="FQ212" s="9" t="e">
        <v>#NULL!</v>
      </c>
      <c r="FR212" s="9" t="e">
        <v>#NULL!</v>
      </c>
      <c r="FS212" s="9" t="e">
        <v>#NULL!</v>
      </c>
      <c r="FT212" s="9" t="e">
        <v>#NULL!</v>
      </c>
      <c r="FU212" s="9" t="e">
        <v>#NULL!</v>
      </c>
      <c r="FV212" s="9" t="e">
        <v>#NULL!</v>
      </c>
      <c r="FW212" s="9" t="e">
        <v>#NULL!</v>
      </c>
      <c r="FX212" s="9" t="e">
        <v>#NULL!</v>
      </c>
      <c r="FY212" s="9" t="e">
        <v>#NULL!</v>
      </c>
      <c r="FZ212" s="9" t="e">
        <v>#NULL!</v>
      </c>
      <c r="GA212" s="9" t="e">
        <v>#NULL!</v>
      </c>
      <c r="GB212" s="8"/>
      <c r="GC212" s="9" t="e">
        <v>#NULL!</v>
      </c>
      <c r="GD212" s="9" t="e">
        <v>#NULL!</v>
      </c>
      <c r="GE212" s="9" t="e">
        <v>#NULL!</v>
      </c>
      <c r="GF212" s="9" t="e">
        <v>#NULL!</v>
      </c>
      <c r="GG212" s="9" t="e">
        <v>#NULL!</v>
      </c>
      <c r="GH212" s="9" t="e">
        <v>#NULL!</v>
      </c>
      <c r="GI212" s="9" t="e">
        <v>#NULL!</v>
      </c>
      <c r="GJ212" s="9" t="e">
        <v>#NULL!</v>
      </c>
      <c r="GK212" s="9" t="e">
        <v>#NULL!</v>
      </c>
      <c r="GL212" s="11">
        <v>64</v>
      </c>
      <c r="GM212" s="11">
        <v>22.31201171875</v>
      </c>
      <c r="GN212" s="8">
        <v>30</v>
      </c>
      <c r="GO212" s="8">
        <v>0</v>
      </c>
      <c r="GP212" s="8">
        <v>0</v>
      </c>
      <c r="GQ212" s="8">
        <v>0</v>
      </c>
      <c r="GR212" s="8">
        <v>0</v>
      </c>
      <c r="GS212" s="8">
        <v>0</v>
      </c>
      <c r="GT212" s="11">
        <v>0</v>
      </c>
      <c r="GU212" s="11">
        <v>0</v>
      </c>
      <c r="GV212" s="9" t="e">
        <v>#NULL!</v>
      </c>
      <c r="GW212" s="11">
        <v>0</v>
      </c>
      <c r="GX212" s="11">
        <v>0</v>
      </c>
      <c r="GY212" s="11">
        <v>0</v>
      </c>
      <c r="GZ212" s="11">
        <v>0</v>
      </c>
      <c r="HA212" s="11">
        <v>0</v>
      </c>
      <c r="HB212" s="11">
        <v>0</v>
      </c>
      <c r="HC212" s="8"/>
      <c r="HD212" s="8"/>
      <c r="HE212" s="8"/>
      <c r="HF212" s="9" t="e">
        <v>#NULL!</v>
      </c>
      <c r="HG212" s="8" t="s">
        <v>227</v>
      </c>
      <c r="HH212" s="8"/>
      <c r="HI212" s="8"/>
      <c r="HJ212" s="9" t="e">
        <v>#NULL!</v>
      </c>
      <c r="HK212" s="9" t="e">
        <v>#NULL!</v>
      </c>
      <c r="HL212" s="9" t="e">
        <v>#NULL!</v>
      </c>
      <c r="HM212" s="9" t="e">
        <v>#NULL!</v>
      </c>
      <c r="HN212" s="9" t="e">
        <v>#NULL!</v>
      </c>
    </row>
    <row r="213" spans="1:222" x14ac:dyDescent="0.2">
      <c r="A213" s="8" t="s">
        <v>247</v>
      </c>
      <c r="B213" s="9" t="e">
        <v>#NULL!</v>
      </c>
      <c r="C213" s="9" t="e">
        <v>#NULL!</v>
      </c>
      <c r="D213" s="9" t="e">
        <v>#NULL!</v>
      </c>
      <c r="E213" s="9" t="e">
        <v>#NULL!</v>
      </c>
      <c r="F213" s="9" t="e">
        <v>#NULL!</v>
      </c>
      <c r="G213" s="9" t="e">
        <v>#NULL!</v>
      </c>
      <c r="H213" s="9" t="e">
        <v>#NULL!</v>
      </c>
      <c r="I213" s="9" t="e">
        <v>#NULL!</v>
      </c>
      <c r="J213" s="8">
        <v>1</v>
      </c>
      <c r="K213" s="10">
        <v>43223</v>
      </c>
      <c r="L213" s="8">
        <v>2</v>
      </c>
      <c r="M213" s="8">
        <v>9</v>
      </c>
      <c r="N213" s="8">
        <v>3</v>
      </c>
      <c r="O213" s="8">
        <v>79</v>
      </c>
      <c r="P213" s="10">
        <v>29101</v>
      </c>
      <c r="Q213" s="8">
        <v>1</v>
      </c>
      <c r="R213" s="9" t="e">
        <v>#NULL!</v>
      </c>
      <c r="S213" s="9" t="e">
        <v>#NULL!</v>
      </c>
      <c r="T213" s="9" t="e">
        <v>#NULL!</v>
      </c>
      <c r="U213" s="9" t="e">
        <v>#NULL!</v>
      </c>
      <c r="V213" s="8">
        <v>1</v>
      </c>
      <c r="W213" s="9" t="e">
        <v>#NULL!</v>
      </c>
      <c r="X213" s="9" t="e">
        <v>#NULL!</v>
      </c>
      <c r="Y213" s="9" t="e">
        <v>#NULL!</v>
      </c>
      <c r="Z213" s="8"/>
      <c r="AA213" s="8">
        <v>1</v>
      </c>
      <c r="AB213" s="8">
        <v>4</v>
      </c>
      <c r="AC213" s="8">
        <v>2</v>
      </c>
      <c r="AD213" s="8">
        <v>2</v>
      </c>
      <c r="AE213" s="8">
        <v>5</v>
      </c>
      <c r="AF213" s="8"/>
      <c r="AG213" s="8">
        <v>2</v>
      </c>
      <c r="AH213" s="8"/>
      <c r="AI213" s="8">
        <v>2</v>
      </c>
      <c r="AJ213" s="8" t="s">
        <v>223</v>
      </c>
      <c r="AK213" s="8" t="s">
        <v>223</v>
      </c>
      <c r="AL213" s="8" t="s">
        <v>223</v>
      </c>
      <c r="AM213" s="8" t="s">
        <v>223</v>
      </c>
      <c r="AN213" s="8" t="s">
        <v>223</v>
      </c>
      <c r="AO213" s="8" t="s">
        <v>223</v>
      </c>
      <c r="AP213" s="8" t="s">
        <v>223</v>
      </c>
      <c r="AQ213" s="8" t="s">
        <v>223</v>
      </c>
      <c r="AR213" s="9" t="e">
        <v>#NULL!</v>
      </c>
      <c r="AS213" s="8" t="s">
        <v>224</v>
      </c>
      <c r="AT213" s="8" t="s">
        <v>223</v>
      </c>
      <c r="AU213" s="8" t="s">
        <v>223</v>
      </c>
      <c r="AV213" s="8" t="s">
        <v>223</v>
      </c>
      <c r="AW213" s="8" t="s">
        <v>223</v>
      </c>
      <c r="AX213" s="8" t="s">
        <v>223</v>
      </c>
      <c r="AY213" s="8" t="s">
        <v>223</v>
      </c>
      <c r="AZ213" s="8" t="s">
        <v>223</v>
      </c>
      <c r="BA213" s="8" t="s">
        <v>223</v>
      </c>
      <c r="BB213" s="8" t="s">
        <v>223</v>
      </c>
      <c r="BC213" s="8" t="s">
        <v>223</v>
      </c>
      <c r="BD213" s="8" t="s">
        <v>223</v>
      </c>
      <c r="BE213" s="8"/>
      <c r="BF213" s="8" t="s">
        <v>248</v>
      </c>
      <c r="BG213" s="8">
        <v>2</v>
      </c>
      <c r="BH213" s="8">
        <v>2</v>
      </c>
      <c r="BI213" s="8">
        <v>5</v>
      </c>
      <c r="BJ213" s="8">
        <v>2</v>
      </c>
      <c r="BK213" s="8">
        <v>2</v>
      </c>
      <c r="BL213" s="8" t="s">
        <v>249</v>
      </c>
      <c r="BM213" s="8">
        <v>1</v>
      </c>
      <c r="BN213" s="8"/>
      <c r="BO213" s="8">
        <v>1</v>
      </c>
      <c r="BP213" s="8"/>
      <c r="BQ213" s="8">
        <v>2</v>
      </c>
      <c r="BR213" s="8">
        <v>1</v>
      </c>
      <c r="BS213" s="8"/>
      <c r="BT213" s="8">
        <v>1</v>
      </c>
      <c r="BU213" s="8"/>
      <c r="BV213" s="8">
        <v>3</v>
      </c>
      <c r="BW213" s="8"/>
      <c r="BX213" s="8">
        <v>3</v>
      </c>
      <c r="BY213" s="8"/>
      <c r="BZ213" s="8">
        <v>2</v>
      </c>
      <c r="CA213" s="9" t="e">
        <v>#NULL!</v>
      </c>
      <c r="CB213" s="8"/>
      <c r="CC213" s="9" t="e">
        <v>#NULL!</v>
      </c>
      <c r="CD213" s="8">
        <v>2</v>
      </c>
      <c r="CE213" s="8" t="s">
        <v>223</v>
      </c>
      <c r="CF213" s="8"/>
      <c r="CG213" s="8">
        <v>2</v>
      </c>
      <c r="CH213" s="8"/>
      <c r="CI213" s="8">
        <v>1</v>
      </c>
      <c r="CJ213" s="8">
        <v>1</v>
      </c>
      <c r="CK213" s="8">
        <v>1</v>
      </c>
      <c r="CL213" s="8">
        <v>3</v>
      </c>
      <c r="CM213" s="8">
        <v>1</v>
      </c>
      <c r="CN213" s="8">
        <v>1</v>
      </c>
      <c r="CO213" s="8">
        <v>2</v>
      </c>
      <c r="CP213" s="8">
        <v>1</v>
      </c>
      <c r="CQ213" s="8">
        <v>2</v>
      </c>
      <c r="CR213" s="8">
        <v>2</v>
      </c>
      <c r="CS213" s="8">
        <v>2</v>
      </c>
      <c r="CT213" s="8">
        <v>2</v>
      </c>
      <c r="CU213" s="8">
        <v>2</v>
      </c>
      <c r="CV213" s="8">
        <v>2</v>
      </c>
      <c r="CW213" s="8">
        <v>3</v>
      </c>
      <c r="CX213" s="8">
        <v>3</v>
      </c>
      <c r="CY213" s="8">
        <v>5</v>
      </c>
      <c r="CZ213" s="8">
        <v>5</v>
      </c>
      <c r="DA213" s="8">
        <v>250</v>
      </c>
      <c r="DB213" s="8">
        <v>1</v>
      </c>
      <c r="DC213" s="8">
        <v>3</v>
      </c>
      <c r="DD213" s="8">
        <v>3</v>
      </c>
      <c r="DE213" s="8">
        <v>2</v>
      </c>
      <c r="DF213" s="8">
        <v>2</v>
      </c>
      <c r="DG213" s="8">
        <v>2</v>
      </c>
      <c r="DH213" s="8">
        <v>2</v>
      </c>
      <c r="DI213" s="8">
        <v>2</v>
      </c>
      <c r="DJ213" s="8">
        <v>2</v>
      </c>
      <c r="DK213" s="8">
        <v>2</v>
      </c>
      <c r="DL213" s="8">
        <v>2</v>
      </c>
      <c r="DM213" s="8">
        <v>2</v>
      </c>
      <c r="DN213" s="8">
        <v>2</v>
      </c>
      <c r="DO213" s="8">
        <v>2</v>
      </c>
      <c r="DP213" s="8">
        <v>2</v>
      </c>
      <c r="DQ213" s="8">
        <v>2</v>
      </c>
      <c r="DR213" s="8">
        <v>2</v>
      </c>
      <c r="DS213" s="8">
        <v>2</v>
      </c>
      <c r="DT213" s="8">
        <v>2</v>
      </c>
      <c r="DU213" s="8">
        <v>2</v>
      </c>
      <c r="DV213" s="8">
        <v>2</v>
      </c>
      <c r="DW213" s="8">
        <v>1</v>
      </c>
      <c r="DX213" s="8" t="s">
        <v>224</v>
      </c>
      <c r="DY213" s="8">
        <v>1</v>
      </c>
      <c r="DZ213" s="8">
        <v>1</v>
      </c>
      <c r="EA213" s="8">
        <v>2</v>
      </c>
      <c r="EB213" s="8">
        <v>2</v>
      </c>
      <c r="EC213" s="8" t="s">
        <v>224</v>
      </c>
      <c r="ED213" s="8" t="s">
        <v>250</v>
      </c>
      <c r="EE213" s="8" t="s">
        <v>235</v>
      </c>
      <c r="EF213" s="8" t="s">
        <v>235</v>
      </c>
      <c r="EG213" s="8">
        <v>2</v>
      </c>
      <c r="EH213" s="8">
        <v>2</v>
      </c>
      <c r="EI213" s="8">
        <v>2</v>
      </c>
      <c r="EJ213" s="8">
        <v>2</v>
      </c>
      <c r="EK213" s="8">
        <v>2</v>
      </c>
      <c r="EL213" s="8">
        <v>2</v>
      </c>
      <c r="EM213" s="8">
        <v>4</v>
      </c>
      <c r="EN213" s="8">
        <v>38.663928815879537</v>
      </c>
      <c r="EO213" s="8">
        <v>0</v>
      </c>
      <c r="EP213" s="8">
        <v>0</v>
      </c>
      <c r="EQ213" s="8">
        <v>0</v>
      </c>
      <c r="ER213" s="8">
        <v>0</v>
      </c>
      <c r="ES213" s="8">
        <v>0</v>
      </c>
      <c r="ET213" s="8">
        <v>0</v>
      </c>
      <c r="EU213" s="8">
        <v>0</v>
      </c>
      <c r="EV213" s="11">
        <v>0</v>
      </c>
      <c r="EW213" s="9" t="e">
        <v>#NULL!</v>
      </c>
      <c r="EX213" s="9" t="e">
        <v>#NULL!</v>
      </c>
      <c r="EY213" s="9" t="e">
        <v>#NULL!</v>
      </c>
      <c r="EZ213" s="9" t="e">
        <v>#NULL!</v>
      </c>
      <c r="FA213" s="9" t="e">
        <v>#NULL!</v>
      </c>
      <c r="FB213" s="9" t="e">
        <v>#NULL!</v>
      </c>
      <c r="FC213" s="8" t="s">
        <v>249</v>
      </c>
      <c r="FD213" s="13">
        <v>32.583663999999999</v>
      </c>
      <c r="FE213" s="13">
        <v>-114.71303399999999</v>
      </c>
      <c r="FF213" s="9" t="e">
        <v>#NULL!</v>
      </c>
      <c r="FG213" s="9" t="e">
        <v>#NULL!</v>
      </c>
      <c r="FH213" s="9" t="e">
        <v>#NULL!</v>
      </c>
      <c r="FI213" s="9" t="e">
        <v>#NULL!</v>
      </c>
      <c r="FJ213" s="9" t="e">
        <v>#NULL!</v>
      </c>
      <c r="FK213" s="9" t="e">
        <v>#NULL!</v>
      </c>
      <c r="FL213" s="9" t="e">
        <v>#NULL!</v>
      </c>
      <c r="FM213" s="9" t="e">
        <v>#NULL!</v>
      </c>
      <c r="FN213" s="9" t="e">
        <v>#NULL!</v>
      </c>
      <c r="FO213" s="9" t="e">
        <v>#NULL!</v>
      </c>
      <c r="FP213" s="9" t="e">
        <v>#NULL!</v>
      </c>
      <c r="FQ213" s="9" t="e">
        <v>#NULL!</v>
      </c>
      <c r="FR213" s="9" t="e">
        <v>#NULL!</v>
      </c>
      <c r="FS213" s="9" t="e">
        <v>#NULL!</v>
      </c>
      <c r="FT213" s="9" t="e">
        <v>#NULL!</v>
      </c>
      <c r="FU213" s="9" t="e">
        <v>#NULL!</v>
      </c>
      <c r="FV213" s="9" t="e">
        <v>#NULL!</v>
      </c>
      <c r="FW213" s="9" t="e">
        <v>#NULL!</v>
      </c>
      <c r="FX213" s="9" t="e">
        <v>#NULL!</v>
      </c>
      <c r="FY213" s="9" t="e">
        <v>#NULL!</v>
      </c>
      <c r="FZ213" s="9" t="e">
        <v>#NULL!</v>
      </c>
      <c r="GA213" s="9" t="e">
        <v>#NULL!</v>
      </c>
      <c r="GB213" s="8"/>
      <c r="GC213" s="9" t="e">
        <v>#NULL!</v>
      </c>
      <c r="GD213" s="9" t="e">
        <v>#NULL!</v>
      </c>
      <c r="GE213" s="9" t="e">
        <v>#NULL!</v>
      </c>
      <c r="GF213" s="9" t="e">
        <v>#NULL!</v>
      </c>
      <c r="GG213" s="9" t="e">
        <v>#NULL!</v>
      </c>
      <c r="GH213" s="9" t="e">
        <v>#NULL!</v>
      </c>
      <c r="GI213" s="9" t="e">
        <v>#NULL!</v>
      </c>
      <c r="GJ213" s="9" t="e">
        <v>#NULL!</v>
      </c>
      <c r="GK213" s="9" t="e">
        <v>#NULL!</v>
      </c>
      <c r="GL213" s="11">
        <v>65</v>
      </c>
      <c r="GM213" s="11">
        <v>41.597633136094672</v>
      </c>
      <c r="GN213" s="8">
        <v>30</v>
      </c>
      <c r="GO213" s="8">
        <v>0</v>
      </c>
      <c r="GP213" s="8">
        <v>0</v>
      </c>
      <c r="GQ213" s="8">
        <v>0</v>
      </c>
      <c r="GR213" s="8">
        <v>0</v>
      </c>
      <c r="GS213" s="8">
        <v>0</v>
      </c>
      <c r="GT213" s="11">
        <v>0</v>
      </c>
      <c r="GU213" s="11">
        <v>1</v>
      </c>
      <c r="GV213" s="9" t="e">
        <v>#NULL!</v>
      </c>
      <c r="GW213" s="11">
        <v>0</v>
      </c>
      <c r="GX213" s="11">
        <v>0</v>
      </c>
      <c r="GY213" s="11">
        <v>0</v>
      </c>
      <c r="GZ213" s="11">
        <v>0</v>
      </c>
      <c r="HA213" s="11">
        <v>0</v>
      </c>
      <c r="HB213" s="11">
        <v>0</v>
      </c>
      <c r="HC213" s="8"/>
      <c r="HD213" s="8"/>
      <c r="HE213" s="8"/>
      <c r="HF213" s="9" t="e">
        <v>#NULL!</v>
      </c>
      <c r="HG213" s="8" t="s">
        <v>227</v>
      </c>
      <c r="HH213" s="8"/>
      <c r="HI213" s="8"/>
      <c r="HJ213" s="9" t="e">
        <v>#NULL!</v>
      </c>
      <c r="HK213" s="9" t="e">
        <v>#NULL!</v>
      </c>
      <c r="HL213" s="9" t="e">
        <v>#NULL!</v>
      </c>
      <c r="HM213" s="9" t="e">
        <v>#NULL!</v>
      </c>
      <c r="HN213" s="9" t="e">
        <v>#NULL!</v>
      </c>
    </row>
    <row r="214" spans="1:222" x14ac:dyDescent="0.2">
      <c r="A214" s="8" t="s">
        <v>251</v>
      </c>
      <c r="B214" s="9" t="e">
        <v>#NULL!</v>
      </c>
      <c r="C214" s="9" t="e">
        <v>#NULL!</v>
      </c>
      <c r="D214" s="9" t="e">
        <v>#NULL!</v>
      </c>
      <c r="E214" s="9" t="e">
        <v>#NULL!</v>
      </c>
      <c r="F214" s="9" t="e">
        <v>#NULL!</v>
      </c>
      <c r="G214" s="9" t="e">
        <v>#NULL!</v>
      </c>
      <c r="H214" s="9" t="e">
        <v>#NULL!</v>
      </c>
      <c r="I214" s="9" t="e">
        <v>#NULL!</v>
      </c>
      <c r="J214" s="8">
        <v>1</v>
      </c>
      <c r="K214" s="10">
        <v>43223</v>
      </c>
      <c r="L214" s="8">
        <v>1</v>
      </c>
      <c r="M214" s="8">
        <v>7</v>
      </c>
      <c r="N214" s="8">
        <v>31</v>
      </c>
      <c r="O214" s="8">
        <v>93</v>
      </c>
      <c r="P214" s="10">
        <v>34181</v>
      </c>
      <c r="Q214" s="8">
        <v>1</v>
      </c>
      <c r="R214" s="9" t="e">
        <v>#NULL!</v>
      </c>
      <c r="S214" s="9" t="e">
        <v>#NULL!</v>
      </c>
      <c r="T214" s="9" t="e">
        <v>#NULL!</v>
      </c>
      <c r="U214" s="9" t="e">
        <v>#NULL!</v>
      </c>
      <c r="V214" s="9" t="e">
        <v>#NULL!</v>
      </c>
      <c r="W214" s="9" t="e">
        <v>#NULL!</v>
      </c>
      <c r="X214" s="8">
        <v>1</v>
      </c>
      <c r="Y214" s="9" t="e">
        <v>#NULL!</v>
      </c>
      <c r="Z214" s="8"/>
      <c r="AA214" s="8">
        <v>5</v>
      </c>
      <c r="AB214" s="8">
        <v>4</v>
      </c>
      <c r="AC214" s="8">
        <v>0</v>
      </c>
      <c r="AD214" s="8">
        <v>0</v>
      </c>
      <c r="AE214" s="8">
        <v>6</v>
      </c>
      <c r="AF214" s="8"/>
      <c r="AG214" s="8">
        <v>1</v>
      </c>
      <c r="AH214" s="8"/>
      <c r="AI214" s="8">
        <v>2</v>
      </c>
      <c r="AJ214" s="8" t="s">
        <v>223</v>
      </c>
      <c r="AK214" s="8" t="s">
        <v>223</v>
      </c>
      <c r="AL214" s="8" t="s">
        <v>223</v>
      </c>
      <c r="AM214" s="8" t="s">
        <v>223</v>
      </c>
      <c r="AN214" s="8" t="s">
        <v>223</v>
      </c>
      <c r="AO214" s="8" t="s">
        <v>223</v>
      </c>
      <c r="AP214" s="8" t="s">
        <v>223</v>
      </c>
      <c r="AQ214" s="8" t="s">
        <v>223</v>
      </c>
      <c r="AR214" s="9" t="e">
        <v>#NULL!</v>
      </c>
      <c r="AS214" s="8" t="s">
        <v>224</v>
      </c>
      <c r="AT214" s="8" t="s">
        <v>223</v>
      </c>
      <c r="AU214" s="8" t="s">
        <v>223</v>
      </c>
      <c r="AV214" s="8" t="s">
        <v>223</v>
      </c>
      <c r="AW214" s="8" t="s">
        <v>223</v>
      </c>
      <c r="AX214" s="8" t="s">
        <v>223</v>
      </c>
      <c r="AY214" s="8" t="s">
        <v>223</v>
      </c>
      <c r="AZ214" s="8" t="s">
        <v>223</v>
      </c>
      <c r="BA214" s="8" t="s">
        <v>223</v>
      </c>
      <c r="BB214" s="8" t="s">
        <v>223</v>
      </c>
      <c r="BC214" s="8" t="s">
        <v>223</v>
      </c>
      <c r="BD214" s="8" t="s">
        <v>223</v>
      </c>
      <c r="BE214" s="8"/>
      <c r="BF214" s="8" t="s">
        <v>252</v>
      </c>
      <c r="BG214" s="8">
        <v>2</v>
      </c>
      <c r="BH214" s="8">
        <v>2</v>
      </c>
      <c r="BI214" s="8">
        <v>5</v>
      </c>
      <c r="BJ214" s="8">
        <v>1</v>
      </c>
      <c r="BK214" s="8">
        <v>3</v>
      </c>
      <c r="BL214" s="8" t="s">
        <v>253</v>
      </c>
      <c r="BM214" s="8">
        <v>1</v>
      </c>
      <c r="BN214" s="8"/>
      <c r="BO214" s="8">
        <v>4</v>
      </c>
      <c r="BP214" s="8"/>
      <c r="BQ214" s="8">
        <v>2</v>
      </c>
      <c r="BR214" s="8">
        <v>1</v>
      </c>
      <c r="BS214" s="8"/>
      <c r="BT214" s="8">
        <v>1</v>
      </c>
      <c r="BU214" s="8"/>
      <c r="BV214" s="8">
        <v>1</v>
      </c>
      <c r="BW214" s="8"/>
      <c r="BX214" s="8">
        <v>3</v>
      </c>
      <c r="BY214" s="8"/>
      <c r="BZ214" s="8">
        <v>1</v>
      </c>
      <c r="CA214" s="8">
        <v>9</v>
      </c>
      <c r="CB214" s="8"/>
      <c r="CC214" s="8">
        <v>2</v>
      </c>
      <c r="CD214" s="8">
        <v>1</v>
      </c>
      <c r="CE214" s="8" t="s">
        <v>224</v>
      </c>
      <c r="CF214" s="8"/>
      <c r="CG214" s="8">
        <v>2</v>
      </c>
      <c r="CH214" s="8"/>
      <c r="CI214" s="8">
        <v>1</v>
      </c>
      <c r="CJ214" s="8">
        <v>1</v>
      </c>
      <c r="CK214" s="8">
        <v>2</v>
      </c>
      <c r="CL214" s="8">
        <v>2</v>
      </c>
      <c r="CM214" s="8">
        <v>2</v>
      </c>
      <c r="CN214" s="8">
        <v>2</v>
      </c>
      <c r="CO214" s="8">
        <v>2</v>
      </c>
      <c r="CP214" s="8">
        <v>2</v>
      </c>
      <c r="CQ214" s="8">
        <v>2</v>
      </c>
      <c r="CR214" s="8">
        <v>2</v>
      </c>
      <c r="CS214" s="8">
        <v>2</v>
      </c>
      <c r="CT214" s="8">
        <v>2</v>
      </c>
      <c r="CU214" s="8">
        <v>2</v>
      </c>
      <c r="CV214" s="8">
        <v>2</v>
      </c>
      <c r="CW214" s="8">
        <v>1</v>
      </c>
      <c r="CX214" s="8">
        <v>3</v>
      </c>
      <c r="CY214" s="8">
        <v>5</v>
      </c>
      <c r="CZ214" s="8">
        <v>9</v>
      </c>
      <c r="DA214" s="8">
        <v>177</v>
      </c>
      <c r="DB214" s="8">
        <v>1</v>
      </c>
      <c r="DC214" s="8">
        <v>6</v>
      </c>
      <c r="DD214" s="8">
        <v>2</v>
      </c>
      <c r="DE214" s="8">
        <v>2</v>
      </c>
      <c r="DF214" s="8">
        <v>2</v>
      </c>
      <c r="DG214" s="8">
        <v>2</v>
      </c>
      <c r="DH214" s="8">
        <v>2</v>
      </c>
      <c r="DI214" s="8">
        <v>2</v>
      </c>
      <c r="DJ214" s="8">
        <v>2</v>
      </c>
      <c r="DK214" s="8">
        <v>2</v>
      </c>
      <c r="DL214" s="8">
        <v>2</v>
      </c>
      <c r="DM214" s="8">
        <v>2</v>
      </c>
      <c r="DN214" s="8">
        <v>2</v>
      </c>
      <c r="DO214" s="8">
        <v>2</v>
      </c>
      <c r="DP214" s="8">
        <v>2</v>
      </c>
      <c r="DQ214" s="8">
        <v>2</v>
      </c>
      <c r="DR214" s="8">
        <v>2</v>
      </c>
      <c r="DS214" s="8">
        <v>2</v>
      </c>
      <c r="DT214" s="8">
        <v>2</v>
      </c>
      <c r="DU214" s="8">
        <v>2</v>
      </c>
      <c r="DV214" s="8">
        <v>2</v>
      </c>
      <c r="DW214" s="8">
        <v>2</v>
      </c>
      <c r="DX214" s="8" t="s">
        <v>223</v>
      </c>
      <c r="DY214" s="9" t="e">
        <v>#NULL!</v>
      </c>
      <c r="DZ214" s="8">
        <v>2</v>
      </c>
      <c r="EA214" s="9" t="e">
        <v>#NULL!</v>
      </c>
      <c r="EB214" s="8">
        <v>3</v>
      </c>
      <c r="EC214" s="8" t="s">
        <v>223</v>
      </c>
      <c r="ED214" s="8"/>
      <c r="EE214" s="8" t="s">
        <v>223</v>
      </c>
      <c r="EF214" s="8" t="s">
        <v>223</v>
      </c>
      <c r="EG214" s="8">
        <v>2</v>
      </c>
      <c r="EH214" s="8">
        <v>2</v>
      </c>
      <c r="EI214" s="8">
        <v>2</v>
      </c>
      <c r="EJ214" s="8">
        <v>2</v>
      </c>
      <c r="EK214" s="8">
        <v>2</v>
      </c>
      <c r="EL214" s="8">
        <v>2</v>
      </c>
      <c r="EM214" s="8">
        <v>6</v>
      </c>
      <c r="EN214" s="8">
        <v>24.755646817248461</v>
      </c>
      <c r="EO214" s="8">
        <v>0</v>
      </c>
      <c r="EP214" s="8">
        <v>0</v>
      </c>
      <c r="EQ214" s="8">
        <v>0</v>
      </c>
      <c r="ER214" s="8">
        <v>0</v>
      </c>
      <c r="ES214" s="8">
        <v>0</v>
      </c>
      <c r="ET214" s="8">
        <v>0</v>
      </c>
      <c r="EU214" s="8">
        <v>0</v>
      </c>
      <c r="EV214" s="11">
        <v>1</v>
      </c>
      <c r="EW214" s="11">
        <v>2.1764797908332398</v>
      </c>
      <c r="EX214" s="11">
        <v>1.53810387410408</v>
      </c>
      <c r="EY214" s="11">
        <v>11.454842035787101</v>
      </c>
      <c r="EZ214" s="11">
        <v>81.174982123584599</v>
      </c>
      <c r="FA214" s="9" t="e">
        <v>#NULL!</v>
      </c>
      <c r="FB214" s="11">
        <v>208.02525264373099</v>
      </c>
      <c r="FC214" s="8" t="s">
        <v>253</v>
      </c>
      <c r="FD214" s="13">
        <v>32.490268999999998</v>
      </c>
      <c r="FE214" s="13">
        <v>-114.76662899999999</v>
      </c>
      <c r="FF214" s="9" t="e">
        <v>#NULL!</v>
      </c>
      <c r="FG214" s="9" t="e">
        <v>#NULL!</v>
      </c>
      <c r="FH214" s="9" t="e">
        <v>#NULL!</v>
      </c>
      <c r="FI214" s="9" t="e">
        <v>#NULL!</v>
      </c>
      <c r="FJ214" s="9" t="e">
        <v>#NULL!</v>
      </c>
      <c r="FK214" s="9" t="e">
        <v>#NULL!</v>
      </c>
      <c r="FL214" s="9" t="e">
        <v>#NULL!</v>
      </c>
      <c r="FM214" s="9" t="e">
        <v>#NULL!</v>
      </c>
      <c r="FN214" s="9" t="e">
        <v>#NULL!</v>
      </c>
      <c r="FO214" s="9" t="e">
        <v>#NULL!</v>
      </c>
      <c r="FP214" s="9" t="e">
        <v>#NULL!</v>
      </c>
      <c r="FQ214" s="9" t="e">
        <v>#NULL!</v>
      </c>
      <c r="FR214" s="9" t="e">
        <v>#NULL!</v>
      </c>
      <c r="FS214" s="9" t="e">
        <v>#NULL!</v>
      </c>
      <c r="FT214" s="9" t="e">
        <v>#NULL!</v>
      </c>
      <c r="FU214" s="9" t="e">
        <v>#NULL!</v>
      </c>
      <c r="FV214" s="9" t="e">
        <v>#NULL!</v>
      </c>
      <c r="FW214" s="9" t="e">
        <v>#NULL!</v>
      </c>
      <c r="FX214" s="9" t="e">
        <v>#NULL!</v>
      </c>
      <c r="FY214" s="9" t="e">
        <v>#NULL!</v>
      </c>
      <c r="FZ214" s="9" t="e">
        <v>#NULL!</v>
      </c>
      <c r="GA214" s="9" t="e">
        <v>#NULL!</v>
      </c>
      <c r="GB214" s="8"/>
      <c r="GC214" s="9" t="e">
        <v>#NULL!</v>
      </c>
      <c r="GD214" s="9" t="e">
        <v>#NULL!</v>
      </c>
      <c r="GE214" s="9" t="e">
        <v>#NULL!</v>
      </c>
      <c r="GF214" s="9" t="e">
        <v>#NULL!</v>
      </c>
      <c r="GG214" s="9" t="e">
        <v>#NULL!</v>
      </c>
      <c r="GH214" s="9" t="e">
        <v>#NULL!</v>
      </c>
      <c r="GI214" s="9" t="e">
        <v>#NULL!</v>
      </c>
      <c r="GJ214" s="9" t="e">
        <v>#NULL!</v>
      </c>
      <c r="GK214" s="9" t="e">
        <v>#NULL!</v>
      </c>
      <c r="GL214" s="11">
        <v>69</v>
      </c>
      <c r="GM214" s="11">
        <v>26.135475740390675</v>
      </c>
      <c r="GN214" s="8">
        <v>20</v>
      </c>
      <c r="GO214" s="8">
        <v>0</v>
      </c>
      <c r="GP214" s="8">
        <v>0</v>
      </c>
      <c r="GQ214" s="8">
        <v>0</v>
      </c>
      <c r="GR214" s="8">
        <v>0</v>
      </c>
      <c r="GS214" s="8">
        <v>0</v>
      </c>
      <c r="GT214" s="11">
        <v>0</v>
      </c>
      <c r="GU214" s="11">
        <v>0</v>
      </c>
      <c r="GV214" s="9" t="e">
        <v>#NULL!</v>
      </c>
      <c r="GW214" s="11">
        <v>0</v>
      </c>
      <c r="GX214" s="11">
        <v>0</v>
      </c>
      <c r="GY214" s="11">
        <v>0</v>
      </c>
      <c r="GZ214" s="11">
        <v>0</v>
      </c>
      <c r="HA214" s="11">
        <v>0</v>
      </c>
      <c r="HB214" s="11">
        <v>0</v>
      </c>
      <c r="HC214" s="8"/>
      <c r="HD214" s="8"/>
      <c r="HE214" s="8"/>
      <c r="HF214" s="9" t="e">
        <v>#NULL!</v>
      </c>
      <c r="HG214" s="8" t="s">
        <v>227</v>
      </c>
      <c r="HH214" s="8"/>
      <c r="HI214" s="8"/>
      <c r="HJ214" s="9" t="e">
        <v>#NULL!</v>
      </c>
      <c r="HK214" s="9" t="e">
        <v>#NULL!</v>
      </c>
      <c r="HL214" s="9" t="e">
        <v>#NULL!</v>
      </c>
      <c r="HM214" s="9" t="e">
        <v>#NULL!</v>
      </c>
      <c r="HN214" s="9" t="e">
        <v>#NULL!</v>
      </c>
    </row>
    <row r="215" spans="1:222" x14ac:dyDescent="0.2">
      <c r="A215" s="8" t="s">
        <v>254</v>
      </c>
      <c r="B215" s="9" t="e">
        <v>#NULL!</v>
      </c>
      <c r="C215" s="9" t="e">
        <v>#NULL!</v>
      </c>
      <c r="D215" s="9" t="e">
        <v>#NULL!</v>
      </c>
      <c r="E215" s="9" t="e">
        <v>#NULL!</v>
      </c>
      <c r="F215" s="9" t="e">
        <v>#NULL!</v>
      </c>
      <c r="G215" s="9" t="e">
        <v>#NULL!</v>
      </c>
      <c r="H215" s="9" t="e">
        <v>#NULL!</v>
      </c>
      <c r="I215" s="9" t="e">
        <v>#NULL!</v>
      </c>
      <c r="J215" s="8">
        <v>1</v>
      </c>
      <c r="K215" s="10">
        <v>43227</v>
      </c>
      <c r="L215" s="8">
        <v>2</v>
      </c>
      <c r="M215" s="8">
        <v>1</v>
      </c>
      <c r="N215" s="8">
        <v>18</v>
      </c>
      <c r="O215" s="8">
        <v>82</v>
      </c>
      <c r="P215" s="10">
        <v>29969</v>
      </c>
      <c r="Q215" s="8">
        <v>1</v>
      </c>
      <c r="R215" s="9" t="e">
        <v>#NULL!</v>
      </c>
      <c r="S215" s="9" t="e">
        <v>#NULL!</v>
      </c>
      <c r="T215" s="9" t="e">
        <v>#NULL!</v>
      </c>
      <c r="U215" s="9" t="e">
        <v>#NULL!</v>
      </c>
      <c r="V215" s="9" t="e">
        <v>#NULL!</v>
      </c>
      <c r="W215" s="9" t="e">
        <v>#NULL!</v>
      </c>
      <c r="X215" s="8">
        <v>1</v>
      </c>
      <c r="Y215" s="9" t="e">
        <v>#NULL!</v>
      </c>
      <c r="Z215" s="8"/>
      <c r="AA215" s="8">
        <v>1</v>
      </c>
      <c r="AB215" s="8">
        <v>3</v>
      </c>
      <c r="AC215" s="8">
        <v>1</v>
      </c>
      <c r="AD215" s="8">
        <v>1</v>
      </c>
      <c r="AE215" s="8">
        <v>4</v>
      </c>
      <c r="AF215" s="8"/>
      <c r="AG215" s="8">
        <v>2</v>
      </c>
      <c r="AH215" s="8"/>
      <c r="AI215" s="8">
        <v>2</v>
      </c>
      <c r="AJ215" s="8" t="s">
        <v>223</v>
      </c>
      <c r="AK215" s="8" t="s">
        <v>223</v>
      </c>
      <c r="AL215" s="8" t="s">
        <v>223</v>
      </c>
      <c r="AM215" s="8" t="s">
        <v>223</v>
      </c>
      <c r="AN215" s="8" t="s">
        <v>223</v>
      </c>
      <c r="AO215" s="8" t="s">
        <v>223</v>
      </c>
      <c r="AP215" s="8" t="s">
        <v>223</v>
      </c>
      <c r="AQ215" s="8" t="s">
        <v>223</v>
      </c>
      <c r="AR215" s="9" t="e">
        <v>#NULL!</v>
      </c>
      <c r="AS215" s="8" t="s">
        <v>223</v>
      </c>
      <c r="AT215" s="8" t="s">
        <v>223</v>
      </c>
      <c r="AU215" s="8" t="s">
        <v>223</v>
      </c>
      <c r="AV215" s="8" t="s">
        <v>223</v>
      </c>
      <c r="AW215" s="8" t="s">
        <v>223</v>
      </c>
      <c r="AX215" s="8" t="s">
        <v>224</v>
      </c>
      <c r="AY215" s="8" t="s">
        <v>223</v>
      </c>
      <c r="AZ215" s="8" t="s">
        <v>223</v>
      </c>
      <c r="BA215" s="8" t="s">
        <v>223</v>
      </c>
      <c r="BB215" s="8" t="s">
        <v>224</v>
      </c>
      <c r="BC215" s="8" t="s">
        <v>223</v>
      </c>
      <c r="BD215" s="8" t="s">
        <v>223</v>
      </c>
      <c r="BE215" s="8"/>
      <c r="BF215" s="8" t="s">
        <v>255</v>
      </c>
      <c r="BG215" s="8">
        <v>2</v>
      </c>
      <c r="BH215" s="8">
        <v>2</v>
      </c>
      <c r="BI215" s="8">
        <v>5</v>
      </c>
      <c r="BJ215" s="8">
        <v>1</v>
      </c>
      <c r="BK215" s="8">
        <v>1</v>
      </c>
      <c r="BL215" s="8" t="s">
        <v>256</v>
      </c>
      <c r="BM215" s="8">
        <v>1</v>
      </c>
      <c r="BN215" s="8"/>
      <c r="BO215" s="8">
        <v>2</v>
      </c>
      <c r="BP215" s="8"/>
      <c r="BQ215" s="8">
        <v>2</v>
      </c>
      <c r="BR215" s="8">
        <v>2</v>
      </c>
      <c r="BS215" s="8"/>
      <c r="BT215" s="8">
        <v>2</v>
      </c>
      <c r="BU215" s="8"/>
      <c r="BV215" s="8">
        <v>3</v>
      </c>
      <c r="BW215" s="8"/>
      <c r="BX215" s="8">
        <v>2</v>
      </c>
      <c r="BY215" s="8"/>
      <c r="BZ215" s="8">
        <v>1</v>
      </c>
      <c r="CA215" s="8">
        <v>4</v>
      </c>
      <c r="CB215" s="8"/>
      <c r="CC215" s="8">
        <v>1</v>
      </c>
      <c r="CD215" s="8">
        <v>1</v>
      </c>
      <c r="CE215" s="8" t="s">
        <v>224</v>
      </c>
      <c r="CF215" s="8"/>
      <c r="CG215" s="8">
        <v>2</v>
      </c>
      <c r="CH215" s="8"/>
      <c r="CI215" s="8">
        <v>1</v>
      </c>
      <c r="CJ215" s="8">
        <v>2</v>
      </c>
      <c r="CK215" s="8">
        <v>2</v>
      </c>
      <c r="CL215" s="8">
        <v>2</v>
      </c>
      <c r="CM215" s="8">
        <v>2</v>
      </c>
      <c r="CN215" s="8">
        <v>2</v>
      </c>
      <c r="CO215" s="8">
        <v>2</v>
      </c>
      <c r="CP215" s="8">
        <v>2</v>
      </c>
      <c r="CQ215" s="8">
        <v>2</v>
      </c>
      <c r="CR215" s="8">
        <v>1</v>
      </c>
      <c r="CS215" s="8">
        <v>1</v>
      </c>
      <c r="CT215" s="8">
        <v>2</v>
      </c>
      <c r="CU215" s="8">
        <v>2</v>
      </c>
      <c r="CV215" s="8">
        <v>2</v>
      </c>
      <c r="CW215" s="8">
        <v>3</v>
      </c>
      <c r="CX215" s="8">
        <v>1</v>
      </c>
      <c r="CY215" s="8">
        <v>4</v>
      </c>
      <c r="CZ215" s="8">
        <v>11</v>
      </c>
      <c r="DA215" s="8">
        <v>180</v>
      </c>
      <c r="DB215" s="8">
        <v>1</v>
      </c>
      <c r="DC215" s="8">
        <v>3</v>
      </c>
      <c r="DD215" s="8">
        <v>4</v>
      </c>
      <c r="DE215" s="8">
        <v>2</v>
      </c>
      <c r="DF215" s="8">
        <v>2</v>
      </c>
      <c r="DG215" s="8">
        <v>2</v>
      </c>
      <c r="DH215" s="8">
        <v>2</v>
      </c>
      <c r="DI215" s="8">
        <v>2</v>
      </c>
      <c r="DJ215" s="8">
        <v>2</v>
      </c>
      <c r="DK215" s="8">
        <v>2</v>
      </c>
      <c r="DL215" s="8">
        <v>2</v>
      </c>
      <c r="DM215" s="8">
        <v>2</v>
      </c>
      <c r="DN215" s="8">
        <v>2</v>
      </c>
      <c r="DO215" s="8">
        <v>2</v>
      </c>
      <c r="DP215" s="8">
        <v>2</v>
      </c>
      <c r="DQ215" s="8">
        <v>2</v>
      </c>
      <c r="DR215" s="8">
        <v>2</v>
      </c>
      <c r="DS215" s="8">
        <v>2</v>
      </c>
      <c r="DT215" s="8">
        <v>2</v>
      </c>
      <c r="DU215" s="8">
        <v>2</v>
      </c>
      <c r="DV215" s="8">
        <v>2</v>
      </c>
      <c r="DW215" s="8">
        <v>2</v>
      </c>
      <c r="DX215" s="8" t="s">
        <v>223</v>
      </c>
      <c r="DY215" s="9" t="e">
        <v>#NULL!</v>
      </c>
      <c r="DZ215" s="8">
        <v>2</v>
      </c>
      <c r="EA215" s="9" t="e">
        <v>#NULL!</v>
      </c>
      <c r="EB215" s="8">
        <v>3</v>
      </c>
      <c r="EC215" s="8" t="s">
        <v>223</v>
      </c>
      <c r="ED215" s="8"/>
      <c r="EE215" s="8" t="s">
        <v>223</v>
      </c>
      <c r="EF215" s="8" t="s">
        <v>223</v>
      </c>
      <c r="EG215" s="8">
        <v>2</v>
      </c>
      <c r="EH215" s="8">
        <v>2</v>
      </c>
      <c r="EI215" s="8">
        <v>2</v>
      </c>
      <c r="EJ215" s="8">
        <v>2</v>
      </c>
      <c r="EK215" s="8">
        <v>2</v>
      </c>
      <c r="EL215" s="8">
        <v>2</v>
      </c>
      <c r="EM215" s="8">
        <v>3</v>
      </c>
      <c r="EN215" s="8">
        <v>36.298425735797402</v>
      </c>
      <c r="EO215" s="8">
        <v>0</v>
      </c>
      <c r="EP215" s="8">
        <v>0</v>
      </c>
      <c r="EQ215" s="8">
        <v>0</v>
      </c>
      <c r="ER215" s="8">
        <v>0</v>
      </c>
      <c r="ES215" s="8">
        <v>0</v>
      </c>
      <c r="ET215" s="8">
        <v>0</v>
      </c>
      <c r="EU215" s="8">
        <v>0</v>
      </c>
      <c r="EV215" s="11">
        <v>0</v>
      </c>
      <c r="EW215" s="9" t="e">
        <v>#NULL!</v>
      </c>
      <c r="EX215" s="9" t="e">
        <v>#NULL!</v>
      </c>
      <c r="EY215" s="9" t="e">
        <v>#NULL!</v>
      </c>
      <c r="EZ215" s="9" t="e">
        <v>#NULL!</v>
      </c>
      <c r="FA215" s="9" t="e">
        <v>#NULL!</v>
      </c>
      <c r="FB215" s="9" t="e">
        <v>#NULL!</v>
      </c>
      <c r="FC215" s="8" t="s">
        <v>256</v>
      </c>
      <c r="FD215" s="13">
        <v>32.490876</v>
      </c>
      <c r="FE215" s="13">
        <v>-114.75809700000001</v>
      </c>
      <c r="FF215" s="9" t="e">
        <v>#NULL!</v>
      </c>
      <c r="FG215" s="9" t="e">
        <v>#NULL!</v>
      </c>
      <c r="FH215" s="9" t="e">
        <v>#NULL!</v>
      </c>
      <c r="FI215" s="9" t="e">
        <v>#NULL!</v>
      </c>
      <c r="FJ215" s="9" t="e">
        <v>#NULL!</v>
      </c>
      <c r="FK215" s="9" t="e">
        <v>#NULL!</v>
      </c>
      <c r="FL215" s="9" t="e">
        <v>#NULL!</v>
      </c>
      <c r="FM215" s="9" t="e">
        <v>#NULL!</v>
      </c>
      <c r="FN215" s="9" t="e">
        <v>#NULL!</v>
      </c>
      <c r="FO215" s="9" t="e">
        <v>#NULL!</v>
      </c>
      <c r="FP215" s="9" t="e">
        <v>#NULL!</v>
      </c>
      <c r="FQ215" s="9" t="e">
        <v>#NULL!</v>
      </c>
      <c r="FR215" s="9" t="e">
        <v>#NULL!</v>
      </c>
      <c r="FS215" s="9" t="e">
        <v>#NULL!</v>
      </c>
      <c r="FT215" s="9" t="e">
        <v>#NULL!</v>
      </c>
      <c r="FU215" s="9" t="e">
        <v>#NULL!</v>
      </c>
      <c r="FV215" s="9" t="e">
        <v>#NULL!</v>
      </c>
      <c r="FW215" s="9" t="e">
        <v>#NULL!</v>
      </c>
      <c r="FX215" s="9" t="e">
        <v>#NULL!</v>
      </c>
      <c r="FY215" s="9" t="e">
        <v>#NULL!</v>
      </c>
      <c r="FZ215" s="9" t="e">
        <v>#NULL!</v>
      </c>
      <c r="GA215" s="9" t="e">
        <v>#NULL!</v>
      </c>
      <c r="GB215" s="8"/>
      <c r="GC215" s="9" t="e">
        <v>#NULL!</v>
      </c>
      <c r="GD215" s="9" t="e">
        <v>#NULL!</v>
      </c>
      <c r="GE215" s="9" t="e">
        <v>#NULL!</v>
      </c>
      <c r="GF215" s="9" t="e">
        <v>#NULL!</v>
      </c>
      <c r="GG215" s="9" t="e">
        <v>#NULL!</v>
      </c>
      <c r="GH215" s="9" t="e">
        <v>#NULL!</v>
      </c>
      <c r="GI215" s="9" t="e">
        <v>#NULL!</v>
      </c>
      <c r="GJ215" s="9" t="e">
        <v>#NULL!</v>
      </c>
      <c r="GK215" s="9" t="e">
        <v>#NULL!</v>
      </c>
      <c r="GL215" s="11">
        <v>59</v>
      </c>
      <c r="GM215" s="11">
        <v>36.351623096811259</v>
      </c>
      <c r="GN215" s="8">
        <v>30</v>
      </c>
      <c r="GO215" s="8">
        <v>0</v>
      </c>
      <c r="GP215" s="8">
        <v>0</v>
      </c>
      <c r="GQ215" s="8">
        <v>0</v>
      </c>
      <c r="GR215" s="8">
        <v>0</v>
      </c>
      <c r="GS215" s="8">
        <v>0</v>
      </c>
      <c r="GT215" s="11">
        <v>0</v>
      </c>
      <c r="GU215" s="11">
        <v>0</v>
      </c>
      <c r="GV215" s="9" t="e">
        <v>#NULL!</v>
      </c>
      <c r="GW215" s="11">
        <v>0</v>
      </c>
      <c r="GX215" s="11">
        <v>0</v>
      </c>
      <c r="GY215" s="11">
        <v>0</v>
      </c>
      <c r="GZ215" s="11">
        <v>0</v>
      </c>
      <c r="HA215" s="11">
        <v>0</v>
      </c>
      <c r="HB215" s="11">
        <v>0</v>
      </c>
      <c r="HC215" s="8"/>
      <c r="HD215" s="8"/>
      <c r="HE215" s="8"/>
      <c r="HF215" s="9" t="e">
        <v>#NULL!</v>
      </c>
      <c r="HG215" s="8" t="s">
        <v>227</v>
      </c>
      <c r="HH215" s="8"/>
      <c r="HI215" s="8"/>
      <c r="HJ215" s="9" t="e">
        <v>#NULL!</v>
      </c>
      <c r="HK215" s="9" t="e">
        <v>#NULL!</v>
      </c>
      <c r="HL215" s="9" t="e">
        <v>#NULL!</v>
      </c>
      <c r="HM215" s="9" t="e">
        <v>#NULL!</v>
      </c>
      <c r="HN215" s="9" t="e">
        <v>#NULL!</v>
      </c>
    </row>
    <row r="216" spans="1:222" x14ac:dyDescent="0.2">
      <c r="A216" s="8" t="s">
        <v>282</v>
      </c>
      <c r="B216" s="9" t="e">
        <v>#NULL!</v>
      </c>
      <c r="C216" s="9" t="e">
        <v>#NULL!</v>
      </c>
      <c r="D216" s="9" t="e">
        <v>#NULL!</v>
      </c>
      <c r="E216" s="9" t="e">
        <v>#NULL!</v>
      </c>
      <c r="F216" s="9" t="e">
        <v>#NULL!</v>
      </c>
      <c r="G216" s="9" t="e">
        <v>#NULL!</v>
      </c>
      <c r="H216" s="9" t="e">
        <v>#NULL!</v>
      </c>
      <c r="I216" s="9" t="e">
        <v>#NULL!</v>
      </c>
      <c r="J216" s="8">
        <v>1</v>
      </c>
      <c r="K216" s="10">
        <v>43236</v>
      </c>
      <c r="L216" s="8">
        <v>2</v>
      </c>
      <c r="M216" s="8">
        <v>11</v>
      </c>
      <c r="N216" s="8">
        <v>11</v>
      </c>
      <c r="O216" s="8">
        <v>73</v>
      </c>
      <c r="P216" s="10">
        <v>26979</v>
      </c>
      <c r="Q216" s="8">
        <v>1</v>
      </c>
      <c r="R216" s="9" t="e">
        <v>#NULL!</v>
      </c>
      <c r="S216" s="9" t="e">
        <v>#NULL!</v>
      </c>
      <c r="T216" s="9" t="e">
        <v>#NULL!</v>
      </c>
      <c r="U216" s="9" t="e">
        <v>#NULL!</v>
      </c>
      <c r="V216" s="8">
        <v>1</v>
      </c>
      <c r="W216" s="9" t="e">
        <v>#NULL!</v>
      </c>
      <c r="X216" s="9" t="e">
        <v>#NULL!</v>
      </c>
      <c r="Y216" s="9" t="e">
        <v>#NULL!</v>
      </c>
      <c r="Z216" s="8"/>
      <c r="AA216" s="8">
        <v>2</v>
      </c>
      <c r="AB216" s="8">
        <v>3</v>
      </c>
      <c r="AC216" s="8">
        <v>2</v>
      </c>
      <c r="AD216" s="8">
        <v>2</v>
      </c>
      <c r="AE216" s="8">
        <v>7</v>
      </c>
      <c r="AF216" s="8" t="s">
        <v>283</v>
      </c>
      <c r="AG216" s="8">
        <v>1</v>
      </c>
      <c r="AH216" s="8"/>
      <c r="AI216" s="8">
        <v>2</v>
      </c>
      <c r="AJ216" s="8" t="s">
        <v>223</v>
      </c>
      <c r="AK216" s="8" t="s">
        <v>223</v>
      </c>
      <c r="AL216" s="8" t="s">
        <v>223</v>
      </c>
      <c r="AM216" s="8" t="s">
        <v>223</v>
      </c>
      <c r="AN216" s="8" t="s">
        <v>223</v>
      </c>
      <c r="AO216" s="8" t="s">
        <v>223</v>
      </c>
      <c r="AP216" s="8" t="s">
        <v>223</v>
      </c>
      <c r="AQ216" s="8" t="s">
        <v>223</v>
      </c>
      <c r="AR216" s="9" t="e">
        <v>#NULL!</v>
      </c>
      <c r="AS216" s="8" t="s">
        <v>223</v>
      </c>
      <c r="AT216" s="8" t="s">
        <v>223</v>
      </c>
      <c r="AU216" s="8" t="s">
        <v>224</v>
      </c>
      <c r="AV216" s="8" t="s">
        <v>224</v>
      </c>
      <c r="AW216" s="8" t="s">
        <v>223</v>
      </c>
      <c r="AX216" s="8" t="s">
        <v>223</v>
      </c>
      <c r="AY216" s="8" t="s">
        <v>223</v>
      </c>
      <c r="AZ216" s="8" t="s">
        <v>223</v>
      </c>
      <c r="BA216" s="8" t="s">
        <v>223</v>
      </c>
      <c r="BB216" s="8" t="s">
        <v>223</v>
      </c>
      <c r="BC216" s="8" t="s">
        <v>223</v>
      </c>
      <c r="BD216" s="8" t="s">
        <v>223</v>
      </c>
      <c r="BE216" s="8"/>
      <c r="BF216" s="8" t="s">
        <v>284</v>
      </c>
      <c r="BG216" s="8">
        <v>2</v>
      </c>
      <c r="BH216" s="8">
        <v>2</v>
      </c>
      <c r="BI216" s="8">
        <v>5</v>
      </c>
      <c r="BJ216" s="8">
        <v>2</v>
      </c>
      <c r="BK216" s="8">
        <v>1</v>
      </c>
      <c r="BL216" s="8" t="s">
        <v>285</v>
      </c>
      <c r="BM216" s="8">
        <v>1</v>
      </c>
      <c r="BN216" s="8"/>
      <c r="BO216" s="8">
        <v>1</v>
      </c>
      <c r="BP216" s="8"/>
      <c r="BQ216" s="8">
        <v>4</v>
      </c>
      <c r="BR216" s="8">
        <v>3</v>
      </c>
      <c r="BS216" s="8"/>
      <c r="BT216" s="8">
        <v>3</v>
      </c>
      <c r="BU216" s="8"/>
      <c r="BV216" s="8">
        <v>3</v>
      </c>
      <c r="BW216" s="8"/>
      <c r="BX216" s="8">
        <v>3</v>
      </c>
      <c r="BY216" s="8"/>
      <c r="BZ216" s="8">
        <v>1</v>
      </c>
      <c r="CA216" s="8">
        <v>4</v>
      </c>
      <c r="CB216" s="8"/>
      <c r="CC216" s="8">
        <v>2</v>
      </c>
      <c r="CD216" s="8">
        <v>1</v>
      </c>
      <c r="CE216" s="8" t="s">
        <v>224</v>
      </c>
      <c r="CF216" s="8"/>
      <c r="CG216" s="8">
        <v>3</v>
      </c>
      <c r="CH216" s="8"/>
      <c r="CI216" s="8">
        <v>1</v>
      </c>
      <c r="CJ216" s="8">
        <v>2</v>
      </c>
      <c r="CK216" s="8">
        <v>2</v>
      </c>
      <c r="CL216" s="8">
        <v>2</v>
      </c>
      <c r="CM216" s="8">
        <v>2</v>
      </c>
      <c r="CN216" s="8">
        <v>2</v>
      </c>
      <c r="CO216" s="8">
        <v>2</v>
      </c>
      <c r="CP216" s="8">
        <v>2</v>
      </c>
      <c r="CQ216" s="8">
        <v>2</v>
      </c>
      <c r="CR216" s="8">
        <v>2</v>
      </c>
      <c r="CS216" s="8">
        <v>2</v>
      </c>
      <c r="CT216" s="8">
        <v>2</v>
      </c>
      <c r="CU216" s="8">
        <v>2</v>
      </c>
      <c r="CV216" s="8">
        <v>1</v>
      </c>
      <c r="CW216" s="8">
        <v>2</v>
      </c>
      <c r="CX216" s="8">
        <v>3</v>
      </c>
      <c r="CY216" s="8">
        <v>5</v>
      </c>
      <c r="CZ216" s="8">
        <v>4</v>
      </c>
      <c r="DA216" s="8">
        <v>175</v>
      </c>
      <c r="DB216" s="8">
        <v>1</v>
      </c>
      <c r="DC216" s="8">
        <v>2</v>
      </c>
      <c r="DD216" s="8">
        <v>2</v>
      </c>
      <c r="DE216" s="8">
        <v>2</v>
      </c>
      <c r="DF216" s="8">
        <v>2</v>
      </c>
      <c r="DG216" s="8">
        <v>2</v>
      </c>
      <c r="DH216" s="8">
        <v>2</v>
      </c>
      <c r="DI216" s="8">
        <v>2</v>
      </c>
      <c r="DJ216" s="8">
        <v>2</v>
      </c>
      <c r="DK216" s="8">
        <v>2</v>
      </c>
      <c r="DL216" s="8">
        <v>2</v>
      </c>
      <c r="DM216" s="8">
        <v>2</v>
      </c>
      <c r="DN216" s="8">
        <v>2</v>
      </c>
      <c r="DO216" s="8">
        <v>2</v>
      </c>
      <c r="DP216" s="8">
        <v>2</v>
      </c>
      <c r="DQ216" s="8">
        <v>2</v>
      </c>
      <c r="DR216" s="8">
        <v>2</v>
      </c>
      <c r="DS216" s="8">
        <v>2</v>
      </c>
      <c r="DT216" s="8">
        <v>2</v>
      </c>
      <c r="DU216" s="8">
        <v>2</v>
      </c>
      <c r="DV216" s="8">
        <v>2</v>
      </c>
      <c r="DW216" s="8">
        <v>2</v>
      </c>
      <c r="DX216" s="8" t="s">
        <v>223</v>
      </c>
      <c r="DY216" s="9" t="e">
        <v>#NULL!</v>
      </c>
      <c r="DZ216" s="8">
        <v>1</v>
      </c>
      <c r="EA216" s="8">
        <v>1</v>
      </c>
      <c r="EB216" s="8">
        <v>2</v>
      </c>
      <c r="EC216" s="8" t="s">
        <v>224</v>
      </c>
      <c r="ED216" s="8" t="s">
        <v>286</v>
      </c>
      <c r="EE216" s="8" t="s">
        <v>235</v>
      </c>
      <c r="EF216" s="8" t="s">
        <v>224</v>
      </c>
      <c r="EG216" s="8">
        <v>1</v>
      </c>
      <c r="EH216" s="8">
        <v>1</v>
      </c>
      <c r="EI216" s="8">
        <v>2</v>
      </c>
      <c r="EJ216" s="8">
        <v>2</v>
      </c>
      <c r="EK216" s="8">
        <v>2</v>
      </c>
      <c r="EL216" s="8">
        <v>2</v>
      </c>
      <c r="EM216" s="8">
        <v>3</v>
      </c>
      <c r="EN216" s="8">
        <v>44.50924024640657</v>
      </c>
      <c r="EO216" s="8">
        <v>0</v>
      </c>
      <c r="EP216" s="8">
        <v>0</v>
      </c>
      <c r="EQ216" s="8">
        <v>0</v>
      </c>
      <c r="ER216" s="8">
        <v>0</v>
      </c>
      <c r="ES216" s="8">
        <v>0</v>
      </c>
      <c r="ET216" s="8">
        <v>0</v>
      </c>
      <c r="EU216" s="8">
        <v>0</v>
      </c>
      <c r="EV216" s="11">
        <v>1</v>
      </c>
      <c r="EW216" s="11">
        <v>1.43664237104204</v>
      </c>
      <c r="EX216" s="11">
        <v>1.29619193966122</v>
      </c>
      <c r="EY216" s="11">
        <v>6.2208474092638397</v>
      </c>
      <c r="EZ216" s="11">
        <v>55.569136805963801</v>
      </c>
      <c r="FA216" s="11">
        <v>0.644583126928992</v>
      </c>
      <c r="FB216" s="11">
        <v>57.351248540275797</v>
      </c>
      <c r="FC216" s="8" t="s">
        <v>285</v>
      </c>
      <c r="FD216" s="13">
        <v>32.494070000000001</v>
      </c>
      <c r="FE216" s="13">
        <v>-114.787047</v>
      </c>
      <c r="FF216" s="9" t="e">
        <v>#NULL!</v>
      </c>
      <c r="FG216" s="9" t="e">
        <v>#NULL!</v>
      </c>
      <c r="FH216" s="9" t="e">
        <v>#NULL!</v>
      </c>
      <c r="FI216" s="9" t="e">
        <v>#NULL!</v>
      </c>
      <c r="FJ216" s="9" t="e">
        <v>#NULL!</v>
      </c>
      <c r="FK216" s="9" t="e">
        <v>#NULL!</v>
      </c>
      <c r="FL216" s="9" t="e">
        <v>#NULL!</v>
      </c>
      <c r="FM216" s="9" t="e">
        <v>#NULL!</v>
      </c>
      <c r="FN216" s="9" t="e">
        <v>#NULL!</v>
      </c>
      <c r="FO216" s="9" t="e">
        <v>#NULL!</v>
      </c>
      <c r="FP216" s="9" t="e">
        <v>#NULL!</v>
      </c>
      <c r="FQ216" s="9" t="e">
        <v>#NULL!</v>
      </c>
      <c r="FR216" s="9" t="e">
        <v>#NULL!</v>
      </c>
      <c r="FS216" s="9" t="e">
        <v>#NULL!</v>
      </c>
      <c r="FT216" s="9" t="e">
        <v>#NULL!</v>
      </c>
      <c r="FU216" s="9" t="e">
        <v>#NULL!</v>
      </c>
      <c r="FV216" s="9" t="e">
        <v>#NULL!</v>
      </c>
      <c r="FW216" s="9" t="e">
        <v>#NULL!</v>
      </c>
      <c r="FX216" s="9" t="e">
        <v>#NULL!</v>
      </c>
      <c r="FY216" s="9" t="e">
        <v>#NULL!</v>
      </c>
      <c r="FZ216" s="9" t="e">
        <v>#NULL!</v>
      </c>
      <c r="GA216" s="9" t="e">
        <v>#NULL!</v>
      </c>
      <c r="GB216" s="8"/>
      <c r="GC216" s="9" t="e">
        <v>#NULL!</v>
      </c>
      <c r="GD216" s="9" t="e">
        <v>#NULL!</v>
      </c>
      <c r="GE216" s="9" t="e">
        <v>#NULL!</v>
      </c>
      <c r="GF216" s="9" t="e">
        <v>#NULL!</v>
      </c>
      <c r="GG216" s="9" t="e">
        <v>#NULL!</v>
      </c>
      <c r="GH216" s="9" t="e">
        <v>#NULL!</v>
      </c>
      <c r="GI216" s="9" t="e">
        <v>#NULL!</v>
      </c>
      <c r="GJ216" s="9" t="e">
        <v>#NULL!</v>
      </c>
      <c r="GK216" s="9" t="e">
        <v>#NULL!</v>
      </c>
      <c r="GL216" s="11">
        <v>64</v>
      </c>
      <c r="GM216" s="11">
        <v>30.035400390625</v>
      </c>
      <c r="GN216" s="8">
        <v>40</v>
      </c>
      <c r="GO216" s="8">
        <v>0</v>
      </c>
      <c r="GP216" s="8">
        <v>0</v>
      </c>
      <c r="GQ216" s="8">
        <v>0</v>
      </c>
      <c r="GR216" s="8">
        <v>0</v>
      </c>
      <c r="GS216" s="8">
        <v>0</v>
      </c>
      <c r="GT216" s="11">
        <v>0</v>
      </c>
      <c r="GU216" s="11">
        <v>1</v>
      </c>
      <c r="GV216" s="9" t="e">
        <v>#NULL!</v>
      </c>
      <c r="GW216" s="11">
        <v>1</v>
      </c>
      <c r="GX216" s="11">
        <v>1</v>
      </c>
      <c r="GY216" s="11">
        <v>0</v>
      </c>
      <c r="GZ216" s="11">
        <v>0</v>
      </c>
      <c r="HA216" s="11">
        <v>0</v>
      </c>
      <c r="HB216" s="11">
        <v>0</v>
      </c>
      <c r="HC216" s="8"/>
      <c r="HD216" s="8"/>
      <c r="HE216" s="8"/>
      <c r="HF216" s="9" t="e">
        <v>#NULL!</v>
      </c>
      <c r="HG216" s="8" t="s">
        <v>227</v>
      </c>
      <c r="HH216" s="8"/>
      <c r="HI216" s="8"/>
      <c r="HJ216" s="9" t="e">
        <v>#NULL!</v>
      </c>
      <c r="HK216" s="9" t="e">
        <v>#NULL!</v>
      </c>
      <c r="HL216" s="9" t="e">
        <v>#NULL!</v>
      </c>
      <c r="HM216" s="9" t="e">
        <v>#NULL!</v>
      </c>
      <c r="HN216" s="9" t="e">
        <v>#NULL!</v>
      </c>
    </row>
    <row r="217" spans="1:222" x14ac:dyDescent="0.2">
      <c r="A217" s="8" t="s">
        <v>287</v>
      </c>
      <c r="B217" s="9" t="e">
        <v>#NULL!</v>
      </c>
      <c r="C217" s="9" t="e">
        <v>#NULL!</v>
      </c>
      <c r="D217" s="9" t="e">
        <v>#NULL!</v>
      </c>
      <c r="E217" s="9" t="e">
        <v>#NULL!</v>
      </c>
      <c r="F217" s="9" t="e">
        <v>#NULL!</v>
      </c>
      <c r="G217" s="9" t="e">
        <v>#NULL!</v>
      </c>
      <c r="H217" s="9" t="e">
        <v>#NULL!</v>
      </c>
      <c r="I217" s="9" t="e">
        <v>#NULL!</v>
      </c>
      <c r="J217" s="8">
        <v>1</v>
      </c>
      <c r="K217" s="10">
        <v>43236</v>
      </c>
      <c r="L217" s="8">
        <v>1</v>
      </c>
      <c r="M217" s="8">
        <v>5</v>
      </c>
      <c r="N217" s="8">
        <v>15</v>
      </c>
      <c r="O217" s="8">
        <v>100</v>
      </c>
      <c r="P217" s="8" t="s">
        <v>227</v>
      </c>
      <c r="Q217" s="8">
        <v>1</v>
      </c>
      <c r="R217" s="9" t="e">
        <v>#NULL!</v>
      </c>
      <c r="S217" s="9" t="e">
        <v>#NULL!</v>
      </c>
      <c r="T217" s="9" t="e">
        <v>#NULL!</v>
      </c>
      <c r="U217" s="9" t="e">
        <v>#NULL!</v>
      </c>
      <c r="V217" s="8">
        <v>1</v>
      </c>
      <c r="W217" s="9" t="e">
        <v>#NULL!</v>
      </c>
      <c r="X217" s="9" t="e">
        <v>#NULL!</v>
      </c>
      <c r="Y217" s="9" t="e">
        <v>#NULL!</v>
      </c>
      <c r="Z217" s="8"/>
      <c r="AA217" s="8">
        <v>5</v>
      </c>
      <c r="AB217" s="8">
        <v>3</v>
      </c>
      <c r="AC217" s="8">
        <v>0</v>
      </c>
      <c r="AD217" s="8">
        <v>1</v>
      </c>
      <c r="AE217" s="8">
        <v>4</v>
      </c>
      <c r="AF217" s="8"/>
      <c r="AG217" s="8">
        <v>1</v>
      </c>
      <c r="AH217" s="8"/>
      <c r="AI217" s="8">
        <v>2</v>
      </c>
      <c r="AJ217" s="8" t="s">
        <v>223</v>
      </c>
      <c r="AK217" s="8" t="s">
        <v>223</v>
      </c>
      <c r="AL217" s="8" t="s">
        <v>223</v>
      </c>
      <c r="AM217" s="8" t="s">
        <v>223</v>
      </c>
      <c r="AN217" s="8" t="s">
        <v>223</v>
      </c>
      <c r="AO217" s="8" t="s">
        <v>223</v>
      </c>
      <c r="AP217" s="8" t="s">
        <v>223</v>
      </c>
      <c r="AQ217" s="8" t="s">
        <v>223</v>
      </c>
      <c r="AR217" s="9" t="e">
        <v>#NULL!</v>
      </c>
      <c r="AS217" s="8" t="s">
        <v>223</v>
      </c>
      <c r="AT217" s="8" t="s">
        <v>223</v>
      </c>
      <c r="AU217" s="8" t="s">
        <v>224</v>
      </c>
      <c r="AV217" s="8" t="s">
        <v>223</v>
      </c>
      <c r="AW217" s="8" t="s">
        <v>223</v>
      </c>
      <c r="AX217" s="8" t="s">
        <v>223</v>
      </c>
      <c r="AY217" s="8" t="s">
        <v>224</v>
      </c>
      <c r="AZ217" s="8" t="s">
        <v>223</v>
      </c>
      <c r="BA217" s="8" t="s">
        <v>223</v>
      </c>
      <c r="BB217" s="8" t="s">
        <v>223</v>
      </c>
      <c r="BC217" s="8" t="s">
        <v>223</v>
      </c>
      <c r="BD217" s="8" t="s">
        <v>223</v>
      </c>
      <c r="BE217" s="8"/>
      <c r="BF217" s="8" t="s">
        <v>49</v>
      </c>
      <c r="BG217" s="8">
        <v>2</v>
      </c>
      <c r="BH217" s="8">
        <v>2</v>
      </c>
      <c r="BI217" s="8">
        <v>5</v>
      </c>
      <c r="BJ217" s="8">
        <v>1</v>
      </c>
      <c r="BK217" s="8">
        <v>1</v>
      </c>
      <c r="BL217" s="8" t="s">
        <v>288</v>
      </c>
      <c r="BM217" s="8">
        <v>1</v>
      </c>
      <c r="BN217" s="8"/>
      <c r="BO217" s="8">
        <v>1</v>
      </c>
      <c r="BP217" s="8"/>
      <c r="BQ217" s="8">
        <v>2</v>
      </c>
      <c r="BR217" s="8">
        <v>1</v>
      </c>
      <c r="BS217" s="8"/>
      <c r="BT217" s="8">
        <v>1</v>
      </c>
      <c r="BU217" s="8"/>
      <c r="BV217" s="8">
        <v>1</v>
      </c>
      <c r="BW217" s="8"/>
      <c r="BX217" s="8">
        <v>1</v>
      </c>
      <c r="BY217" s="8"/>
      <c r="BZ217" s="8">
        <v>1</v>
      </c>
      <c r="CA217" s="8">
        <v>4</v>
      </c>
      <c r="CB217" s="8"/>
      <c r="CC217" s="8">
        <v>2</v>
      </c>
      <c r="CD217" s="8">
        <v>1</v>
      </c>
      <c r="CE217" s="8" t="s">
        <v>235</v>
      </c>
      <c r="CF217" s="8"/>
      <c r="CG217" s="8">
        <v>3</v>
      </c>
      <c r="CH217" s="8"/>
      <c r="CI217" s="8">
        <v>1</v>
      </c>
      <c r="CJ217" s="8">
        <v>2</v>
      </c>
      <c r="CK217" s="8">
        <v>2</v>
      </c>
      <c r="CL217" s="8">
        <v>2</v>
      </c>
      <c r="CM217" s="8">
        <v>2</v>
      </c>
      <c r="CN217" s="8">
        <v>2</v>
      </c>
      <c r="CO217" s="8">
        <v>2</v>
      </c>
      <c r="CP217" s="8">
        <v>2</v>
      </c>
      <c r="CQ217" s="8">
        <v>2</v>
      </c>
      <c r="CR217" s="8">
        <v>2</v>
      </c>
      <c r="CS217" s="8">
        <v>2</v>
      </c>
      <c r="CT217" s="8">
        <v>2</v>
      </c>
      <c r="CU217" s="8">
        <v>2</v>
      </c>
      <c r="CV217" s="8">
        <v>1</v>
      </c>
      <c r="CW217" s="8">
        <v>2</v>
      </c>
      <c r="CX217" s="8">
        <v>1</v>
      </c>
      <c r="CY217" s="8">
        <v>5</v>
      </c>
      <c r="CZ217" s="8">
        <v>6</v>
      </c>
      <c r="DA217" s="8">
        <v>185</v>
      </c>
      <c r="DB217" s="8">
        <v>1</v>
      </c>
      <c r="DC217" s="8">
        <v>1</v>
      </c>
      <c r="DD217" s="8">
        <v>2</v>
      </c>
      <c r="DE217" s="8">
        <v>2</v>
      </c>
      <c r="DF217" s="8">
        <v>2</v>
      </c>
      <c r="DG217" s="8">
        <v>2</v>
      </c>
      <c r="DH217" s="8">
        <v>2</v>
      </c>
      <c r="DI217" s="8">
        <v>2</v>
      </c>
      <c r="DJ217" s="8">
        <v>2</v>
      </c>
      <c r="DK217" s="8">
        <v>2</v>
      </c>
      <c r="DL217" s="8">
        <v>2</v>
      </c>
      <c r="DM217" s="8">
        <v>2</v>
      </c>
      <c r="DN217" s="8">
        <v>2</v>
      </c>
      <c r="DO217" s="8">
        <v>2</v>
      </c>
      <c r="DP217" s="8">
        <v>2</v>
      </c>
      <c r="DQ217" s="8">
        <v>2</v>
      </c>
      <c r="DR217" s="8">
        <v>2</v>
      </c>
      <c r="DS217" s="8">
        <v>2</v>
      </c>
      <c r="DT217" s="8">
        <v>2</v>
      </c>
      <c r="DU217" s="8">
        <v>2</v>
      </c>
      <c r="DV217" s="8">
        <v>2</v>
      </c>
      <c r="DW217" s="8">
        <v>2</v>
      </c>
      <c r="DX217" s="8" t="s">
        <v>223</v>
      </c>
      <c r="DY217" s="9" t="e">
        <v>#NULL!</v>
      </c>
      <c r="DZ217" s="8">
        <v>1</v>
      </c>
      <c r="EA217" s="8">
        <v>2</v>
      </c>
      <c r="EB217" s="8">
        <v>3</v>
      </c>
      <c r="EC217" s="8" t="s">
        <v>223</v>
      </c>
      <c r="ED217" s="8"/>
      <c r="EE217" s="8" t="s">
        <v>223</v>
      </c>
      <c r="EF217" s="8" t="s">
        <v>223</v>
      </c>
      <c r="EG217" s="8">
        <v>2</v>
      </c>
      <c r="EH217" s="8">
        <v>2</v>
      </c>
      <c r="EI217" s="8">
        <v>2</v>
      </c>
      <c r="EJ217" s="8">
        <v>2</v>
      </c>
      <c r="EK217" s="8">
        <v>2</v>
      </c>
      <c r="EL217" s="8">
        <v>1</v>
      </c>
      <c r="EM217" s="8">
        <v>11</v>
      </c>
      <c r="EN217" s="9" t="e">
        <v>#NULL!</v>
      </c>
      <c r="EO217" s="8">
        <v>0</v>
      </c>
      <c r="EP217" s="8">
        <v>0</v>
      </c>
      <c r="EQ217" s="8">
        <v>0</v>
      </c>
      <c r="ER217" s="8">
        <v>0</v>
      </c>
      <c r="ES217" s="8">
        <v>0</v>
      </c>
      <c r="ET217" s="8">
        <v>0</v>
      </c>
      <c r="EU217" s="8">
        <v>0</v>
      </c>
      <c r="EV217" s="11">
        <v>1</v>
      </c>
      <c r="EW217" s="11">
        <v>2.2541895052457801</v>
      </c>
      <c r="EX217" s="11">
        <v>4.6128891246667703</v>
      </c>
      <c r="EY217" s="11">
        <v>12.8765369450369</v>
      </c>
      <c r="EZ217" s="11">
        <v>77.971336775586096</v>
      </c>
      <c r="FA217" s="11">
        <v>0.68642342112868004</v>
      </c>
      <c r="FB217" s="11">
        <v>163.33973582041</v>
      </c>
      <c r="FC217" s="8" t="s">
        <v>288</v>
      </c>
      <c r="FD217" s="13">
        <v>32.494070000000001</v>
      </c>
      <c r="FE217" s="13">
        <v>-114.787047</v>
      </c>
      <c r="FF217" s="9" t="e">
        <v>#NULL!</v>
      </c>
      <c r="FG217" s="9" t="e">
        <v>#NULL!</v>
      </c>
      <c r="FH217" s="9" t="e">
        <v>#NULL!</v>
      </c>
      <c r="FI217" s="9" t="e">
        <v>#NULL!</v>
      </c>
      <c r="FJ217" s="9" t="e">
        <v>#NULL!</v>
      </c>
      <c r="FK217" s="9" t="e">
        <v>#NULL!</v>
      </c>
      <c r="FL217" s="9" t="e">
        <v>#NULL!</v>
      </c>
      <c r="FM217" s="9" t="e">
        <v>#NULL!</v>
      </c>
      <c r="FN217" s="9" t="e">
        <v>#NULL!</v>
      </c>
      <c r="FO217" s="9" t="e">
        <v>#NULL!</v>
      </c>
      <c r="FP217" s="9" t="e">
        <v>#NULL!</v>
      </c>
      <c r="FQ217" s="9" t="e">
        <v>#NULL!</v>
      </c>
      <c r="FR217" s="9" t="e">
        <v>#NULL!</v>
      </c>
      <c r="FS217" s="9" t="e">
        <v>#NULL!</v>
      </c>
      <c r="FT217" s="9" t="e">
        <v>#NULL!</v>
      </c>
      <c r="FU217" s="9" t="e">
        <v>#NULL!</v>
      </c>
      <c r="FV217" s="9" t="e">
        <v>#NULL!</v>
      </c>
      <c r="FW217" s="9" t="e">
        <v>#NULL!</v>
      </c>
      <c r="FX217" s="9" t="e">
        <v>#NULL!</v>
      </c>
      <c r="FY217" s="9" t="e">
        <v>#NULL!</v>
      </c>
      <c r="FZ217" s="9" t="e">
        <v>#NULL!</v>
      </c>
      <c r="GA217" s="9" t="e">
        <v>#NULL!</v>
      </c>
      <c r="GB217" s="8"/>
      <c r="GC217" s="9" t="e">
        <v>#NULL!</v>
      </c>
      <c r="GD217" s="9" t="e">
        <v>#NULL!</v>
      </c>
      <c r="GE217" s="9" t="e">
        <v>#NULL!</v>
      </c>
      <c r="GF217" s="9" t="e">
        <v>#NULL!</v>
      </c>
      <c r="GG217" s="9" t="e">
        <v>#NULL!</v>
      </c>
      <c r="GH217" s="9" t="e">
        <v>#NULL!</v>
      </c>
      <c r="GI217" s="9" t="e">
        <v>#NULL!</v>
      </c>
      <c r="GJ217" s="9" t="e">
        <v>#NULL!</v>
      </c>
      <c r="GK217" s="9" t="e">
        <v>#NULL!</v>
      </c>
      <c r="GL217" s="11">
        <v>66</v>
      </c>
      <c r="GM217" s="11">
        <v>29.856519742883378</v>
      </c>
      <c r="GN217" s="9" t="e">
        <v>#NULL!</v>
      </c>
      <c r="GO217" s="8">
        <v>0</v>
      </c>
      <c r="GP217" s="8">
        <v>0</v>
      </c>
      <c r="GQ217" s="8">
        <v>0</v>
      </c>
      <c r="GR217" s="8">
        <v>0</v>
      </c>
      <c r="GS217" s="8">
        <v>0</v>
      </c>
      <c r="GT217" s="11">
        <v>0</v>
      </c>
      <c r="GU217" s="11">
        <v>0</v>
      </c>
      <c r="GV217" s="9" t="e">
        <v>#NULL!</v>
      </c>
      <c r="GW217" s="11">
        <v>0</v>
      </c>
      <c r="GX217" s="11">
        <v>0</v>
      </c>
      <c r="GY217" s="11">
        <v>0</v>
      </c>
      <c r="GZ217" s="11">
        <v>0</v>
      </c>
      <c r="HA217" s="11">
        <v>0</v>
      </c>
      <c r="HB217" s="11">
        <v>1</v>
      </c>
      <c r="HC217" s="8"/>
      <c r="HD217" s="8"/>
      <c r="HE217" s="8"/>
      <c r="HF217" s="9" t="e">
        <v>#NULL!</v>
      </c>
      <c r="HG217" s="8" t="s">
        <v>227</v>
      </c>
      <c r="HH217" s="8"/>
      <c r="HI217" s="8"/>
      <c r="HJ217" s="9" t="e">
        <v>#NULL!</v>
      </c>
      <c r="HK217" s="9" t="e">
        <v>#NULL!</v>
      </c>
      <c r="HL217" s="9" t="e">
        <v>#NULL!</v>
      </c>
      <c r="HM217" s="9" t="e">
        <v>#NULL!</v>
      </c>
      <c r="HN217" s="9" t="e">
        <v>#NULL!</v>
      </c>
    </row>
    <row r="218" spans="1:222" x14ac:dyDescent="0.2">
      <c r="A218" s="8" t="s">
        <v>296</v>
      </c>
      <c r="B218" s="9" t="e">
        <v>#NULL!</v>
      </c>
      <c r="C218" s="9" t="e">
        <v>#NULL!</v>
      </c>
      <c r="D218" s="9" t="e">
        <v>#NULL!</v>
      </c>
      <c r="E218" s="9" t="e">
        <v>#NULL!</v>
      </c>
      <c r="F218" s="9" t="e">
        <v>#NULL!</v>
      </c>
      <c r="G218" s="9" t="e">
        <v>#NULL!</v>
      </c>
      <c r="H218" s="9" t="e">
        <v>#NULL!</v>
      </c>
      <c r="I218" s="9" t="e">
        <v>#NULL!</v>
      </c>
      <c r="J218" s="8">
        <v>1</v>
      </c>
      <c r="K218" s="10">
        <v>43237</v>
      </c>
      <c r="L218" s="8">
        <v>2</v>
      </c>
      <c r="M218" s="8">
        <v>1</v>
      </c>
      <c r="N218" s="8">
        <v>7</v>
      </c>
      <c r="O218" s="8">
        <v>68</v>
      </c>
      <c r="P218" s="10">
        <v>24844</v>
      </c>
      <c r="Q218" s="8">
        <v>1</v>
      </c>
      <c r="R218" s="9" t="e">
        <v>#NULL!</v>
      </c>
      <c r="S218" s="9" t="e">
        <v>#NULL!</v>
      </c>
      <c r="T218" s="9" t="e">
        <v>#NULL!</v>
      </c>
      <c r="U218" s="9" t="e">
        <v>#NULL!</v>
      </c>
      <c r="V218" s="8">
        <v>1</v>
      </c>
      <c r="W218" s="9" t="e">
        <v>#NULL!</v>
      </c>
      <c r="X218" s="9" t="e">
        <v>#NULL!</v>
      </c>
      <c r="Y218" s="9" t="e">
        <v>#NULL!</v>
      </c>
      <c r="Z218" s="8"/>
      <c r="AA218" s="8">
        <v>3</v>
      </c>
      <c r="AB218" s="8">
        <v>5</v>
      </c>
      <c r="AC218" s="8">
        <v>0</v>
      </c>
      <c r="AD218" s="8">
        <v>3</v>
      </c>
      <c r="AE218" s="8">
        <v>7</v>
      </c>
      <c r="AF218" s="8" t="s">
        <v>297</v>
      </c>
      <c r="AG218" s="8">
        <v>1</v>
      </c>
      <c r="AH218" s="8"/>
      <c r="AI218" s="8">
        <v>2</v>
      </c>
      <c r="AJ218" s="8" t="s">
        <v>223</v>
      </c>
      <c r="AK218" s="8" t="s">
        <v>223</v>
      </c>
      <c r="AL218" s="8" t="s">
        <v>223</v>
      </c>
      <c r="AM218" s="8" t="s">
        <v>223</v>
      </c>
      <c r="AN218" s="8" t="s">
        <v>223</v>
      </c>
      <c r="AO218" s="8" t="s">
        <v>223</v>
      </c>
      <c r="AP218" s="8" t="s">
        <v>223</v>
      </c>
      <c r="AQ218" s="8" t="s">
        <v>223</v>
      </c>
      <c r="AR218" s="9" t="e">
        <v>#NULL!</v>
      </c>
      <c r="AS218" s="8" t="s">
        <v>224</v>
      </c>
      <c r="AT218" s="8" t="s">
        <v>223</v>
      </c>
      <c r="AU218" s="8" t="s">
        <v>223</v>
      </c>
      <c r="AV218" s="8" t="s">
        <v>223</v>
      </c>
      <c r="AW218" s="8" t="s">
        <v>223</v>
      </c>
      <c r="AX218" s="8" t="s">
        <v>223</v>
      </c>
      <c r="AY218" s="8" t="s">
        <v>223</v>
      </c>
      <c r="AZ218" s="8" t="s">
        <v>223</v>
      </c>
      <c r="BA218" s="8" t="s">
        <v>223</v>
      </c>
      <c r="BB218" s="8" t="s">
        <v>223</v>
      </c>
      <c r="BC218" s="8" t="s">
        <v>223</v>
      </c>
      <c r="BD218" s="8" t="s">
        <v>223</v>
      </c>
      <c r="BE218" s="8"/>
      <c r="BF218" s="8" t="s">
        <v>298</v>
      </c>
      <c r="BG218" s="8">
        <v>2</v>
      </c>
      <c r="BH218" s="8">
        <v>1</v>
      </c>
      <c r="BI218" s="8">
        <v>5</v>
      </c>
      <c r="BJ218" s="8">
        <v>1</v>
      </c>
      <c r="BK218" s="8">
        <v>1</v>
      </c>
      <c r="BL218" s="8" t="s">
        <v>299</v>
      </c>
      <c r="BM218" s="8">
        <v>1</v>
      </c>
      <c r="BN218" s="8"/>
      <c r="BO218" s="8">
        <v>1</v>
      </c>
      <c r="BP218" s="8"/>
      <c r="BQ218" s="8">
        <v>2</v>
      </c>
      <c r="BR218" s="8">
        <v>3</v>
      </c>
      <c r="BS218" s="8"/>
      <c r="BT218" s="8">
        <v>2</v>
      </c>
      <c r="BU218" s="8"/>
      <c r="BV218" s="8">
        <v>2</v>
      </c>
      <c r="BW218" s="8"/>
      <c r="BX218" s="8">
        <v>3</v>
      </c>
      <c r="BY218" s="8"/>
      <c r="BZ218" s="8">
        <v>1</v>
      </c>
      <c r="CA218" s="8">
        <v>4</v>
      </c>
      <c r="CB218" s="8"/>
      <c r="CC218" s="8">
        <v>2</v>
      </c>
      <c r="CD218" s="8">
        <v>1</v>
      </c>
      <c r="CE218" s="8" t="s">
        <v>224</v>
      </c>
      <c r="CF218" s="8"/>
      <c r="CG218" s="8">
        <v>2</v>
      </c>
      <c r="CH218" s="8"/>
      <c r="CI218" s="8">
        <v>1</v>
      </c>
      <c r="CJ218" s="8">
        <v>2</v>
      </c>
      <c r="CK218" s="8">
        <v>4</v>
      </c>
      <c r="CL218" s="8">
        <v>4</v>
      </c>
      <c r="CM218" s="8">
        <v>4</v>
      </c>
      <c r="CN218" s="8">
        <v>4</v>
      </c>
      <c r="CO218" s="8">
        <v>4</v>
      </c>
      <c r="CP218" s="8">
        <v>4</v>
      </c>
      <c r="CQ218" s="8">
        <v>4</v>
      </c>
      <c r="CR218" s="8">
        <v>4</v>
      </c>
      <c r="CS218" s="8">
        <v>4</v>
      </c>
      <c r="CT218" s="8">
        <v>4</v>
      </c>
      <c r="CU218" s="8">
        <v>4</v>
      </c>
      <c r="CV218" s="8">
        <v>2</v>
      </c>
      <c r="CW218" s="8">
        <v>2</v>
      </c>
      <c r="CX218" s="8">
        <v>1</v>
      </c>
      <c r="CY218" s="8">
        <v>5</v>
      </c>
      <c r="CZ218" s="8">
        <v>5</v>
      </c>
      <c r="DA218" s="8">
        <v>149</v>
      </c>
      <c r="DB218" s="8">
        <v>2</v>
      </c>
      <c r="DC218" s="8">
        <v>4</v>
      </c>
      <c r="DD218" s="8">
        <v>2</v>
      </c>
      <c r="DE218" s="8">
        <v>2</v>
      </c>
      <c r="DF218" s="8">
        <v>2</v>
      </c>
      <c r="DG218" s="8">
        <v>2</v>
      </c>
      <c r="DH218" s="8">
        <v>2</v>
      </c>
      <c r="DI218" s="8">
        <v>2</v>
      </c>
      <c r="DJ218" s="8">
        <v>2</v>
      </c>
      <c r="DK218" s="8">
        <v>2</v>
      </c>
      <c r="DL218" s="8">
        <v>2</v>
      </c>
      <c r="DM218" s="8">
        <v>2</v>
      </c>
      <c r="DN218" s="8">
        <v>2</v>
      </c>
      <c r="DO218" s="8">
        <v>2</v>
      </c>
      <c r="DP218" s="8">
        <v>2</v>
      </c>
      <c r="DQ218" s="8">
        <v>2</v>
      </c>
      <c r="DR218" s="8">
        <v>2</v>
      </c>
      <c r="DS218" s="8">
        <v>2</v>
      </c>
      <c r="DT218" s="8">
        <v>2</v>
      </c>
      <c r="DU218" s="8">
        <v>2</v>
      </c>
      <c r="DV218" s="8">
        <v>2</v>
      </c>
      <c r="DW218" s="8">
        <v>2</v>
      </c>
      <c r="DX218" s="8" t="s">
        <v>223</v>
      </c>
      <c r="DY218" s="9" t="e">
        <v>#NULL!</v>
      </c>
      <c r="DZ218" s="8">
        <v>1</v>
      </c>
      <c r="EA218" s="8">
        <v>1</v>
      </c>
      <c r="EB218" s="8">
        <v>3</v>
      </c>
      <c r="EC218" s="8" t="s">
        <v>223</v>
      </c>
      <c r="ED218" s="8"/>
      <c r="EE218" s="8" t="s">
        <v>223</v>
      </c>
      <c r="EF218" s="8" t="s">
        <v>223</v>
      </c>
      <c r="EG218" s="8">
        <v>2</v>
      </c>
      <c r="EH218" s="8">
        <v>2</v>
      </c>
      <c r="EI218" s="8">
        <v>2</v>
      </c>
      <c r="EJ218" s="8">
        <v>2</v>
      </c>
      <c r="EK218" s="8">
        <v>2</v>
      </c>
      <c r="EL218" s="8">
        <v>2</v>
      </c>
      <c r="EM218" s="8">
        <v>5</v>
      </c>
      <c r="EN218" s="8">
        <v>50.357289527720738</v>
      </c>
      <c r="EO218" s="8">
        <v>0</v>
      </c>
      <c r="EP218" s="8">
        <v>0</v>
      </c>
      <c r="EQ218" s="8">
        <v>0</v>
      </c>
      <c r="ER218" s="8">
        <v>0</v>
      </c>
      <c r="ES218" s="8">
        <v>0</v>
      </c>
      <c r="ET218" s="8">
        <v>0</v>
      </c>
      <c r="EU218" s="8">
        <v>0</v>
      </c>
      <c r="EV218" s="11">
        <v>0</v>
      </c>
      <c r="EW218" s="9" t="e">
        <v>#NULL!</v>
      </c>
      <c r="EX218" s="9" t="e">
        <v>#NULL!</v>
      </c>
      <c r="EY218" s="9" t="e">
        <v>#NULL!</v>
      </c>
      <c r="EZ218" s="9" t="e">
        <v>#NULL!</v>
      </c>
      <c r="FA218" s="9" t="e">
        <v>#NULL!</v>
      </c>
      <c r="FB218" s="9" t="e">
        <v>#NULL!</v>
      </c>
      <c r="FC218" s="8" t="s">
        <v>299</v>
      </c>
      <c r="FD218" s="13">
        <v>32.491646000000003</v>
      </c>
      <c r="FE218" s="13">
        <v>-114.753173</v>
      </c>
      <c r="FF218" s="9" t="e">
        <v>#NULL!</v>
      </c>
      <c r="FG218" s="9" t="e">
        <v>#NULL!</v>
      </c>
      <c r="FH218" s="9" t="e">
        <v>#NULL!</v>
      </c>
      <c r="FI218" s="9" t="e">
        <v>#NULL!</v>
      </c>
      <c r="FJ218" s="9" t="e">
        <v>#NULL!</v>
      </c>
      <c r="FK218" s="9" t="e">
        <v>#NULL!</v>
      </c>
      <c r="FL218" s="9" t="e">
        <v>#NULL!</v>
      </c>
      <c r="FM218" s="9" t="e">
        <v>#NULL!</v>
      </c>
      <c r="FN218" s="9" t="e">
        <v>#NULL!</v>
      </c>
      <c r="FO218" s="9" t="e">
        <v>#NULL!</v>
      </c>
      <c r="FP218" s="9" t="e">
        <v>#NULL!</v>
      </c>
      <c r="FQ218" s="9" t="e">
        <v>#NULL!</v>
      </c>
      <c r="FR218" s="9" t="e">
        <v>#NULL!</v>
      </c>
      <c r="FS218" s="9" t="e">
        <v>#NULL!</v>
      </c>
      <c r="FT218" s="9" t="e">
        <v>#NULL!</v>
      </c>
      <c r="FU218" s="9" t="e">
        <v>#NULL!</v>
      </c>
      <c r="FV218" s="9" t="e">
        <v>#NULL!</v>
      </c>
      <c r="FW218" s="9" t="e">
        <v>#NULL!</v>
      </c>
      <c r="FX218" s="9" t="e">
        <v>#NULL!</v>
      </c>
      <c r="FY218" s="9" t="e">
        <v>#NULL!</v>
      </c>
      <c r="FZ218" s="9" t="e">
        <v>#NULL!</v>
      </c>
      <c r="GA218" s="9" t="e">
        <v>#NULL!</v>
      </c>
      <c r="GB218" s="8"/>
      <c r="GC218" s="9" t="e">
        <v>#NULL!</v>
      </c>
      <c r="GD218" s="9" t="e">
        <v>#NULL!</v>
      </c>
      <c r="GE218" s="9" t="e">
        <v>#NULL!</v>
      </c>
      <c r="GF218" s="9" t="e">
        <v>#NULL!</v>
      </c>
      <c r="GG218" s="9" t="e">
        <v>#NULL!</v>
      </c>
      <c r="GH218" s="9" t="e">
        <v>#NULL!</v>
      </c>
      <c r="GI218" s="9" t="e">
        <v>#NULL!</v>
      </c>
      <c r="GJ218" s="9" t="e">
        <v>#NULL!</v>
      </c>
      <c r="GK218" s="9" t="e">
        <v>#NULL!</v>
      </c>
      <c r="GL218" s="11">
        <v>65</v>
      </c>
      <c r="GM218" s="11">
        <v>24.792189349112427</v>
      </c>
      <c r="GN218" s="8">
        <v>50</v>
      </c>
      <c r="GO218" s="8">
        <v>0</v>
      </c>
      <c r="GP218" s="8">
        <v>0</v>
      </c>
      <c r="GQ218" s="8">
        <v>0</v>
      </c>
      <c r="GR218" s="8">
        <v>0</v>
      </c>
      <c r="GS218" s="8">
        <v>0</v>
      </c>
      <c r="GT218" s="11">
        <v>0</v>
      </c>
      <c r="GU218" s="11">
        <v>0</v>
      </c>
      <c r="GV218" s="9" t="e">
        <v>#NULL!</v>
      </c>
      <c r="GW218" s="11">
        <v>0</v>
      </c>
      <c r="GX218" s="11">
        <v>0</v>
      </c>
      <c r="GY218" s="11">
        <v>0</v>
      </c>
      <c r="GZ218" s="11">
        <v>0</v>
      </c>
      <c r="HA218" s="11">
        <v>0</v>
      </c>
      <c r="HB218" s="11">
        <v>0</v>
      </c>
      <c r="HC218" s="8"/>
      <c r="HD218" s="8"/>
      <c r="HE218" s="8"/>
      <c r="HF218" s="9" t="e">
        <v>#NULL!</v>
      </c>
      <c r="HG218" s="8" t="s">
        <v>227</v>
      </c>
      <c r="HH218" s="8"/>
      <c r="HI218" s="8"/>
      <c r="HJ218" s="9" t="e">
        <v>#NULL!</v>
      </c>
      <c r="HK218" s="9" t="e">
        <v>#NULL!</v>
      </c>
      <c r="HL218" s="9" t="e">
        <v>#NULL!</v>
      </c>
      <c r="HM218" s="9" t="e">
        <v>#NULL!</v>
      </c>
      <c r="HN218" s="9" t="e">
        <v>#NULL!</v>
      </c>
    </row>
    <row r="219" spans="1:222" x14ac:dyDescent="0.2">
      <c r="A219" s="8" t="s">
        <v>303</v>
      </c>
      <c r="B219" s="9" t="e">
        <v>#NULL!</v>
      </c>
      <c r="C219" s="9" t="e">
        <v>#NULL!</v>
      </c>
      <c r="D219" s="9" t="e">
        <v>#NULL!</v>
      </c>
      <c r="E219" s="9" t="e">
        <v>#NULL!</v>
      </c>
      <c r="F219" s="9" t="e">
        <v>#NULL!</v>
      </c>
      <c r="G219" s="9" t="e">
        <v>#NULL!</v>
      </c>
      <c r="H219" s="9" t="e">
        <v>#NULL!</v>
      </c>
      <c r="I219" s="9" t="e">
        <v>#NULL!</v>
      </c>
      <c r="J219" s="8">
        <v>1</v>
      </c>
      <c r="K219" s="10">
        <v>43241</v>
      </c>
      <c r="L219" s="8">
        <v>1</v>
      </c>
      <c r="M219" s="8">
        <v>12</v>
      </c>
      <c r="N219" s="8">
        <v>29</v>
      </c>
      <c r="O219" s="8">
        <v>81</v>
      </c>
      <c r="P219" s="10">
        <v>29949</v>
      </c>
      <c r="Q219" s="8">
        <v>1</v>
      </c>
      <c r="R219" s="9" t="e">
        <v>#NULL!</v>
      </c>
      <c r="S219" s="9" t="e">
        <v>#NULL!</v>
      </c>
      <c r="T219" s="9" t="e">
        <v>#NULL!</v>
      </c>
      <c r="U219" s="9" t="e">
        <v>#NULL!</v>
      </c>
      <c r="V219" s="8">
        <v>1</v>
      </c>
      <c r="W219" s="8">
        <v>1</v>
      </c>
      <c r="X219" s="9" t="e">
        <v>#NULL!</v>
      </c>
      <c r="Y219" s="9" t="e">
        <v>#NULL!</v>
      </c>
      <c r="Z219" s="8"/>
      <c r="AA219" s="8">
        <v>5</v>
      </c>
      <c r="AB219" s="8">
        <v>6</v>
      </c>
      <c r="AC219" s="8">
        <v>0</v>
      </c>
      <c r="AD219" s="8">
        <v>4</v>
      </c>
      <c r="AE219" s="8">
        <v>4</v>
      </c>
      <c r="AF219" s="8"/>
      <c r="AG219" s="8">
        <v>1</v>
      </c>
      <c r="AH219" s="8"/>
      <c r="AI219" s="8">
        <v>2</v>
      </c>
      <c r="AJ219" s="8" t="s">
        <v>223</v>
      </c>
      <c r="AK219" s="8" t="s">
        <v>223</v>
      </c>
      <c r="AL219" s="8" t="s">
        <v>223</v>
      </c>
      <c r="AM219" s="8" t="s">
        <v>223</v>
      </c>
      <c r="AN219" s="8" t="s">
        <v>223</v>
      </c>
      <c r="AO219" s="8" t="s">
        <v>223</v>
      </c>
      <c r="AP219" s="8" t="s">
        <v>223</v>
      </c>
      <c r="AQ219" s="8" t="s">
        <v>223</v>
      </c>
      <c r="AR219" s="9" t="e">
        <v>#NULL!</v>
      </c>
      <c r="AS219" s="8" t="s">
        <v>224</v>
      </c>
      <c r="AT219" s="8" t="s">
        <v>223</v>
      </c>
      <c r="AU219" s="8" t="s">
        <v>223</v>
      </c>
      <c r="AV219" s="8" t="s">
        <v>223</v>
      </c>
      <c r="AW219" s="8" t="s">
        <v>223</v>
      </c>
      <c r="AX219" s="8" t="s">
        <v>223</v>
      </c>
      <c r="AY219" s="8" t="s">
        <v>223</v>
      </c>
      <c r="AZ219" s="8" t="s">
        <v>223</v>
      </c>
      <c r="BA219" s="8" t="s">
        <v>223</v>
      </c>
      <c r="BB219" s="8" t="s">
        <v>223</v>
      </c>
      <c r="BC219" s="8" t="s">
        <v>223</v>
      </c>
      <c r="BD219" s="8" t="s">
        <v>223</v>
      </c>
      <c r="BE219" s="8"/>
      <c r="BF219" s="8" t="s">
        <v>304</v>
      </c>
      <c r="BG219" s="8">
        <v>2</v>
      </c>
      <c r="BH219" s="8">
        <v>2</v>
      </c>
      <c r="BI219" s="8">
        <v>5</v>
      </c>
      <c r="BJ219" s="8">
        <v>2</v>
      </c>
      <c r="BK219" s="8">
        <v>2</v>
      </c>
      <c r="BL219" s="8" t="s">
        <v>305</v>
      </c>
      <c r="BM219" s="8">
        <v>2</v>
      </c>
      <c r="BN219" s="8"/>
      <c r="BO219" s="8">
        <v>2</v>
      </c>
      <c r="BP219" s="8"/>
      <c r="BQ219" s="8">
        <v>2</v>
      </c>
      <c r="BR219" s="8">
        <v>3</v>
      </c>
      <c r="BS219" s="8"/>
      <c r="BT219" s="8">
        <v>1</v>
      </c>
      <c r="BU219" s="8"/>
      <c r="BV219" s="8">
        <v>3</v>
      </c>
      <c r="BW219" s="8"/>
      <c r="BX219" s="8">
        <v>3</v>
      </c>
      <c r="BY219" s="8"/>
      <c r="BZ219" s="8">
        <v>1</v>
      </c>
      <c r="CA219" s="8">
        <v>4</v>
      </c>
      <c r="CB219" s="8"/>
      <c r="CC219" s="8">
        <v>1</v>
      </c>
      <c r="CD219" s="8">
        <v>1</v>
      </c>
      <c r="CE219" s="8" t="s">
        <v>243</v>
      </c>
      <c r="CF219" s="8"/>
      <c r="CG219" s="8">
        <v>9</v>
      </c>
      <c r="CH219" s="8"/>
      <c r="CI219" s="8">
        <v>4</v>
      </c>
      <c r="CJ219" s="8">
        <v>1</v>
      </c>
      <c r="CK219" s="8">
        <v>2</v>
      </c>
      <c r="CL219" s="8">
        <v>2</v>
      </c>
      <c r="CM219" s="8">
        <v>2</v>
      </c>
      <c r="CN219" s="8">
        <v>2</v>
      </c>
      <c r="CO219" s="8">
        <v>2</v>
      </c>
      <c r="CP219" s="8">
        <v>2</v>
      </c>
      <c r="CQ219" s="8">
        <v>2</v>
      </c>
      <c r="CR219" s="8">
        <v>2</v>
      </c>
      <c r="CS219" s="8">
        <v>1</v>
      </c>
      <c r="CT219" s="8">
        <v>2</v>
      </c>
      <c r="CU219" s="8">
        <v>2</v>
      </c>
      <c r="CV219" s="8">
        <v>2</v>
      </c>
      <c r="CW219" s="8">
        <v>4</v>
      </c>
      <c r="CX219" s="8">
        <v>3</v>
      </c>
      <c r="CY219" s="8">
        <v>5</v>
      </c>
      <c r="CZ219" s="8">
        <v>11</v>
      </c>
      <c r="DA219" s="8">
        <v>190</v>
      </c>
      <c r="DB219" s="8">
        <v>2</v>
      </c>
      <c r="DC219" s="8">
        <v>4</v>
      </c>
      <c r="DD219" s="8">
        <v>4</v>
      </c>
      <c r="DE219" s="8">
        <v>2</v>
      </c>
      <c r="DF219" s="8">
        <v>2</v>
      </c>
      <c r="DG219" s="8">
        <v>2</v>
      </c>
      <c r="DH219" s="8">
        <v>2</v>
      </c>
      <c r="DI219" s="8">
        <v>2</v>
      </c>
      <c r="DJ219" s="8">
        <v>2</v>
      </c>
      <c r="DK219" s="8">
        <v>2</v>
      </c>
      <c r="DL219" s="8">
        <v>2</v>
      </c>
      <c r="DM219" s="8">
        <v>2</v>
      </c>
      <c r="DN219" s="8">
        <v>2</v>
      </c>
      <c r="DO219" s="8">
        <v>2</v>
      </c>
      <c r="DP219" s="8">
        <v>2</v>
      </c>
      <c r="DQ219" s="8">
        <v>2</v>
      </c>
      <c r="DR219" s="8">
        <v>2</v>
      </c>
      <c r="DS219" s="8">
        <v>2</v>
      </c>
      <c r="DT219" s="8">
        <v>2</v>
      </c>
      <c r="DU219" s="8">
        <v>2</v>
      </c>
      <c r="DV219" s="8">
        <v>2</v>
      </c>
      <c r="DW219" s="8">
        <v>1</v>
      </c>
      <c r="DX219" s="8" t="s">
        <v>235</v>
      </c>
      <c r="DY219" s="9" t="e">
        <v>#NULL!</v>
      </c>
      <c r="DZ219" s="8">
        <v>2</v>
      </c>
      <c r="EA219" s="9" t="e">
        <v>#NULL!</v>
      </c>
      <c r="EB219" s="8">
        <v>3</v>
      </c>
      <c r="EC219" s="8" t="s">
        <v>223</v>
      </c>
      <c r="ED219" s="8"/>
      <c r="EE219" s="8" t="s">
        <v>223</v>
      </c>
      <c r="EF219" s="8" t="s">
        <v>223</v>
      </c>
      <c r="EG219" s="8">
        <v>2</v>
      </c>
      <c r="EH219" s="8">
        <v>2</v>
      </c>
      <c r="EI219" s="8">
        <v>2</v>
      </c>
      <c r="EJ219" s="8">
        <v>2</v>
      </c>
      <c r="EK219" s="8">
        <v>2</v>
      </c>
      <c r="EL219" s="8">
        <v>2</v>
      </c>
      <c r="EM219" s="8">
        <v>5</v>
      </c>
      <c r="EN219" s="8">
        <v>36.39151266255989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11">
        <v>0</v>
      </c>
      <c r="EW219" s="9" t="e">
        <v>#NULL!</v>
      </c>
      <c r="EX219" s="9" t="e">
        <v>#NULL!</v>
      </c>
      <c r="EY219" s="9" t="e">
        <v>#NULL!</v>
      </c>
      <c r="EZ219" s="9" t="e">
        <v>#NULL!</v>
      </c>
      <c r="FA219" s="9" t="e">
        <v>#NULL!</v>
      </c>
      <c r="FB219" s="9" t="e">
        <v>#NULL!</v>
      </c>
      <c r="FC219" s="8" t="s">
        <v>305</v>
      </c>
      <c r="FD219" s="13">
        <v>32.590158000000002</v>
      </c>
      <c r="FE219" s="13">
        <v>-114.717862</v>
      </c>
      <c r="FF219" s="9" t="e">
        <v>#NULL!</v>
      </c>
      <c r="FG219" s="9" t="e">
        <v>#NULL!</v>
      </c>
      <c r="FH219" s="9" t="e">
        <v>#NULL!</v>
      </c>
      <c r="FI219" s="9" t="e">
        <v>#NULL!</v>
      </c>
      <c r="FJ219" s="9" t="e">
        <v>#NULL!</v>
      </c>
      <c r="FK219" s="9" t="e">
        <v>#NULL!</v>
      </c>
      <c r="FL219" s="9" t="e">
        <v>#NULL!</v>
      </c>
      <c r="FM219" s="9" t="e">
        <v>#NULL!</v>
      </c>
      <c r="FN219" s="9" t="e">
        <v>#NULL!</v>
      </c>
      <c r="FO219" s="9" t="e">
        <v>#NULL!</v>
      </c>
      <c r="FP219" s="9" t="e">
        <v>#NULL!</v>
      </c>
      <c r="FQ219" s="9" t="e">
        <v>#NULL!</v>
      </c>
      <c r="FR219" s="9" t="e">
        <v>#NULL!</v>
      </c>
      <c r="FS219" s="9" t="e">
        <v>#NULL!</v>
      </c>
      <c r="FT219" s="9" t="e">
        <v>#NULL!</v>
      </c>
      <c r="FU219" s="9" t="e">
        <v>#NULL!</v>
      </c>
      <c r="FV219" s="9" t="e">
        <v>#NULL!</v>
      </c>
      <c r="FW219" s="9" t="e">
        <v>#NULL!</v>
      </c>
      <c r="FX219" s="9" t="e">
        <v>#NULL!</v>
      </c>
      <c r="FY219" s="9" t="e">
        <v>#NULL!</v>
      </c>
      <c r="FZ219" s="9" t="e">
        <v>#NULL!</v>
      </c>
      <c r="GA219" s="9" t="e">
        <v>#NULL!</v>
      </c>
      <c r="GB219" s="8"/>
      <c r="GC219" s="9" t="e">
        <v>#NULL!</v>
      </c>
      <c r="GD219" s="9" t="e">
        <v>#NULL!</v>
      </c>
      <c r="GE219" s="9" t="e">
        <v>#NULL!</v>
      </c>
      <c r="GF219" s="9" t="e">
        <v>#NULL!</v>
      </c>
      <c r="GG219" s="9" t="e">
        <v>#NULL!</v>
      </c>
      <c r="GH219" s="9" t="e">
        <v>#NULL!</v>
      </c>
      <c r="GI219" s="9" t="e">
        <v>#NULL!</v>
      </c>
      <c r="GJ219" s="9" t="e">
        <v>#NULL!</v>
      </c>
      <c r="GK219" s="9" t="e">
        <v>#NULL!</v>
      </c>
      <c r="GL219" s="11">
        <v>71</v>
      </c>
      <c r="GM219" s="11">
        <v>26.496726839912714</v>
      </c>
      <c r="GN219" s="8">
        <v>30</v>
      </c>
      <c r="GO219" s="8">
        <v>0</v>
      </c>
      <c r="GP219" s="8">
        <v>0</v>
      </c>
      <c r="GQ219" s="8">
        <v>0</v>
      </c>
      <c r="GR219" s="8">
        <v>0</v>
      </c>
      <c r="GS219" s="8">
        <v>0</v>
      </c>
      <c r="GT219" s="11">
        <v>0</v>
      </c>
      <c r="GU219" s="11">
        <v>0</v>
      </c>
      <c r="GV219" s="9" t="e">
        <v>#NULL!</v>
      </c>
      <c r="GW219" s="11">
        <v>0</v>
      </c>
      <c r="GX219" s="11">
        <v>0</v>
      </c>
      <c r="GY219" s="11">
        <v>0</v>
      </c>
      <c r="GZ219" s="11">
        <v>0</v>
      </c>
      <c r="HA219" s="11">
        <v>0</v>
      </c>
      <c r="HB219" s="11">
        <v>0</v>
      </c>
      <c r="HC219" s="8"/>
      <c r="HD219" s="8"/>
      <c r="HE219" s="8"/>
      <c r="HF219" s="9" t="e">
        <v>#NULL!</v>
      </c>
      <c r="HG219" s="8" t="s">
        <v>227</v>
      </c>
      <c r="HH219" s="8"/>
      <c r="HI219" s="8"/>
      <c r="HJ219" s="9" t="e">
        <v>#NULL!</v>
      </c>
      <c r="HK219" s="9" t="e">
        <v>#NULL!</v>
      </c>
      <c r="HL219" s="9" t="e">
        <v>#NULL!</v>
      </c>
      <c r="HM219" s="9" t="e">
        <v>#NULL!</v>
      </c>
      <c r="HN219" s="9" t="e">
        <v>#NULL!</v>
      </c>
    </row>
    <row r="220" spans="1:222" x14ac:dyDescent="0.2">
      <c r="A220" s="8" t="s">
        <v>311</v>
      </c>
      <c r="B220" s="9" t="e">
        <v>#NULL!</v>
      </c>
      <c r="C220" s="9" t="e">
        <v>#NULL!</v>
      </c>
      <c r="D220" s="9" t="e">
        <v>#NULL!</v>
      </c>
      <c r="E220" s="9" t="e">
        <v>#NULL!</v>
      </c>
      <c r="F220" s="9" t="e">
        <v>#NULL!</v>
      </c>
      <c r="G220" s="9" t="e">
        <v>#NULL!</v>
      </c>
      <c r="H220" s="9" t="e">
        <v>#NULL!</v>
      </c>
      <c r="I220" s="9" t="e">
        <v>#NULL!</v>
      </c>
      <c r="J220" s="8">
        <v>1</v>
      </c>
      <c r="K220" s="10">
        <v>43244</v>
      </c>
      <c r="L220" s="8">
        <v>2</v>
      </c>
      <c r="M220" s="8">
        <v>1</v>
      </c>
      <c r="N220" s="8">
        <v>7</v>
      </c>
      <c r="O220" s="8">
        <v>56</v>
      </c>
      <c r="P220" s="10">
        <v>20461</v>
      </c>
      <c r="Q220" s="8">
        <v>1</v>
      </c>
      <c r="R220" s="9" t="e">
        <v>#NULL!</v>
      </c>
      <c r="S220" s="9" t="e">
        <v>#NULL!</v>
      </c>
      <c r="T220" s="9" t="e">
        <v>#NULL!</v>
      </c>
      <c r="U220" s="9" t="e">
        <v>#NULL!</v>
      </c>
      <c r="V220" s="8">
        <v>1</v>
      </c>
      <c r="W220" s="9" t="e">
        <v>#NULL!</v>
      </c>
      <c r="X220" s="9" t="e">
        <v>#NULL!</v>
      </c>
      <c r="Y220" s="9" t="e">
        <v>#NULL!</v>
      </c>
      <c r="Z220" s="8"/>
      <c r="AA220" s="8">
        <v>3</v>
      </c>
      <c r="AB220" s="8">
        <v>11</v>
      </c>
      <c r="AC220" s="8">
        <v>1</v>
      </c>
      <c r="AD220" s="8">
        <v>0</v>
      </c>
      <c r="AE220" s="8">
        <v>3</v>
      </c>
      <c r="AF220" s="8"/>
      <c r="AG220" s="8">
        <v>2</v>
      </c>
      <c r="AH220" s="8" t="s">
        <v>312</v>
      </c>
      <c r="AI220" s="8">
        <v>2</v>
      </c>
      <c r="AJ220" s="8" t="s">
        <v>223</v>
      </c>
      <c r="AK220" s="8" t="s">
        <v>223</v>
      </c>
      <c r="AL220" s="8" t="s">
        <v>223</v>
      </c>
      <c r="AM220" s="8" t="s">
        <v>223</v>
      </c>
      <c r="AN220" s="8" t="s">
        <v>223</v>
      </c>
      <c r="AO220" s="8" t="s">
        <v>223</v>
      </c>
      <c r="AP220" s="8" t="s">
        <v>223</v>
      </c>
      <c r="AQ220" s="8" t="s">
        <v>223</v>
      </c>
      <c r="AR220" s="9" t="e">
        <v>#NULL!</v>
      </c>
      <c r="AS220" s="8" t="s">
        <v>223</v>
      </c>
      <c r="AT220" s="8" t="s">
        <v>223</v>
      </c>
      <c r="AU220" s="8" t="s">
        <v>223</v>
      </c>
      <c r="AV220" s="8" t="s">
        <v>224</v>
      </c>
      <c r="AW220" s="8" t="s">
        <v>223</v>
      </c>
      <c r="AX220" s="8" t="s">
        <v>223</v>
      </c>
      <c r="AY220" s="8" t="s">
        <v>223</v>
      </c>
      <c r="AZ220" s="8" t="s">
        <v>223</v>
      </c>
      <c r="BA220" s="8" t="s">
        <v>223</v>
      </c>
      <c r="BB220" s="8" t="s">
        <v>223</v>
      </c>
      <c r="BC220" s="8" t="s">
        <v>223</v>
      </c>
      <c r="BD220" s="8" t="s">
        <v>223</v>
      </c>
      <c r="BE220" s="8"/>
      <c r="BF220" s="8" t="s">
        <v>225</v>
      </c>
      <c r="BG220" s="8">
        <v>1</v>
      </c>
      <c r="BH220" s="8">
        <v>1</v>
      </c>
      <c r="BI220" s="8">
        <v>5</v>
      </c>
      <c r="BJ220" s="8">
        <v>2</v>
      </c>
      <c r="BK220" s="8">
        <v>2</v>
      </c>
      <c r="BL220" s="8" t="s">
        <v>313</v>
      </c>
      <c r="BM220" s="8">
        <v>3</v>
      </c>
      <c r="BN220" s="8"/>
      <c r="BO220" s="8">
        <v>1</v>
      </c>
      <c r="BP220" s="8"/>
      <c r="BQ220" s="8">
        <v>2</v>
      </c>
      <c r="BR220" s="8">
        <v>3</v>
      </c>
      <c r="BS220" s="8"/>
      <c r="BT220" s="8">
        <v>1</v>
      </c>
      <c r="BU220" s="8"/>
      <c r="BV220" s="8">
        <v>2</v>
      </c>
      <c r="BW220" s="8"/>
      <c r="BX220" s="8">
        <v>2</v>
      </c>
      <c r="BY220" s="8"/>
      <c r="BZ220" s="8">
        <v>1</v>
      </c>
      <c r="CA220" s="8">
        <v>1</v>
      </c>
      <c r="CB220" s="8"/>
      <c r="CC220" s="8">
        <v>1</v>
      </c>
      <c r="CD220" s="8">
        <v>1</v>
      </c>
      <c r="CE220" s="8" t="s">
        <v>224</v>
      </c>
      <c r="CF220" s="8"/>
      <c r="CG220" s="8">
        <v>2</v>
      </c>
      <c r="CH220" s="8"/>
      <c r="CI220" s="8">
        <v>1</v>
      </c>
      <c r="CJ220" s="8">
        <v>1</v>
      </c>
      <c r="CK220" s="8">
        <v>2</v>
      </c>
      <c r="CL220" s="8">
        <v>2</v>
      </c>
      <c r="CM220" s="8">
        <v>2</v>
      </c>
      <c r="CN220" s="8">
        <v>2</v>
      </c>
      <c r="CO220" s="8">
        <v>2</v>
      </c>
      <c r="CP220" s="8">
        <v>2</v>
      </c>
      <c r="CQ220" s="8">
        <v>2</v>
      </c>
      <c r="CR220" s="8">
        <v>2</v>
      </c>
      <c r="CS220" s="8">
        <v>1</v>
      </c>
      <c r="CT220" s="8">
        <v>2</v>
      </c>
      <c r="CU220" s="8">
        <v>2</v>
      </c>
      <c r="CV220" s="8">
        <v>2</v>
      </c>
      <c r="CW220" s="8">
        <v>4</v>
      </c>
      <c r="CX220" s="8">
        <v>3</v>
      </c>
      <c r="CY220" s="8">
        <v>5</v>
      </c>
      <c r="CZ220" s="8">
        <v>0</v>
      </c>
      <c r="DA220" s="8">
        <v>172</v>
      </c>
      <c r="DB220" s="8">
        <v>2</v>
      </c>
      <c r="DC220" s="8">
        <v>4</v>
      </c>
      <c r="DD220" s="8">
        <v>4</v>
      </c>
      <c r="DE220" s="8">
        <v>2</v>
      </c>
      <c r="DF220" s="8">
        <v>2</v>
      </c>
      <c r="DG220" s="8">
        <v>2</v>
      </c>
      <c r="DH220" s="8">
        <v>2</v>
      </c>
      <c r="DI220" s="8">
        <v>2</v>
      </c>
      <c r="DJ220" s="8">
        <v>2</v>
      </c>
      <c r="DK220" s="8">
        <v>2</v>
      </c>
      <c r="DL220" s="8">
        <v>2</v>
      </c>
      <c r="DM220" s="8">
        <v>2</v>
      </c>
      <c r="DN220" s="8">
        <v>2</v>
      </c>
      <c r="DO220" s="8">
        <v>2</v>
      </c>
      <c r="DP220" s="8">
        <v>2</v>
      </c>
      <c r="DQ220" s="8">
        <v>2</v>
      </c>
      <c r="DR220" s="8">
        <v>2</v>
      </c>
      <c r="DS220" s="8">
        <v>2</v>
      </c>
      <c r="DT220" s="8">
        <v>2</v>
      </c>
      <c r="DU220" s="8">
        <v>2</v>
      </c>
      <c r="DV220" s="8">
        <v>2</v>
      </c>
      <c r="DW220" s="8">
        <v>1</v>
      </c>
      <c r="DX220" s="8" t="s">
        <v>224</v>
      </c>
      <c r="DY220" s="8">
        <v>2</v>
      </c>
      <c r="DZ220" s="8">
        <v>1</v>
      </c>
      <c r="EA220" s="8">
        <v>1</v>
      </c>
      <c r="EB220" s="8">
        <v>2</v>
      </c>
      <c r="EC220" s="8" t="s">
        <v>224</v>
      </c>
      <c r="ED220" s="8" t="s">
        <v>314</v>
      </c>
      <c r="EE220" s="8" t="s">
        <v>235</v>
      </c>
      <c r="EF220" s="8" t="s">
        <v>235</v>
      </c>
      <c r="EG220" s="8">
        <v>2</v>
      </c>
      <c r="EH220" s="8">
        <v>2</v>
      </c>
      <c r="EI220" s="8">
        <v>2</v>
      </c>
      <c r="EJ220" s="8">
        <v>2</v>
      </c>
      <c r="EK220" s="8">
        <v>2</v>
      </c>
      <c r="EL220" s="8">
        <v>2</v>
      </c>
      <c r="EM220" s="8">
        <v>2</v>
      </c>
      <c r="EN220" s="8">
        <v>62.376454483230667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11">
        <v>0</v>
      </c>
      <c r="EW220" s="9" t="e">
        <v>#NULL!</v>
      </c>
      <c r="EX220" s="9" t="e">
        <v>#NULL!</v>
      </c>
      <c r="EY220" s="9" t="e">
        <v>#NULL!</v>
      </c>
      <c r="EZ220" s="9" t="e">
        <v>#NULL!</v>
      </c>
      <c r="FA220" s="9" t="e">
        <v>#NULL!</v>
      </c>
      <c r="FB220" s="9" t="e">
        <v>#NULL!</v>
      </c>
      <c r="FC220" s="8" t="s">
        <v>313</v>
      </c>
      <c r="FD220" s="13">
        <v>32.496988999999999</v>
      </c>
      <c r="FE220" s="13">
        <v>-114.788476</v>
      </c>
      <c r="FF220" s="9" t="e">
        <v>#NULL!</v>
      </c>
      <c r="FG220" s="9" t="e">
        <v>#NULL!</v>
      </c>
      <c r="FH220" s="9" t="e">
        <v>#NULL!</v>
      </c>
      <c r="FI220" s="9" t="e">
        <v>#NULL!</v>
      </c>
      <c r="FJ220" s="9" t="e">
        <v>#NULL!</v>
      </c>
      <c r="FK220" s="9" t="e">
        <v>#NULL!</v>
      </c>
      <c r="FL220" s="9" t="e">
        <v>#NULL!</v>
      </c>
      <c r="FM220" s="9" t="e">
        <v>#NULL!</v>
      </c>
      <c r="FN220" s="9" t="e">
        <v>#NULL!</v>
      </c>
      <c r="FO220" s="9" t="e">
        <v>#NULL!</v>
      </c>
      <c r="FP220" s="9" t="e">
        <v>#NULL!</v>
      </c>
      <c r="FQ220" s="9" t="e">
        <v>#NULL!</v>
      </c>
      <c r="FR220" s="9" t="e">
        <v>#NULL!</v>
      </c>
      <c r="FS220" s="9" t="e">
        <v>#NULL!</v>
      </c>
      <c r="FT220" s="9" t="e">
        <v>#NULL!</v>
      </c>
      <c r="FU220" s="9" t="e">
        <v>#NULL!</v>
      </c>
      <c r="FV220" s="9" t="e">
        <v>#NULL!</v>
      </c>
      <c r="FW220" s="9" t="e">
        <v>#NULL!</v>
      </c>
      <c r="FX220" s="9" t="e">
        <v>#NULL!</v>
      </c>
      <c r="FY220" s="9" t="e">
        <v>#NULL!</v>
      </c>
      <c r="FZ220" s="9" t="e">
        <v>#NULL!</v>
      </c>
      <c r="GA220" s="9" t="e">
        <v>#NULL!</v>
      </c>
      <c r="GB220" s="8"/>
      <c r="GC220" s="9" t="e">
        <v>#NULL!</v>
      </c>
      <c r="GD220" s="9" t="e">
        <v>#NULL!</v>
      </c>
      <c r="GE220" s="9" t="e">
        <v>#NULL!</v>
      </c>
      <c r="GF220" s="9" t="e">
        <v>#NULL!</v>
      </c>
      <c r="GG220" s="9" t="e">
        <v>#NULL!</v>
      </c>
      <c r="GH220" s="9" t="e">
        <v>#NULL!</v>
      </c>
      <c r="GI220" s="9" t="e">
        <v>#NULL!</v>
      </c>
      <c r="GJ220" s="9" t="e">
        <v>#NULL!</v>
      </c>
      <c r="GK220" s="9" t="e">
        <v>#NULL!</v>
      </c>
      <c r="GL220" s="11">
        <v>60</v>
      </c>
      <c r="GM220" s="11">
        <v>33.587777777777781</v>
      </c>
      <c r="GN220" s="8">
        <v>60</v>
      </c>
      <c r="GO220" s="8">
        <v>0</v>
      </c>
      <c r="GP220" s="8">
        <v>0</v>
      </c>
      <c r="GQ220" s="8">
        <v>0</v>
      </c>
      <c r="GR220" s="8">
        <v>0</v>
      </c>
      <c r="GS220" s="8">
        <v>0</v>
      </c>
      <c r="GT220" s="11">
        <v>0</v>
      </c>
      <c r="GU220" s="11">
        <v>1</v>
      </c>
      <c r="GV220" s="9" t="e">
        <v>#NULL!</v>
      </c>
      <c r="GW220" s="11">
        <v>0</v>
      </c>
      <c r="GX220" s="11">
        <v>0</v>
      </c>
      <c r="GY220" s="11">
        <v>0</v>
      </c>
      <c r="GZ220" s="11">
        <v>0</v>
      </c>
      <c r="HA220" s="11">
        <v>0</v>
      </c>
      <c r="HB220" s="11">
        <v>0</v>
      </c>
      <c r="HC220" s="8"/>
      <c r="HD220" s="8"/>
      <c r="HE220" s="8"/>
      <c r="HF220" s="9" t="e">
        <v>#NULL!</v>
      </c>
      <c r="HG220" s="8" t="s">
        <v>227</v>
      </c>
      <c r="HH220" s="8"/>
      <c r="HI220" s="8"/>
      <c r="HJ220" s="9" t="e">
        <v>#NULL!</v>
      </c>
      <c r="HK220" s="9" t="e">
        <v>#NULL!</v>
      </c>
      <c r="HL220" s="9" t="e">
        <v>#NULL!</v>
      </c>
      <c r="HM220" s="9" t="e">
        <v>#NULL!</v>
      </c>
      <c r="HN220" s="9" t="e">
        <v>#NULL!</v>
      </c>
    </row>
    <row r="221" spans="1:222" x14ac:dyDescent="0.2">
      <c r="A221" s="8" t="s">
        <v>315</v>
      </c>
      <c r="B221" s="9" t="e">
        <v>#NULL!</v>
      </c>
      <c r="C221" s="9" t="e">
        <v>#NULL!</v>
      </c>
      <c r="D221" s="9" t="e">
        <v>#NULL!</v>
      </c>
      <c r="E221" s="9" t="e">
        <v>#NULL!</v>
      </c>
      <c r="F221" s="9" t="e">
        <v>#NULL!</v>
      </c>
      <c r="G221" s="9" t="e">
        <v>#NULL!</v>
      </c>
      <c r="H221" s="9" t="e">
        <v>#NULL!</v>
      </c>
      <c r="I221" s="9" t="e">
        <v>#NULL!</v>
      </c>
      <c r="J221" s="8">
        <v>1</v>
      </c>
      <c r="K221" s="10">
        <v>43244</v>
      </c>
      <c r="L221" s="8">
        <v>2</v>
      </c>
      <c r="M221" s="8">
        <v>2</v>
      </c>
      <c r="N221" s="8">
        <v>20</v>
      </c>
      <c r="O221" s="8">
        <v>60</v>
      </c>
      <c r="P221" s="10">
        <v>21966</v>
      </c>
      <c r="Q221" s="8">
        <v>1</v>
      </c>
      <c r="R221" s="9" t="e">
        <v>#NULL!</v>
      </c>
      <c r="S221" s="9" t="e">
        <v>#NULL!</v>
      </c>
      <c r="T221" s="9" t="e">
        <v>#NULL!</v>
      </c>
      <c r="U221" s="9" t="e">
        <v>#NULL!</v>
      </c>
      <c r="V221" s="8">
        <v>1</v>
      </c>
      <c r="W221" s="9" t="e">
        <v>#NULL!</v>
      </c>
      <c r="X221" s="9" t="e">
        <v>#NULL!</v>
      </c>
      <c r="Y221" s="9" t="e">
        <v>#NULL!</v>
      </c>
      <c r="Z221" s="8"/>
      <c r="AA221" s="8">
        <v>1</v>
      </c>
      <c r="AB221" s="8">
        <v>3</v>
      </c>
      <c r="AC221" s="8">
        <v>1</v>
      </c>
      <c r="AD221" s="8">
        <v>1</v>
      </c>
      <c r="AE221" s="8">
        <v>3</v>
      </c>
      <c r="AF221" s="8"/>
      <c r="AG221" s="8">
        <v>2</v>
      </c>
      <c r="AH221" s="8" t="s">
        <v>222</v>
      </c>
      <c r="AI221" s="8">
        <v>2</v>
      </c>
      <c r="AJ221" s="8" t="s">
        <v>223</v>
      </c>
      <c r="AK221" s="8" t="s">
        <v>223</v>
      </c>
      <c r="AL221" s="8" t="s">
        <v>223</v>
      </c>
      <c r="AM221" s="8" t="s">
        <v>223</v>
      </c>
      <c r="AN221" s="8" t="s">
        <v>223</v>
      </c>
      <c r="AO221" s="8" t="s">
        <v>223</v>
      </c>
      <c r="AP221" s="8" t="s">
        <v>223</v>
      </c>
      <c r="AQ221" s="8" t="s">
        <v>223</v>
      </c>
      <c r="AR221" s="9" t="e">
        <v>#NULL!</v>
      </c>
      <c r="AS221" s="8" t="s">
        <v>223</v>
      </c>
      <c r="AT221" s="8" t="s">
        <v>223</v>
      </c>
      <c r="AU221" s="8" t="s">
        <v>223</v>
      </c>
      <c r="AV221" s="8" t="s">
        <v>223</v>
      </c>
      <c r="AW221" s="8" t="s">
        <v>223</v>
      </c>
      <c r="AX221" s="8" t="s">
        <v>223</v>
      </c>
      <c r="AY221" s="8" t="s">
        <v>223</v>
      </c>
      <c r="AZ221" s="8" t="s">
        <v>223</v>
      </c>
      <c r="BA221" s="8" t="s">
        <v>223</v>
      </c>
      <c r="BB221" s="8" t="s">
        <v>224</v>
      </c>
      <c r="BC221" s="8" t="s">
        <v>223</v>
      </c>
      <c r="BD221" s="8" t="s">
        <v>223</v>
      </c>
      <c r="BE221" s="8" t="s">
        <v>316</v>
      </c>
      <c r="BF221" s="8" t="s">
        <v>316</v>
      </c>
      <c r="BG221" s="8">
        <v>2</v>
      </c>
      <c r="BH221" s="8">
        <v>2</v>
      </c>
      <c r="BI221" s="8">
        <v>4</v>
      </c>
      <c r="BJ221" s="8">
        <v>2</v>
      </c>
      <c r="BK221" s="8">
        <v>2</v>
      </c>
      <c r="BL221" s="8" t="s">
        <v>317</v>
      </c>
      <c r="BM221" s="8">
        <v>3</v>
      </c>
      <c r="BN221" s="8"/>
      <c r="BO221" s="8">
        <v>1</v>
      </c>
      <c r="BP221" s="8"/>
      <c r="BQ221" s="8">
        <v>2</v>
      </c>
      <c r="BR221" s="8">
        <v>3</v>
      </c>
      <c r="BS221" s="8"/>
      <c r="BT221" s="8">
        <v>1</v>
      </c>
      <c r="BU221" s="8"/>
      <c r="BV221" s="8">
        <v>3</v>
      </c>
      <c r="BW221" s="8"/>
      <c r="BX221" s="8">
        <v>3</v>
      </c>
      <c r="BY221" s="8"/>
      <c r="BZ221" s="8">
        <v>1</v>
      </c>
      <c r="CA221" s="8">
        <v>1</v>
      </c>
      <c r="CB221" s="8"/>
      <c r="CC221" s="8">
        <v>2</v>
      </c>
      <c r="CD221" s="8">
        <v>1</v>
      </c>
      <c r="CE221" s="8" t="s">
        <v>224</v>
      </c>
      <c r="CF221" s="8"/>
      <c r="CG221" s="8">
        <v>2</v>
      </c>
      <c r="CH221" s="8"/>
      <c r="CI221" s="8">
        <v>1</v>
      </c>
      <c r="CJ221" s="8">
        <v>1</v>
      </c>
      <c r="CK221" s="8">
        <v>1</v>
      </c>
      <c r="CL221" s="8">
        <v>2</v>
      </c>
      <c r="CM221" s="8">
        <v>2</v>
      </c>
      <c r="CN221" s="8">
        <v>2</v>
      </c>
      <c r="CO221" s="8">
        <v>2</v>
      </c>
      <c r="CP221" s="8">
        <v>2</v>
      </c>
      <c r="CQ221" s="8">
        <v>2</v>
      </c>
      <c r="CR221" s="8">
        <v>2</v>
      </c>
      <c r="CS221" s="8">
        <v>2</v>
      </c>
      <c r="CT221" s="8">
        <v>2</v>
      </c>
      <c r="CU221" s="8">
        <v>2</v>
      </c>
      <c r="CV221" s="8">
        <v>2</v>
      </c>
      <c r="CW221" s="8">
        <v>3</v>
      </c>
      <c r="CX221" s="8">
        <v>3</v>
      </c>
      <c r="CY221" s="8">
        <v>5</v>
      </c>
      <c r="CZ221" s="8">
        <v>0</v>
      </c>
      <c r="DA221" s="8">
        <v>145</v>
      </c>
      <c r="DB221" s="8">
        <v>2</v>
      </c>
      <c r="DC221" s="8">
        <v>1</v>
      </c>
      <c r="DD221" s="8">
        <v>3</v>
      </c>
      <c r="DE221" s="8">
        <v>2</v>
      </c>
      <c r="DF221" s="8">
        <v>2</v>
      </c>
      <c r="DG221" s="8">
        <v>2</v>
      </c>
      <c r="DH221" s="8">
        <v>2</v>
      </c>
      <c r="DI221" s="8">
        <v>2</v>
      </c>
      <c r="DJ221" s="8">
        <v>2</v>
      </c>
      <c r="DK221" s="8">
        <v>2</v>
      </c>
      <c r="DL221" s="8">
        <v>2</v>
      </c>
      <c r="DM221" s="8">
        <v>2</v>
      </c>
      <c r="DN221" s="8">
        <v>2</v>
      </c>
      <c r="DO221" s="8">
        <v>2</v>
      </c>
      <c r="DP221" s="8">
        <v>2</v>
      </c>
      <c r="DQ221" s="8">
        <v>2</v>
      </c>
      <c r="DR221" s="8">
        <v>2</v>
      </c>
      <c r="DS221" s="8">
        <v>2</v>
      </c>
      <c r="DT221" s="8">
        <v>2</v>
      </c>
      <c r="DU221" s="8">
        <v>2</v>
      </c>
      <c r="DV221" s="8">
        <v>2</v>
      </c>
      <c r="DW221" s="8">
        <v>1</v>
      </c>
      <c r="DX221" s="8" t="s">
        <v>224</v>
      </c>
      <c r="DY221" s="8">
        <v>1</v>
      </c>
      <c r="DZ221" s="8">
        <v>1</v>
      </c>
      <c r="EA221" s="8">
        <v>1</v>
      </c>
      <c r="EB221" s="8">
        <v>1</v>
      </c>
      <c r="EC221" s="8" t="s">
        <v>224</v>
      </c>
      <c r="ED221" s="8" t="s">
        <v>318</v>
      </c>
      <c r="EE221" s="8" t="s">
        <v>224</v>
      </c>
      <c r="EF221" s="8" t="s">
        <v>224</v>
      </c>
      <c r="EG221" s="8">
        <v>2</v>
      </c>
      <c r="EH221" s="8">
        <v>2</v>
      </c>
      <c r="EI221" s="8">
        <v>2</v>
      </c>
      <c r="EJ221" s="8">
        <v>2</v>
      </c>
      <c r="EK221" s="8">
        <v>2</v>
      </c>
      <c r="EL221" s="8">
        <v>2</v>
      </c>
      <c r="EM221" s="8">
        <v>5</v>
      </c>
      <c r="EN221" s="8">
        <v>58.255989048596852</v>
      </c>
      <c r="EO221" s="8">
        <v>0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11">
        <v>0</v>
      </c>
      <c r="EW221" s="9" t="e">
        <v>#NULL!</v>
      </c>
      <c r="EX221" s="9" t="e">
        <v>#NULL!</v>
      </c>
      <c r="EY221" s="9" t="e">
        <v>#NULL!</v>
      </c>
      <c r="EZ221" s="9" t="e">
        <v>#NULL!</v>
      </c>
      <c r="FA221" s="9" t="e">
        <v>#NULL!</v>
      </c>
      <c r="FB221" s="9" t="e">
        <v>#NULL!</v>
      </c>
      <c r="FC221" s="8" t="s">
        <v>317</v>
      </c>
      <c r="FD221" s="13">
        <v>32.508087000000003</v>
      </c>
      <c r="FE221" s="13">
        <v>-114.794432</v>
      </c>
      <c r="FF221" s="9" t="e">
        <v>#NULL!</v>
      </c>
      <c r="FG221" s="9" t="e">
        <v>#NULL!</v>
      </c>
      <c r="FH221" s="9" t="e">
        <v>#NULL!</v>
      </c>
      <c r="FI221" s="9" t="e">
        <v>#NULL!</v>
      </c>
      <c r="FJ221" s="9" t="e">
        <v>#NULL!</v>
      </c>
      <c r="FK221" s="9" t="e">
        <v>#NULL!</v>
      </c>
      <c r="FL221" s="9" t="e">
        <v>#NULL!</v>
      </c>
      <c r="FM221" s="9" t="e">
        <v>#NULL!</v>
      </c>
      <c r="FN221" s="9" t="e">
        <v>#NULL!</v>
      </c>
      <c r="FO221" s="9" t="e">
        <v>#NULL!</v>
      </c>
      <c r="FP221" s="9" t="e">
        <v>#NULL!</v>
      </c>
      <c r="FQ221" s="9" t="e">
        <v>#NULL!</v>
      </c>
      <c r="FR221" s="9" t="e">
        <v>#NULL!</v>
      </c>
      <c r="FS221" s="9" t="e">
        <v>#NULL!</v>
      </c>
      <c r="FT221" s="9" t="e">
        <v>#NULL!</v>
      </c>
      <c r="FU221" s="9" t="e">
        <v>#NULL!</v>
      </c>
      <c r="FV221" s="9" t="e">
        <v>#NULL!</v>
      </c>
      <c r="FW221" s="9" t="e">
        <v>#NULL!</v>
      </c>
      <c r="FX221" s="9" t="e">
        <v>#NULL!</v>
      </c>
      <c r="FY221" s="9" t="e">
        <v>#NULL!</v>
      </c>
      <c r="FZ221" s="9" t="e">
        <v>#NULL!</v>
      </c>
      <c r="GA221" s="9" t="e">
        <v>#NULL!</v>
      </c>
      <c r="GB221" s="8"/>
      <c r="GC221" s="9" t="e">
        <v>#NULL!</v>
      </c>
      <c r="GD221" s="9" t="e">
        <v>#NULL!</v>
      </c>
      <c r="GE221" s="9" t="e">
        <v>#NULL!</v>
      </c>
      <c r="GF221" s="9" t="e">
        <v>#NULL!</v>
      </c>
      <c r="GG221" s="9" t="e">
        <v>#NULL!</v>
      </c>
      <c r="GH221" s="9" t="e">
        <v>#NULL!</v>
      </c>
      <c r="GI221" s="9" t="e">
        <v>#NULL!</v>
      </c>
      <c r="GJ221" s="9" t="e">
        <v>#NULL!</v>
      </c>
      <c r="GK221" s="9" t="e">
        <v>#NULL!</v>
      </c>
      <c r="GL221" s="11">
        <v>60</v>
      </c>
      <c r="GM221" s="11">
        <v>28.315277777777776</v>
      </c>
      <c r="GN221" s="8">
        <v>50</v>
      </c>
      <c r="GO221" s="8">
        <v>0</v>
      </c>
      <c r="GP221" s="8">
        <v>0</v>
      </c>
      <c r="GQ221" s="8">
        <v>0</v>
      </c>
      <c r="GR221" s="8">
        <v>0</v>
      </c>
      <c r="GS221" s="8">
        <v>0</v>
      </c>
      <c r="GT221" s="11">
        <v>0</v>
      </c>
      <c r="GU221" s="11">
        <v>1</v>
      </c>
      <c r="GV221" s="9" t="e">
        <v>#NULL!</v>
      </c>
      <c r="GW221" s="11">
        <v>0</v>
      </c>
      <c r="GX221" s="11">
        <v>0</v>
      </c>
      <c r="GY221" s="11">
        <v>0</v>
      </c>
      <c r="GZ221" s="11">
        <v>0</v>
      </c>
      <c r="HA221" s="11">
        <v>0</v>
      </c>
      <c r="HB221" s="11">
        <v>0</v>
      </c>
      <c r="HC221" s="8"/>
      <c r="HD221" s="8"/>
      <c r="HE221" s="8"/>
      <c r="HF221" s="9" t="e">
        <v>#NULL!</v>
      </c>
      <c r="HG221" s="8" t="s">
        <v>227</v>
      </c>
      <c r="HH221" s="8"/>
      <c r="HI221" s="8"/>
      <c r="HJ221" s="9" t="e">
        <v>#NULL!</v>
      </c>
      <c r="HK221" s="9" t="e">
        <v>#NULL!</v>
      </c>
      <c r="HL221" s="9" t="e">
        <v>#NULL!</v>
      </c>
      <c r="HM221" s="9" t="e">
        <v>#NULL!</v>
      </c>
      <c r="HN221" s="9" t="e">
        <v>#NULL!</v>
      </c>
    </row>
    <row r="222" spans="1:222" x14ac:dyDescent="0.2">
      <c r="A222" s="8" t="s">
        <v>326</v>
      </c>
      <c r="B222" s="9" t="e">
        <v>#NULL!</v>
      </c>
      <c r="C222" s="9" t="e">
        <v>#NULL!</v>
      </c>
      <c r="D222" s="9" t="e">
        <v>#NULL!</v>
      </c>
      <c r="E222" s="9" t="e">
        <v>#NULL!</v>
      </c>
      <c r="F222" s="9" t="e">
        <v>#NULL!</v>
      </c>
      <c r="G222" s="9" t="e">
        <v>#NULL!</v>
      </c>
      <c r="H222" s="9" t="e">
        <v>#NULL!</v>
      </c>
      <c r="I222" s="9" t="e">
        <v>#NULL!</v>
      </c>
      <c r="J222" s="8">
        <v>1</v>
      </c>
      <c r="K222" s="10">
        <v>43306</v>
      </c>
      <c r="L222" s="8">
        <v>2</v>
      </c>
      <c r="M222" s="8">
        <v>6</v>
      </c>
      <c r="N222" s="8">
        <v>25</v>
      </c>
      <c r="O222" s="8">
        <v>43</v>
      </c>
      <c r="P222" s="10">
        <v>15882</v>
      </c>
      <c r="Q222" s="8">
        <v>1</v>
      </c>
      <c r="R222" s="9" t="e">
        <v>#NULL!</v>
      </c>
      <c r="S222" s="9" t="e">
        <v>#NULL!</v>
      </c>
      <c r="T222" s="9" t="e">
        <v>#NULL!</v>
      </c>
      <c r="U222" s="9" t="e">
        <v>#NULL!</v>
      </c>
      <c r="V222" s="8">
        <v>1</v>
      </c>
      <c r="W222" s="9" t="e">
        <v>#NULL!</v>
      </c>
      <c r="X222" s="9" t="e">
        <v>#NULL!</v>
      </c>
      <c r="Y222" s="9" t="e">
        <v>#NULL!</v>
      </c>
      <c r="Z222" s="8"/>
      <c r="AA222" s="8">
        <v>2</v>
      </c>
      <c r="AB222" s="8">
        <v>1</v>
      </c>
      <c r="AC222" s="8">
        <v>0</v>
      </c>
      <c r="AD222" s="8">
        <v>0</v>
      </c>
      <c r="AE222" s="8">
        <v>5</v>
      </c>
      <c r="AF222" s="8"/>
      <c r="AG222" s="8">
        <v>1</v>
      </c>
      <c r="AH222" s="8"/>
      <c r="AI222" s="8">
        <v>2</v>
      </c>
      <c r="AJ222" s="8" t="s">
        <v>223</v>
      </c>
      <c r="AK222" s="8" t="s">
        <v>223</v>
      </c>
      <c r="AL222" s="8" t="s">
        <v>223</v>
      </c>
      <c r="AM222" s="8" t="s">
        <v>223</v>
      </c>
      <c r="AN222" s="8" t="s">
        <v>223</v>
      </c>
      <c r="AO222" s="8" t="s">
        <v>223</v>
      </c>
      <c r="AP222" s="8" t="s">
        <v>223</v>
      </c>
      <c r="AQ222" s="8" t="s">
        <v>223</v>
      </c>
      <c r="AR222" s="9" t="e">
        <v>#NULL!</v>
      </c>
      <c r="AS222" s="8" t="s">
        <v>223</v>
      </c>
      <c r="AT222" s="8" t="s">
        <v>223</v>
      </c>
      <c r="AU222" s="8" t="s">
        <v>223</v>
      </c>
      <c r="AV222" s="8" t="s">
        <v>223</v>
      </c>
      <c r="AW222" s="8" t="s">
        <v>223</v>
      </c>
      <c r="AX222" s="8" t="s">
        <v>224</v>
      </c>
      <c r="AY222" s="8" t="s">
        <v>223</v>
      </c>
      <c r="AZ222" s="8" t="s">
        <v>223</v>
      </c>
      <c r="BA222" s="8" t="s">
        <v>223</v>
      </c>
      <c r="BB222" s="8" t="s">
        <v>223</v>
      </c>
      <c r="BC222" s="8" t="s">
        <v>223</v>
      </c>
      <c r="BD222" s="8" t="s">
        <v>223</v>
      </c>
      <c r="BE222" s="8"/>
      <c r="BF222" s="8" t="s">
        <v>48</v>
      </c>
      <c r="BG222" s="8">
        <v>2</v>
      </c>
      <c r="BH222" s="8">
        <v>1</v>
      </c>
      <c r="BI222" s="8">
        <v>5</v>
      </c>
      <c r="BJ222" s="8">
        <v>1</v>
      </c>
      <c r="BK222" s="8">
        <v>1</v>
      </c>
      <c r="BL222" s="8" t="s">
        <v>327</v>
      </c>
      <c r="BM222" s="8">
        <v>1</v>
      </c>
      <c r="BN222" s="8"/>
      <c r="BO222" s="8">
        <v>1</v>
      </c>
      <c r="BP222" s="8"/>
      <c r="BQ222" s="8">
        <v>2</v>
      </c>
      <c r="BR222" s="8">
        <v>3</v>
      </c>
      <c r="BS222" s="8"/>
      <c r="BT222" s="8">
        <v>3</v>
      </c>
      <c r="BU222" s="8"/>
      <c r="BV222" s="8">
        <v>3</v>
      </c>
      <c r="BW222" s="8"/>
      <c r="BX222" s="8">
        <v>3</v>
      </c>
      <c r="BY222" s="8"/>
      <c r="BZ222" s="8">
        <v>1</v>
      </c>
      <c r="CA222" s="8">
        <v>4</v>
      </c>
      <c r="CB222" s="8"/>
      <c r="CC222" s="8">
        <v>2</v>
      </c>
      <c r="CD222" s="8">
        <v>1</v>
      </c>
      <c r="CE222" s="8" t="s">
        <v>224</v>
      </c>
      <c r="CF222" s="8"/>
      <c r="CG222" s="8">
        <v>2</v>
      </c>
      <c r="CH222" s="8"/>
      <c r="CI222" s="8">
        <v>1</v>
      </c>
      <c r="CJ222" s="8">
        <v>2</v>
      </c>
      <c r="CK222" s="8">
        <v>1</v>
      </c>
      <c r="CL222" s="8">
        <v>2</v>
      </c>
      <c r="CM222" s="8">
        <v>1</v>
      </c>
      <c r="CN222" s="8">
        <v>1</v>
      </c>
      <c r="CO222" s="8">
        <v>1</v>
      </c>
      <c r="CP222" s="8">
        <v>1</v>
      </c>
      <c r="CQ222" s="8">
        <v>1</v>
      </c>
      <c r="CR222" s="8">
        <v>1</v>
      </c>
      <c r="CS222" s="8">
        <v>1</v>
      </c>
      <c r="CT222" s="8">
        <v>1</v>
      </c>
      <c r="CU222" s="8">
        <v>1</v>
      </c>
      <c r="CV222" s="8">
        <v>2</v>
      </c>
      <c r="CW222" s="8">
        <v>3</v>
      </c>
      <c r="CX222" s="8">
        <v>1</v>
      </c>
      <c r="CY222" s="8">
        <v>5</v>
      </c>
      <c r="CZ222" s="8">
        <v>4</v>
      </c>
      <c r="DA222" s="8">
        <v>145</v>
      </c>
      <c r="DB222" s="8">
        <v>2</v>
      </c>
      <c r="DC222" s="8">
        <v>1</v>
      </c>
      <c r="DD222" s="8">
        <v>2</v>
      </c>
      <c r="DE222" s="8">
        <v>2</v>
      </c>
      <c r="DF222" s="8">
        <v>2</v>
      </c>
      <c r="DG222" s="8">
        <v>2</v>
      </c>
      <c r="DH222" s="8">
        <v>2</v>
      </c>
      <c r="DI222" s="8">
        <v>2</v>
      </c>
      <c r="DJ222" s="8">
        <v>2</v>
      </c>
      <c r="DK222" s="8">
        <v>2</v>
      </c>
      <c r="DL222" s="8">
        <v>2</v>
      </c>
      <c r="DM222" s="8">
        <v>2</v>
      </c>
      <c r="DN222" s="8">
        <v>1</v>
      </c>
      <c r="DO222" s="8">
        <v>2</v>
      </c>
      <c r="DP222" s="8">
        <v>2</v>
      </c>
      <c r="DQ222" s="8">
        <v>2</v>
      </c>
      <c r="DR222" s="8">
        <v>2</v>
      </c>
      <c r="DS222" s="8">
        <v>2</v>
      </c>
      <c r="DT222" s="8">
        <v>2</v>
      </c>
      <c r="DU222" s="8">
        <v>2</v>
      </c>
      <c r="DV222" s="8">
        <v>2</v>
      </c>
      <c r="DW222" s="8">
        <v>1</v>
      </c>
      <c r="DX222" s="8" t="s">
        <v>224</v>
      </c>
      <c r="DY222" s="8">
        <v>1</v>
      </c>
      <c r="DZ222" s="8">
        <v>1</v>
      </c>
      <c r="EA222" s="8">
        <v>1</v>
      </c>
      <c r="EB222" s="8">
        <v>3</v>
      </c>
      <c r="EC222" s="8" t="s">
        <v>223</v>
      </c>
      <c r="ED222" s="8"/>
      <c r="EE222" s="8" t="s">
        <v>223</v>
      </c>
      <c r="EF222" s="8" t="s">
        <v>223</v>
      </c>
      <c r="EG222" s="8">
        <v>1</v>
      </c>
      <c r="EH222" s="8">
        <v>1</v>
      </c>
      <c r="EI222" s="8">
        <v>2</v>
      </c>
      <c r="EJ222" s="8">
        <v>2</v>
      </c>
      <c r="EK222" s="8">
        <v>2</v>
      </c>
      <c r="EL222" s="8">
        <v>2</v>
      </c>
      <c r="EM222" s="8">
        <v>2</v>
      </c>
      <c r="EN222" s="8">
        <v>75.082819986310753</v>
      </c>
      <c r="EO222" s="8">
        <v>0</v>
      </c>
      <c r="EP222" s="8">
        <v>1</v>
      </c>
      <c r="EQ222" s="8">
        <v>0</v>
      </c>
      <c r="ER222" s="8">
        <v>0</v>
      </c>
      <c r="ES222" s="8">
        <v>0</v>
      </c>
      <c r="ET222" s="8">
        <v>1</v>
      </c>
      <c r="EU222" s="8">
        <v>1</v>
      </c>
      <c r="EV222" s="11">
        <v>0</v>
      </c>
      <c r="EW222" s="9" t="e">
        <v>#NULL!</v>
      </c>
      <c r="EX222" s="9" t="e">
        <v>#NULL!</v>
      </c>
      <c r="EY222" s="9" t="e">
        <v>#NULL!</v>
      </c>
      <c r="EZ222" s="9" t="e">
        <v>#NULL!</v>
      </c>
      <c r="FA222" s="9" t="e">
        <v>#NULL!</v>
      </c>
      <c r="FB222" s="9" t="e">
        <v>#NULL!</v>
      </c>
      <c r="FC222" s="8" t="s">
        <v>327</v>
      </c>
      <c r="FD222" s="13">
        <v>32.497129999999999</v>
      </c>
      <c r="FE222" s="13">
        <v>-114.764079</v>
      </c>
      <c r="FF222" s="9" t="e">
        <v>#NULL!</v>
      </c>
      <c r="FG222" s="9" t="e">
        <v>#NULL!</v>
      </c>
      <c r="FH222" s="9" t="e">
        <v>#NULL!</v>
      </c>
      <c r="FI222" s="9" t="e">
        <v>#NULL!</v>
      </c>
      <c r="FJ222" s="9" t="e">
        <v>#NULL!</v>
      </c>
      <c r="FK222" s="9" t="e">
        <v>#NULL!</v>
      </c>
      <c r="FL222" s="9" t="e">
        <v>#NULL!</v>
      </c>
      <c r="FM222" s="9" t="e">
        <v>#NULL!</v>
      </c>
      <c r="FN222" s="9" t="e">
        <v>#NULL!</v>
      </c>
      <c r="FO222" s="9" t="e">
        <v>#NULL!</v>
      </c>
      <c r="FP222" s="9" t="e">
        <v>#NULL!</v>
      </c>
      <c r="FQ222" s="9" t="e">
        <v>#NULL!</v>
      </c>
      <c r="FR222" s="9" t="e">
        <v>#NULL!</v>
      </c>
      <c r="FS222" s="9" t="e">
        <v>#NULL!</v>
      </c>
      <c r="FT222" s="9" t="e">
        <v>#NULL!</v>
      </c>
      <c r="FU222" s="9" t="e">
        <v>#NULL!</v>
      </c>
      <c r="FV222" s="9" t="e">
        <v>#NULL!</v>
      </c>
      <c r="FW222" s="9" t="e">
        <v>#NULL!</v>
      </c>
      <c r="FX222" s="9" t="e">
        <v>#NULL!</v>
      </c>
      <c r="FY222" s="9" t="e">
        <v>#NULL!</v>
      </c>
      <c r="FZ222" s="9" t="e">
        <v>#NULL!</v>
      </c>
      <c r="GA222" s="9" t="e">
        <v>#NULL!</v>
      </c>
      <c r="GB222" s="8"/>
      <c r="GC222" s="9" t="e">
        <v>#NULL!</v>
      </c>
      <c r="GD222" s="9" t="e">
        <v>#NULL!</v>
      </c>
      <c r="GE222" s="9" t="e">
        <v>#NULL!</v>
      </c>
      <c r="GF222" s="9" t="e">
        <v>#NULL!</v>
      </c>
      <c r="GG222" s="9" t="e">
        <v>#NULL!</v>
      </c>
      <c r="GH222" s="9" t="e">
        <v>#NULL!</v>
      </c>
      <c r="GI222" s="9" t="e">
        <v>#NULL!</v>
      </c>
      <c r="GJ222" s="9" t="e">
        <v>#NULL!</v>
      </c>
      <c r="GK222" s="9" t="e">
        <v>#NULL!</v>
      </c>
      <c r="GL222" s="11">
        <v>64</v>
      </c>
      <c r="GM222" s="11">
        <v>24.886474609375</v>
      </c>
      <c r="GN222" s="8">
        <v>70</v>
      </c>
      <c r="GO222" s="8">
        <v>0</v>
      </c>
      <c r="GP222" s="8">
        <v>1</v>
      </c>
      <c r="GQ222" s="8">
        <v>0</v>
      </c>
      <c r="GR222" s="8">
        <v>0</v>
      </c>
      <c r="GS222" s="8">
        <v>0</v>
      </c>
      <c r="GT222" s="11">
        <v>0</v>
      </c>
      <c r="GU222" s="11">
        <v>0</v>
      </c>
      <c r="GV222" s="9" t="e">
        <v>#NULL!</v>
      </c>
      <c r="GW222" s="11">
        <v>1</v>
      </c>
      <c r="GX222" s="11">
        <v>1</v>
      </c>
      <c r="GY222" s="11">
        <v>0</v>
      </c>
      <c r="GZ222" s="11">
        <v>0</v>
      </c>
      <c r="HA222" s="11">
        <v>0</v>
      </c>
      <c r="HB222" s="11">
        <v>0</v>
      </c>
      <c r="HC222" s="8"/>
      <c r="HD222" s="8"/>
      <c r="HE222" s="8"/>
      <c r="HF222" s="9" t="e">
        <v>#NULL!</v>
      </c>
      <c r="HG222" s="8" t="s">
        <v>227</v>
      </c>
      <c r="HH222" s="8"/>
      <c r="HI222" s="8"/>
      <c r="HJ222" s="9" t="e">
        <v>#NULL!</v>
      </c>
      <c r="HK222" s="9" t="e">
        <v>#NULL!</v>
      </c>
      <c r="HL222" s="9" t="e">
        <v>#NULL!</v>
      </c>
      <c r="HM222" s="9" t="e">
        <v>#NULL!</v>
      </c>
      <c r="HN222" s="9" t="e">
        <v>#NULL!</v>
      </c>
    </row>
    <row r="223" spans="1:222" x14ac:dyDescent="0.2">
      <c r="A223" s="8" t="s">
        <v>332</v>
      </c>
      <c r="B223" s="9" t="e">
        <v>#NULL!</v>
      </c>
      <c r="C223" s="9" t="e">
        <v>#NULL!</v>
      </c>
      <c r="D223" s="9" t="e">
        <v>#NULL!</v>
      </c>
      <c r="E223" s="9" t="e">
        <v>#NULL!</v>
      </c>
      <c r="F223" s="9" t="e">
        <v>#NULL!</v>
      </c>
      <c r="G223" s="9" t="e">
        <v>#NULL!</v>
      </c>
      <c r="H223" s="9" t="e">
        <v>#NULL!</v>
      </c>
      <c r="I223" s="9" t="e">
        <v>#NULL!</v>
      </c>
      <c r="J223" s="8">
        <v>1</v>
      </c>
      <c r="K223" s="10">
        <v>43306</v>
      </c>
      <c r="L223" s="8">
        <v>2</v>
      </c>
      <c r="M223" s="8">
        <v>7</v>
      </c>
      <c r="N223" s="8">
        <v>24</v>
      </c>
      <c r="O223" s="8">
        <v>92</v>
      </c>
      <c r="P223" s="10">
        <v>33809</v>
      </c>
      <c r="Q223" s="8">
        <v>1</v>
      </c>
      <c r="R223" s="9" t="e">
        <v>#NULL!</v>
      </c>
      <c r="S223" s="9" t="e">
        <v>#NULL!</v>
      </c>
      <c r="T223" s="9" t="e">
        <v>#NULL!</v>
      </c>
      <c r="U223" s="9" t="e">
        <v>#NULL!</v>
      </c>
      <c r="V223" s="9" t="e">
        <v>#NULL!</v>
      </c>
      <c r="W223" s="8">
        <v>1</v>
      </c>
      <c r="X223" s="9" t="e">
        <v>#NULL!</v>
      </c>
      <c r="Y223" s="9" t="e">
        <v>#NULL!</v>
      </c>
      <c r="Z223" s="8"/>
      <c r="AA223" s="8">
        <v>5</v>
      </c>
      <c r="AB223" s="8">
        <v>7</v>
      </c>
      <c r="AC223" s="8">
        <v>0</v>
      </c>
      <c r="AD223" s="8">
        <v>3</v>
      </c>
      <c r="AE223" s="8">
        <v>5</v>
      </c>
      <c r="AF223" s="8"/>
      <c r="AG223" s="8">
        <v>1</v>
      </c>
      <c r="AH223" s="8"/>
      <c r="AI223" s="8">
        <v>2</v>
      </c>
      <c r="AJ223" s="8" t="s">
        <v>223</v>
      </c>
      <c r="AK223" s="8" t="s">
        <v>223</v>
      </c>
      <c r="AL223" s="8" t="s">
        <v>223</v>
      </c>
      <c r="AM223" s="8" t="s">
        <v>223</v>
      </c>
      <c r="AN223" s="8" t="s">
        <v>223</v>
      </c>
      <c r="AO223" s="8" t="s">
        <v>223</v>
      </c>
      <c r="AP223" s="8" t="s">
        <v>223</v>
      </c>
      <c r="AQ223" s="8" t="s">
        <v>223</v>
      </c>
      <c r="AR223" s="9" t="e">
        <v>#NULL!</v>
      </c>
      <c r="AS223" s="8" t="s">
        <v>224</v>
      </c>
      <c r="AT223" s="8" t="s">
        <v>223</v>
      </c>
      <c r="AU223" s="8" t="s">
        <v>223</v>
      </c>
      <c r="AV223" s="8" t="s">
        <v>223</v>
      </c>
      <c r="AW223" s="8" t="s">
        <v>223</v>
      </c>
      <c r="AX223" s="8" t="s">
        <v>223</v>
      </c>
      <c r="AY223" s="8" t="s">
        <v>223</v>
      </c>
      <c r="AZ223" s="8" t="s">
        <v>223</v>
      </c>
      <c r="BA223" s="8" t="s">
        <v>223</v>
      </c>
      <c r="BB223" s="8" t="s">
        <v>223</v>
      </c>
      <c r="BC223" s="8" t="s">
        <v>223</v>
      </c>
      <c r="BD223" s="8" t="s">
        <v>223</v>
      </c>
      <c r="BE223" s="8"/>
      <c r="BF223" s="8" t="s">
        <v>333</v>
      </c>
      <c r="BG223" s="8">
        <v>2</v>
      </c>
      <c r="BH223" s="8">
        <v>1</v>
      </c>
      <c r="BI223" s="8">
        <v>5</v>
      </c>
      <c r="BJ223" s="8">
        <v>1</v>
      </c>
      <c r="BK223" s="8">
        <v>1</v>
      </c>
      <c r="BL223" s="8" t="s">
        <v>331</v>
      </c>
      <c r="BM223" s="8">
        <v>1</v>
      </c>
      <c r="BN223" s="8"/>
      <c r="BO223" s="8">
        <v>3</v>
      </c>
      <c r="BP223" s="8"/>
      <c r="BQ223" s="8">
        <v>2</v>
      </c>
      <c r="BR223" s="8">
        <v>3</v>
      </c>
      <c r="BS223" s="8"/>
      <c r="BT223" s="8">
        <v>3</v>
      </c>
      <c r="BU223" s="8"/>
      <c r="BV223" s="8">
        <v>3</v>
      </c>
      <c r="BW223" s="8"/>
      <c r="BX223" s="8">
        <v>3</v>
      </c>
      <c r="BY223" s="8"/>
      <c r="BZ223" s="8">
        <v>1</v>
      </c>
      <c r="CA223" s="8">
        <v>4</v>
      </c>
      <c r="CB223" s="8"/>
      <c r="CC223" s="8">
        <v>1</v>
      </c>
      <c r="CD223" s="8">
        <v>3</v>
      </c>
      <c r="CE223" s="8" t="s">
        <v>224</v>
      </c>
      <c r="CF223" s="8"/>
      <c r="CG223" s="8">
        <v>7</v>
      </c>
      <c r="CH223" s="8"/>
      <c r="CI223" s="8">
        <v>2</v>
      </c>
      <c r="CJ223" s="8">
        <v>4</v>
      </c>
      <c r="CK223" s="8">
        <v>2</v>
      </c>
      <c r="CL223" s="8">
        <v>2</v>
      </c>
      <c r="CM223" s="8">
        <v>2</v>
      </c>
      <c r="CN223" s="8">
        <v>2</v>
      </c>
      <c r="CO223" s="8">
        <v>2</v>
      </c>
      <c r="CP223" s="8">
        <v>2</v>
      </c>
      <c r="CQ223" s="8">
        <v>1</v>
      </c>
      <c r="CR223" s="8">
        <v>1</v>
      </c>
      <c r="CS223" s="8">
        <v>1</v>
      </c>
      <c r="CT223" s="8">
        <v>1</v>
      </c>
      <c r="CU223" s="8">
        <v>1</v>
      </c>
      <c r="CV223" s="8">
        <v>2</v>
      </c>
      <c r="CW223" s="8">
        <v>1</v>
      </c>
      <c r="CX223" s="8">
        <v>1</v>
      </c>
      <c r="CY223" s="8">
        <v>5</v>
      </c>
      <c r="CZ223" s="8">
        <v>5</v>
      </c>
      <c r="DA223" s="8">
        <v>150</v>
      </c>
      <c r="DB223" s="8">
        <v>1</v>
      </c>
      <c r="DC223" s="8">
        <v>1</v>
      </c>
      <c r="DD223" s="8">
        <v>1</v>
      </c>
      <c r="DE223" s="8">
        <v>2</v>
      </c>
      <c r="DF223" s="8">
        <v>2</v>
      </c>
      <c r="DG223" s="8">
        <v>2</v>
      </c>
      <c r="DH223" s="8">
        <v>2</v>
      </c>
      <c r="DI223" s="8">
        <v>2</v>
      </c>
      <c r="DJ223" s="8">
        <v>2</v>
      </c>
      <c r="DK223" s="8">
        <v>2</v>
      </c>
      <c r="DL223" s="8">
        <v>2</v>
      </c>
      <c r="DM223" s="8">
        <v>2</v>
      </c>
      <c r="DN223" s="8">
        <v>2</v>
      </c>
      <c r="DO223" s="8">
        <v>2</v>
      </c>
      <c r="DP223" s="9" t="e">
        <v>#NULL!</v>
      </c>
      <c r="DQ223" s="8">
        <v>2</v>
      </c>
      <c r="DR223" s="8">
        <v>2</v>
      </c>
      <c r="DS223" s="8">
        <v>2</v>
      </c>
      <c r="DT223" s="8">
        <v>2</v>
      </c>
      <c r="DU223" s="8">
        <v>2</v>
      </c>
      <c r="DV223" s="8">
        <v>2</v>
      </c>
      <c r="DW223" s="8">
        <v>2</v>
      </c>
      <c r="DX223" s="8" t="s">
        <v>223</v>
      </c>
      <c r="DY223" s="9" t="e">
        <v>#NULL!</v>
      </c>
      <c r="DZ223" s="8">
        <v>2</v>
      </c>
      <c r="EA223" s="9" t="e">
        <v>#NULL!</v>
      </c>
      <c r="EB223" s="8">
        <v>3</v>
      </c>
      <c r="EC223" s="8" t="s">
        <v>223</v>
      </c>
      <c r="ED223" s="8"/>
      <c r="EE223" s="8" t="s">
        <v>223</v>
      </c>
      <c r="EF223" s="8" t="s">
        <v>223</v>
      </c>
      <c r="EG223" s="8">
        <v>2</v>
      </c>
      <c r="EH223" s="8">
        <v>2</v>
      </c>
      <c r="EI223" s="8">
        <v>2</v>
      </c>
      <c r="EJ223" s="8">
        <v>2</v>
      </c>
      <c r="EK223" s="8">
        <v>2</v>
      </c>
      <c r="EL223" s="8">
        <v>2</v>
      </c>
      <c r="EM223" s="8">
        <v>11</v>
      </c>
      <c r="EN223" s="8">
        <v>26.001368925393567</v>
      </c>
      <c r="EO223" s="8">
        <v>0</v>
      </c>
      <c r="EP223" s="8">
        <v>0</v>
      </c>
      <c r="EQ223" s="8">
        <v>0</v>
      </c>
      <c r="ER223" s="9" t="e">
        <v>#NULL!</v>
      </c>
      <c r="ES223" s="8">
        <v>0</v>
      </c>
      <c r="ET223" s="9" t="e">
        <v>#NULL!</v>
      </c>
      <c r="EU223" s="8">
        <v>0</v>
      </c>
      <c r="EV223" s="11">
        <v>0</v>
      </c>
      <c r="EW223" s="9" t="e">
        <v>#NULL!</v>
      </c>
      <c r="EX223" s="9" t="e">
        <v>#NULL!</v>
      </c>
      <c r="EY223" s="9" t="e">
        <v>#NULL!</v>
      </c>
      <c r="EZ223" s="9" t="e">
        <v>#NULL!</v>
      </c>
      <c r="FA223" s="9" t="e">
        <v>#NULL!</v>
      </c>
      <c r="FB223" s="9" t="e">
        <v>#NULL!</v>
      </c>
      <c r="FC223" s="8" t="s">
        <v>331</v>
      </c>
      <c r="FD223" s="13">
        <v>32.497129999999999</v>
      </c>
      <c r="FE223" s="13">
        <v>-114.764079</v>
      </c>
      <c r="FF223" s="9" t="e">
        <v>#NULL!</v>
      </c>
      <c r="FG223" s="9" t="e">
        <v>#NULL!</v>
      </c>
      <c r="FH223" s="9" t="e">
        <v>#NULL!</v>
      </c>
      <c r="FI223" s="9" t="e">
        <v>#NULL!</v>
      </c>
      <c r="FJ223" s="9" t="e">
        <v>#NULL!</v>
      </c>
      <c r="FK223" s="9" t="e">
        <v>#NULL!</v>
      </c>
      <c r="FL223" s="9" t="e">
        <v>#NULL!</v>
      </c>
      <c r="FM223" s="9" t="e">
        <v>#NULL!</v>
      </c>
      <c r="FN223" s="9" t="e">
        <v>#NULL!</v>
      </c>
      <c r="FO223" s="9" t="e">
        <v>#NULL!</v>
      </c>
      <c r="FP223" s="9" t="e">
        <v>#NULL!</v>
      </c>
      <c r="FQ223" s="9" t="e">
        <v>#NULL!</v>
      </c>
      <c r="FR223" s="9" t="e">
        <v>#NULL!</v>
      </c>
      <c r="FS223" s="9" t="e">
        <v>#NULL!</v>
      </c>
      <c r="FT223" s="9" t="e">
        <v>#NULL!</v>
      </c>
      <c r="FU223" s="9" t="e">
        <v>#NULL!</v>
      </c>
      <c r="FV223" s="9" t="e">
        <v>#NULL!</v>
      </c>
      <c r="FW223" s="9" t="e">
        <v>#NULL!</v>
      </c>
      <c r="FX223" s="9" t="e">
        <v>#NULL!</v>
      </c>
      <c r="FY223" s="9" t="e">
        <v>#NULL!</v>
      </c>
      <c r="FZ223" s="9" t="e">
        <v>#NULL!</v>
      </c>
      <c r="GA223" s="9" t="e">
        <v>#NULL!</v>
      </c>
      <c r="GB223" s="8"/>
      <c r="GC223" s="9" t="e">
        <v>#NULL!</v>
      </c>
      <c r="GD223" s="9" t="e">
        <v>#NULL!</v>
      </c>
      <c r="GE223" s="9" t="e">
        <v>#NULL!</v>
      </c>
      <c r="GF223" s="9" t="e">
        <v>#NULL!</v>
      </c>
      <c r="GG223" s="9" t="e">
        <v>#NULL!</v>
      </c>
      <c r="GH223" s="9" t="e">
        <v>#NULL!</v>
      </c>
      <c r="GI223" s="9" t="e">
        <v>#NULL!</v>
      </c>
      <c r="GJ223" s="9" t="e">
        <v>#NULL!</v>
      </c>
      <c r="GK223" s="9" t="e">
        <v>#NULL!</v>
      </c>
      <c r="GL223" s="11">
        <v>65</v>
      </c>
      <c r="GM223" s="11">
        <v>24.958579881656803</v>
      </c>
      <c r="GN223" s="8">
        <v>20</v>
      </c>
      <c r="GO223" s="8">
        <v>0</v>
      </c>
      <c r="GP223" s="8">
        <v>0</v>
      </c>
      <c r="GQ223" s="8">
        <v>0</v>
      </c>
      <c r="GR223" s="9" t="e">
        <v>#NULL!</v>
      </c>
      <c r="GS223" s="8">
        <v>0</v>
      </c>
      <c r="GT223" s="11">
        <v>0</v>
      </c>
      <c r="GU223" s="11">
        <v>0</v>
      </c>
      <c r="GV223" s="9" t="e">
        <v>#NULL!</v>
      </c>
      <c r="GW223" s="11">
        <v>0</v>
      </c>
      <c r="GX223" s="11">
        <v>0</v>
      </c>
      <c r="GY223" s="11">
        <v>0</v>
      </c>
      <c r="GZ223" s="11">
        <v>0</v>
      </c>
      <c r="HA223" s="11">
        <v>0</v>
      </c>
      <c r="HB223" s="11">
        <v>0</v>
      </c>
      <c r="HC223" s="8"/>
      <c r="HD223" s="8"/>
      <c r="HE223" s="8"/>
      <c r="HF223" s="9" t="e">
        <v>#NULL!</v>
      </c>
      <c r="HG223" s="8" t="s">
        <v>227</v>
      </c>
      <c r="HH223" s="8"/>
      <c r="HI223" s="8"/>
      <c r="HJ223" s="9" t="e">
        <v>#NULL!</v>
      </c>
      <c r="HK223" s="9" t="e">
        <v>#NULL!</v>
      </c>
      <c r="HL223" s="9" t="e">
        <v>#NULL!</v>
      </c>
      <c r="HM223" s="9" t="e">
        <v>#NULL!</v>
      </c>
      <c r="HN223" s="9" t="e">
        <v>#NULL!</v>
      </c>
    </row>
    <row r="224" spans="1:222" x14ac:dyDescent="0.2">
      <c r="A224" s="8" t="s">
        <v>338</v>
      </c>
      <c r="B224" s="9" t="e">
        <v>#NULL!</v>
      </c>
      <c r="C224" s="9" t="e">
        <v>#NULL!</v>
      </c>
      <c r="D224" s="9" t="e">
        <v>#NULL!</v>
      </c>
      <c r="E224" s="9" t="e">
        <v>#NULL!</v>
      </c>
      <c r="F224" s="9" t="e">
        <v>#NULL!</v>
      </c>
      <c r="G224" s="9" t="e">
        <v>#NULL!</v>
      </c>
      <c r="H224" s="9" t="e">
        <v>#NULL!</v>
      </c>
      <c r="I224" s="9" t="e">
        <v>#NULL!</v>
      </c>
      <c r="J224" s="8">
        <v>1</v>
      </c>
      <c r="K224" s="10">
        <v>43266</v>
      </c>
      <c r="L224" s="8">
        <v>1</v>
      </c>
      <c r="M224" s="8">
        <v>9</v>
      </c>
      <c r="N224" s="8">
        <v>9</v>
      </c>
      <c r="O224" s="8">
        <v>62</v>
      </c>
      <c r="P224" s="10">
        <v>22898</v>
      </c>
      <c r="Q224" s="8">
        <v>1</v>
      </c>
      <c r="R224" s="9" t="e">
        <v>#NULL!</v>
      </c>
      <c r="S224" s="9" t="e">
        <v>#NULL!</v>
      </c>
      <c r="T224" s="9" t="e">
        <v>#NULL!</v>
      </c>
      <c r="U224" s="9" t="e">
        <v>#NULL!</v>
      </c>
      <c r="V224" s="9" t="e">
        <v>#NULL!</v>
      </c>
      <c r="W224" s="9" t="e">
        <v>#NULL!</v>
      </c>
      <c r="X224" s="8">
        <v>1</v>
      </c>
      <c r="Y224" s="9" t="e">
        <v>#NULL!</v>
      </c>
      <c r="Z224" s="8"/>
      <c r="AA224" s="8">
        <v>1</v>
      </c>
      <c r="AB224" s="8">
        <v>5</v>
      </c>
      <c r="AC224" s="8">
        <v>0</v>
      </c>
      <c r="AD224" s="8">
        <v>1</v>
      </c>
      <c r="AE224" s="8">
        <v>3</v>
      </c>
      <c r="AF224" s="8"/>
      <c r="AG224" s="8">
        <v>1</v>
      </c>
      <c r="AH224" s="8"/>
      <c r="AI224" s="8">
        <v>2</v>
      </c>
      <c r="AJ224" s="8" t="s">
        <v>223</v>
      </c>
      <c r="AK224" s="8" t="s">
        <v>223</v>
      </c>
      <c r="AL224" s="8" t="s">
        <v>223</v>
      </c>
      <c r="AM224" s="8" t="s">
        <v>223</v>
      </c>
      <c r="AN224" s="8" t="s">
        <v>223</v>
      </c>
      <c r="AO224" s="8" t="s">
        <v>223</v>
      </c>
      <c r="AP224" s="8" t="s">
        <v>223</v>
      </c>
      <c r="AQ224" s="8" t="s">
        <v>223</v>
      </c>
      <c r="AR224" s="9" t="e">
        <v>#NULL!</v>
      </c>
      <c r="AS224" s="8" t="s">
        <v>224</v>
      </c>
      <c r="AT224" s="8" t="s">
        <v>223</v>
      </c>
      <c r="AU224" s="8" t="s">
        <v>223</v>
      </c>
      <c r="AV224" s="8" t="s">
        <v>223</v>
      </c>
      <c r="AW224" s="8" t="s">
        <v>223</v>
      </c>
      <c r="AX224" s="8" t="s">
        <v>223</v>
      </c>
      <c r="AY224" s="8" t="s">
        <v>223</v>
      </c>
      <c r="AZ224" s="8" t="s">
        <v>223</v>
      </c>
      <c r="BA224" s="8" t="s">
        <v>223</v>
      </c>
      <c r="BB224" s="8" t="s">
        <v>223</v>
      </c>
      <c r="BC224" s="8" t="s">
        <v>223</v>
      </c>
      <c r="BD224" s="8" t="s">
        <v>223</v>
      </c>
      <c r="BE224" s="8"/>
      <c r="BF224" s="8" t="s">
        <v>339</v>
      </c>
      <c r="BG224" s="8">
        <v>1</v>
      </c>
      <c r="BH224" s="8">
        <v>1</v>
      </c>
      <c r="BI224" s="8">
        <v>5</v>
      </c>
      <c r="BJ224" s="8">
        <v>2</v>
      </c>
      <c r="BK224" s="8">
        <v>2</v>
      </c>
      <c r="BL224" s="8" t="s">
        <v>340</v>
      </c>
      <c r="BM224" s="8">
        <v>1</v>
      </c>
      <c r="BN224" s="8"/>
      <c r="BO224" s="8">
        <v>1</v>
      </c>
      <c r="BP224" s="8"/>
      <c r="BQ224" s="8">
        <v>2</v>
      </c>
      <c r="BR224" s="8">
        <v>2</v>
      </c>
      <c r="BS224" s="8"/>
      <c r="BT224" s="8">
        <v>2</v>
      </c>
      <c r="BU224" s="8"/>
      <c r="BV224" s="8">
        <v>2</v>
      </c>
      <c r="BW224" s="8"/>
      <c r="BX224" s="8">
        <v>2</v>
      </c>
      <c r="BY224" s="8"/>
      <c r="BZ224" s="8">
        <v>3</v>
      </c>
      <c r="CA224" s="9" t="e">
        <v>#NULL!</v>
      </c>
      <c r="CB224" s="8"/>
      <c r="CC224" s="9" t="e">
        <v>#NULL!</v>
      </c>
      <c r="CD224" s="8">
        <v>1</v>
      </c>
      <c r="CE224" s="8" t="s">
        <v>224</v>
      </c>
      <c r="CF224" s="8"/>
      <c r="CG224" s="8">
        <v>2</v>
      </c>
      <c r="CH224" s="8"/>
      <c r="CI224" s="8">
        <v>3</v>
      </c>
      <c r="CJ224" s="8">
        <v>1</v>
      </c>
      <c r="CK224" s="8">
        <v>2</v>
      </c>
      <c r="CL224" s="8">
        <v>2</v>
      </c>
      <c r="CM224" s="8">
        <v>2</v>
      </c>
      <c r="CN224" s="8">
        <v>1</v>
      </c>
      <c r="CO224" s="8">
        <v>2</v>
      </c>
      <c r="CP224" s="8">
        <v>2</v>
      </c>
      <c r="CQ224" s="8">
        <v>2</v>
      </c>
      <c r="CR224" s="8">
        <v>2</v>
      </c>
      <c r="CS224" s="8">
        <v>2</v>
      </c>
      <c r="CT224" s="8">
        <v>2</v>
      </c>
      <c r="CU224" s="8">
        <v>2</v>
      </c>
      <c r="CV224" s="8">
        <v>2</v>
      </c>
      <c r="CW224" s="8">
        <v>1</v>
      </c>
      <c r="CX224" s="8">
        <v>3</v>
      </c>
      <c r="CY224" s="8">
        <v>5</v>
      </c>
      <c r="CZ224" s="8">
        <v>2</v>
      </c>
      <c r="DA224" s="8">
        <v>162</v>
      </c>
      <c r="DB224" s="8">
        <v>2</v>
      </c>
      <c r="DC224" s="8">
        <v>1</v>
      </c>
      <c r="DD224" s="8">
        <v>1</v>
      </c>
      <c r="DE224" s="8">
        <v>2</v>
      </c>
      <c r="DF224" s="8">
        <v>2</v>
      </c>
      <c r="DG224" s="8">
        <v>2</v>
      </c>
      <c r="DH224" s="8">
        <v>2</v>
      </c>
      <c r="DI224" s="8">
        <v>2</v>
      </c>
      <c r="DJ224" s="8">
        <v>2</v>
      </c>
      <c r="DK224" s="8">
        <v>2</v>
      </c>
      <c r="DL224" s="8">
        <v>2</v>
      </c>
      <c r="DM224" s="8">
        <v>2</v>
      </c>
      <c r="DN224" s="8">
        <v>2</v>
      </c>
      <c r="DO224" s="8">
        <v>2</v>
      </c>
      <c r="DP224" s="8">
        <v>2</v>
      </c>
      <c r="DQ224" s="8">
        <v>2</v>
      </c>
      <c r="DR224" s="8">
        <v>2</v>
      </c>
      <c r="DS224" s="8">
        <v>2</v>
      </c>
      <c r="DT224" s="8">
        <v>2</v>
      </c>
      <c r="DU224" s="8">
        <v>2</v>
      </c>
      <c r="DV224" s="8">
        <v>2</v>
      </c>
      <c r="DW224" s="8">
        <v>2</v>
      </c>
      <c r="DX224" s="8" t="s">
        <v>223</v>
      </c>
      <c r="DY224" s="9" t="e">
        <v>#NULL!</v>
      </c>
      <c r="DZ224" s="8">
        <v>2</v>
      </c>
      <c r="EA224" s="9" t="e">
        <v>#NULL!</v>
      </c>
      <c r="EB224" s="8">
        <v>3</v>
      </c>
      <c r="EC224" s="8" t="s">
        <v>223</v>
      </c>
      <c r="ED224" s="8"/>
      <c r="EE224" s="8" t="s">
        <v>223</v>
      </c>
      <c r="EF224" s="8" t="s">
        <v>223</v>
      </c>
      <c r="EG224" s="8">
        <v>2</v>
      </c>
      <c r="EH224" s="8">
        <v>2</v>
      </c>
      <c r="EI224" s="8">
        <v>2</v>
      </c>
      <c r="EJ224" s="8">
        <v>2</v>
      </c>
      <c r="EK224" s="8">
        <v>2</v>
      </c>
      <c r="EL224" s="8">
        <v>2</v>
      </c>
      <c r="EM224" s="8">
        <v>6</v>
      </c>
      <c r="EN224" s="8">
        <v>55.76454483230664</v>
      </c>
      <c r="EO224" s="8">
        <v>0</v>
      </c>
      <c r="EP224" s="8">
        <v>0</v>
      </c>
      <c r="EQ224" s="8">
        <v>0</v>
      </c>
      <c r="ER224" s="8">
        <v>0</v>
      </c>
      <c r="ES224" s="8">
        <v>0</v>
      </c>
      <c r="ET224" s="8">
        <v>0</v>
      </c>
      <c r="EU224" s="8">
        <v>0</v>
      </c>
      <c r="EV224" s="11">
        <v>0</v>
      </c>
      <c r="EW224" s="9" t="e">
        <v>#NULL!</v>
      </c>
      <c r="EX224" s="9" t="e">
        <v>#NULL!</v>
      </c>
      <c r="EY224" s="9" t="e">
        <v>#NULL!</v>
      </c>
      <c r="EZ224" s="9" t="e">
        <v>#NULL!</v>
      </c>
      <c r="FA224" s="9" t="e">
        <v>#NULL!</v>
      </c>
      <c r="FB224" s="9" t="e">
        <v>#NULL!</v>
      </c>
      <c r="FC224" s="8" t="s">
        <v>340</v>
      </c>
      <c r="FD224" s="13">
        <v>32.585766</v>
      </c>
      <c r="FE224" s="13">
        <v>-114.71651300000001</v>
      </c>
      <c r="FF224" s="9" t="e">
        <v>#NULL!</v>
      </c>
      <c r="FG224" s="9" t="e">
        <v>#NULL!</v>
      </c>
      <c r="FH224" s="9" t="e">
        <v>#NULL!</v>
      </c>
      <c r="FI224" s="9" t="e">
        <v>#NULL!</v>
      </c>
      <c r="FJ224" s="9" t="e">
        <v>#NULL!</v>
      </c>
      <c r="FK224" s="9" t="e">
        <v>#NULL!</v>
      </c>
      <c r="FL224" s="9" t="e">
        <v>#NULL!</v>
      </c>
      <c r="FM224" s="9" t="e">
        <v>#NULL!</v>
      </c>
      <c r="FN224" s="9" t="e">
        <v>#NULL!</v>
      </c>
      <c r="FO224" s="9" t="e">
        <v>#NULL!</v>
      </c>
      <c r="FP224" s="9" t="e">
        <v>#NULL!</v>
      </c>
      <c r="FQ224" s="9" t="e">
        <v>#NULL!</v>
      </c>
      <c r="FR224" s="9" t="e">
        <v>#NULL!</v>
      </c>
      <c r="FS224" s="9" t="e">
        <v>#NULL!</v>
      </c>
      <c r="FT224" s="9" t="e">
        <v>#NULL!</v>
      </c>
      <c r="FU224" s="9" t="e">
        <v>#NULL!</v>
      </c>
      <c r="FV224" s="9" t="e">
        <v>#NULL!</v>
      </c>
      <c r="FW224" s="9" t="e">
        <v>#NULL!</v>
      </c>
      <c r="FX224" s="9" t="e">
        <v>#NULL!</v>
      </c>
      <c r="FY224" s="9" t="e">
        <v>#NULL!</v>
      </c>
      <c r="FZ224" s="9" t="e">
        <v>#NULL!</v>
      </c>
      <c r="GA224" s="9" t="e">
        <v>#NULL!</v>
      </c>
      <c r="GB224" s="8"/>
      <c r="GC224" s="9" t="e">
        <v>#NULL!</v>
      </c>
      <c r="GD224" s="9" t="e">
        <v>#NULL!</v>
      </c>
      <c r="GE224" s="9" t="e">
        <v>#NULL!</v>
      </c>
      <c r="GF224" s="9" t="e">
        <v>#NULL!</v>
      </c>
      <c r="GG224" s="9" t="e">
        <v>#NULL!</v>
      </c>
      <c r="GH224" s="9" t="e">
        <v>#NULL!</v>
      </c>
      <c r="GI224" s="9" t="e">
        <v>#NULL!</v>
      </c>
      <c r="GJ224" s="9" t="e">
        <v>#NULL!</v>
      </c>
      <c r="GK224" s="9" t="e">
        <v>#NULL!</v>
      </c>
      <c r="GL224" s="11">
        <v>62</v>
      </c>
      <c r="GM224" s="11">
        <v>29.626951092611861</v>
      </c>
      <c r="GN224" s="8">
        <v>50</v>
      </c>
      <c r="GO224" s="8">
        <v>0</v>
      </c>
      <c r="GP224" s="8">
        <v>0</v>
      </c>
      <c r="GQ224" s="8">
        <v>0</v>
      </c>
      <c r="GR224" s="8">
        <v>0</v>
      </c>
      <c r="GS224" s="8">
        <v>0</v>
      </c>
      <c r="GT224" s="11">
        <v>0</v>
      </c>
      <c r="GU224" s="11">
        <v>0</v>
      </c>
      <c r="GV224" s="9" t="e">
        <v>#NULL!</v>
      </c>
      <c r="GW224" s="11">
        <v>0</v>
      </c>
      <c r="GX224" s="11">
        <v>0</v>
      </c>
      <c r="GY224" s="11">
        <v>0</v>
      </c>
      <c r="GZ224" s="11">
        <v>0</v>
      </c>
      <c r="HA224" s="11">
        <v>0</v>
      </c>
      <c r="HB224" s="11">
        <v>0</v>
      </c>
      <c r="HC224" s="8"/>
      <c r="HD224" s="8"/>
      <c r="HE224" s="8"/>
      <c r="HF224" s="9" t="e">
        <v>#NULL!</v>
      </c>
      <c r="HG224" s="8" t="s">
        <v>227</v>
      </c>
      <c r="HH224" s="8"/>
      <c r="HI224" s="8"/>
      <c r="HJ224" s="9" t="e">
        <v>#NULL!</v>
      </c>
      <c r="HK224" s="9" t="e">
        <v>#NULL!</v>
      </c>
      <c r="HL224" s="9" t="e">
        <v>#NULL!</v>
      </c>
      <c r="HM224" s="9" t="e">
        <v>#NULL!</v>
      </c>
      <c r="HN224" s="9" t="e">
        <v>#NULL!</v>
      </c>
    </row>
    <row r="225" spans="1:222" x14ac:dyDescent="0.2">
      <c r="A225" s="8" t="s">
        <v>341</v>
      </c>
      <c r="B225" s="9" t="e">
        <v>#NULL!</v>
      </c>
      <c r="C225" s="9" t="e">
        <v>#NULL!</v>
      </c>
      <c r="D225" s="9" t="e">
        <v>#NULL!</v>
      </c>
      <c r="E225" s="9" t="e">
        <v>#NULL!</v>
      </c>
      <c r="F225" s="9" t="e">
        <v>#NULL!</v>
      </c>
      <c r="G225" s="9" t="e">
        <v>#NULL!</v>
      </c>
      <c r="H225" s="9" t="e">
        <v>#NULL!</v>
      </c>
      <c r="I225" s="9" t="e">
        <v>#NULL!</v>
      </c>
      <c r="J225" s="8">
        <v>1</v>
      </c>
      <c r="K225" s="10">
        <v>43276</v>
      </c>
      <c r="L225" s="8">
        <v>2</v>
      </c>
      <c r="M225" s="8">
        <v>7</v>
      </c>
      <c r="N225" s="8">
        <v>6</v>
      </c>
      <c r="O225" s="8">
        <v>74</v>
      </c>
      <c r="P225" s="10">
        <v>27216</v>
      </c>
      <c r="Q225" s="8">
        <v>1</v>
      </c>
      <c r="R225" s="9" t="e">
        <v>#NULL!</v>
      </c>
      <c r="S225" s="9" t="e">
        <v>#NULL!</v>
      </c>
      <c r="T225" s="9" t="e">
        <v>#NULL!</v>
      </c>
      <c r="U225" s="9" t="e">
        <v>#NULL!</v>
      </c>
      <c r="V225" s="8">
        <v>1</v>
      </c>
      <c r="W225" s="9" t="e">
        <v>#NULL!</v>
      </c>
      <c r="X225" s="9" t="e">
        <v>#NULL!</v>
      </c>
      <c r="Y225" s="9" t="e">
        <v>#NULL!</v>
      </c>
      <c r="Z225" s="8"/>
      <c r="AA225" s="8">
        <v>1</v>
      </c>
      <c r="AB225" s="8">
        <v>9</v>
      </c>
      <c r="AC225" s="8">
        <v>4</v>
      </c>
      <c r="AD225" s="8">
        <v>2</v>
      </c>
      <c r="AE225" s="8">
        <v>7</v>
      </c>
      <c r="AF225" s="8" t="s">
        <v>342</v>
      </c>
      <c r="AG225" s="8">
        <v>2</v>
      </c>
      <c r="AH225" s="8"/>
      <c r="AI225" s="8">
        <v>62</v>
      </c>
      <c r="AJ225" s="8" t="s">
        <v>223</v>
      </c>
      <c r="AK225" s="8" t="s">
        <v>223</v>
      </c>
      <c r="AL225" s="8" t="s">
        <v>223</v>
      </c>
      <c r="AM225" s="8" t="s">
        <v>223</v>
      </c>
      <c r="AN225" s="8" t="s">
        <v>223</v>
      </c>
      <c r="AO225" s="8" t="s">
        <v>223</v>
      </c>
      <c r="AP225" s="8" t="s">
        <v>223</v>
      </c>
      <c r="AQ225" s="8" t="s">
        <v>223</v>
      </c>
      <c r="AR225" s="9" t="e">
        <v>#NULL!</v>
      </c>
      <c r="AS225" s="8" t="s">
        <v>223</v>
      </c>
      <c r="AT225" s="8" t="s">
        <v>223</v>
      </c>
      <c r="AU225" s="8" t="s">
        <v>223</v>
      </c>
      <c r="AV225" s="8" t="s">
        <v>223</v>
      </c>
      <c r="AW225" s="8" t="s">
        <v>223</v>
      </c>
      <c r="AX225" s="8" t="s">
        <v>224</v>
      </c>
      <c r="AY225" s="8" t="s">
        <v>223</v>
      </c>
      <c r="AZ225" s="8" t="s">
        <v>223</v>
      </c>
      <c r="BA225" s="8" t="s">
        <v>223</v>
      </c>
      <c r="BB225" s="8" t="s">
        <v>224</v>
      </c>
      <c r="BC225" s="8" t="s">
        <v>223</v>
      </c>
      <c r="BD225" s="8" t="s">
        <v>223</v>
      </c>
      <c r="BE225" s="8" t="s">
        <v>343</v>
      </c>
      <c r="BF225" s="8" t="s">
        <v>344</v>
      </c>
      <c r="BG225" s="8">
        <v>2</v>
      </c>
      <c r="BH225" s="8">
        <v>2</v>
      </c>
      <c r="BI225" s="8">
        <v>5</v>
      </c>
      <c r="BJ225" s="8">
        <v>2</v>
      </c>
      <c r="BK225" s="8">
        <v>1</v>
      </c>
      <c r="BL225" s="8" t="s">
        <v>345</v>
      </c>
      <c r="BM225" s="8">
        <v>1</v>
      </c>
      <c r="BN225" s="8"/>
      <c r="BO225" s="8">
        <v>1</v>
      </c>
      <c r="BP225" s="8"/>
      <c r="BQ225" s="8">
        <v>2</v>
      </c>
      <c r="BR225" s="8">
        <v>4</v>
      </c>
      <c r="BS225" s="8" t="s">
        <v>346</v>
      </c>
      <c r="BT225" s="8">
        <v>4</v>
      </c>
      <c r="BU225" s="8" t="s">
        <v>346</v>
      </c>
      <c r="BV225" s="8">
        <v>4</v>
      </c>
      <c r="BW225" s="8" t="s">
        <v>346</v>
      </c>
      <c r="BX225" s="8">
        <v>4</v>
      </c>
      <c r="BY225" s="8" t="s">
        <v>346</v>
      </c>
      <c r="BZ225" s="8">
        <v>22</v>
      </c>
      <c r="CA225" s="9" t="e">
        <v>#NULL!</v>
      </c>
      <c r="CB225" s="8"/>
      <c r="CC225" s="9" t="e">
        <v>#NULL!</v>
      </c>
      <c r="CD225" s="8">
        <v>33</v>
      </c>
      <c r="CE225" s="8" t="s">
        <v>275</v>
      </c>
      <c r="CF225" s="8" t="s">
        <v>222</v>
      </c>
      <c r="CG225" s="8">
        <v>6</v>
      </c>
      <c r="CH225" s="8" t="s">
        <v>222</v>
      </c>
      <c r="CI225" s="8">
        <v>1</v>
      </c>
      <c r="CJ225" s="8">
        <v>3</v>
      </c>
      <c r="CK225" s="8">
        <v>2</v>
      </c>
      <c r="CL225" s="8">
        <v>2</v>
      </c>
      <c r="CM225" s="8">
        <v>2</v>
      </c>
      <c r="CN225" s="8">
        <v>2</v>
      </c>
      <c r="CO225" s="8">
        <v>2</v>
      </c>
      <c r="CP225" s="8">
        <v>2</v>
      </c>
      <c r="CQ225" s="8">
        <v>2</v>
      </c>
      <c r="CR225" s="8">
        <v>2</v>
      </c>
      <c r="CS225" s="8">
        <v>2</v>
      </c>
      <c r="CT225" s="8">
        <v>2</v>
      </c>
      <c r="CU225" s="8">
        <v>2</v>
      </c>
      <c r="CV225" s="8">
        <v>2</v>
      </c>
      <c r="CW225" s="8">
        <v>4</v>
      </c>
      <c r="CX225" s="8">
        <v>3</v>
      </c>
      <c r="CY225" s="8">
        <v>5</v>
      </c>
      <c r="CZ225" s="8">
        <v>1</v>
      </c>
      <c r="DA225" s="8">
        <v>146</v>
      </c>
      <c r="DB225" s="8">
        <v>1</v>
      </c>
      <c r="DC225" s="8">
        <v>1</v>
      </c>
      <c r="DD225" s="8">
        <v>4</v>
      </c>
      <c r="DE225" s="8">
        <v>2</v>
      </c>
      <c r="DF225" s="8">
        <v>2</v>
      </c>
      <c r="DG225" s="8">
        <v>2</v>
      </c>
      <c r="DH225" s="8">
        <v>2</v>
      </c>
      <c r="DI225" s="8">
        <v>2</v>
      </c>
      <c r="DJ225" s="8">
        <v>2</v>
      </c>
      <c r="DK225" s="8">
        <v>2</v>
      </c>
      <c r="DL225" s="8">
        <v>2</v>
      </c>
      <c r="DM225" s="8">
        <v>2</v>
      </c>
      <c r="DN225" s="8">
        <v>2</v>
      </c>
      <c r="DO225" s="8">
        <v>2</v>
      </c>
      <c r="DP225" s="8">
        <v>2</v>
      </c>
      <c r="DQ225" s="8">
        <v>2</v>
      </c>
      <c r="DR225" s="8">
        <v>2</v>
      </c>
      <c r="DS225" s="8">
        <v>2</v>
      </c>
      <c r="DT225" s="8">
        <v>2</v>
      </c>
      <c r="DU225" s="8">
        <v>2</v>
      </c>
      <c r="DV225" s="8">
        <v>2</v>
      </c>
      <c r="DW225" s="8">
        <v>6</v>
      </c>
      <c r="DX225" s="8" t="s">
        <v>223</v>
      </c>
      <c r="DY225" s="9" t="e">
        <v>#NULL!</v>
      </c>
      <c r="DZ225" s="8">
        <v>6</v>
      </c>
      <c r="EA225" s="9" t="e">
        <v>#NULL!</v>
      </c>
      <c r="EB225" s="8">
        <v>32</v>
      </c>
      <c r="EC225" s="8" t="s">
        <v>223</v>
      </c>
      <c r="ED225" s="8"/>
      <c r="EE225" s="8" t="s">
        <v>223</v>
      </c>
      <c r="EF225" s="8" t="s">
        <v>223</v>
      </c>
      <c r="EG225" s="8">
        <v>2</v>
      </c>
      <c r="EH225" s="8">
        <v>2</v>
      </c>
      <c r="EI225" s="8">
        <v>2</v>
      </c>
      <c r="EJ225" s="8">
        <v>2</v>
      </c>
      <c r="EK225" s="8">
        <v>2</v>
      </c>
      <c r="EL225" s="8">
        <v>2</v>
      </c>
      <c r="EM225" s="8">
        <v>10</v>
      </c>
      <c r="EN225" s="8">
        <v>43.969883641341546</v>
      </c>
      <c r="EO225" s="8">
        <v>0</v>
      </c>
      <c r="EP225" s="8">
        <v>0</v>
      </c>
      <c r="EQ225" s="8">
        <v>0</v>
      </c>
      <c r="ER225" s="8">
        <v>0</v>
      </c>
      <c r="ES225" s="8">
        <v>0</v>
      </c>
      <c r="ET225" s="8">
        <v>0</v>
      </c>
      <c r="EU225" s="8">
        <v>0</v>
      </c>
      <c r="EV225" s="11">
        <v>0</v>
      </c>
      <c r="EW225" s="9" t="e">
        <v>#NULL!</v>
      </c>
      <c r="EX225" s="9" t="e">
        <v>#NULL!</v>
      </c>
      <c r="EY225" s="9" t="e">
        <v>#NULL!</v>
      </c>
      <c r="EZ225" s="9" t="e">
        <v>#NULL!</v>
      </c>
      <c r="FA225" s="9" t="e">
        <v>#NULL!</v>
      </c>
      <c r="FB225" s="9" t="e">
        <v>#NULL!</v>
      </c>
      <c r="FC225" s="8" t="s">
        <v>345</v>
      </c>
      <c r="FD225" s="13">
        <v>32.587240999999999</v>
      </c>
      <c r="FE225" s="13">
        <v>-114.70960700000001</v>
      </c>
      <c r="FF225" s="9" t="e">
        <v>#NULL!</v>
      </c>
      <c r="FG225" s="9" t="e">
        <v>#NULL!</v>
      </c>
      <c r="FH225" s="9" t="e">
        <v>#NULL!</v>
      </c>
      <c r="FI225" s="9" t="e">
        <v>#NULL!</v>
      </c>
      <c r="FJ225" s="9" t="e">
        <v>#NULL!</v>
      </c>
      <c r="FK225" s="9" t="e">
        <v>#NULL!</v>
      </c>
      <c r="FL225" s="9" t="e">
        <v>#NULL!</v>
      </c>
      <c r="FM225" s="9" t="e">
        <v>#NULL!</v>
      </c>
      <c r="FN225" s="9" t="e">
        <v>#NULL!</v>
      </c>
      <c r="FO225" s="9" t="e">
        <v>#NULL!</v>
      </c>
      <c r="FP225" s="9" t="e">
        <v>#NULL!</v>
      </c>
      <c r="FQ225" s="9" t="e">
        <v>#NULL!</v>
      </c>
      <c r="FR225" s="9" t="e">
        <v>#NULL!</v>
      </c>
      <c r="FS225" s="9" t="e">
        <v>#NULL!</v>
      </c>
      <c r="FT225" s="9" t="e">
        <v>#NULL!</v>
      </c>
      <c r="FU225" s="9" t="e">
        <v>#NULL!</v>
      </c>
      <c r="FV225" s="9" t="e">
        <v>#NULL!</v>
      </c>
      <c r="FW225" s="9" t="e">
        <v>#NULL!</v>
      </c>
      <c r="FX225" s="9" t="e">
        <v>#NULL!</v>
      </c>
      <c r="FY225" s="9" t="e">
        <v>#NULL!</v>
      </c>
      <c r="FZ225" s="9" t="e">
        <v>#NULL!</v>
      </c>
      <c r="GA225" s="9" t="e">
        <v>#NULL!</v>
      </c>
      <c r="GB225" s="8"/>
      <c r="GC225" s="9" t="e">
        <v>#NULL!</v>
      </c>
      <c r="GD225" s="9" t="e">
        <v>#NULL!</v>
      </c>
      <c r="GE225" s="9" t="e">
        <v>#NULL!</v>
      </c>
      <c r="GF225" s="9" t="e">
        <v>#NULL!</v>
      </c>
      <c r="GG225" s="9" t="e">
        <v>#NULL!</v>
      </c>
      <c r="GH225" s="9" t="e">
        <v>#NULL!</v>
      </c>
      <c r="GI225" s="9" t="e">
        <v>#NULL!</v>
      </c>
      <c r="GJ225" s="9" t="e">
        <v>#NULL!</v>
      </c>
      <c r="GK225" s="9" t="e">
        <v>#NULL!</v>
      </c>
      <c r="GL225" s="11">
        <v>61</v>
      </c>
      <c r="GM225" s="11">
        <v>27.583445310400428</v>
      </c>
      <c r="GN225" s="8">
        <v>40</v>
      </c>
      <c r="GO225" s="8">
        <v>0</v>
      </c>
      <c r="GP225" s="8">
        <v>0</v>
      </c>
      <c r="GQ225" s="8">
        <v>0</v>
      </c>
      <c r="GR225" s="8">
        <v>0</v>
      </c>
      <c r="GS225" s="8">
        <v>0</v>
      </c>
      <c r="GT225" s="11">
        <v>0</v>
      </c>
      <c r="GU225" s="9" t="e">
        <v>#NULL!</v>
      </c>
      <c r="GV225" s="9" t="e">
        <v>#NULL!</v>
      </c>
      <c r="GW225" s="11">
        <v>0</v>
      </c>
      <c r="GX225" s="11">
        <v>0</v>
      </c>
      <c r="GY225" s="11">
        <v>0</v>
      </c>
      <c r="GZ225" s="11">
        <v>0</v>
      </c>
      <c r="HA225" s="11">
        <v>0</v>
      </c>
      <c r="HB225" s="11">
        <v>0</v>
      </c>
      <c r="HC225" s="8"/>
      <c r="HD225" s="8"/>
      <c r="HE225" s="8"/>
      <c r="HF225" s="9" t="e">
        <v>#NULL!</v>
      </c>
      <c r="HG225" s="8" t="s">
        <v>227</v>
      </c>
      <c r="HH225" s="8"/>
      <c r="HI225" s="8"/>
      <c r="HJ225" s="9" t="e">
        <v>#NULL!</v>
      </c>
      <c r="HK225" s="9" t="e">
        <v>#NULL!</v>
      </c>
      <c r="HL225" s="9" t="e">
        <v>#NULL!</v>
      </c>
      <c r="HM225" s="9" t="e">
        <v>#NULL!</v>
      </c>
      <c r="HN225" s="9" t="e">
        <v>#NULL!</v>
      </c>
    </row>
    <row r="226" spans="1:222" x14ac:dyDescent="0.2">
      <c r="A226" s="8" t="s">
        <v>358</v>
      </c>
      <c r="B226" s="9" t="e">
        <v>#NULL!</v>
      </c>
      <c r="C226" s="9" t="e">
        <v>#NULL!</v>
      </c>
      <c r="D226" s="9" t="e">
        <v>#NULL!</v>
      </c>
      <c r="E226" s="9" t="e">
        <v>#NULL!</v>
      </c>
      <c r="F226" s="9" t="e">
        <v>#NULL!</v>
      </c>
      <c r="G226" s="9" t="e">
        <v>#NULL!</v>
      </c>
      <c r="H226" s="9" t="e">
        <v>#NULL!</v>
      </c>
      <c r="I226" s="9" t="e">
        <v>#NULL!</v>
      </c>
      <c r="J226" s="8">
        <v>1</v>
      </c>
      <c r="K226" s="10">
        <v>43292</v>
      </c>
      <c r="L226" s="8">
        <v>1</v>
      </c>
      <c r="M226" s="8">
        <v>9</v>
      </c>
      <c r="N226" s="8">
        <v>24</v>
      </c>
      <c r="O226" s="8">
        <v>64</v>
      </c>
      <c r="P226" s="10">
        <v>23644</v>
      </c>
      <c r="Q226" s="8">
        <v>1</v>
      </c>
      <c r="R226" s="9" t="e">
        <v>#NULL!</v>
      </c>
      <c r="S226" s="9" t="e">
        <v>#NULL!</v>
      </c>
      <c r="T226" s="9" t="e">
        <v>#NULL!</v>
      </c>
      <c r="U226" s="9" t="e">
        <v>#NULL!</v>
      </c>
      <c r="V226" s="8">
        <v>1</v>
      </c>
      <c r="W226" s="9" t="e">
        <v>#NULL!</v>
      </c>
      <c r="X226" s="9" t="e">
        <v>#NULL!</v>
      </c>
      <c r="Y226" s="9" t="e">
        <v>#NULL!</v>
      </c>
      <c r="Z226" s="8"/>
      <c r="AA226" s="8">
        <v>1</v>
      </c>
      <c r="AB226" s="8">
        <v>4</v>
      </c>
      <c r="AC226" s="8">
        <v>4</v>
      </c>
      <c r="AD226" s="8">
        <v>2</v>
      </c>
      <c r="AE226" s="8">
        <v>3</v>
      </c>
      <c r="AF226" s="8"/>
      <c r="AG226" s="8">
        <v>2</v>
      </c>
      <c r="AH226" s="8"/>
      <c r="AI226" s="8">
        <v>62</v>
      </c>
      <c r="AJ226" s="8" t="s">
        <v>223</v>
      </c>
      <c r="AK226" s="8" t="s">
        <v>223</v>
      </c>
      <c r="AL226" s="8" t="s">
        <v>223</v>
      </c>
      <c r="AM226" s="8" t="s">
        <v>223</v>
      </c>
      <c r="AN226" s="8" t="s">
        <v>223</v>
      </c>
      <c r="AO226" s="8" t="s">
        <v>223</v>
      </c>
      <c r="AP226" s="8" t="s">
        <v>223</v>
      </c>
      <c r="AQ226" s="8" t="s">
        <v>223</v>
      </c>
      <c r="AR226" s="9" t="e">
        <v>#NULL!</v>
      </c>
      <c r="AS226" s="8" t="s">
        <v>223</v>
      </c>
      <c r="AT226" s="8" t="s">
        <v>223</v>
      </c>
      <c r="AU226" s="8" t="s">
        <v>223</v>
      </c>
      <c r="AV226" s="8" t="s">
        <v>224</v>
      </c>
      <c r="AW226" s="8" t="s">
        <v>223</v>
      </c>
      <c r="AX226" s="8" t="s">
        <v>223</v>
      </c>
      <c r="AY226" s="8" t="s">
        <v>223</v>
      </c>
      <c r="AZ226" s="8" t="s">
        <v>223</v>
      </c>
      <c r="BA226" s="8" t="s">
        <v>223</v>
      </c>
      <c r="BB226" s="8" t="s">
        <v>223</v>
      </c>
      <c r="BC226" s="8" t="s">
        <v>223</v>
      </c>
      <c r="BD226" s="8" t="s">
        <v>223</v>
      </c>
      <c r="BE226" s="8"/>
      <c r="BF226" s="8" t="s">
        <v>359</v>
      </c>
      <c r="BG226" s="8">
        <v>1</v>
      </c>
      <c r="BH226" s="8">
        <v>2</v>
      </c>
      <c r="BI226" s="8">
        <v>5</v>
      </c>
      <c r="BJ226" s="8">
        <v>1</v>
      </c>
      <c r="BK226" s="8">
        <v>1</v>
      </c>
      <c r="BL226" s="8" t="s">
        <v>360</v>
      </c>
      <c r="BM226" s="8">
        <v>3</v>
      </c>
      <c r="BN226" s="8"/>
      <c r="BO226" s="8">
        <v>2</v>
      </c>
      <c r="BP226" s="8"/>
      <c r="BQ226" s="8">
        <v>1</v>
      </c>
      <c r="BR226" s="8">
        <v>3</v>
      </c>
      <c r="BS226" s="8"/>
      <c r="BT226" s="8">
        <v>3</v>
      </c>
      <c r="BU226" s="8"/>
      <c r="BV226" s="8">
        <v>3</v>
      </c>
      <c r="BW226" s="8"/>
      <c r="BX226" s="8">
        <v>4</v>
      </c>
      <c r="BY226" s="8" t="s">
        <v>361</v>
      </c>
      <c r="BZ226" s="8">
        <v>21</v>
      </c>
      <c r="CA226" s="8">
        <v>4</v>
      </c>
      <c r="CB226" s="8"/>
      <c r="CC226" s="8">
        <v>2</v>
      </c>
      <c r="CD226" s="8">
        <v>32</v>
      </c>
      <c r="CE226" s="8" t="s">
        <v>223</v>
      </c>
      <c r="CF226" s="8"/>
      <c r="CG226" s="8">
        <v>9</v>
      </c>
      <c r="CH226" s="8"/>
      <c r="CI226" s="8">
        <v>2</v>
      </c>
      <c r="CJ226" s="8">
        <v>1</v>
      </c>
      <c r="CK226" s="8">
        <v>1</v>
      </c>
      <c r="CL226" s="8">
        <v>2</v>
      </c>
      <c r="CM226" s="8">
        <v>2</v>
      </c>
      <c r="CN226" s="8">
        <v>1</v>
      </c>
      <c r="CO226" s="8">
        <v>1</v>
      </c>
      <c r="CP226" s="8">
        <v>3</v>
      </c>
      <c r="CQ226" s="8">
        <v>1</v>
      </c>
      <c r="CR226" s="8">
        <v>1</v>
      </c>
      <c r="CS226" s="8">
        <v>1</v>
      </c>
      <c r="CT226" s="8">
        <v>2</v>
      </c>
      <c r="CU226" s="8">
        <v>2</v>
      </c>
      <c r="CV226" s="8">
        <v>2</v>
      </c>
      <c r="CW226" s="8">
        <v>2</v>
      </c>
      <c r="CX226" s="8">
        <v>1</v>
      </c>
      <c r="CY226" s="8">
        <v>5</v>
      </c>
      <c r="CZ226" s="8">
        <v>6</v>
      </c>
      <c r="DA226" s="8">
        <v>126</v>
      </c>
      <c r="DB226" s="8">
        <v>2</v>
      </c>
      <c r="DC226" s="8">
        <v>5</v>
      </c>
      <c r="DD226" s="8">
        <v>3</v>
      </c>
      <c r="DE226" s="8">
        <v>2</v>
      </c>
      <c r="DF226" s="8">
        <v>2</v>
      </c>
      <c r="DG226" s="8">
        <v>2</v>
      </c>
      <c r="DH226" s="8">
        <v>2</v>
      </c>
      <c r="DI226" s="8">
        <v>2</v>
      </c>
      <c r="DJ226" s="8">
        <v>2</v>
      </c>
      <c r="DK226" s="8">
        <v>2</v>
      </c>
      <c r="DL226" s="8">
        <v>2</v>
      </c>
      <c r="DM226" s="8">
        <v>2</v>
      </c>
      <c r="DN226" s="8">
        <v>2</v>
      </c>
      <c r="DO226" s="8">
        <v>2</v>
      </c>
      <c r="DP226" s="8">
        <v>2</v>
      </c>
      <c r="DQ226" s="8">
        <v>2</v>
      </c>
      <c r="DR226" s="8">
        <v>2</v>
      </c>
      <c r="DS226" s="8">
        <v>2</v>
      </c>
      <c r="DT226" s="8">
        <v>2</v>
      </c>
      <c r="DU226" s="8">
        <v>2</v>
      </c>
      <c r="DV226" s="8">
        <v>2</v>
      </c>
      <c r="DW226" s="8">
        <v>6</v>
      </c>
      <c r="DX226" s="8" t="s">
        <v>223</v>
      </c>
      <c r="DY226" s="9" t="e">
        <v>#NULL!</v>
      </c>
      <c r="DZ226" s="8">
        <v>6</v>
      </c>
      <c r="EA226" s="9" t="e">
        <v>#NULL!</v>
      </c>
      <c r="EB226" s="8">
        <v>32</v>
      </c>
      <c r="EC226" s="8" t="s">
        <v>223</v>
      </c>
      <c r="ED226" s="8"/>
      <c r="EE226" s="8" t="s">
        <v>223</v>
      </c>
      <c r="EF226" s="8" t="s">
        <v>223</v>
      </c>
      <c r="EG226" s="8">
        <v>2</v>
      </c>
      <c r="EH226" s="8">
        <v>2</v>
      </c>
      <c r="EI226" s="8">
        <v>2</v>
      </c>
      <c r="EJ226" s="8">
        <v>2</v>
      </c>
      <c r="EK226" s="8">
        <v>2</v>
      </c>
      <c r="EL226" s="8">
        <v>2</v>
      </c>
      <c r="EM226" s="8">
        <v>3</v>
      </c>
      <c r="EN226" s="8">
        <v>53.793292265571523</v>
      </c>
      <c r="EO226" s="8">
        <v>0</v>
      </c>
      <c r="EP226" s="8">
        <v>0</v>
      </c>
      <c r="EQ226" s="8">
        <v>0</v>
      </c>
      <c r="ER226" s="8">
        <v>0</v>
      </c>
      <c r="ES226" s="8">
        <v>0</v>
      </c>
      <c r="ET226" s="8">
        <v>0</v>
      </c>
      <c r="EU226" s="8">
        <v>0</v>
      </c>
      <c r="EV226" s="11">
        <v>1</v>
      </c>
      <c r="EW226" s="11">
        <v>2.3597647307731799</v>
      </c>
      <c r="EX226" s="11">
        <v>0.90308918422880302</v>
      </c>
      <c r="EY226" s="11">
        <v>11.5038744516427</v>
      </c>
      <c r="EZ226" s="11">
        <v>79.705624249360099</v>
      </c>
      <c r="FA226" s="11">
        <v>1.23282861650132</v>
      </c>
      <c r="FB226" s="11">
        <v>184.54181991408601</v>
      </c>
      <c r="FC226" s="8" t="s">
        <v>360</v>
      </c>
      <c r="FD226" s="9" t="e">
        <v>#NULL!</v>
      </c>
      <c r="FE226" s="9" t="e">
        <v>#NULL!</v>
      </c>
      <c r="FF226" s="9" t="e">
        <v>#NULL!</v>
      </c>
      <c r="FG226" s="9" t="e">
        <v>#NULL!</v>
      </c>
      <c r="FH226" s="9" t="e">
        <v>#NULL!</v>
      </c>
      <c r="FI226" s="9" t="e">
        <v>#NULL!</v>
      </c>
      <c r="FJ226" s="9" t="e">
        <v>#NULL!</v>
      </c>
      <c r="FK226" s="9" t="e">
        <v>#NULL!</v>
      </c>
      <c r="FL226" s="9" t="e">
        <v>#NULL!</v>
      </c>
      <c r="FM226" s="9" t="e">
        <v>#NULL!</v>
      </c>
      <c r="FN226" s="9" t="e">
        <v>#NULL!</v>
      </c>
      <c r="FO226" s="9" t="e">
        <v>#NULL!</v>
      </c>
      <c r="FP226" s="9" t="e">
        <v>#NULL!</v>
      </c>
      <c r="FQ226" s="9" t="e">
        <v>#NULL!</v>
      </c>
      <c r="FR226" s="9" t="e">
        <v>#NULL!</v>
      </c>
      <c r="FS226" s="9" t="e">
        <v>#NULL!</v>
      </c>
      <c r="FT226" s="9" t="e">
        <v>#NULL!</v>
      </c>
      <c r="FU226" s="9" t="e">
        <v>#NULL!</v>
      </c>
      <c r="FV226" s="9" t="e">
        <v>#NULL!</v>
      </c>
      <c r="FW226" s="9" t="e">
        <v>#NULL!</v>
      </c>
      <c r="FX226" s="9" t="e">
        <v>#NULL!</v>
      </c>
      <c r="FY226" s="9" t="e">
        <v>#NULL!</v>
      </c>
      <c r="FZ226" s="9" t="e">
        <v>#NULL!</v>
      </c>
      <c r="GA226" s="9" t="e">
        <v>#NULL!</v>
      </c>
      <c r="GB226" s="8"/>
      <c r="GC226" s="9" t="e">
        <v>#NULL!</v>
      </c>
      <c r="GD226" s="9" t="e">
        <v>#NULL!</v>
      </c>
      <c r="GE226" s="9" t="e">
        <v>#NULL!</v>
      </c>
      <c r="GF226" s="9" t="e">
        <v>#NULL!</v>
      </c>
      <c r="GG226" s="9" t="e">
        <v>#NULL!</v>
      </c>
      <c r="GH226" s="9" t="e">
        <v>#NULL!</v>
      </c>
      <c r="GI226" s="9" t="e">
        <v>#NULL!</v>
      </c>
      <c r="GJ226" s="9" t="e">
        <v>#NULL!</v>
      </c>
      <c r="GK226" s="9" t="e">
        <v>#NULL!</v>
      </c>
      <c r="GL226" s="11">
        <v>66</v>
      </c>
      <c r="GM226" s="11">
        <v>20.334710743801654</v>
      </c>
      <c r="GN226" s="8">
        <v>50</v>
      </c>
      <c r="GO226" s="8">
        <v>0</v>
      </c>
      <c r="GP226" s="8">
        <v>0</v>
      </c>
      <c r="GQ226" s="8">
        <v>0</v>
      </c>
      <c r="GR226" s="8">
        <v>0</v>
      </c>
      <c r="GS226" s="8">
        <v>0</v>
      </c>
      <c r="GT226" s="11">
        <v>0</v>
      </c>
      <c r="GU226" s="9" t="e">
        <v>#NULL!</v>
      </c>
      <c r="GV226" s="9" t="e">
        <v>#NULL!</v>
      </c>
      <c r="GW226" s="11">
        <v>0</v>
      </c>
      <c r="GX226" s="11">
        <v>0</v>
      </c>
      <c r="GY226" s="11">
        <v>0</v>
      </c>
      <c r="GZ226" s="11">
        <v>0</v>
      </c>
      <c r="HA226" s="11">
        <v>0</v>
      </c>
      <c r="HB226" s="11">
        <v>0</v>
      </c>
      <c r="HC226" s="8"/>
      <c r="HD226" s="8"/>
      <c r="HE226" s="8"/>
      <c r="HF226" s="9" t="e">
        <v>#NULL!</v>
      </c>
      <c r="HG226" s="8" t="s">
        <v>227</v>
      </c>
      <c r="HH226" s="8"/>
      <c r="HI226" s="8"/>
      <c r="HJ226" s="9" t="e">
        <v>#NULL!</v>
      </c>
      <c r="HK226" s="9" t="e">
        <v>#NULL!</v>
      </c>
      <c r="HL226" s="9" t="e">
        <v>#NULL!</v>
      </c>
      <c r="HM226" s="9" t="e">
        <v>#NULL!</v>
      </c>
      <c r="HN226" s="9" t="e">
        <v>#NULL!</v>
      </c>
    </row>
    <row r="227" spans="1:222" x14ac:dyDescent="0.2">
      <c r="A227" s="8" t="s">
        <v>364</v>
      </c>
      <c r="B227" s="9" t="e">
        <v>#NULL!</v>
      </c>
      <c r="C227" s="9" t="e">
        <v>#NULL!</v>
      </c>
      <c r="D227" s="9" t="e">
        <v>#NULL!</v>
      </c>
      <c r="E227" s="9" t="e">
        <v>#NULL!</v>
      </c>
      <c r="F227" s="9" t="e">
        <v>#NULL!</v>
      </c>
      <c r="G227" s="9" t="e">
        <v>#NULL!</v>
      </c>
      <c r="H227" s="9" t="e">
        <v>#NULL!</v>
      </c>
      <c r="I227" s="9" t="e">
        <v>#NULL!</v>
      </c>
      <c r="J227" s="8">
        <v>1</v>
      </c>
      <c r="K227" s="10">
        <v>43292</v>
      </c>
      <c r="L227" s="8">
        <v>1</v>
      </c>
      <c r="M227" s="8">
        <v>9</v>
      </c>
      <c r="N227" s="8">
        <v>10</v>
      </c>
      <c r="O227" s="8">
        <v>50</v>
      </c>
      <c r="P227" s="10">
        <v>18516</v>
      </c>
      <c r="Q227" s="8">
        <v>1</v>
      </c>
      <c r="R227" s="9" t="e">
        <v>#NULL!</v>
      </c>
      <c r="S227" s="9" t="e">
        <v>#NULL!</v>
      </c>
      <c r="T227" s="9" t="e">
        <v>#NULL!</v>
      </c>
      <c r="U227" s="9" t="e">
        <v>#NULL!</v>
      </c>
      <c r="V227" s="8">
        <v>1</v>
      </c>
      <c r="W227" s="9" t="e">
        <v>#NULL!</v>
      </c>
      <c r="X227" s="8">
        <v>1</v>
      </c>
      <c r="Y227" s="9" t="e">
        <v>#NULL!</v>
      </c>
      <c r="Z227" s="8"/>
      <c r="AA227" s="8">
        <v>3</v>
      </c>
      <c r="AB227" s="8">
        <v>1</v>
      </c>
      <c r="AC227" s="8">
        <v>0</v>
      </c>
      <c r="AD227" s="8">
        <v>0</v>
      </c>
      <c r="AE227" s="8">
        <v>3</v>
      </c>
      <c r="AF227" s="8"/>
      <c r="AG227" s="8">
        <v>2</v>
      </c>
      <c r="AH227" s="8" t="s">
        <v>222</v>
      </c>
      <c r="AI227" s="8">
        <v>2</v>
      </c>
      <c r="AJ227" s="8" t="s">
        <v>223</v>
      </c>
      <c r="AK227" s="8" t="s">
        <v>223</v>
      </c>
      <c r="AL227" s="8" t="s">
        <v>223</v>
      </c>
      <c r="AM227" s="8" t="s">
        <v>223</v>
      </c>
      <c r="AN227" s="8" t="s">
        <v>223</v>
      </c>
      <c r="AO227" s="8" t="s">
        <v>223</v>
      </c>
      <c r="AP227" s="8" t="s">
        <v>223</v>
      </c>
      <c r="AQ227" s="8" t="s">
        <v>223</v>
      </c>
      <c r="AR227" s="9" t="e">
        <v>#NULL!</v>
      </c>
      <c r="AS227" s="8" t="s">
        <v>223</v>
      </c>
      <c r="AT227" s="8" t="s">
        <v>223</v>
      </c>
      <c r="AU227" s="8" t="s">
        <v>223</v>
      </c>
      <c r="AV227" s="8" t="s">
        <v>223</v>
      </c>
      <c r="AW227" s="8" t="s">
        <v>224</v>
      </c>
      <c r="AX227" s="8" t="s">
        <v>223</v>
      </c>
      <c r="AY227" s="8" t="s">
        <v>223</v>
      </c>
      <c r="AZ227" s="8" t="s">
        <v>223</v>
      </c>
      <c r="BA227" s="8" t="s">
        <v>223</v>
      </c>
      <c r="BB227" s="8" t="s">
        <v>223</v>
      </c>
      <c r="BC227" s="8" t="s">
        <v>223</v>
      </c>
      <c r="BD227" s="8" t="s">
        <v>223</v>
      </c>
      <c r="BE227" s="8"/>
      <c r="BF227" s="8" t="s">
        <v>225</v>
      </c>
      <c r="BG227" s="8">
        <v>1</v>
      </c>
      <c r="BH227" s="8">
        <v>1</v>
      </c>
      <c r="BI227" s="8">
        <v>5</v>
      </c>
      <c r="BJ227" s="8">
        <v>3</v>
      </c>
      <c r="BK227" s="8">
        <v>1</v>
      </c>
      <c r="BL227" s="8" t="s">
        <v>365</v>
      </c>
      <c r="BM227" s="8">
        <v>1</v>
      </c>
      <c r="BN227" s="8"/>
      <c r="BO227" s="8">
        <v>1</v>
      </c>
      <c r="BP227" s="8"/>
      <c r="BQ227" s="8">
        <v>2</v>
      </c>
      <c r="BR227" s="8">
        <v>2</v>
      </c>
      <c r="BS227" s="8"/>
      <c r="BT227" s="8">
        <v>2</v>
      </c>
      <c r="BU227" s="8"/>
      <c r="BV227" s="8">
        <v>2</v>
      </c>
      <c r="BW227" s="8"/>
      <c r="BX227" s="8">
        <v>2</v>
      </c>
      <c r="BY227" s="8"/>
      <c r="BZ227" s="8">
        <v>3</v>
      </c>
      <c r="CA227" s="9" t="e">
        <v>#NULL!</v>
      </c>
      <c r="CB227" s="8"/>
      <c r="CC227" s="9" t="e">
        <v>#NULL!</v>
      </c>
      <c r="CD227" s="8">
        <v>2</v>
      </c>
      <c r="CE227" s="8" t="s">
        <v>223</v>
      </c>
      <c r="CF227" s="8"/>
      <c r="CG227" s="8">
        <v>2</v>
      </c>
      <c r="CH227" s="8"/>
      <c r="CI227" s="8">
        <v>5</v>
      </c>
      <c r="CJ227" s="8">
        <v>1</v>
      </c>
      <c r="CK227" s="8">
        <v>2</v>
      </c>
      <c r="CL227" s="8">
        <v>1</v>
      </c>
      <c r="CM227" s="8">
        <v>2</v>
      </c>
      <c r="CN227" s="8">
        <v>2</v>
      </c>
      <c r="CO227" s="8">
        <v>2</v>
      </c>
      <c r="CP227" s="8">
        <v>2</v>
      </c>
      <c r="CQ227" s="8">
        <v>2</v>
      </c>
      <c r="CR227" s="8">
        <v>2</v>
      </c>
      <c r="CS227" s="8">
        <v>2</v>
      </c>
      <c r="CT227" s="8">
        <v>2</v>
      </c>
      <c r="CU227" s="8">
        <v>2</v>
      </c>
      <c r="CV227" s="8">
        <v>2</v>
      </c>
      <c r="CW227" s="8">
        <v>4</v>
      </c>
      <c r="CX227" s="8">
        <v>3</v>
      </c>
      <c r="CY227" s="8">
        <v>5</v>
      </c>
      <c r="CZ227" s="8">
        <v>6</v>
      </c>
      <c r="DA227" s="8">
        <v>170</v>
      </c>
      <c r="DB227" s="8">
        <v>2</v>
      </c>
      <c r="DC227" s="8">
        <v>3</v>
      </c>
      <c r="DD227" s="8">
        <v>5</v>
      </c>
      <c r="DE227" s="8">
        <v>3</v>
      </c>
      <c r="DF227" s="8">
        <v>3</v>
      </c>
      <c r="DG227" s="8">
        <v>3</v>
      </c>
      <c r="DH227" s="8">
        <v>3</v>
      </c>
      <c r="DI227" s="8">
        <v>3</v>
      </c>
      <c r="DJ227" s="8">
        <v>3</v>
      </c>
      <c r="DK227" s="8">
        <v>3</v>
      </c>
      <c r="DL227" s="8">
        <v>3</v>
      </c>
      <c r="DM227" s="8">
        <v>3</v>
      </c>
      <c r="DN227" s="8">
        <v>3</v>
      </c>
      <c r="DO227" s="8">
        <v>3</v>
      </c>
      <c r="DP227" s="8">
        <v>3</v>
      </c>
      <c r="DQ227" s="8">
        <v>3</v>
      </c>
      <c r="DR227" s="8">
        <v>3</v>
      </c>
      <c r="DS227" s="8">
        <v>3</v>
      </c>
      <c r="DT227" s="8">
        <v>3</v>
      </c>
      <c r="DU227" s="8">
        <v>3</v>
      </c>
      <c r="DV227" s="8">
        <v>3</v>
      </c>
      <c r="DW227" s="8">
        <v>3</v>
      </c>
      <c r="DX227" s="8" t="s">
        <v>223</v>
      </c>
      <c r="DY227" s="9" t="e">
        <v>#NULL!</v>
      </c>
      <c r="DZ227" s="8">
        <v>3</v>
      </c>
      <c r="EA227" s="9" t="e">
        <v>#NULL!</v>
      </c>
      <c r="EB227" s="8">
        <v>3</v>
      </c>
      <c r="EC227" s="8" t="s">
        <v>223</v>
      </c>
      <c r="ED227" s="8"/>
      <c r="EE227" s="8" t="s">
        <v>223</v>
      </c>
      <c r="EF227" s="8" t="s">
        <v>223</v>
      </c>
      <c r="EG227" s="8">
        <v>2</v>
      </c>
      <c r="EH227" s="8">
        <v>2</v>
      </c>
      <c r="EI227" s="8">
        <v>2</v>
      </c>
      <c r="EJ227" s="8">
        <v>2</v>
      </c>
      <c r="EK227" s="8">
        <v>2</v>
      </c>
      <c r="EL227" s="8">
        <v>2</v>
      </c>
      <c r="EM227" s="8">
        <v>2</v>
      </c>
      <c r="EN227" s="8">
        <v>67.832991101984945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11">
        <v>0</v>
      </c>
      <c r="EW227" s="9" t="e">
        <v>#NULL!</v>
      </c>
      <c r="EX227" s="9" t="e">
        <v>#NULL!</v>
      </c>
      <c r="EY227" s="9" t="e">
        <v>#NULL!</v>
      </c>
      <c r="EZ227" s="9" t="e">
        <v>#NULL!</v>
      </c>
      <c r="FA227" s="9" t="e">
        <v>#NULL!</v>
      </c>
      <c r="FB227" s="9" t="e">
        <v>#NULL!</v>
      </c>
      <c r="FC227" s="8" t="s">
        <v>365</v>
      </c>
      <c r="FD227" s="13">
        <v>32.591135999999999</v>
      </c>
      <c r="FE227" s="13">
        <v>-114.717539</v>
      </c>
      <c r="FF227" s="9" t="e">
        <v>#NULL!</v>
      </c>
      <c r="FG227" s="9" t="e">
        <v>#NULL!</v>
      </c>
      <c r="FH227" s="9" t="e">
        <v>#NULL!</v>
      </c>
      <c r="FI227" s="9" t="e">
        <v>#NULL!</v>
      </c>
      <c r="FJ227" s="9" t="e">
        <v>#NULL!</v>
      </c>
      <c r="FK227" s="9" t="e">
        <v>#NULL!</v>
      </c>
      <c r="FL227" s="9" t="e">
        <v>#NULL!</v>
      </c>
      <c r="FM227" s="9" t="e">
        <v>#NULL!</v>
      </c>
      <c r="FN227" s="9" t="e">
        <v>#NULL!</v>
      </c>
      <c r="FO227" s="9" t="e">
        <v>#NULL!</v>
      </c>
      <c r="FP227" s="9" t="e">
        <v>#NULL!</v>
      </c>
      <c r="FQ227" s="9" t="e">
        <v>#NULL!</v>
      </c>
      <c r="FR227" s="9" t="e">
        <v>#NULL!</v>
      </c>
      <c r="FS227" s="9" t="e">
        <v>#NULL!</v>
      </c>
      <c r="FT227" s="9" t="e">
        <v>#NULL!</v>
      </c>
      <c r="FU227" s="9" t="e">
        <v>#NULL!</v>
      </c>
      <c r="FV227" s="9" t="e">
        <v>#NULL!</v>
      </c>
      <c r="FW227" s="9" t="e">
        <v>#NULL!</v>
      </c>
      <c r="FX227" s="9" t="e">
        <v>#NULL!</v>
      </c>
      <c r="FY227" s="9" t="e">
        <v>#NULL!</v>
      </c>
      <c r="FZ227" s="9" t="e">
        <v>#NULL!</v>
      </c>
      <c r="GA227" s="9" t="e">
        <v>#NULL!</v>
      </c>
      <c r="GB227" s="8"/>
      <c r="GC227" s="9" t="e">
        <v>#NULL!</v>
      </c>
      <c r="GD227" s="9" t="e">
        <v>#NULL!</v>
      </c>
      <c r="GE227" s="9" t="e">
        <v>#NULL!</v>
      </c>
      <c r="GF227" s="9" t="e">
        <v>#NULL!</v>
      </c>
      <c r="GG227" s="9" t="e">
        <v>#NULL!</v>
      </c>
      <c r="GH227" s="9" t="e">
        <v>#NULL!</v>
      </c>
      <c r="GI227" s="9" t="e">
        <v>#NULL!</v>
      </c>
      <c r="GJ227" s="9" t="e">
        <v>#NULL!</v>
      </c>
      <c r="GK227" s="9" t="e">
        <v>#NULL!</v>
      </c>
      <c r="GL227" s="11">
        <v>66</v>
      </c>
      <c r="GM227" s="11">
        <v>27.435720844811755</v>
      </c>
      <c r="GN227" s="8">
        <v>60</v>
      </c>
      <c r="GO227" s="8">
        <v>0</v>
      </c>
      <c r="GP227" s="9" t="e">
        <v>#NULL!</v>
      </c>
      <c r="GQ227" s="9" t="e">
        <v>#NULL!</v>
      </c>
      <c r="GR227" s="9" t="e">
        <v>#NULL!</v>
      </c>
      <c r="GS227" s="9" t="e">
        <v>#NULL!</v>
      </c>
      <c r="GT227" s="9" t="e">
        <v>#NULL!</v>
      </c>
      <c r="GU227" s="11">
        <v>0</v>
      </c>
      <c r="GV227" s="9" t="e">
        <v>#NULL!</v>
      </c>
      <c r="GW227" s="11">
        <v>0</v>
      </c>
      <c r="GX227" s="11">
        <v>0</v>
      </c>
      <c r="GY227" s="11">
        <v>0</v>
      </c>
      <c r="GZ227" s="11">
        <v>0</v>
      </c>
      <c r="HA227" s="11">
        <v>0</v>
      </c>
      <c r="HB227" s="11">
        <v>0</v>
      </c>
      <c r="HC227" s="8"/>
      <c r="HD227" s="8"/>
      <c r="HE227" s="8"/>
      <c r="HF227" s="9" t="e">
        <v>#NULL!</v>
      </c>
      <c r="HG227" s="8" t="s">
        <v>227</v>
      </c>
      <c r="HH227" s="8"/>
      <c r="HI227" s="8"/>
      <c r="HJ227" s="9" t="e">
        <v>#NULL!</v>
      </c>
      <c r="HK227" s="9" t="e">
        <v>#NULL!</v>
      </c>
      <c r="HL227" s="9" t="e">
        <v>#NULL!</v>
      </c>
      <c r="HM227" s="9" t="e">
        <v>#NULL!</v>
      </c>
      <c r="HN227" s="9" t="e">
        <v>#NULL!</v>
      </c>
    </row>
    <row r="228" spans="1:222" x14ac:dyDescent="0.2">
      <c r="A228" s="8" t="s">
        <v>366</v>
      </c>
      <c r="B228" s="9" t="e">
        <v>#NULL!</v>
      </c>
      <c r="C228" s="9" t="e">
        <v>#NULL!</v>
      </c>
      <c r="D228" s="9" t="e">
        <v>#NULL!</v>
      </c>
      <c r="E228" s="9" t="e">
        <v>#NULL!</v>
      </c>
      <c r="F228" s="9" t="e">
        <v>#NULL!</v>
      </c>
      <c r="G228" s="9" t="e">
        <v>#NULL!</v>
      </c>
      <c r="H228" s="9" t="e">
        <v>#NULL!</v>
      </c>
      <c r="I228" s="9" t="e">
        <v>#NULL!</v>
      </c>
      <c r="J228" s="8">
        <v>1</v>
      </c>
      <c r="K228" s="10">
        <v>43293</v>
      </c>
      <c r="L228" s="8">
        <v>1</v>
      </c>
      <c r="M228" s="8">
        <v>1</v>
      </c>
      <c r="N228" s="8">
        <v>7</v>
      </c>
      <c r="O228" s="8">
        <v>63</v>
      </c>
      <c r="P228" s="10">
        <v>23018</v>
      </c>
      <c r="Q228" s="8">
        <v>1</v>
      </c>
      <c r="R228" s="9" t="e">
        <v>#NULL!</v>
      </c>
      <c r="S228" s="9" t="e">
        <v>#NULL!</v>
      </c>
      <c r="T228" s="9" t="e">
        <v>#NULL!</v>
      </c>
      <c r="U228" s="9" t="e">
        <v>#NULL!</v>
      </c>
      <c r="V228" s="8">
        <v>1</v>
      </c>
      <c r="W228" s="9" t="e">
        <v>#NULL!</v>
      </c>
      <c r="X228" s="9" t="e">
        <v>#NULL!</v>
      </c>
      <c r="Y228" s="9" t="e">
        <v>#NULL!</v>
      </c>
      <c r="Z228" s="8"/>
      <c r="AA228" s="8">
        <v>1</v>
      </c>
      <c r="AB228" s="8">
        <v>4</v>
      </c>
      <c r="AC228" s="8">
        <v>2</v>
      </c>
      <c r="AD228" s="8">
        <v>0</v>
      </c>
      <c r="AE228" s="8">
        <v>4</v>
      </c>
      <c r="AF228" s="8"/>
      <c r="AG228" s="8">
        <v>2</v>
      </c>
      <c r="AH228" s="8"/>
      <c r="AI228" s="8">
        <v>62</v>
      </c>
      <c r="AJ228" s="8" t="s">
        <v>223</v>
      </c>
      <c r="AK228" s="8" t="s">
        <v>223</v>
      </c>
      <c r="AL228" s="8" t="s">
        <v>223</v>
      </c>
      <c r="AM228" s="8" t="s">
        <v>223</v>
      </c>
      <c r="AN228" s="8" t="s">
        <v>223</v>
      </c>
      <c r="AO228" s="8" t="s">
        <v>223</v>
      </c>
      <c r="AP228" s="8" t="s">
        <v>223</v>
      </c>
      <c r="AQ228" s="8" t="s">
        <v>223</v>
      </c>
      <c r="AR228" s="9" t="e">
        <v>#NULL!</v>
      </c>
      <c r="AS228" s="8" t="s">
        <v>223</v>
      </c>
      <c r="AT228" s="8" t="s">
        <v>223</v>
      </c>
      <c r="AU228" s="8" t="s">
        <v>223</v>
      </c>
      <c r="AV228" s="8" t="s">
        <v>223</v>
      </c>
      <c r="AW228" s="8" t="s">
        <v>223</v>
      </c>
      <c r="AX228" s="8" t="s">
        <v>223</v>
      </c>
      <c r="AY228" s="8" t="s">
        <v>223</v>
      </c>
      <c r="AZ228" s="8" t="s">
        <v>223</v>
      </c>
      <c r="BA228" s="8" t="s">
        <v>223</v>
      </c>
      <c r="BB228" s="8" t="s">
        <v>224</v>
      </c>
      <c r="BC228" s="8" t="s">
        <v>223</v>
      </c>
      <c r="BD228" s="8" t="s">
        <v>223</v>
      </c>
      <c r="BE228" s="8"/>
      <c r="BF228" s="8" t="s">
        <v>359</v>
      </c>
      <c r="BG228" s="8">
        <v>1</v>
      </c>
      <c r="BH228" s="8">
        <v>3</v>
      </c>
      <c r="BI228" s="8">
        <v>5</v>
      </c>
      <c r="BJ228" s="8">
        <v>2</v>
      </c>
      <c r="BK228" s="8">
        <v>2</v>
      </c>
      <c r="BL228" s="8" t="s">
        <v>367</v>
      </c>
      <c r="BM228" s="8">
        <v>1</v>
      </c>
      <c r="BN228" s="8"/>
      <c r="BO228" s="8">
        <v>2</v>
      </c>
      <c r="BP228" s="8"/>
      <c r="BQ228" s="8">
        <v>1</v>
      </c>
      <c r="BR228" s="8">
        <v>1</v>
      </c>
      <c r="BS228" s="8"/>
      <c r="BT228" s="8">
        <v>1</v>
      </c>
      <c r="BU228" s="8"/>
      <c r="BV228" s="8">
        <v>3</v>
      </c>
      <c r="BW228" s="8"/>
      <c r="BX228" s="8">
        <v>3</v>
      </c>
      <c r="BY228" s="8"/>
      <c r="BZ228" s="8">
        <v>21</v>
      </c>
      <c r="CA228" s="8">
        <v>4</v>
      </c>
      <c r="CB228" s="8"/>
      <c r="CC228" s="8">
        <v>1</v>
      </c>
      <c r="CD228" s="8">
        <v>32</v>
      </c>
      <c r="CE228" s="8" t="s">
        <v>223</v>
      </c>
      <c r="CF228" s="8"/>
      <c r="CG228" s="8">
        <v>5</v>
      </c>
      <c r="CH228" s="8"/>
      <c r="CI228" s="8">
        <v>5</v>
      </c>
      <c r="CJ228" s="8">
        <v>1</v>
      </c>
      <c r="CK228" s="8">
        <v>2</v>
      </c>
      <c r="CL228" s="8">
        <v>2</v>
      </c>
      <c r="CM228" s="8">
        <v>2</v>
      </c>
      <c r="CN228" s="8">
        <v>2</v>
      </c>
      <c r="CO228" s="8">
        <v>2</v>
      </c>
      <c r="CP228" s="8">
        <v>2</v>
      </c>
      <c r="CQ228" s="8">
        <v>2</v>
      </c>
      <c r="CR228" s="8">
        <v>2</v>
      </c>
      <c r="CS228" s="8">
        <v>2</v>
      </c>
      <c r="CT228" s="8">
        <v>2</v>
      </c>
      <c r="CU228" s="8">
        <v>2</v>
      </c>
      <c r="CV228" s="8">
        <v>2</v>
      </c>
      <c r="CW228" s="8">
        <v>3</v>
      </c>
      <c r="CX228" s="8">
        <v>3</v>
      </c>
      <c r="CY228" s="8">
        <v>5</v>
      </c>
      <c r="CZ228" s="8">
        <v>6</v>
      </c>
      <c r="DA228" s="8">
        <v>185</v>
      </c>
      <c r="DB228" s="8">
        <v>2</v>
      </c>
      <c r="DC228" s="8">
        <v>4</v>
      </c>
      <c r="DD228" s="8">
        <v>4</v>
      </c>
      <c r="DE228" s="8">
        <v>2</v>
      </c>
      <c r="DF228" s="8">
        <v>2</v>
      </c>
      <c r="DG228" s="8">
        <v>1</v>
      </c>
      <c r="DH228" s="8">
        <v>2</v>
      </c>
      <c r="DI228" s="8">
        <v>2</v>
      </c>
      <c r="DJ228" s="8">
        <v>2</v>
      </c>
      <c r="DK228" s="8">
        <v>2</v>
      </c>
      <c r="DL228" s="8">
        <v>2</v>
      </c>
      <c r="DM228" s="8">
        <v>2</v>
      </c>
      <c r="DN228" s="8">
        <v>2</v>
      </c>
      <c r="DO228" s="8">
        <v>2</v>
      </c>
      <c r="DP228" s="8">
        <v>2</v>
      </c>
      <c r="DQ228" s="8">
        <v>2</v>
      </c>
      <c r="DR228" s="8">
        <v>2</v>
      </c>
      <c r="DS228" s="8">
        <v>2</v>
      </c>
      <c r="DT228" s="8">
        <v>2</v>
      </c>
      <c r="DU228" s="8">
        <v>2</v>
      </c>
      <c r="DV228" s="8">
        <v>2</v>
      </c>
      <c r="DW228" s="8">
        <v>5</v>
      </c>
      <c r="DX228" s="8" t="s">
        <v>275</v>
      </c>
      <c r="DY228" s="8">
        <v>2</v>
      </c>
      <c r="DZ228" s="8">
        <v>6</v>
      </c>
      <c r="EA228" s="9" t="e">
        <v>#NULL!</v>
      </c>
      <c r="EB228" s="8">
        <v>32</v>
      </c>
      <c r="EC228" s="8" t="s">
        <v>223</v>
      </c>
      <c r="ED228" s="8"/>
      <c r="EE228" s="8" t="s">
        <v>223</v>
      </c>
      <c r="EF228" s="8" t="s">
        <v>223</v>
      </c>
      <c r="EG228" s="8">
        <v>2</v>
      </c>
      <c r="EH228" s="8">
        <v>2</v>
      </c>
      <c r="EI228" s="8">
        <v>2</v>
      </c>
      <c r="EJ228" s="8">
        <v>2</v>
      </c>
      <c r="EK228" s="8">
        <v>2</v>
      </c>
      <c r="EL228" s="8">
        <v>2</v>
      </c>
      <c r="EM228" s="8">
        <v>6</v>
      </c>
      <c r="EN228" s="8">
        <v>55.509924709103352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11">
        <v>1</v>
      </c>
      <c r="EW228" s="11">
        <v>1.77995256523214</v>
      </c>
      <c r="EX228" s="11">
        <v>1.0060863204143</v>
      </c>
      <c r="EY228" s="11">
        <v>7.2752454307249996</v>
      </c>
      <c r="EZ228" s="11">
        <v>53.293416446354399</v>
      </c>
      <c r="FA228" s="11">
        <v>1.15258435139006</v>
      </c>
      <c r="FB228" s="11">
        <v>169.63079316132601</v>
      </c>
      <c r="FC228" s="8" t="s">
        <v>367</v>
      </c>
      <c r="FD228" s="13">
        <v>32.592430999999998</v>
      </c>
      <c r="FE228" s="13">
        <v>-114.716402</v>
      </c>
      <c r="FF228" s="9" t="e">
        <v>#NULL!</v>
      </c>
      <c r="FG228" s="9" t="e">
        <v>#NULL!</v>
      </c>
      <c r="FH228" s="9" t="e">
        <v>#NULL!</v>
      </c>
      <c r="FI228" s="9" t="e">
        <v>#NULL!</v>
      </c>
      <c r="FJ228" s="9" t="e">
        <v>#NULL!</v>
      </c>
      <c r="FK228" s="9" t="e">
        <v>#NULL!</v>
      </c>
      <c r="FL228" s="9" t="e">
        <v>#NULL!</v>
      </c>
      <c r="FM228" s="9" t="e">
        <v>#NULL!</v>
      </c>
      <c r="FN228" s="9" t="e">
        <v>#NULL!</v>
      </c>
      <c r="FO228" s="9" t="e">
        <v>#NULL!</v>
      </c>
      <c r="FP228" s="9" t="e">
        <v>#NULL!</v>
      </c>
      <c r="FQ228" s="9" t="e">
        <v>#NULL!</v>
      </c>
      <c r="FR228" s="9" t="e">
        <v>#NULL!</v>
      </c>
      <c r="FS228" s="9" t="e">
        <v>#NULL!</v>
      </c>
      <c r="FT228" s="9" t="e">
        <v>#NULL!</v>
      </c>
      <c r="FU228" s="9" t="e">
        <v>#NULL!</v>
      </c>
      <c r="FV228" s="9" t="e">
        <v>#NULL!</v>
      </c>
      <c r="FW228" s="9" t="e">
        <v>#NULL!</v>
      </c>
      <c r="FX228" s="9" t="e">
        <v>#NULL!</v>
      </c>
      <c r="FY228" s="9" t="e">
        <v>#NULL!</v>
      </c>
      <c r="FZ228" s="9" t="e">
        <v>#NULL!</v>
      </c>
      <c r="GA228" s="9" t="e">
        <v>#NULL!</v>
      </c>
      <c r="GB228" s="8"/>
      <c r="GC228" s="9" t="e">
        <v>#NULL!</v>
      </c>
      <c r="GD228" s="9" t="e">
        <v>#NULL!</v>
      </c>
      <c r="GE228" s="9" t="e">
        <v>#NULL!</v>
      </c>
      <c r="GF228" s="9" t="e">
        <v>#NULL!</v>
      </c>
      <c r="GG228" s="9" t="e">
        <v>#NULL!</v>
      </c>
      <c r="GH228" s="9" t="e">
        <v>#NULL!</v>
      </c>
      <c r="GI228" s="9" t="e">
        <v>#NULL!</v>
      </c>
      <c r="GJ228" s="9" t="e">
        <v>#NULL!</v>
      </c>
      <c r="GK228" s="9" t="e">
        <v>#NULL!</v>
      </c>
      <c r="GL228" s="11">
        <v>66</v>
      </c>
      <c r="GM228" s="11">
        <v>29.856519742883378</v>
      </c>
      <c r="GN228" s="8">
        <v>50</v>
      </c>
      <c r="GO228" s="8">
        <v>0</v>
      </c>
      <c r="GP228" s="8">
        <v>0</v>
      </c>
      <c r="GQ228" s="8">
        <v>0</v>
      </c>
      <c r="GR228" s="8">
        <v>0</v>
      </c>
      <c r="GS228" s="8">
        <v>0</v>
      </c>
      <c r="GT228" s="11">
        <v>0</v>
      </c>
      <c r="GU228" s="9" t="e">
        <v>#NULL!</v>
      </c>
      <c r="GV228" s="9" t="e">
        <v>#NULL!</v>
      </c>
      <c r="GW228" s="11">
        <v>0</v>
      </c>
      <c r="GX228" s="11">
        <v>0</v>
      </c>
      <c r="GY228" s="11">
        <v>0</v>
      </c>
      <c r="GZ228" s="11">
        <v>0</v>
      </c>
      <c r="HA228" s="11">
        <v>0</v>
      </c>
      <c r="HB228" s="11">
        <v>0</v>
      </c>
      <c r="HC228" s="8"/>
      <c r="HD228" s="8"/>
      <c r="HE228" s="8"/>
      <c r="HF228" s="9" t="e">
        <v>#NULL!</v>
      </c>
      <c r="HG228" s="8" t="s">
        <v>227</v>
      </c>
      <c r="HH228" s="8"/>
      <c r="HI228" s="8"/>
      <c r="HJ228" s="9" t="e">
        <v>#NULL!</v>
      </c>
      <c r="HK228" s="9" t="e">
        <v>#NULL!</v>
      </c>
      <c r="HL228" s="9" t="e">
        <v>#NULL!</v>
      </c>
      <c r="HM228" s="9" t="e">
        <v>#NULL!</v>
      </c>
      <c r="HN228" s="9" t="e">
        <v>#NULL!</v>
      </c>
    </row>
    <row r="229" spans="1:222" x14ac:dyDescent="0.2">
      <c r="A229" s="8" t="s">
        <v>370</v>
      </c>
      <c r="B229" s="9" t="e">
        <v>#NULL!</v>
      </c>
      <c r="C229" s="9" t="e">
        <v>#NULL!</v>
      </c>
      <c r="D229" s="9" t="e">
        <v>#NULL!</v>
      </c>
      <c r="E229" s="9" t="e">
        <v>#NULL!</v>
      </c>
      <c r="F229" s="9" t="e">
        <v>#NULL!</v>
      </c>
      <c r="G229" s="9" t="e">
        <v>#NULL!</v>
      </c>
      <c r="H229" s="9" t="e">
        <v>#NULL!</v>
      </c>
      <c r="I229" s="9" t="e">
        <v>#NULL!</v>
      </c>
      <c r="J229" s="8">
        <v>1</v>
      </c>
      <c r="K229" s="10">
        <v>43318</v>
      </c>
      <c r="L229" s="8">
        <v>2</v>
      </c>
      <c r="M229" s="8">
        <v>2</v>
      </c>
      <c r="N229" s="8">
        <v>8</v>
      </c>
      <c r="O229" s="8">
        <v>72</v>
      </c>
      <c r="P229" s="10">
        <v>26337</v>
      </c>
      <c r="Q229" s="8">
        <v>1</v>
      </c>
      <c r="R229" s="9" t="e">
        <v>#NULL!</v>
      </c>
      <c r="S229" s="9" t="e">
        <v>#NULL!</v>
      </c>
      <c r="T229" s="9" t="e">
        <v>#NULL!</v>
      </c>
      <c r="U229" s="9" t="e">
        <v>#NULL!</v>
      </c>
      <c r="V229" s="9" t="e">
        <v>#NULL!</v>
      </c>
      <c r="W229" s="8">
        <v>1</v>
      </c>
      <c r="X229" s="9" t="e">
        <v>#NULL!</v>
      </c>
      <c r="Y229" s="9" t="e">
        <v>#NULL!</v>
      </c>
      <c r="Z229" s="8"/>
      <c r="AA229" s="8">
        <v>1</v>
      </c>
      <c r="AB229" s="8">
        <v>4</v>
      </c>
      <c r="AC229" s="8">
        <v>4</v>
      </c>
      <c r="AD229" s="8">
        <v>1</v>
      </c>
      <c r="AE229" s="8">
        <v>3</v>
      </c>
      <c r="AF229" s="8"/>
      <c r="AG229" s="8">
        <v>2</v>
      </c>
      <c r="AH229" s="8"/>
      <c r="AI229" s="8">
        <v>2</v>
      </c>
      <c r="AJ229" s="8" t="s">
        <v>223</v>
      </c>
      <c r="AK229" s="8" t="s">
        <v>223</v>
      </c>
      <c r="AL229" s="8" t="s">
        <v>223</v>
      </c>
      <c r="AM229" s="8" t="s">
        <v>223</v>
      </c>
      <c r="AN229" s="8" t="s">
        <v>223</v>
      </c>
      <c r="AO229" s="8" t="s">
        <v>223</v>
      </c>
      <c r="AP229" s="8" t="s">
        <v>223</v>
      </c>
      <c r="AQ229" s="8" t="s">
        <v>223</v>
      </c>
      <c r="AR229" s="9" t="e">
        <v>#NULL!</v>
      </c>
      <c r="AS229" s="8" t="s">
        <v>224</v>
      </c>
      <c r="AT229" s="8" t="s">
        <v>223</v>
      </c>
      <c r="AU229" s="8" t="s">
        <v>223</v>
      </c>
      <c r="AV229" s="8" t="s">
        <v>223</v>
      </c>
      <c r="AW229" s="8" t="s">
        <v>223</v>
      </c>
      <c r="AX229" s="8" t="s">
        <v>223</v>
      </c>
      <c r="AY229" s="8" t="s">
        <v>223</v>
      </c>
      <c r="AZ229" s="8" t="s">
        <v>223</v>
      </c>
      <c r="BA229" s="8" t="s">
        <v>223</v>
      </c>
      <c r="BB229" s="8" t="s">
        <v>223</v>
      </c>
      <c r="BC229" s="8" t="s">
        <v>223</v>
      </c>
      <c r="BD229" s="8" t="s">
        <v>223</v>
      </c>
      <c r="BE229" s="8"/>
      <c r="BF229" s="8" t="s">
        <v>371</v>
      </c>
      <c r="BG229" s="8">
        <v>1</v>
      </c>
      <c r="BH229" s="8">
        <v>1</v>
      </c>
      <c r="BI229" s="8">
        <v>5</v>
      </c>
      <c r="BJ229" s="8">
        <v>1</v>
      </c>
      <c r="BK229" s="8">
        <v>2</v>
      </c>
      <c r="BL229" s="8" t="s">
        <v>337</v>
      </c>
      <c r="BM229" s="8">
        <v>1</v>
      </c>
      <c r="BN229" s="8"/>
      <c r="BO229" s="8">
        <v>2</v>
      </c>
      <c r="BP229" s="8"/>
      <c r="BQ229" s="8">
        <v>2</v>
      </c>
      <c r="BR229" s="8">
        <v>3</v>
      </c>
      <c r="BS229" s="8"/>
      <c r="BT229" s="8">
        <v>3</v>
      </c>
      <c r="BU229" s="8"/>
      <c r="BV229" s="8">
        <v>3</v>
      </c>
      <c r="BW229" s="8"/>
      <c r="BX229" s="8">
        <v>3</v>
      </c>
      <c r="BY229" s="8"/>
      <c r="BZ229" s="8">
        <v>1</v>
      </c>
      <c r="CA229" s="8">
        <v>4</v>
      </c>
      <c r="CB229" s="8"/>
      <c r="CC229" s="8">
        <v>2</v>
      </c>
      <c r="CD229" s="8">
        <v>1</v>
      </c>
      <c r="CE229" s="8" t="s">
        <v>224</v>
      </c>
      <c r="CF229" s="8"/>
      <c r="CG229" s="8">
        <v>2</v>
      </c>
      <c r="CH229" s="8"/>
      <c r="CI229" s="8">
        <v>1</v>
      </c>
      <c r="CJ229" s="8">
        <v>1</v>
      </c>
      <c r="CK229" s="8">
        <v>1</v>
      </c>
      <c r="CL229" s="8">
        <v>2</v>
      </c>
      <c r="CM229" s="8">
        <v>1</v>
      </c>
      <c r="CN229" s="8">
        <v>2</v>
      </c>
      <c r="CO229" s="8">
        <v>1</v>
      </c>
      <c r="CP229" s="8">
        <v>1</v>
      </c>
      <c r="CQ229" s="8">
        <v>2</v>
      </c>
      <c r="CR229" s="8">
        <v>2</v>
      </c>
      <c r="CS229" s="8">
        <v>2</v>
      </c>
      <c r="CT229" s="8">
        <v>2</v>
      </c>
      <c r="CU229" s="8">
        <v>2</v>
      </c>
      <c r="CV229" s="8">
        <v>2</v>
      </c>
      <c r="CW229" s="8">
        <v>5</v>
      </c>
      <c r="CX229" s="8">
        <v>3</v>
      </c>
      <c r="CY229" s="8">
        <v>5</v>
      </c>
      <c r="CZ229" s="8">
        <v>4</v>
      </c>
      <c r="DA229" s="8">
        <v>160</v>
      </c>
      <c r="DB229" s="8">
        <v>1</v>
      </c>
      <c r="DC229" s="8">
        <v>1</v>
      </c>
      <c r="DD229" s="8">
        <v>4</v>
      </c>
      <c r="DE229" s="8">
        <v>2</v>
      </c>
      <c r="DF229" s="8">
        <v>2</v>
      </c>
      <c r="DG229" s="8">
        <v>2</v>
      </c>
      <c r="DH229" s="8">
        <v>2</v>
      </c>
      <c r="DI229" s="8">
        <v>2</v>
      </c>
      <c r="DJ229" s="8">
        <v>2</v>
      </c>
      <c r="DK229" s="8">
        <v>2</v>
      </c>
      <c r="DL229" s="8">
        <v>2</v>
      </c>
      <c r="DM229" s="8">
        <v>2</v>
      </c>
      <c r="DN229" s="8">
        <v>2</v>
      </c>
      <c r="DO229" s="8">
        <v>2</v>
      </c>
      <c r="DP229" s="8">
        <v>2</v>
      </c>
      <c r="DQ229" s="8">
        <v>2</v>
      </c>
      <c r="DR229" s="8">
        <v>2</v>
      </c>
      <c r="DS229" s="8">
        <v>2</v>
      </c>
      <c r="DT229" s="8">
        <v>2</v>
      </c>
      <c r="DU229" s="8">
        <v>2</v>
      </c>
      <c r="DV229" s="8">
        <v>2</v>
      </c>
      <c r="DW229" s="8">
        <v>1</v>
      </c>
      <c r="DX229" s="8" t="s">
        <v>224</v>
      </c>
      <c r="DY229" s="8">
        <v>1</v>
      </c>
      <c r="DZ229" s="8">
        <v>1</v>
      </c>
      <c r="EA229" s="8">
        <v>1</v>
      </c>
      <c r="EB229" s="8">
        <v>1</v>
      </c>
      <c r="EC229" s="8" t="s">
        <v>224</v>
      </c>
      <c r="ED229" s="8" t="s">
        <v>318</v>
      </c>
      <c r="EE229" s="8" t="s">
        <v>235</v>
      </c>
      <c r="EF229" s="8" t="s">
        <v>224</v>
      </c>
      <c r="EG229" s="8">
        <v>2</v>
      </c>
      <c r="EH229" s="8">
        <v>2</v>
      </c>
      <c r="EI229" s="8">
        <v>2</v>
      </c>
      <c r="EJ229" s="8">
        <v>2</v>
      </c>
      <c r="EK229" s="8">
        <v>2</v>
      </c>
      <c r="EL229" s="8">
        <v>2</v>
      </c>
      <c r="EM229" s="8">
        <v>3</v>
      </c>
      <c r="EN229" s="8">
        <v>46.491444216290212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11">
        <v>1</v>
      </c>
      <c r="EW229" s="11">
        <v>1.4813422275874899</v>
      </c>
      <c r="EX229" s="11">
        <v>1.47855410138178</v>
      </c>
      <c r="EY229" s="11">
        <v>7.5951071862501696</v>
      </c>
      <c r="EZ229" s="11">
        <v>68.366636174516302</v>
      </c>
      <c r="FA229" s="11">
        <v>0.93926509987586104</v>
      </c>
      <c r="FB229" s="11">
        <v>124.59119101959899</v>
      </c>
      <c r="FC229" s="8" t="s">
        <v>337</v>
      </c>
      <c r="FD229" s="13">
        <v>32.596896999999998</v>
      </c>
      <c r="FE229" s="13">
        <v>-114.71687900000001</v>
      </c>
      <c r="FF229" s="9" t="e">
        <v>#NULL!</v>
      </c>
      <c r="FG229" s="9" t="e">
        <v>#NULL!</v>
      </c>
      <c r="FH229" s="9" t="e">
        <v>#NULL!</v>
      </c>
      <c r="FI229" s="9" t="e">
        <v>#NULL!</v>
      </c>
      <c r="FJ229" s="9" t="e">
        <v>#NULL!</v>
      </c>
      <c r="FK229" s="9" t="e">
        <v>#NULL!</v>
      </c>
      <c r="FL229" s="9" t="e">
        <v>#NULL!</v>
      </c>
      <c r="FM229" s="9" t="e">
        <v>#NULL!</v>
      </c>
      <c r="FN229" s="9" t="e">
        <v>#NULL!</v>
      </c>
      <c r="FO229" s="9" t="e">
        <v>#NULL!</v>
      </c>
      <c r="FP229" s="9" t="e">
        <v>#NULL!</v>
      </c>
      <c r="FQ229" s="9" t="e">
        <v>#NULL!</v>
      </c>
      <c r="FR229" s="9" t="e">
        <v>#NULL!</v>
      </c>
      <c r="FS229" s="9" t="e">
        <v>#NULL!</v>
      </c>
      <c r="FT229" s="9" t="e">
        <v>#NULL!</v>
      </c>
      <c r="FU229" s="9" t="e">
        <v>#NULL!</v>
      </c>
      <c r="FV229" s="9" t="e">
        <v>#NULL!</v>
      </c>
      <c r="FW229" s="9" t="e">
        <v>#NULL!</v>
      </c>
      <c r="FX229" s="9" t="e">
        <v>#NULL!</v>
      </c>
      <c r="FY229" s="9" t="e">
        <v>#NULL!</v>
      </c>
      <c r="FZ229" s="9" t="e">
        <v>#NULL!</v>
      </c>
      <c r="GA229" s="9" t="e">
        <v>#NULL!</v>
      </c>
      <c r="GB229" s="8"/>
      <c r="GC229" s="9" t="e">
        <v>#NULL!</v>
      </c>
      <c r="GD229" s="9" t="e">
        <v>#NULL!</v>
      </c>
      <c r="GE229" s="9" t="e">
        <v>#NULL!</v>
      </c>
      <c r="GF229" s="9" t="e">
        <v>#NULL!</v>
      </c>
      <c r="GG229" s="9" t="e">
        <v>#NULL!</v>
      </c>
      <c r="GH229" s="9" t="e">
        <v>#NULL!</v>
      </c>
      <c r="GI229" s="9" t="e">
        <v>#NULL!</v>
      </c>
      <c r="GJ229" s="9" t="e">
        <v>#NULL!</v>
      </c>
      <c r="GK229" s="9" t="e">
        <v>#NULL!</v>
      </c>
      <c r="GL229" s="11">
        <v>64</v>
      </c>
      <c r="GM229" s="11">
        <v>27.4609375</v>
      </c>
      <c r="GN229" s="8">
        <v>40</v>
      </c>
      <c r="GO229" s="8">
        <v>0</v>
      </c>
      <c r="GP229" s="8">
        <v>0</v>
      </c>
      <c r="GQ229" s="8">
        <v>0</v>
      </c>
      <c r="GR229" s="8">
        <v>0</v>
      </c>
      <c r="GS229" s="8">
        <v>0</v>
      </c>
      <c r="GT229" s="11">
        <v>0</v>
      </c>
      <c r="GU229" s="11">
        <v>1</v>
      </c>
      <c r="GV229" s="9" t="e">
        <v>#NULL!</v>
      </c>
      <c r="GW229" s="11">
        <v>0</v>
      </c>
      <c r="GX229" s="11">
        <v>0</v>
      </c>
      <c r="GY229" s="11">
        <v>0</v>
      </c>
      <c r="GZ229" s="11">
        <v>0</v>
      </c>
      <c r="HA229" s="11">
        <v>0</v>
      </c>
      <c r="HB229" s="11">
        <v>0</v>
      </c>
      <c r="HC229" s="8"/>
      <c r="HD229" s="8"/>
      <c r="HE229" s="8"/>
      <c r="HF229" s="9" t="e">
        <v>#NULL!</v>
      </c>
      <c r="HG229" s="8" t="s">
        <v>227</v>
      </c>
      <c r="HH229" s="8"/>
      <c r="HI229" s="8"/>
      <c r="HJ229" s="9" t="e">
        <v>#NULL!</v>
      </c>
      <c r="HK229" s="9" t="e">
        <v>#NULL!</v>
      </c>
      <c r="HL229" s="9" t="e">
        <v>#NULL!</v>
      </c>
      <c r="HM229" s="9" t="e">
        <v>#NULL!</v>
      </c>
      <c r="HN229" s="9" t="e">
        <v>#NULL!</v>
      </c>
    </row>
    <row r="230" spans="1:222" x14ac:dyDescent="0.2">
      <c r="A230" s="8" t="s">
        <v>372</v>
      </c>
      <c r="B230" s="9" t="e">
        <v>#NULL!</v>
      </c>
      <c r="C230" s="9" t="e">
        <v>#NULL!</v>
      </c>
      <c r="D230" s="9" t="e">
        <v>#NULL!</v>
      </c>
      <c r="E230" s="9" t="e">
        <v>#NULL!</v>
      </c>
      <c r="F230" s="9" t="e">
        <v>#NULL!</v>
      </c>
      <c r="G230" s="9" t="e">
        <v>#NULL!</v>
      </c>
      <c r="H230" s="9" t="e">
        <v>#NULL!</v>
      </c>
      <c r="I230" s="9" t="e">
        <v>#NULL!</v>
      </c>
      <c r="J230" s="8">
        <v>1</v>
      </c>
      <c r="K230" s="10">
        <v>41278</v>
      </c>
      <c r="L230" s="8">
        <v>1</v>
      </c>
      <c r="M230" s="8">
        <v>9</v>
      </c>
      <c r="N230" s="8">
        <v>4</v>
      </c>
      <c r="O230" s="8">
        <v>118</v>
      </c>
      <c r="P230" s="8" t="s">
        <v>227</v>
      </c>
      <c r="Q230" s="8">
        <v>1</v>
      </c>
      <c r="R230" s="9" t="e">
        <v>#NULL!</v>
      </c>
      <c r="S230" s="9" t="e">
        <v>#NULL!</v>
      </c>
      <c r="T230" s="9" t="e">
        <v>#NULL!</v>
      </c>
      <c r="U230" s="9" t="e">
        <v>#NULL!</v>
      </c>
      <c r="V230" s="8">
        <v>1</v>
      </c>
      <c r="W230" s="9" t="e">
        <v>#NULL!</v>
      </c>
      <c r="X230" s="9" t="e">
        <v>#NULL!</v>
      </c>
      <c r="Y230" s="9" t="e">
        <v>#NULL!</v>
      </c>
      <c r="Z230" s="8"/>
      <c r="AA230" s="8">
        <v>2</v>
      </c>
      <c r="AB230" s="8">
        <v>4</v>
      </c>
      <c r="AC230" s="8">
        <v>2</v>
      </c>
      <c r="AD230" s="8">
        <v>2</v>
      </c>
      <c r="AE230" s="8">
        <v>5</v>
      </c>
      <c r="AF230" s="8"/>
      <c r="AG230" s="8">
        <v>2</v>
      </c>
      <c r="AH230" s="8" t="s">
        <v>222</v>
      </c>
      <c r="AI230" s="8">
        <v>1</v>
      </c>
      <c r="AJ230" s="8" t="s">
        <v>224</v>
      </c>
      <c r="AK230" s="8" t="s">
        <v>223</v>
      </c>
      <c r="AL230" s="8" t="s">
        <v>223</v>
      </c>
      <c r="AM230" s="8" t="s">
        <v>223</v>
      </c>
      <c r="AN230" s="8" t="s">
        <v>223</v>
      </c>
      <c r="AO230" s="8" t="s">
        <v>223</v>
      </c>
      <c r="AP230" s="8" t="s">
        <v>223</v>
      </c>
      <c r="AQ230" s="8" t="s">
        <v>223</v>
      </c>
      <c r="AR230" s="9" t="e">
        <v>#NULL!</v>
      </c>
      <c r="AS230" s="8" t="s">
        <v>223</v>
      </c>
      <c r="AT230" s="8" t="s">
        <v>223</v>
      </c>
      <c r="AU230" s="8" t="s">
        <v>223</v>
      </c>
      <c r="AV230" s="8" t="s">
        <v>223</v>
      </c>
      <c r="AW230" s="8" t="s">
        <v>224</v>
      </c>
      <c r="AX230" s="8" t="s">
        <v>223</v>
      </c>
      <c r="AY230" s="8" t="s">
        <v>223</v>
      </c>
      <c r="AZ230" s="8" t="s">
        <v>223</v>
      </c>
      <c r="BA230" s="8" t="s">
        <v>223</v>
      </c>
      <c r="BB230" s="8" t="s">
        <v>224</v>
      </c>
      <c r="BC230" s="8" t="s">
        <v>223</v>
      </c>
      <c r="BD230" s="8" t="s">
        <v>223</v>
      </c>
      <c r="BE230" s="8"/>
      <c r="BF230" s="8" t="s">
        <v>47</v>
      </c>
      <c r="BG230" s="8">
        <v>2</v>
      </c>
      <c r="BH230" s="8">
        <v>2</v>
      </c>
      <c r="BI230" s="8">
        <v>5</v>
      </c>
      <c r="BJ230" s="8">
        <v>2</v>
      </c>
      <c r="BK230" s="8">
        <v>2</v>
      </c>
      <c r="BL230" s="8" t="s">
        <v>373</v>
      </c>
      <c r="BM230" s="8">
        <v>1</v>
      </c>
      <c r="BN230" s="8"/>
      <c r="BO230" s="8">
        <v>1</v>
      </c>
      <c r="BP230" s="8"/>
      <c r="BQ230" s="8">
        <v>2</v>
      </c>
      <c r="BR230" s="8">
        <v>3</v>
      </c>
      <c r="BS230" s="8"/>
      <c r="BT230" s="8">
        <v>1</v>
      </c>
      <c r="BU230" s="8"/>
      <c r="BV230" s="8">
        <v>3</v>
      </c>
      <c r="BW230" s="8"/>
      <c r="BX230" s="8">
        <v>3</v>
      </c>
      <c r="BY230" s="8"/>
      <c r="BZ230" s="8">
        <v>1</v>
      </c>
      <c r="CA230" s="8">
        <v>3</v>
      </c>
      <c r="CB230" s="8"/>
      <c r="CC230" s="8">
        <v>2</v>
      </c>
      <c r="CD230" s="8">
        <v>1</v>
      </c>
      <c r="CE230" s="8" t="s">
        <v>224</v>
      </c>
      <c r="CF230" s="8"/>
      <c r="CG230" s="8">
        <v>3</v>
      </c>
      <c r="CH230" s="8"/>
      <c r="CI230" s="8">
        <v>1</v>
      </c>
      <c r="CJ230" s="8">
        <v>2</v>
      </c>
      <c r="CK230" s="8">
        <v>2</v>
      </c>
      <c r="CL230" s="8">
        <v>2</v>
      </c>
      <c r="CM230" s="8">
        <v>2</v>
      </c>
      <c r="CN230" s="8">
        <v>2</v>
      </c>
      <c r="CO230" s="8">
        <v>2</v>
      </c>
      <c r="CP230" s="8">
        <v>2</v>
      </c>
      <c r="CQ230" s="8">
        <v>2</v>
      </c>
      <c r="CR230" s="8">
        <v>2</v>
      </c>
      <c r="CS230" s="8">
        <v>2</v>
      </c>
      <c r="CT230" s="8">
        <v>2</v>
      </c>
      <c r="CU230" s="8">
        <v>2</v>
      </c>
      <c r="CV230" s="8">
        <v>2</v>
      </c>
      <c r="CW230" s="8">
        <v>4</v>
      </c>
      <c r="CX230" s="8">
        <v>3</v>
      </c>
      <c r="CY230" s="8">
        <v>5</v>
      </c>
      <c r="CZ230" s="8">
        <v>6</v>
      </c>
      <c r="DA230" s="8">
        <v>180</v>
      </c>
      <c r="DB230" s="8">
        <v>1</v>
      </c>
      <c r="DC230" s="8">
        <v>4</v>
      </c>
      <c r="DD230" s="8">
        <v>5</v>
      </c>
      <c r="DE230" s="8">
        <v>1</v>
      </c>
      <c r="DF230" s="8">
        <v>1</v>
      </c>
      <c r="DG230" s="8">
        <v>2</v>
      </c>
      <c r="DH230" s="8">
        <v>1</v>
      </c>
      <c r="DI230" s="8">
        <v>2</v>
      </c>
      <c r="DJ230" s="8">
        <v>2</v>
      </c>
      <c r="DK230" s="8">
        <v>2</v>
      </c>
      <c r="DL230" s="8">
        <v>2</v>
      </c>
      <c r="DM230" s="8">
        <v>2</v>
      </c>
      <c r="DN230" s="8">
        <v>2</v>
      </c>
      <c r="DO230" s="8">
        <v>2</v>
      </c>
      <c r="DP230" s="8">
        <v>2</v>
      </c>
      <c r="DQ230" s="8">
        <v>2</v>
      </c>
      <c r="DR230" s="8">
        <v>2</v>
      </c>
      <c r="DS230" s="8">
        <v>1</v>
      </c>
      <c r="DT230" s="8">
        <v>2</v>
      </c>
      <c r="DU230" s="8">
        <v>2</v>
      </c>
      <c r="DV230" s="8">
        <v>2</v>
      </c>
      <c r="DW230" s="8">
        <v>1</v>
      </c>
      <c r="DX230" s="8" t="s">
        <v>224</v>
      </c>
      <c r="DY230" s="8">
        <v>1</v>
      </c>
      <c r="DZ230" s="8">
        <v>1</v>
      </c>
      <c r="EA230" s="8">
        <v>1</v>
      </c>
      <c r="EB230" s="8">
        <v>2</v>
      </c>
      <c r="EC230" s="8" t="s">
        <v>224</v>
      </c>
      <c r="ED230" s="8" t="s">
        <v>352</v>
      </c>
      <c r="EE230" s="8" t="s">
        <v>235</v>
      </c>
      <c r="EF230" s="8" t="s">
        <v>235</v>
      </c>
      <c r="EG230" s="8">
        <v>2</v>
      </c>
      <c r="EH230" s="8">
        <v>1</v>
      </c>
      <c r="EI230" s="8">
        <v>2</v>
      </c>
      <c r="EJ230" s="8">
        <v>2</v>
      </c>
      <c r="EK230" s="8">
        <v>2</v>
      </c>
      <c r="EL230" s="8">
        <v>2</v>
      </c>
      <c r="EM230" s="8">
        <v>5</v>
      </c>
      <c r="EN230" s="9" t="e">
        <v>#NULL!</v>
      </c>
      <c r="EO230" s="8">
        <v>0</v>
      </c>
      <c r="EP230" s="8">
        <v>0</v>
      </c>
      <c r="EQ230" s="8">
        <v>0</v>
      </c>
      <c r="ER230" s="8">
        <v>0</v>
      </c>
      <c r="ES230" s="8">
        <v>0</v>
      </c>
      <c r="ET230" s="8">
        <v>0</v>
      </c>
      <c r="EU230" s="8">
        <v>0</v>
      </c>
      <c r="EV230" s="11">
        <v>1</v>
      </c>
      <c r="EW230" s="11">
        <v>1.0333335590988799</v>
      </c>
      <c r="EX230" s="11">
        <v>0.44650794026302298</v>
      </c>
      <c r="EY230" s="11">
        <v>10.456441768503799</v>
      </c>
      <c r="EZ230" s="11">
        <v>68.650737028063304</v>
      </c>
      <c r="FA230" s="11">
        <v>0.73675399892106497</v>
      </c>
      <c r="FB230" s="11">
        <v>114.435455856199</v>
      </c>
      <c r="FC230" s="8" t="s">
        <v>373</v>
      </c>
      <c r="FD230" s="13">
        <v>32.496242000000002</v>
      </c>
      <c r="FE230" s="13">
        <v>-114.791805</v>
      </c>
      <c r="FF230" s="9" t="e">
        <v>#NULL!</v>
      </c>
      <c r="FG230" s="9" t="e">
        <v>#NULL!</v>
      </c>
      <c r="FH230" s="9" t="e">
        <v>#NULL!</v>
      </c>
      <c r="FI230" s="9" t="e">
        <v>#NULL!</v>
      </c>
      <c r="FJ230" s="9" t="e">
        <v>#NULL!</v>
      </c>
      <c r="FK230" s="9" t="e">
        <v>#NULL!</v>
      </c>
      <c r="FL230" s="9" t="e">
        <v>#NULL!</v>
      </c>
      <c r="FM230" s="9" t="e">
        <v>#NULL!</v>
      </c>
      <c r="FN230" s="9" t="e">
        <v>#NULL!</v>
      </c>
      <c r="FO230" s="9" t="e">
        <v>#NULL!</v>
      </c>
      <c r="FP230" s="9" t="e">
        <v>#NULL!</v>
      </c>
      <c r="FQ230" s="9" t="e">
        <v>#NULL!</v>
      </c>
      <c r="FR230" s="9" t="e">
        <v>#NULL!</v>
      </c>
      <c r="FS230" s="9" t="e">
        <v>#NULL!</v>
      </c>
      <c r="FT230" s="9" t="e">
        <v>#NULL!</v>
      </c>
      <c r="FU230" s="9" t="e">
        <v>#NULL!</v>
      </c>
      <c r="FV230" s="9" t="e">
        <v>#NULL!</v>
      </c>
      <c r="FW230" s="9" t="e">
        <v>#NULL!</v>
      </c>
      <c r="FX230" s="9" t="e">
        <v>#NULL!</v>
      </c>
      <c r="FY230" s="9" t="e">
        <v>#NULL!</v>
      </c>
      <c r="FZ230" s="9" t="e">
        <v>#NULL!</v>
      </c>
      <c r="GA230" s="9" t="e">
        <v>#NULL!</v>
      </c>
      <c r="GB230" s="8"/>
      <c r="GC230" s="9" t="e">
        <v>#NULL!</v>
      </c>
      <c r="GD230" s="9" t="e">
        <v>#NULL!</v>
      </c>
      <c r="GE230" s="9" t="e">
        <v>#NULL!</v>
      </c>
      <c r="GF230" s="9" t="e">
        <v>#NULL!</v>
      </c>
      <c r="GG230" s="9" t="e">
        <v>#NULL!</v>
      </c>
      <c r="GH230" s="9" t="e">
        <v>#NULL!</v>
      </c>
      <c r="GI230" s="9" t="e">
        <v>#NULL!</v>
      </c>
      <c r="GJ230" s="9" t="e">
        <v>#NULL!</v>
      </c>
      <c r="GK230" s="9" t="e">
        <v>#NULL!</v>
      </c>
      <c r="GL230" s="11">
        <v>66</v>
      </c>
      <c r="GM230" s="11">
        <v>29.049586776859503</v>
      </c>
      <c r="GN230" s="9" t="e">
        <v>#NULL!</v>
      </c>
      <c r="GO230" s="8">
        <v>0</v>
      </c>
      <c r="GP230" s="8">
        <v>0</v>
      </c>
      <c r="GQ230" s="8">
        <v>0</v>
      </c>
      <c r="GR230" s="8">
        <v>0</v>
      </c>
      <c r="GS230" s="8">
        <v>0</v>
      </c>
      <c r="GT230" s="11">
        <v>0</v>
      </c>
      <c r="GU230" s="11">
        <v>1</v>
      </c>
      <c r="GV230" s="9" t="e">
        <v>#NULL!</v>
      </c>
      <c r="GW230" s="11">
        <v>0</v>
      </c>
      <c r="GX230" s="11">
        <v>1</v>
      </c>
      <c r="GY230" s="11">
        <v>0</v>
      </c>
      <c r="GZ230" s="11">
        <v>0</v>
      </c>
      <c r="HA230" s="11">
        <v>0</v>
      </c>
      <c r="HB230" s="11">
        <v>0</v>
      </c>
      <c r="HC230" s="8"/>
      <c r="HD230" s="8"/>
      <c r="HE230" s="8"/>
      <c r="HF230" s="9" t="e">
        <v>#NULL!</v>
      </c>
      <c r="HG230" s="8" t="s">
        <v>227</v>
      </c>
      <c r="HH230" s="8"/>
      <c r="HI230" s="8"/>
      <c r="HJ230" s="9" t="e">
        <v>#NULL!</v>
      </c>
      <c r="HK230" s="9" t="e">
        <v>#NULL!</v>
      </c>
      <c r="HL230" s="9" t="e">
        <v>#NULL!</v>
      </c>
      <c r="HM230" s="9" t="e">
        <v>#NULL!</v>
      </c>
      <c r="HN230" s="9" t="e">
        <v>#NULL!</v>
      </c>
    </row>
    <row r="231" spans="1:222" x14ac:dyDescent="0.2">
      <c r="A231" s="8" t="s">
        <v>377</v>
      </c>
      <c r="B231" s="9" t="e">
        <v>#NULL!</v>
      </c>
      <c r="C231" s="9" t="e">
        <v>#NULL!</v>
      </c>
      <c r="D231" s="9" t="e">
        <v>#NULL!</v>
      </c>
      <c r="E231" s="9" t="e">
        <v>#NULL!</v>
      </c>
      <c r="F231" s="9" t="e">
        <v>#NULL!</v>
      </c>
      <c r="G231" s="9" t="e">
        <v>#NULL!</v>
      </c>
      <c r="H231" s="9" t="e">
        <v>#NULL!</v>
      </c>
      <c r="I231" s="9" t="e">
        <v>#NULL!</v>
      </c>
      <c r="J231" s="8">
        <v>1</v>
      </c>
      <c r="K231" s="10">
        <v>43349</v>
      </c>
      <c r="L231" s="8">
        <v>2</v>
      </c>
      <c r="M231" s="8">
        <v>1</v>
      </c>
      <c r="N231" s="8">
        <v>31</v>
      </c>
      <c r="O231" s="8">
        <v>72</v>
      </c>
      <c r="P231" s="10">
        <v>26329</v>
      </c>
      <c r="Q231" s="8">
        <v>1</v>
      </c>
      <c r="R231" s="9" t="e">
        <v>#NULL!</v>
      </c>
      <c r="S231" s="9" t="e">
        <v>#NULL!</v>
      </c>
      <c r="T231" s="9" t="e">
        <v>#NULL!</v>
      </c>
      <c r="U231" s="9" t="e">
        <v>#NULL!</v>
      </c>
      <c r="V231" s="9" t="e">
        <v>#NULL!</v>
      </c>
      <c r="W231" s="9" t="e">
        <v>#NULL!</v>
      </c>
      <c r="X231" s="8">
        <v>1</v>
      </c>
      <c r="Y231" s="9" t="e">
        <v>#NULL!</v>
      </c>
      <c r="Z231" s="8"/>
      <c r="AA231" s="8">
        <v>3</v>
      </c>
      <c r="AB231" s="8">
        <v>3</v>
      </c>
      <c r="AC231" s="8">
        <v>1</v>
      </c>
      <c r="AD231" s="8">
        <v>1</v>
      </c>
      <c r="AE231" s="8">
        <v>4</v>
      </c>
      <c r="AF231" s="8"/>
      <c r="AG231" s="8">
        <v>2</v>
      </c>
      <c r="AH231" s="8" t="s">
        <v>222</v>
      </c>
      <c r="AI231" s="8">
        <v>2</v>
      </c>
      <c r="AJ231" s="8" t="s">
        <v>223</v>
      </c>
      <c r="AK231" s="8" t="s">
        <v>223</v>
      </c>
      <c r="AL231" s="8" t="s">
        <v>223</v>
      </c>
      <c r="AM231" s="8" t="s">
        <v>223</v>
      </c>
      <c r="AN231" s="8" t="s">
        <v>223</v>
      </c>
      <c r="AO231" s="8" t="s">
        <v>223</v>
      </c>
      <c r="AP231" s="8" t="s">
        <v>223</v>
      </c>
      <c r="AQ231" s="8" t="s">
        <v>223</v>
      </c>
      <c r="AR231" s="9" t="e">
        <v>#NULL!</v>
      </c>
      <c r="AS231" s="8" t="s">
        <v>224</v>
      </c>
      <c r="AT231" s="8" t="s">
        <v>223</v>
      </c>
      <c r="AU231" s="8" t="s">
        <v>223</v>
      </c>
      <c r="AV231" s="8" t="s">
        <v>223</v>
      </c>
      <c r="AW231" s="8" t="s">
        <v>223</v>
      </c>
      <c r="AX231" s="8" t="s">
        <v>223</v>
      </c>
      <c r="AY231" s="8" t="s">
        <v>223</v>
      </c>
      <c r="AZ231" s="8" t="s">
        <v>223</v>
      </c>
      <c r="BA231" s="8" t="s">
        <v>223</v>
      </c>
      <c r="BB231" s="8" t="s">
        <v>223</v>
      </c>
      <c r="BC231" s="8" t="s">
        <v>223</v>
      </c>
      <c r="BD231" s="8" t="s">
        <v>223</v>
      </c>
      <c r="BE231" s="8"/>
      <c r="BF231" s="8" t="s">
        <v>378</v>
      </c>
      <c r="BG231" s="8">
        <v>2</v>
      </c>
      <c r="BH231" s="8">
        <v>2</v>
      </c>
      <c r="BI231" s="8">
        <v>4</v>
      </c>
      <c r="BJ231" s="8">
        <v>1</v>
      </c>
      <c r="BK231" s="8">
        <v>1</v>
      </c>
      <c r="BL231" s="8" t="s">
        <v>379</v>
      </c>
      <c r="BM231" s="8">
        <v>1</v>
      </c>
      <c r="BN231" s="8"/>
      <c r="BO231" s="8">
        <v>2</v>
      </c>
      <c r="BP231" s="8"/>
      <c r="BQ231" s="8">
        <v>2</v>
      </c>
      <c r="BR231" s="8">
        <v>1</v>
      </c>
      <c r="BS231" s="8"/>
      <c r="BT231" s="8">
        <v>1</v>
      </c>
      <c r="BU231" s="8"/>
      <c r="BV231" s="8">
        <v>1</v>
      </c>
      <c r="BW231" s="8"/>
      <c r="BX231" s="8">
        <v>1</v>
      </c>
      <c r="BY231" s="8"/>
      <c r="BZ231" s="8">
        <v>2</v>
      </c>
      <c r="CA231" s="9" t="e">
        <v>#NULL!</v>
      </c>
      <c r="CB231" s="8"/>
      <c r="CC231" s="9" t="e">
        <v>#NULL!</v>
      </c>
      <c r="CD231" s="8">
        <v>2</v>
      </c>
      <c r="CE231" s="8" t="s">
        <v>223</v>
      </c>
      <c r="CF231" s="8"/>
      <c r="CG231" s="8">
        <v>6</v>
      </c>
      <c r="CH231" s="8" t="s">
        <v>222</v>
      </c>
      <c r="CI231" s="8">
        <v>1</v>
      </c>
      <c r="CJ231" s="8">
        <v>1</v>
      </c>
      <c r="CK231" s="8">
        <v>2</v>
      </c>
      <c r="CL231" s="8">
        <v>2</v>
      </c>
      <c r="CM231" s="8">
        <v>1</v>
      </c>
      <c r="CN231" s="8">
        <v>1</v>
      </c>
      <c r="CO231" s="8">
        <v>3</v>
      </c>
      <c r="CP231" s="8">
        <v>2</v>
      </c>
      <c r="CQ231" s="8">
        <v>2</v>
      </c>
      <c r="CR231" s="8">
        <v>2</v>
      </c>
      <c r="CS231" s="8">
        <v>1</v>
      </c>
      <c r="CT231" s="8">
        <v>2</v>
      </c>
      <c r="CU231" s="8">
        <v>2</v>
      </c>
      <c r="CV231" s="8">
        <v>2</v>
      </c>
      <c r="CW231" s="8">
        <v>2</v>
      </c>
      <c r="CX231" s="8">
        <v>3</v>
      </c>
      <c r="CY231" s="8">
        <v>5</v>
      </c>
      <c r="CZ231" s="8">
        <v>2</v>
      </c>
      <c r="DA231" s="8">
        <v>135</v>
      </c>
      <c r="DB231" s="8">
        <v>2</v>
      </c>
      <c r="DC231" s="8">
        <v>3</v>
      </c>
      <c r="DD231" s="8">
        <v>4</v>
      </c>
      <c r="DE231" s="8">
        <v>2</v>
      </c>
      <c r="DF231" s="8">
        <v>2</v>
      </c>
      <c r="DG231" s="8">
        <v>2</v>
      </c>
      <c r="DH231" s="8">
        <v>2</v>
      </c>
      <c r="DI231" s="8">
        <v>2</v>
      </c>
      <c r="DJ231" s="8">
        <v>2</v>
      </c>
      <c r="DK231" s="8">
        <v>2</v>
      </c>
      <c r="DL231" s="8">
        <v>2</v>
      </c>
      <c r="DM231" s="8">
        <v>2</v>
      </c>
      <c r="DN231" s="8">
        <v>2</v>
      </c>
      <c r="DO231" s="8">
        <v>2</v>
      </c>
      <c r="DP231" s="8">
        <v>2</v>
      </c>
      <c r="DQ231" s="8">
        <v>2</v>
      </c>
      <c r="DR231" s="8">
        <v>2</v>
      </c>
      <c r="DS231" s="8">
        <v>2</v>
      </c>
      <c r="DT231" s="8">
        <v>2</v>
      </c>
      <c r="DU231" s="8">
        <v>2</v>
      </c>
      <c r="DV231" s="8">
        <v>2</v>
      </c>
      <c r="DW231" s="8">
        <v>2</v>
      </c>
      <c r="DX231" s="8" t="s">
        <v>223</v>
      </c>
      <c r="DY231" s="9" t="e">
        <v>#NULL!</v>
      </c>
      <c r="DZ231" s="8">
        <v>2</v>
      </c>
      <c r="EA231" s="9" t="e">
        <v>#NULL!</v>
      </c>
      <c r="EB231" s="8">
        <v>3</v>
      </c>
      <c r="EC231" s="8" t="s">
        <v>223</v>
      </c>
      <c r="ED231" s="8"/>
      <c r="EE231" s="8" t="s">
        <v>223</v>
      </c>
      <c r="EF231" s="8" t="s">
        <v>223</v>
      </c>
      <c r="EG231" s="8">
        <v>2</v>
      </c>
      <c r="EH231" s="8">
        <v>2</v>
      </c>
      <c r="EI231" s="8">
        <v>2</v>
      </c>
      <c r="EJ231" s="8">
        <v>2</v>
      </c>
      <c r="EK231" s="8">
        <v>2</v>
      </c>
      <c r="EL231" s="8">
        <v>2</v>
      </c>
      <c r="EM231" s="8">
        <v>3</v>
      </c>
      <c r="EN231" s="8">
        <v>46.598220396988367</v>
      </c>
      <c r="EO231" s="8">
        <v>0</v>
      </c>
      <c r="EP231" s="8">
        <v>0</v>
      </c>
      <c r="EQ231" s="8">
        <v>0</v>
      </c>
      <c r="ER231" s="8">
        <v>0</v>
      </c>
      <c r="ES231" s="8">
        <v>0</v>
      </c>
      <c r="ET231" s="8">
        <v>0</v>
      </c>
      <c r="EU231" s="8">
        <v>0</v>
      </c>
      <c r="EV231" s="11">
        <v>1</v>
      </c>
      <c r="EW231" s="11">
        <v>1.47045250157449</v>
      </c>
      <c r="EX231" s="11">
        <v>2.2666940380113298</v>
      </c>
      <c r="EY231" s="9" t="e">
        <v>#NULL!</v>
      </c>
      <c r="EZ231" s="9" t="e">
        <v>#NULL!</v>
      </c>
      <c r="FA231" s="11">
        <v>0.69584215805396699</v>
      </c>
      <c r="FB231" s="9" t="e">
        <v>#NULL!</v>
      </c>
      <c r="FC231" s="8" t="s">
        <v>379</v>
      </c>
      <c r="FD231" s="13">
        <v>32.492213</v>
      </c>
      <c r="FE231" s="13">
        <v>-114.75805</v>
      </c>
      <c r="FF231" s="9" t="e">
        <v>#NULL!</v>
      </c>
      <c r="FG231" s="9" t="e">
        <v>#NULL!</v>
      </c>
      <c r="FH231" s="9" t="e">
        <v>#NULL!</v>
      </c>
      <c r="FI231" s="9" t="e">
        <v>#NULL!</v>
      </c>
      <c r="FJ231" s="9" t="e">
        <v>#NULL!</v>
      </c>
      <c r="FK231" s="9" t="e">
        <v>#NULL!</v>
      </c>
      <c r="FL231" s="9" t="e">
        <v>#NULL!</v>
      </c>
      <c r="FM231" s="9" t="e">
        <v>#NULL!</v>
      </c>
      <c r="FN231" s="9" t="e">
        <v>#NULL!</v>
      </c>
      <c r="FO231" s="9" t="e">
        <v>#NULL!</v>
      </c>
      <c r="FP231" s="9" t="e">
        <v>#NULL!</v>
      </c>
      <c r="FQ231" s="9" t="e">
        <v>#NULL!</v>
      </c>
      <c r="FR231" s="9" t="e">
        <v>#NULL!</v>
      </c>
      <c r="FS231" s="9" t="e">
        <v>#NULL!</v>
      </c>
      <c r="FT231" s="9" t="e">
        <v>#NULL!</v>
      </c>
      <c r="FU231" s="9" t="e">
        <v>#NULL!</v>
      </c>
      <c r="FV231" s="9" t="e">
        <v>#NULL!</v>
      </c>
      <c r="FW231" s="9" t="e">
        <v>#NULL!</v>
      </c>
      <c r="FX231" s="9" t="e">
        <v>#NULL!</v>
      </c>
      <c r="FY231" s="9" t="e">
        <v>#NULL!</v>
      </c>
      <c r="FZ231" s="9" t="e">
        <v>#NULL!</v>
      </c>
      <c r="GA231" s="9" t="e">
        <v>#NULL!</v>
      </c>
      <c r="GB231" s="8"/>
      <c r="GC231" s="9" t="e">
        <v>#NULL!</v>
      </c>
      <c r="GD231" s="9" t="e">
        <v>#NULL!</v>
      </c>
      <c r="GE231" s="9" t="e">
        <v>#NULL!</v>
      </c>
      <c r="GF231" s="9" t="e">
        <v>#NULL!</v>
      </c>
      <c r="GG231" s="9" t="e">
        <v>#NULL!</v>
      </c>
      <c r="GH231" s="9" t="e">
        <v>#NULL!</v>
      </c>
      <c r="GI231" s="9" t="e">
        <v>#NULL!</v>
      </c>
      <c r="GJ231" s="9" t="e">
        <v>#NULL!</v>
      </c>
      <c r="GK231" s="9" t="e">
        <v>#NULL!</v>
      </c>
      <c r="GL231" s="11">
        <v>62</v>
      </c>
      <c r="GM231" s="11">
        <v>24.689125910509887</v>
      </c>
      <c r="GN231" s="8">
        <v>40</v>
      </c>
      <c r="GO231" s="8">
        <v>0</v>
      </c>
      <c r="GP231" s="8">
        <v>0</v>
      </c>
      <c r="GQ231" s="8">
        <v>0</v>
      </c>
      <c r="GR231" s="8">
        <v>0</v>
      </c>
      <c r="GS231" s="8">
        <v>0</v>
      </c>
      <c r="GT231" s="11">
        <v>0</v>
      </c>
      <c r="GU231" s="11">
        <v>0</v>
      </c>
      <c r="GV231" s="9" t="e">
        <v>#NULL!</v>
      </c>
      <c r="GW231" s="11">
        <v>0</v>
      </c>
      <c r="GX231" s="11">
        <v>0</v>
      </c>
      <c r="GY231" s="11">
        <v>0</v>
      </c>
      <c r="GZ231" s="11">
        <v>0</v>
      </c>
      <c r="HA231" s="11">
        <v>0</v>
      </c>
      <c r="HB231" s="11">
        <v>0</v>
      </c>
      <c r="HC231" s="8"/>
      <c r="HD231" s="8"/>
      <c r="HE231" s="8"/>
      <c r="HF231" s="9" t="e">
        <v>#NULL!</v>
      </c>
      <c r="HG231" s="8" t="s">
        <v>227</v>
      </c>
      <c r="HH231" s="8"/>
      <c r="HI231" s="8"/>
      <c r="HJ231" s="9" t="e">
        <v>#NULL!</v>
      </c>
      <c r="HK231" s="9" t="e">
        <v>#NULL!</v>
      </c>
      <c r="HL231" s="9" t="e">
        <v>#NULL!</v>
      </c>
      <c r="HM231" s="9" t="e">
        <v>#NULL!</v>
      </c>
      <c r="HN231" s="9" t="e">
        <v>#NULL!</v>
      </c>
    </row>
    <row r="232" spans="1:222" x14ac:dyDescent="0.2">
      <c r="A232" s="8" t="s">
        <v>380</v>
      </c>
      <c r="B232" s="9" t="e">
        <v>#NULL!</v>
      </c>
      <c r="C232" s="9" t="e">
        <v>#NULL!</v>
      </c>
      <c r="D232" s="9" t="e">
        <v>#NULL!</v>
      </c>
      <c r="E232" s="9" t="e">
        <v>#NULL!</v>
      </c>
      <c r="F232" s="9" t="e">
        <v>#NULL!</v>
      </c>
      <c r="G232" s="9" t="e">
        <v>#NULL!</v>
      </c>
      <c r="H232" s="9" t="e">
        <v>#NULL!</v>
      </c>
      <c r="I232" s="9" t="e">
        <v>#NULL!</v>
      </c>
      <c r="J232" s="8">
        <v>1</v>
      </c>
      <c r="K232" s="10">
        <v>43349</v>
      </c>
      <c r="L232" s="8">
        <v>1</v>
      </c>
      <c r="M232" s="8">
        <v>11</v>
      </c>
      <c r="N232" s="8">
        <v>13</v>
      </c>
      <c r="O232" s="8">
        <v>96</v>
      </c>
      <c r="P232" s="10">
        <v>35382</v>
      </c>
      <c r="Q232" s="8">
        <v>1</v>
      </c>
      <c r="R232" s="9" t="e">
        <v>#NULL!</v>
      </c>
      <c r="S232" s="9" t="e">
        <v>#NULL!</v>
      </c>
      <c r="T232" s="9" t="e">
        <v>#NULL!</v>
      </c>
      <c r="U232" s="9" t="e">
        <v>#NULL!</v>
      </c>
      <c r="V232" s="9" t="e">
        <v>#NULL!</v>
      </c>
      <c r="W232" s="9" t="e">
        <v>#NULL!</v>
      </c>
      <c r="X232" s="8">
        <v>1</v>
      </c>
      <c r="Y232" s="9" t="e">
        <v>#NULL!</v>
      </c>
      <c r="Z232" s="8"/>
      <c r="AA232" s="8">
        <v>5</v>
      </c>
      <c r="AB232" s="8">
        <v>3</v>
      </c>
      <c r="AC232" s="8">
        <v>0</v>
      </c>
      <c r="AD232" s="8">
        <v>1</v>
      </c>
      <c r="AE232" s="8">
        <v>5</v>
      </c>
      <c r="AF232" s="8"/>
      <c r="AG232" s="8">
        <v>1</v>
      </c>
      <c r="AH232" s="8"/>
      <c r="AI232" s="8">
        <v>2</v>
      </c>
      <c r="AJ232" s="8" t="s">
        <v>223</v>
      </c>
      <c r="AK232" s="8" t="s">
        <v>223</v>
      </c>
      <c r="AL232" s="8" t="s">
        <v>223</v>
      </c>
      <c r="AM232" s="8" t="s">
        <v>223</v>
      </c>
      <c r="AN232" s="8" t="s">
        <v>223</v>
      </c>
      <c r="AO232" s="8" t="s">
        <v>223</v>
      </c>
      <c r="AP232" s="8" t="s">
        <v>223</v>
      </c>
      <c r="AQ232" s="8" t="s">
        <v>223</v>
      </c>
      <c r="AR232" s="9" t="e">
        <v>#NULL!</v>
      </c>
      <c r="AS232" s="8" t="s">
        <v>223</v>
      </c>
      <c r="AT232" s="8" t="s">
        <v>223</v>
      </c>
      <c r="AU232" s="8" t="s">
        <v>223</v>
      </c>
      <c r="AV232" s="8" t="s">
        <v>223</v>
      </c>
      <c r="AW232" s="8" t="s">
        <v>223</v>
      </c>
      <c r="AX232" s="8" t="s">
        <v>223</v>
      </c>
      <c r="AY232" s="8" t="s">
        <v>224</v>
      </c>
      <c r="AZ232" s="8" t="s">
        <v>223</v>
      </c>
      <c r="BA232" s="8" t="s">
        <v>223</v>
      </c>
      <c r="BB232" s="8" t="s">
        <v>223</v>
      </c>
      <c r="BC232" s="8" t="s">
        <v>223</v>
      </c>
      <c r="BD232" s="8" t="s">
        <v>223</v>
      </c>
      <c r="BE232" s="8"/>
      <c r="BF232" s="8" t="s">
        <v>49</v>
      </c>
      <c r="BG232" s="8">
        <v>2</v>
      </c>
      <c r="BH232" s="8">
        <v>2</v>
      </c>
      <c r="BI232" s="8">
        <v>5</v>
      </c>
      <c r="BJ232" s="8">
        <v>1</v>
      </c>
      <c r="BK232" s="8">
        <v>1</v>
      </c>
      <c r="BL232" s="8" t="s">
        <v>381</v>
      </c>
      <c r="BM232" s="8">
        <v>1</v>
      </c>
      <c r="BN232" s="8"/>
      <c r="BO232" s="8">
        <v>2</v>
      </c>
      <c r="BP232" s="8"/>
      <c r="BQ232" s="8">
        <v>2</v>
      </c>
      <c r="BR232" s="8">
        <v>1</v>
      </c>
      <c r="BS232" s="8"/>
      <c r="BT232" s="8">
        <v>1</v>
      </c>
      <c r="BU232" s="8"/>
      <c r="BV232" s="8">
        <v>1</v>
      </c>
      <c r="BW232" s="8"/>
      <c r="BX232" s="8">
        <v>1</v>
      </c>
      <c r="BY232" s="8"/>
      <c r="BZ232" s="8">
        <v>2</v>
      </c>
      <c r="CA232" s="9" t="e">
        <v>#NULL!</v>
      </c>
      <c r="CB232" s="8"/>
      <c r="CC232" s="9" t="e">
        <v>#NULL!</v>
      </c>
      <c r="CD232" s="8">
        <v>2</v>
      </c>
      <c r="CE232" s="8" t="s">
        <v>223</v>
      </c>
      <c r="CF232" s="8"/>
      <c r="CG232" s="8">
        <v>6</v>
      </c>
      <c r="CH232" s="8" t="s">
        <v>222</v>
      </c>
      <c r="CI232" s="8">
        <v>1</v>
      </c>
      <c r="CJ232" s="8">
        <v>2</v>
      </c>
      <c r="CK232" s="8">
        <v>2</v>
      </c>
      <c r="CL232" s="8">
        <v>2</v>
      </c>
      <c r="CM232" s="8">
        <v>1</v>
      </c>
      <c r="CN232" s="8">
        <v>1</v>
      </c>
      <c r="CO232" s="8">
        <v>1</v>
      </c>
      <c r="CP232" s="8">
        <v>1</v>
      </c>
      <c r="CQ232" s="8">
        <v>2</v>
      </c>
      <c r="CR232" s="8">
        <v>2</v>
      </c>
      <c r="CS232" s="8">
        <v>2</v>
      </c>
      <c r="CT232" s="8">
        <v>2</v>
      </c>
      <c r="CU232" s="8">
        <v>2</v>
      </c>
      <c r="CV232" s="8">
        <v>2</v>
      </c>
      <c r="CW232" s="8">
        <v>3</v>
      </c>
      <c r="CX232" s="8">
        <v>3</v>
      </c>
      <c r="CY232" s="8">
        <v>5</v>
      </c>
      <c r="CZ232" s="8">
        <v>9</v>
      </c>
      <c r="DA232" s="8">
        <v>215</v>
      </c>
      <c r="DB232" s="8">
        <v>1</v>
      </c>
      <c r="DC232" s="8">
        <v>2</v>
      </c>
      <c r="DD232" s="8">
        <v>3</v>
      </c>
      <c r="DE232" s="8">
        <v>2</v>
      </c>
      <c r="DF232" s="8">
        <v>2</v>
      </c>
      <c r="DG232" s="8">
        <v>2</v>
      </c>
      <c r="DH232" s="8">
        <v>2</v>
      </c>
      <c r="DI232" s="8">
        <v>2</v>
      </c>
      <c r="DJ232" s="8">
        <v>2</v>
      </c>
      <c r="DK232" s="8">
        <v>2</v>
      </c>
      <c r="DL232" s="8">
        <v>2</v>
      </c>
      <c r="DM232" s="8">
        <v>2</v>
      </c>
      <c r="DN232" s="8">
        <v>2</v>
      </c>
      <c r="DO232" s="8">
        <v>2</v>
      </c>
      <c r="DP232" s="8">
        <v>2</v>
      </c>
      <c r="DQ232" s="8">
        <v>2</v>
      </c>
      <c r="DR232" s="8">
        <v>2</v>
      </c>
      <c r="DS232" s="8">
        <v>2</v>
      </c>
      <c r="DT232" s="8">
        <v>2</v>
      </c>
      <c r="DU232" s="8">
        <v>2</v>
      </c>
      <c r="DV232" s="8">
        <v>2</v>
      </c>
      <c r="DW232" s="8">
        <v>2</v>
      </c>
      <c r="DX232" s="8" t="s">
        <v>223</v>
      </c>
      <c r="DY232" s="9" t="e">
        <v>#NULL!</v>
      </c>
      <c r="DZ232" s="8">
        <v>2</v>
      </c>
      <c r="EA232" s="9" t="e">
        <v>#NULL!</v>
      </c>
      <c r="EB232" s="8">
        <v>3</v>
      </c>
      <c r="EC232" s="8" t="s">
        <v>223</v>
      </c>
      <c r="ED232" s="8"/>
      <c r="EE232" s="8" t="s">
        <v>223</v>
      </c>
      <c r="EF232" s="8" t="s">
        <v>223</v>
      </c>
      <c r="EG232" s="8">
        <v>2</v>
      </c>
      <c r="EH232" s="8">
        <v>2</v>
      </c>
      <c r="EI232" s="8">
        <v>2</v>
      </c>
      <c r="EJ232" s="8">
        <v>2</v>
      </c>
      <c r="EK232" s="8">
        <v>2</v>
      </c>
      <c r="EL232" s="8">
        <v>2</v>
      </c>
      <c r="EM232" s="8">
        <v>2</v>
      </c>
      <c r="EN232" s="8">
        <v>21.812457221081452</v>
      </c>
      <c r="EO232" s="8">
        <v>0</v>
      </c>
      <c r="EP232" s="8">
        <v>0</v>
      </c>
      <c r="EQ232" s="8">
        <v>0</v>
      </c>
      <c r="ER232" s="8">
        <v>0</v>
      </c>
      <c r="ES232" s="8">
        <v>0</v>
      </c>
      <c r="ET232" s="8">
        <v>0</v>
      </c>
      <c r="EU232" s="8">
        <v>0</v>
      </c>
      <c r="EV232" s="11">
        <v>0</v>
      </c>
      <c r="EW232" s="9" t="e">
        <v>#NULL!</v>
      </c>
      <c r="EX232" s="9" t="e">
        <v>#NULL!</v>
      </c>
      <c r="EY232" s="9" t="e">
        <v>#NULL!</v>
      </c>
      <c r="EZ232" s="9" t="e">
        <v>#NULL!</v>
      </c>
      <c r="FA232" s="9" t="e">
        <v>#NULL!</v>
      </c>
      <c r="FB232" s="9" t="e">
        <v>#NULL!</v>
      </c>
      <c r="FC232" s="8" t="s">
        <v>381</v>
      </c>
      <c r="FD232" s="13">
        <v>32.492213</v>
      </c>
      <c r="FE232" s="13">
        <v>-114.75805</v>
      </c>
      <c r="FF232" s="9" t="e">
        <v>#NULL!</v>
      </c>
      <c r="FG232" s="9" t="e">
        <v>#NULL!</v>
      </c>
      <c r="FH232" s="9" t="e">
        <v>#NULL!</v>
      </c>
      <c r="FI232" s="9" t="e">
        <v>#NULL!</v>
      </c>
      <c r="FJ232" s="9" t="e">
        <v>#NULL!</v>
      </c>
      <c r="FK232" s="9" t="e">
        <v>#NULL!</v>
      </c>
      <c r="FL232" s="9" t="e">
        <v>#NULL!</v>
      </c>
      <c r="FM232" s="9" t="e">
        <v>#NULL!</v>
      </c>
      <c r="FN232" s="9" t="e">
        <v>#NULL!</v>
      </c>
      <c r="FO232" s="9" t="e">
        <v>#NULL!</v>
      </c>
      <c r="FP232" s="9" t="e">
        <v>#NULL!</v>
      </c>
      <c r="FQ232" s="9" t="e">
        <v>#NULL!</v>
      </c>
      <c r="FR232" s="9" t="e">
        <v>#NULL!</v>
      </c>
      <c r="FS232" s="9" t="e">
        <v>#NULL!</v>
      </c>
      <c r="FT232" s="9" t="e">
        <v>#NULL!</v>
      </c>
      <c r="FU232" s="9" t="e">
        <v>#NULL!</v>
      </c>
      <c r="FV232" s="9" t="e">
        <v>#NULL!</v>
      </c>
      <c r="FW232" s="9" t="e">
        <v>#NULL!</v>
      </c>
      <c r="FX232" s="9" t="e">
        <v>#NULL!</v>
      </c>
      <c r="FY232" s="9" t="e">
        <v>#NULL!</v>
      </c>
      <c r="FZ232" s="9" t="e">
        <v>#NULL!</v>
      </c>
      <c r="GA232" s="9" t="e">
        <v>#NULL!</v>
      </c>
      <c r="GB232" s="8"/>
      <c r="GC232" s="9" t="e">
        <v>#NULL!</v>
      </c>
      <c r="GD232" s="9" t="e">
        <v>#NULL!</v>
      </c>
      <c r="GE232" s="9" t="e">
        <v>#NULL!</v>
      </c>
      <c r="GF232" s="9" t="e">
        <v>#NULL!</v>
      </c>
      <c r="GG232" s="9" t="e">
        <v>#NULL!</v>
      </c>
      <c r="GH232" s="9" t="e">
        <v>#NULL!</v>
      </c>
      <c r="GI232" s="9" t="e">
        <v>#NULL!</v>
      </c>
      <c r="GJ232" s="9" t="e">
        <v>#NULL!</v>
      </c>
      <c r="GK232" s="9" t="e">
        <v>#NULL!</v>
      </c>
      <c r="GL232" s="11">
        <v>69</v>
      </c>
      <c r="GM232" s="11">
        <v>31.746481831547992</v>
      </c>
      <c r="GN232" s="8">
        <v>20</v>
      </c>
      <c r="GO232" s="8">
        <v>0</v>
      </c>
      <c r="GP232" s="8">
        <v>0</v>
      </c>
      <c r="GQ232" s="8">
        <v>0</v>
      </c>
      <c r="GR232" s="8">
        <v>0</v>
      </c>
      <c r="GS232" s="8">
        <v>0</v>
      </c>
      <c r="GT232" s="11">
        <v>0</v>
      </c>
      <c r="GU232" s="11">
        <v>0</v>
      </c>
      <c r="GV232" s="9" t="e">
        <v>#NULL!</v>
      </c>
      <c r="GW232" s="11">
        <v>0</v>
      </c>
      <c r="GX232" s="11">
        <v>0</v>
      </c>
      <c r="GY232" s="11">
        <v>0</v>
      </c>
      <c r="GZ232" s="11">
        <v>0</v>
      </c>
      <c r="HA232" s="11">
        <v>0</v>
      </c>
      <c r="HB232" s="11">
        <v>0</v>
      </c>
      <c r="HC232" s="8"/>
      <c r="HD232" s="8"/>
      <c r="HE232" s="8"/>
      <c r="HF232" s="9" t="e">
        <v>#NULL!</v>
      </c>
      <c r="HG232" s="8" t="s">
        <v>227</v>
      </c>
      <c r="HH232" s="8"/>
      <c r="HI232" s="8"/>
      <c r="HJ232" s="9" t="e">
        <v>#NULL!</v>
      </c>
      <c r="HK232" s="9" t="e">
        <v>#NULL!</v>
      </c>
      <c r="HL232" s="9" t="e">
        <v>#NULL!</v>
      </c>
      <c r="HM232" s="9" t="e">
        <v>#NULL!</v>
      </c>
      <c r="HN232" s="9" t="e">
        <v>#NULL!</v>
      </c>
    </row>
    <row r="233" spans="1:222" x14ac:dyDescent="0.2">
      <c r="A233" s="8" t="s">
        <v>382</v>
      </c>
      <c r="B233" s="9" t="e">
        <v>#NULL!</v>
      </c>
      <c r="C233" s="9" t="e">
        <v>#NULL!</v>
      </c>
      <c r="D233" s="9" t="e">
        <v>#NULL!</v>
      </c>
      <c r="E233" s="9" t="e">
        <v>#NULL!</v>
      </c>
      <c r="F233" s="9" t="e">
        <v>#NULL!</v>
      </c>
      <c r="G233" s="9" t="e">
        <v>#NULL!</v>
      </c>
      <c r="H233" s="9" t="e">
        <v>#NULL!</v>
      </c>
      <c r="I233" s="9" t="e">
        <v>#NULL!</v>
      </c>
      <c r="J233" s="8">
        <v>1</v>
      </c>
      <c r="K233" s="10">
        <v>43349</v>
      </c>
      <c r="L233" s="8">
        <v>1</v>
      </c>
      <c r="M233" s="8">
        <v>1</v>
      </c>
      <c r="N233" s="8">
        <v>25</v>
      </c>
      <c r="O233" s="8">
        <v>61</v>
      </c>
      <c r="P233" s="10">
        <v>22306</v>
      </c>
      <c r="Q233" s="8">
        <v>1</v>
      </c>
      <c r="R233" s="9" t="e">
        <v>#NULL!</v>
      </c>
      <c r="S233" s="9" t="e">
        <v>#NULL!</v>
      </c>
      <c r="T233" s="9" t="e">
        <v>#NULL!</v>
      </c>
      <c r="U233" s="9" t="e">
        <v>#NULL!</v>
      </c>
      <c r="V233" s="8">
        <v>1</v>
      </c>
      <c r="W233" s="9" t="e">
        <v>#NULL!</v>
      </c>
      <c r="X233" s="9" t="e">
        <v>#NULL!</v>
      </c>
      <c r="Y233" s="9" t="e">
        <v>#NULL!</v>
      </c>
      <c r="Z233" s="8"/>
      <c r="AA233" s="8">
        <v>1</v>
      </c>
      <c r="AB233" s="8">
        <v>3</v>
      </c>
      <c r="AC233" s="8">
        <v>1</v>
      </c>
      <c r="AD233" s="8">
        <v>1</v>
      </c>
      <c r="AE233" s="8">
        <v>3</v>
      </c>
      <c r="AF233" s="8"/>
      <c r="AG233" s="8">
        <v>2</v>
      </c>
      <c r="AH233" s="8" t="s">
        <v>222</v>
      </c>
      <c r="AI233" s="8">
        <v>2</v>
      </c>
      <c r="AJ233" s="8" t="s">
        <v>223</v>
      </c>
      <c r="AK233" s="8" t="s">
        <v>223</v>
      </c>
      <c r="AL233" s="8" t="s">
        <v>223</v>
      </c>
      <c r="AM233" s="8" t="s">
        <v>223</v>
      </c>
      <c r="AN233" s="8" t="s">
        <v>223</v>
      </c>
      <c r="AO233" s="8" t="s">
        <v>223</v>
      </c>
      <c r="AP233" s="8" t="s">
        <v>223</v>
      </c>
      <c r="AQ233" s="8" t="s">
        <v>223</v>
      </c>
      <c r="AR233" s="9" t="e">
        <v>#NULL!</v>
      </c>
      <c r="AS233" s="8" t="s">
        <v>223</v>
      </c>
      <c r="AT233" s="8" t="s">
        <v>223</v>
      </c>
      <c r="AU233" s="8" t="s">
        <v>223</v>
      </c>
      <c r="AV233" s="8" t="s">
        <v>224</v>
      </c>
      <c r="AW233" s="8" t="s">
        <v>223</v>
      </c>
      <c r="AX233" s="8" t="s">
        <v>223</v>
      </c>
      <c r="AY233" s="8" t="s">
        <v>223</v>
      </c>
      <c r="AZ233" s="8" t="s">
        <v>223</v>
      </c>
      <c r="BA233" s="8" t="s">
        <v>223</v>
      </c>
      <c r="BB233" s="8" t="s">
        <v>223</v>
      </c>
      <c r="BC233" s="8" t="s">
        <v>223</v>
      </c>
      <c r="BD233" s="8" t="s">
        <v>223</v>
      </c>
      <c r="BE233" s="8"/>
      <c r="BF233" s="8" t="s">
        <v>225</v>
      </c>
      <c r="BG233" s="8">
        <v>1</v>
      </c>
      <c r="BH233" s="8">
        <v>2</v>
      </c>
      <c r="BI233" s="8">
        <v>5</v>
      </c>
      <c r="BJ233" s="8">
        <v>2</v>
      </c>
      <c r="BK233" s="8">
        <v>2</v>
      </c>
      <c r="BL233" s="8" t="s">
        <v>383</v>
      </c>
      <c r="BM233" s="8">
        <v>1</v>
      </c>
      <c r="BN233" s="8"/>
      <c r="BO233" s="8">
        <v>1</v>
      </c>
      <c r="BP233" s="8"/>
      <c r="BQ233" s="8">
        <v>2</v>
      </c>
      <c r="BR233" s="8">
        <v>3</v>
      </c>
      <c r="BS233" s="8"/>
      <c r="BT233" s="8">
        <v>1</v>
      </c>
      <c r="BU233" s="8"/>
      <c r="BV233" s="8">
        <v>1</v>
      </c>
      <c r="BW233" s="8"/>
      <c r="BX233" s="8">
        <v>3</v>
      </c>
      <c r="BY233" s="8"/>
      <c r="BZ233" s="8">
        <v>2</v>
      </c>
      <c r="CA233" s="9" t="e">
        <v>#NULL!</v>
      </c>
      <c r="CB233" s="8"/>
      <c r="CC233" s="9" t="e">
        <v>#NULL!</v>
      </c>
      <c r="CD233" s="8">
        <v>1</v>
      </c>
      <c r="CE233" s="8" t="s">
        <v>224</v>
      </c>
      <c r="CF233" s="8"/>
      <c r="CG233" s="8">
        <v>2</v>
      </c>
      <c r="CH233" s="8"/>
      <c r="CI233" s="8">
        <v>1</v>
      </c>
      <c r="CJ233" s="8">
        <v>1</v>
      </c>
      <c r="CK233" s="8">
        <v>2</v>
      </c>
      <c r="CL233" s="8">
        <v>2</v>
      </c>
      <c r="CM233" s="8">
        <v>2</v>
      </c>
      <c r="CN233" s="8">
        <v>2</v>
      </c>
      <c r="CO233" s="8">
        <v>2</v>
      </c>
      <c r="CP233" s="8">
        <v>2</v>
      </c>
      <c r="CQ233" s="8">
        <v>2</v>
      </c>
      <c r="CR233" s="8">
        <v>2</v>
      </c>
      <c r="CS233" s="8">
        <v>2</v>
      </c>
      <c r="CT233" s="8">
        <v>2</v>
      </c>
      <c r="CU233" s="8">
        <v>2</v>
      </c>
      <c r="CV233" s="8">
        <v>2</v>
      </c>
      <c r="CW233" s="8">
        <v>3</v>
      </c>
      <c r="CX233" s="8">
        <v>3</v>
      </c>
      <c r="CY233" s="8">
        <v>5</v>
      </c>
      <c r="CZ233" s="8">
        <v>6</v>
      </c>
      <c r="DA233" s="8">
        <v>180</v>
      </c>
      <c r="DB233" s="8">
        <v>2</v>
      </c>
      <c r="DC233" s="8">
        <v>4</v>
      </c>
      <c r="DD233" s="8">
        <v>2</v>
      </c>
      <c r="DE233" s="8">
        <v>2</v>
      </c>
      <c r="DF233" s="8">
        <v>2</v>
      </c>
      <c r="DG233" s="8">
        <v>2</v>
      </c>
      <c r="DH233" s="8">
        <v>2</v>
      </c>
      <c r="DI233" s="8">
        <v>2</v>
      </c>
      <c r="DJ233" s="8">
        <v>2</v>
      </c>
      <c r="DK233" s="8">
        <v>2</v>
      </c>
      <c r="DL233" s="8">
        <v>2</v>
      </c>
      <c r="DM233" s="8">
        <v>2</v>
      </c>
      <c r="DN233" s="8">
        <v>2</v>
      </c>
      <c r="DO233" s="8">
        <v>2</v>
      </c>
      <c r="DP233" s="8">
        <v>2</v>
      </c>
      <c r="DQ233" s="8">
        <v>2</v>
      </c>
      <c r="DR233" s="8">
        <v>2</v>
      </c>
      <c r="DS233" s="8">
        <v>2</v>
      </c>
      <c r="DT233" s="8">
        <v>2</v>
      </c>
      <c r="DU233" s="8">
        <v>2</v>
      </c>
      <c r="DV233" s="8">
        <v>2</v>
      </c>
      <c r="DW233" s="8">
        <v>2</v>
      </c>
      <c r="DX233" s="8" t="s">
        <v>223</v>
      </c>
      <c r="DY233" s="9" t="e">
        <v>#NULL!</v>
      </c>
      <c r="DZ233" s="8">
        <v>2</v>
      </c>
      <c r="EA233" s="9" t="e">
        <v>#NULL!</v>
      </c>
      <c r="EB233" s="8">
        <v>3</v>
      </c>
      <c r="EC233" s="8" t="s">
        <v>223</v>
      </c>
      <c r="ED233" s="8"/>
      <c r="EE233" s="8" t="s">
        <v>223</v>
      </c>
      <c r="EF233" s="8" t="s">
        <v>223</v>
      </c>
      <c r="EG233" s="8">
        <v>2</v>
      </c>
      <c r="EH233" s="8">
        <v>2</v>
      </c>
      <c r="EI233" s="8">
        <v>2</v>
      </c>
      <c r="EJ233" s="8">
        <v>2</v>
      </c>
      <c r="EK233" s="8">
        <v>2</v>
      </c>
      <c r="EL233" s="8">
        <v>2</v>
      </c>
      <c r="EM233" s="8">
        <v>5</v>
      </c>
      <c r="EN233" s="8">
        <v>57.612594113620808</v>
      </c>
      <c r="EO233" s="8">
        <v>0</v>
      </c>
      <c r="EP233" s="8">
        <v>0</v>
      </c>
      <c r="EQ233" s="8">
        <v>0</v>
      </c>
      <c r="ER233" s="8">
        <v>0</v>
      </c>
      <c r="ES233" s="8">
        <v>0</v>
      </c>
      <c r="ET233" s="8">
        <v>0</v>
      </c>
      <c r="EU233" s="8">
        <v>0</v>
      </c>
      <c r="EV233" s="11">
        <v>1</v>
      </c>
      <c r="EW233" s="11">
        <v>2.1057007719292899</v>
      </c>
      <c r="EX233" s="11">
        <v>3.4430075465231398</v>
      </c>
      <c r="EY233" s="11">
        <v>7.2616228114664398</v>
      </c>
      <c r="EZ233" s="11">
        <v>60.1357014678713</v>
      </c>
      <c r="FA233" s="11">
        <v>1.1563273807561301</v>
      </c>
      <c r="FB233" s="11">
        <v>141.00918912359001</v>
      </c>
      <c r="FC233" s="8" t="s">
        <v>383</v>
      </c>
      <c r="FD233" s="13">
        <v>32.506093</v>
      </c>
      <c r="FE233" s="13">
        <v>-114.75448</v>
      </c>
      <c r="FF233" s="9" t="e">
        <v>#NULL!</v>
      </c>
      <c r="FG233" s="9" t="e">
        <v>#NULL!</v>
      </c>
      <c r="FH233" s="9" t="e">
        <v>#NULL!</v>
      </c>
      <c r="FI233" s="9" t="e">
        <v>#NULL!</v>
      </c>
      <c r="FJ233" s="9" t="e">
        <v>#NULL!</v>
      </c>
      <c r="FK233" s="9" t="e">
        <v>#NULL!</v>
      </c>
      <c r="FL233" s="9" t="e">
        <v>#NULL!</v>
      </c>
      <c r="FM233" s="9" t="e">
        <v>#NULL!</v>
      </c>
      <c r="FN233" s="9" t="e">
        <v>#NULL!</v>
      </c>
      <c r="FO233" s="9" t="e">
        <v>#NULL!</v>
      </c>
      <c r="FP233" s="9" t="e">
        <v>#NULL!</v>
      </c>
      <c r="FQ233" s="9" t="e">
        <v>#NULL!</v>
      </c>
      <c r="FR233" s="9" t="e">
        <v>#NULL!</v>
      </c>
      <c r="FS233" s="9" t="e">
        <v>#NULL!</v>
      </c>
      <c r="FT233" s="9" t="e">
        <v>#NULL!</v>
      </c>
      <c r="FU233" s="9" t="e">
        <v>#NULL!</v>
      </c>
      <c r="FV233" s="9" t="e">
        <v>#NULL!</v>
      </c>
      <c r="FW233" s="9" t="e">
        <v>#NULL!</v>
      </c>
      <c r="FX233" s="9" t="e">
        <v>#NULL!</v>
      </c>
      <c r="FY233" s="9" t="e">
        <v>#NULL!</v>
      </c>
      <c r="FZ233" s="9" t="e">
        <v>#NULL!</v>
      </c>
      <c r="GA233" s="9" t="e">
        <v>#NULL!</v>
      </c>
      <c r="GB233" s="8"/>
      <c r="GC233" s="9" t="e">
        <v>#NULL!</v>
      </c>
      <c r="GD233" s="9" t="e">
        <v>#NULL!</v>
      </c>
      <c r="GE233" s="9" t="e">
        <v>#NULL!</v>
      </c>
      <c r="GF233" s="9" t="e">
        <v>#NULL!</v>
      </c>
      <c r="GG233" s="9" t="e">
        <v>#NULL!</v>
      </c>
      <c r="GH233" s="9" t="e">
        <v>#NULL!</v>
      </c>
      <c r="GI233" s="9" t="e">
        <v>#NULL!</v>
      </c>
      <c r="GJ233" s="9" t="e">
        <v>#NULL!</v>
      </c>
      <c r="GK233" s="9" t="e">
        <v>#NULL!</v>
      </c>
      <c r="GL233" s="11">
        <v>66</v>
      </c>
      <c r="GM233" s="11">
        <v>29.049586776859503</v>
      </c>
      <c r="GN233" s="8">
        <v>50</v>
      </c>
      <c r="GO233" s="8">
        <v>0</v>
      </c>
      <c r="GP233" s="8">
        <v>0</v>
      </c>
      <c r="GQ233" s="8">
        <v>0</v>
      </c>
      <c r="GR233" s="8">
        <v>0</v>
      </c>
      <c r="GS233" s="8">
        <v>0</v>
      </c>
      <c r="GT233" s="11">
        <v>0</v>
      </c>
      <c r="GU233" s="11">
        <v>0</v>
      </c>
      <c r="GV233" s="9" t="e">
        <v>#NULL!</v>
      </c>
      <c r="GW233" s="11">
        <v>0</v>
      </c>
      <c r="GX233" s="11">
        <v>0</v>
      </c>
      <c r="GY233" s="11">
        <v>0</v>
      </c>
      <c r="GZ233" s="11">
        <v>0</v>
      </c>
      <c r="HA233" s="11">
        <v>0</v>
      </c>
      <c r="HB233" s="11">
        <v>0</v>
      </c>
      <c r="HC233" s="8"/>
      <c r="HD233" s="8"/>
      <c r="HE233" s="8"/>
      <c r="HF233" s="9" t="e">
        <v>#NULL!</v>
      </c>
      <c r="HG233" s="8" t="s">
        <v>227</v>
      </c>
      <c r="HH233" s="8"/>
      <c r="HI233" s="8"/>
      <c r="HJ233" s="9" t="e">
        <v>#NULL!</v>
      </c>
      <c r="HK233" s="9" t="e">
        <v>#NULL!</v>
      </c>
      <c r="HL233" s="9" t="e">
        <v>#NULL!</v>
      </c>
      <c r="HM233" s="9" t="e">
        <v>#NULL!</v>
      </c>
      <c r="HN233" s="9" t="e">
        <v>#NULL!</v>
      </c>
    </row>
    <row r="234" spans="1:222" x14ac:dyDescent="0.2">
      <c r="A234" s="8" t="s">
        <v>384</v>
      </c>
      <c r="B234" s="9" t="e">
        <v>#NULL!</v>
      </c>
      <c r="C234" s="9" t="e">
        <v>#NULL!</v>
      </c>
      <c r="D234" s="9" t="e">
        <v>#NULL!</v>
      </c>
      <c r="E234" s="9" t="e">
        <v>#NULL!</v>
      </c>
      <c r="F234" s="9" t="e">
        <v>#NULL!</v>
      </c>
      <c r="G234" s="9" t="e">
        <v>#NULL!</v>
      </c>
      <c r="H234" s="9" t="e">
        <v>#NULL!</v>
      </c>
      <c r="I234" s="9" t="e">
        <v>#NULL!</v>
      </c>
      <c r="J234" s="8">
        <v>1</v>
      </c>
      <c r="K234" s="8" t="s">
        <v>227</v>
      </c>
      <c r="L234" s="9" t="e">
        <v>#NULL!</v>
      </c>
      <c r="M234" s="9" t="e">
        <v>#NULL!</v>
      </c>
      <c r="N234" s="9" t="e">
        <v>#NULL!</v>
      </c>
      <c r="O234" s="9" t="e">
        <v>#NULL!</v>
      </c>
      <c r="P234" s="8" t="s">
        <v>227</v>
      </c>
      <c r="Q234" s="9" t="e">
        <v>#NULL!</v>
      </c>
      <c r="R234" s="9" t="e">
        <v>#NULL!</v>
      </c>
      <c r="S234" s="9" t="e">
        <v>#NULL!</v>
      </c>
      <c r="T234" s="9" t="e">
        <v>#NULL!</v>
      </c>
      <c r="U234" s="9" t="e">
        <v>#NULL!</v>
      </c>
      <c r="V234" s="9" t="e">
        <v>#NULL!</v>
      </c>
      <c r="W234" s="9" t="e">
        <v>#NULL!</v>
      </c>
      <c r="X234" s="9" t="e">
        <v>#NULL!</v>
      </c>
      <c r="Y234" s="9" t="e">
        <v>#NULL!</v>
      </c>
      <c r="Z234" s="8"/>
      <c r="AA234" s="9" t="e">
        <v>#NULL!</v>
      </c>
      <c r="AB234" s="9" t="e">
        <v>#NULL!</v>
      </c>
      <c r="AC234" s="9" t="e">
        <v>#NULL!</v>
      </c>
      <c r="AD234" s="9" t="e">
        <v>#NULL!</v>
      </c>
      <c r="AE234" s="9" t="e">
        <v>#NULL!</v>
      </c>
      <c r="AF234" s="8"/>
      <c r="AG234" s="9" t="e">
        <v>#NULL!</v>
      </c>
      <c r="AH234" s="8"/>
      <c r="AI234" s="9" t="e">
        <v>#NULL!</v>
      </c>
      <c r="AJ234" s="8"/>
      <c r="AK234" s="8"/>
      <c r="AL234" s="8"/>
      <c r="AM234" s="8"/>
      <c r="AN234" s="8"/>
      <c r="AO234" s="8"/>
      <c r="AP234" s="8"/>
      <c r="AQ234" s="8"/>
      <c r="AR234" s="9" t="e">
        <v>#NULL!</v>
      </c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9" t="e">
        <v>#NULL!</v>
      </c>
      <c r="BH234" s="9" t="e">
        <v>#NULL!</v>
      </c>
      <c r="BI234" s="9" t="e">
        <v>#NULL!</v>
      </c>
      <c r="BJ234" s="9" t="e">
        <v>#NULL!</v>
      </c>
      <c r="BK234" s="9" t="e">
        <v>#NULL!</v>
      </c>
      <c r="BL234" s="8"/>
      <c r="BM234" s="9" t="e">
        <v>#NULL!</v>
      </c>
      <c r="BN234" s="8"/>
      <c r="BO234" s="9" t="e">
        <v>#NULL!</v>
      </c>
      <c r="BP234" s="8"/>
      <c r="BQ234" s="9" t="e">
        <v>#NULL!</v>
      </c>
      <c r="BR234" s="9" t="e">
        <v>#NULL!</v>
      </c>
      <c r="BS234" s="8"/>
      <c r="BT234" s="9" t="e">
        <v>#NULL!</v>
      </c>
      <c r="BU234" s="8"/>
      <c r="BV234" s="9" t="e">
        <v>#NULL!</v>
      </c>
      <c r="BW234" s="8"/>
      <c r="BX234" s="9" t="e">
        <v>#NULL!</v>
      </c>
      <c r="BY234" s="8"/>
      <c r="BZ234" s="9" t="e">
        <v>#NULL!</v>
      </c>
      <c r="CA234" s="9" t="e">
        <v>#NULL!</v>
      </c>
      <c r="CB234" s="8"/>
      <c r="CC234" s="9" t="e">
        <v>#NULL!</v>
      </c>
      <c r="CD234" s="9" t="e">
        <v>#NULL!</v>
      </c>
      <c r="CE234" s="8"/>
      <c r="CF234" s="8"/>
      <c r="CG234" s="9" t="e">
        <v>#NULL!</v>
      </c>
      <c r="CH234" s="8"/>
      <c r="CI234" s="9" t="e">
        <v>#NULL!</v>
      </c>
      <c r="CJ234" s="9" t="e">
        <v>#NULL!</v>
      </c>
      <c r="CK234" s="9" t="e">
        <v>#NULL!</v>
      </c>
      <c r="CL234" s="9" t="e">
        <v>#NULL!</v>
      </c>
      <c r="CM234" s="9" t="e">
        <v>#NULL!</v>
      </c>
      <c r="CN234" s="9" t="e">
        <v>#NULL!</v>
      </c>
      <c r="CO234" s="9" t="e">
        <v>#NULL!</v>
      </c>
      <c r="CP234" s="9" t="e">
        <v>#NULL!</v>
      </c>
      <c r="CQ234" s="9" t="e">
        <v>#NULL!</v>
      </c>
      <c r="CR234" s="9" t="e">
        <v>#NULL!</v>
      </c>
      <c r="CS234" s="9" t="e">
        <v>#NULL!</v>
      </c>
      <c r="CT234" s="9" t="e">
        <v>#NULL!</v>
      </c>
      <c r="CU234" s="9" t="e">
        <v>#NULL!</v>
      </c>
      <c r="CV234" s="9" t="e">
        <v>#NULL!</v>
      </c>
      <c r="CW234" s="9" t="e">
        <v>#NULL!</v>
      </c>
      <c r="CX234" s="9" t="e">
        <v>#NULL!</v>
      </c>
      <c r="CY234" s="9" t="e">
        <v>#NULL!</v>
      </c>
      <c r="CZ234" s="9" t="e">
        <v>#NULL!</v>
      </c>
      <c r="DA234" s="9" t="e">
        <v>#NULL!</v>
      </c>
      <c r="DB234" s="9" t="e">
        <v>#NULL!</v>
      </c>
      <c r="DC234" s="9" t="e">
        <v>#NULL!</v>
      </c>
      <c r="DD234" s="9" t="e">
        <v>#NULL!</v>
      </c>
      <c r="DE234" s="9" t="e">
        <v>#NULL!</v>
      </c>
      <c r="DF234" s="9" t="e">
        <v>#NULL!</v>
      </c>
      <c r="DG234" s="9" t="e">
        <v>#NULL!</v>
      </c>
      <c r="DH234" s="9" t="e">
        <v>#NULL!</v>
      </c>
      <c r="DI234" s="9" t="e">
        <v>#NULL!</v>
      </c>
      <c r="DJ234" s="9" t="e">
        <v>#NULL!</v>
      </c>
      <c r="DK234" s="9" t="e">
        <v>#NULL!</v>
      </c>
      <c r="DL234" s="9" t="e">
        <v>#NULL!</v>
      </c>
      <c r="DM234" s="9" t="e">
        <v>#NULL!</v>
      </c>
      <c r="DN234" s="9" t="e">
        <v>#NULL!</v>
      </c>
      <c r="DO234" s="9" t="e">
        <v>#NULL!</v>
      </c>
      <c r="DP234" s="9" t="e">
        <v>#NULL!</v>
      </c>
      <c r="DQ234" s="9" t="e">
        <v>#NULL!</v>
      </c>
      <c r="DR234" s="9" t="e">
        <v>#NULL!</v>
      </c>
      <c r="DS234" s="9" t="e">
        <v>#NULL!</v>
      </c>
      <c r="DT234" s="9" t="e">
        <v>#NULL!</v>
      </c>
      <c r="DU234" s="9" t="e">
        <v>#NULL!</v>
      </c>
      <c r="DV234" s="9" t="e">
        <v>#NULL!</v>
      </c>
      <c r="DW234" s="9" t="e">
        <v>#NULL!</v>
      </c>
      <c r="DX234" s="8"/>
      <c r="DY234" s="9" t="e">
        <v>#NULL!</v>
      </c>
      <c r="DZ234" s="9" t="e">
        <v>#NULL!</v>
      </c>
      <c r="EA234" s="9" t="e">
        <v>#NULL!</v>
      </c>
      <c r="EB234" s="9" t="e">
        <v>#NULL!</v>
      </c>
      <c r="EC234" s="8"/>
      <c r="ED234" s="8"/>
      <c r="EE234" s="8"/>
      <c r="EF234" s="8"/>
      <c r="EG234" s="9" t="e">
        <v>#NULL!</v>
      </c>
      <c r="EH234" s="9" t="e">
        <v>#NULL!</v>
      </c>
      <c r="EI234" s="9" t="e">
        <v>#NULL!</v>
      </c>
      <c r="EJ234" s="9" t="e">
        <v>#NULL!</v>
      </c>
      <c r="EK234" s="9" t="e">
        <v>#NULL!</v>
      </c>
      <c r="EL234" s="9" t="e">
        <v>#NULL!</v>
      </c>
      <c r="EM234" s="9" t="e">
        <v>#NULL!</v>
      </c>
      <c r="EN234" s="9" t="e">
        <v>#NULL!</v>
      </c>
      <c r="EO234" s="9" t="e">
        <v>#NULL!</v>
      </c>
      <c r="EP234" s="9" t="e">
        <v>#NULL!</v>
      </c>
      <c r="EQ234" s="9" t="e">
        <v>#NULL!</v>
      </c>
      <c r="ER234" s="9" t="e">
        <v>#NULL!</v>
      </c>
      <c r="ES234" s="9" t="e">
        <v>#NULL!</v>
      </c>
      <c r="ET234" s="9" t="e">
        <v>#NULL!</v>
      </c>
      <c r="EU234" s="9" t="e">
        <v>#NULL!</v>
      </c>
      <c r="EV234" s="11">
        <v>1</v>
      </c>
      <c r="EW234" s="11">
        <v>2.62803720950886</v>
      </c>
      <c r="EX234" s="11">
        <v>1.25641492980804</v>
      </c>
      <c r="EY234" s="11">
        <v>13.7390347595524</v>
      </c>
      <c r="EZ234" s="11">
        <v>81.830122280182806</v>
      </c>
      <c r="FA234" s="11">
        <v>0.96587126016826697</v>
      </c>
      <c r="FB234" s="11">
        <v>133.00656918716899</v>
      </c>
      <c r="FC234" s="8"/>
      <c r="FD234" s="9" t="e">
        <v>#NULL!</v>
      </c>
      <c r="FE234" s="9" t="e">
        <v>#NULL!</v>
      </c>
      <c r="FF234" s="9" t="e">
        <v>#NULL!</v>
      </c>
      <c r="FG234" s="9" t="e">
        <v>#NULL!</v>
      </c>
      <c r="FH234" s="9" t="e">
        <v>#NULL!</v>
      </c>
      <c r="FI234" s="9" t="e">
        <v>#NULL!</v>
      </c>
      <c r="FJ234" s="9" t="e">
        <v>#NULL!</v>
      </c>
      <c r="FK234" s="9" t="e">
        <v>#NULL!</v>
      </c>
      <c r="FL234" s="9" t="e">
        <v>#NULL!</v>
      </c>
      <c r="FM234" s="9" t="e">
        <v>#NULL!</v>
      </c>
      <c r="FN234" s="9" t="e">
        <v>#NULL!</v>
      </c>
      <c r="FO234" s="9" t="e">
        <v>#NULL!</v>
      </c>
      <c r="FP234" s="9" t="e">
        <v>#NULL!</v>
      </c>
      <c r="FQ234" s="9" t="e">
        <v>#NULL!</v>
      </c>
      <c r="FR234" s="9" t="e">
        <v>#NULL!</v>
      </c>
      <c r="FS234" s="9" t="e">
        <v>#NULL!</v>
      </c>
      <c r="FT234" s="9" t="e">
        <v>#NULL!</v>
      </c>
      <c r="FU234" s="9" t="e">
        <v>#NULL!</v>
      </c>
      <c r="FV234" s="9" t="e">
        <v>#NULL!</v>
      </c>
      <c r="FW234" s="9" t="e">
        <v>#NULL!</v>
      </c>
      <c r="FX234" s="9" t="e">
        <v>#NULL!</v>
      </c>
      <c r="FY234" s="9" t="e">
        <v>#NULL!</v>
      </c>
      <c r="FZ234" s="9" t="e">
        <v>#NULL!</v>
      </c>
      <c r="GA234" s="9" t="e">
        <v>#NULL!</v>
      </c>
      <c r="GB234" s="8"/>
      <c r="GC234" s="9" t="e">
        <v>#NULL!</v>
      </c>
      <c r="GD234" s="9" t="e">
        <v>#NULL!</v>
      </c>
      <c r="GE234" s="9" t="e">
        <v>#NULL!</v>
      </c>
      <c r="GF234" s="9" t="e">
        <v>#NULL!</v>
      </c>
      <c r="GG234" s="9" t="e">
        <v>#NULL!</v>
      </c>
      <c r="GH234" s="9" t="e">
        <v>#NULL!</v>
      </c>
      <c r="GI234" s="9" t="e">
        <v>#NULL!</v>
      </c>
      <c r="GJ234" s="9" t="e">
        <v>#NULL!</v>
      </c>
      <c r="GK234" s="9" t="e">
        <v>#NULL!</v>
      </c>
      <c r="GL234" s="9" t="e">
        <v>#NULL!</v>
      </c>
      <c r="GM234" s="9" t="e">
        <v>#NULL!</v>
      </c>
      <c r="GN234" s="9" t="e">
        <v>#NULL!</v>
      </c>
      <c r="GO234" s="8">
        <v>0</v>
      </c>
      <c r="GP234" s="9" t="e">
        <v>#NULL!</v>
      </c>
      <c r="GQ234" s="9" t="e">
        <v>#NULL!</v>
      </c>
      <c r="GR234" s="9" t="e">
        <v>#NULL!</v>
      </c>
      <c r="GS234" s="9" t="e">
        <v>#NULL!</v>
      </c>
      <c r="GT234" s="9" t="e">
        <v>#NULL!</v>
      </c>
      <c r="GU234" s="9" t="e">
        <v>#NULL!</v>
      </c>
      <c r="GV234" s="9" t="e">
        <v>#NULL!</v>
      </c>
      <c r="GW234" s="9" t="e">
        <v>#NULL!</v>
      </c>
      <c r="GX234" s="9" t="e">
        <v>#NULL!</v>
      </c>
      <c r="GY234" s="9" t="e">
        <v>#NULL!</v>
      </c>
      <c r="GZ234" s="9" t="e">
        <v>#NULL!</v>
      </c>
      <c r="HA234" s="9" t="e">
        <v>#NULL!</v>
      </c>
      <c r="HB234" s="9" t="e">
        <v>#NULL!</v>
      </c>
      <c r="HC234" s="8"/>
      <c r="HD234" s="8"/>
      <c r="HE234" s="8"/>
      <c r="HF234" s="9" t="e">
        <v>#NULL!</v>
      </c>
      <c r="HG234" s="8" t="s">
        <v>227</v>
      </c>
      <c r="HH234" s="8"/>
      <c r="HI234" s="8"/>
      <c r="HJ234" s="9" t="e">
        <v>#NULL!</v>
      </c>
      <c r="HK234" s="9" t="e">
        <v>#NULL!</v>
      </c>
      <c r="HL234" s="9" t="e">
        <v>#NULL!</v>
      </c>
      <c r="HM234" s="9" t="e">
        <v>#NULL!</v>
      </c>
      <c r="HN234" s="9" t="e">
        <v>#NULL!</v>
      </c>
    </row>
    <row r="235" spans="1:222" x14ac:dyDescent="0.2">
      <c r="A235" s="8" t="s">
        <v>388</v>
      </c>
      <c r="B235" s="9" t="e">
        <v>#NULL!</v>
      </c>
      <c r="C235" s="9" t="e">
        <v>#NULL!</v>
      </c>
      <c r="D235" s="9" t="e">
        <v>#NULL!</v>
      </c>
      <c r="E235" s="9" t="e">
        <v>#NULL!</v>
      </c>
      <c r="F235" s="9" t="e">
        <v>#NULL!</v>
      </c>
      <c r="G235" s="9" t="e">
        <v>#NULL!</v>
      </c>
      <c r="H235" s="9" t="e">
        <v>#NULL!</v>
      </c>
      <c r="I235" s="9" t="e">
        <v>#NULL!</v>
      </c>
      <c r="J235" s="8">
        <v>1</v>
      </c>
      <c r="K235" s="10">
        <v>43308</v>
      </c>
      <c r="L235" s="8">
        <v>2</v>
      </c>
      <c r="M235" s="8">
        <v>9</v>
      </c>
      <c r="N235" s="8">
        <v>20</v>
      </c>
      <c r="O235" s="8">
        <v>46</v>
      </c>
      <c r="P235" s="10">
        <v>17065</v>
      </c>
      <c r="Q235" s="8">
        <v>1</v>
      </c>
      <c r="R235" s="9" t="e">
        <v>#NULL!</v>
      </c>
      <c r="S235" s="9" t="e">
        <v>#NULL!</v>
      </c>
      <c r="T235" s="9" t="e">
        <v>#NULL!</v>
      </c>
      <c r="U235" s="9" t="e">
        <v>#NULL!</v>
      </c>
      <c r="V235" s="8">
        <v>1</v>
      </c>
      <c r="W235" s="9" t="e">
        <v>#NULL!</v>
      </c>
      <c r="X235" s="9" t="e">
        <v>#NULL!</v>
      </c>
      <c r="Y235" s="9" t="e">
        <v>#NULL!</v>
      </c>
      <c r="Z235" s="8"/>
      <c r="AA235" s="8">
        <v>1</v>
      </c>
      <c r="AB235" s="8">
        <v>4</v>
      </c>
      <c r="AC235" s="8">
        <v>1</v>
      </c>
      <c r="AD235" s="8">
        <v>1</v>
      </c>
      <c r="AE235" s="8">
        <v>2</v>
      </c>
      <c r="AF235" s="8"/>
      <c r="AG235" s="8">
        <v>2</v>
      </c>
      <c r="AH235" s="8" t="s">
        <v>222</v>
      </c>
      <c r="AI235" s="8">
        <v>2</v>
      </c>
      <c r="AJ235" s="8" t="s">
        <v>223</v>
      </c>
      <c r="AK235" s="8" t="s">
        <v>223</v>
      </c>
      <c r="AL235" s="8" t="s">
        <v>223</v>
      </c>
      <c r="AM235" s="8" t="s">
        <v>223</v>
      </c>
      <c r="AN235" s="8" t="s">
        <v>223</v>
      </c>
      <c r="AO235" s="8" t="s">
        <v>223</v>
      </c>
      <c r="AP235" s="8" t="s">
        <v>223</v>
      </c>
      <c r="AQ235" s="8" t="s">
        <v>223</v>
      </c>
      <c r="AR235" s="9" t="e">
        <v>#NULL!</v>
      </c>
      <c r="AS235" s="8" t="s">
        <v>223</v>
      </c>
      <c r="AT235" s="8" t="s">
        <v>223</v>
      </c>
      <c r="AU235" s="8" t="s">
        <v>223</v>
      </c>
      <c r="AV235" s="8" t="s">
        <v>223</v>
      </c>
      <c r="AW235" s="8" t="s">
        <v>223</v>
      </c>
      <c r="AX235" s="8" t="s">
        <v>223</v>
      </c>
      <c r="AY235" s="8" t="s">
        <v>223</v>
      </c>
      <c r="AZ235" s="8" t="s">
        <v>224</v>
      </c>
      <c r="BA235" s="8" t="s">
        <v>223</v>
      </c>
      <c r="BB235" s="8" t="s">
        <v>223</v>
      </c>
      <c r="BC235" s="8" t="s">
        <v>223</v>
      </c>
      <c r="BD235" s="8" t="s">
        <v>223</v>
      </c>
      <c r="BE235" s="8"/>
      <c r="BF235" s="8" t="s">
        <v>316</v>
      </c>
      <c r="BG235" s="8">
        <v>2</v>
      </c>
      <c r="BH235" s="8">
        <v>2</v>
      </c>
      <c r="BI235" s="8">
        <v>5</v>
      </c>
      <c r="BJ235" s="8">
        <v>2</v>
      </c>
      <c r="BK235" s="8">
        <v>2</v>
      </c>
      <c r="BL235" s="8" t="s">
        <v>389</v>
      </c>
      <c r="BM235" s="8">
        <v>1</v>
      </c>
      <c r="BN235" s="8"/>
      <c r="BO235" s="8">
        <v>1</v>
      </c>
      <c r="BP235" s="8"/>
      <c r="BQ235" s="8">
        <v>2</v>
      </c>
      <c r="BR235" s="8">
        <v>3</v>
      </c>
      <c r="BS235" s="8"/>
      <c r="BT235" s="8">
        <v>3</v>
      </c>
      <c r="BU235" s="8"/>
      <c r="BV235" s="8">
        <v>3</v>
      </c>
      <c r="BW235" s="8"/>
      <c r="BX235" s="8">
        <v>3</v>
      </c>
      <c r="BY235" s="8"/>
      <c r="BZ235" s="8">
        <v>1</v>
      </c>
      <c r="CA235" s="8">
        <v>3</v>
      </c>
      <c r="CB235" s="8"/>
      <c r="CC235" s="8">
        <v>1</v>
      </c>
      <c r="CD235" s="8">
        <v>1</v>
      </c>
      <c r="CE235" s="8" t="s">
        <v>224</v>
      </c>
      <c r="CF235" s="8"/>
      <c r="CG235" s="8">
        <v>2</v>
      </c>
      <c r="CH235" s="8"/>
      <c r="CI235" s="8">
        <v>1</v>
      </c>
      <c r="CJ235" s="8">
        <v>1</v>
      </c>
      <c r="CK235" s="8">
        <v>2</v>
      </c>
      <c r="CL235" s="8">
        <v>2</v>
      </c>
      <c r="CM235" s="8">
        <v>2</v>
      </c>
      <c r="CN235" s="8">
        <v>1</v>
      </c>
      <c r="CO235" s="8">
        <v>1</v>
      </c>
      <c r="CP235" s="8">
        <v>1</v>
      </c>
      <c r="CQ235" s="8">
        <v>2</v>
      </c>
      <c r="CR235" s="8">
        <v>2</v>
      </c>
      <c r="CS235" s="8">
        <v>2</v>
      </c>
      <c r="CT235" s="8">
        <v>2</v>
      </c>
      <c r="CU235" s="8">
        <v>2</v>
      </c>
      <c r="CV235" s="8">
        <v>2</v>
      </c>
      <c r="CW235" s="8">
        <v>5</v>
      </c>
      <c r="CX235" s="8">
        <v>2</v>
      </c>
      <c r="CY235" s="8">
        <v>4</v>
      </c>
      <c r="CZ235" s="8">
        <v>6</v>
      </c>
      <c r="DA235" s="8">
        <v>180</v>
      </c>
      <c r="DB235" s="8">
        <v>1</v>
      </c>
      <c r="DC235" s="8">
        <v>3</v>
      </c>
      <c r="DD235" s="8">
        <v>2</v>
      </c>
      <c r="DE235" s="8">
        <v>1</v>
      </c>
      <c r="DF235" s="8">
        <v>2</v>
      </c>
      <c r="DG235" s="8">
        <v>2</v>
      </c>
      <c r="DH235" s="8">
        <v>2</v>
      </c>
      <c r="DI235" s="8">
        <v>2</v>
      </c>
      <c r="DJ235" s="8">
        <v>2</v>
      </c>
      <c r="DK235" s="8">
        <v>2</v>
      </c>
      <c r="DL235" s="8">
        <v>2</v>
      </c>
      <c r="DM235" s="8">
        <v>2</v>
      </c>
      <c r="DN235" s="8">
        <v>2</v>
      </c>
      <c r="DO235" s="8">
        <v>2</v>
      </c>
      <c r="DP235" s="8">
        <v>2</v>
      </c>
      <c r="DQ235" s="8">
        <v>2</v>
      </c>
      <c r="DR235" s="8">
        <v>2</v>
      </c>
      <c r="DS235" s="8">
        <v>2</v>
      </c>
      <c r="DT235" s="8">
        <v>2</v>
      </c>
      <c r="DU235" s="8">
        <v>2</v>
      </c>
      <c r="DV235" s="8">
        <v>2</v>
      </c>
      <c r="DW235" s="8">
        <v>1</v>
      </c>
      <c r="DX235" s="8" t="s">
        <v>224</v>
      </c>
      <c r="DY235" s="8">
        <v>2</v>
      </c>
      <c r="DZ235" s="8">
        <v>1</v>
      </c>
      <c r="EA235" s="8">
        <v>1</v>
      </c>
      <c r="EB235" s="8">
        <v>1</v>
      </c>
      <c r="EC235" s="8" t="s">
        <v>224</v>
      </c>
      <c r="ED235" s="8" t="s">
        <v>352</v>
      </c>
      <c r="EE235" s="8" t="s">
        <v>235</v>
      </c>
      <c r="EF235" s="8" t="s">
        <v>224</v>
      </c>
      <c r="EG235" s="8">
        <v>1</v>
      </c>
      <c r="EH235" s="8">
        <v>1</v>
      </c>
      <c r="EI235" s="8">
        <v>2</v>
      </c>
      <c r="EJ235" s="8">
        <v>2</v>
      </c>
      <c r="EK235" s="8">
        <v>2</v>
      </c>
      <c r="EL235" s="8">
        <v>2</v>
      </c>
      <c r="EM235" s="8">
        <v>3</v>
      </c>
      <c r="EN235" s="8">
        <v>71.849418206707739</v>
      </c>
      <c r="EO235" s="8">
        <v>0</v>
      </c>
      <c r="EP235" s="8">
        <v>0</v>
      </c>
      <c r="EQ235" s="8">
        <v>0</v>
      </c>
      <c r="ER235" s="8">
        <v>0</v>
      </c>
      <c r="ES235" s="8">
        <v>0</v>
      </c>
      <c r="ET235" s="8">
        <v>0</v>
      </c>
      <c r="EU235" s="8">
        <v>0</v>
      </c>
      <c r="EV235" s="11">
        <v>0</v>
      </c>
      <c r="EW235" s="9" t="e">
        <v>#NULL!</v>
      </c>
      <c r="EX235" s="9" t="e">
        <v>#NULL!</v>
      </c>
      <c r="EY235" s="9" t="e">
        <v>#NULL!</v>
      </c>
      <c r="EZ235" s="9" t="e">
        <v>#NULL!</v>
      </c>
      <c r="FA235" s="9" t="e">
        <v>#NULL!</v>
      </c>
      <c r="FB235" s="9" t="e">
        <v>#NULL!</v>
      </c>
      <c r="FC235" s="8" t="s">
        <v>389</v>
      </c>
      <c r="FD235" s="13">
        <v>32.490690000000001</v>
      </c>
      <c r="FE235" s="13">
        <v>-114.776044</v>
      </c>
      <c r="FF235" s="9" t="e">
        <v>#NULL!</v>
      </c>
      <c r="FG235" s="9" t="e">
        <v>#NULL!</v>
      </c>
      <c r="FH235" s="9" t="e">
        <v>#NULL!</v>
      </c>
      <c r="FI235" s="9" t="e">
        <v>#NULL!</v>
      </c>
      <c r="FJ235" s="9" t="e">
        <v>#NULL!</v>
      </c>
      <c r="FK235" s="9" t="e">
        <v>#NULL!</v>
      </c>
      <c r="FL235" s="9" t="e">
        <v>#NULL!</v>
      </c>
      <c r="FM235" s="9" t="e">
        <v>#NULL!</v>
      </c>
      <c r="FN235" s="9" t="e">
        <v>#NULL!</v>
      </c>
      <c r="FO235" s="9" t="e">
        <v>#NULL!</v>
      </c>
      <c r="FP235" s="9" t="e">
        <v>#NULL!</v>
      </c>
      <c r="FQ235" s="9" t="e">
        <v>#NULL!</v>
      </c>
      <c r="FR235" s="9" t="e">
        <v>#NULL!</v>
      </c>
      <c r="FS235" s="9" t="e">
        <v>#NULL!</v>
      </c>
      <c r="FT235" s="9" t="e">
        <v>#NULL!</v>
      </c>
      <c r="FU235" s="9" t="e">
        <v>#NULL!</v>
      </c>
      <c r="FV235" s="9" t="e">
        <v>#NULL!</v>
      </c>
      <c r="FW235" s="9" t="e">
        <v>#NULL!</v>
      </c>
      <c r="FX235" s="9" t="e">
        <v>#NULL!</v>
      </c>
      <c r="FY235" s="9" t="e">
        <v>#NULL!</v>
      </c>
      <c r="FZ235" s="9" t="e">
        <v>#NULL!</v>
      </c>
      <c r="GA235" s="9" t="e">
        <v>#NULL!</v>
      </c>
      <c r="GB235" s="8"/>
      <c r="GC235" s="9" t="e">
        <v>#NULL!</v>
      </c>
      <c r="GD235" s="9" t="e">
        <v>#NULL!</v>
      </c>
      <c r="GE235" s="9" t="e">
        <v>#NULL!</v>
      </c>
      <c r="GF235" s="9" t="e">
        <v>#NULL!</v>
      </c>
      <c r="GG235" s="9" t="e">
        <v>#NULL!</v>
      </c>
      <c r="GH235" s="9" t="e">
        <v>#NULL!</v>
      </c>
      <c r="GI235" s="9" t="e">
        <v>#NULL!</v>
      </c>
      <c r="GJ235" s="9" t="e">
        <v>#NULL!</v>
      </c>
      <c r="GK235" s="9" t="e">
        <v>#NULL!</v>
      </c>
      <c r="GL235" s="11">
        <v>54</v>
      </c>
      <c r="GM235" s="11">
        <v>43.395061728395063</v>
      </c>
      <c r="GN235" s="8">
        <v>70</v>
      </c>
      <c r="GO235" s="8">
        <v>0</v>
      </c>
      <c r="GP235" s="8">
        <v>0</v>
      </c>
      <c r="GQ235" s="8">
        <v>0</v>
      </c>
      <c r="GR235" s="8">
        <v>0</v>
      </c>
      <c r="GS235" s="8">
        <v>0</v>
      </c>
      <c r="GT235" s="11">
        <v>0</v>
      </c>
      <c r="GU235" s="11">
        <v>1</v>
      </c>
      <c r="GV235" s="9" t="e">
        <v>#NULL!</v>
      </c>
      <c r="GW235" s="11">
        <v>1</v>
      </c>
      <c r="GX235" s="11">
        <v>1</v>
      </c>
      <c r="GY235" s="11">
        <v>0</v>
      </c>
      <c r="GZ235" s="11">
        <v>0</v>
      </c>
      <c r="HA235" s="11">
        <v>0</v>
      </c>
      <c r="HB235" s="11">
        <v>0</v>
      </c>
      <c r="HC235" s="8"/>
      <c r="HD235" s="8"/>
      <c r="HE235" s="8"/>
      <c r="HF235" s="9" t="e">
        <v>#NULL!</v>
      </c>
      <c r="HG235" s="8" t="s">
        <v>227</v>
      </c>
      <c r="HH235" s="8"/>
      <c r="HI235" s="8"/>
      <c r="HJ235" s="9" t="e">
        <v>#NULL!</v>
      </c>
      <c r="HK235" s="9" t="e">
        <v>#NULL!</v>
      </c>
      <c r="HL235" s="9" t="e">
        <v>#NULL!</v>
      </c>
      <c r="HM235" s="9" t="e">
        <v>#NULL!</v>
      </c>
      <c r="HN235" s="9" t="e">
        <v>#NULL!</v>
      </c>
    </row>
    <row r="236" spans="1:222" x14ac:dyDescent="0.2">
      <c r="A236" s="8" t="s">
        <v>393</v>
      </c>
      <c r="B236" s="9" t="e">
        <v>#NULL!</v>
      </c>
      <c r="C236" s="9" t="e">
        <v>#NULL!</v>
      </c>
      <c r="D236" s="9" t="e">
        <v>#NULL!</v>
      </c>
      <c r="E236" s="9" t="e">
        <v>#NULL!</v>
      </c>
      <c r="F236" s="9" t="e">
        <v>#NULL!</v>
      </c>
      <c r="G236" s="9" t="e">
        <v>#NULL!</v>
      </c>
      <c r="H236" s="9" t="e">
        <v>#NULL!</v>
      </c>
      <c r="I236" s="9" t="e">
        <v>#NULL!</v>
      </c>
      <c r="J236" s="8">
        <v>1</v>
      </c>
      <c r="K236" s="10">
        <v>43313</v>
      </c>
      <c r="L236" s="8">
        <v>2</v>
      </c>
      <c r="M236" s="8">
        <v>12</v>
      </c>
      <c r="N236" s="8">
        <v>31</v>
      </c>
      <c r="O236" s="8">
        <v>66</v>
      </c>
      <c r="P236" s="10">
        <v>24472</v>
      </c>
      <c r="Q236" s="8">
        <v>1</v>
      </c>
      <c r="R236" s="9" t="e">
        <v>#NULL!</v>
      </c>
      <c r="S236" s="9" t="e">
        <v>#NULL!</v>
      </c>
      <c r="T236" s="9" t="e">
        <v>#NULL!</v>
      </c>
      <c r="U236" s="9" t="e">
        <v>#NULL!</v>
      </c>
      <c r="V236" s="8">
        <v>1</v>
      </c>
      <c r="W236" s="9" t="e">
        <v>#NULL!</v>
      </c>
      <c r="X236" s="9" t="e">
        <v>#NULL!</v>
      </c>
      <c r="Y236" s="9" t="e">
        <v>#NULL!</v>
      </c>
      <c r="Z236" s="8"/>
      <c r="AA236" s="8">
        <v>5</v>
      </c>
      <c r="AB236" s="8">
        <v>1</v>
      </c>
      <c r="AC236" s="8">
        <v>0</v>
      </c>
      <c r="AD236" s="8">
        <v>0</v>
      </c>
      <c r="AE236" s="8">
        <v>5</v>
      </c>
      <c r="AF236" s="8"/>
      <c r="AG236" s="8">
        <v>1</v>
      </c>
      <c r="AH236" s="8"/>
      <c r="AI236" s="8">
        <v>2</v>
      </c>
      <c r="AJ236" s="8" t="s">
        <v>223</v>
      </c>
      <c r="AK236" s="8" t="s">
        <v>223</v>
      </c>
      <c r="AL236" s="8" t="s">
        <v>223</v>
      </c>
      <c r="AM236" s="8" t="s">
        <v>223</v>
      </c>
      <c r="AN236" s="8" t="s">
        <v>223</v>
      </c>
      <c r="AO236" s="8" t="s">
        <v>223</v>
      </c>
      <c r="AP236" s="8" t="s">
        <v>223</v>
      </c>
      <c r="AQ236" s="8" t="s">
        <v>223</v>
      </c>
      <c r="AR236" s="9" t="e">
        <v>#NULL!</v>
      </c>
      <c r="AS236" s="8" t="s">
        <v>224</v>
      </c>
      <c r="AT236" s="8" t="s">
        <v>223</v>
      </c>
      <c r="AU236" s="8" t="s">
        <v>223</v>
      </c>
      <c r="AV236" s="8" t="s">
        <v>223</v>
      </c>
      <c r="AW236" s="8" t="s">
        <v>223</v>
      </c>
      <c r="AX236" s="8" t="s">
        <v>223</v>
      </c>
      <c r="AY236" s="8" t="s">
        <v>223</v>
      </c>
      <c r="AZ236" s="8" t="s">
        <v>223</v>
      </c>
      <c r="BA236" s="8" t="s">
        <v>223</v>
      </c>
      <c r="BB236" s="8" t="s">
        <v>223</v>
      </c>
      <c r="BC236" s="8" t="s">
        <v>223</v>
      </c>
      <c r="BD236" s="8" t="s">
        <v>223</v>
      </c>
      <c r="BE236" s="8"/>
      <c r="BF236" s="8" t="s">
        <v>394</v>
      </c>
      <c r="BG236" s="8">
        <v>2</v>
      </c>
      <c r="BH236" s="8">
        <v>2</v>
      </c>
      <c r="BI236" s="8">
        <v>5</v>
      </c>
      <c r="BJ236" s="8">
        <v>1</v>
      </c>
      <c r="BK236" s="8">
        <v>1</v>
      </c>
      <c r="BL236" s="8" t="s">
        <v>395</v>
      </c>
      <c r="BM236" s="8">
        <v>1</v>
      </c>
      <c r="BN236" s="8"/>
      <c r="BO236" s="8">
        <v>3</v>
      </c>
      <c r="BP236" s="8"/>
      <c r="BQ236" s="8">
        <v>2</v>
      </c>
      <c r="BR236" s="8">
        <v>3</v>
      </c>
      <c r="BS236" s="8"/>
      <c r="BT236" s="8">
        <v>3</v>
      </c>
      <c r="BU236" s="8"/>
      <c r="BV236" s="8">
        <v>3</v>
      </c>
      <c r="BW236" s="8"/>
      <c r="BX236" s="8">
        <v>3</v>
      </c>
      <c r="BY236" s="8"/>
      <c r="BZ236" s="8">
        <v>1</v>
      </c>
      <c r="CA236" s="8">
        <v>4</v>
      </c>
      <c r="CB236" s="8"/>
      <c r="CC236" s="8">
        <v>1</v>
      </c>
      <c r="CD236" s="8">
        <v>1</v>
      </c>
      <c r="CE236" s="8" t="s">
        <v>224</v>
      </c>
      <c r="CF236" s="8"/>
      <c r="CG236" s="8">
        <v>2</v>
      </c>
      <c r="CH236" s="8"/>
      <c r="CI236" s="8">
        <v>1</v>
      </c>
      <c r="CJ236" s="8">
        <v>3</v>
      </c>
      <c r="CK236" s="8">
        <v>1</v>
      </c>
      <c r="CL236" s="8">
        <v>2</v>
      </c>
      <c r="CM236" s="8">
        <v>2</v>
      </c>
      <c r="CN236" s="8">
        <v>2</v>
      </c>
      <c r="CO236" s="8">
        <v>2</v>
      </c>
      <c r="CP236" s="8">
        <v>2</v>
      </c>
      <c r="CQ236" s="8">
        <v>1</v>
      </c>
      <c r="CR236" s="8">
        <v>1</v>
      </c>
      <c r="CS236" s="8">
        <v>1</v>
      </c>
      <c r="CT236" s="8">
        <v>1</v>
      </c>
      <c r="CU236" s="8">
        <v>2</v>
      </c>
      <c r="CV236" s="8">
        <v>2</v>
      </c>
      <c r="CW236" s="8">
        <v>3</v>
      </c>
      <c r="CX236" s="8">
        <v>3</v>
      </c>
      <c r="CY236" s="8">
        <v>5</v>
      </c>
      <c r="CZ236" s="8">
        <v>4</v>
      </c>
      <c r="DA236" s="8">
        <v>135</v>
      </c>
      <c r="DB236" s="8">
        <v>2</v>
      </c>
      <c r="DC236" s="8">
        <v>2</v>
      </c>
      <c r="DD236" s="8">
        <v>3</v>
      </c>
      <c r="DE236" s="8">
        <v>2</v>
      </c>
      <c r="DF236" s="8">
        <v>2</v>
      </c>
      <c r="DG236" s="8">
        <v>2</v>
      </c>
      <c r="DH236" s="8">
        <v>2</v>
      </c>
      <c r="DI236" s="8">
        <v>2</v>
      </c>
      <c r="DJ236" s="8">
        <v>2</v>
      </c>
      <c r="DK236" s="8">
        <v>2</v>
      </c>
      <c r="DL236" s="8">
        <v>2</v>
      </c>
      <c r="DM236" s="8">
        <v>2</v>
      </c>
      <c r="DN236" s="8">
        <v>2</v>
      </c>
      <c r="DO236" s="8">
        <v>2</v>
      </c>
      <c r="DP236" s="8">
        <v>2</v>
      </c>
      <c r="DQ236" s="8">
        <v>2</v>
      </c>
      <c r="DR236" s="8">
        <v>2</v>
      </c>
      <c r="DS236" s="8">
        <v>2</v>
      </c>
      <c r="DT236" s="8">
        <v>2</v>
      </c>
      <c r="DU236" s="8">
        <v>2</v>
      </c>
      <c r="DV236" s="8">
        <v>2</v>
      </c>
      <c r="DW236" s="8">
        <v>2</v>
      </c>
      <c r="DX236" s="8" t="s">
        <v>223</v>
      </c>
      <c r="DY236" s="9" t="e">
        <v>#NULL!</v>
      </c>
      <c r="DZ236" s="8">
        <v>2</v>
      </c>
      <c r="EA236" s="9" t="e">
        <v>#NULL!</v>
      </c>
      <c r="EB236" s="8">
        <v>3</v>
      </c>
      <c r="EC236" s="8" t="s">
        <v>223</v>
      </c>
      <c r="ED236" s="8"/>
      <c r="EE236" s="8" t="s">
        <v>223</v>
      </c>
      <c r="EF236" s="8" t="s">
        <v>223</v>
      </c>
      <c r="EG236" s="8">
        <v>2</v>
      </c>
      <c r="EH236" s="8">
        <v>2</v>
      </c>
      <c r="EI236" s="8">
        <v>2</v>
      </c>
      <c r="EJ236" s="8">
        <v>2</v>
      </c>
      <c r="EK236" s="8">
        <v>2</v>
      </c>
      <c r="EL236" s="8">
        <v>2</v>
      </c>
      <c r="EM236" s="8">
        <v>4</v>
      </c>
      <c r="EN236" s="8">
        <v>51.583846680355919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11">
        <v>1</v>
      </c>
      <c r="EW236" s="11">
        <v>1.1988102959912801</v>
      </c>
      <c r="EX236" s="11">
        <v>1.0181418893955301</v>
      </c>
      <c r="EY236" s="11">
        <v>12.4695413921718</v>
      </c>
      <c r="EZ236" s="11">
        <v>78.776007534129306</v>
      </c>
      <c r="FA236" s="9" t="e">
        <v>#NULL!</v>
      </c>
      <c r="FB236" s="11">
        <v>303.04681371891502</v>
      </c>
      <c r="FC236" s="8" t="s">
        <v>395</v>
      </c>
      <c r="FD236" s="13">
        <v>32.487614000000001</v>
      </c>
      <c r="FE236" s="13">
        <v>-114.753207</v>
      </c>
      <c r="FF236" s="9" t="e">
        <v>#NULL!</v>
      </c>
      <c r="FG236" s="9" t="e">
        <v>#NULL!</v>
      </c>
      <c r="FH236" s="9" t="e">
        <v>#NULL!</v>
      </c>
      <c r="FI236" s="9" t="e">
        <v>#NULL!</v>
      </c>
      <c r="FJ236" s="9" t="e">
        <v>#NULL!</v>
      </c>
      <c r="FK236" s="9" t="e">
        <v>#NULL!</v>
      </c>
      <c r="FL236" s="9" t="e">
        <v>#NULL!</v>
      </c>
      <c r="FM236" s="9" t="e">
        <v>#NULL!</v>
      </c>
      <c r="FN236" s="9" t="e">
        <v>#NULL!</v>
      </c>
      <c r="FO236" s="9" t="e">
        <v>#NULL!</v>
      </c>
      <c r="FP236" s="9" t="e">
        <v>#NULL!</v>
      </c>
      <c r="FQ236" s="9" t="e">
        <v>#NULL!</v>
      </c>
      <c r="FR236" s="9" t="e">
        <v>#NULL!</v>
      </c>
      <c r="FS236" s="9" t="e">
        <v>#NULL!</v>
      </c>
      <c r="FT236" s="9" t="e">
        <v>#NULL!</v>
      </c>
      <c r="FU236" s="9" t="e">
        <v>#NULL!</v>
      </c>
      <c r="FV236" s="9" t="e">
        <v>#NULL!</v>
      </c>
      <c r="FW236" s="9" t="e">
        <v>#NULL!</v>
      </c>
      <c r="FX236" s="9" t="e">
        <v>#NULL!</v>
      </c>
      <c r="FY236" s="9" t="e">
        <v>#NULL!</v>
      </c>
      <c r="FZ236" s="9" t="e">
        <v>#NULL!</v>
      </c>
      <c r="GA236" s="9" t="e">
        <v>#NULL!</v>
      </c>
      <c r="GB236" s="8"/>
      <c r="GC236" s="9" t="e">
        <v>#NULL!</v>
      </c>
      <c r="GD236" s="9" t="e">
        <v>#NULL!</v>
      </c>
      <c r="GE236" s="9" t="e">
        <v>#NULL!</v>
      </c>
      <c r="GF236" s="9" t="e">
        <v>#NULL!</v>
      </c>
      <c r="GG236" s="9" t="e">
        <v>#NULL!</v>
      </c>
      <c r="GH236" s="9" t="e">
        <v>#NULL!</v>
      </c>
      <c r="GI236" s="9" t="e">
        <v>#NULL!</v>
      </c>
      <c r="GJ236" s="9" t="e">
        <v>#NULL!</v>
      </c>
      <c r="GK236" s="9" t="e">
        <v>#NULL!</v>
      </c>
      <c r="GL236" s="11">
        <v>64</v>
      </c>
      <c r="GM236" s="11">
        <v>23.170166015625</v>
      </c>
      <c r="GN236" s="8">
        <v>50</v>
      </c>
      <c r="GO236" s="8">
        <v>0</v>
      </c>
      <c r="GP236" s="8">
        <v>0</v>
      </c>
      <c r="GQ236" s="8">
        <v>0</v>
      </c>
      <c r="GR236" s="8">
        <v>0</v>
      </c>
      <c r="GS236" s="8">
        <v>0</v>
      </c>
      <c r="GT236" s="11">
        <v>0</v>
      </c>
      <c r="GU236" s="11">
        <v>0</v>
      </c>
      <c r="GV236" s="9" t="e">
        <v>#NULL!</v>
      </c>
      <c r="GW236" s="11">
        <v>0</v>
      </c>
      <c r="GX236" s="11">
        <v>0</v>
      </c>
      <c r="GY236" s="11">
        <v>0</v>
      </c>
      <c r="GZ236" s="11">
        <v>0</v>
      </c>
      <c r="HA236" s="11">
        <v>0</v>
      </c>
      <c r="HB236" s="11">
        <v>0</v>
      </c>
      <c r="HC236" s="8"/>
      <c r="HD236" s="8"/>
      <c r="HE236" s="8"/>
      <c r="HF236" s="9" t="e">
        <v>#NULL!</v>
      </c>
      <c r="HG236" s="8" t="s">
        <v>227</v>
      </c>
      <c r="HH236" s="8"/>
      <c r="HI236" s="8"/>
      <c r="HJ236" s="9" t="e">
        <v>#NULL!</v>
      </c>
      <c r="HK236" s="9" t="e">
        <v>#NULL!</v>
      </c>
      <c r="HL236" s="9" t="e">
        <v>#NULL!</v>
      </c>
      <c r="HM236" s="9" t="e">
        <v>#NULL!</v>
      </c>
      <c r="HN236" s="9" t="e">
        <v>#NULL!</v>
      </c>
    </row>
    <row r="237" spans="1:222" x14ac:dyDescent="0.2">
      <c r="A237" s="8" t="s">
        <v>396</v>
      </c>
      <c r="B237" s="9" t="e">
        <v>#NULL!</v>
      </c>
      <c r="C237" s="9" t="e">
        <v>#NULL!</v>
      </c>
      <c r="D237" s="9" t="e">
        <v>#NULL!</v>
      </c>
      <c r="E237" s="9" t="e">
        <v>#NULL!</v>
      </c>
      <c r="F237" s="9" t="e">
        <v>#NULL!</v>
      </c>
      <c r="G237" s="9" t="e">
        <v>#NULL!</v>
      </c>
      <c r="H237" s="9" t="e">
        <v>#NULL!</v>
      </c>
      <c r="I237" s="9" t="e">
        <v>#NULL!</v>
      </c>
      <c r="J237" s="8">
        <v>1</v>
      </c>
      <c r="K237" s="10">
        <v>43313</v>
      </c>
      <c r="L237" s="8">
        <v>2</v>
      </c>
      <c r="M237" s="8">
        <v>11</v>
      </c>
      <c r="N237" s="8">
        <v>14</v>
      </c>
      <c r="O237" s="8">
        <v>97</v>
      </c>
      <c r="P237" s="10">
        <v>35748</v>
      </c>
      <c r="Q237" s="8">
        <v>1</v>
      </c>
      <c r="R237" s="9" t="e">
        <v>#NULL!</v>
      </c>
      <c r="S237" s="9" t="e">
        <v>#NULL!</v>
      </c>
      <c r="T237" s="9" t="e">
        <v>#NULL!</v>
      </c>
      <c r="U237" s="9" t="e">
        <v>#NULL!</v>
      </c>
      <c r="V237" s="8">
        <v>1</v>
      </c>
      <c r="W237" s="9" t="e">
        <v>#NULL!</v>
      </c>
      <c r="X237" s="9" t="e">
        <v>#NULL!</v>
      </c>
      <c r="Y237" s="9" t="e">
        <v>#NULL!</v>
      </c>
      <c r="Z237" s="8"/>
      <c r="AA237" s="8">
        <v>5</v>
      </c>
      <c r="AB237" s="8">
        <v>4</v>
      </c>
      <c r="AC237" s="8">
        <v>0</v>
      </c>
      <c r="AD237" s="8">
        <v>1</v>
      </c>
      <c r="AE237" s="8">
        <v>5</v>
      </c>
      <c r="AF237" s="8"/>
      <c r="AG237" s="8">
        <v>1</v>
      </c>
      <c r="AH237" s="8"/>
      <c r="AI237" s="8">
        <v>2</v>
      </c>
      <c r="AJ237" s="8" t="s">
        <v>223</v>
      </c>
      <c r="AK237" s="8" t="s">
        <v>223</v>
      </c>
      <c r="AL237" s="8" t="s">
        <v>223</v>
      </c>
      <c r="AM237" s="8" t="s">
        <v>223</v>
      </c>
      <c r="AN237" s="8" t="s">
        <v>223</v>
      </c>
      <c r="AO237" s="8" t="s">
        <v>223</v>
      </c>
      <c r="AP237" s="8" t="s">
        <v>223</v>
      </c>
      <c r="AQ237" s="8" t="s">
        <v>223</v>
      </c>
      <c r="AR237" s="9" t="e">
        <v>#NULL!</v>
      </c>
      <c r="AS237" s="8" t="s">
        <v>223</v>
      </c>
      <c r="AT237" s="8" t="s">
        <v>223</v>
      </c>
      <c r="AU237" s="8" t="s">
        <v>223</v>
      </c>
      <c r="AV237" s="8" t="s">
        <v>223</v>
      </c>
      <c r="AW237" s="8" t="s">
        <v>223</v>
      </c>
      <c r="AX237" s="8" t="s">
        <v>223</v>
      </c>
      <c r="AY237" s="8" t="s">
        <v>223</v>
      </c>
      <c r="AZ237" s="8" t="s">
        <v>223</v>
      </c>
      <c r="BA237" s="8" t="s">
        <v>223</v>
      </c>
      <c r="BB237" s="8" t="s">
        <v>224</v>
      </c>
      <c r="BC237" s="8" t="s">
        <v>223</v>
      </c>
      <c r="BD237" s="8" t="s">
        <v>223</v>
      </c>
      <c r="BE237" s="8"/>
      <c r="BF237" s="8" t="s">
        <v>49</v>
      </c>
      <c r="BG237" s="8">
        <v>2</v>
      </c>
      <c r="BH237" s="8">
        <v>2</v>
      </c>
      <c r="BI237" s="8">
        <v>5</v>
      </c>
      <c r="BJ237" s="8">
        <v>1</v>
      </c>
      <c r="BK237" s="8">
        <v>1</v>
      </c>
      <c r="BL237" s="8" t="s">
        <v>397</v>
      </c>
      <c r="BM237" s="8">
        <v>1</v>
      </c>
      <c r="BN237" s="8"/>
      <c r="BO237" s="8">
        <v>3</v>
      </c>
      <c r="BP237" s="8"/>
      <c r="BQ237" s="8">
        <v>2</v>
      </c>
      <c r="BR237" s="8">
        <v>3</v>
      </c>
      <c r="BS237" s="8"/>
      <c r="BT237" s="8">
        <v>3</v>
      </c>
      <c r="BU237" s="8"/>
      <c r="BV237" s="8">
        <v>3</v>
      </c>
      <c r="BW237" s="8"/>
      <c r="BX237" s="8">
        <v>3</v>
      </c>
      <c r="BY237" s="8"/>
      <c r="BZ237" s="8">
        <v>1</v>
      </c>
      <c r="CA237" s="8">
        <v>4</v>
      </c>
      <c r="CB237" s="8"/>
      <c r="CC237" s="8">
        <v>1</v>
      </c>
      <c r="CD237" s="8">
        <v>1</v>
      </c>
      <c r="CE237" s="8" t="s">
        <v>224</v>
      </c>
      <c r="CF237" s="8"/>
      <c r="CG237" s="8">
        <v>4</v>
      </c>
      <c r="CH237" s="8"/>
      <c r="CI237" s="8">
        <v>1</v>
      </c>
      <c r="CJ237" s="8">
        <v>2</v>
      </c>
      <c r="CK237" s="8">
        <v>1</v>
      </c>
      <c r="CL237" s="8">
        <v>2</v>
      </c>
      <c r="CM237" s="8">
        <v>1</v>
      </c>
      <c r="CN237" s="8">
        <v>1</v>
      </c>
      <c r="CO237" s="8">
        <v>2</v>
      </c>
      <c r="CP237" s="8">
        <v>1</v>
      </c>
      <c r="CQ237" s="8">
        <v>2</v>
      </c>
      <c r="CR237" s="8">
        <v>1</v>
      </c>
      <c r="CS237" s="8">
        <v>2</v>
      </c>
      <c r="CT237" s="8">
        <v>2</v>
      </c>
      <c r="CU237" s="8">
        <v>2</v>
      </c>
      <c r="CV237" s="8">
        <v>2</v>
      </c>
      <c r="CW237" s="8">
        <v>3</v>
      </c>
      <c r="CX237" s="8">
        <v>2</v>
      </c>
      <c r="CY237" s="8">
        <v>6</v>
      </c>
      <c r="CZ237" s="8">
        <v>0</v>
      </c>
      <c r="DA237" s="8">
        <v>170</v>
      </c>
      <c r="DB237" s="8">
        <v>2</v>
      </c>
      <c r="DC237" s="8">
        <v>4</v>
      </c>
      <c r="DD237" s="8">
        <v>3</v>
      </c>
      <c r="DE237" s="8">
        <v>2</v>
      </c>
      <c r="DF237" s="8">
        <v>2</v>
      </c>
      <c r="DG237" s="8">
        <v>2</v>
      </c>
      <c r="DH237" s="8">
        <v>2</v>
      </c>
      <c r="DI237" s="8">
        <v>2</v>
      </c>
      <c r="DJ237" s="8">
        <v>2</v>
      </c>
      <c r="DK237" s="8">
        <v>2</v>
      </c>
      <c r="DL237" s="8">
        <v>2</v>
      </c>
      <c r="DM237" s="8">
        <v>2</v>
      </c>
      <c r="DN237" s="8">
        <v>2</v>
      </c>
      <c r="DO237" s="8">
        <v>2</v>
      </c>
      <c r="DP237" s="8">
        <v>2</v>
      </c>
      <c r="DQ237" s="8">
        <v>2</v>
      </c>
      <c r="DR237" s="8">
        <v>2</v>
      </c>
      <c r="DS237" s="8">
        <v>2</v>
      </c>
      <c r="DT237" s="8">
        <v>2</v>
      </c>
      <c r="DU237" s="8">
        <v>2</v>
      </c>
      <c r="DV237" s="8">
        <v>2</v>
      </c>
      <c r="DW237" s="8">
        <v>2</v>
      </c>
      <c r="DX237" s="8" t="s">
        <v>223</v>
      </c>
      <c r="DY237" s="9" t="e">
        <v>#NULL!</v>
      </c>
      <c r="DZ237" s="8">
        <v>2</v>
      </c>
      <c r="EA237" s="9" t="e">
        <v>#NULL!</v>
      </c>
      <c r="EB237" s="8">
        <v>3</v>
      </c>
      <c r="EC237" s="8" t="s">
        <v>223</v>
      </c>
      <c r="ED237" s="8"/>
      <c r="EE237" s="8" t="s">
        <v>223</v>
      </c>
      <c r="EF237" s="8" t="s">
        <v>223</v>
      </c>
      <c r="EG237" s="8">
        <v>2</v>
      </c>
      <c r="EH237" s="8">
        <v>2</v>
      </c>
      <c r="EI237" s="8">
        <v>2</v>
      </c>
      <c r="EJ237" s="8">
        <v>2</v>
      </c>
      <c r="EK237" s="8">
        <v>2</v>
      </c>
      <c r="EL237" s="8">
        <v>2</v>
      </c>
      <c r="EM237" s="8">
        <v>2</v>
      </c>
      <c r="EN237" s="8">
        <v>20.711841204654345</v>
      </c>
      <c r="EO237" s="8">
        <v>0</v>
      </c>
      <c r="EP237" s="8">
        <v>0</v>
      </c>
      <c r="EQ237" s="8">
        <v>0</v>
      </c>
      <c r="ER237" s="8">
        <v>0</v>
      </c>
      <c r="ES237" s="8">
        <v>0</v>
      </c>
      <c r="ET237" s="8">
        <v>0</v>
      </c>
      <c r="EU237" s="8">
        <v>0</v>
      </c>
      <c r="EV237" s="11">
        <v>1</v>
      </c>
      <c r="EW237" s="11">
        <v>1.8418870817616799</v>
      </c>
      <c r="EX237" s="11">
        <v>0.91587652368855499</v>
      </c>
      <c r="EY237" s="11">
        <v>8.0289791270372994</v>
      </c>
      <c r="EZ237" s="11">
        <v>67.207583600331603</v>
      </c>
      <c r="FA237" s="11">
        <v>0.87628980421959002</v>
      </c>
      <c r="FB237" s="11">
        <v>129.525511418306</v>
      </c>
      <c r="FC237" s="8" t="s">
        <v>397</v>
      </c>
      <c r="FD237" s="13">
        <v>32.487614000000001</v>
      </c>
      <c r="FE237" s="13">
        <v>-114.753207</v>
      </c>
      <c r="FF237" s="9" t="e">
        <v>#NULL!</v>
      </c>
      <c r="FG237" s="9" t="e">
        <v>#NULL!</v>
      </c>
      <c r="FH237" s="9" t="e">
        <v>#NULL!</v>
      </c>
      <c r="FI237" s="9" t="e">
        <v>#NULL!</v>
      </c>
      <c r="FJ237" s="9" t="e">
        <v>#NULL!</v>
      </c>
      <c r="FK237" s="9" t="e">
        <v>#NULL!</v>
      </c>
      <c r="FL237" s="9" t="e">
        <v>#NULL!</v>
      </c>
      <c r="FM237" s="9" t="e">
        <v>#NULL!</v>
      </c>
      <c r="FN237" s="9" t="e">
        <v>#NULL!</v>
      </c>
      <c r="FO237" s="9" t="e">
        <v>#NULL!</v>
      </c>
      <c r="FP237" s="9" t="e">
        <v>#NULL!</v>
      </c>
      <c r="FQ237" s="9" t="e">
        <v>#NULL!</v>
      </c>
      <c r="FR237" s="9" t="e">
        <v>#NULL!</v>
      </c>
      <c r="FS237" s="9" t="e">
        <v>#NULL!</v>
      </c>
      <c r="FT237" s="9" t="e">
        <v>#NULL!</v>
      </c>
      <c r="FU237" s="9" t="e">
        <v>#NULL!</v>
      </c>
      <c r="FV237" s="9" t="e">
        <v>#NULL!</v>
      </c>
      <c r="FW237" s="9" t="e">
        <v>#NULL!</v>
      </c>
      <c r="FX237" s="9" t="e">
        <v>#NULL!</v>
      </c>
      <c r="FY237" s="9" t="e">
        <v>#NULL!</v>
      </c>
      <c r="FZ237" s="9" t="e">
        <v>#NULL!</v>
      </c>
      <c r="GA237" s="9" t="e">
        <v>#NULL!</v>
      </c>
      <c r="GB237" s="8"/>
      <c r="GC237" s="9" t="e">
        <v>#NULL!</v>
      </c>
      <c r="GD237" s="9" t="e">
        <v>#NULL!</v>
      </c>
      <c r="GE237" s="9" t="e">
        <v>#NULL!</v>
      </c>
      <c r="GF237" s="9" t="e">
        <v>#NULL!</v>
      </c>
      <c r="GG237" s="9" t="e">
        <v>#NULL!</v>
      </c>
      <c r="GH237" s="9" t="e">
        <v>#NULL!</v>
      </c>
      <c r="GI237" s="9" t="e">
        <v>#NULL!</v>
      </c>
      <c r="GJ237" s="9" t="e">
        <v>#NULL!</v>
      </c>
      <c r="GK237" s="9" t="e">
        <v>#NULL!</v>
      </c>
      <c r="GL237" s="11">
        <v>72</v>
      </c>
      <c r="GM237" s="11">
        <v>23.053626543209877</v>
      </c>
      <c r="GN237" s="8">
        <v>20</v>
      </c>
      <c r="GO237" s="8">
        <v>0</v>
      </c>
      <c r="GP237" s="8">
        <v>0</v>
      </c>
      <c r="GQ237" s="8">
        <v>0</v>
      </c>
      <c r="GR237" s="8">
        <v>0</v>
      </c>
      <c r="GS237" s="8">
        <v>0</v>
      </c>
      <c r="GT237" s="11">
        <v>0</v>
      </c>
      <c r="GU237" s="11">
        <v>0</v>
      </c>
      <c r="GV237" s="9" t="e">
        <v>#NULL!</v>
      </c>
      <c r="GW237" s="11">
        <v>0</v>
      </c>
      <c r="GX237" s="11">
        <v>0</v>
      </c>
      <c r="GY237" s="11">
        <v>0</v>
      </c>
      <c r="GZ237" s="11">
        <v>0</v>
      </c>
      <c r="HA237" s="11">
        <v>0</v>
      </c>
      <c r="HB237" s="11">
        <v>0</v>
      </c>
      <c r="HC237" s="8"/>
      <c r="HD237" s="8"/>
      <c r="HE237" s="8"/>
      <c r="HF237" s="9" t="e">
        <v>#NULL!</v>
      </c>
      <c r="HG237" s="8" t="s">
        <v>227</v>
      </c>
      <c r="HH237" s="8"/>
      <c r="HI237" s="8"/>
      <c r="HJ237" s="9" t="e">
        <v>#NULL!</v>
      </c>
      <c r="HK237" s="9" t="e">
        <v>#NULL!</v>
      </c>
      <c r="HL237" s="9" t="e">
        <v>#NULL!</v>
      </c>
      <c r="HM237" s="9" t="e">
        <v>#NULL!</v>
      </c>
      <c r="HN237" s="9" t="e">
        <v>#NULL!</v>
      </c>
    </row>
    <row r="238" spans="1:222" x14ac:dyDescent="0.2">
      <c r="A238" s="8" t="s">
        <v>398</v>
      </c>
      <c r="B238" s="9" t="e">
        <v>#NULL!</v>
      </c>
      <c r="C238" s="9" t="e">
        <v>#NULL!</v>
      </c>
      <c r="D238" s="9" t="e">
        <v>#NULL!</v>
      </c>
      <c r="E238" s="9" t="e">
        <v>#NULL!</v>
      </c>
      <c r="F238" s="9" t="e">
        <v>#NULL!</v>
      </c>
      <c r="G238" s="9" t="e">
        <v>#NULL!</v>
      </c>
      <c r="H238" s="9" t="e">
        <v>#NULL!</v>
      </c>
      <c r="I238" s="9" t="e">
        <v>#NULL!</v>
      </c>
      <c r="J238" s="8">
        <v>1</v>
      </c>
      <c r="K238" s="10">
        <v>43313</v>
      </c>
      <c r="L238" s="8">
        <v>2</v>
      </c>
      <c r="M238" s="8">
        <v>4</v>
      </c>
      <c r="N238" s="8">
        <v>12</v>
      </c>
      <c r="O238" s="8">
        <v>45</v>
      </c>
      <c r="P238" s="10">
        <v>16539</v>
      </c>
      <c r="Q238" s="8">
        <v>1</v>
      </c>
      <c r="R238" s="9" t="e">
        <v>#NULL!</v>
      </c>
      <c r="S238" s="9" t="e">
        <v>#NULL!</v>
      </c>
      <c r="T238" s="9" t="e">
        <v>#NULL!</v>
      </c>
      <c r="U238" s="9" t="e">
        <v>#NULL!</v>
      </c>
      <c r="V238" s="8">
        <v>1</v>
      </c>
      <c r="W238" s="9" t="e">
        <v>#NULL!</v>
      </c>
      <c r="X238" s="9" t="e">
        <v>#NULL!</v>
      </c>
      <c r="Y238" s="9" t="e">
        <v>#NULL!</v>
      </c>
      <c r="Z238" s="8"/>
      <c r="AA238" s="8">
        <v>1</v>
      </c>
      <c r="AB238" s="8">
        <v>1</v>
      </c>
      <c r="AC238" s="8">
        <v>0</v>
      </c>
      <c r="AD238" s="8">
        <v>0</v>
      </c>
      <c r="AE238" s="8">
        <v>1</v>
      </c>
      <c r="AF238" s="8"/>
      <c r="AG238" s="8">
        <v>2</v>
      </c>
      <c r="AH238" s="8" t="s">
        <v>222</v>
      </c>
      <c r="AI238" s="8">
        <v>2</v>
      </c>
      <c r="AJ238" s="8" t="s">
        <v>223</v>
      </c>
      <c r="AK238" s="8" t="s">
        <v>223</v>
      </c>
      <c r="AL238" s="8" t="s">
        <v>223</v>
      </c>
      <c r="AM238" s="8" t="s">
        <v>223</v>
      </c>
      <c r="AN238" s="8" t="s">
        <v>223</v>
      </c>
      <c r="AO238" s="8" t="s">
        <v>223</v>
      </c>
      <c r="AP238" s="8" t="s">
        <v>223</v>
      </c>
      <c r="AQ238" s="8" t="s">
        <v>223</v>
      </c>
      <c r="AR238" s="9" t="e">
        <v>#NULL!</v>
      </c>
      <c r="AS238" s="8" t="s">
        <v>223</v>
      </c>
      <c r="AT238" s="8" t="s">
        <v>223</v>
      </c>
      <c r="AU238" s="8" t="s">
        <v>223</v>
      </c>
      <c r="AV238" s="8" t="s">
        <v>223</v>
      </c>
      <c r="AW238" s="8" t="s">
        <v>224</v>
      </c>
      <c r="AX238" s="8" t="s">
        <v>224</v>
      </c>
      <c r="AY238" s="8" t="s">
        <v>223</v>
      </c>
      <c r="AZ238" s="8" t="s">
        <v>223</v>
      </c>
      <c r="BA238" s="8" t="s">
        <v>223</v>
      </c>
      <c r="BB238" s="8" t="s">
        <v>223</v>
      </c>
      <c r="BC238" s="8" t="s">
        <v>223</v>
      </c>
      <c r="BD238" s="8" t="s">
        <v>223</v>
      </c>
      <c r="BE238" s="8"/>
      <c r="BF238" s="8" t="s">
        <v>48</v>
      </c>
      <c r="BG238" s="8">
        <v>2</v>
      </c>
      <c r="BH238" s="8">
        <v>2</v>
      </c>
      <c r="BI238" s="8">
        <v>5</v>
      </c>
      <c r="BJ238" s="8">
        <v>2</v>
      </c>
      <c r="BK238" s="8">
        <v>2</v>
      </c>
      <c r="BL238" s="8" t="s">
        <v>399</v>
      </c>
      <c r="BM238" s="8">
        <v>1</v>
      </c>
      <c r="BN238" s="8"/>
      <c r="BO238" s="8">
        <v>1</v>
      </c>
      <c r="BP238" s="8"/>
      <c r="BQ238" s="8">
        <v>2</v>
      </c>
      <c r="BR238" s="8">
        <v>3</v>
      </c>
      <c r="BS238" s="8"/>
      <c r="BT238" s="8">
        <v>3</v>
      </c>
      <c r="BU238" s="8"/>
      <c r="BV238" s="8">
        <v>3</v>
      </c>
      <c r="BW238" s="8"/>
      <c r="BX238" s="8">
        <v>3</v>
      </c>
      <c r="BY238" s="8"/>
      <c r="BZ238" s="8">
        <v>1</v>
      </c>
      <c r="CA238" s="8">
        <v>3</v>
      </c>
      <c r="CB238" s="8"/>
      <c r="CC238" s="8">
        <v>1</v>
      </c>
      <c r="CD238" s="8">
        <v>1</v>
      </c>
      <c r="CE238" s="8" t="s">
        <v>224</v>
      </c>
      <c r="CF238" s="8"/>
      <c r="CG238" s="8">
        <v>4</v>
      </c>
      <c r="CH238" s="8"/>
      <c r="CI238" s="8">
        <v>1</v>
      </c>
      <c r="CJ238" s="8">
        <v>4</v>
      </c>
      <c r="CK238" s="8">
        <v>1</v>
      </c>
      <c r="CL238" s="8">
        <v>2</v>
      </c>
      <c r="CM238" s="8">
        <v>1</v>
      </c>
      <c r="CN238" s="8">
        <v>1</v>
      </c>
      <c r="CO238" s="8">
        <v>1</v>
      </c>
      <c r="CP238" s="8">
        <v>1</v>
      </c>
      <c r="CQ238" s="8">
        <v>1</v>
      </c>
      <c r="CR238" s="8">
        <v>1</v>
      </c>
      <c r="CS238" s="8">
        <v>1</v>
      </c>
      <c r="CT238" s="8">
        <v>2</v>
      </c>
      <c r="CU238" s="8">
        <v>1</v>
      </c>
      <c r="CV238" s="8">
        <v>2</v>
      </c>
      <c r="CW238" s="8">
        <v>3</v>
      </c>
      <c r="CX238" s="8">
        <v>3</v>
      </c>
      <c r="CY238" s="8">
        <v>5</v>
      </c>
      <c r="CZ238" s="8">
        <v>4</v>
      </c>
      <c r="DA238" s="8">
        <v>180</v>
      </c>
      <c r="DB238" s="8">
        <v>2</v>
      </c>
      <c r="DC238" s="8">
        <v>2</v>
      </c>
      <c r="DD238" s="8">
        <v>3</v>
      </c>
      <c r="DE238" s="8">
        <v>1</v>
      </c>
      <c r="DF238" s="8">
        <v>2</v>
      </c>
      <c r="DG238" s="8">
        <v>2</v>
      </c>
      <c r="DH238" s="8">
        <v>1</v>
      </c>
      <c r="DI238" s="8">
        <v>2</v>
      </c>
      <c r="DJ238" s="8">
        <v>1</v>
      </c>
      <c r="DK238" s="8">
        <v>2</v>
      </c>
      <c r="DL238" s="8">
        <v>2</v>
      </c>
      <c r="DM238" s="8">
        <v>2</v>
      </c>
      <c r="DN238" s="8">
        <v>2</v>
      </c>
      <c r="DO238" s="8">
        <v>2</v>
      </c>
      <c r="DP238" s="8">
        <v>2</v>
      </c>
      <c r="DQ238" s="8">
        <v>2</v>
      </c>
      <c r="DR238" s="8">
        <v>2</v>
      </c>
      <c r="DS238" s="8">
        <v>2</v>
      </c>
      <c r="DT238" s="8">
        <v>2</v>
      </c>
      <c r="DU238" s="8">
        <v>2</v>
      </c>
      <c r="DV238" s="8">
        <v>2</v>
      </c>
      <c r="DW238" s="8">
        <v>1</v>
      </c>
      <c r="DX238" s="8" t="s">
        <v>224</v>
      </c>
      <c r="DY238" s="8">
        <v>1</v>
      </c>
      <c r="DZ238" s="8">
        <v>2</v>
      </c>
      <c r="EA238" s="9" t="e">
        <v>#NULL!</v>
      </c>
      <c r="EB238" s="8">
        <v>1</v>
      </c>
      <c r="EC238" s="8" t="s">
        <v>224</v>
      </c>
      <c r="ED238" s="8" t="s">
        <v>400</v>
      </c>
      <c r="EE238" s="8" t="s">
        <v>224</v>
      </c>
      <c r="EF238" s="8" t="s">
        <v>224</v>
      </c>
      <c r="EG238" s="8">
        <v>2</v>
      </c>
      <c r="EH238" s="8">
        <v>2</v>
      </c>
      <c r="EI238" s="8">
        <v>2</v>
      </c>
      <c r="EJ238" s="8">
        <v>2</v>
      </c>
      <c r="EK238" s="8">
        <v>2</v>
      </c>
      <c r="EL238" s="8">
        <v>2</v>
      </c>
      <c r="EM238" s="8">
        <v>2</v>
      </c>
      <c r="EN238" s="8">
        <v>73.303216974674882</v>
      </c>
      <c r="EO238" s="8">
        <v>0</v>
      </c>
      <c r="EP238" s="8">
        <v>0</v>
      </c>
      <c r="EQ238" s="8">
        <v>0</v>
      </c>
      <c r="ER238" s="8">
        <v>0</v>
      </c>
      <c r="ES238" s="8">
        <v>0</v>
      </c>
      <c r="ET238" s="8">
        <v>0</v>
      </c>
      <c r="EU238" s="8">
        <v>0</v>
      </c>
      <c r="EV238" s="11">
        <v>0</v>
      </c>
      <c r="EW238" s="9" t="e">
        <v>#NULL!</v>
      </c>
      <c r="EX238" s="9" t="e">
        <v>#NULL!</v>
      </c>
      <c r="EY238" s="9" t="e">
        <v>#NULL!</v>
      </c>
      <c r="EZ238" s="9" t="e">
        <v>#NULL!</v>
      </c>
      <c r="FA238" s="9" t="e">
        <v>#NULL!</v>
      </c>
      <c r="FB238" s="9" t="e">
        <v>#NULL!</v>
      </c>
      <c r="FC238" s="8" t="s">
        <v>399</v>
      </c>
      <c r="FD238" s="13">
        <v>32.669683999999997</v>
      </c>
      <c r="FE238" s="13">
        <v>-114.656567</v>
      </c>
      <c r="FF238" s="9" t="e">
        <v>#NULL!</v>
      </c>
      <c r="FG238" s="9" t="e">
        <v>#NULL!</v>
      </c>
      <c r="FH238" s="9" t="e">
        <v>#NULL!</v>
      </c>
      <c r="FI238" s="9" t="e">
        <v>#NULL!</v>
      </c>
      <c r="FJ238" s="9" t="e">
        <v>#NULL!</v>
      </c>
      <c r="FK238" s="9" t="e">
        <v>#NULL!</v>
      </c>
      <c r="FL238" s="9" t="e">
        <v>#NULL!</v>
      </c>
      <c r="FM238" s="9" t="e">
        <v>#NULL!</v>
      </c>
      <c r="FN238" s="9" t="e">
        <v>#NULL!</v>
      </c>
      <c r="FO238" s="9" t="e">
        <v>#NULL!</v>
      </c>
      <c r="FP238" s="9" t="e">
        <v>#NULL!</v>
      </c>
      <c r="FQ238" s="9" t="e">
        <v>#NULL!</v>
      </c>
      <c r="FR238" s="9" t="e">
        <v>#NULL!</v>
      </c>
      <c r="FS238" s="9" t="e">
        <v>#NULL!</v>
      </c>
      <c r="FT238" s="9" t="e">
        <v>#NULL!</v>
      </c>
      <c r="FU238" s="9" t="e">
        <v>#NULL!</v>
      </c>
      <c r="FV238" s="9" t="e">
        <v>#NULL!</v>
      </c>
      <c r="FW238" s="9" t="e">
        <v>#NULL!</v>
      </c>
      <c r="FX238" s="9" t="e">
        <v>#NULL!</v>
      </c>
      <c r="FY238" s="9" t="e">
        <v>#NULL!</v>
      </c>
      <c r="FZ238" s="9" t="e">
        <v>#NULL!</v>
      </c>
      <c r="GA238" s="9" t="e">
        <v>#NULL!</v>
      </c>
      <c r="GB238" s="8"/>
      <c r="GC238" s="9" t="e">
        <v>#NULL!</v>
      </c>
      <c r="GD238" s="9" t="e">
        <v>#NULL!</v>
      </c>
      <c r="GE238" s="9" t="e">
        <v>#NULL!</v>
      </c>
      <c r="GF238" s="9" t="e">
        <v>#NULL!</v>
      </c>
      <c r="GG238" s="9" t="e">
        <v>#NULL!</v>
      </c>
      <c r="GH238" s="9" t="e">
        <v>#NULL!</v>
      </c>
      <c r="GI238" s="9" t="e">
        <v>#NULL!</v>
      </c>
      <c r="GJ238" s="9" t="e">
        <v>#NULL!</v>
      </c>
      <c r="GK238" s="9" t="e">
        <v>#NULL!</v>
      </c>
      <c r="GL238" s="11">
        <v>64</v>
      </c>
      <c r="GM238" s="11">
        <v>30.8935546875</v>
      </c>
      <c r="GN238" s="8">
        <v>70</v>
      </c>
      <c r="GO238" s="8">
        <v>0</v>
      </c>
      <c r="GP238" s="8">
        <v>0</v>
      </c>
      <c r="GQ238" s="8">
        <v>0</v>
      </c>
      <c r="GR238" s="8">
        <v>0</v>
      </c>
      <c r="GS238" s="8">
        <v>0</v>
      </c>
      <c r="GT238" s="11">
        <v>0</v>
      </c>
      <c r="GU238" s="11">
        <v>1</v>
      </c>
      <c r="GV238" s="9" t="e">
        <v>#NULL!</v>
      </c>
      <c r="GW238" s="11">
        <v>0</v>
      </c>
      <c r="GX238" s="11">
        <v>0</v>
      </c>
      <c r="GY238" s="11">
        <v>0</v>
      </c>
      <c r="GZ238" s="11">
        <v>0</v>
      </c>
      <c r="HA238" s="11">
        <v>0</v>
      </c>
      <c r="HB238" s="11">
        <v>0</v>
      </c>
      <c r="HC238" s="8"/>
      <c r="HD238" s="8"/>
      <c r="HE238" s="8"/>
      <c r="HF238" s="9" t="e">
        <v>#NULL!</v>
      </c>
      <c r="HG238" s="8" t="s">
        <v>227</v>
      </c>
      <c r="HH238" s="8"/>
      <c r="HI238" s="8"/>
      <c r="HJ238" s="9" t="e">
        <v>#NULL!</v>
      </c>
      <c r="HK238" s="9" t="e">
        <v>#NULL!</v>
      </c>
      <c r="HL238" s="9" t="e">
        <v>#NULL!</v>
      </c>
      <c r="HM238" s="9" t="e">
        <v>#NULL!</v>
      </c>
      <c r="HN238" s="9" t="e">
        <v>#NULL!</v>
      </c>
    </row>
    <row r="239" spans="1:222" x14ac:dyDescent="0.2">
      <c r="A239" s="8" t="s">
        <v>406</v>
      </c>
      <c r="B239" s="9" t="e">
        <v>#NULL!</v>
      </c>
      <c r="C239" s="9" t="e">
        <v>#NULL!</v>
      </c>
      <c r="D239" s="9" t="e">
        <v>#NULL!</v>
      </c>
      <c r="E239" s="9" t="e">
        <v>#NULL!</v>
      </c>
      <c r="F239" s="9" t="e">
        <v>#NULL!</v>
      </c>
      <c r="G239" s="9" t="e">
        <v>#NULL!</v>
      </c>
      <c r="H239" s="9" t="e">
        <v>#NULL!</v>
      </c>
      <c r="I239" s="9" t="e">
        <v>#NULL!</v>
      </c>
      <c r="J239" s="8">
        <v>1</v>
      </c>
      <c r="K239" s="10">
        <v>43314</v>
      </c>
      <c r="L239" s="8">
        <v>1</v>
      </c>
      <c r="M239" s="8">
        <v>1</v>
      </c>
      <c r="N239" s="8">
        <v>12</v>
      </c>
      <c r="O239" s="8">
        <v>42</v>
      </c>
      <c r="P239" s="10">
        <v>15353</v>
      </c>
      <c r="Q239" s="8">
        <v>1</v>
      </c>
      <c r="R239" s="9" t="e">
        <v>#NULL!</v>
      </c>
      <c r="S239" s="9" t="e">
        <v>#NULL!</v>
      </c>
      <c r="T239" s="9" t="e">
        <v>#NULL!</v>
      </c>
      <c r="U239" s="9" t="e">
        <v>#NULL!</v>
      </c>
      <c r="V239" s="8">
        <v>1</v>
      </c>
      <c r="W239" s="9" t="e">
        <v>#NULL!</v>
      </c>
      <c r="X239" s="9" t="e">
        <v>#NULL!</v>
      </c>
      <c r="Y239" s="9" t="e">
        <v>#NULL!</v>
      </c>
      <c r="Z239" s="8"/>
      <c r="AA239" s="8">
        <v>1</v>
      </c>
      <c r="AB239" s="8">
        <v>1</v>
      </c>
      <c r="AC239" s="8">
        <v>0</v>
      </c>
      <c r="AD239" s="8">
        <v>0</v>
      </c>
      <c r="AE239" s="8">
        <v>1</v>
      </c>
      <c r="AF239" s="8"/>
      <c r="AG239" s="8">
        <v>2</v>
      </c>
      <c r="AH239" s="8" t="s">
        <v>222</v>
      </c>
      <c r="AI239" s="8">
        <v>2</v>
      </c>
      <c r="AJ239" s="8" t="s">
        <v>223</v>
      </c>
      <c r="AK239" s="8" t="s">
        <v>223</v>
      </c>
      <c r="AL239" s="8" t="s">
        <v>223</v>
      </c>
      <c r="AM239" s="8" t="s">
        <v>223</v>
      </c>
      <c r="AN239" s="8" t="s">
        <v>223</v>
      </c>
      <c r="AO239" s="8" t="s">
        <v>223</v>
      </c>
      <c r="AP239" s="8" t="s">
        <v>223</v>
      </c>
      <c r="AQ239" s="8" t="s">
        <v>223</v>
      </c>
      <c r="AR239" s="9" t="e">
        <v>#NULL!</v>
      </c>
      <c r="AS239" s="8" t="s">
        <v>223</v>
      </c>
      <c r="AT239" s="8" t="s">
        <v>223</v>
      </c>
      <c r="AU239" s="8" t="s">
        <v>223</v>
      </c>
      <c r="AV239" s="8" t="s">
        <v>223</v>
      </c>
      <c r="AW239" s="8" t="s">
        <v>224</v>
      </c>
      <c r="AX239" s="8" t="s">
        <v>223</v>
      </c>
      <c r="AY239" s="8" t="s">
        <v>223</v>
      </c>
      <c r="AZ239" s="8" t="s">
        <v>224</v>
      </c>
      <c r="BA239" s="8" t="s">
        <v>223</v>
      </c>
      <c r="BB239" s="8" t="s">
        <v>224</v>
      </c>
      <c r="BC239" s="8" t="s">
        <v>223</v>
      </c>
      <c r="BD239" s="8" t="s">
        <v>223</v>
      </c>
      <c r="BE239" s="8"/>
      <c r="BF239" s="8" t="s">
        <v>375</v>
      </c>
      <c r="BG239" s="8">
        <v>2</v>
      </c>
      <c r="BH239" s="8">
        <v>2</v>
      </c>
      <c r="BI239" s="8">
        <v>5</v>
      </c>
      <c r="BJ239" s="8">
        <v>2</v>
      </c>
      <c r="BK239" s="8">
        <v>2</v>
      </c>
      <c r="BL239" s="8" t="s">
        <v>407</v>
      </c>
      <c r="BM239" s="8">
        <v>1</v>
      </c>
      <c r="BN239" s="8"/>
      <c r="BO239" s="8">
        <v>2</v>
      </c>
      <c r="BP239" s="8"/>
      <c r="BQ239" s="8">
        <v>2</v>
      </c>
      <c r="BR239" s="8">
        <v>3</v>
      </c>
      <c r="BS239" s="8"/>
      <c r="BT239" s="8">
        <v>3</v>
      </c>
      <c r="BU239" s="8"/>
      <c r="BV239" s="8">
        <v>3</v>
      </c>
      <c r="BW239" s="8"/>
      <c r="BX239" s="8">
        <v>3</v>
      </c>
      <c r="BY239" s="8"/>
      <c r="BZ239" s="8">
        <v>2</v>
      </c>
      <c r="CA239" s="9" t="e">
        <v>#NULL!</v>
      </c>
      <c r="CB239" s="8"/>
      <c r="CC239" s="9" t="e">
        <v>#NULL!</v>
      </c>
      <c r="CD239" s="8">
        <v>1</v>
      </c>
      <c r="CE239" s="8" t="s">
        <v>224</v>
      </c>
      <c r="CF239" s="8"/>
      <c r="CG239" s="8">
        <v>2</v>
      </c>
      <c r="CH239" s="8"/>
      <c r="CI239" s="8">
        <v>1</v>
      </c>
      <c r="CJ239" s="8">
        <v>2</v>
      </c>
      <c r="CK239" s="8">
        <v>2</v>
      </c>
      <c r="CL239" s="8">
        <v>2</v>
      </c>
      <c r="CM239" s="8">
        <v>2</v>
      </c>
      <c r="CN239" s="8">
        <v>2</v>
      </c>
      <c r="CO239" s="8">
        <v>2</v>
      </c>
      <c r="CP239" s="8">
        <v>1</v>
      </c>
      <c r="CQ239" s="8">
        <v>2</v>
      </c>
      <c r="CR239" s="8">
        <v>2</v>
      </c>
      <c r="CS239" s="8">
        <v>2</v>
      </c>
      <c r="CT239" s="8">
        <v>2</v>
      </c>
      <c r="CU239" s="8">
        <v>2</v>
      </c>
      <c r="CV239" s="8">
        <v>2</v>
      </c>
      <c r="CW239" s="8">
        <v>3</v>
      </c>
      <c r="CX239" s="8">
        <v>1</v>
      </c>
      <c r="CY239" s="8">
        <v>5</v>
      </c>
      <c r="CZ239" s="8">
        <v>2</v>
      </c>
      <c r="DA239" s="8">
        <v>180</v>
      </c>
      <c r="DB239" s="8">
        <v>1</v>
      </c>
      <c r="DC239" s="8">
        <v>5</v>
      </c>
      <c r="DD239" s="8">
        <v>6</v>
      </c>
      <c r="DE239" s="8">
        <v>1</v>
      </c>
      <c r="DF239" s="8">
        <v>2</v>
      </c>
      <c r="DG239" s="8">
        <v>2</v>
      </c>
      <c r="DH239" s="8">
        <v>2</v>
      </c>
      <c r="DI239" s="8">
        <v>2</v>
      </c>
      <c r="DJ239" s="8">
        <v>2</v>
      </c>
      <c r="DK239" s="8">
        <v>2</v>
      </c>
      <c r="DL239" s="8">
        <v>2</v>
      </c>
      <c r="DM239" s="8">
        <v>2</v>
      </c>
      <c r="DN239" s="8">
        <v>2</v>
      </c>
      <c r="DO239" s="8">
        <v>2</v>
      </c>
      <c r="DP239" s="8">
        <v>2</v>
      </c>
      <c r="DQ239" s="8">
        <v>2</v>
      </c>
      <c r="DR239" s="8">
        <v>2</v>
      </c>
      <c r="DS239" s="8">
        <v>2</v>
      </c>
      <c r="DT239" s="8">
        <v>2</v>
      </c>
      <c r="DU239" s="8">
        <v>2</v>
      </c>
      <c r="DV239" s="8">
        <v>2</v>
      </c>
      <c r="DW239" s="8">
        <v>2</v>
      </c>
      <c r="DX239" s="8" t="s">
        <v>223</v>
      </c>
      <c r="DY239" s="9" t="e">
        <v>#NULL!</v>
      </c>
      <c r="DZ239" s="8">
        <v>2</v>
      </c>
      <c r="EA239" s="9" t="e">
        <v>#NULL!</v>
      </c>
      <c r="EB239" s="8">
        <v>3</v>
      </c>
      <c r="EC239" s="8" t="s">
        <v>223</v>
      </c>
      <c r="ED239" s="8"/>
      <c r="EE239" s="8" t="s">
        <v>223</v>
      </c>
      <c r="EF239" s="8" t="s">
        <v>223</v>
      </c>
      <c r="EG239" s="8">
        <v>2</v>
      </c>
      <c r="EH239" s="8">
        <v>2</v>
      </c>
      <c r="EI239" s="8">
        <v>2</v>
      </c>
      <c r="EJ239" s="8">
        <v>2</v>
      </c>
      <c r="EK239" s="8">
        <v>2</v>
      </c>
      <c r="EL239" s="8">
        <v>2</v>
      </c>
      <c r="EM239" s="8">
        <v>3</v>
      </c>
      <c r="EN239" s="8">
        <v>76.55304585900069</v>
      </c>
      <c r="EO239" s="8">
        <v>0</v>
      </c>
      <c r="EP239" s="8">
        <v>0</v>
      </c>
      <c r="EQ239" s="8">
        <v>0</v>
      </c>
      <c r="ER239" s="8">
        <v>0</v>
      </c>
      <c r="ES239" s="8">
        <v>0</v>
      </c>
      <c r="ET239" s="8">
        <v>0</v>
      </c>
      <c r="EU239" s="8">
        <v>0</v>
      </c>
      <c r="EV239" s="11">
        <v>1</v>
      </c>
      <c r="EW239" s="11">
        <v>1.3956200153345899</v>
      </c>
      <c r="EX239" s="11">
        <v>1.3319590464857001</v>
      </c>
      <c r="EY239" s="11">
        <v>8.0130588343731706</v>
      </c>
      <c r="EZ239" s="11">
        <v>52.077804661629401</v>
      </c>
      <c r="FA239" s="11">
        <v>0.75639633804314499</v>
      </c>
      <c r="FB239" s="11">
        <v>76.945115258014496</v>
      </c>
      <c r="FC239" s="8" t="s">
        <v>407</v>
      </c>
      <c r="FD239" s="13">
        <v>32.492513000000002</v>
      </c>
      <c r="FE239" s="13">
        <v>-114.776647</v>
      </c>
      <c r="FF239" s="9" t="e">
        <v>#NULL!</v>
      </c>
      <c r="FG239" s="9" t="e">
        <v>#NULL!</v>
      </c>
      <c r="FH239" s="9" t="e">
        <v>#NULL!</v>
      </c>
      <c r="FI239" s="9" t="e">
        <v>#NULL!</v>
      </c>
      <c r="FJ239" s="9" t="e">
        <v>#NULL!</v>
      </c>
      <c r="FK239" s="9" t="e">
        <v>#NULL!</v>
      </c>
      <c r="FL239" s="9" t="e">
        <v>#NULL!</v>
      </c>
      <c r="FM239" s="9" t="e">
        <v>#NULL!</v>
      </c>
      <c r="FN239" s="9" t="e">
        <v>#NULL!</v>
      </c>
      <c r="FO239" s="9" t="e">
        <v>#NULL!</v>
      </c>
      <c r="FP239" s="9" t="e">
        <v>#NULL!</v>
      </c>
      <c r="FQ239" s="9" t="e">
        <v>#NULL!</v>
      </c>
      <c r="FR239" s="9" t="e">
        <v>#NULL!</v>
      </c>
      <c r="FS239" s="9" t="e">
        <v>#NULL!</v>
      </c>
      <c r="FT239" s="9" t="e">
        <v>#NULL!</v>
      </c>
      <c r="FU239" s="9" t="e">
        <v>#NULL!</v>
      </c>
      <c r="FV239" s="9" t="e">
        <v>#NULL!</v>
      </c>
      <c r="FW239" s="9" t="e">
        <v>#NULL!</v>
      </c>
      <c r="FX239" s="9" t="e">
        <v>#NULL!</v>
      </c>
      <c r="FY239" s="9" t="e">
        <v>#NULL!</v>
      </c>
      <c r="FZ239" s="9" t="e">
        <v>#NULL!</v>
      </c>
      <c r="GA239" s="9" t="e">
        <v>#NULL!</v>
      </c>
      <c r="GB239" s="8"/>
      <c r="GC239" s="9" t="e">
        <v>#NULL!</v>
      </c>
      <c r="GD239" s="9" t="e">
        <v>#NULL!</v>
      </c>
      <c r="GE239" s="9" t="e">
        <v>#NULL!</v>
      </c>
      <c r="GF239" s="9" t="e">
        <v>#NULL!</v>
      </c>
      <c r="GG239" s="9" t="e">
        <v>#NULL!</v>
      </c>
      <c r="GH239" s="9" t="e">
        <v>#NULL!</v>
      </c>
      <c r="GI239" s="9" t="e">
        <v>#NULL!</v>
      </c>
      <c r="GJ239" s="9" t="e">
        <v>#NULL!</v>
      </c>
      <c r="GK239" s="9" t="e">
        <v>#NULL!</v>
      </c>
      <c r="GL239" s="11">
        <v>62</v>
      </c>
      <c r="GM239" s="11">
        <v>32.918834547346513</v>
      </c>
      <c r="GN239" s="8">
        <v>70</v>
      </c>
      <c r="GO239" s="8">
        <v>0</v>
      </c>
      <c r="GP239" s="8">
        <v>0</v>
      </c>
      <c r="GQ239" s="8">
        <v>0</v>
      </c>
      <c r="GR239" s="8">
        <v>0</v>
      </c>
      <c r="GS239" s="8">
        <v>0</v>
      </c>
      <c r="GT239" s="11">
        <v>0</v>
      </c>
      <c r="GU239" s="11">
        <v>0</v>
      </c>
      <c r="GV239" s="9" t="e">
        <v>#NULL!</v>
      </c>
      <c r="GW239" s="11">
        <v>0</v>
      </c>
      <c r="GX239" s="11">
        <v>0</v>
      </c>
      <c r="GY239" s="11">
        <v>0</v>
      </c>
      <c r="GZ239" s="11">
        <v>0</v>
      </c>
      <c r="HA239" s="11">
        <v>0</v>
      </c>
      <c r="HB239" s="11">
        <v>0</v>
      </c>
      <c r="HC239" s="8"/>
      <c r="HD239" s="8"/>
      <c r="HE239" s="8"/>
      <c r="HF239" s="9" t="e">
        <v>#NULL!</v>
      </c>
      <c r="HG239" s="8" t="s">
        <v>227</v>
      </c>
      <c r="HH239" s="8"/>
      <c r="HI239" s="8"/>
      <c r="HJ239" s="9" t="e">
        <v>#NULL!</v>
      </c>
      <c r="HK239" s="9" t="e">
        <v>#NULL!</v>
      </c>
      <c r="HL239" s="9" t="e">
        <v>#NULL!</v>
      </c>
      <c r="HM239" s="9" t="e">
        <v>#NULL!</v>
      </c>
      <c r="HN239" s="9" t="e">
        <v>#NULL!</v>
      </c>
    </row>
    <row r="240" spans="1:222" x14ac:dyDescent="0.2">
      <c r="A240" s="8" t="s">
        <v>408</v>
      </c>
      <c r="B240" s="9" t="e">
        <v>#NULL!</v>
      </c>
      <c r="C240" s="9" t="e">
        <v>#NULL!</v>
      </c>
      <c r="D240" s="9" t="e">
        <v>#NULL!</v>
      </c>
      <c r="E240" s="9" t="e">
        <v>#NULL!</v>
      </c>
      <c r="F240" s="9" t="e">
        <v>#NULL!</v>
      </c>
      <c r="G240" s="9" t="e">
        <v>#NULL!</v>
      </c>
      <c r="H240" s="9" t="e">
        <v>#NULL!</v>
      </c>
      <c r="I240" s="9" t="e">
        <v>#NULL!</v>
      </c>
      <c r="J240" s="8">
        <v>1</v>
      </c>
      <c r="K240" s="8" t="s">
        <v>227</v>
      </c>
      <c r="L240" s="9" t="e">
        <v>#NULL!</v>
      </c>
      <c r="M240" s="9" t="e">
        <v>#NULL!</v>
      </c>
      <c r="N240" s="9" t="e">
        <v>#NULL!</v>
      </c>
      <c r="O240" s="9" t="e">
        <v>#NULL!</v>
      </c>
      <c r="P240" s="8" t="s">
        <v>227</v>
      </c>
      <c r="Q240" s="9" t="e">
        <v>#NULL!</v>
      </c>
      <c r="R240" s="9" t="e">
        <v>#NULL!</v>
      </c>
      <c r="S240" s="9" t="e">
        <v>#NULL!</v>
      </c>
      <c r="T240" s="9" t="e">
        <v>#NULL!</v>
      </c>
      <c r="U240" s="9" t="e">
        <v>#NULL!</v>
      </c>
      <c r="V240" s="9" t="e">
        <v>#NULL!</v>
      </c>
      <c r="W240" s="9" t="e">
        <v>#NULL!</v>
      </c>
      <c r="X240" s="9" t="e">
        <v>#NULL!</v>
      </c>
      <c r="Y240" s="9" t="e">
        <v>#NULL!</v>
      </c>
      <c r="Z240" s="8"/>
      <c r="AA240" s="9" t="e">
        <v>#NULL!</v>
      </c>
      <c r="AB240" s="9" t="e">
        <v>#NULL!</v>
      </c>
      <c r="AC240" s="9" t="e">
        <v>#NULL!</v>
      </c>
      <c r="AD240" s="9" t="e">
        <v>#NULL!</v>
      </c>
      <c r="AE240" s="9" t="e">
        <v>#NULL!</v>
      </c>
      <c r="AF240" s="8"/>
      <c r="AG240" s="9" t="e">
        <v>#NULL!</v>
      </c>
      <c r="AH240" s="8"/>
      <c r="AI240" s="9" t="e">
        <v>#NULL!</v>
      </c>
      <c r="AJ240" s="8"/>
      <c r="AK240" s="8"/>
      <c r="AL240" s="8"/>
      <c r="AM240" s="8"/>
      <c r="AN240" s="8"/>
      <c r="AO240" s="8"/>
      <c r="AP240" s="8"/>
      <c r="AQ240" s="8"/>
      <c r="AR240" s="9" t="e">
        <v>#NULL!</v>
      </c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9" t="e">
        <v>#NULL!</v>
      </c>
      <c r="BH240" s="9" t="e">
        <v>#NULL!</v>
      </c>
      <c r="BI240" s="9" t="e">
        <v>#NULL!</v>
      </c>
      <c r="BJ240" s="9" t="e">
        <v>#NULL!</v>
      </c>
      <c r="BK240" s="9" t="e">
        <v>#NULL!</v>
      </c>
      <c r="BL240" s="8"/>
      <c r="BM240" s="9" t="e">
        <v>#NULL!</v>
      </c>
      <c r="BN240" s="8"/>
      <c r="BO240" s="9" t="e">
        <v>#NULL!</v>
      </c>
      <c r="BP240" s="8"/>
      <c r="BQ240" s="9" t="e">
        <v>#NULL!</v>
      </c>
      <c r="BR240" s="9" t="e">
        <v>#NULL!</v>
      </c>
      <c r="BS240" s="8"/>
      <c r="BT240" s="9" t="e">
        <v>#NULL!</v>
      </c>
      <c r="BU240" s="8"/>
      <c r="BV240" s="9" t="e">
        <v>#NULL!</v>
      </c>
      <c r="BW240" s="8"/>
      <c r="BX240" s="9" t="e">
        <v>#NULL!</v>
      </c>
      <c r="BY240" s="8"/>
      <c r="BZ240" s="9" t="e">
        <v>#NULL!</v>
      </c>
      <c r="CA240" s="9" t="e">
        <v>#NULL!</v>
      </c>
      <c r="CB240" s="8"/>
      <c r="CC240" s="9" t="e">
        <v>#NULL!</v>
      </c>
      <c r="CD240" s="9" t="e">
        <v>#NULL!</v>
      </c>
      <c r="CE240" s="8"/>
      <c r="CF240" s="8"/>
      <c r="CG240" s="9" t="e">
        <v>#NULL!</v>
      </c>
      <c r="CH240" s="8"/>
      <c r="CI240" s="9" t="e">
        <v>#NULL!</v>
      </c>
      <c r="CJ240" s="9" t="e">
        <v>#NULL!</v>
      </c>
      <c r="CK240" s="9" t="e">
        <v>#NULL!</v>
      </c>
      <c r="CL240" s="9" t="e">
        <v>#NULL!</v>
      </c>
      <c r="CM240" s="9" t="e">
        <v>#NULL!</v>
      </c>
      <c r="CN240" s="9" t="e">
        <v>#NULL!</v>
      </c>
      <c r="CO240" s="9" t="e">
        <v>#NULL!</v>
      </c>
      <c r="CP240" s="9" t="e">
        <v>#NULL!</v>
      </c>
      <c r="CQ240" s="9" t="e">
        <v>#NULL!</v>
      </c>
      <c r="CR240" s="9" t="e">
        <v>#NULL!</v>
      </c>
      <c r="CS240" s="9" t="e">
        <v>#NULL!</v>
      </c>
      <c r="CT240" s="9" t="e">
        <v>#NULL!</v>
      </c>
      <c r="CU240" s="9" t="e">
        <v>#NULL!</v>
      </c>
      <c r="CV240" s="9" t="e">
        <v>#NULL!</v>
      </c>
      <c r="CW240" s="9" t="e">
        <v>#NULL!</v>
      </c>
      <c r="CX240" s="9" t="e">
        <v>#NULL!</v>
      </c>
      <c r="CY240" s="9" t="e">
        <v>#NULL!</v>
      </c>
      <c r="CZ240" s="9" t="e">
        <v>#NULL!</v>
      </c>
      <c r="DA240" s="9" t="e">
        <v>#NULL!</v>
      </c>
      <c r="DB240" s="9" t="e">
        <v>#NULL!</v>
      </c>
      <c r="DC240" s="9" t="e">
        <v>#NULL!</v>
      </c>
      <c r="DD240" s="9" t="e">
        <v>#NULL!</v>
      </c>
      <c r="DE240" s="9" t="e">
        <v>#NULL!</v>
      </c>
      <c r="DF240" s="9" t="e">
        <v>#NULL!</v>
      </c>
      <c r="DG240" s="9" t="e">
        <v>#NULL!</v>
      </c>
      <c r="DH240" s="9" t="e">
        <v>#NULL!</v>
      </c>
      <c r="DI240" s="9" t="e">
        <v>#NULL!</v>
      </c>
      <c r="DJ240" s="9" t="e">
        <v>#NULL!</v>
      </c>
      <c r="DK240" s="9" t="e">
        <v>#NULL!</v>
      </c>
      <c r="DL240" s="9" t="e">
        <v>#NULL!</v>
      </c>
      <c r="DM240" s="9" t="e">
        <v>#NULL!</v>
      </c>
      <c r="DN240" s="9" t="e">
        <v>#NULL!</v>
      </c>
      <c r="DO240" s="9" t="e">
        <v>#NULL!</v>
      </c>
      <c r="DP240" s="9" t="e">
        <v>#NULL!</v>
      </c>
      <c r="DQ240" s="9" t="e">
        <v>#NULL!</v>
      </c>
      <c r="DR240" s="9" t="e">
        <v>#NULL!</v>
      </c>
      <c r="DS240" s="9" t="e">
        <v>#NULL!</v>
      </c>
      <c r="DT240" s="9" t="e">
        <v>#NULL!</v>
      </c>
      <c r="DU240" s="9" t="e">
        <v>#NULL!</v>
      </c>
      <c r="DV240" s="9" t="e">
        <v>#NULL!</v>
      </c>
      <c r="DW240" s="9" t="e">
        <v>#NULL!</v>
      </c>
      <c r="DX240" s="8"/>
      <c r="DY240" s="9" t="e">
        <v>#NULL!</v>
      </c>
      <c r="DZ240" s="9" t="e">
        <v>#NULL!</v>
      </c>
      <c r="EA240" s="9" t="e">
        <v>#NULL!</v>
      </c>
      <c r="EB240" s="9" t="e">
        <v>#NULL!</v>
      </c>
      <c r="EC240" s="8"/>
      <c r="ED240" s="8"/>
      <c r="EE240" s="8"/>
      <c r="EF240" s="8"/>
      <c r="EG240" s="9" t="e">
        <v>#NULL!</v>
      </c>
      <c r="EH240" s="9" t="e">
        <v>#NULL!</v>
      </c>
      <c r="EI240" s="9" t="e">
        <v>#NULL!</v>
      </c>
      <c r="EJ240" s="9" t="e">
        <v>#NULL!</v>
      </c>
      <c r="EK240" s="9" t="e">
        <v>#NULL!</v>
      </c>
      <c r="EL240" s="9" t="e">
        <v>#NULL!</v>
      </c>
      <c r="EM240" s="9" t="e">
        <v>#NULL!</v>
      </c>
      <c r="EN240" s="9" t="e">
        <v>#NULL!</v>
      </c>
      <c r="EO240" s="9" t="e">
        <v>#NULL!</v>
      </c>
      <c r="EP240" s="9" t="e">
        <v>#NULL!</v>
      </c>
      <c r="EQ240" s="9" t="e">
        <v>#NULL!</v>
      </c>
      <c r="ER240" s="9" t="e">
        <v>#NULL!</v>
      </c>
      <c r="ES240" s="9" t="e">
        <v>#NULL!</v>
      </c>
      <c r="ET240" s="9" t="e">
        <v>#NULL!</v>
      </c>
      <c r="EU240" s="9" t="e">
        <v>#NULL!</v>
      </c>
      <c r="EV240" s="11">
        <v>1</v>
      </c>
      <c r="EW240" s="11">
        <v>1.81647960594292</v>
      </c>
      <c r="EX240" s="11">
        <v>1.3356134704381399</v>
      </c>
      <c r="EY240" s="11">
        <v>10.945446208856399</v>
      </c>
      <c r="EZ240" s="9" t="e">
        <v>#NULL!</v>
      </c>
      <c r="FA240" s="11">
        <v>1.0708218345888201</v>
      </c>
      <c r="FB240" s="9" t="e">
        <v>#NULL!</v>
      </c>
      <c r="FC240" s="8"/>
      <c r="FD240" s="9" t="e">
        <v>#NULL!</v>
      </c>
      <c r="FE240" s="9" t="e">
        <v>#NULL!</v>
      </c>
      <c r="FF240" s="9" t="e">
        <v>#NULL!</v>
      </c>
      <c r="FG240" s="9" t="e">
        <v>#NULL!</v>
      </c>
      <c r="FH240" s="9" t="e">
        <v>#NULL!</v>
      </c>
      <c r="FI240" s="9" t="e">
        <v>#NULL!</v>
      </c>
      <c r="FJ240" s="9" t="e">
        <v>#NULL!</v>
      </c>
      <c r="FK240" s="9" t="e">
        <v>#NULL!</v>
      </c>
      <c r="FL240" s="9" t="e">
        <v>#NULL!</v>
      </c>
      <c r="FM240" s="9" t="e">
        <v>#NULL!</v>
      </c>
      <c r="FN240" s="9" t="e">
        <v>#NULL!</v>
      </c>
      <c r="FO240" s="9" t="e">
        <v>#NULL!</v>
      </c>
      <c r="FP240" s="9" t="e">
        <v>#NULL!</v>
      </c>
      <c r="FQ240" s="9" t="e">
        <v>#NULL!</v>
      </c>
      <c r="FR240" s="9" t="e">
        <v>#NULL!</v>
      </c>
      <c r="FS240" s="9" t="e">
        <v>#NULL!</v>
      </c>
      <c r="FT240" s="9" t="e">
        <v>#NULL!</v>
      </c>
      <c r="FU240" s="9" t="e">
        <v>#NULL!</v>
      </c>
      <c r="FV240" s="9" t="e">
        <v>#NULL!</v>
      </c>
      <c r="FW240" s="9" t="e">
        <v>#NULL!</v>
      </c>
      <c r="FX240" s="9" t="e">
        <v>#NULL!</v>
      </c>
      <c r="FY240" s="9" t="e">
        <v>#NULL!</v>
      </c>
      <c r="FZ240" s="9" t="e">
        <v>#NULL!</v>
      </c>
      <c r="GA240" s="9" t="e">
        <v>#NULL!</v>
      </c>
      <c r="GB240" s="8"/>
      <c r="GC240" s="9" t="e">
        <v>#NULL!</v>
      </c>
      <c r="GD240" s="9" t="e">
        <v>#NULL!</v>
      </c>
      <c r="GE240" s="9" t="e">
        <v>#NULL!</v>
      </c>
      <c r="GF240" s="9" t="e">
        <v>#NULL!</v>
      </c>
      <c r="GG240" s="9" t="e">
        <v>#NULL!</v>
      </c>
      <c r="GH240" s="9" t="e">
        <v>#NULL!</v>
      </c>
      <c r="GI240" s="9" t="e">
        <v>#NULL!</v>
      </c>
      <c r="GJ240" s="9" t="e">
        <v>#NULL!</v>
      </c>
      <c r="GK240" s="9" t="e">
        <v>#NULL!</v>
      </c>
      <c r="GL240" s="9" t="e">
        <v>#NULL!</v>
      </c>
      <c r="GM240" s="9" t="e">
        <v>#NULL!</v>
      </c>
      <c r="GN240" s="9" t="e">
        <v>#NULL!</v>
      </c>
      <c r="GO240" s="8">
        <v>0</v>
      </c>
      <c r="GP240" s="9" t="e">
        <v>#NULL!</v>
      </c>
      <c r="GQ240" s="9" t="e">
        <v>#NULL!</v>
      </c>
      <c r="GR240" s="9" t="e">
        <v>#NULL!</v>
      </c>
      <c r="GS240" s="9" t="e">
        <v>#NULL!</v>
      </c>
      <c r="GT240" s="9" t="e">
        <v>#NULL!</v>
      </c>
      <c r="GU240" s="9" t="e">
        <v>#NULL!</v>
      </c>
      <c r="GV240" s="9" t="e">
        <v>#NULL!</v>
      </c>
      <c r="GW240" s="9" t="e">
        <v>#NULL!</v>
      </c>
      <c r="GX240" s="9" t="e">
        <v>#NULL!</v>
      </c>
      <c r="GY240" s="9" t="e">
        <v>#NULL!</v>
      </c>
      <c r="GZ240" s="9" t="e">
        <v>#NULL!</v>
      </c>
      <c r="HA240" s="9" t="e">
        <v>#NULL!</v>
      </c>
      <c r="HB240" s="9" t="e">
        <v>#NULL!</v>
      </c>
      <c r="HC240" s="8"/>
      <c r="HD240" s="8"/>
      <c r="HE240" s="8"/>
      <c r="HF240" s="9" t="e">
        <v>#NULL!</v>
      </c>
      <c r="HG240" s="8" t="s">
        <v>227</v>
      </c>
      <c r="HH240" s="8"/>
      <c r="HI240" s="8"/>
      <c r="HJ240" s="9" t="e">
        <v>#NULL!</v>
      </c>
      <c r="HK240" s="9" t="e">
        <v>#NULL!</v>
      </c>
      <c r="HL240" s="9" t="e">
        <v>#NULL!</v>
      </c>
      <c r="HM240" s="9" t="e">
        <v>#NULL!</v>
      </c>
      <c r="HN240" s="9" t="e">
        <v>#NULL!</v>
      </c>
    </row>
    <row r="241" spans="1:222" x14ac:dyDescent="0.2">
      <c r="A241" s="8" t="s">
        <v>409</v>
      </c>
      <c r="B241" s="9" t="e">
        <v>#NULL!</v>
      </c>
      <c r="C241" s="9" t="e">
        <v>#NULL!</v>
      </c>
      <c r="D241" s="9" t="e">
        <v>#NULL!</v>
      </c>
      <c r="E241" s="9" t="e">
        <v>#NULL!</v>
      </c>
      <c r="F241" s="9" t="e">
        <v>#NULL!</v>
      </c>
      <c r="G241" s="9" t="e">
        <v>#NULL!</v>
      </c>
      <c r="H241" s="9" t="e">
        <v>#NULL!</v>
      </c>
      <c r="I241" s="9" t="e">
        <v>#NULL!</v>
      </c>
      <c r="J241" s="8">
        <v>1</v>
      </c>
      <c r="K241" s="10">
        <v>43318</v>
      </c>
      <c r="L241" s="8">
        <v>2</v>
      </c>
      <c r="M241" s="8">
        <v>9</v>
      </c>
      <c r="N241" s="8">
        <v>16</v>
      </c>
      <c r="O241" s="8">
        <v>68</v>
      </c>
      <c r="P241" s="10">
        <v>25097</v>
      </c>
      <c r="Q241" s="8">
        <v>1</v>
      </c>
      <c r="R241" s="9" t="e">
        <v>#NULL!</v>
      </c>
      <c r="S241" s="9" t="e">
        <v>#NULL!</v>
      </c>
      <c r="T241" s="9" t="e">
        <v>#NULL!</v>
      </c>
      <c r="U241" s="9" t="e">
        <v>#NULL!</v>
      </c>
      <c r="V241" s="8">
        <v>1</v>
      </c>
      <c r="W241" s="9" t="e">
        <v>#NULL!</v>
      </c>
      <c r="X241" s="9" t="e">
        <v>#NULL!</v>
      </c>
      <c r="Y241" s="9" t="e">
        <v>#NULL!</v>
      </c>
      <c r="Z241" s="8"/>
      <c r="AA241" s="8">
        <v>1</v>
      </c>
      <c r="AB241" s="8">
        <v>4</v>
      </c>
      <c r="AC241" s="8">
        <v>2</v>
      </c>
      <c r="AD241" s="8">
        <v>1</v>
      </c>
      <c r="AE241" s="8">
        <v>4</v>
      </c>
      <c r="AF241" s="8"/>
      <c r="AG241" s="8">
        <v>2</v>
      </c>
      <c r="AH241" s="8" t="s">
        <v>222</v>
      </c>
      <c r="AI241" s="8">
        <v>2</v>
      </c>
      <c r="AJ241" s="8" t="s">
        <v>223</v>
      </c>
      <c r="AK241" s="8" t="s">
        <v>223</v>
      </c>
      <c r="AL241" s="8" t="s">
        <v>223</v>
      </c>
      <c r="AM241" s="8" t="s">
        <v>223</v>
      </c>
      <c r="AN241" s="8" t="s">
        <v>223</v>
      </c>
      <c r="AO241" s="8" t="s">
        <v>223</v>
      </c>
      <c r="AP241" s="8" t="s">
        <v>223</v>
      </c>
      <c r="AQ241" s="8" t="s">
        <v>223</v>
      </c>
      <c r="AR241" s="9" t="e">
        <v>#NULL!</v>
      </c>
      <c r="AS241" s="8" t="s">
        <v>223</v>
      </c>
      <c r="AT241" s="8" t="s">
        <v>223</v>
      </c>
      <c r="AU241" s="8" t="s">
        <v>223</v>
      </c>
      <c r="AV241" s="8" t="s">
        <v>223</v>
      </c>
      <c r="AW241" s="8" t="s">
        <v>223</v>
      </c>
      <c r="AX241" s="8" t="s">
        <v>224</v>
      </c>
      <c r="AY241" s="8" t="s">
        <v>223</v>
      </c>
      <c r="AZ241" s="8" t="s">
        <v>223</v>
      </c>
      <c r="BA241" s="8" t="s">
        <v>223</v>
      </c>
      <c r="BB241" s="8" t="s">
        <v>223</v>
      </c>
      <c r="BC241" s="8" t="s">
        <v>223</v>
      </c>
      <c r="BD241" s="8" t="s">
        <v>223</v>
      </c>
      <c r="BE241" s="8"/>
      <c r="BF241" s="8" t="s">
        <v>316</v>
      </c>
      <c r="BG241" s="8">
        <v>2</v>
      </c>
      <c r="BH241" s="8">
        <v>2</v>
      </c>
      <c r="BI241" s="8">
        <v>5</v>
      </c>
      <c r="BJ241" s="8">
        <v>2</v>
      </c>
      <c r="BK241" s="8">
        <v>2</v>
      </c>
      <c r="BL241" s="8" t="s">
        <v>410</v>
      </c>
      <c r="BM241" s="8">
        <v>1</v>
      </c>
      <c r="BN241" s="8"/>
      <c r="BO241" s="8">
        <v>1</v>
      </c>
      <c r="BP241" s="8"/>
      <c r="BQ241" s="8">
        <v>2</v>
      </c>
      <c r="BR241" s="8">
        <v>4</v>
      </c>
      <c r="BS241" s="8" t="s">
        <v>265</v>
      </c>
      <c r="BT241" s="8">
        <v>4</v>
      </c>
      <c r="BU241" s="8" t="s">
        <v>265</v>
      </c>
      <c r="BV241" s="8">
        <v>4</v>
      </c>
      <c r="BW241" s="8" t="s">
        <v>265</v>
      </c>
      <c r="BX241" s="8">
        <v>4</v>
      </c>
      <c r="BY241" s="8" t="s">
        <v>265</v>
      </c>
      <c r="BZ241" s="8">
        <v>1</v>
      </c>
      <c r="CA241" s="8">
        <v>4</v>
      </c>
      <c r="CB241" s="8"/>
      <c r="CC241" s="8">
        <v>1</v>
      </c>
      <c r="CD241" s="8">
        <v>1</v>
      </c>
      <c r="CE241" s="8" t="s">
        <v>224</v>
      </c>
      <c r="CF241" s="8"/>
      <c r="CG241" s="8">
        <v>2</v>
      </c>
      <c r="CH241" s="8"/>
      <c r="CI241" s="8">
        <v>1</v>
      </c>
      <c r="CJ241" s="8">
        <v>1</v>
      </c>
      <c r="CK241" s="8">
        <v>2</v>
      </c>
      <c r="CL241" s="8">
        <v>2</v>
      </c>
      <c r="CM241" s="8">
        <v>1</v>
      </c>
      <c r="CN241" s="8">
        <v>2</v>
      </c>
      <c r="CO241" s="8">
        <v>2</v>
      </c>
      <c r="CP241" s="8">
        <v>2</v>
      </c>
      <c r="CQ241" s="8">
        <v>2</v>
      </c>
      <c r="CR241" s="8">
        <v>2</v>
      </c>
      <c r="CS241" s="8">
        <v>2</v>
      </c>
      <c r="CT241" s="8">
        <v>2</v>
      </c>
      <c r="CU241" s="8">
        <v>2</v>
      </c>
      <c r="CV241" s="8">
        <v>2</v>
      </c>
      <c r="CW241" s="8">
        <v>3</v>
      </c>
      <c r="CX241" s="8">
        <v>1</v>
      </c>
      <c r="CY241" s="8">
        <v>5</v>
      </c>
      <c r="CZ241" s="8">
        <v>3</v>
      </c>
      <c r="DA241" s="8">
        <v>141</v>
      </c>
      <c r="DB241" s="8">
        <v>2</v>
      </c>
      <c r="DC241" s="8">
        <v>1</v>
      </c>
      <c r="DD241" s="8">
        <v>2</v>
      </c>
      <c r="DE241" s="8">
        <v>2</v>
      </c>
      <c r="DF241" s="8">
        <v>2</v>
      </c>
      <c r="DG241" s="8">
        <v>2</v>
      </c>
      <c r="DH241" s="8">
        <v>2</v>
      </c>
      <c r="DI241" s="8">
        <v>2</v>
      </c>
      <c r="DJ241" s="8">
        <v>2</v>
      </c>
      <c r="DK241" s="8">
        <v>2</v>
      </c>
      <c r="DL241" s="8">
        <v>2</v>
      </c>
      <c r="DM241" s="8">
        <v>2</v>
      </c>
      <c r="DN241" s="8">
        <v>2</v>
      </c>
      <c r="DO241" s="8">
        <v>2</v>
      </c>
      <c r="DP241" s="8">
        <v>2</v>
      </c>
      <c r="DQ241" s="8">
        <v>2</v>
      </c>
      <c r="DR241" s="8">
        <v>2</v>
      </c>
      <c r="DS241" s="8">
        <v>2</v>
      </c>
      <c r="DT241" s="8">
        <v>2</v>
      </c>
      <c r="DU241" s="8">
        <v>2</v>
      </c>
      <c r="DV241" s="8">
        <v>2</v>
      </c>
      <c r="DW241" s="8">
        <v>1</v>
      </c>
      <c r="DX241" s="8" t="s">
        <v>235</v>
      </c>
      <c r="DY241" s="9" t="e">
        <v>#NULL!</v>
      </c>
      <c r="DZ241" s="8">
        <v>1</v>
      </c>
      <c r="EA241" s="8">
        <v>1</v>
      </c>
      <c r="EB241" s="8">
        <v>3</v>
      </c>
      <c r="EC241" s="8" t="s">
        <v>223</v>
      </c>
      <c r="ED241" s="8"/>
      <c r="EE241" s="8" t="s">
        <v>223</v>
      </c>
      <c r="EF241" s="8" t="s">
        <v>223</v>
      </c>
      <c r="EG241" s="8">
        <v>2</v>
      </c>
      <c r="EH241" s="8">
        <v>2</v>
      </c>
      <c r="EI241" s="8">
        <v>2</v>
      </c>
      <c r="EJ241" s="8">
        <v>2</v>
      </c>
      <c r="EK241" s="8">
        <v>2</v>
      </c>
      <c r="EL241" s="8">
        <v>2</v>
      </c>
      <c r="EM241" s="8">
        <v>3</v>
      </c>
      <c r="EN241" s="8">
        <v>49.886379192334019</v>
      </c>
      <c r="EO241" s="8">
        <v>0</v>
      </c>
      <c r="EP241" s="8">
        <v>0</v>
      </c>
      <c r="EQ241" s="8">
        <v>0</v>
      </c>
      <c r="ER241" s="8">
        <v>0</v>
      </c>
      <c r="ES241" s="8">
        <v>0</v>
      </c>
      <c r="ET241" s="8">
        <v>0</v>
      </c>
      <c r="EU241" s="8">
        <v>0</v>
      </c>
      <c r="EV241" s="11">
        <v>1</v>
      </c>
      <c r="EW241" s="11">
        <v>1.8095026211155101</v>
      </c>
      <c r="EX241" s="11">
        <v>1.0180183382200401</v>
      </c>
      <c r="EY241" s="11">
        <v>7.1343655002659299</v>
      </c>
      <c r="EZ241" s="11">
        <v>64.673884249805994</v>
      </c>
      <c r="FA241" s="11">
        <v>0.89877770587041195</v>
      </c>
      <c r="FB241" s="11">
        <v>106.557372274031</v>
      </c>
      <c r="FC241" s="8" t="s">
        <v>410</v>
      </c>
      <c r="FD241" s="13">
        <v>32.490850000000002</v>
      </c>
      <c r="FE241" s="13">
        <v>-114.75703</v>
      </c>
      <c r="FF241" s="9" t="e">
        <v>#NULL!</v>
      </c>
      <c r="FG241" s="9" t="e">
        <v>#NULL!</v>
      </c>
      <c r="FH241" s="9" t="e">
        <v>#NULL!</v>
      </c>
      <c r="FI241" s="9" t="e">
        <v>#NULL!</v>
      </c>
      <c r="FJ241" s="9" t="e">
        <v>#NULL!</v>
      </c>
      <c r="FK241" s="9" t="e">
        <v>#NULL!</v>
      </c>
      <c r="FL241" s="9" t="e">
        <v>#NULL!</v>
      </c>
      <c r="FM241" s="9" t="e">
        <v>#NULL!</v>
      </c>
      <c r="FN241" s="9" t="e">
        <v>#NULL!</v>
      </c>
      <c r="FO241" s="9" t="e">
        <v>#NULL!</v>
      </c>
      <c r="FP241" s="9" t="e">
        <v>#NULL!</v>
      </c>
      <c r="FQ241" s="9" t="e">
        <v>#NULL!</v>
      </c>
      <c r="FR241" s="9" t="e">
        <v>#NULL!</v>
      </c>
      <c r="FS241" s="9" t="e">
        <v>#NULL!</v>
      </c>
      <c r="FT241" s="9" t="e">
        <v>#NULL!</v>
      </c>
      <c r="FU241" s="9" t="e">
        <v>#NULL!</v>
      </c>
      <c r="FV241" s="9" t="e">
        <v>#NULL!</v>
      </c>
      <c r="FW241" s="9" t="e">
        <v>#NULL!</v>
      </c>
      <c r="FX241" s="9" t="e">
        <v>#NULL!</v>
      </c>
      <c r="FY241" s="9" t="e">
        <v>#NULL!</v>
      </c>
      <c r="FZ241" s="9" t="e">
        <v>#NULL!</v>
      </c>
      <c r="GA241" s="9" t="e">
        <v>#NULL!</v>
      </c>
      <c r="GB241" s="8"/>
      <c r="GC241" s="9" t="e">
        <v>#NULL!</v>
      </c>
      <c r="GD241" s="9" t="e">
        <v>#NULL!</v>
      </c>
      <c r="GE241" s="9" t="e">
        <v>#NULL!</v>
      </c>
      <c r="GF241" s="9" t="e">
        <v>#NULL!</v>
      </c>
      <c r="GG241" s="9" t="e">
        <v>#NULL!</v>
      </c>
      <c r="GH241" s="9" t="e">
        <v>#NULL!</v>
      </c>
      <c r="GI241" s="9" t="e">
        <v>#NULL!</v>
      </c>
      <c r="GJ241" s="9" t="e">
        <v>#NULL!</v>
      </c>
      <c r="GK241" s="9" t="e">
        <v>#NULL!</v>
      </c>
      <c r="GL241" s="11">
        <v>63</v>
      </c>
      <c r="GM241" s="11">
        <v>24.974300831443689</v>
      </c>
      <c r="GN241" s="9" t="e">
        <v>#NULL!</v>
      </c>
      <c r="GO241" s="8">
        <v>0</v>
      </c>
      <c r="GP241" s="8">
        <v>0</v>
      </c>
      <c r="GQ241" s="8">
        <v>0</v>
      </c>
      <c r="GR241" s="8">
        <v>0</v>
      </c>
      <c r="GS241" s="8">
        <v>0</v>
      </c>
      <c r="GT241" s="11">
        <v>0</v>
      </c>
      <c r="GU241" s="11">
        <v>0</v>
      </c>
      <c r="GV241" s="9" t="e">
        <v>#NULL!</v>
      </c>
      <c r="GW241" s="11">
        <v>0</v>
      </c>
      <c r="GX241" s="11">
        <v>0</v>
      </c>
      <c r="GY241" s="11">
        <v>0</v>
      </c>
      <c r="GZ241" s="11">
        <v>0</v>
      </c>
      <c r="HA241" s="11">
        <v>0</v>
      </c>
      <c r="HB241" s="11">
        <v>0</v>
      </c>
      <c r="HC241" s="8"/>
      <c r="HD241" s="8"/>
      <c r="HE241" s="8"/>
      <c r="HF241" s="9" t="e">
        <v>#NULL!</v>
      </c>
      <c r="HG241" s="8" t="s">
        <v>227</v>
      </c>
      <c r="HH241" s="8"/>
      <c r="HI241" s="8"/>
      <c r="HJ241" s="9" t="e">
        <v>#NULL!</v>
      </c>
      <c r="HK241" s="9" t="e">
        <v>#NULL!</v>
      </c>
      <c r="HL241" s="9" t="e">
        <v>#NULL!</v>
      </c>
      <c r="HM241" s="9" t="e">
        <v>#NULL!</v>
      </c>
      <c r="HN241" s="9" t="e">
        <v>#NULL!</v>
      </c>
    </row>
    <row r="242" spans="1:222" x14ac:dyDescent="0.2">
      <c r="A242" s="8" t="s">
        <v>411</v>
      </c>
      <c r="B242" s="9" t="e">
        <v>#NULL!</v>
      </c>
      <c r="C242" s="9" t="e">
        <v>#NULL!</v>
      </c>
      <c r="D242" s="9" t="e">
        <v>#NULL!</v>
      </c>
      <c r="E242" s="9" t="e">
        <v>#NULL!</v>
      </c>
      <c r="F242" s="9" t="e">
        <v>#NULL!</v>
      </c>
      <c r="G242" s="9" t="e">
        <v>#NULL!</v>
      </c>
      <c r="H242" s="9" t="e">
        <v>#NULL!</v>
      </c>
      <c r="I242" s="9" t="e">
        <v>#NULL!</v>
      </c>
      <c r="J242" s="8">
        <v>1</v>
      </c>
      <c r="K242" s="10">
        <v>43318</v>
      </c>
      <c r="L242" s="8">
        <v>2</v>
      </c>
      <c r="M242" s="8">
        <v>11</v>
      </c>
      <c r="N242" s="8">
        <v>23</v>
      </c>
      <c r="O242" s="8">
        <v>54</v>
      </c>
      <c r="P242" s="10">
        <v>20051</v>
      </c>
      <c r="Q242" s="8">
        <v>1</v>
      </c>
      <c r="R242" s="9" t="e">
        <v>#NULL!</v>
      </c>
      <c r="S242" s="9" t="e">
        <v>#NULL!</v>
      </c>
      <c r="T242" s="9" t="e">
        <v>#NULL!</v>
      </c>
      <c r="U242" s="9" t="e">
        <v>#NULL!</v>
      </c>
      <c r="V242" s="8">
        <v>1</v>
      </c>
      <c r="W242" s="9" t="e">
        <v>#NULL!</v>
      </c>
      <c r="X242" s="9" t="e">
        <v>#NULL!</v>
      </c>
      <c r="Y242" s="9" t="e">
        <v>#NULL!</v>
      </c>
      <c r="Z242" s="8"/>
      <c r="AA242" s="8">
        <v>2</v>
      </c>
      <c r="AB242" s="8">
        <v>3</v>
      </c>
      <c r="AC242" s="8">
        <v>0</v>
      </c>
      <c r="AD242" s="8">
        <v>0</v>
      </c>
      <c r="AE242" s="8">
        <v>2</v>
      </c>
      <c r="AF242" s="8"/>
      <c r="AG242" s="8">
        <v>2</v>
      </c>
      <c r="AH242" s="8" t="s">
        <v>222</v>
      </c>
      <c r="AI242" s="8">
        <v>2</v>
      </c>
      <c r="AJ242" s="8" t="s">
        <v>223</v>
      </c>
      <c r="AK242" s="8" t="s">
        <v>223</v>
      </c>
      <c r="AL242" s="8" t="s">
        <v>223</v>
      </c>
      <c r="AM242" s="8" t="s">
        <v>223</v>
      </c>
      <c r="AN242" s="8" t="s">
        <v>223</v>
      </c>
      <c r="AO242" s="8" t="s">
        <v>223</v>
      </c>
      <c r="AP242" s="8" t="s">
        <v>223</v>
      </c>
      <c r="AQ242" s="8" t="s">
        <v>223</v>
      </c>
      <c r="AR242" s="9" t="e">
        <v>#NULL!</v>
      </c>
      <c r="AS242" s="8" t="s">
        <v>223</v>
      </c>
      <c r="AT242" s="8" t="s">
        <v>223</v>
      </c>
      <c r="AU242" s="8" t="s">
        <v>223</v>
      </c>
      <c r="AV242" s="8" t="s">
        <v>223</v>
      </c>
      <c r="AW242" s="8" t="s">
        <v>223</v>
      </c>
      <c r="AX242" s="8" t="s">
        <v>224</v>
      </c>
      <c r="AY242" s="8" t="s">
        <v>223</v>
      </c>
      <c r="AZ242" s="8" t="s">
        <v>223</v>
      </c>
      <c r="BA242" s="8" t="s">
        <v>223</v>
      </c>
      <c r="BB242" s="8" t="s">
        <v>224</v>
      </c>
      <c r="BC242" s="8" t="s">
        <v>223</v>
      </c>
      <c r="BD242" s="8" t="s">
        <v>223</v>
      </c>
      <c r="BE242" s="8"/>
      <c r="BF242" s="8" t="s">
        <v>278</v>
      </c>
      <c r="BG242" s="8">
        <v>2</v>
      </c>
      <c r="BH242" s="8">
        <v>2</v>
      </c>
      <c r="BI242" s="8">
        <v>5</v>
      </c>
      <c r="BJ242" s="8">
        <v>2</v>
      </c>
      <c r="BK242" s="8">
        <v>2</v>
      </c>
      <c r="BL242" s="8" t="s">
        <v>412</v>
      </c>
      <c r="BM242" s="8">
        <v>1</v>
      </c>
      <c r="BN242" s="8"/>
      <c r="BO242" s="8">
        <v>1</v>
      </c>
      <c r="BP242" s="8"/>
      <c r="BQ242" s="8">
        <v>2</v>
      </c>
      <c r="BR242" s="8">
        <v>4</v>
      </c>
      <c r="BS242" s="8" t="s">
        <v>413</v>
      </c>
      <c r="BT242" s="8">
        <v>4</v>
      </c>
      <c r="BU242" s="8" t="s">
        <v>413</v>
      </c>
      <c r="BV242" s="8">
        <v>4</v>
      </c>
      <c r="BW242" s="8" t="s">
        <v>413</v>
      </c>
      <c r="BX242" s="8">
        <v>4</v>
      </c>
      <c r="BY242" s="8" t="s">
        <v>414</v>
      </c>
      <c r="BZ242" s="8">
        <v>2</v>
      </c>
      <c r="CA242" s="9" t="e">
        <v>#NULL!</v>
      </c>
      <c r="CB242" s="8"/>
      <c r="CC242" s="9" t="e">
        <v>#NULL!</v>
      </c>
      <c r="CD242" s="8">
        <v>1</v>
      </c>
      <c r="CE242" s="8" t="s">
        <v>224</v>
      </c>
      <c r="CF242" s="8"/>
      <c r="CG242" s="8">
        <v>2</v>
      </c>
      <c r="CH242" s="8"/>
      <c r="CI242" s="8">
        <v>1</v>
      </c>
      <c r="CJ242" s="8">
        <v>1</v>
      </c>
      <c r="CK242" s="8">
        <v>2</v>
      </c>
      <c r="CL242" s="8">
        <v>2</v>
      </c>
      <c r="CM242" s="8">
        <v>2</v>
      </c>
      <c r="CN242" s="8">
        <v>2</v>
      </c>
      <c r="CO242" s="8">
        <v>2</v>
      </c>
      <c r="CP242" s="8">
        <v>2</v>
      </c>
      <c r="CQ242" s="8">
        <v>2</v>
      </c>
      <c r="CR242" s="8">
        <v>1</v>
      </c>
      <c r="CS242" s="8">
        <v>2</v>
      </c>
      <c r="CT242" s="8">
        <v>2</v>
      </c>
      <c r="CU242" s="8">
        <v>2</v>
      </c>
      <c r="CV242" s="8">
        <v>2</v>
      </c>
      <c r="CW242" s="8">
        <v>4</v>
      </c>
      <c r="CX242" s="8">
        <v>1</v>
      </c>
      <c r="CY242" s="8">
        <v>5</v>
      </c>
      <c r="CZ242" s="8">
        <v>4</v>
      </c>
      <c r="DA242" s="8">
        <v>155</v>
      </c>
      <c r="DB242" s="8">
        <v>2</v>
      </c>
      <c r="DC242" s="8">
        <v>1</v>
      </c>
      <c r="DD242" s="8">
        <v>4</v>
      </c>
      <c r="DE242" s="8">
        <v>2</v>
      </c>
      <c r="DF242" s="8">
        <v>2</v>
      </c>
      <c r="DG242" s="8">
        <v>2</v>
      </c>
      <c r="DH242" s="8">
        <v>2</v>
      </c>
      <c r="DI242" s="8">
        <v>2</v>
      </c>
      <c r="DJ242" s="8">
        <v>2</v>
      </c>
      <c r="DK242" s="8">
        <v>2</v>
      </c>
      <c r="DL242" s="8">
        <v>2</v>
      </c>
      <c r="DM242" s="8">
        <v>2</v>
      </c>
      <c r="DN242" s="8">
        <v>2</v>
      </c>
      <c r="DO242" s="8">
        <v>2</v>
      </c>
      <c r="DP242" s="8">
        <v>2</v>
      </c>
      <c r="DQ242" s="8">
        <v>2</v>
      </c>
      <c r="DR242" s="8">
        <v>2</v>
      </c>
      <c r="DS242" s="8">
        <v>2</v>
      </c>
      <c r="DT242" s="8">
        <v>2</v>
      </c>
      <c r="DU242" s="8">
        <v>2</v>
      </c>
      <c r="DV242" s="8">
        <v>2</v>
      </c>
      <c r="DW242" s="8">
        <v>2</v>
      </c>
      <c r="DX242" s="8" t="s">
        <v>223</v>
      </c>
      <c r="DY242" s="9" t="e">
        <v>#NULL!</v>
      </c>
      <c r="DZ242" s="8">
        <v>2</v>
      </c>
      <c r="EA242" s="9" t="e">
        <v>#NULL!</v>
      </c>
      <c r="EB242" s="8">
        <v>3</v>
      </c>
      <c r="EC242" s="8" t="s">
        <v>223</v>
      </c>
      <c r="ED242" s="8"/>
      <c r="EE242" s="8" t="s">
        <v>223</v>
      </c>
      <c r="EF242" s="8" t="s">
        <v>223</v>
      </c>
      <c r="EG242" s="8">
        <v>2</v>
      </c>
      <c r="EH242" s="8">
        <v>2</v>
      </c>
      <c r="EI242" s="8">
        <v>2</v>
      </c>
      <c r="EJ242" s="8">
        <v>2</v>
      </c>
      <c r="EK242" s="8">
        <v>2</v>
      </c>
      <c r="EL242" s="8">
        <v>2</v>
      </c>
      <c r="EM242" s="8">
        <v>2</v>
      </c>
      <c r="EN242" s="8">
        <v>63.701574264202598</v>
      </c>
      <c r="EO242" s="8">
        <v>0</v>
      </c>
      <c r="EP242" s="8">
        <v>0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11">
        <v>1</v>
      </c>
      <c r="EW242" s="11">
        <v>1.9217261792359599</v>
      </c>
      <c r="EX242" s="11">
        <v>0.47639253067173498</v>
      </c>
      <c r="EY242" s="11">
        <v>10.883299846370701</v>
      </c>
      <c r="EZ242" s="11">
        <v>82.308477842233799</v>
      </c>
      <c r="FA242" s="11">
        <v>1.0492940854737001</v>
      </c>
      <c r="FB242" s="11">
        <v>142.763398152343</v>
      </c>
      <c r="FC242" s="8" t="s">
        <v>412</v>
      </c>
      <c r="FD242" s="13">
        <v>32.50385</v>
      </c>
      <c r="FE242" s="13">
        <v>-114.754143</v>
      </c>
      <c r="FF242" s="9" t="e">
        <v>#NULL!</v>
      </c>
      <c r="FG242" s="9" t="e">
        <v>#NULL!</v>
      </c>
      <c r="FH242" s="9" t="e">
        <v>#NULL!</v>
      </c>
      <c r="FI242" s="9" t="e">
        <v>#NULL!</v>
      </c>
      <c r="FJ242" s="9" t="e">
        <v>#NULL!</v>
      </c>
      <c r="FK242" s="9" t="e">
        <v>#NULL!</v>
      </c>
      <c r="FL242" s="9" t="e">
        <v>#NULL!</v>
      </c>
      <c r="FM242" s="9" t="e">
        <v>#NULL!</v>
      </c>
      <c r="FN242" s="9" t="e">
        <v>#NULL!</v>
      </c>
      <c r="FO242" s="9" t="e">
        <v>#NULL!</v>
      </c>
      <c r="FP242" s="9" t="e">
        <v>#NULL!</v>
      </c>
      <c r="FQ242" s="9" t="e">
        <v>#NULL!</v>
      </c>
      <c r="FR242" s="9" t="e">
        <v>#NULL!</v>
      </c>
      <c r="FS242" s="9" t="e">
        <v>#NULL!</v>
      </c>
      <c r="FT242" s="9" t="e">
        <v>#NULL!</v>
      </c>
      <c r="FU242" s="9" t="e">
        <v>#NULL!</v>
      </c>
      <c r="FV242" s="9" t="e">
        <v>#NULL!</v>
      </c>
      <c r="FW242" s="9" t="e">
        <v>#NULL!</v>
      </c>
      <c r="FX242" s="9" t="e">
        <v>#NULL!</v>
      </c>
      <c r="FY242" s="9" t="e">
        <v>#NULL!</v>
      </c>
      <c r="FZ242" s="9" t="e">
        <v>#NULL!</v>
      </c>
      <c r="GA242" s="9" t="e">
        <v>#NULL!</v>
      </c>
      <c r="GB242" s="8"/>
      <c r="GC242" s="9" t="e">
        <v>#NULL!</v>
      </c>
      <c r="GD242" s="9" t="e">
        <v>#NULL!</v>
      </c>
      <c r="GE242" s="9" t="e">
        <v>#NULL!</v>
      </c>
      <c r="GF242" s="9" t="e">
        <v>#NULL!</v>
      </c>
      <c r="GG242" s="9" t="e">
        <v>#NULL!</v>
      </c>
      <c r="GH242" s="9" t="e">
        <v>#NULL!</v>
      </c>
      <c r="GI242" s="9" t="e">
        <v>#NULL!</v>
      </c>
      <c r="GJ242" s="9" t="e">
        <v>#NULL!</v>
      </c>
      <c r="GK242" s="9" t="e">
        <v>#NULL!</v>
      </c>
      <c r="GL242" s="11">
        <v>64</v>
      </c>
      <c r="GM242" s="11">
        <v>26.602783203125</v>
      </c>
      <c r="GN242" s="8">
        <v>60</v>
      </c>
      <c r="GO242" s="8">
        <v>0</v>
      </c>
      <c r="GP242" s="8">
        <v>0</v>
      </c>
      <c r="GQ242" s="8">
        <v>0</v>
      </c>
      <c r="GR242" s="8">
        <v>0</v>
      </c>
      <c r="GS242" s="8">
        <v>0</v>
      </c>
      <c r="GT242" s="11">
        <v>0</v>
      </c>
      <c r="GU242" s="11">
        <v>0</v>
      </c>
      <c r="GV242" s="9" t="e">
        <v>#NULL!</v>
      </c>
      <c r="GW242" s="11">
        <v>0</v>
      </c>
      <c r="GX242" s="11">
        <v>0</v>
      </c>
      <c r="GY242" s="11">
        <v>0</v>
      </c>
      <c r="GZ242" s="11">
        <v>0</v>
      </c>
      <c r="HA242" s="11">
        <v>0</v>
      </c>
      <c r="HB242" s="11">
        <v>0</v>
      </c>
      <c r="HC242" s="8"/>
      <c r="HD242" s="8"/>
      <c r="HE242" s="8"/>
      <c r="HF242" s="9" t="e">
        <v>#NULL!</v>
      </c>
      <c r="HG242" s="8" t="s">
        <v>227</v>
      </c>
      <c r="HH242" s="8"/>
      <c r="HI242" s="8"/>
      <c r="HJ242" s="9" t="e">
        <v>#NULL!</v>
      </c>
      <c r="HK242" s="9" t="e">
        <v>#NULL!</v>
      </c>
      <c r="HL242" s="9" t="e">
        <v>#NULL!</v>
      </c>
      <c r="HM242" s="9" t="e">
        <v>#NULL!</v>
      </c>
      <c r="HN242" s="9" t="e">
        <v>#NULL!</v>
      </c>
    </row>
    <row r="243" spans="1:222" x14ac:dyDescent="0.2">
      <c r="A243" s="8" t="s">
        <v>415</v>
      </c>
      <c r="B243" s="9" t="e">
        <v>#NULL!</v>
      </c>
      <c r="C243" s="9" t="e">
        <v>#NULL!</v>
      </c>
      <c r="D243" s="9" t="e">
        <v>#NULL!</v>
      </c>
      <c r="E243" s="9" t="e">
        <v>#NULL!</v>
      </c>
      <c r="F243" s="9" t="e">
        <v>#NULL!</v>
      </c>
      <c r="G243" s="9" t="e">
        <v>#NULL!</v>
      </c>
      <c r="H243" s="9" t="e">
        <v>#NULL!</v>
      </c>
      <c r="I243" s="9" t="e">
        <v>#NULL!</v>
      </c>
      <c r="J243" s="8">
        <v>1</v>
      </c>
      <c r="K243" s="10">
        <v>43318</v>
      </c>
      <c r="L243" s="8">
        <v>2</v>
      </c>
      <c r="M243" s="8">
        <v>4</v>
      </c>
      <c r="N243" s="8">
        <v>3</v>
      </c>
      <c r="O243" s="8">
        <v>60</v>
      </c>
      <c r="P243" s="10">
        <v>22009</v>
      </c>
      <c r="Q243" s="8">
        <v>1</v>
      </c>
      <c r="R243" s="9" t="e">
        <v>#NULL!</v>
      </c>
      <c r="S243" s="9" t="e">
        <v>#NULL!</v>
      </c>
      <c r="T243" s="9" t="e">
        <v>#NULL!</v>
      </c>
      <c r="U243" s="9" t="e">
        <v>#NULL!</v>
      </c>
      <c r="V243" s="8">
        <v>1</v>
      </c>
      <c r="W243" s="9" t="e">
        <v>#NULL!</v>
      </c>
      <c r="X243" s="9" t="e">
        <v>#NULL!</v>
      </c>
      <c r="Y243" s="9" t="e">
        <v>#NULL!</v>
      </c>
      <c r="Z243" s="8"/>
      <c r="AA243" s="8">
        <v>1</v>
      </c>
      <c r="AB243" s="8">
        <v>3</v>
      </c>
      <c r="AC243" s="8">
        <v>0</v>
      </c>
      <c r="AD243" s="8">
        <v>0</v>
      </c>
      <c r="AE243" s="8">
        <v>2</v>
      </c>
      <c r="AF243" s="8"/>
      <c r="AG243" s="8">
        <v>2</v>
      </c>
      <c r="AH243" s="8" t="s">
        <v>222</v>
      </c>
      <c r="AI243" s="8">
        <v>2</v>
      </c>
      <c r="AJ243" s="8" t="s">
        <v>223</v>
      </c>
      <c r="AK243" s="8" t="s">
        <v>223</v>
      </c>
      <c r="AL243" s="8" t="s">
        <v>223</v>
      </c>
      <c r="AM243" s="8" t="s">
        <v>223</v>
      </c>
      <c r="AN243" s="8" t="s">
        <v>223</v>
      </c>
      <c r="AO243" s="8" t="s">
        <v>223</v>
      </c>
      <c r="AP243" s="8" t="s">
        <v>223</v>
      </c>
      <c r="AQ243" s="8" t="s">
        <v>223</v>
      </c>
      <c r="AR243" s="9" t="e">
        <v>#NULL!</v>
      </c>
      <c r="AS243" s="8" t="s">
        <v>223</v>
      </c>
      <c r="AT243" s="8" t="s">
        <v>223</v>
      </c>
      <c r="AU243" s="8" t="s">
        <v>223</v>
      </c>
      <c r="AV243" s="8" t="s">
        <v>223</v>
      </c>
      <c r="AW243" s="8" t="s">
        <v>223</v>
      </c>
      <c r="AX243" s="8" t="s">
        <v>224</v>
      </c>
      <c r="AY243" s="8" t="s">
        <v>223</v>
      </c>
      <c r="AZ243" s="8" t="s">
        <v>223</v>
      </c>
      <c r="BA243" s="8" t="s">
        <v>223</v>
      </c>
      <c r="BB243" s="8" t="s">
        <v>223</v>
      </c>
      <c r="BC243" s="8" t="s">
        <v>223</v>
      </c>
      <c r="BD243" s="8" t="s">
        <v>223</v>
      </c>
      <c r="BE243" s="8"/>
      <c r="BF243" s="8" t="s">
        <v>316</v>
      </c>
      <c r="BG243" s="8">
        <v>2</v>
      </c>
      <c r="BH243" s="8">
        <v>2</v>
      </c>
      <c r="BI243" s="8">
        <v>5</v>
      </c>
      <c r="BJ243" s="8">
        <v>2</v>
      </c>
      <c r="BK243" s="8">
        <v>2</v>
      </c>
      <c r="BL243" s="8" t="s">
        <v>416</v>
      </c>
      <c r="BM243" s="8">
        <v>1</v>
      </c>
      <c r="BN243" s="8"/>
      <c r="BO243" s="8">
        <v>1</v>
      </c>
      <c r="BP243" s="8"/>
      <c r="BQ243" s="8">
        <v>2</v>
      </c>
      <c r="BR243" s="8">
        <v>4</v>
      </c>
      <c r="BS243" s="8" t="s">
        <v>414</v>
      </c>
      <c r="BT243" s="8">
        <v>4</v>
      </c>
      <c r="BU243" s="8" t="s">
        <v>414</v>
      </c>
      <c r="BV243" s="8">
        <v>4</v>
      </c>
      <c r="BW243" s="8" t="s">
        <v>414</v>
      </c>
      <c r="BX243" s="8">
        <v>4</v>
      </c>
      <c r="BY243" s="8" t="s">
        <v>414</v>
      </c>
      <c r="BZ243" s="8">
        <v>1</v>
      </c>
      <c r="CA243" s="8">
        <v>4</v>
      </c>
      <c r="CB243" s="8"/>
      <c r="CC243" s="8">
        <v>2</v>
      </c>
      <c r="CD243" s="8">
        <v>1</v>
      </c>
      <c r="CE243" s="8" t="s">
        <v>224</v>
      </c>
      <c r="CF243" s="8"/>
      <c r="CG243" s="8">
        <v>2</v>
      </c>
      <c r="CH243" s="8"/>
      <c r="CI243" s="8">
        <v>1</v>
      </c>
      <c r="CJ243" s="8">
        <v>1</v>
      </c>
      <c r="CK243" s="8">
        <v>2</v>
      </c>
      <c r="CL243" s="8">
        <v>2</v>
      </c>
      <c r="CM243" s="8">
        <v>2</v>
      </c>
      <c r="CN243" s="8">
        <v>2</v>
      </c>
      <c r="CO243" s="8">
        <v>2</v>
      </c>
      <c r="CP243" s="8">
        <v>2</v>
      </c>
      <c r="CQ243" s="8">
        <v>2</v>
      </c>
      <c r="CR243" s="8">
        <v>2</v>
      </c>
      <c r="CS243" s="8">
        <v>2</v>
      </c>
      <c r="CT243" s="8">
        <v>2</v>
      </c>
      <c r="CU243" s="8">
        <v>2</v>
      </c>
      <c r="CV243" s="8">
        <v>1</v>
      </c>
      <c r="CW243" s="8">
        <v>4</v>
      </c>
      <c r="CX243" s="8">
        <v>1</v>
      </c>
      <c r="CY243" s="8">
        <v>5</v>
      </c>
      <c r="CZ243" s="8">
        <v>5</v>
      </c>
      <c r="DA243" s="8">
        <v>160</v>
      </c>
      <c r="DB243" s="8">
        <v>1</v>
      </c>
      <c r="DC243" s="8">
        <v>2</v>
      </c>
      <c r="DD243" s="8">
        <v>5</v>
      </c>
      <c r="DE243" s="8">
        <v>2</v>
      </c>
      <c r="DF243" s="8">
        <v>2</v>
      </c>
      <c r="DG243" s="8">
        <v>2</v>
      </c>
      <c r="DH243" s="8">
        <v>2</v>
      </c>
      <c r="DI243" s="8">
        <v>2</v>
      </c>
      <c r="DJ243" s="8">
        <v>2</v>
      </c>
      <c r="DK243" s="8">
        <v>2</v>
      </c>
      <c r="DL243" s="8">
        <v>2</v>
      </c>
      <c r="DM243" s="8">
        <v>2</v>
      </c>
      <c r="DN243" s="8">
        <v>2</v>
      </c>
      <c r="DO243" s="8">
        <v>2</v>
      </c>
      <c r="DP243" s="8">
        <v>2</v>
      </c>
      <c r="DQ243" s="8">
        <v>2</v>
      </c>
      <c r="DR243" s="8">
        <v>2</v>
      </c>
      <c r="DS243" s="8">
        <v>2</v>
      </c>
      <c r="DT243" s="8">
        <v>2</v>
      </c>
      <c r="DU243" s="8">
        <v>2</v>
      </c>
      <c r="DV243" s="8">
        <v>2</v>
      </c>
      <c r="DW243" s="8">
        <v>2</v>
      </c>
      <c r="DX243" s="8" t="s">
        <v>223</v>
      </c>
      <c r="DY243" s="9" t="e">
        <v>#NULL!</v>
      </c>
      <c r="DZ243" s="8">
        <v>1</v>
      </c>
      <c r="EA243" s="8">
        <v>1</v>
      </c>
      <c r="EB243" s="8">
        <v>3</v>
      </c>
      <c r="EC243" s="8" t="s">
        <v>223</v>
      </c>
      <c r="ED243" s="8"/>
      <c r="EE243" s="8" t="s">
        <v>223</v>
      </c>
      <c r="EF243" s="8" t="s">
        <v>223</v>
      </c>
      <c r="EG243" s="8">
        <v>2</v>
      </c>
      <c r="EH243" s="8">
        <v>2</v>
      </c>
      <c r="EI243" s="8">
        <v>2</v>
      </c>
      <c r="EJ243" s="8">
        <v>2</v>
      </c>
      <c r="EK243" s="8">
        <v>2</v>
      </c>
      <c r="EL243" s="8">
        <v>2</v>
      </c>
      <c r="EM243" s="8">
        <v>3</v>
      </c>
      <c r="EN243" s="8">
        <v>58.340862422997944</v>
      </c>
      <c r="EO243" s="8">
        <v>0</v>
      </c>
      <c r="EP243" s="8">
        <v>0</v>
      </c>
      <c r="EQ243" s="8">
        <v>0</v>
      </c>
      <c r="ER243" s="8">
        <v>0</v>
      </c>
      <c r="ES243" s="8">
        <v>0</v>
      </c>
      <c r="ET243" s="8">
        <v>0</v>
      </c>
      <c r="EU243" s="8">
        <v>0</v>
      </c>
      <c r="EV243" s="11">
        <v>1</v>
      </c>
      <c r="EW243" s="11">
        <v>1.4128594346136101</v>
      </c>
      <c r="EX243" s="11">
        <v>0.90800810934074105</v>
      </c>
      <c r="EY243" s="11">
        <v>10.1663964898289</v>
      </c>
      <c r="EZ243" s="11">
        <v>84.337179282084904</v>
      </c>
      <c r="FA243" s="11">
        <v>1.0089608262093701</v>
      </c>
      <c r="FB243" s="9" t="e">
        <v>#NULL!</v>
      </c>
      <c r="FC243" s="8" t="s">
        <v>416</v>
      </c>
      <c r="FD243" s="13">
        <v>32.486353999999999</v>
      </c>
      <c r="FE243" s="13">
        <v>-114.753354</v>
      </c>
      <c r="FF243" s="9" t="e">
        <v>#NULL!</v>
      </c>
      <c r="FG243" s="9" t="e">
        <v>#NULL!</v>
      </c>
      <c r="FH243" s="9" t="e">
        <v>#NULL!</v>
      </c>
      <c r="FI243" s="9" t="e">
        <v>#NULL!</v>
      </c>
      <c r="FJ243" s="9" t="e">
        <v>#NULL!</v>
      </c>
      <c r="FK243" s="9" t="e">
        <v>#NULL!</v>
      </c>
      <c r="FL243" s="9" t="e">
        <v>#NULL!</v>
      </c>
      <c r="FM243" s="9" t="e">
        <v>#NULL!</v>
      </c>
      <c r="FN243" s="9" t="e">
        <v>#NULL!</v>
      </c>
      <c r="FO243" s="9" t="e">
        <v>#NULL!</v>
      </c>
      <c r="FP243" s="9" t="e">
        <v>#NULL!</v>
      </c>
      <c r="FQ243" s="9" t="e">
        <v>#NULL!</v>
      </c>
      <c r="FR243" s="9" t="e">
        <v>#NULL!</v>
      </c>
      <c r="FS243" s="9" t="e">
        <v>#NULL!</v>
      </c>
      <c r="FT243" s="9" t="e">
        <v>#NULL!</v>
      </c>
      <c r="FU243" s="9" t="e">
        <v>#NULL!</v>
      </c>
      <c r="FV243" s="9" t="e">
        <v>#NULL!</v>
      </c>
      <c r="FW243" s="9" t="e">
        <v>#NULL!</v>
      </c>
      <c r="FX243" s="9" t="e">
        <v>#NULL!</v>
      </c>
      <c r="FY243" s="9" t="e">
        <v>#NULL!</v>
      </c>
      <c r="FZ243" s="9" t="e">
        <v>#NULL!</v>
      </c>
      <c r="GA243" s="9" t="e">
        <v>#NULL!</v>
      </c>
      <c r="GB243" s="8"/>
      <c r="GC243" s="9" t="e">
        <v>#NULL!</v>
      </c>
      <c r="GD243" s="9" t="e">
        <v>#NULL!</v>
      </c>
      <c r="GE243" s="9" t="e">
        <v>#NULL!</v>
      </c>
      <c r="GF243" s="9" t="e">
        <v>#NULL!</v>
      </c>
      <c r="GG243" s="9" t="e">
        <v>#NULL!</v>
      </c>
      <c r="GH243" s="9" t="e">
        <v>#NULL!</v>
      </c>
      <c r="GI243" s="9" t="e">
        <v>#NULL!</v>
      </c>
      <c r="GJ243" s="9" t="e">
        <v>#NULL!</v>
      </c>
      <c r="GK243" s="9" t="e">
        <v>#NULL!</v>
      </c>
      <c r="GL243" s="11">
        <v>65</v>
      </c>
      <c r="GM243" s="11">
        <v>26.622485207100592</v>
      </c>
      <c r="GN243" s="8">
        <v>50</v>
      </c>
      <c r="GO243" s="8">
        <v>0</v>
      </c>
      <c r="GP243" s="8">
        <v>0</v>
      </c>
      <c r="GQ243" s="8">
        <v>0</v>
      </c>
      <c r="GR243" s="8">
        <v>0</v>
      </c>
      <c r="GS243" s="8">
        <v>0</v>
      </c>
      <c r="GT243" s="11">
        <v>0</v>
      </c>
      <c r="GU243" s="11">
        <v>0</v>
      </c>
      <c r="GV243" s="9" t="e">
        <v>#NULL!</v>
      </c>
      <c r="GW243" s="11">
        <v>0</v>
      </c>
      <c r="GX243" s="11">
        <v>0</v>
      </c>
      <c r="GY243" s="11">
        <v>0</v>
      </c>
      <c r="GZ243" s="11">
        <v>0</v>
      </c>
      <c r="HA243" s="11">
        <v>0</v>
      </c>
      <c r="HB243" s="11">
        <v>0</v>
      </c>
      <c r="HC243" s="8"/>
      <c r="HD243" s="8"/>
      <c r="HE243" s="8"/>
      <c r="HF243" s="9" t="e">
        <v>#NULL!</v>
      </c>
      <c r="HG243" s="8" t="s">
        <v>227</v>
      </c>
      <c r="HH243" s="8"/>
      <c r="HI243" s="8"/>
      <c r="HJ243" s="9" t="e">
        <v>#NULL!</v>
      </c>
      <c r="HK243" s="9" t="e">
        <v>#NULL!</v>
      </c>
      <c r="HL243" s="9" t="e">
        <v>#NULL!</v>
      </c>
      <c r="HM243" s="9" t="e">
        <v>#NULL!</v>
      </c>
      <c r="HN243" s="9" t="e">
        <v>#NULL!</v>
      </c>
    </row>
    <row r="244" spans="1:222" x14ac:dyDescent="0.2">
      <c r="A244" s="8" t="s">
        <v>417</v>
      </c>
      <c r="B244" s="9" t="e">
        <v>#NULL!</v>
      </c>
      <c r="C244" s="9" t="e">
        <v>#NULL!</v>
      </c>
      <c r="D244" s="9" t="e">
        <v>#NULL!</v>
      </c>
      <c r="E244" s="9" t="e">
        <v>#NULL!</v>
      </c>
      <c r="F244" s="9" t="e">
        <v>#NULL!</v>
      </c>
      <c r="G244" s="9" t="e">
        <v>#NULL!</v>
      </c>
      <c r="H244" s="9" t="e">
        <v>#NULL!</v>
      </c>
      <c r="I244" s="9" t="e">
        <v>#NULL!</v>
      </c>
      <c r="J244" s="8">
        <v>1</v>
      </c>
      <c r="K244" s="10">
        <v>43319</v>
      </c>
      <c r="L244" s="8">
        <v>2</v>
      </c>
      <c r="M244" s="8">
        <v>3</v>
      </c>
      <c r="N244" s="8">
        <v>8</v>
      </c>
      <c r="O244" s="8">
        <v>55</v>
      </c>
      <c r="P244" s="10">
        <v>20156</v>
      </c>
      <c r="Q244" s="8">
        <v>1</v>
      </c>
      <c r="R244" s="9" t="e">
        <v>#NULL!</v>
      </c>
      <c r="S244" s="9" t="e">
        <v>#NULL!</v>
      </c>
      <c r="T244" s="9" t="e">
        <v>#NULL!</v>
      </c>
      <c r="U244" s="9" t="e">
        <v>#NULL!</v>
      </c>
      <c r="V244" s="8">
        <v>1</v>
      </c>
      <c r="W244" s="9" t="e">
        <v>#NULL!</v>
      </c>
      <c r="X244" s="9" t="e">
        <v>#NULL!</v>
      </c>
      <c r="Y244" s="9" t="e">
        <v>#NULL!</v>
      </c>
      <c r="Z244" s="8"/>
      <c r="AA244" s="8">
        <v>4</v>
      </c>
      <c r="AB244" s="8">
        <v>0</v>
      </c>
      <c r="AC244" s="8">
        <v>0</v>
      </c>
      <c r="AD244" s="8">
        <v>0</v>
      </c>
      <c r="AE244" s="8">
        <v>3</v>
      </c>
      <c r="AF244" s="8"/>
      <c r="AG244" s="8">
        <v>2</v>
      </c>
      <c r="AH244" s="8" t="s">
        <v>222</v>
      </c>
      <c r="AI244" s="8">
        <v>2</v>
      </c>
      <c r="AJ244" s="8" t="s">
        <v>223</v>
      </c>
      <c r="AK244" s="8" t="s">
        <v>223</v>
      </c>
      <c r="AL244" s="8" t="s">
        <v>223</v>
      </c>
      <c r="AM244" s="8" t="s">
        <v>223</v>
      </c>
      <c r="AN244" s="8" t="s">
        <v>223</v>
      </c>
      <c r="AO244" s="8" t="s">
        <v>223</v>
      </c>
      <c r="AP244" s="8" t="s">
        <v>223</v>
      </c>
      <c r="AQ244" s="8" t="s">
        <v>223</v>
      </c>
      <c r="AR244" s="9" t="e">
        <v>#NULL!</v>
      </c>
      <c r="AS244" s="8" t="s">
        <v>223</v>
      </c>
      <c r="AT244" s="8" t="s">
        <v>223</v>
      </c>
      <c r="AU244" s="8" t="s">
        <v>223</v>
      </c>
      <c r="AV244" s="8" t="s">
        <v>223</v>
      </c>
      <c r="AW244" s="8" t="s">
        <v>223</v>
      </c>
      <c r="AX244" s="8" t="s">
        <v>223</v>
      </c>
      <c r="AY244" s="8" t="s">
        <v>223</v>
      </c>
      <c r="AZ244" s="8" t="s">
        <v>224</v>
      </c>
      <c r="BA244" s="8" t="s">
        <v>223</v>
      </c>
      <c r="BB244" s="8" t="s">
        <v>223</v>
      </c>
      <c r="BC244" s="8" t="s">
        <v>223</v>
      </c>
      <c r="BD244" s="8" t="s">
        <v>223</v>
      </c>
      <c r="BE244" s="8"/>
      <c r="BF244" s="8" t="s">
        <v>375</v>
      </c>
      <c r="BG244" s="8">
        <v>2</v>
      </c>
      <c r="BH244" s="8">
        <v>2</v>
      </c>
      <c r="BI244" s="8">
        <v>5</v>
      </c>
      <c r="BJ244" s="8">
        <v>2</v>
      </c>
      <c r="BK244" s="8">
        <v>2</v>
      </c>
      <c r="BL244" s="8" t="s">
        <v>418</v>
      </c>
      <c r="BM244" s="8">
        <v>3</v>
      </c>
      <c r="BN244" s="8"/>
      <c r="BO244" s="8">
        <v>2</v>
      </c>
      <c r="BP244" s="8"/>
      <c r="BQ244" s="8">
        <v>1</v>
      </c>
      <c r="BR244" s="8">
        <v>3</v>
      </c>
      <c r="BS244" s="8"/>
      <c r="BT244" s="8">
        <v>3</v>
      </c>
      <c r="BU244" s="8"/>
      <c r="BV244" s="8">
        <v>3</v>
      </c>
      <c r="BW244" s="8"/>
      <c r="BX244" s="8">
        <v>3</v>
      </c>
      <c r="BY244" s="8"/>
      <c r="BZ244" s="8">
        <v>2</v>
      </c>
      <c r="CA244" s="9" t="e">
        <v>#NULL!</v>
      </c>
      <c r="CB244" s="8"/>
      <c r="CC244" s="9" t="e">
        <v>#NULL!</v>
      </c>
      <c r="CD244" s="8">
        <v>1</v>
      </c>
      <c r="CE244" s="8" t="s">
        <v>224</v>
      </c>
      <c r="CF244" s="8"/>
      <c r="CG244" s="8">
        <v>2</v>
      </c>
      <c r="CH244" s="8"/>
      <c r="CI244" s="8">
        <v>1</v>
      </c>
      <c r="CJ244" s="8">
        <v>3</v>
      </c>
      <c r="CK244" s="8">
        <v>2</v>
      </c>
      <c r="CL244" s="8">
        <v>2</v>
      </c>
      <c r="CM244" s="8">
        <v>2</v>
      </c>
      <c r="CN244" s="8">
        <v>2</v>
      </c>
      <c r="CO244" s="8">
        <v>2</v>
      </c>
      <c r="CP244" s="8">
        <v>2</v>
      </c>
      <c r="CQ244" s="8">
        <v>2</v>
      </c>
      <c r="CR244" s="8">
        <v>2</v>
      </c>
      <c r="CS244" s="8">
        <v>2</v>
      </c>
      <c r="CT244" s="8">
        <v>2</v>
      </c>
      <c r="CU244" s="8">
        <v>2</v>
      </c>
      <c r="CV244" s="8">
        <v>2</v>
      </c>
      <c r="CW244" s="8">
        <v>4</v>
      </c>
      <c r="CX244" s="8">
        <v>1</v>
      </c>
      <c r="CY244" s="8">
        <v>6</v>
      </c>
      <c r="CZ244" s="8">
        <v>0</v>
      </c>
      <c r="DA244" s="8">
        <v>245</v>
      </c>
      <c r="DB244" s="8">
        <v>1</v>
      </c>
      <c r="DC244" s="8">
        <v>4</v>
      </c>
      <c r="DD244" s="8">
        <v>5</v>
      </c>
      <c r="DE244" s="8">
        <v>2</v>
      </c>
      <c r="DF244" s="8">
        <v>2</v>
      </c>
      <c r="DG244" s="8">
        <v>2</v>
      </c>
      <c r="DH244" s="8">
        <v>2</v>
      </c>
      <c r="DI244" s="8">
        <v>2</v>
      </c>
      <c r="DJ244" s="8">
        <v>2</v>
      </c>
      <c r="DK244" s="8">
        <v>2</v>
      </c>
      <c r="DL244" s="8">
        <v>2</v>
      </c>
      <c r="DM244" s="8">
        <v>2</v>
      </c>
      <c r="DN244" s="8">
        <v>2</v>
      </c>
      <c r="DO244" s="8">
        <v>2</v>
      </c>
      <c r="DP244" s="8">
        <v>2</v>
      </c>
      <c r="DQ244" s="8">
        <v>2</v>
      </c>
      <c r="DR244" s="8">
        <v>2</v>
      </c>
      <c r="DS244" s="8">
        <v>2</v>
      </c>
      <c r="DT244" s="8">
        <v>2</v>
      </c>
      <c r="DU244" s="8">
        <v>2</v>
      </c>
      <c r="DV244" s="8">
        <v>2</v>
      </c>
      <c r="DW244" s="8">
        <v>2</v>
      </c>
      <c r="DX244" s="8" t="s">
        <v>223</v>
      </c>
      <c r="DY244" s="9" t="e">
        <v>#NULL!</v>
      </c>
      <c r="DZ244" s="8">
        <v>2</v>
      </c>
      <c r="EA244" s="9" t="e">
        <v>#NULL!</v>
      </c>
      <c r="EB244" s="8">
        <v>1</v>
      </c>
      <c r="EC244" s="8" t="s">
        <v>224</v>
      </c>
      <c r="ED244" s="8" t="s">
        <v>419</v>
      </c>
      <c r="EE244" s="8" t="s">
        <v>235</v>
      </c>
      <c r="EF244" s="8" t="s">
        <v>224</v>
      </c>
      <c r="EG244" s="8">
        <v>2</v>
      </c>
      <c r="EH244" s="8">
        <v>2</v>
      </c>
      <c r="EI244" s="8">
        <v>2</v>
      </c>
      <c r="EJ244" s="8">
        <v>2</v>
      </c>
      <c r="EK244" s="8">
        <v>2</v>
      </c>
      <c r="EL244" s="8">
        <v>2</v>
      </c>
      <c r="EM244" s="8">
        <v>1</v>
      </c>
      <c r="EN244" s="8">
        <v>63.416837782340863</v>
      </c>
      <c r="EO244" s="8">
        <v>0</v>
      </c>
      <c r="EP244" s="8">
        <v>0</v>
      </c>
      <c r="EQ244" s="8">
        <v>0</v>
      </c>
      <c r="ER244" s="8">
        <v>0</v>
      </c>
      <c r="ES244" s="8">
        <v>0</v>
      </c>
      <c r="ET244" s="8">
        <v>0</v>
      </c>
      <c r="EU244" s="8">
        <v>0</v>
      </c>
      <c r="EV244" s="11">
        <v>0</v>
      </c>
      <c r="EW244" s="9" t="e">
        <v>#NULL!</v>
      </c>
      <c r="EX244" s="9" t="e">
        <v>#NULL!</v>
      </c>
      <c r="EY244" s="9" t="e">
        <v>#NULL!</v>
      </c>
      <c r="EZ244" s="9" t="e">
        <v>#NULL!</v>
      </c>
      <c r="FA244" s="9" t="e">
        <v>#NULL!</v>
      </c>
      <c r="FB244" s="9" t="e">
        <v>#NULL!</v>
      </c>
      <c r="FC244" s="8" t="s">
        <v>418</v>
      </c>
      <c r="FD244" s="13">
        <v>32.489733999999999</v>
      </c>
      <c r="FE244" s="13">
        <v>-114.76704100000001</v>
      </c>
      <c r="FF244" s="9" t="e">
        <v>#NULL!</v>
      </c>
      <c r="FG244" s="9" t="e">
        <v>#NULL!</v>
      </c>
      <c r="FH244" s="9" t="e">
        <v>#NULL!</v>
      </c>
      <c r="FI244" s="9" t="e">
        <v>#NULL!</v>
      </c>
      <c r="FJ244" s="9" t="e">
        <v>#NULL!</v>
      </c>
      <c r="FK244" s="9" t="e">
        <v>#NULL!</v>
      </c>
      <c r="FL244" s="9" t="e">
        <v>#NULL!</v>
      </c>
      <c r="FM244" s="9" t="e">
        <v>#NULL!</v>
      </c>
      <c r="FN244" s="9" t="e">
        <v>#NULL!</v>
      </c>
      <c r="FO244" s="9" t="e">
        <v>#NULL!</v>
      </c>
      <c r="FP244" s="9" t="e">
        <v>#NULL!</v>
      </c>
      <c r="FQ244" s="9" t="e">
        <v>#NULL!</v>
      </c>
      <c r="FR244" s="9" t="e">
        <v>#NULL!</v>
      </c>
      <c r="FS244" s="9" t="e">
        <v>#NULL!</v>
      </c>
      <c r="FT244" s="9" t="e">
        <v>#NULL!</v>
      </c>
      <c r="FU244" s="9" t="e">
        <v>#NULL!</v>
      </c>
      <c r="FV244" s="9" t="e">
        <v>#NULL!</v>
      </c>
      <c r="FW244" s="9" t="e">
        <v>#NULL!</v>
      </c>
      <c r="FX244" s="9" t="e">
        <v>#NULL!</v>
      </c>
      <c r="FY244" s="9" t="e">
        <v>#NULL!</v>
      </c>
      <c r="FZ244" s="9" t="e">
        <v>#NULL!</v>
      </c>
      <c r="GA244" s="9" t="e">
        <v>#NULL!</v>
      </c>
      <c r="GB244" s="8"/>
      <c r="GC244" s="9" t="e">
        <v>#NULL!</v>
      </c>
      <c r="GD244" s="9" t="e">
        <v>#NULL!</v>
      </c>
      <c r="GE244" s="9" t="e">
        <v>#NULL!</v>
      </c>
      <c r="GF244" s="9" t="e">
        <v>#NULL!</v>
      </c>
      <c r="GG244" s="9" t="e">
        <v>#NULL!</v>
      </c>
      <c r="GH244" s="9" t="e">
        <v>#NULL!</v>
      </c>
      <c r="GI244" s="9" t="e">
        <v>#NULL!</v>
      </c>
      <c r="GJ244" s="9" t="e">
        <v>#NULL!</v>
      </c>
      <c r="GK244" s="9" t="e">
        <v>#NULL!</v>
      </c>
      <c r="GL244" s="11">
        <v>72</v>
      </c>
      <c r="GM244" s="11">
        <v>33.224344135802468</v>
      </c>
      <c r="GN244" s="8">
        <v>60</v>
      </c>
      <c r="GO244" s="8">
        <v>0</v>
      </c>
      <c r="GP244" s="8">
        <v>0</v>
      </c>
      <c r="GQ244" s="8">
        <v>0</v>
      </c>
      <c r="GR244" s="8">
        <v>0</v>
      </c>
      <c r="GS244" s="8">
        <v>0</v>
      </c>
      <c r="GT244" s="11">
        <v>0</v>
      </c>
      <c r="GU244" s="11">
        <v>1</v>
      </c>
      <c r="GV244" s="9" t="e">
        <v>#NULL!</v>
      </c>
      <c r="GW244" s="11">
        <v>0</v>
      </c>
      <c r="GX244" s="11">
        <v>0</v>
      </c>
      <c r="GY244" s="11">
        <v>0</v>
      </c>
      <c r="GZ244" s="11">
        <v>0</v>
      </c>
      <c r="HA244" s="11">
        <v>0</v>
      </c>
      <c r="HB244" s="11">
        <v>0</v>
      </c>
      <c r="HC244" s="8"/>
      <c r="HD244" s="8"/>
      <c r="HE244" s="8"/>
      <c r="HF244" s="9" t="e">
        <v>#NULL!</v>
      </c>
      <c r="HG244" s="8" t="s">
        <v>227</v>
      </c>
      <c r="HH244" s="8"/>
      <c r="HI244" s="8"/>
      <c r="HJ244" s="9" t="e">
        <v>#NULL!</v>
      </c>
      <c r="HK244" s="9" t="e">
        <v>#NULL!</v>
      </c>
      <c r="HL244" s="9" t="e">
        <v>#NULL!</v>
      </c>
      <c r="HM244" s="9" t="e">
        <v>#NULL!</v>
      </c>
      <c r="HN244" s="9" t="e">
        <v>#NULL!</v>
      </c>
    </row>
    <row r="245" spans="1:222" x14ac:dyDescent="0.2">
      <c r="A245" s="8" t="s">
        <v>420</v>
      </c>
      <c r="B245" s="9" t="e">
        <v>#NULL!</v>
      </c>
      <c r="C245" s="9" t="e">
        <v>#NULL!</v>
      </c>
      <c r="D245" s="9" t="e">
        <v>#NULL!</v>
      </c>
      <c r="E245" s="9" t="e">
        <v>#NULL!</v>
      </c>
      <c r="F245" s="9" t="e">
        <v>#NULL!</v>
      </c>
      <c r="G245" s="9" t="e">
        <v>#NULL!</v>
      </c>
      <c r="H245" s="9" t="e">
        <v>#NULL!</v>
      </c>
      <c r="I245" s="9" t="e">
        <v>#NULL!</v>
      </c>
      <c r="J245" s="8">
        <v>1</v>
      </c>
      <c r="K245" s="10">
        <v>43321</v>
      </c>
      <c r="L245" s="8">
        <v>2</v>
      </c>
      <c r="M245" s="8">
        <v>6</v>
      </c>
      <c r="N245" s="8">
        <v>20</v>
      </c>
      <c r="O245" s="8">
        <v>97</v>
      </c>
      <c r="P245" s="10">
        <v>35601</v>
      </c>
      <c r="Q245" s="8">
        <v>1</v>
      </c>
      <c r="R245" s="9" t="e">
        <v>#NULL!</v>
      </c>
      <c r="S245" s="9" t="e">
        <v>#NULL!</v>
      </c>
      <c r="T245" s="9" t="e">
        <v>#NULL!</v>
      </c>
      <c r="U245" s="9" t="e">
        <v>#NULL!</v>
      </c>
      <c r="V245" s="8">
        <v>1</v>
      </c>
      <c r="W245" s="9" t="e">
        <v>#NULL!</v>
      </c>
      <c r="X245" s="9" t="e">
        <v>#NULL!</v>
      </c>
      <c r="Y245" s="9" t="e">
        <v>#NULL!</v>
      </c>
      <c r="Z245" s="8"/>
      <c r="AA245" s="8">
        <v>6</v>
      </c>
      <c r="AB245" s="8">
        <v>2</v>
      </c>
      <c r="AC245" s="8">
        <v>0</v>
      </c>
      <c r="AD245" s="8">
        <v>0</v>
      </c>
      <c r="AE245" s="8">
        <v>5</v>
      </c>
      <c r="AF245" s="8"/>
      <c r="AG245" s="8">
        <v>1</v>
      </c>
      <c r="AH245" s="8"/>
      <c r="AI245" s="8">
        <v>2</v>
      </c>
      <c r="AJ245" s="8" t="s">
        <v>223</v>
      </c>
      <c r="AK245" s="8" t="s">
        <v>223</v>
      </c>
      <c r="AL245" s="8" t="s">
        <v>223</v>
      </c>
      <c r="AM245" s="8" t="s">
        <v>223</v>
      </c>
      <c r="AN245" s="8" t="s">
        <v>223</v>
      </c>
      <c r="AO245" s="8" t="s">
        <v>223</v>
      </c>
      <c r="AP245" s="8" t="s">
        <v>223</v>
      </c>
      <c r="AQ245" s="8" t="s">
        <v>223</v>
      </c>
      <c r="AR245" s="9" t="e">
        <v>#NULL!</v>
      </c>
      <c r="AS245" s="8" t="s">
        <v>223</v>
      </c>
      <c r="AT245" s="8" t="s">
        <v>223</v>
      </c>
      <c r="AU245" s="8" t="s">
        <v>223</v>
      </c>
      <c r="AV245" s="8" t="s">
        <v>223</v>
      </c>
      <c r="AW245" s="8" t="s">
        <v>223</v>
      </c>
      <c r="AX245" s="8" t="s">
        <v>223</v>
      </c>
      <c r="AY245" s="8" t="s">
        <v>224</v>
      </c>
      <c r="AZ245" s="8" t="s">
        <v>223</v>
      </c>
      <c r="BA245" s="8" t="s">
        <v>223</v>
      </c>
      <c r="BB245" s="8" t="s">
        <v>223</v>
      </c>
      <c r="BC245" s="8" t="s">
        <v>223</v>
      </c>
      <c r="BD245" s="8" t="s">
        <v>223</v>
      </c>
      <c r="BE245" s="8"/>
      <c r="BF245" s="8" t="s">
        <v>49</v>
      </c>
      <c r="BG245" s="8">
        <v>2</v>
      </c>
      <c r="BH245" s="8">
        <v>2</v>
      </c>
      <c r="BI245" s="8">
        <v>5</v>
      </c>
      <c r="BJ245" s="8">
        <v>2</v>
      </c>
      <c r="BK245" s="8">
        <v>1</v>
      </c>
      <c r="BL245" s="8" t="s">
        <v>421</v>
      </c>
      <c r="BM245" s="8">
        <v>1</v>
      </c>
      <c r="BN245" s="8"/>
      <c r="BO245" s="8">
        <v>4</v>
      </c>
      <c r="BP245" s="8"/>
      <c r="BQ245" s="8">
        <v>2</v>
      </c>
      <c r="BR245" s="8">
        <v>3</v>
      </c>
      <c r="BS245" s="8"/>
      <c r="BT245" s="8">
        <v>3</v>
      </c>
      <c r="BU245" s="8"/>
      <c r="BV245" s="8">
        <v>3</v>
      </c>
      <c r="BW245" s="8"/>
      <c r="BX245" s="8">
        <v>3</v>
      </c>
      <c r="BY245" s="8"/>
      <c r="BZ245" s="8">
        <v>1</v>
      </c>
      <c r="CA245" s="8">
        <v>4</v>
      </c>
      <c r="CB245" s="8"/>
      <c r="CC245" s="8">
        <v>2</v>
      </c>
      <c r="CD245" s="8">
        <v>1</v>
      </c>
      <c r="CE245" s="8" t="s">
        <v>224</v>
      </c>
      <c r="CF245" s="8"/>
      <c r="CG245" s="8">
        <v>2</v>
      </c>
      <c r="CH245" s="8"/>
      <c r="CI245" s="8">
        <v>1</v>
      </c>
      <c r="CJ245" s="8">
        <v>4</v>
      </c>
      <c r="CK245" s="8">
        <v>1</v>
      </c>
      <c r="CL245" s="9" t="e">
        <v>#NULL!</v>
      </c>
      <c r="CM245" s="8">
        <v>1</v>
      </c>
      <c r="CN245" s="9" t="e">
        <v>#NULL!</v>
      </c>
      <c r="CO245" s="8">
        <v>1</v>
      </c>
      <c r="CP245" s="9" t="e">
        <v>#NULL!</v>
      </c>
      <c r="CQ245" s="9" t="e">
        <v>#NULL!</v>
      </c>
      <c r="CR245" s="9" t="e">
        <v>#NULL!</v>
      </c>
      <c r="CS245" s="8">
        <v>1</v>
      </c>
      <c r="CT245" s="9" t="e">
        <v>#NULL!</v>
      </c>
      <c r="CU245" s="9" t="e">
        <v>#NULL!</v>
      </c>
      <c r="CV245" s="8">
        <v>2</v>
      </c>
      <c r="CW245" s="8">
        <v>3</v>
      </c>
      <c r="CX245" s="8">
        <v>3</v>
      </c>
      <c r="CY245" s="8">
        <v>5</v>
      </c>
      <c r="CZ245" s="8">
        <v>1</v>
      </c>
      <c r="DA245" s="8">
        <v>148</v>
      </c>
      <c r="DB245" s="8">
        <v>2</v>
      </c>
      <c r="DC245" s="8">
        <v>1</v>
      </c>
      <c r="DD245" s="8">
        <v>2</v>
      </c>
      <c r="DE245" s="8">
        <v>3</v>
      </c>
      <c r="DF245" s="8">
        <v>3</v>
      </c>
      <c r="DG245" s="8">
        <v>3</v>
      </c>
      <c r="DH245" s="8">
        <v>3</v>
      </c>
      <c r="DI245" s="8">
        <v>4</v>
      </c>
      <c r="DJ245" s="8">
        <v>3</v>
      </c>
      <c r="DK245" s="8">
        <v>3</v>
      </c>
      <c r="DL245" s="8">
        <v>3</v>
      </c>
      <c r="DM245" s="9" t="e">
        <v>#NULL!</v>
      </c>
      <c r="DN245" s="9" t="e">
        <v>#NULL!</v>
      </c>
      <c r="DO245" s="9" t="e">
        <v>#NULL!</v>
      </c>
      <c r="DP245" s="9" t="e">
        <v>#NULL!</v>
      </c>
      <c r="DQ245" s="9" t="e">
        <v>#NULL!</v>
      </c>
      <c r="DR245" s="9" t="e">
        <v>#NULL!</v>
      </c>
      <c r="DS245" s="9" t="e">
        <v>#NULL!</v>
      </c>
      <c r="DT245" s="9" t="e">
        <v>#NULL!</v>
      </c>
      <c r="DU245" s="9" t="e">
        <v>#NULL!</v>
      </c>
      <c r="DV245" s="8">
        <v>4</v>
      </c>
      <c r="DW245" s="8">
        <v>2</v>
      </c>
      <c r="DX245" s="8" t="s">
        <v>223</v>
      </c>
      <c r="DY245" s="9" t="e">
        <v>#NULL!</v>
      </c>
      <c r="DZ245" s="8">
        <v>2</v>
      </c>
      <c r="EA245" s="9" t="e">
        <v>#NULL!</v>
      </c>
      <c r="EB245" s="8">
        <v>1</v>
      </c>
      <c r="EC245" s="8" t="s">
        <v>224</v>
      </c>
      <c r="ED245" s="8" t="s">
        <v>275</v>
      </c>
      <c r="EE245" s="8" t="s">
        <v>224</v>
      </c>
      <c r="EF245" s="8" t="s">
        <v>224</v>
      </c>
      <c r="EG245" s="8">
        <v>2</v>
      </c>
      <c r="EH245" s="8">
        <v>2</v>
      </c>
      <c r="EI245" s="8">
        <v>3</v>
      </c>
      <c r="EJ245" s="8">
        <v>3</v>
      </c>
      <c r="EK245" s="8">
        <v>3</v>
      </c>
      <c r="EL245" s="8">
        <v>3</v>
      </c>
      <c r="EM245" s="8">
        <v>1</v>
      </c>
      <c r="EN245" s="8">
        <v>21.136208076659823</v>
      </c>
      <c r="EO245" s="9" t="e">
        <v>#NULL!</v>
      </c>
      <c r="EP245" s="9" t="e">
        <v>#NULL!</v>
      </c>
      <c r="EQ245" s="9" t="e">
        <v>#NULL!</v>
      </c>
      <c r="ER245" s="9" t="e">
        <v>#NULL!</v>
      </c>
      <c r="ES245" s="9" t="e">
        <v>#NULL!</v>
      </c>
      <c r="ET245" s="9" t="e">
        <v>#NULL!</v>
      </c>
      <c r="EU245" s="8">
        <v>0</v>
      </c>
      <c r="EV245" s="11">
        <v>0</v>
      </c>
      <c r="EW245" s="9" t="e">
        <v>#NULL!</v>
      </c>
      <c r="EX245" s="9" t="e">
        <v>#NULL!</v>
      </c>
      <c r="EY245" s="9" t="e">
        <v>#NULL!</v>
      </c>
      <c r="EZ245" s="9" t="e">
        <v>#NULL!</v>
      </c>
      <c r="FA245" s="9" t="e">
        <v>#NULL!</v>
      </c>
      <c r="FB245" s="9" t="e">
        <v>#NULL!</v>
      </c>
      <c r="FC245" s="8" t="s">
        <v>421</v>
      </c>
      <c r="FD245" s="13">
        <v>32.594324999999998</v>
      </c>
      <c r="FE245" s="13">
        <v>-114.65414199999999</v>
      </c>
      <c r="FF245" s="9" t="e">
        <v>#NULL!</v>
      </c>
      <c r="FG245" s="9" t="e">
        <v>#NULL!</v>
      </c>
      <c r="FH245" s="9" t="e">
        <v>#NULL!</v>
      </c>
      <c r="FI245" s="9" t="e">
        <v>#NULL!</v>
      </c>
      <c r="FJ245" s="9" t="e">
        <v>#NULL!</v>
      </c>
      <c r="FK245" s="9" t="e">
        <v>#NULL!</v>
      </c>
      <c r="FL245" s="9" t="e">
        <v>#NULL!</v>
      </c>
      <c r="FM245" s="9" t="e">
        <v>#NULL!</v>
      </c>
      <c r="FN245" s="9" t="e">
        <v>#NULL!</v>
      </c>
      <c r="FO245" s="9" t="e">
        <v>#NULL!</v>
      </c>
      <c r="FP245" s="9" t="e">
        <v>#NULL!</v>
      </c>
      <c r="FQ245" s="9" t="e">
        <v>#NULL!</v>
      </c>
      <c r="FR245" s="9" t="e">
        <v>#NULL!</v>
      </c>
      <c r="FS245" s="9" t="e">
        <v>#NULL!</v>
      </c>
      <c r="FT245" s="9" t="e">
        <v>#NULL!</v>
      </c>
      <c r="FU245" s="9" t="e">
        <v>#NULL!</v>
      </c>
      <c r="FV245" s="9" t="e">
        <v>#NULL!</v>
      </c>
      <c r="FW245" s="9" t="e">
        <v>#NULL!</v>
      </c>
      <c r="FX245" s="9" t="e">
        <v>#NULL!</v>
      </c>
      <c r="FY245" s="9" t="e">
        <v>#NULL!</v>
      </c>
      <c r="FZ245" s="9" t="e">
        <v>#NULL!</v>
      </c>
      <c r="GA245" s="9" t="e">
        <v>#NULL!</v>
      </c>
      <c r="GB245" s="8"/>
      <c r="GC245" s="9" t="e">
        <v>#NULL!</v>
      </c>
      <c r="GD245" s="9" t="e">
        <v>#NULL!</v>
      </c>
      <c r="GE245" s="9" t="e">
        <v>#NULL!</v>
      </c>
      <c r="GF245" s="9" t="e">
        <v>#NULL!</v>
      </c>
      <c r="GG245" s="9" t="e">
        <v>#NULL!</v>
      </c>
      <c r="GH245" s="9" t="e">
        <v>#NULL!</v>
      </c>
      <c r="GI245" s="9" t="e">
        <v>#NULL!</v>
      </c>
      <c r="GJ245" s="9" t="e">
        <v>#NULL!</v>
      </c>
      <c r="GK245" s="9" t="e">
        <v>#NULL!</v>
      </c>
      <c r="GL245" s="11">
        <v>61</v>
      </c>
      <c r="GM245" s="11">
        <v>27.961300725611395</v>
      </c>
      <c r="GN245" s="8">
        <v>20</v>
      </c>
      <c r="GO245" s="8">
        <v>0</v>
      </c>
      <c r="GP245" s="9" t="e">
        <v>#NULL!</v>
      </c>
      <c r="GQ245" s="9" t="e">
        <v>#NULL!</v>
      </c>
      <c r="GR245" s="9" t="e">
        <v>#NULL!</v>
      </c>
      <c r="GS245" s="9" t="e">
        <v>#NULL!</v>
      </c>
      <c r="GT245" s="9" t="e">
        <v>#NULL!</v>
      </c>
      <c r="GU245" s="11">
        <v>1</v>
      </c>
      <c r="GV245" s="9" t="e">
        <v>#NULL!</v>
      </c>
      <c r="GW245" s="11">
        <v>0</v>
      </c>
      <c r="GX245" s="11">
        <v>0</v>
      </c>
      <c r="GY245" s="9" t="e">
        <v>#NULL!</v>
      </c>
      <c r="GZ245" s="9" t="e">
        <v>#NULL!</v>
      </c>
      <c r="HA245" s="9" t="e">
        <v>#NULL!</v>
      </c>
      <c r="HB245" s="9" t="e">
        <v>#NULL!</v>
      </c>
      <c r="HC245" s="8"/>
      <c r="HD245" s="8"/>
      <c r="HE245" s="8"/>
      <c r="HF245" s="9" t="e">
        <v>#NULL!</v>
      </c>
      <c r="HG245" s="8" t="s">
        <v>227</v>
      </c>
      <c r="HH245" s="8"/>
      <c r="HI245" s="8"/>
      <c r="HJ245" s="9" t="e">
        <v>#NULL!</v>
      </c>
      <c r="HK245" s="9" t="e">
        <v>#NULL!</v>
      </c>
      <c r="HL245" s="9" t="e">
        <v>#NULL!</v>
      </c>
      <c r="HM245" s="9" t="e">
        <v>#NULL!</v>
      </c>
      <c r="HN245" s="9" t="e">
        <v>#NULL!</v>
      </c>
    </row>
    <row r="246" spans="1:222" x14ac:dyDescent="0.2">
      <c r="A246" s="8" t="s">
        <v>422</v>
      </c>
      <c r="B246" s="9" t="e">
        <v>#NULL!</v>
      </c>
      <c r="C246" s="9" t="e">
        <v>#NULL!</v>
      </c>
      <c r="D246" s="9" t="e">
        <v>#NULL!</v>
      </c>
      <c r="E246" s="9" t="e">
        <v>#NULL!</v>
      </c>
      <c r="F246" s="9" t="e">
        <v>#NULL!</v>
      </c>
      <c r="G246" s="9" t="e">
        <v>#NULL!</v>
      </c>
      <c r="H246" s="9" t="e">
        <v>#NULL!</v>
      </c>
      <c r="I246" s="9" t="e">
        <v>#NULL!</v>
      </c>
      <c r="J246" s="8">
        <v>1</v>
      </c>
      <c r="K246" s="10">
        <v>43321</v>
      </c>
      <c r="L246" s="8">
        <v>1</v>
      </c>
      <c r="M246" s="8">
        <v>11</v>
      </c>
      <c r="N246" s="8">
        <v>19</v>
      </c>
      <c r="O246" s="8">
        <v>94</v>
      </c>
      <c r="P246" s="10">
        <v>34657</v>
      </c>
      <c r="Q246" s="8">
        <v>1</v>
      </c>
      <c r="R246" s="9" t="e">
        <v>#NULL!</v>
      </c>
      <c r="S246" s="9" t="e">
        <v>#NULL!</v>
      </c>
      <c r="T246" s="9" t="e">
        <v>#NULL!</v>
      </c>
      <c r="U246" s="9" t="e">
        <v>#NULL!</v>
      </c>
      <c r="V246" s="8">
        <v>1</v>
      </c>
      <c r="W246" s="9" t="e">
        <v>#NULL!</v>
      </c>
      <c r="X246" s="9" t="e">
        <v>#NULL!</v>
      </c>
      <c r="Y246" s="9" t="e">
        <v>#NULL!</v>
      </c>
      <c r="Z246" s="8"/>
      <c r="AA246" s="8">
        <v>7</v>
      </c>
      <c r="AB246" s="8">
        <v>2</v>
      </c>
      <c r="AC246" s="8">
        <v>0</v>
      </c>
      <c r="AD246" s="8">
        <v>1</v>
      </c>
      <c r="AE246" s="8">
        <v>5</v>
      </c>
      <c r="AF246" s="8"/>
      <c r="AG246" s="8">
        <v>1</v>
      </c>
      <c r="AH246" s="8"/>
      <c r="AI246" s="8">
        <v>2</v>
      </c>
      <c r="AJ246" s="8" t="s">
        <v>223</v>
      </c>
      <c r="AK246" s="8" t="s">
        <v>223</v>
      </c>
      <c r="AL246" s="8" t="s">
        <v>223</v>
      </c>
      <c r="AM246" s="8" t="s">
        <v>223</v>
      </c>
      <c r="AN246" s="8" t="s">
        <v>223</v>
      </c>
      <c r="AO246" s="8" t="s">
        <v>223</v>
      </c>
      <c r="AP246" s="8" t="s">
        <v>223</v>
      </c>
      <c r="AQ246" s="8" t="s">
        <v>223</v>
      </c>
      <c r="AR246" s="9" t="e">
        <v>#NULL!</v>
      </c>
      <c r="AS246" s="8" t="s">
        <v>223</v>
      </c>
      <c r="AT246" s="8" t="s">
        <v>223</v>
      </c>
      <c r="AU246" s="8" t="s">
        <v>223</v>
      </c>
      <c r="AV246" s="8" t="s">
        <v>223</v>
      </c>
      <c r="AW246" s="8" t="s">
        <v>223</v>
      </c>
      <c r="AX246" s="8" t="s">
        <v>223</v>
      </c>
      <c r="AY246" s="8" t="s">
        <v>224</v>
      </c>
      <c r="AZ246" s="8" t="s">
        <v>223</v>
      </c>
      <c r="BA246" s="8" t="s">
        <v>223</v>
      </c>
      <c r="BB246" s="8" t="s">
        <v>223</v>
      </c>
      <c r="BC246" s="8" t="s">
        <v>223</v>
      </c>
      <c r="BD246" s="8" t="s">
        <v>223</v>
      </c>
      <c r="BE246" s="8"/>
      <c r="BF246" s="8" t="s">
        <v>49</v>
      </c>
      <c r="BG246" s="8">
        <v>2</v>
      </c>
      <c r="BH246" s="8">
        <v>2</v>
      </c>
      <c r="BI246" s="8">
        <v>5</v>
      </c>
      <c r="BJ246" s="8">
        <v>1</v>
      </c>
      <c r="BK246" s="8">
        <v>1</v>
      </c>
      <c r="BL246" s="8"/>
      <c r="BM246" s="8">
        <v>1</v>
      </c>
      <c r="BN246" s="8"/>
      <c r="BO246" s="8">
        <v>1</v>
      </c>
      <c r="BP246" s="8"/>
      <c r="BQ246" s="8">
        <v>4</v>
      </c>
      <c r="BR246" s="8">
        <v>3</v>
      </c>
      <c r="BS246" s="8"/>
      <c r="BT246" s="8">
        <v>3</v>
      </c>
      <c r="BU246" s="8"/>
      <c r="BV246" s="8">
        <v>3</v>
      </c>
      <c r="BW246" s="8"/>
      <c r="BX246" s="8">
        <v>3</v>
      </c>
      <c r="BY246" s="8"/>
      <c r="BZ246" s="8">
        <v>2</v>
      </c>
      <c r="CA246" s="9" t="e">
        <v>#NULL!</v>
      </c>
      <c r="CB246" s="8"/>
      <c r="CC246" s="9" t="e">
        <v>#NULL!</v>
      </c>
      <c r="CD246" s="8">
        <v>1</v>
      </c>
      <c r="CE246" s="8" t="s">
        <v>423</v>
      </c>
      <c r="CF246" s="8"/>
      <c r="CG246" s="8">
        <v>2</v>
      </c>
      <c r="CH246" s="8"/>
      <c r="CI246" s="8">
        <v>1</v>
      </c>
      <c r="CJ246" s="8">
        <v>1</v>
      </c>
      <c r="CK246" s="8">
        <v>1</v>
      </c>
      <c r="CL246" s="9" t="e">
        <v>#NULL!</v>
      </c>
      <c r="CM246" s="8">
        <v>1</v>
      </c>
      <c r="CN246" s="8">
        <v>1</v>
      </c>
      <c r="CO246" s="9" t="e">
        <v>#NULL!</v>
      </c>
      <c r="CP246" s="9" t="e">
        <v>#NULL!</v>
      </c>
      <c r="CQ246" s="9" t="e">
        <v>#NULL!</v>
      </c>
      <c r="CR246" s="9" t="e">
        <v>#NULL!</v>
      </c>
      <c r="CS246" s="9" t="e">
        <v>#NULL!</v>
      </c>
      <c r="CT246" s="9" t="e">
        <v>#NULL!</v>
      </c>
      <c r="CU246" s="9" t="e">
        <v>#NULL!</v>
      </c>
      <c r="CV246" s="8">
        <v>2</v>
      </c>
      <c r="CW246" s="8">
        <v>3</v>
      </c>
      <c r="CX246" s="8">
        <v>3</v>
      </c>
      <c r="CY246" s="8">
        <v>5</v>
      </c>
      <c r="CZ246" s="8">
        <v>11</v>
      </c>
      <c r="DA246" s="8">
        <v>157</v>
      </c>
      <c r="DB246" s="8">
        <v>2</v>
      </c>
      <c r="DC246" s="8">
        <v>2</v>
      </c>
      <c r="DD246" s="8">
        <v>3</v>
      </c>
      <c r="DE246" s="9" t="e">
        <v>#NULL!</v>
      </c>
      <c r="DF246" s="9" t="e">
        <v>#NULL!</v>
      </c>
      <c r="DG246" s="9" t="e">
        <v>#NULL!</v>
      </c>
      <c r="DH246" s="9" t="e">
        <v>#NULL!</v>
      </c>
      <c r="DI246" s="9" t="e">
        <v>#NULL!</v>
      </c>
      <c r="DJ246" s="9" t="e">
        <v>#NULL!</v>
      </c>
      <c r="DK246" s="9" t="e">
        <v>#NULL!</v>
      </c>
      <c r="DL246" s="9" t="e">
        <v>#NULL!</v>
      </c>
      <c r="DM246" s="9" t="e">
        <v>#NULL!</v>
      </c>
      <c r="DN246" s="9" t="e">
        <v>#NULL!</v>
      </c>
      <c r="DO246" s="9" t="e">
        <v>#NULL!</v>
      </c>
      <c r="DP246" s="9" t="e">
        <v>#NULL!</v>
      </c>
      <c r="DQ246" s="9" t="e">
        <v>#NULL!</v>
      </c>
      <c r="DR246" s="9" t="e">
        <v>#NULL!</v>
      </c>
      <c r="DS246" s="9" t="e">
        <v>#NULL!</v>
      </c>
      <c r="DT246" s="9" t="e">
        <v>#NULL!</v>
      </c>
      <c r="DU246" s="9" t="e">
        <v>#NULL!</v>
      </c>
      <c r="DV246" s="9" t="e">
        <v>#NULL!</v>
      </c>
      <c r="DW246" s="8">
        <v>2</v>
      </c>
      <c r="DX246" s="8" t="s">
        <v>223</v>
      </c>
      <c r="DY246" s="9" t="e">
        <v>#NULL!</v>
      </c>
      <c r="DZ246" s="8">
        <v>2</v>
      </c>
      <c r="EA246" s="9" t="e">
        <v>#NULL!</v>
      </c>
      <c r="EB246" s="8">
        <v>3</v>
      </c>
      <c r="EC246" s="8" t="s">
        <v>223</v>
      </c>
      <c r="ED246" s="8"/>
      <c r="EE246" s="8" t="s">
        <v>223</v>
      </c>
      <c r="EF246" s="8" t="s">
        <v>223</v>
      </c>
      <c r="EG246" s="9" t="e">
        <v>#NULL!</v>
      </c>
      <c r="EH246" s="9" t="e">
        <v>#NULL!</v>
      </c>
      <c r="EI246" s="9" t="e">
        <v>#NULL!</v>
      </c>
      <c r="EJ246" s="9" t="e">
        <v>#NULL!</v>
      </c>
      <c r="EK246" s="9" t="e">
        <v>#NULL!</v>
      </c>
      <c r="EL246" s="9" t="e">
        <v>#NULL!</v>
      </c>
      <c r="EM246" s="8">
        <v>2</v>
      </c>
      <c r="EN246" s="8">
        <v>23.720739219712527</v>
      </c>
      <c r="EO246" s="9" t="e">
        <v>#NULL!</v>
      </c>
      <c r="EP246" s="9" t="e">
        <v>#NULL!</v>
      </c>
      <c r="EQ246" s="9" t="e">
        <v>#NULL!</v>
      </c>
      <c r="ER246" s="9" t="e">
        <v>#NULL!</v>
      </c>
      <c r="ES246" s="9" t="e">
        <v>#NULL!</v>
      </c>
      <c r="ET246" s="9" t="e">
        <v>#NULL!</v>
      </c>
      <c r="EU246" s="8">
        <v>0</v>
      </c>
      <c r="EV246" s="11">
        <v>0</v>
      </c>
      <c r="EW246" s="9" t="e">
        <v>#NULL!</v>
      </c>
      <c r="EX246" s="9" t="e">
        <v>#NULL!</v>
      </c>
      <c r="EY246" s="9" t="e">
        <v>#NULL!</v>
      </c>
      <c r="EZ246" s="9" t="e">
        <v>#NULL!</v>
      </c>
      <c r="FA246" s="9" t="e">
        <v>#NULL!</v>
      </c>
      <c r="FB246" s="9" t="e">
        <v>#NULL!</v>
      </c>
      <c r="FC246" s="8"/>
      <c r="FD246" s="9" t="e">
        <v>#NULL!</v>
      </c>
      <c r="FE246" s="9" t="e">
        <v>#NULL!</v>
      </c>
      <c r="FF246" s="9" t="e">
        <v>#NULL!</v>
      </c>
      <c r="FG246" s="9" t="e">
        <v>#NULL!</v>
      </c>
      <c r="FH246" s="9" t="e">
        <v>#NULL!</v>
      </c>
      <c r="FI246" s="9" t="e">
        <v>#NULL!</v>
      </c>
      <c r="FJ246" s="9" t="e">
        <v>#NULL!</v>
      </c>
      <c r="FK246" s="9" t="e">
        <v>#NULL!</v>
      </c>
      <c r="FL246" s="9" t="e">
        <v>#NULL!</v>
      </c>
      <c r="FM246" s="9" t="e">
        <v>#NULL!</v>
      </c>
      <c r="FN246" s="9" t="e">
        <v>#NULL!</v>
      </c>
      <c r="FO246" s="9" t="e">
        <v>#NULL!</v>
      </c>
      <c r="FP246" s="9" t="e">
        <v>#NULL!</v>
      </c>
      <c r="FQ246" s="9" t="e">
        <v>#NULL!</v>
      </c>
      <c r="FR246" s="9" t="e">
        <v>#NULL!</v>
      </c>
      <c r="FS246" s="9" t="e">
        <v>#NULL!</v>
      </c>
      <c r="FT246" s="9" t="e">
        <v>#NULL!</v>
      </c>
      <c r="FU246" s="9" t="e">
        <v>#NULL!</v>
      </c>
      <c r="FV246" s="9" t="e">
        <v>#NULL!</v>
      </c>
      <c r="FW246" s="9" t="e">
        <v>#NULL!</v>
      </c>
      <c r="FX246" s="9" t="e">
        <v>#NULL!</v>
      </c>
      <c r="FY246" s="9" t="e">
        <v>#NULL!</v>
      </c>
      <c r="FZ246" s="9" t="e">
        <v>#NULL!</v>
      </c>
      <c r="GA246" s="9" t="e">
        <v>#NULL!</v>
      </c>
      <c r="GB246" s="8"/>
      <c r="GC246" s="9" t="e">
        <v>#NULL!</v>
      </c>
      <c r="GD246" s="9" t="e">
        <v>#NULL!</v>
      </c>
      <c r="GE246" s="9" t="e">
        <v>#NULL!</v>
      </c>
      <c r="GF246" s="9" t="e">
        <v>#NULL!</v>
      </c>
      <c r="GG246" s="9" t="e">
        <v>#NULL!</v>
      </c>
      <c r="GH246" s="9" t="e">
        <v>#NULL!</v>
      </c>
      <c r="GI246" s="9" t="e">
        <v>#NULL!</v>
      </c>
      <c r="GJ246" s="9" t="e">
        <v>#NULL!</v>
      </c>
      <c r="GK246" s="9" t="e">
        <v>#NULL!</v>
      </c>
      <c r="GL246" s="11">
        <v>71</v>
      </c>
      <c r="GM246" s="11">
        <v>21.894663757191033</v>
      </c>
      <c r="GN246" s="8">
        <v>20</v>
      </c>
      <c r="GO246" s="8">
        <v>0</v>
      </c>
      <c r="GP246" s="9" t="e">
        <v>#NULL!</v>
      </c>
      <c r="GQ246" s="9" t="e">
        <v>#NULL!</v>
      </c>
      <c r="GR246" s="9" t="e">
        <v>#NULL!</v>
      </c>
      <c r="GS246" s="9" t="e">
        <v>#NULL!</v>
      </c>
      <c r="GT246" s="9" t="e">
        <v>#NULL!</v>
      </c>
      <c r="GU246" s="11">
        <v>0</v>
      </c>
      <c r="GV246" s="9" t="e">
        <v>#NULL!</v>
      </c>
      <c r="GW246" s="9" t="e">
        <v>#NULL!</v>
      </c>
      <c r="GX246" s="9" t="e">
        <v>#NULL!</v>
      </c>
      <c r="GY246" s="9" t="e">
        <v>#NULL!</v>
      </c>
      <c r="GZ246" s="9" t="e">
        <v>#NULL!</v>
      </c>
      <c r="HA246" s="9" t="e">
        <v>#NULL!</v>
      </c>
      <c r="HB246" s="9" t="e">
        <v>#NULL!</v>
      </c>
      <c r="HC246" s="8"/>
      <c r="HD246" s="8"/>
      <c r="HE246" s="8"/>
      <c r="HF246" s="9" t="e">
        <v>#NULL!</v>
      </c>
      <c r="HG246" s="8" t="s">
        <v>227</v>
      </c>
      <c r="HH246" s="8"/>
      <c r="HI246" s="8"/>
      <c r="HJ246" s="9" t="e">
        <v>#NULL!</v>
      </c>
      <c r="HK246" s="9" t="e">
        <v>#NULL!</v>
      </c>
      <c r="HL246" s="9" t="e">
        <v>#NULL!</v>
      </c>
      <c r="HM246" s="9" t="e">
        <v>#NULL!</v>
      </c>
      <c r="HN246" s="9" t="e">
        <v>#NULL!</v>
      </c>
    </row>
    <row r="247" spans="1:222" x14ac:dyDescent="0.2">
      <c r="A247" s="8" t="s">
        <v>424</v>
      </c>
      <c r="B247" s="9" t="e">
        <v>#NULL!</v>
      </c>
      <c r="C247" s="9" t="e">
        <v>#NULL!</v>
      </c>
      <c r="D247" s="9" t="e">
        <v>#NULL!</v>
      </c>
      <c r="E247" s="9" t="e">
        <v>#NULL!</v>
      </c>
      <c r="F247" s="9" t="e">
        <v>#NULL!</v>
      </c>
      <c r="G247" s="9" t="e">
        <v>#NULL!</v>
      </c>
      <c r="H247" s="9" t="e">
        <v>#NULL!</v>
      </c>
      <c r="I247" s="9" t="e">
        <v>#NULL!</v>
      </c>
      <c r="J247" s="8">
        <v>1</v>
      </c>
      <c r="K247" s="10">
        <v>43362</v>
      </c>
      <c r="L247" s="8">
        <v>1</v>
      </c>
      <c r="M247" s="8">
        <v>1</v>
      </c>
      <c r="N247" s="8">
        <v>12</v>
      </c>
      <c r="O247" s="8">
        <v>96</v>
      </c>
      <c r="P247" s="10">
        <v>35076</v>
      </c>
      <c r="Q247" s="8">
        <v>1</v>
      </c>
      <c r="R247" s="9" t="e">
        <v>#NULL!</v>
      </c>
      <c r="S247" s="9" t="e">
        <v>#NULL!</v>
      </c>
      <c r="T247" s="9" t="e">
        <v>#NULL!</v>
      </c>
      <c r="U247" s="9" t="e">
        <v>#NULL!</v>
      </c>
      <c r="V247" s="9" t="e">
        <v>#NULL!</v>
      </c>
      <c r="W247" s="8">
        <v>1</v>
      </c>
      <c r="X247" s="9" t="e">
        <v>#NULL!</v>
      </c>
      <c r="Y247" s="9" t="e">
        <v>#NULL!</v>
      </c>
      <c r="Z247" s="8"/>
      <c r="AA247" s="8">
        <v>5</v>
      </c>
      <c r="AB247" s="8">
        <v>8</v>
      </c>
      <c r="AC247" s="8">
        <v>0</v>
      </c>
      <c r="AD247" s="8">
        <v>2</v>
      </c>
      <c r="AE247" s="8">
        <v>4</v>
      </c>
      <c r="AF247" s="8"/>
      <c r="AG247" s="8">
        <v>2</v>
      </c>
      <c r="AH247" s="8" t="s">
        <v>222</v>
      </c>
      <c r="AI247" s="8">
        <v>2</v>
      </c>
      <c r="AJ247" s="8" t="s">
        <v>223</v>
      </c>
      <c r="AK247" s="8" t="s">
        <v>223</v>
      </c>
      <c r="AL247" s="8" t="s">
        <v>223</v>
      </c>
      <c r="AM247" s="8" t="s">
        <v>223</v>
      </c>
      <c r="AN247" s="8" t="s">
        <v>223</v>
      </c>
      <c r="AO247" s="8" t="s">
        <v>223</v>
      </c>
      <c r="AP247" s="8" t="s">
        <v>223</v>
      </c>
      <c r="AQ247" s="8" t="s">
        <v>223</v>
      </c>
      <c r="AR247" s="9" t="e">
        <v>#NULL!</v>
      </c>
      <c r="AS247" s="8" t="s">
        <v>223</v>
      </c>
      <c r="AT247" s="8" t="s">
        <v>223</v>
      </c>
      <c r="AU247" s="8" t="s">
        <v>223</v>
      </c>
      <c r="AV247" s="8" t="s">
        <v>223</v>
      </c>
      <c r="AW247" s="8" t="s">
        <v>223</v>
      </c>
      <c r="AX247" s="8" t="s">
        <v>223</v>
      </c>
      <c r="AY247" s="8" t="s">
        <v>223</v>
      </c>
      <c r="AZ247" s="8" t="s">
        <v>223</v>
      </c>
      <c r="BA247" s="8" t="s">
        <v>223</v>
      </c>
      <c r="BB247" s="8" t="s">
        <v>224</v>
      </c>
      <c r="BC247" s="8" t="s">
        <v>223</v>
      </c>
      <c r="BD247" s="8" t="s">
        <v>223</v>
      </c>
      <c r="BE247" s="8"/>
      <c r="BF247" s="8" t="s">
        <v>425</v>
      </c>
      <c r="BG247" s="8">
        <v>2</v>
      </c>
      <c r="BH247" s="8">
        <v>2</v>
      </c>
      <c r="BI247" s="8">
        <v>5</v>
      </c>
      <c r="BJ247" s="8">
        <v>2</v>
      </c>
      <c r="BK247" s="8">
        <v>2</v>
      </c>
      <c r="BL247" s="8" t="s">
        <v>426</v>
      </c>
      <c r="BM247" s="8">
        <v>1</v>
      </c>
      <c r="BN247" s="8"/>
      <c r="BO247" s="8">
        <v>3</v>
      </c>
      <c r="BP247" s="8"/>
      <c r="BQ247" s="8">
        <v>2</v>
      </c>
      <c r="BR247" s="8">
        <v>2</v>
      </c>
      <c r="BS247" s="8"/>
      <c r="BT247" s="8">
        <v>2</v>
      </c>
      <c r="BU247" s="8"/>
      <c r="BV247" s="8">
        <v>2</v>
      </c>
      <c r="BW247" s="8"/>
      <c r="BX247" s="8">
        <v>3</v>
      </c>
      <c r="BY247" s="8"/>
      <c r="BZ247" s="8">
        <v>2</v>
      </c>
      <c r="CA247" s="9" t="e">
        <v>#NULL!</v>
      </c>
      <c r="CB247" s="8"/>
      <c r="CC247" s="9" t="e">
        <v>#NULL!</v>
      </c>
      <c r="CD247" s="8">
        <v>2</v>
      </c>
      <c r="CE247" s="8" t="s">
        <v>223</v>
      </c>
      <c r="CF247" s="8"/>
      <c r="CG247" s="8">
        <v>2</v>
      </c>
      <c r="CH247" s="8"/>
      <c r="CI247" s="8">
        <v>2</v>
      </c>
      <c r="CJ247" s="8">
        <v>1</v>
      </c>
      <c r="CK247" s="8">
        <v>2</v>
      </c>
      <c r="CL247" s="8">
        <v>2</v>
      </c>
      <c r="CM247" s="8">
        <v>2</v>
      </c>
      <c r="CN247" s="8">
        <v>2</v>
      </c>
      <c r="CO247" s="8">
        <v>2</v>
      </c>
      <c r="CP247" s="8">
        <v>2</v>
      </c>
      <c r="CQ247" s="8">
        <v>2</v>
      </c>
      <c r="CR247" s="8">
        <v>2</v>
      </c>
      <c r="CS247" s="8">
        <v>2</v>
      </c>
      <c r="CT247" s="8">
        <v>2</v>
      </c>
      <c r="CU247" s="8">
        <v>2</v>
      </c>
      <c r="CV247" s="8">
        <v>2</v>
      </c>
      <c r="CW247" s="8">
        <v>3</v>
      </c>
      <c r="CX247" s="8">
        <v>3</v>
      </c>
      <c r="CY247" s="8">
        <v>5</v>
      </c>
      <c r="CZ247" s="8">
        <v>9</v>
      </c>
      <c r="DA247" s="8">
        <v>150</v>
      </c>
      <c r="DB247" s="8">
        <v>2</v>
      </c>
      <c r="DC247" s="8">
        <v>3</v>
      </c>
      <c r="DD247" s="8">
        <v>4</v>
      </c>
      <c r="DE247" s="8">
        <v>2</v>
      </c>
      <c r="DF247" s="8">
        <v>2</v>
      </c>
      <c r="DG247" s="8">
        <v>2</v>
      </c>
      <c r="DH247" s="8">
        <v>2</v>
      </c>
      <c r="DI247" s="8">
        <v>2</v>
      </c>
      <c r="DJ247" s="8">
        <v>2</v>
      </c>
      <c r="DK247" s="8">
        <v>2</v>
      </c>
      <c r="DL247" s="8">
        <v>2</v>
      </c>
      <c r="DM247" s="8">
        <v>2</v>
      </c>
      <c r="DN247" s="8">
        <v>2</v>
      </c>
      <c r="DO247" s="8">
        <v>2</v>
      </c>
      <c r="DP247" s="8">
        <v>2</v>
      </c>
      <c r="DQ247" s="8">
        <v>2</v>
      </c>
      <c r="DR247" s="8">
        <v>2</v>
      </c>
      <c r="DS247" s="8">
        <v>2</v>
      </c>
      <c r="DT247" s="8">
        <v>2</v>
      </c>
      <c r="DU247" s="8">
        <v>2</v>
      </c>
      <c r="DV247" s="8">
        <v>2</v>
      </c>
      <c r="DW247" s="8">
        <v>2</v>
      </c>
      <c r="DX247" s="8" t="s">
        <v>223</v>
      </c>
      <c r="DY247" s="9" t="e">
        <v>#NULL!</v>
      </c>
      <c r="DZ247" s="8">
        <v>2</v>
      </c>
      <c r="EA247" s="9" t="e">
        <v>#NULL!</v>
      </c>
      <c r="EB247" s="8">
        <v>3</v>
      </c>
      <c r="EC247" s="8" t="s">
        <v>223</v>
      </c>
      <c r="ED247" s="8"/>
      <c r="EE247" s="8" t="s">
        <v>223</v>
      </c>
      <c r="EF247" s="8" t="s">
        <v>223</v>
      </c>
      <c r="EG247" s="8">
        <v>2</v>
      </c>
      <c r="EH247" s="8">
        <v>2</v>
      </c>
      <c r="EI247" s="8">
        <v>2</v>
      </c>
      <c r="EJ247" s="8">
        <v>2</v>
      </c>
      <c r="EK247" s="8">
        <v>2</v>
      </c>
      <c r="EL247" s="8">
        <v>2</v>
      </c>
      <c r="EM247" s="8">
        <v>5</v>
      </c>
      <c r="EN247" s="8">
        <v>22.68583162217659</v>
      </c>
      <c r="EO247" s="8">
        <v>0</v>
      </c>
      <c r="EP247" s="8">
        <v>0</v>
      </c>
      <c r="EQ247" s="8">
        <v>0</v>
      </c>
      <c r="ER247" s="8">
        <v>0</v>
      </c>
      <c r="ES247" s="8">
        <v>0</v>
      </c>
      <c r="ET247" s="8">
        <v>0</v>
      </c>
      <c r="EU247" s="8">
        <v>0</v>
      </c>
      <c r="EV247" s="11">
        <v>0</v>
      </c>
      <c r="EW247" s="9" t="e">
        <v>#NULL!</v>
      </c>
      <c r="EX247" s="9" t="e">
        <v>#NULL!</v>
      </c>
      <c r="EY247" s="9" t="e">
        <v>#NULL!</v>
      </c>
      <c r="EZ247" s="9" t="e">
        <v>#NULL!</v>
      </c>
      <c r="FA247" s="9" t="e">
        <v>#NULL!</v>
      </c>
      <c r="FB247" s="9" t="e">
        <v>#NULL!</v>
      </c>
      <c r="FC247" s="8" t="s">
        <v>426</v>
      </c>
      <c r="FD247" s="13">
        <v>32.489077000000002</v>
      </c>
      <c r="FE247" s="13">
        <v>-114.75559199999999</v>
      </c>
      <c r="FF247" s="9" t="e">
        <v>#NULL!</v>
      </c>
      <c r="FG247" s="9" t="e">
        <v>#NULL!</v>
      </c>
      <c r="FH247" s="9" t="e">
        <v>#NULL!</v>
      </c>
      <c r="FI247" s="9" t="e">
        <v>#NULL!</v>
      </c>
      <c r="FJ247" s="9" t="e">
        <v>#NULL!</v>
      </c>
      <c r="FK247" s="9" t="e">
        <v>#NULL!</v>
      </c>
      <c r="FL247" s="9" t="e">
        <v>#NULL!</v>
      </c>
      <c r="FM247" s="9" t="e">
        <v>#NULL!</v>
      </c>
      <c r="FN247" s="9" t="e">
        <v>#NULL!</v>
      </c>
      <c r="FO247" s="9" t="e">
        <v>#NULL!</v>
      </c>
      <c r="FP247" s="9" t="e">
        <v>#NULL!</v>
      </c>
      <c r="FQ247" s="9" t="e">
        <v>#NULL!</v>
      </c>
      <c r="FR247" s="9" t="e">
        <v>#NULL!</v>
      </c>
      <c r="FS247" s="9" t="e">
        <v>#NULL!</v>
      </c>
      <c r="FT247" s="9" t="e">
        <v>#NULL!</v>
      </c>
      <c r="FU247" s="9" t="e">
        <v>#NULL!</v>
      </c>
      <c r="FV247" s="9" t="e">
        <v>#NULL!</v>
      </c>
      <c r="FW247" s="9" t="e">
        <v>#NULL!</v>
      </c>
      <c r="FX247" s="9" t="e">
        <v>#NULL!</v>
      </c>
      <c r="FY247" s="9" t="e">
        <v>#NULL!</v>
      </c>
      <c r="FZ247" s="9" t="e">
        <v>#NULL!</v>
      </c>
      <c r="GA247" s="9" t="e">
        <v>#NULL!</v>
      </c>
      <c r="GB247" s="8"/>
      <c r="GC247" s="9" t="e">
        <v>#NULL!</v>
      </c>
      <c r="GD247" s="9" t="e">
        <v>#NULL!</v>
      </c>
      <c r="GE247" s="9" t="e">
        <v>#NULL!</v>
      </c>
      <c r="GF247" s="9" t="e">
        <v>#NULL!</v>
      </c>
      <c r="GG247" s="9" t="e">
        <v>#NULL!</v>
      </c>
      <c r="GH247" s="9" t="e">
        <v>#NULL!</v>
      </c>
      <c r="GI247" s="9" t="e">
        <v>#NULL!</v>
      </c>
      <c r="GJ247" s="9" t="e">
        <v>#NULL!</v>
      </c>
      <c r="GK247" s="9" t="e">
        <v>#NULL!</v>
      </c>
      <c r="GL247" s="11">
        <v>69</v>
      </c>
      <c r="GM247" s="11">
        <v>22.148708254568369</v>
      </c>
      <c r="GN247" s="8">
        <v>20</v>
      </c>
      <c r="GO247" s="8">
        <v>0</v>
      </c>
      <c r="GP247" s="8">
        <v>0</v>
      </c>
      <c r="GQ247" s="8">
        <v>0</v>
      </c>
      <c r="GR247" s="8">
        <v>0</v>
      </c>
      <c r="GS247" s="8">
        <v>0</v>
      </c>
      <c r="GT247" s="11">
        <v>0</v>
      </c>
      <c r="GU247" s="11">
        <v>0</v>
      </c>
      <c r="GV247" s="9" t="e">
        <v>#NULL!</v>
      </c>
      <c r="GW247" s="11">
        <v>0</v>
      </c>
      <c r="GX247" s="11">
        <v>0</v>
      </c>
      <c r="GY247" s="11">
        <v>0</v>
      </c>
      <c r="GZ247" s="11">
        <v>0</v>
      </c>
      <c r="HA247" s="11">
        <v>0</v>
      </c>
      <c r="HB247" s="11">
        <v>0</v>
      </c>
      <c r="HC247" s="8"/>
      <c r="HD247" s="8"/>
      <c r="HE247" s="8"/>
      <c r="HF247" s="9" t="e">
        <v>#NULL!</v>
      </c>
      <c r="HG247" s="8" t="s">
        <v>227</v>
      </c>
      <c r="HH247" s="8"/>
      <c r="HI247" s="8"/>
      <c r="HJ247" s="9" t="e">
        <v>#NULL!</v>
      </c>
      <c r="HK247" s="9" t="e">
        <v>#NULL!</v>
      </c>
      <c r="HL247" s="9" t="e">
        <v>#NULL!</v>
      </c>
      <c r="HM247" s="9" t="e">
        <v>#NULL!</v>
      </c>
      <c r="HN247" s="9" t="e">
        <v>#NULL!</v>
      </c>
    </row>
    <row r="248" spans="1:222" x14ac:dyDescent="0.2">
      <c r="A248" s="8" t="s">
        <v>427</v>
      </c>
      <c r="B248" s="9" t="e">
        <v>#NULL!</v>
      </c>
      <c r="C248" s="9" t="e">
        <v>#NULL!</v>
      </c>
      <c r="D248" s="9" t="e">
        <v>#NULL!</v>
      </c>
      <c r="E248" s="9" t="e">
        <v>#NULL!</v>
      </c>
      <c r="F248" s="9" t="e">
        <v>#NULL!</v>
      </c>
      <c r="G248" s="9" t="e">
        <v>#NULL!</v>
      </c>
      <c r="H248" s="9" t="e">
        <v>#NULL!</v>
      </c>
      <c r="I248" s="9" t="e">
        <v>#NULL!</v>
      </c>
      <c r="J248" s="8">
        <v>1</v>
      </c>
      <c r="K248" s="10">
        <v>43369</v>
      </c>
      <c r="L248" s="8">
        <v>2</v>
      </c>
      <c r="M248" s="8">
        <v>1</v>
      </c>
      <c r="N248" s="8">
        <v>2</v>
      </c>
      <c r="O248" s="8">
        <v>75</v>
      </c>
      <c r="P248" s="10">
        <v>27396</v>
      </c>
      <c r="Q248" s="8">
        <v>1</v>
      </c>
      <c r="R248" s="9" t="e">
        <v>#NULL!</v>
      </c>
      <c r="S248" s="9" t="e">
        <v>#NULL!</v>
      </c>
      <c r="T248" s="9" t="e">
        <v>#NULL!</v>
      </c>
      <c r="U248" s="9" t="e">
        <v>#NULL!</v>
      </c>
      <c r="V248" s="9" t="e">
        <v>#NULL!</v>
      </c>
      <c r="W248" s="9" t="e">
        <v>#NULL!</v>
      </c>
      <c r="X248" s="8">
        <v>1</v>
      </c>
      <c r="Y248" s="9" t="e">
        <v>#NULL!</v>
      </c>
      <c r="Z248" s="8"/>
      <c r="AA248" s="8">
        <v>1</v>
      </c>
      <c r="AB248" s="8">
        <v>3</v>
      </c>
      <c r="AC248" s="8">
        <v>2</v>
      </c>
      <c r="AD248" s="8">
        <v>2</v>
      </c>
      <c r="AE248" s="8">
        <v>4</v>
      </c>
      <c r="AF248" s="8"/>
      <c r="AG248" s="8">
        <v>1</v>
      </c>
      <c r="AH248" s="8"/>
      <c r="AI248" s="8">
        <v>2</v>
      </c>
      <c r="AJ248" s="8" t="s">
        <v>223</v>
      </c>
      <c r="AK248" s="8" t="s">
        <v>223</v>
      </c>
      <c r="AL248" s="8" t="s">
        <v>223</v>
      </c>
      <c r="AM248" s="8" t="s">
        <v>223</v>
      </c>
      <c r="AN248" s="8" t="s">
        <v>223</v>
      </c>
      <c r="AO248" s="8" t="s">
        <v>223</v>
      </c>
      <c r="AP248" s="8" t="s">
        <v>223</v>
      </c>
      <c r="AQ248" s="8" t="s">
        <v>223</v>
      </c>
      <c r="AR248" s="9" t="e">
        <v>#NULL!</v>
      </c>
      <c r="AS248" s="8" t="s">
        <v>224</v>
      </c>
      <c r="AT248" s="8" t="s">
        <v>223</v>
      </c>
      <c r="AU248" s="8" t="s">
        <v>223</v>
      </c>
      <c r="AV248" s="8" t="s">
        <v>223</v>
      </c>
      <c r="AW248" s="8" t="s">
        <v>223</v>
      </c>
      <c r="AX248" s="8" t="s">
        <v>223</v>
      </c>
      <c r="AY248" s="8" t="s">
        <v>223</v>
      </c>
      <c r="AZ248" s="8" t="s">
        <v>223</v>
      </c>
      <c r="BA248" s="8" t="s">
        <v>223</v>
      </c>
      <c r="BB248" s="8" t="s">
        <v>223</v>
      </c>
      <c r="BC248" s="8" t="s">
        <v>223</v>
      </c>
      <c r="BD248" s="8" t="s">
        <v>223</v>
      </c>
      <c r="BE248" s="8"/>
      <c r="BF248" s="8" t="s">
        <v>278</v>
      </c>
      <c r="BG248" s="8">
        <v>1</v>
      </c>
      <c r="BH248" s="8">
        <v>1</v>
      </c>
      <c r="BI248" s="8">
        <v>3</v>
      </c>
      <c r="BJ248" s="8">
        <v>2</v>
      </c>
      <c r="BK248" s="8">
        <v>2</v>
      </c>
      <c r="BL248" s="8" t="s">
        <v>428</v>
      </c>
      <c r="BM248" s="8">
        <v>2</v>
      </c>
      <c r="BN248" s="8"/>
      <c r="BO248" s="8">
        <v>2</v>
      </c>
      <c r="BP248" s="8"/>
      <c r="BQ248" s="8">
        <v>2</v>
      </c>
      <c r="BR248" s="8">
        <v>3</v>
      </c>
      <c r="BS248" s="8"/>
      <c r="BT248" s="8">
        <v>1</v>
      </c>
      <c r="BU248" s="8"/>
      <c r="BV248" s="8">
        <v>3</v>
      </c>
      <c r="BW248" s="8"/>
      <c r="BX248" s="8">
        <v>1</v>
      </c>
      <c r="BY248" s="8"/>
      <c r="BZ248" s="8">
        <v>1</v>
      </c>
      <c r="CA248" s="8">
        <v>4</v>
      </c>
      <c r="CB248" s="8"/>
      <c r="CC248" s="8">
        <v>1</v>
      </c>
      <c r="CD248" s="8">
        <v>1</v>
      </c>
      <c r="CE248" s="8" t="s">
        <v>224</v>
      </c>
      <c r="CF248" s="8"/>
      <c r="CG248" s="8">
        <v>2</v>
      </c>
      <c r="CH248" s="8"/>
      <c r="CI248" s="8">
        <v>2</v>
      </c>
      <c r="CJ248" s="8">
        <v>1</v>
      </c>
      <c r="CK248" s="8">
        <v>2</v>
      </c>
      <c r="CL248" s="8">
        <v>2</v>
      </c>
      <c r="CM248" s="8">
        <v>2</v>
      </c>
      <c r="CN248" s="8">
        <v>2</v>
      </c>
      <c r="CO248" s="8">
        <v>2</v>
      </c>
      <c r="CP248" s="8">
        <v>1</v>
      </c>
      <c r="CQ248" s="8">
        <v>2</v>
      </c>
      <c r="CR248" s="8">
        <v>2</v>
      </c>
      <c r="CS248" s="8">
        <v>2</v>
      </c>
      <c r="CT248" s="8">
        <v>2</v>
      </c>
      <c r="CU248" s="8">
        <v>2</v>
      </c>
      <c r="CV248" s="8">
        <v>2</v>
      </c>
      <c r="CW248" s="8">
        <v>3</v>
      </c>
      <c r="CX248" s="8">
        <v>3</v>
      </c>
      <c r="CY248" s="8">
        <v>5</v>
      </c>
      <c r="CZ248" s="8">
        <v>4</v>
      </c>
      <c r="DA248" s="8">
        <v>130</v>
      </c>
      <c r="DB248" s="8">
        <v>2</v>
      </c>
      <c r="DC248" s="8">
        <v>1</v>
      </c>
      <c r="DD248" s="8">
        <v>3</v>
      </c>
      <c r="DE248" s="8">
        <v>2</v>
      </c>
      <c r="DF248" s="8">
        <v>2</v>
      </c>
      <c r="DG248" s="8">
        <v>2</v>
      </c>
      <c r="DH248" s="8">
        <v>2</v>
      </c>
      <c r="DI248" s="8">
        <v>2</v>
      </c>
      <c r="DJ248" s="8">
        <v>2</v>
      </c>
      <c r="DK248" s="8">
        <v>2</v>
      </c>
      <c r="DL248" s="8">
        <v>2</v>
      </c>
      <c r="DM248" s="8">
        <v>2</v>
      </c>
      <c r="DN248" s="8">
        <v>2</v>
      </c>
      <c r="DO248" s="8">
        <v>2</v>
      </c>
      <c r="DP248" s="8">
        <v>2</v>
      </c>
      <c r="DQ248" s="8">
        <v>2</v>
      </c>
      <c r="DR248" s="8">
        <v>2</v>
      </c>
      <c r="DS248" s="8">
        <v>2</v>
      </c>
      <c r="DT248" s="8">
        <v>2</v>
      </c>
      <c r="DU248" s="8">
        <v>2</v>
      </c>
      <c r="DV248" s="8">
        <v>2</v>
      </c>
      <c r="DW248" s="8">
        <v>2</v>
      </c>
      <c r="DX248" s="8" t="s">
        <v>223</v>
      </c>
      <c r="DY248" s="9" t="e">
        <v>#NULL!</v>
      </c>
      <c r="DZ248" s="8">
        <v>3</v>
      </c>
      <c r="EA248" s="9" t="e">
        <v>#NULL!</v>
      </c>
      <c r="EB248" s="8">
        <v>3</v>
      </c>
      <c r="EC248" s="8" t="s">
        <v>223</v>
      </c>
      <c r="ED248" s="8"/>
      <c r="EE248" s="8" t="s">
        <v>223</v>
      </c>
      <c r="EF248" s="8" t="s">
        <v>223</v>
      </c>
      <c r="EG248" s="8">
        <v>2</v>
      </c>
      <c r="EH248" s="8">
        <v>2</v>
      </c>
      <c r="EI248" s="8">
        <v>2</v>
      </c>
      <c r="EJ248" s="8">
        <v>2</v>
      </c>
      <c r="EK248" s="8">
        <v>2</v>
      </c>
      <c r="EL248" s="8">
        <v>2</v>
      </c>
      <c r="EM248" s="8">
        <v>3</v>
      </c>
      <c r="EN248" s="8">
        <v>43.731690622861052</v>
      </c>
      <c r="EO248" s="8">
        <v>0</v>
      </c>
      <c r="EP248" s="8">
        <v>0</v>
      </c>
      <c r="EQ248" s="8">
        <v>0</v>
      </c>
      <c r="ER248" s="8">
        <v>0</v>
      </c>
      <c r="ES248" s="8">
        <v>0</v>
      </c>
      <c r="ET248" s="8">
        <v>0</v>
      </c>
      <c r="EU248" s="8">
        <v>0</v>
      </c>
      <c r="EV248" s="11">
        <v>1</v>
      </c>
      <c r="EW248" s="11">
        <v>2.0615923812759198</v>
      </c>
      <c r="EX248" s="11">
        <v>1.32356762164819</v>
      </c>
      <c r="EY248" s="11">
        <v>11.629680773191099</v>
      </c>
      <c r="EZ248" s="11">
        <v>68.340588776299199</v>
      </c>
      <c r="FA248" s="11">
        <v>0.55978536193239203</v>
      </c>
      <c r="FB248" s="11">
        <v>102.51006186364</v>
      </c>
      <c r="FC248" s="8" t="s">
        <v>428</v>
      </c>
      <c r="FD248" s="13">
        <v>32.499389000000001</v>
      </c>
      <c r="FE248" s="13">
        <v>-114.788805</v>
      </c>
      <c r="FF248" s="9" t="e">
        <v>#NULL!</v>
      </c>
      <c r="FG248" s="9" t="e">
        <v>#NULL!</v>
      </c>
      <c r="FH248" s="9" t="e">
        <v>#NULL!</v>
      </c>
      <c r="FI248" s="9" t="e">
        <v>#NULL!</v>
      </c>
      <c r="FJ248" s="9" t="e">
        <v>#NULL!</v>
      </c>
      <c r="FK248" s="9" t="e">
        <v>#NULL!</v>
      </c>
      <c r="FL248" s="9" t="e">
        <v>#NULL!</v>
      </c>
      <c r="FM248" s="9" t="e">
        <v>#NULL!</v>
      </c>
      <c r="FN248" s="9" t="e">
        <v>#NULL!</v>
      </c>
      <c r="FO248" s="9" t="e">
        <v>#NULL!</v>
      </c>
      <c r="FP248" s="9" t="e">
        <v>#NULL!</v>
      </c>
      <c r="FQ248" s="9" t="e">
        <v>#NULL!</v>
      </c>
      <c r="FR248" s="9" t="e">
        <v>#NULL!</v>
      </c>
      <c r="FS248" s="9" t="e">
        <v>#NULL!</v>
      </c>
      <c r="FT248" s="9" t="e">
        <v>#NULL!</v>
      </c>
      <c r="FU248" s="9" t="e">
        <v>#NULL!</v>
      </c>
      <c r="FV248" s="9" t="e">
        <v>#NULL!</v>
      </c>
      <c r="FW248" s="9" t="e">
        <v>#NULL!</v>
      </c>
      <c r="FX248" s="9" t="e">
        <v>#NULL!</v>
      </c>
      <c r="FY248" s="9" t="e">
        <v>#NULL!</v>
      </c>
      <c r="FZ248" s="9" t="e">
        <v>#NULL!</v>
      </c>
      <c r="GA248" s="9" t="e">
        <v>#NULL!</v>
      </c>
      <c r="GB248" s="8"/>
      <c r="GC248" s="9" t="e">
        <v>#NULL!</v>
      </c>
      <c r="GD248" s="9" t="e">
        <v>#NULL!</v>
      </c>
      <c r="GE248" s="9" t="e">
        <v>#NULL!</v>
      </c>
      <c r="GF248" s="9" t="e">
        <v>#NULL!</v>
      </c>
      <c r="GG248" s="9" t="e">
        <v>#NULL!</v>
      </c>
      <c r="GH248" s="9" t="e">
        <v>#NULL!</v>
      </c>
      <c r="GI248" s="9" t="e">
        <v>#NULL!</v>
      </c>
      <c r="GJ248" s="9" t="e">
        <v>#NULL!</v>
      </c>
      <c r="GK248" s="9" t="e">
        <v>#NULL!</v>
      </c>
      <c r="GL248" s="11">
        <v>64</v>
      </c>
      <c r="GM248" s="11">
        <v>22.31201171875</v>
      </c>
      <c r="GN248" s="8">
        <v>40</v>
      </c>
      <c r="GO248" s="8">
        <v>0</v>
      </c>
      <c r="GP248" s="8">
        <v>0</v>
      </c>
      <c r="GQ248" s="8">
        <v>0</v>
      </c>
      <c r="GR248" s="8">
        <v>0</v>
      </c>
      <c r="GS248" s="8">
        <v>0</v>
      </c>
      <c r="GT248" s="11">
        <v>0</v>
      </c>
      <c r="GU248" s="11">
        <v>0</v>
      </c>
      <c r="GV248" s="9" t="e">
        <v>#NULL!</v>
      </c>
      <c r="GW248" s="11">
        <v>0</v>
      </c>
      <c r="GX248" s="11">
        <v>0</v>
      </c>
      <c r="GY248" s="11">
        <v>0</v>
      </c>
      <c r="GZ248" s="11">
        <v>0</v>
      </c>
      <c r="HA248" s="11">
        <v>0</v>
      </c>
      <c r="HB248" s="11">
        <v>0</v>
      </c>
      <c r="HC248" s="8"/>
      <c r="HD248" s="8"/>
      <c r="HE248" s="8"/>
      <c r="HF248" s="9" t="e">
        <v>#NULL!</v>
      </c>
      <c r="HG248" s="8" t="s">
        <v>227</v>
      </c>
      <c r="HH248" s="8"/>
      <c r="HI248" s="8"/>
      <c r="HJ248" s="9" t="e">
        <v>#NULL!</v>
      </c>
      <c r="HK248" s="9" t="e">
        <v>#NULL!</v>
      </c>
      <c r="HL248" s="9" t="e">
        <v>#NULL!</v>
      </c>
      <c r="HM248" s="9" t="e">
        <v>#NULL!</v>
      </c>
      <c r="HN248" s="9" t="e">
        <v>#NULL!</v>
      </c>
    </row>
    <row r="249" spans="1:222" x14ac:dyDescent="0.2">
      <c r="A249" s="8" t="s">
        <v>429</v>
      </c>
      <c r="B249" s="9" t="e">
        <v>#NULL!</v>
      </c>
      <c r="C249" s="9" t="e">
        <v>#NULL!</v>
      </c>
      <c r="D249" s="9" t="e">
        <v>#NULL!</v>
      </c>
      <c r="E249" s="9" t="e">
        <v>#NULL!</v>
      </c>
      <c r="F249" s="9" t="e">
        <v>#NULL!</v>
      </c>
      <c r="G249" s="9" t="e">
        <v>#NULL!</v>
      </c>
      <c r="H249" s="9" t="e">
        <v>#NULL!</v>
      </c>
      <c r="I249" s="9" t="e">
        <v>#NULL!</v>
      </c>
      <c r="J249" s="8">
        <v>1</v>
      </c>
      <c r="K249" s="10">
        <v>43370</v>
      </c>
      <c r="L249" s="8">
        <v>1</v>
      </c>
      <c r="M249" s="8">
        <v>9</v>
      </c>
      <c r="N249" s="8">
        <v>9</v>
      </c>
      <c r="O249" s="8">
        <v>65</v>
      </c>
      <c r="P249" s="10">
        <v>23994</v>
      </c>
      <c r="Q249" s="8">
        <v>1</v>
      </c>
      <c r="R249" s="9" t="e">
        <v>#NULL!</v>
      </c>
      <c r="S249" s="9" t="e">
        <v>#NULL!</v>
      </c>
      <c r="T249" s="9" t="e">
        <v>#NULL!</v>
      </c>
      <c r="U249" s="9" t="e">
        <v>#NULL!</v>
      </c>
      <c r="V249" s="8">
        <v>1</v>
      </c>
      <c r="W249" s="9" t="e">
        <v>#NULL!</v>
      </c>
      <c r="X249" s="9" t="e">
        <v>#NULL!</v>
      </c>
      <c r="Y249" s="9" t="e">
        <v>#NULL!</v>
      </c>
      <c r="Z249" s="8"/>
      <c r="AA249" s="8">
        <v>1</v>
      </c>
      <c r="AB249" s="8">
        <v>5</v>
      </c>
      <c r="AC249" s="8">
        <v>3</v>
      </c>
      <c r="AD249" s="8">
        <v>1</v>
      </c>
      <c r="AE249" s="8">
        <v>4</v>
      </c>
      <c r="AF249" s="8"/>
      <c r="AG249" s="8">
        <v>2</v>
      </c>
      <c r="AH249" s="8" t="s">
        <v>222</v>
      </c>
      <c r="AI249" s="8">
        <v>2</v>
      </c>
      <c r="AJ249" s="8" t="s">
        <v>223</v>
      </c>
      <c r="AK249" s="8" t="s">
        <v>223</v>
      </c>
      <c r="AL249" s="8" t="s">
        <v>223</v>
      </c>
      <c r="AM249" s="8" t="s">
        <v>223</v>
      </c>
      <c r="AN249" s="8" t="s">
        <v>223</v>
      </c>
      <c r="AO249" s="8" t="s">
        <v>223</v>
      </c>
      <c r="AP249" s="8" t="s">
        <v>223</v>
      </c>
      <c r="AQ249" s="8" t="s">
        <v>223</v>
      </c>
      <c r="AR249" s="9" t="e">
        <v>#NULL!</v>
      </c>
      <c r="AS249" s="8" t="s">
        <v>224</v>
      </c>
      <c r="AT249" s="8" t="s">
        <v>223</v>
      </c>
      <c r="AU249" s="8" t="s">
        <v>223</v>
      </c>
      <c r="AV249" s="8" t="s">
        <v>223</v>
      </c>
      <c r="AW249" s="8" t="s">
        <v>223</v>
      </c>
      <c r="AX249" s="8" t="s">
        <v>223</v>
      </c>
      <c r="AY249" s="8" t="s">
        <v>223</v>
      </c>
      <c r="AZ249" s="8" t="s">
        <v>223</v>
      </c>
      <c r="BA249" s="8" t="s">
        <v>223</v>
      </c>
      <c r="BB249" s="8" t="s">
        <v>223</v>
      </c>
      <c r="BC249" s="8" t="s">
        <v>223</v>
      </c>
      <c r="BD249" s="8" t="s">
        <v>223</v>
      </c>
      <c r="BE249" s="8"/>
      <c r="BF249" s="8" t="s">
        <v>430</v>
      </c>
      <c r="BG249" s="8">
        <v>1</v>
      </c>
      <c r="BH249" s="8">
        <v>2</v>
      </c>
      <c r="BI249" s="8">
        <v>5</v>
      </c>
      <c r="BJ249" s="8">
        <v>1</v>
      </c>
      <c r="BK249" s="8">
        <v>1</v>
      </c>
      <c r="BL249" s="8" t="s">
        <v>431</v>
      </c>
      <c r="BM249" s="8">
        <v>1</v>
      </c>
      <c r="BN249" s="8"/>
      <c r="BO249" s="8">
        <v>1</v>
      </c>
      <c r="BP249" s="8"/>
      <c r="BQ249" s="8">
        <v>2</v>
      </c>
      <c r="BR249" s="8">
        <v>3</v>
      </c>
      <c r="BS249" s="8"/>
      <c r="BT249" s="8">
        <v>3</v>
      </c>
      <c r="BU249" s="8"/>
      <c r="BV249" s="8">
        <v>3</v>
      </c>
      <c r="BW249" s="8"/>
      <c r="BX249" s="8">
        <v>3</v>
      </c>
      <c r="BY249" s="8"/>
      <c r="BZ249" s="8">
        <v>1</v>
      </c>
      <c r="CA249" s="8">
        <v>4</v>
      </c>
      <c r="CB249" s="8"/>
      <c r="CC249" s="8">
        <v>2</v>
      </c>
      <c r="CD249" s="8">
        <v>1</v>
      </c>
      <c r="CE249" s="8" t="s">
        <v>224</v>
      </c>
      <c r="CF249" s="8"/>
      <c r="CG249" s="8">
        <v>2</v>
      </c>
      <c r="CH249" s="8"/>
      <c r="CI249" s="8">
        <v>1</v>
      </c>
      <c r="CJ249" s="8">
        <v>1</v>
      </c>
      <c r="CK249" s="8">
        <v>2</v>
      </c>
      <c r="CL249" s="8">
        <v>2</v>
      </c>
      <c r="CM249" s="8">
        <v>2</v>
      </c>
      <c r="CN249" s="8">
        <v>2</v>
      </c>
      <c r="CO249" s="8">
        <v>2</v>
      </c>
      <c r="CP249" s="8">
        <v>2</v>
      </c>
      <c r="CQ249" s="8">
        <v>2</v>
      </c>
      <c r="CR249" s="8">
        <v>2</v>
      </c>
      <c r="CS249" s="8">
        <v>2</v>
      </c>
      <c r="CT249" s="8">
        <v>2</v>
      </c>
      <c r="CU249" s="8">
        <v>2</v>
      </c>
      <c r="CV249" s="8">
        <v>2</v>
      </c>
      <c r="CW249" s="8">
        <v>2</v>
      </c>
      <c r="CX249" s="8">
        <v>3</v>
      </c>
      <c r="CY249" s="8">
        <v>5</v>
      </c>
      <c r="CZ249" s="8">
        <v>6</v>
      </c>
      <c r="DA249" s="8">
        <v>178</v>
      </c>
      <c r="DB249" s="8">
        <v>2</v>
      </c>
      <c r="DC249" s="8">
        <v>1</v>
      </c>
      <c r="DD249" s="8">
        <v>3</v>
      </c>
      <c r="DE249" s="8">
        <v>2</v>
      </c>
      <c r="DF249" s="8">
        <v>2</v>
      </c>
      <c r="DG249" s="8">
        <v>2</v>
      </c>
      <c r="DH249" s="8">
        <v>2</v>
      </c>
      <c r="DI249" s="8">
        <v>2</v>
      </c>
      <c r="DJ249" s="8">
        <v>2</v>
      </c>
      <c r="DK249" s="8">
        <v>2</v>
      </c>
      <c r="DL249" s="8">
        <v>2</v>
      </c>
      <c r="DM249" s="8">
        <v>2</v>
      </c>
      <c r="DN249" s="8">
        <v>2</v>
      </c>
      <c r="DO249" s="8">
        <v>2</v>
      </c>
      <c r="DP249" s="8">
        <v>2</v>
      </c>
      <c r="DQ249" s="8">
        <v>2</v>
      </c>
      <c r="DR249" s="8">
        <v>2</v>
      </c>
      <c r="DS249" s="8">
        <v>2</v>
      </c>
      <c r="DT249" s="8">
        <v>2</v>
      </c>
      <c r="DU249" s="8">
        <v>2</v>
      </c>
      <c r="DV249" s="8">
        <v>2</v>
      </c>
      <c r="DW249" s="8">
        <v>1</v>
      </c>
      <c r="DX249" s="8" t="s">
        <v>224</v>
      </c>
      <c r="DY249" s="8">
        <v>1</v>
      </c>
      <c r="DZ249" s="8">
        <v>1</v>
      </c>
      <c r="EA249" s="8">
        <v>1</v>
      </c>
      <c r="EB249" s="8">
        <v>3</v>
      </c>
      <c r="EC249" s="8" t="s">
        <v>223</v>
      </c>
      <c r="ED249" s="8"/>
      <c r="EE249" s="8" t="s">
        <v>223</v>
      </c>
      <c r="EF249" s="8" t="s">
        <v>223</v>
      </c>
      <c r="EG249" s="8">
        <v>2</v>
      </c>
      <c r="EH249" s="8">
        <v>2</v>
      </c>
      <c r="EI249" s="8">
        <v>2</v>
      </c>
      <c r="EJ249" s="8">
        <v>2</v>
      </c>
      <c r="EK249" s="8">
        <v>2</v>
      </c>
      <c r="EL249" s="8">
        <v>2</v>
      </c>
      <c r="EM249" s="8">
        <v>6</v>
      </c>
      <c r="EN249" s="8">
        <v>53.048596851471594</v>
      </c>
      <c r="EO249" s="8">
        <v>0</v>
      </c>
      <c r="EP249" s="8">
        <v>0</v>
      </c>
      <c r="EQ249" s="8">
        <v>0</v>
      </c>
      <c r="ER249" s="8">
        <v>0</v>
      </c>
      <c r="ES249" s="8">
        <v>0</v>
      </c>
      <c r="ET249" s="8">
        <v>0</v>
      </c>
      <c r="EU249" s="8">
        <v>0</v>
      </c>
      <c r="EV249" s="11">
        <v>1</v>
      </c>
      <c r="EW249" s="11">
        <v>1.2044575288897901</v>
      </c>
      <c r="EX249" s="11">
        <v>0.971405613809734</v>
      </c>
      <c r="EY249" s="11">
        <v>8.0482084357211399</v>
      </c>
      <c r="EZ249" s="11">
        <v>69.844675789975994</v>
      </c>
      <c r="FA249" s="11">
        <v>0.98037070611799604</v>
      </c>
      <c r="FB249" s="11">
        <v>110.516312534782</v>
      </c>
      <c r="FC249" s="8" t="s">
        <v>431</v>
      </c>
      <c r="FD249" s="13">
        <v>32.500087999999998</v>
      </c>
      <c r="FE249" s="13">
        <v>-114.79214</v>
      </c>
      <c r="FF249" s="9" t="e">
        <v>#NULL!</v>
      </c>
      <c r="FG249" s="9" t="e">
        <v>#NULL!</v>
      </c>
      <c r="FH249" s="9" t="e">
        <v>#NULL!</v>
      </c>
      <c r="FI249" s="9" t="e">
        <v>#NULL!</v>
      </c>
      <c r="FJ249" s="9" t="e">
        <v>#NULL!</v>
      </c>
      <c r="FK249" s="9" t="e">
        <v>#NULL!</v>
      </c>
      <c r="FL249" s="9" t="e">
        <v>#NULL!</v>
      </c>
      <c r="FM249" s="9" t="e">
        <v>#NULL!</v>
      </c>
      <c r="FN249" s="9" t="e">
        <v>#NULL!</v>
      </c>
      <c r="FO249" s="9" t="e">
        <v>#NULL!</v>
      </c>
      <c r="FP249" s="9" t="e">
        <v>#NULL!</v>
      </c>
      <c r="FQ249" s="9" t="e">
        <v>#NULL!</v>
      </c>
      <c r="FR249" s="9" t="e">
        <v>#NULL!</v>
      </c>
      <c r="FS249" s="9" t="e">
        <v>#NULL!</v>
      </c>
      <c r="FT249" s="9" t="e">
        <v>#NULL!</v>
      </c>
      <c r="FU249" s="9" t="e">
        <v>#NULL!</v>
      </c>
      <c r="FV249" s="9" t="e">
        <v>#NULL!</v>
      </c>
      <c r="FW249" s="9" t="e">
        <v>#NULL!</v>
      </c>
      <c r="FX249" s="9" t="e">
        <v>#NULL!</v>
      </c>
      <c r="FY249" s="9" t="e">
        <v>#NULL!</v>
      </c>
      <c r="FZ249" s="9" t="e">
        <v>#NULL!</v>
      </c>
      <c r="GA249" s="9" t="e">
        <v>#NULL!</v>
      </c>
      <c r="GB249" s="8"/>
      <c r="GC249" s="9" t="e">
        <v>#NULL!</v>
      </c>
      <c r="GD249" s="9" t="e">
        <v>#NULL!</v>
      </c>
      <c r="GE249" s="9" t="e">
        <v>#NULL!</v>
      </c>
      <c r="GF249" s="9" t="e">
        <v>#NULL!</v>
      </c>
      <c r="GG249" s="9" t="e">
        <v>#NULL!</v>
      </c>
      <c r="GH249" s="9" t="e">
        <v>#NULL!</v>
      </c>
      <c r="GI249" s="9" t="e">
        <v>#NULL!</v>
      </c>
      <c r="GJ249" s="9" t="e">
        <v>#NULL!</v>
      </c>
      <c r="GK249" s="9" t="e">
        <v>#NULL!</v>
      </c>
      <c r="GL249" s="11">
        <v>66</v>
      </c>
      <c r="GM249" s="11">
        <v>28.726813590449954</v>
      </c>
      <c r="GN249" s="8">
        <v>50</v>
      </c>
      <c r="GO249" s="8">
        <v>0</v>
      </c>
      <c r="GP249" s="8">
        <v>0</v>
      </c>
      <c r="GQ249" s="8">
        <v>0</v>
      </c>
      <c r="GR249" s="8">
        <v>0</v>
      </c>
      <c r="GS249" s="8">
        <v>0</v>
      </c>
      <c r="GT249" s="11">
        <v>0</v>
      </c>
      <c r="GU249" s="11">
        <v>0</v>
      </c>
      <c r="GV249" s="9" t="e">
        <v>#NULL!</v>
      </c>
      <c r="GW249" s="11">
        <v>0</v>
      </c>
      <c r="GX249" s="11">
        <v>0</v>
      </c>
      <c r="GY249" s="11">
        <v>0</v>
      </c>
      <c r="GZ249" s="11">
        <v>0</v>
      </c>
      <c r="HA249" s="11">
        <v>0</v>
      </c>
      <c r="HB249" s="11">
        <v>0</v>
      </c>
      <c r="HC249" s="8"/>
      <c r="HD249" s="8"/>
      <c r="HE249" s="8"/>
      <c r="HF249" s="9" t="e">
        <v>#NULL!</v>
      </c>
      <c r="HG249" s="8" t="s">
        <v>227</v>
      </c>
      <c r="HH249" s="8"/>
      <c r="HI249" s="8"/>
      <c r="HJ249" s="9" t="e">
        <v>#NULL!</v>
      </c>
      <c r="HK249" s="9" t="e">
        <v>#NULL!</v>
      </c>
      <c r="HL249" s="9" t="e">
        <v>#NULL!</v>
      </c>
      <c r="HM249" s="9" t="e">
        <v>#NULL!</v>
      </c>
      <c r="HN249" s="9" t="e">
        <v>#NULL!</v>
      </c>
    </row>
    <row r="250" spans="1:222" x14ac:dyDescent="0.2">
      <c r="A250" s="8" t="s">
        <v>432</v>
      </c>
      <c r="B250" s="9" t="e">
        <v>#NULL!</v>
      </c>
      <c r="C250" s="9" t="e">
        <v>#NULL!</v>
      </c>
      <c r="D250" s="9" t="e">
        <v>#NULL!</v>
      </c>
      <c r="E250" s="9" t="e">
        <v>#NULL!</v>
      </c>
      <c r="F250" s="9" t="e">
        <v>#NULL!</v>
      </c>
      <c r="G250" s="9" t="e">
        <v>#NULL!</v>
      </c>
      <c r="H250" s="9" t="e">
        <v>#NULL!</v>
      </c>
      <c r="I250" s="9" t="e">
        <v>#NULL!</v>
      </c>
      <c r="J250" s="8">
        <v>1</v>
      </c>
      <c r="K250" s="10">
        <v>43370</v>
      </c>
      <c r="L250" s="8">
        <v>2</v>
      </c>
      <c r="M250" s="8">
        <v>4</v>
      </c>
      <c r="N250" s="8">
        <v>1</v>
      </c>
      <c r="O250" s="8">
        <v>74</v>
      </c>
      <c r="P250" s="10">
        <v>27120</v>
      </c>
      <c r="Q250" s="8">
        <v>1</v>
      </c>
      <c r="R250" s="9" t="e">
        <v>#NULL!</v>
      </c>
      <c r="S250" s="9" t="e">
        <v>#NULL!</v>
      </c>
      <c r="T250" s="9" t="e">
        <v>#NULL!</v>
      </c>
      <c r="U250" s="9" t="e">
        <v>#NULL!</v>
      </c>
      <c r="V250" s="8">
        <v>1</v>
      </c>
      <c r="W250" s="9" t="e">
        <v>#NULL!</v>
      </c>
      <c r="X250" s="9" t="e">
        <v>#NULL!</v>
      </c>
      <c r="Y250" s="9" t="e">
        <v>#NULL!</v>
      </c>
      <c r="Z250" s="8"/>
      <c r="AA250" s="8">
        <v>1</v>
      </c>
      <c r="AB250" s="8">
        <v>5</v>
      </c>
      <c r="AC250" s="8">
        <v>1</v>
      </c>
      <c r="AD250" s="8">
        <v>1</v>
      </c>
      <c r="AE250" s="8">
        <v>4</v>
      </c>
      <c r="AF250" s="8"/>
      <c r="AG250" s="8">
        <v>2</v>
      </c>
      <c r="AH250" s="8" t="s">
        <v>433</v>
      </c>
      <c r="AI250" s="8">
        <v>2</v>
      </c>
      <c r="AJ250" s="8" t="s">
        <v>223</v>
      </c>
      <c r="AK250" s="8" t="s">
        <v>223</v>
      </c>
      <c r="AL250" s="8" t="s">
        <v>223</v>
      </c>
      <c r="AM250" s="8" t="s">
        <v>223</v>
      </c>
      <c r="AN250" s="8" t="s">
        <v>223</v>
      </c>
      <c r="AO250" s="8" t="s">
        <v>223</v>
      </c>
      <c r="AP250" s="8" t="s">
        <v>223</v>
      </c>
      <c r="AQ250" s="8" t="s">
        <v>223</v>
      </c>
      <c r="AR250" s="9" t="e">
        <v>#NULL!</v>
      </c>
      <c r="AS250" s="8" t="s">
        <v>223</v>
      </c>
      <c r="AT250" s="8" t="s">
        <v>223</v>
      </c>
      <c r="AU250" s="8" t="s">
        <v>223</v>
      </c>
      <c r="AV250" s="8" t="s">
        <v>224</v>
      </c>
      <c r="AW250" s="8" t="s">
        <v>223</v>
      </c>
      <c r="AX250" s="8" t="s">
        <v>223</v>
      </c>
      <c r="AY250" s="8" t="s">
        <v>223</v>
      </c>
      <c r="AZ250" s="8" t="s">
        <v>223</v>
      </c>
      <c r="BA250" s="8" t="s">
        <v>223</v>
      </c>
      <c r="BB250" s="8" t="s">
        <v>223</v>
      </c>
      <c r="BC250" s="8" t="s">
        <v>223</v>
      </c>
      <c r="BD250" s="8" t="s">
        <v>223</v>
      </c>
      <c r="BE250" s="8"/>
      <c r="BF250" s="8" t="s">
        <v>434</v>
      </c>
      <c r="BG250" s="8">
        <v>1</v>
      </c>
      <c r="BH250" s="8">
        <v>2</v>
      </c>
      <c r="BI250" s="8">
        <v>5</v>
      </c>
      <c r="BJ250" s="8">
        <v>1</v>
      </c>
      <c r="BK250" s="8">
        <v>1</v>
      </c>
      <c r="BL250" s="8" t="s">
        <v>431</v>
      </c>
      <c r="BM250" s="8">
        <v>1</v>
      </c>
      <c r="BN250" s="8"/>
      <c r="BO250" s="8">
        <v>1</v>
      </c>
      <c r="BP250" s="8"/>
      <c r="BQ250" s="8">
        <v>2</v>
      </c>
      <c r="BR250" s="8">
        <v>3</v>
      </c>
      <c r="BS250" s="8"/>
      <c r="BT250" s="8">
        <v>3</v>
      </c>
      <c r="BU250" s="8"/>
      <c r="BV250" s="8">
        <v>3</v>
      </c>
      <c r="BW250" s="8"/>
      <c r="BX250" s="8">
        <v>3</v>
      </c>
      <c r="BY250" s="8"/>
      <c r="BZ250" s="8">
        <v>1</v>
      </c>
      <c r="CA250" s="8">
        <v>4</v>
      </c>
      <c r="CB250" s="8"/>
      <c r="CC250" s="8">
        <v>2</v>
      </c>
      <c r="CD250" s="8">
        <v>1</v>
      </c>
      <c r="CE250" s="8" t="s">
        <v>224</v>
      </c>
      <c r="CF250" s="8"/>
      <c r="CG250" s="8">
        <v>2</v>
      </c>
      <c r="CH250" s="8"/>
      <c r="CI250" s="8">
        <v>1</v>
      </c>
      <c r="CJ250" s="8">
        <v>1</v>
      </c>
      <c r="CK250" s="8">
        <v>2</v>
      </c>
      <c r="CL250" s="8">
        <v>2</v>
      </c>
      <c r="CM250" s="8">
        <v>2</v>
      </c>
      <c r="CN250" s="8">
        <v>2</v>
      </c>
      <c r="CO250" s="8">
        <v>2</v>
      </c>
      <c r="CP250" s="8">
        <v>2</v>
      </c>
      <c r="CQ250" s="8">
        <v>2</v>
      </c>
      <c r="CR250" s="8">
        <v>2</v>
      </c>
      <c r="CS250" s="8">
        <v>2</v>
      </c>
      <c r="CT250" s="8">
        <v>2</v>
      </c>
      <c r="CU250" s="8">
        <v>2</v>
      </c>
      <c r="CV250" s="8">
        <v>2</v>
      </c>
      <c r="CW250" s="8">
        <v>3</v>
      </c>
      <c r="CX250" s="8">
        <v>3</v>
      </c>
      <c r="CY250" s="8">
        <v>5</v>
      </c>
      <c r="CZ250" s="8">
        <v>2</v>
      </c>
      <c r="DA250" s="8">
        <v>200</v>
      </c>
      <c r="DB250" s="8">
        <v>2</v>
      </c>
      <c r="DC250" s="8">
        <v>1</v>
      </c>
      <c r="DD250" s="8">
        <v>3</v>
      </c>
      <c r="DE250" s="8">
        <v>1</v>
      </c>
      <c r="DF250" s="8">
        <v>1</v>
      </c>
      <c r="DG250" s="8">
        <v>1</v>
      </c>
      <c r="DH250" s="8">
        <v>1</v>
      </c>
      <c r="DI250" s="8">
        <v>1</v>
      </c>
      <c r="DJ250" s="8">
        <v>1</v>
      </c>
      <c r="DK250" s="8">
        <v>1</v>
      </c>
      <c r="DL250" s="8">
        <v>1</v>
      </c>
      <c r="DM250" s="8">
        <v>1</v>
      </c>
      <c r="DN250" s="8">
        <v>1</v>
      </c>
      <c r="DO250" s="8">
        <v>1</v>
      </c>
      <c r="DP250" s="8">
        <v>1</v>
      </c>
      <c r="DQ250" s="8">
        <v>1</v>
      </c>
      <c r="DR250" s="8">
        <v>1</v>
      </c>
      <c r="DS250" s="8">
        <v>1</v>
      </c>
      <c r="DT250" s="8">
        <v>1</v>
      </c>
      <c r="DU250" s="8">
        <v>1</v>
      </c>
      <c r="DV250" s="8">
        <v>1</v>
      </c>
      <c r="DW250" s="8">
        <v>1</v>
      </c>
      <c r="DX250" s="8" t="s">
        <v>224</v>
      </c>
      <c r="DY250" s="8">
        <v>1</v>
      </c>
      <c r="DZ250" s="8">
        <v>2</v>
      </c>
      <c r="EA250" s="9" t="e">
        <v>#NULL!</v>
      </c>
      <c r="EB250" s="8">
        <v>3</v>
      </c>
      <c r="EC250" s="8" t="s">
        <v>223</v>
      </c>
      <c r="ED250" s="8"/>
      <c r="EE250" s="8" t="s">
        <v>223</v>
      </c>
      <c r="EF250" s="8" t="s">
        <v>223</v>
      </c>
      <c r="EG250" s="8">
        <v>2</v>
      </c>
      <c r="EH250" s="8">
        <v>2</v>
      </c>
      <c r="EI250" s="8">
        <v>2</v>
      </c>
      <c r="EJ250" s="8">
        <v>2</v>
      </c>
      <c r="EK250" s="8">
        <v>2</v>
      </c>
      <c r="EL250" s="8">
        <v>2</v>
      </c>
      <c r="EM250" s="8">
        <v>6</v>
      </c>
      <c r="EN250" s="8">
        <v>44.490075290896648</v>
      </c>
      <c r="EO250" s="8">
        <v>1</v>
      </c>
      <c r="EP250" s="8">
        <v>1</v>
      </c>
      <c r="EQ250" s="8">
        <v>1</v>
      </c>
      <c r="ER250" s="8">
        <v>1</v>
      </c>
      <c r="ES250" s="8">
        <v>1</v>
      </c>
      <c r="ET250" s="8">
        <v>5</v>
      </c>
      <c r="EU250" s="8">
        <v>1</v>
      </c>
      <c r="EV250" s="11">
        <v>1</v>
      </c>
      <c r="EW250" s="11">
        <v>1.2964407906241999</v>
      </c>
      <c r="EX250" s="11">
        <v>1.2237034050934601</v>
      </c>
      <c r="EY250" s="11">
        <v>8.7850656159144194</v>
      </c>
      <c r="EZ250" s="11">
        <v>73.560907871636601</v>
      </c>
      <c r="FA250" s="11">
        <v>1.0910457668251401</v>
      </c>
      <c r="FB250" s="11">
        <v>137.31456134611</v>
      </c>
      <c r="FC250" s="8" t="s">
        <v>431</v>
      </c>
      <c r="FD250" s="13">
        <v>32.500087999999998</v>
      </c>
      <c r="FE250" s="13">
        <v>-114.79214</v>
      </c>
      <c r="FF250" s="9" t="e">
        <v>#NULL!</v>
      </c>
      <c r="FG250" s="9" t="e">
        <v>#NULL!</v>
      </c>
      <c r="FH250" s="9" t="e">
        <v>#NULL!</v>
      </c>
      <c r="FI250" s="9" t="e">
        <v>#NULL!</v>
      </c>
      <c r="FJ250" s="9" t="e">
        <v>#NULL!</v>
      </c>
      <c r="FK250" s="9" t="e">
        <v>#NULL!</v>
      </c>
      <c r="FL250" s="9" t="e">
        <v>#NULL!</v>
      </c>
      <c r="FM250" s="9" t="e">
        <v>#NULL!</v>
      </c>
      <c r="FN250" s="9" t="e">
        <v>#NULL!</v>
      </c>
      <c r="FO250" s="9" t="e">
        <v>#NULL!</v>
      </c>
      <c r="FP250" s="9" t="e">
        <v>#NULL!</v>
      </c>
      <c r="FQ250" s="9" t="e">
        <v>#NULL!</v>
      </c>
      <c r="FR250" s="9" t="e">
        <v>#NULL!</v>
      </c>
      <c r="FS250" s="9" t="e">
        <v>#NULL!</v>
      </c>
      <c r="FT250" s="9" t="e">
        <v>#NULL!</v>
      </c>
      <c r="FU250" s="9" t="e">
        <v>#NULL!</v>
      </c>
      <c r="FV250" s="9" t="e">
        <v>#NULL!</v>
      </c>
      <c r="FW250" s="9" t="e">
        <v>#NULL!</v>
      </c>
      <c r="FX250" s="9" t="e">
        <v>#NULL!</v>
      </c>
      <c r="FY250" s="9" t="e">
        <v>#NULL!</v>
      </c>
      <c r="FZ250" s="9" t="e">
        <v>#NULL!</v>
      </c>
      <c r="GA250" s="9" t="e">
        <v>#NULL!</v>
      </c>
      <c r="GB250" s="8"/>
      <c r="GC250" s="9" t="e">
        <v>#NULL!</v>
      </c>
      <c r="GD250" s="9" t="e">
        <v>#NULL!</v>
      </c>
      <c r="GE250" s="9" t="e">
        <v>#NULL!</v>
      </c>
      <c r="GF250" s="9" t="e">
        <v>#NULL!</v>
      </c>
      <c r="GG250" s="9" t="e">
        <v>#NULL!</v>
      </c>
      <c r="GH250" s="9" t="e">
        <v>#NULL!</v>
      </c>
      <c r="GI250" s="9" t="e">
        <v>#NULL!</v>
      </c>
      <c r="GJ250" s="9" t="e">
        <v>#NULL!</v>
      </c>
      <c r="GK250" s="9" t="e">
        <v>#NULL!</v>
      </c>
      <c r="GL250" s="11">
        <v>62</v>
      </c>
      <c r="GM250" s="11">
        <v>36.576482830385018</v>
      </c>
      <c r="GN250" s="8">
        <v>40</v>
      </c>
      <c r="GO250" s="8">
        <v>0</v>
      </c>
      <c r="GP250" s="8">
        <v>1</v>
      </c>
      <c r="GQ250" s="8">
        <v>1</v>
      </c>
      <c r="GR250" s="8">
        <v>1</v>
      </c>
      <c r="GS250" s="8">
        <v>1</v>
      </c>
      <c r="GT250" s="11">
        <v>1</v>
      </c>
      <c r="GU250" s="11">
        <v>0</v>
      </c>
      <c r="GV250" s="9" t="e">
        <v>#NULL!</v>
      </c>
      <c r="GW250" s="11">
        <v>0</v>
      </c>
      <c r="GX250" s="11">
        <v>0</v>
      </c>
      <c r="GY250" s="11">
        <v>0</v>
      </c>
      <c r="GZ250" s="11">
        <v>0</v>
      </c>
      <c r="HA250" s="11">
        <v>0</v>
      </c>
      <c r="HB250" s="11">
        <v>0</v>
      </c>
      <c r="HC250" s="8"/>
      <c r="HD250" s="8"/>
      <c r="HE250" s="8"/>
      <c r="HF250" s="9" t="e">
        <v>#NULL!</v>
      </c>
      <c r="HG250" s="8" t="s">
        <v>227</v>
      </c>
      <c r="HH250" s="8"/>
      <c r="HI250" s="8"/>
      <c r="HJ250" s="9" t="e">
        <v>#NULL!</v>
      </c>
      <c r="HK250" s="9" t="e">
        <v>#NULL!</v>
      </c>
      <c r="HL250" s="9" t="e">
        <v>#NULL!</v>
      </c>
      <c r="HM250" s="9" t="e">
        <v>#NULL!</v>
      </c>
      <c r="HN250" s="9" t="e">
        <v>#NULL!</v>
      </c>
    </row>
    <row r="251" spans="1:222" x14ac:dyDescent="0.2">
      <c r="A251" s="8" t="s">
        <v>435</v>
      </c>
      <c r="B251" s="9" t="e">
        <v>#NULL!</v>
      </c>
      <c r="C251" s="9" t="e">
        <v>#NULL!</v>
      </c>
      <c r="D251" s="9" t="e">
        <v>#NULL!</v>
      </c>
      <c r="E251" s="9" t="e">
        <v>#NULL!</v>
      </c>
      <c r="F251" s="9" t="e">
        <v>#NULL!</v>
      </c>
      <c r="G251" s="9" t="e">
        <v>#NULL!</v>
      </c>
      <c r="H251" s="9" t="e">
        <v>#NULL!</v>
      </c>
      <c r="I251" s="9" t="e">
        <v>#NULL!</v>
      </c>
      <c r="J251" s="8">
        <v>1</v>
      </c>
      <c r="K251" s="10">
        <v>43370</v>
      </c>
      <c r="L251" s="8">
        <v>1</v>
      </c>
      <c r="M251" s="8">
        <v>6</v>
      </c>
      <c r="N251" s="8">
        <v>6</v>
      </c>
      <c r="O251" s="8">
        <v>70</v>
      </c>
      <c r="P251" s="10">
        <v>25725</v>
      </c>
      <c r="Q251" s="8">
        <v>1</v>
      </c>
      <c r="R251" s="9" t="e">
        <v>#NULL!</v>
      </c>
      <c r="S251" s="9" t="e">
        <v>#NULL!</v>
      </c>
      <c r="T251" s="9" t="e">
        <v>#NULL!</v>
      </c>
      <c r="U251" s="9" t="e">
        <v>#NULL!</v>
      </c>
      <c r="V251" s="8">
        <v>1</v>
      </c>
      <c r="W251" s="9" t="e">
        <v>#NULL!</v>
      </c>
      <c r="X251" s="9" t="e">
        <v>#NULL!</v>
      </c>
      <c r="Y251" s="9" t="e">
        <v>#NULL!</v>
      </c>
      <c r="Z251" s="8"/>
      <c r="AA251" s="8">
        <v>4</v>
      </c>
      <c r="AB251" s="8">
        <v>1</v>
      </c>
      <c r="AC251" s="8">
        <v>0</v>
      </c>
      <c r="AD251" s="8">
        <v>0</v>
      </c>
      <c r="AE251" s="8">
        <v>4</v>
      </c>
      <c r="AF251" s="8"/>
      <c r="AG251" s="8">
        <v>2</v>
      </c>
      <c r="AH251" s="8" t="s">
        <v>222</v>
      </c>
      <c r="AI251" s="8">
        <v>2</v>
      </c>
      <c r="AJ251" s="8" t="s">
        <v>223</v>
      </c>
      <c r="AK251" s="8" t="s">
        <v>223</v>
      </c>
      <c r="AL251" s="8" t="s">
        <v>223</v>
      </c>
      <c r="AM251" s="8" t="s">
        <v>223</v>
      </c>
      <c r="AN251" s="8" t="s">
        <v>223</v>
      </c>
      <c r="AO251" s="8" t="s">
        <v>223</v>
      </c>
      <c r="AP251" s="8" t="s">
        <v>223</v>
      </c>
      <c r="AQ251" s="8" t="s">
        <v>223</v>
      </c>
      <c r="AR251" s="9" t="e">
        <v>#NULL!</v>
      </c>
      <c r="AS251" s="8" t="s">
        <v>224</v>
      </c>
      <c r="AT251" s="8" t="s">
        <v>223</v>
      </c>
      <c r="AU251" s="8" t="s">
        <v>223</v>
      </c>
      <c r="AV251" s="8" t="s">
        <v>223</v>
      </c>
      <c r="AW251" s="8" t="s">
        <v>223</v>
      </c>
      <c r="AX251" s="8" t="s">
        <v>223</v>
      </c>
      <c r="AY251" s="8" t="s">
        <v>223</v>
      </c>
      <c r="AZ251" s="8" t="s">
        <v>223</v>
      </c>
      <c r="BA251" s="8" t="s">
        <v>223</v>
      </c>
      <c r="BB251" s="8" t="s">
        <v>223</v>
      </c>
      <c r="BC251" s="8" t="s">
        <v>223</v>
      </c>
      <c r="BD251" s="8" t="s">
        <v>223</v>
      </c>
      <c r="BE251" s="8"/>
      <c r="BF251" s="8" t="s">
        <v>436</v>
      </c>
      <c r="BG251" s="8">
        <v>1</v>
      </c>
      <c r="BH251" s="8">
        <v>1</v>
      </c>
      <c r="BI251" s="8">
        <v>5</v>
      </c>
      <c r="BJ251" s="8">
        <v>1</v>
      </c>
      <c r="BK251" s="8">
        <v>1</v>
      </c>
      <c r="BL251" s="8" t="s">
        <v>437</v>
      </c>
      <c r="BM251" s="8">
        <v>3</v>
      </c>
      <c r="BN251" s="8"/>
      <c r="BO251" s="8">
        <v>1</v>
      </c>
      <c r="BP251" s="8"/>
      <c r="BQ251" s="8">
        <v>2</v>
      </c>
      <c r="BR251" s="8">
        <v>3</v>
      </c>
      <c r="BS251" s="8"/>
      <c r="BT251" s="8">
        <v>3</v>
      </c>
      <c r="BU251" s="8"/>
      <c r="BV251" s="8">
        <v>3</v>
      </c>
      <c r="BW251" s="8"/>
      <c r="BX251" s="8">
        <v>3</v>
      </c>
      <c r="BY251" s="8"/>
      <c r="BZ251" s="8">
        <v>1</v>
      </c>
      <c r="CA251" s="8">
        <v>4</v>
      </c>
      <c r="CB251" s="8"/>
      <c r="CC251" s="8">
        <v>2</v>
      </c>
      <c r="CD251" s="8">
        <v>2</v>
      </c>
      <c r="CE251" s="8" t="s">
        <v>223</v>
      </c>
      <c r="CF251" s="8"/>
      <c r="CG251" s="8">
        <v>2</v>
      </c>
      <c r="CH251" s="8"/>
      <c r="CI251" s="8">
        <v>4</v>
      </c>
      <c r="CJ251" s="8">
        <v>1</v>
      </c>
      <c r="CK251" s="8">
        <v>2</v>
      </c>
      <c r="CL251" s="8">
        <v>2</v>
      </c>
      <c r="CM251" s="8">
        <v>2</v>
      </c>
      <c r="CN251" s="8">
        <v>2</v>
      </c>
      <c r="CO251" s="8">
        <v>2</v>
      </c>
      <c r="CP251" s="8">
        <v>2</v>
      </c>
      <c r="CQ251" s="8">
        <v>1</v>
      </c>
      <c r="CR251" s="8">
        <v>2</v>
      </c>
      <c r="CS251" s="8">
        <v>2</v>
      </c>
      <c r="CT251" s="8">
        <v>2</v>
      </c>
      <c r="CU251" s="8">
        <v>2</v>
      </c>
      <c r="CV251" s="8">
        <v>2</v>
      </c>
      <c r="CW251" s="8">
        <v>1</v>
      </c>
      <c r="CX251" s="8">
        <v>3</v>
      </c>
      <c r="CY251" s="8">
        <v>5</v>
      </c>
      <c r="CZ251" s="8">
        <v>9</v>
      </c>
      <c r="DA251" s="8">
        <v>170</v>
      </c>
      <c r="DB251" s="8">
        <v>2</v>
      </c>
      <c r="DC251" s="8">
        <v>5</v>
      </c>
      <c r="DD251" s="8">
        <v>5</v>
      </c>
      <c r="DE251" s="8">
        <v>2</v>
      </c>
      <c r="DF251" s="8">
        <v>2</v>
      </c>
      <c r="DG251" s="8">
        <v>2</v>
      </c>
      <c r="DH251" s="8">
        <v>2</v>
      </c>
      <c r="DI251" s="8">
        <v>2</v>
      </c>
      <c r="DJ251" s="8">
        <v>2</v>
      </c>
      <c r="DK251" s="8">
        <v>2</v>
      </c>
      <c r="DL251" s="8">
        <v>2</v>
      </c>
      <c r="DM251" s="8">
        <v>2</v>
      </c>
      <c r="DN251" s="8">
        <v>2</v>
      </c>
      <c r="DO251" s="8">
        <v>2</v>
      </c>
      <c r="DP251" s="8">
        <v>2</v>
      </c>
      <c r="DQ251" s="8">
        <v>2</v>
      </c>
      <c r="DR251" s="8">
        <v>2</v>
      </c>
      <c r="DS251" s="8">
        <v>2</v>
      </c>
      <c r="DT251" s="8">
        <v>2</v>
      </c>
      <c r="DU251" s="8">
        <v>2</v>
      </c>
      <c r="DV251" s="8">
        <v>2</v>
      </c>
      <c r="DW251" s="8">
        <v>2</v>
      </c>
      <c r="DX251" s="8" t="s">
        <v>223</v>
      </c>
      <c r="DY251" s="9" t="e">
        <v>#NULL!</v>
      </c>
      <c r="DZ251" s="8">
        <v>2</v>
      </c>
      <c r="EA251" s="9" t="e">
        <v>#NULL!</v>
      </c>
      <c r="EB251" s="8">
        <v>3</v>
      </c>
      <c r="EC251" s="8" t="s">
        <v>223</v>
      </c>
      <c r="ED251" s="8"/>
      <c r="EE251" s="8" t="s">
        <v>223</v>
      </c>
      <c r="EF251" s="8" t="s">
        <v>223</v>
      </c>
      <c r="EG251" s="8">
        <v>2</v>
      </c>
      <c r="EH251" s="8">
        <v>2</v>
      </c>
      <c r="EI251" s="8">
        <v>2</v>
      </c>
      <c r="EJ251" s="8">
        <v>2</v>
      </c>
      <c r="EK251" s="8">
        <v>2</v>
      </c>
      <c r="EL251" s="8">
        <v>2</v>
      </c>
      <c r="EM251" s="8">
        <v>3</v>
      </c>
      <c r="EN251" s="8">
        <v>48.309377138945926</v>
      </c>
      <c r="EO251" s="8">
        <v>0</v>
      </c>
      <c r="EP251" s="8">
        <v>0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11">
        <v>1</v>
      </c>
      <c r="EW251" s="11">
        <v>1.41771254941581</v>
      </c>
      <c r="EX251" s="11">
        <v>0.66385976389768298</v>
      </c>
      <c r="EY251" s="11">
        <v>8.0739547911494594</v>
      </c>
      <c r="EZ251" s="11">
        <v>58.770648978351602</v>
      </c>
      <c r="FA251" s="11">
        <v>0.82918798950345096</v>
      </c>
      <c r="FB251" s="11">
        <v>178.482705768378</v>
      </c>
      <c r="FC251" s="8" t="s">
        <v>437</v>
      </c>
      <c r="FD251" s="13">
        <v>32.494196000000002</v>
      </c>
      <c r="FE251" s="13">
        <v>-114.78104399999999</v>
      </c>
      <c r="FF251" s="9" t="e">
        <v>#NULL!</v>
      </c>
      <c r="FG251" s="9" t="e">
        <v>#NULL!</v>
      </c>
      <c r="FH251" s="9" t="e">
        <v>#NULL!</v>
      </c>
      <c r="FI251" s="9" t="e">
        <v>#NULL!</v>
      </c>
      <c r="FJ251" s="9" t="e">
        <v>#NULL!</v>
      </c>
      <c r="FK251" s="9" t="e">
        <v>#NULL!</v>
      </c>
      <c r="FL251" s="9" t="e">
        <v>#NULL!</v>
      </c>
      <c r="FM251" s="9" t="e">
        <v>#NULL!</v>
      </c>
      <c r="FN251" s="9" t="e">
        <v>#NULL!</v>
      </c>
      <c r="FO251" s="9" t="e">
        <v>#NULL!</v>
      </c>
      <c r="FP251" s="9" t="e">
        <v>#NULL!</v>
      </c>
      <c r="FQ251" s="9" t="e">
        <v>#NULL!</v>
      </c>
      <c r="FR251" s="9" t="e">
        <v>#NULL!</v>
      </c>
      <c r="FS251" s="9" t="e">
        <v>#NULL!</v>
      </c>
      <c r="FT251" s="9" t="e">
        <v>#NULL!</v>
      </c>
      <c r="FU251" s="9" t="e">
        <v>#NULL!</v>
      </c>
      <c r="FV251" s="9" t="e">
        <v>#NULL!</v>
      </c>
      <c r="FW251" s="9" t="e">
        <v>#NULL!</v>
      </c>
      <c r="FX251" s="9" t="e">
        <v>#NULL!</v>
      </c>
      <c r="FY251" s="9" t="e">
        <v>#NULL!</v>
      </c>
      <c r="FZ251" s="9" t="e">
        <v>#NULL!</v>
      </c>
      <c r="GA251" s="9" t="e">
        <v>#NULL!</v>
      </c>
      <c r="GB251" s="8"/>
      <c r="GC251" s="9" t="e">
        <v>#NULL!</v>
      </c>
      <c r="GD251" s="9" t="e">
        <v>#NULL!</v>
      </c>
      <c r="GE251" s="9" t="e">
        <v>#NULL!</v>
      </c>
      <c r="GF251" s="9" t="e">
        <v>#NULL!</v>
      </c>
      <c r="GG251" s="9" t="e">
        <v>#NULL!</v>
      </c>
      <c r="GH251" s="9" t="e">
        <v>#NULL!</v>
      </c>
      <c r="GI251" s="9" t="e">
        <v>#NULL!</v>
      </c>
      <c r="GJ251" s="9" t="e">
        <v>#NULL!</v>
      </c>
      <c r="GK251" s="9" t="e">
        <v>#NULL!</v>
      </c>
      <c r="GL251" s="11">
        <v>69</v>
      </c>
      <c r="GM251" s="11">
        <v>25.101869355177485</v>
      </c>
      <c r="GN251" s="8">
        <v>40</v>
      </c>
      <c r="GO251" s="8">
        <v>0</v>
      </c>
      <c r="GP251" s="8">
        <v>0</v>
      </c>
      <c r="GQ251" s="8">
        <v>0</v>
      </c>
      <c r="GR251" s="8">
        <v>0</v>
      </c>
      <c r="GS251" s="8">
        <v>0</v>
      </c>
      <c r="GT251" s="11">
        <v>0</v>
      </c>
      <c r="GU251" s="11">
        <v>0</v>
      </c>
      <c r="GV251" s="9" t="e">
        <v>#NULL!</v>
      </c>
      <c r="GW251" s="11">
        <v>0</v>
      </c>
      <c r="GX251" s="11">
        <v>0</v>
      </c>
      <c r="GY251" s="11">
        <v>0</v>
      </c>
      <c r="GZ251" s="11">
        <v>0</v>
      </c>
      <c r="HA251" s="11">
        <v>0</v>
      </c>
      <c r="HB251" s="11">
        <v>0</v>
      </c>
      <c r="HC251" s="8"/>
      <c r="HD251" s="8"/>
      <c r="HE251" s="8"/>
      <c r="HF251" s="9" t="e">
        <v>#NULL!</v>
      </c>
      <c r="HG251" s="8" t="s">
        <v>227</v>
      </c>
      <c r="HH251" s="8"/>
      <c r="HI251" s="8"/>
      <c r="HJ251" s="9" t="e">
        <v>#NULL!</v>
      </c>
      <c r="HK251" s="9" t="e">
        <v>#NULL!</v>
      </c>
      <c r="HL251" s="9" t="e">
        <v>#NULL!</v>
      </c>
      <c r="HM251" s="9" t="e">
        <v>#NULL!</v>
      </c>
      <c r="HN251" s="9" t="e">
        <v>#NULL!</v>
      </c>
    </row>
    <row r="252" spans="1:222" x14ac:dyDescent="0.2">
      <c r="A252" s="8" t="s">
        <v>438</v>
      </c>
      <c r="B252" s="9" t="e">
        <v>#NULL!</v>
      </c>
      <c r="C252" s="9" t="e">
        <v>#NULL!</v>
      </c>
      <c r="D252" s="9" t="e">
        <v>#NULL!</v>
      </c>
      <c r="E252" s="9" t="e">
        <v>#NULL!</v>
      </c>
      <c r="F252" s="9" t="e">
        <v>#NULL!</v>
      </c>
      <c r="G252" s="9" t="e">
        <v>#NULL!</v>
      </c>
      <c r="H252" s="9" t="e">
        <v>#NULL!</v>
      </c>
      <c r="I252" s="9" t="e">
        <v>#NULL!</v>
      </c>
      <c r="J252" s="8">
        <v>1</v>
      </c>
      <c r="K252" s="10">
        <v>43378</v>
      </c>
      <c r="L252" s="8">
        <v>2</v>
      </c>
      <c r="M252" s="8">
        <v>9</v>
      </c>
      <c r="N252" s="8">
        <v>19</v>
      </c>
      <c r="O252" s="8">
        <v>77</v>
      </c>
      <c r="P252" s="10">
        <v>28387</v>
      </c>
      <c r="Q252" s="8">
        <v>1</v>
      </c>
      <c r="R252" s="9" t="e">
        <v>#NULL!</v>
      </c>
      <c r="S252" s="9" t="e">
        <v>#NULL!</v>
      </c>
      <c r="T252" s="9" t="e">
        <v>#NULL!</v>
      </c>
      <c r="U252" s="9" t="e">
        <v>#NULL!</v>
      </c>
      <c r="V252" s="8">
        <v>1</v>
      </c>
      <c r="W252" s="9" t="e">
        <v>#NULL!</v>
      </c>
      <c r="X252" s="9" t="e">
        <v>#NULL!</v>
      </c>
      <c r="Y252" s="9" t="e">
        <v>#NULL!</v>
      </c>
      <c r="Z252" s="8"/>
      <c r="AA252" s="8">
        <v>1</v>
      </c>
      <c r="AB252" s="8">
        <v>5</v>
      </c>
      <c r="AC252" s="8">
        <v>3</v>
      </c>
      <c r="AD252" s="8">
        <v>2</v>
      </c>
      <c r="AE252" s="8">
        <v>4</v>
      </c>
      <c r="AF252" s="8"/>
      <c r="AG252" s="8">
        <v>2</v>
      </c>
      <c r="AH252" s="8" t="s">
        <v>222</v>
      </c>
      <c r="AI252" s="8">
        <v>2</v>
      </c>
      <c r="AJ252" s="8" t="s">
        <v>223</v>
      </c>
      <c r="AK252" s="8" t="s">
        <v>223</v>
      </c>
      <c r="AL252" s="8" t="s">
        <v>223</v>
      </c>
      <c r="AM252" s="8" t="s">
        <v>223</v>
      </c>
      <c r="AN252" s="8" t="s">
        <v>223</v>
      </c>
      <c r="AO252" s="8" t="s">
        <v>223</v>
      </c>
      <c r="AP252" s="8" t="s">
        <v>223</v>
      </c>
      <c r="AQ252" s="8" t="s">
        <v>223</v>
      </c>
      <c r="AR252" s="9" t="e">
        <v>#NULL!</v>
      </c>
      <c r="AS252" s="8" t="s">
        <v>223</v>
      </c>
      <c r="AT252" s="8" t="s">
        <v>223</v>
      </c>
      <c r="AU252" s="8" t="s">
        <v>223</v>
      </c>
      <c r="AV252" s="8" t="s">
        <v>223</v>
      </c>
      <c r="AW252" s="8" t="s">
        <v>223</v>
      </c>
      <c r="AX252" s="8" t="s">
        <v>224</v>
      </c>
      <c r="AY252" s="8" t="s">
        <v>223</v>
      </c>
      <c r="AZ252" s="8" t="s">
        <v>223</v>
      </c>
      <c r="BA252" s="8" t="s">
        <v>223</v>
      </c>
      <c r="BB252" s="8" t="s">
        <v>223</v>
      </c>
      <c r="BC252" s="8" t="s">
        <v>223</v>
      </c>
      <c r="BD252" s="8" t="s">
        <v>223</v>
      </c>
      <c r="BE252" s="8"/>
      <c r="BF252" s="8" t="s">
        <v>439</v>
      </c>
      <c r="BG252" s="8">
        <v>2</v>
      </c>
      <c r="BH252" s="8">
        <v>2</v>
      </c>
      <c r="BI252" s="8">
        <v>5</v>
      </c>
      <c r="BJ252" s="8">
        <v>2</v>
      </c>
      <c r="BK252" s="8">
        <v>2</v>
      </c>
      <c r="BL252" s="8" t="s">
        <v>440</v>
      </c>
      <c r="BM252" s="8">
        <v>1</v>
      </c>
      <c r="BN252" s="8"/>
      <c r="BO252" s="8">
        <v>1</v>
      </c>
      <c r="BP252" s="8"/>
      <c r="BQ252" s="8">
        <v>1</v>
      </c>
      <c r="BR252" s="8">
        <v>3</v>
      </c>
      <c r="BS252" s="8"/>
      <c r="BT252" s="8">
        <v>1</v>
      </c>
      <c r="BU252" s="8"/>
      <c r="BV252" s="8">
        <v>1</v>
      </c>
      <c r="BW252" s="8"/>
      <c r="BX252" s="8">
        <v>3</v>
      </c>
      <c r="BY252" s="8"/>
      <c r="BZ252" s="8">
        <v>2</v>
      </c>
      <c r="CA252" s="9" t="e">
        <v>#NULL!</v>
      </c>
      <c r="CB252" s="8"/>
      <c r="CC252" s="9" t="e">
        <v>#NULL!</v>
      </c>
      <c r="CD252" s="8">
        <v>2</v>
      </c>
      <c r="CE252" s="8" t="s">
        <v>223</v>
      </c>
      <c r="CF252" s="8"/>
      <c r="CG252" s="8">
        <v>6</v>
      </c>
      <c r="CH252" s="8" t="s">
        <v>222</v>
      </c>
      <c r="CI252" s="8">
        <v>3</v>
      </c>
      <c r="CJ252" s="8">
        <v>1</v>
      </c>
      <c r="CK252" s="8">
        <v>2</v>
      </c>
      <c r="CL252" s="8">
        <v>2</v>
      </c>
      <c r="CM252" s="8">
        <v>2</v>
      </c>
      <c r="CN252" s="8">
        <v>2</v>
      </c>
      <c r="CO252" s="8">
        <v>2</v>
      </c>
      <c r="CP252" s="8">
        <v>2</v>
      </c>
      <c r="CQ252" s="8">
        <v>2</v>
      </c>
      <c r="CR252" s="8">
        <v>2</v>
      </c>
      <c r="CS252" s="8">
        <v>2</v>
      </c>
      <c r="CT252" s="8">
        <v>2</v>
      </c>
      <c r="CU252" s="8">
        <v>2</v>
      </c>
      <c r="CV252" s="8">
        <v>2</v>
      </c>
      <c r="CW252" s="8">
        <v>3</v>
      </c>
      <c r="CX252" s="8">
        <v>4</v>
      </c>
      <c r="CY252" s="8">
        <v>5</v>
      </c>
      <c r="CZ252" s="8">
        <v>5</v>
      </c>
      <c r="DA252" s="8">
        <v>170</v>
      </c>
      <c r="DB252" s="8">
        <v>1</v>
      </c>
      <c r="DC252" s="8">
        <v>3</v>
      </c>
      <c r="DD252" s="8">
        <v>5</v>
      </c>
      <c r="DE252" s="8">
        <v>2</v>
      </c>
      <c r="DF252" s="8">
        <v>2</v>
      </c>
      <c r="DG252" s="8">
        <v>2</v>
      </c>
      <c r="DH252" s="8">
        <v>2</v>
      </c>
      <c r="DI252" s="8">
        <v>2</v>
      </c>
      <c r="DJ252" s="8">
        <v>2</v>
      </c>
      <c r="DK252" s="8">
        <v>2</v>
      </c>
      <c r="DL252" s="8">
        <v>2</v>
      </c>
      <c r="DM252" s="8">
        <v>2</v>
      </c>
      <c r="DN252" s="8">
        <v>2</v>
      </c>
      <c r="DO252" s="8">
        <v>2</v>
      </c>
      <c r="DP252" s="8">
        <v>2</v>
      </c>
      <c r="DQ252" s="8">
        <v>2</v>
      </c>
      <c r="DR252" s="8">
        <v>2</v>
      </c>
      <c r="DS252" s="8">
        <v>2</v>
      </c>
      <c r="DT252" s="8">
        <v>1</v>
      </c>
      <c r="DU252" s="8">
        <v>2</v>
      </c>
      <c r="DV252" s="8">
        <v>2</v>
      </c>
      <c r="DW252" s="8">
        <v>2</v>
      </c>
      <c r="DX252" s="8" t="s">
        <v>223</v>
      </c>
      <c r="DY252" s="9" t="e">
        <v>#NULL!</v>
      </c>
      <c r="DZ252" s="8">
        <v>2</v>
      </c>
      <c r="EA252" s="9" t="e">
        <v>#NULL!</v>
      </c>
      <c r="EB252" s="8">
        <v>3</v>
      </c>
      <c r="EC252" s="8" t="s">
        <v>223</v>
      </c>
      <c r="ED252" s="8"/>
      <c r="EE252" s="8" t="s">
        <v>223</v>
      </c>
      <c r="EF252" s="8" t="s">
        <v>223</v>
      </c>
      <c r="EG252" s="8">
        <v>2</v>
      </c>
      <c r="EH252" s="8">
        <v>2</v>
      </c>
      <c r="EI252" s="8">
        <v>2</v>
      </c>
      <c r="EJ252" s="8">
        <v>2</v>
      </c>
      <c r="EK252" s="8">
        <v>2</v>
      </c>
      <c r="EL252" s="8">
        <v>2</v>
      </c>
      <c r="EM252" s="8">
        <v>7</v>
      </c>
      <c r="EN252" s="8">
        <v>41.043121149897331</v>
      </c>
      <c r="EO252" s="8">
        <v>0</v>
      </c>
      <c r="EP252" s="8">
        <v>0</v>
      </c>
      <c r="EQ252" s="8">
        <v>0</v>
      </c>
      <c r="ER252" s="8">
        <v>0</v>
      </c>
      <c r="ES252" s="8">
        <v>0</v>
      </c>
      <c r="ET252" s="8">
        <v>0</v>
      </c>
      <c r="EU252" s="8">
        <v>0</v>
      </c>
      <c r="EV252" s="11">
        <v>1</v>
      </c>
      <c r="EW252" s="11">
        <v>1.8705019445277</v>
      </c>
      <c r="EX252" s="11">
        <v>1.9368216751235601</v>
      </c>
      <c r="EY252" s="11">
        <v>9.8964405306524892</v>
      </c>
      <c r="EZ252" s="11">
        <v>60.914492958760498</v>
      </c>
      <c r="FA252" s="11">
        <v>0.82277938558622499</v>
      </c>
      <c r="FB252" s="11">
        <v>92.462373200149898</v>
      </c>
      <c r="FC252" s="8" t="s">
        <v>440</v>
      </c>
      <c r="FD252" s="13">
        <v>32.491377999999997</v>
      </c>
      <c r="FE252" s="13">
        <v>-114.76125</v>
      </c>
      <c r="FF252" s="9" t="e">
        <v>#NULL!</v>
      </c>
      <c r="FG252" s="9" t="e">
        <v>#NULL!</v>
      </c>
      <c r="FH252" s="9" t="e">
        <v>#NULL!</v>
      </c>
      <c r="FI252" s="9" t="e">
        <v>#NULL!</v>
      </c>
      <c r="FJ252" s="9" t="e">
        <v>#NULL!</v>
      </c>
      <c r="FK252" s="9" t="e">
        <v>#NULL!</v>
      </c>
      <c r="FL252" s="9" t="e">
        <v>#NULL!</v>
      </c>
      <c r="FM252" s="9" t="e">
        <v>#NULL!</v>
      </c>
      <c r="FN252" s="9" t="e">
        <v>#NULL!</v>
      </c>
      <c r="FO252" s="9" t="e">
        <v>#NULL!</v>
      </c>
      <c r="FP252" s="9" t="e">
        <v>#NULL!</v>
      </c>
      <c r="FQ252" s="9" t="e">
        <v>#NULL!</v>
      </c>
      <c r="FR252" s="9" t="e">
        <v>#NULL!</v>
      </c>
      <c r="FS252" s="9" t="e">
        <v>#NULL!</v>
      </c>
      <c r="FT252" s="9" t="e">
        <v>#NULL!</v>
      </c>
      <c r="FU252" s="9" t="e">
        <v>#NULL!</v>
      </c>
      <c r="FV252" s="9" t="e">
        <v>#NULL!</v>
      </c>
      <c r="FW252" s="9" t="e">
        <v>#NULL!</v>
      </c>
      <c r="FX252" s="9" t="e">
        <v>#NULL!</v>
      </c>
      <c r="FY252" s="9" t="e">
        <v>#NULL!</v>
      </c>
      <c r="FZ252" s="9" t="e">
        <v>#NULL!</v>
      </c>
      <c r="GA252" s="9" t="e">
        <v>#NULL!</v>
      </c>
      <c r="GB252" s="8"/>
      <c r="GC252" s="9" t="e">
        <v>#NULL!</v>
      </c>
      <c r="GD252" s="9" t="e">
        <v>#NULL!</v>
      </c>
      <c r="GE252" s="9" t="e">
        <v>#NULL!</v>
      </c>
      <c r="GF252" s="9" t="e">
        <v>#NULL!</v>
      </c>
      <c r="GG252" s="9" t="e">
        <v>#NULL!</v>
      </c>
      <c r="GH252" s="9" t="e">
        <v>#NULL!</v>
      </c>
      <c r="GI252" s="9" t="e">
        <v>#NULL!</v>
      </c>
      <c r="GJ252" s="9" t="e">
        <v>#NULL!</v>
      </c>
      <c r="GK252" s="9" t="e">
        <v>#NULL!</v>
      </c>
      <c r="GL252" s="11">
        <v>65</v>
      </c>
      <c r="GM252" s="11">
        <v>28.286390532544377</v>
      </c>
      <c r="GN252" s="8">
        <v>40</v>
      </c>
      <c r="GO252" s="8">
        <v>0</v>
      </c>
      <c r="GP252" s="8">
        <v>0</v>
      </c>
      <c r="GQ252" s="8">
        <v>0</v>
      </c>
      <c r="GR252" s="8">
        <v>0</v>
      </c>
      <c r="GS252" s="8">
        <v>0</v>
      </c>
      <c r="GT252" s="11">
        <v>1</v>
      </c>
      <c r="GU252" s="11">
        <v>0</v>
      </c>
      <c r="GV252" s="9" t="e">
        <v>#NULL!</v>
      </c>
      <c r="GW252" s="11">
        <v>0</v>
      </c>
      <c r="GX252" s="11">
        <v>0</v>
      </c>
      <c r="GY252" s="11">
        <v>0</v>
      </c>
      <c r="GZ252" s="11">
        <v>0</v>
      </c>
      <c r="HA252" s="11">
        <v>0</v>
      </c>
      <c r="HB252" s="11">
        <v>0</v>
      </c>
      <c r="HC252" s="8"/>
      <c r="HD252" s="8"/>
      <c r="HE252" s="8"/>
      <c r="HF252" s="9" t="e">
        <v>#NULL!</v>
      </c>
      <c r="HG252" s="8" t="s">
        <v>227</v>
      </c>
      <c r="HH252" s="8"/>
      <c r="HI252" s="8"/>
      <c r="HJ252" s="9" t="e">
        <v>#NULL!</v>
      </c>
      <c r="HK252" s="9" t="e">
        <v>#NULL!</v>
      </c>
      <c r="HL252" s="9" t="e">
        <v>#NULL!</v>
      </c>
      <c r="HM252" s="9" t="e">
        <v>#NULL!</v>
      </c>
      <c r="HN252" s="9" t="e">
        <v>#NULL!</v>
      </c>
    </row>
    <row r="253" spans="1:222" x14ac:dyDescent="0.2">
      <c r="A253" s="8" t="s">
        <v>441</v>
      </c>
      <c r="B253" s="9" t="e">
        <v>#NULL!</v>
      </c>
      <c r="C253" s="9" t="e">
        <v>#NULL!</v>
      </c>
      <c r="D253" s="9" t="e">
        <v>#NULL!</v>
      </c>
      <c r="E253" s="9" t="e">
        <v>#NULL!</v>
      </c>
      <c r="F253" s="9" t="e">
        <v>#NULL!</v>
      </c>
      <c r="G253" s="9" t="e">
        <v>#NULL!</v>
      </c>
      <c r="H253" s="9" t="e">
        <v>#NULL!</v>
      </c>
      <c r="I253" s="9" t="e">
        <v>#NULL!</v>
      </c>
      <c r="J253" s="8">
        <v>1</v>
      </c>
      <c r="K253" s="10">
        <v>43384</v>
      </c>
      <c r="L253" s="8">
        <v>1</v>
      </c>
      <c r="M253" s="8">
        <v>1</v>
      </c>
      <c r="N253" s="8">
        <v>8</v>
      </c>
      <c r="O253" s="8">
        <v>87</v>
      </c>
      <c r="P253" s="10">
        <v>31785</v>
      </c>
      <c r="Q253" s="8">
        <v>1</v>
      </c>
      <c r="R253" s="9" t="e">
        <v>#NULL!</v>
      </c>
      <c r="S253" s="9" t="e">
        <v>#NULL!</v>
      </c>
      <c r="T253" s="9" t="e">
        <v>#NULL!</v>
      </c>
      <c r="U253" s="9" t="e">
        <v>#NULL!</v>
      </c>
      <c r="V253" s="8">
        <v>1</v>
      </c>
      <c r="W253" s="9" t="e">
        <v>#NULL!</v>
      </c>
      <c r="X253" s="9" t="e">
        <v>#NULL!</v>
      </c>
      <c r="Y253" s="9" t="e">
        <v>#NULL!</v>
      </c>
      <c r="Z253" s="8"/>
      <c r="AA253" s="8">
        <v>1</v>
      </c>
      <c r="AB253" s="8">
        <v>3</v>
      </c>
      <c r="AC253" s="8">
        <v>1</v>
      </c>
      <c r="AD253" s="8">
        <v>1</v>
      </c>
      <c r="AE253" s="8">
        <v>5</v>
      </c>
      <c r="AF253" s="8"/>
      <c r="AG253" s="8">
        <v>2</v>
      </c>
      <c r="AH253" s="8" t="s">
        <v>222</v>
      </c>
      <c r="AI253" s="8">
        <v>2</v>
      </c>
      <c r="AJ253" s="8" t="s">
        <v>223</v>
      </c>
      <c r="AK253" s="8" t="s">
        <v>223</v>
      </c>
      <c r="AL253" s="8" t="s">
        <v>223</v>
      </c>
      <c r="AM253" s="8" t="s">
        <v>223</v>
      </c>
      <c r="AN253" s="8" t="s">
        <v>223</v>
      </c>
      <c r="AO253" s="8" t="s">
        <v>223</v>
      </c>
      <c r="AP253" s="8" t="s">
        <v>223</v>
      </c>
      <c r="AQ253" s="8" t="s">
        <v>223</v>
      </c>
      <c r="AR253" s="9" t="e">
        <v>#NULL!</v>
      </c>
      <c r="AS253" s="8" t="s">
        <v>224</v>
      </c>
      <c r="AT253" s="8" t="s">
        <v>223</v>
      </c>
      <c r="AU253" s="8" t="s">
        <v>223</v>
      </c>
      <c r="AV253" s="8" t="s">
        <v>223</v>
      </c>
      <c r="AW253" s="8" t="s">
        <v>223</v>
      </c>
      <c r="AX253" s="8" t="s">
        <v>223</v>
      </c>
      <c r="AY253" s="8" t="s">
        <v>223</v>
      </c>
      <c r="AZ253" s="8" t="s">
        <v>223</v>
      </c>
      <c r="BA253" s="8" t="s">
        <v>223</v>
      </c>
      <c r="BB253" s="8" t="s">
        <v>223</v>
      </c>
      <c r="BC253" s="8" t="s">
        <v>223</v>
      </c>
      <c r="BD253" s="8" t="s">
        <v>223</v>
      </c>
      <c r="BE253" s="8"/>
      <c r="BF253" s="8" t="s">
        <v>425</v>
      </c>
      <c r="BG253" s="8">
        <v>2</v>
      </c>
      <c r="BH253" s="8">
        <v>2</v>
      </c>
      <c r="BI253" s="8">
        <v>5</v>
      </c>
      <c r="BJ253" s="8">
        <v>1</v>
      </c>
      <c r="BK253" s="8">
        <v>1</v>
      </c>
      <c r="BL253" s="8" t="s">
        <v>442</v>
      </c>
      <c r="BM253" s="8">
        <v>2</v>
      </c>
      <c r="BN253" s="8"/>
      <c r="BO253" s="8">
        <v>2</v>
      </c>
      <c r="BP253" s="8"/>
      <c r="BQ253" s="8">
        <v>2</v>
      </c>
      <c r="BR253" s="8">
        <v>3</v>
      </c>
      <c r="BS253" s="8"/>
      <c r="BT253" s="8">
        <v>3</v>
      </c>
      <c r="BU253" s="8"/>
      <c r="BV253" s="8">
        <v>3</v>
      </c>
      <c r="BW253" s="8"/>
      <c r="BX253" s="8">
        <v>3</v>
      </c>
      <c r="BY253" s="8"/>
      <c r="BZ253" s="8">
        <v>2</v>
      </c>
      <c r="CA253" s="9" t="e">
        <v>#NULL!</v>
      </c>
      <c r="CB253" s="8"/>
      <c r="CC253" s="9" t="e">
        <v>#NULL!</v>
      </c>
      <c r="CD253" s="8">
        <v>1</v>
      </c>
      <c r="CE253" s="8" t="s">
        <v>235</v>
      </c>
      <c r="CF253" s="8"/>
      <c r="CG253" s="8">
        <v>3</v>
      </c>
      <c r="CH253" s="8"/>
      <c r="CI253" s="8">
        <v>2</v>
      </c>
      <c r="CJ253" s="8">
        <v>1</v>
      </c>
      <c r="CK253" s="8">
        <v>2</v>
      </c>
      <c r="CL253" s="8">
        <v>2</v>
      </c>
      <c r="CM253" s="8">
        <v>2</v>
      </c>
      <c r="CN253" s="8">
        <v>2</v>
      </c>
      <c r="CO253" s="8">
        <v>2</v>
      </c>
      <c r="CP253" s="8">
        <v>2</v>
      </c>
      <c r="CQ253" s="8">
        <v>2</v>
      </c>
      <c r="CR253" s="8">
        <v>2</v>
      </c>
      <c r="CS253" s="8">
        <v>2</v>
      </c>
      <c r="CT253" s="8">
        <v>2</v>
      </c>
      <c r="CU253" s="8">
        <v>2</v>
      </c>
      <c r="CV253" s="8">
        <v>2</v>
      </c>
      <c r="CW253" s="8">
        <v>2</v>
      </c>
      <c r="CX253" s="8">
        <v>1</v>
      </c>
      <c r="CY253" s="8">
        <v>6</v>
      </c>
      <c r="CZ253" s="8">
        <v>2</v>
      </c>
      <c r="DA253" s="8">
        <v>210</v>
      </c>
      <c r="DB253" s="8">
        <v>1</v>
      </c>
      <c r="DC253" s="8">
        <v>2</v>
      </c>
      <c r="DD253" s="8">
        <v>3</v>
      </c>
      <c r="DE253" s="8">
        <v>2</v>
      </c>
      <c r="DF253" s="8">
        <v>2</v>
      </c>
      <c r="DG253" s="8">
        <v>2</v>
      </c>
      <c r="DH253" s="8">
        <v>2</v>
      </c>
      <c r="DI253" s="8">
        <v>2</v>
      </c>
      <c r="DJ253" s="8">
        <v>2</v>
      </c>
      <c r="DK253" s="8">
        <v>2</v>
      </c>
      <c r="DL253" s="8">
        <v>2</v>
      </c>
      <c r="DM253" s="8">
        <v>2</v>
      </c>
      <c r="DN253" s="8">
        <v>2</v>
      </c>
      <c r="DO253" s="8">
        <v>2</v>
      </c>
      <c r="DP253" s="8">
        <v>2</v>
      </c>
      <c r="DQ253" s="8">
        <v>2</v>
      </c>
      <c r="DR253" s="8">
        <v>2</v>
      </c>
      <c r="DS253" s="8">
        <v>2</v>
      </c>
      <c r="DT253" s="8">
        <v>2</v>
      </c>
      <c r="DU253" s="8">
        <v>2</v>
      </c>
      <c r="DV253" s="8">
        <v>2</v>
      </c>
      <c r="DW253" s="8">
        <v>2</v>
      </c>
      <c r="DX253" s="8" t="s">
        <v>223</v>
      </c>
      <c r="DY253" s="9" t="e">
        <v>#NULL!</v>
      </c>
      <c r="DZ253" s="8">
        <v>2</v>
      </c>
      <c r="EA253" s="9" t="e">
        <v>#NULL!</v>
      </c>
      <c r="EB253" s="8">
        <v>3</v>
      </c>
      <c r="EC253" s="8" t="s">
        <v>223</v>
      </c>
      <c r="ED253" s="8"/>
      <c r="EE253" s="8" t="s">
        <v>223</v>
      </c>
      <c r="EF253" s="8" t="s">
        <v>223</v>
      </c>
      <c r="EG253" s="8">
        <v>2</v>
      </c>
      <c r="EH253" s="8">
        <v>2</v>
      </c>
      <c r="EI253" s="8">
        <v>2</v>
      </c>
      <c r="EJ253" s="8">
        <v>2</v>
      </c>
      <c r="EK253" s="8">
        <v>2</v>
      </c>
      <c r="EL253" s="8">
        <v>2</v>
      </c>
      <c r="EM253" s="8">
        <v>3</v>
      </c>
      <c r="EN253" s="8">
        <v>31.756331279945243</v>
      </c>
      <c r="EO253" s="8">
        <v>0</v>
      </c>
      <c r="EP253" s="8">
        <v>0</v>
      </c>
      <c r="EQ253" s="8">
        <v>0</v>
      </c>
      <c r="ER253" s="8">
        <v>0</v>
      </c>
      <c r="ES253" s="8">
        <v>0</v>
      </c>
      <c r="ET253" s="8">
        <v>0</v>
      </c>
      <c r="EU253" s="8">
        <v>0</v>
      </c>
      <c r="EV253" s="11">
        <v>1</v>
      </c>
      <c r="EW253" s="11">
        <v>2.08203657193702</v>
      </c>
      <c r="EX253" s="11">
        <v>1.57717395206787</v>
      </c>
      <c r="EY253" s="11">
        <v>12.547099509264999</v>
      </c>
      <c r="EZ253" s="11">
        <v>92.602214435519002</v>
      </c>
      <c r="FA253" s="11">
        <v>1.2161583483120599</v>
      </c>
      <c r="FB253" s="11">
        <v>349.39358720437599</v>
      </c>
      <c r="FC253" s="8" t="s">
        <v>442</v>
      </c>
      <c r="FD253" s="13">
        <v>32.446531999999998</v>
      </c>
      <c r="FE253" s="13">
        <v>-114.762084</v>
      </c>
      <c r="FF253" s="9" t="e">
        <v>#NULL!</v>
      </c>
      <c r="FG253" s="9" t="e">
        <v>#NULL!</v>
      </c>
      <c r="FH253" s="9" t="e">
        <v>#NULL!</v>
      </c>
      <c r="FI253" s="9" t="e">
        <v>#NULL!</v>
      </c>
      <c r="FJ253" s="9" t="e">
        <v>#NULL!</v>
      </c>
      <c r="FK253" s="9" t="e">
        <v>#NULL!</v>
      </c>
      <c r="FL253" s="9" t="e">
        <v>#NULL!</v>
      </c>
      <c r="FM253" s="9" t="e">
        <v>#NULL!</v>
      </c>
      <c r="FN253" s="9" t="e">
        <v>#NULL!</v>
      </c>
      <c r="FO253" s="9" t="e">
        <v>#NULL!</v>
      </c>
      <c r="FP253" s="9" t="e">
        <v>#NULL!</v>
      </c>
      <c r="FQ253" s="9" t="e">
        <v>#NULL!</v>
      </c>
      <c r="FR253" s="9" t="e">
        <v>#NULL!</v>
      </c>
      <c r="FS253" s="9" t="e">
        <v>#NULL!</v>
      </c>
      <c r="FT253" s="9" t="e">
        <v>#NULL!</v>
      </c>
      <c r="FU253" s="9" t="e">
        <v>#NULL!</v>
      </c>
      <c r="FV253" s="9" t="e">
        <v>#NULL!</v>
      </c>
      <c r="FW253" s="9" t="e">
        <v>#NULL!</v>
      </c>
      <c r="FX253" s="9" t="e">
        <v>#NULL!</v>
      </c>
      <c r="FY253" s="9" t="e">
        <v>#NULL!</v>
      </c>
      <c r="FZ253" s="9" t="e">
        <v>#NULL!</v>
      </c>
      <c r="GA253" s="9" t="e">
        <v>#NULL!</v>
      </c>
      <c r="GB253" s="8"/>
      <c r="GC253" s="9" t="e">
        <v>#NULL!</v>
      </c>
      <c r="GD253" s="9" t="e">
        <v>#NULL!</v>
      </c>
      <c r="GE253" s="9" t="e">
        <v>#NULL!</v>
      </c>
      <c r="GF253" s="9" t="e">
        <v>#NULL!</v>
      </c>
      <c r="GG253" s="9" t="e">
        <v>#NULL!</v>
      </c>
      <c r="GH253" s="9" t="e">
        <v>#NULL!</v>
      </c>
      <c r="GI253" s="9" t="e">
        <v>#NULL!</v>
      </c>
      <c r="GJ253" s="9" t="e">
        <v>#NULL!</v>
      </c>
      <c r="GK253" s="9" t="e">
        <v>#NULL!</v>
      </c>
      <c r="GL253" s="11">
        <v>74</v>
      </c>
      <c r="GM253" s="11">
        <v>26.95945945945946</v>
      </c>
      <c r="GN253" s="8">
        <v>30</v>
      </c>
      <c r="GO253" s="8">
        <v>0</v>
      </c>
      <c r="GP253" s="8">
        <v>0</v>
      </c>
      <c r="GQ253" s="8">
        <v>0</v>
      </c>
      <c r="GR253" s="8">
        <v>0</v>
      </c>
      <c r="GS253" s="8">
        <v>0</v>
      </c>
      <c r="GT253" s="11">
        <v>0</v>
      </c>
      <c r="GU253" s="11">
        <v>0</v>
      </c>
      <c r="GV253" s="9" t="e">
        <v>#NULL!</v>
      </c>
      <c r="GW253" s="11">
        <v>0</v>
      </c>
      <c r="GX253" s="11">
        <v>0</v>
      </c>
      <c r="GY253" s="11">
        <v>0</v>
      </c>
      <c r="GZ253" s="11">
        <v>0</v>
      </c>
      <c r="HA253" s="11">
        <v>0</v>
      </c>
      <c r="HB253" s="11">
        <v>0</v>
      </c>
      <c r="HC253" s="8"/>
      <c r="HD253" s="8"/>
      <c r="HE253" s="8"/>
      <c r="HF253" s="9" t="e">
        <v>#NULL!</v>
      </c>
      <c r="HG253" s="8" t="s">
        <v>227</v>
      </c>
      <c r="HH253" s="8"/>
      <c r="HI253" s="8"/>
      <c r="HJ253" s="9" t="e">
        <v>#NULL!</v>
      </c>
      <c r="HK253" s="9" t="e">
        <v>#NULL!</v>
      </c>
      <c r="HL253" s="9" t="e">
        <v>#NULL!</v>
      </c>
      <c r="HM253" s="9" t="e">
        <v>#NULL!</v>
      </c>
      <c r="HN253" s="9" t="e">
        <v>#NULL!</v>
      </c>
    </row>
    <row r="254" spans="1:222" x14ac:dyDescent="0.2">
      <c r="A254" s="8" t="s">
        <v>443</v>
      </c>
      <c r="B254" s="9" t="e">
        <v>#NULL!</v>
      </c>
      <c r="C254" s="9" t="e">
        <v>#NULL!</v>
      </c>
      <c r="D254" s="9" t="e">
        <v>#NULL!</v>
      </c>
      <c r="E254" s="9" t="e">
        <v>#NULL!</v>
      </c>
      <c r="F254" s="9" t="e">
        <v>#NULL!</v>
      </c>
      <c r="G254" s="9" t="e">
        <v>#NULL!</v>
      </c>
      <c r="H254" s="9" t="e">
        <v>#NULL!</v>
      </c>
      <c r="I254" s="9" t="e">
        <v>#NULL!</v>
      </c>
      <c r="J254" s="8">
        <v>1</v>
      </c>
      <c r="K254" s="10">
        <v>43398</v>
      </c>
      <c r="L254" s="8">
        <v>2</v>
      </c>
      <c r="M254" s="8">
        <v>12</v>
      </c>
      <c r="N254" s="8">
        <v>28</v>
      </c>
      <c r="O254" s="8">
        <v>54</v>
      </c>
      <c r="P254" s="10">
        <v>20086</v>
      </c>
      <c r="Q254" s="8">
        <v>1</v>
      </c>
      <c r="R254" s="9" t="e">
        <v>#NULL!</v>
      </c>
      <c r="S254" s="9" t="e">
        <v>#NULL!</v>
      </c>
      <c r="T254" s="9" t="e">
        <v>#NULL!</v>
      </c>
      <c r="U254" s="9" t="e">
        <v>#NULL!</v>
      </c>
      <c r="V254" s="8">
        <v>1</v>
      </c>
      <c r="W254" s="9" t="e">
        <v>#NULL!</v>
      </c>
      <c r="X254" s="9" t="e">
        <v>#NULL!</v>
      </c>
      <c r="Y254" s="9" t="e">
        <v>#NULL!</v>
      </c>
      <c r="Z254" s="8"/>
      <c r="AA254" s="8">
        <v>1</v>
      </c>
      <c r="AB254" s="8">
        <v>2</v>
      </c>
      <c r="AC254" s="8">
        <v>0</v>
      </c>
      <c r="AD254" s="8">
        <v>0</v>
      </c>
      <c r="AE254" s="8">
        <v>2</v>
      </c>
      <c r="AF254" s="8"/>
      <c r="AG254" s="8">
        <v>2</v>
      </c>
      <c r="AH254" s="8" t="s">
        <v>222</v>
      </c>
      <c r="AI254" s="8">
        <v>2</v>
      </c>
      <c r="AJ254" s="8" t="s">
        <v>223</v>
      </c>
      <c r="AK254" s="8" t="s">
        <v>223</v>
      </c>
      <c r="AL254" s="8" t="s">
        <v>223</v>
      </c>
      <c r="AM254" s="8" t="s">
        <v>223</v>
      </c>
      <c r="AN254" s="8" t="s">
        <v>223</v>
      </c>
      <c r="AO254" s="8" t="s">
        <v>223</v>
      </c>
      <c r="AP254" s="8" t="s">
        <v>223</v>
      </c>
      <c r="AQ254" s="8" t="s">
        <v>223</v>
      </c>
      <c r="AR254" s="9" t="e">
        <v>#NULL!</v>
      </c>
      <c r="AS254" s="8" t="s">
        <v>223</v>
      </c>
      <c r="AT254" s="8" t="s">
        <v>223</v>
      </c>
      <c r="AU254" s="8" t="s">
        <v>223</v>
      </c>
      <c r="AV254" s="8" t="s">
        <v>223</v>
      </c>
      <c r="AW254" s="8" t="s">
        <v>223</v>
      </c>
      <c r="AX254" s="8" t="s">
        <v>223</v>
      </c>
      <c r="AY254" s="8" t="s">
        <v>223</v>
      </c>
      <c r="AZ254" s="8" t="s">
        <v>224</v>
      </c>
      <c r="BA254" s="8" t="s">
        <v>223</v>
      </c>
      <c r="BB254" s="8" t="s">
        <v>223</v>
      </c>
      <c r="BC254" s="8" t="s">
        <v>223</v>
      </c>
      <c r="BD254" s="8" t="s">
        <v>223</v>
      </c>
      <c r="BE254" s="8"/>
      <c r="BF254" s="8" t="s">
        <v>375</v>
      </c>
      <c r="BG254" s="8">
        <v>2</v>
      </c>
      <c r="BH254" s="8">
        <v>2</v>
      </c>
      <c r="BI254" s="8">
        <v>5</v>
      </c>
      <c r="BJ254" s="8">
        <v>2</v>
      </c>
      <c r="BK254" s="8">
        <v>2</v>
      </c>
      <c r="BL254" s="8" t="s">
        <v>444</v>
      </c>
      <c r="BM254" s="8">
        <v>1</v>
      </c>
      <c r="BN254" s="8"/>
      <c r="BO254" s="8">
        <v>1</v>
      </c>
      <c r="BP254" s="8"/>
      <c r="BQ254" s="8">
        <v>2</v>
      </c>
      <c r="BR254" s="8">
        <v>1</v>
      </c>
      <c r="BS254" s="8"/>
      <c r="BT254" s="8">
        <v>3</v>
      </c>
      <c r="BU254" s="8"/>
      <c r="BV254" s="8">
        <v>3</v>
      </c>
      <c r="BW254" s="8"/>
      <c r="BX254" s="8">
        <v>3</v>
      </c>
      <c r="BY254" s="8"/>
      <c r="BZ254" s="8">
        <v>1</v>
      </c>
      <c r="CA254" s="8">
        <v>3</v>
      </c>
      <c r="CB254" s="8"/>
      <c r="CC254" s="8">
        <v>2</v>
      </c>
      <c r="CD254" s="8">
        <v>1</v>
      </c>
      <c r="CE254" s="8" t="s">
        <v>224</v>
      </c>
      <c r="CF254" s="8"/>
      <c r="CG254" s="8">
        <v>2</v>
      </c>
      <c r="CH254" s="8"/>
      <c r="CI254" s="8">
        <v>1</v>
      </c>
      <c r="CJ254" s="8">
        <v>1</v>
      </c>
      <c r="CK254" s="8">
        <v>1</v>
      </c>
      <c r="CL254" s="8">
        <v>2</v>
      </c>
      <c r="CM254" s="8">
        <v>2</v>
      </c>
      <c r="CN254" s="8">
        <v>2</v>
      </c>
      <c r="CO254" s="8">
        <v>2</v>
      </c>
      <c r="CP254" s="8">
        <v>2</v>
      </c>
      <c r="CQ254" s="8">
        <v>2</v>
      </c>
      <c r="CR254" s="8">
        <v>2</v>
      </c>
      <c r="CS254" s="8">
        <v>1</v>
      </c>
      <c r="CT254" s="8">
        <v>2</v>
      </c>
      <c r="CU254" s="8">
        <v>2</v>
      </c>
      <c r="CV254" s="8">
        <v>1</v>
      </c>
      <c r="CW254" s="8">
        <v>4</v>
      </c>
      <c r="CX254" s="8">
        <v>3</v>
      </c>
      <c r="CY254" s="8">
        <v>5</v>
      </c>
      <c r="CZ254" s="8">
        <v>0</v>
      </c>
      <c r="DA254" s="8">
        <v>155</v>
      </c>
      <c r="DB254" s="8">
        <v>2</v>
      </c>
      <c r="DC254" s="8">
        <v>3</v>
      </c>
      <c r="DD254" s="8">
        <v>3</v>
      </c>
      <c r="DE254" s="8">
        <v>2</v>
      </c>
      <c r="DF254" s="8">
        <v>2</v>
      </c>
      <c r="DG254" s="8">
        <v>2</v>
      </c>
      <c r="DH254" s="8">
        <v>2</v>
      </c>
      <c r="DI254" s="8">
        <v>2</v>
      </c>
      <c r="DJ254" s="8">
        <v>2</v>
      </c>
      <c r="DK254" s="8">
        <v>2</v>
      </c>
      <c r="DL254" s="8">
        <v>2</v>
      </c>
      <c r="DM254" s="8">
        <v>2</v>
      </c>
      <c r="DN254" s="8">
        <v>2</v>
      </c>
      <c r="DO254" s="8">
        <v>2</v>
      </c>
      <c r="DP254" s="8">
        <v>2</v>
      </c>
      <c r="DQ254" s="8">
        <v>2</v>
      </c>
      <c r="DR254" s="8">
        <v>2</v>
      </c>
      <c r="DS254" s="8">
        <v>2</v>
      </c>
      <c r="DT254" s="8">
        <v>2</v>
      </c>
      <c r="DU254" s="8">
        <v>2</v>
      </c>
      <c r="DV254" s="8">
        <v>2</v>
      </c>
      <c r="DW254" s="8">
        <v>2</v>
      </c>
      <c r="DX254" s="8" t="s">
        <v>223</v>
      </c>
      <c r="DY254" s="9" t="e">
        <v>#NULL!</v>
      </c>
      <c r="DZ254" s="8">
        <v>1</v>
      </c>
      <c r="EA254" s="8">
        <v>1</v>
      </c>
      <c r="EB254" s="8">
        <v>1</v>
      </c>
      <c r="EC254" s="8" t="s">
        <v>224</v>
      </c>
      <c r="ED254" s="8" t="s">
        <v>352</v>
      </c>
      <c r="EE254" s="8" t="s">
        <v>235</v>
      </c>
      <c r="EF254" s="8" t="s">
        <v>224</v>
      </c>
      <c r="EG254" s="8">
        <v>2</v>
      </c>
      <c r="EH254" s="8">
        <v>2</v>
      </c>
      <c r="EI254" s="8">
        <v>2</v>
      </c>
      <c r="EJ254" s="8">
        <v>2</v>
      </c>
      <c r="EK254" s="8">
        <v>2</v>
      </c>
      <c r="EL254" s="8">
        <v>2</v>
      </c>
      <c r="EM254" s="8">
        <v>2</v>
      </c>
      <c r="EN254" s="8">
        <v>63.824777549623548</v>
      </c>
      <c r="EO254" s="8">
        <v>0</v>
      </c>
      <c r="EP254" s="8">
        <v>0</v>
      </c>
      <c r="EQ254" s="8">
        <v>0</v>
      </c>
      <c r="ER254" s="8">
        <v>0</v>
      </c>
      <c r="ES254" s="8">
        <v>0</v>
      </c>
      <c r="ET254" s="8">
        <v>0</v>
      </c>
      <c r="EU254" s="8">
        <v>0</v>
      </c>
      <c r="EV254" s="11">
        <v>1</v>
      </c>
      <c r="EW254" s="11">
        <v>1.2997643807731301</v>
      </c>
      <c r="EX254" s="11">
        <v>0.38847076279384102</v>
      </c>
      <c r="EY254" s="11">
        <v>9.3431290899484907</v>
      </c>
      <c r="EZ254" s="11">
        <v>81.621390561259204</v>
      </c>
      <c r="FA254" s="11">
        <v>0.75502372147632002</v>
      </c>
      <c r="FB254" s="11">
        <v>24.846538372556399</v>
      </c>
      <c r="FC254" s="8" t="s">
        <v>444</v>
      </c>
      <c r="FD254" s="13">
        <v>32.492528999999998</v>
      </c>
      <c r="FE254" s="13">
        <v>-114.77092</v>
      </c>
      <c r="FF254" s="9" t="e">
        <v>#NULL!</v>
      </c>
      <c r="FG254" s="9" t="e">
        <v>#NULL!</v>
      </c>
      <c r="FH254" s="9" t="e">
        <v>#NULL!</v>
      </c>
      <c r="FI254" s="9" t="e">
        <v>#NULL!</v>
      </c>
      <c r="FJ254" s="9" t="e">
        <v>#NULL!</v>
      </c>
      <c r="FK254" s="9" t="e">
        <v>#NULL!</v>
      </c>
      <c r="FL254" s="9" t="e">
        <v>#NULL!</v>
      </c>
      <c r="FM254" s="9" t="e">
        <v>#NULL!</v>
      </c>
      <c r="FN254" s="9" t="e">
        <v>#NULL!</v>
      </c>
      <c r="FO254" s="9" t="e">
        <v>#NULL!</v>
      </c>
      <c r="FP254" s="9" t="e">
        <v>#NULL!</v>
      </c>
      <c r="FQ254" s="9" t="e">
        <v>#NULL!</v>
      </c>
      <c r="FR254" s="9" t="e">
        <v>#NULL!</v>
      </c>
      <c r="FS254" s="9" t="e">
        <v>#NULL!</v>
      </c>
      <c r="FT254" s="9" t="e">
        <v>#NULL!</v>
      </c>
      <c r="FU254" s="9" t="e">
        <v>#NULL!</v>
      </c>
      <c r="FV254" s="9" t="e">
        <v>#NULL!</v>
      </c>
      <c r="FW254" s="9" t="e">
        <v>#NULL!</v>
      </c>
      <c r="FX254" s="9" t="e">
        <v>#NULL!</v>
      </c>
      <c r="FY254" s="9" t="e">
        <v>#NULL!</v>
      </c>
      <c r="FZ254" s="9" t="e">
        <v>#NULL!</v>
      </c>
      <c r="GA254" s="9" t="e">
        <v>#NULL!</v>
      </c>
      <c r="GB254" s="8"/>
      <c r="GC254" s="9" t="e">
        <v>#NULL!</v>
      </c>
      <c r="GD254" s="9" t="e">
        <v>#NULL!</v>
      </c>
      <c r="GE254" s="9" t="e">
        <v>#NULL!</v>
      </c>
      <c r="GF254" s="9" t="e">
        <v>#NULL!</v>
      </c>
      <c r="GG254" s="9" t="e">
        <v>#NULL!</v>
      </c>
      <c r="GH254" s="9" t="e">
        <v>#NULL!</v>
      </c>
      <c r="GI254" s="9" t="e">
        <v>#NULL!</v>
      </c>
      <c r="GJ254" s="9" t="e">
        <v>#NULL!</v>
      </c>
      <c r="GK254" s="9" t="e">
        <v>#NULL!</v>
      </c>
      <c r="GL254" s="11">
        <v>60</v>
      </c>
      <c r="GM254" s="11">
        <v>30.268055555555556</v>
      </c>
      <c r="GN254" s="8">
        <v>60</v>
      </c>
      <c r="GO254" s="8">
        <v>0</v>
      </c>
      <c r="GP254" s="8">
        <v>0</v>
      </c>
      <c r="GQ254" s="8">
        <v>0</v>
      </c>
      <c r="GR254" s="8">
        <v>0</v>
      </c>
      <c r="GS254" s="8">
        <v>0</v>
      </c>
      <c r="GT254" s="11">
        <v>0</v>
      </c>
      <c r="GU254" s="11">
        <v>1</v>
      </c>
      <c r="GV254" s="9" t="e">
        <v>#NULL!</v>
      </c>
      <c r="GW254" s="11">
        <v>0</v>
      </c>
      <c r="GX254" s="11">
        <v>0</v>
      </c>
      <c r="GY254" s="11">
        <v>0</v>
      </c>
      <c r="GZ254" s="11">
        <v>0</v>
      </c>
      <c r="HA254" s="11">
        <v>0</v>
      </c>
      <c r="HB254" s="11">
        <v>0</v>
      </c>
      <c r="HC254" s="8"/>
      <c r="HD254" s="8"/>
      <c r="HE254" s="8"/>
      <c r="HF254" s="9" t="e">
        <v>#NULL!</v>
      </c>
      <c r="HG254" s="8" t="s">
        <v>227</v>
      </c>
      <c r="HH254" s="8"/>
      <c r="HI254" s="8"/>
      <c r="HJ254" s="9" t="e">
        <v>#NULL!</v>
      </c>
      <c r="HK254" s="9" t="e">
        <v>#NULL!</v>
      </c>
      <c r="HL254" s="9" t="e">
        <v>#NULL!</v>
      </c>
      <c r="HM254" s="9" t="e">
        <v>#NULL!</v>
      </c>
      <c r="HN254" s="9" t="e">
        <v>#NULL!</v>
      </c>
    </row>
    <row r="255" spans="1:222" x14ac:dyDescent="0.2">
      <c r="A255" s="8" t="s">
        <v>445</v>
      </c>
      <c r="B255" s="9" t="e">
        <v>#NULL!</v>
      </c>
      <c r="C255" s="9" t="e">
        <v>#NULL!</v>
      </c>
      <c r="D255" s="9" t="e">
        <v>#NULL!</v>
      </c>
      <c r="E255" s="9" t="e">
        <v>#NULL!</v>
      </c>
      <c r="F255" s="9" t="e">
        <v>#NULL!</v>
      </c>
      <c r="G255" s="9" t="e">
        <v>#NULL!</v>
      </c>
      <c r="H255" s="9" t="e">
        <v>#NULL!</v>
      </c>
      <c r="I255" s="9" t="e">
        <v>#NULL!</v>
      </c>
      <c r="J255" s="8">
        <v>1</v>
      </c>
      <c r="K255" s="10">
        <v>43403</v>
      </c>
      <c r="L255" s="8">
        <v>1</v>
      </c>
      <c r="M255" s="8">
        <v>4</v>
      </c>
      <c r="N255" s="8">
        <v>10</v>
      </c>
      <c r="O255" s="8">
        <v>66</v>
      </c>
      <c r="P255" s="10">
        <v>24207</v>
      </c>
      <c r="Q255" s="8">
        <v>1</v>
      </c>
      <c r="R255" s="9" t="e">
        <v>#NULL!</v>
      </c>
      <c r="S255" s="9" t="e">
        <v>#NULL!</v>
      </c>
      <c r="T255" s="9" t="e">
        <v>#NULL!</v>
      </c>
      <c r="U255" s="9" t="e">
        <v>#NULL!</v>
      </c>
      <c r="V255" s="8">
        <v>1</v>
      </c>
      <c r="W255" s="9" t="e">
        <v>#NULL!</v>
      </c>
      <c r="X255" s="9" t="e">
        <v>#NULL!</v>
      </c>
      <c r="Y255" s="9" t="e">
        <v>#NULL!</v>
      </c>
      <c r="Z255" s="8"/>
      <c r="AA255" s="8">
        <v>1</v>
      </c>
      <c r="AB255" s="8">
        <v>3</v>
      </c>
      <c r="AC255" s="8">
        <v>1</v>
      </c>
      <c r="AD255" s="8">
        <v>1</v>
      </c>
      <c r="AE255" s="8">
        <v>4</v>
      </c>
      <c r="AF255" s="8"/>
      <c r="AG255" s="8">
        <v>2</v>
      </c>
      <c r="AH255" s="8" t="s">
        <v>222</v>
      </c>
      <c r="AI255" s="8">
        <v>2</v>
      </c>
      <c r="AJ255" s="8" t="s">
        <v>223</v>
      </c>
      <c r="AK255" s="8" t="s">
        <v>223</v>
      </c>
      <c r="AL255" s="8" t="s">
        <v>223</v>
      </c>
      <c r="AM255" s="8" t="s">
        <v>223</v>
      </c>
      <c r="AN255" s="8" t="s">
        <v>223</v>
      </c>
      <c r="AO255" s="8" t="s">
        <v>223</v>
      </c>
      <c r="AP255" s="8" t="s">
        <v>223</v>
      </c>
      <c r="AQ255" s="8" t="s">
        <v>223</v>
      </c>
      <c r="AR255" s="9" t="e">
        <v>#NULL!</v>
      </c>
      <c r="AS255" s="8" t="s">
        <v>224</v>
      </c>
      <c r="AT255" s="8" t="s">
        <v>223</v>
      </c>
      <c r="AU255" s="8" t="s">
        <v>223</v>
      </c>
      <c r="AV255" s="8" t="s">
        <v>223</v>
      </c>
      <c r="AW255" s="8" t="s">
        <v>223</v>
      </c>
      <c r="AX255" s="8" t="s">
        <v>223</v>
      </c>
      <c r="AY255" s="8" t="s">
        <v>223</v>
      </c>
      <c r="AZ255" s="8" t="s">
        <v>223</v>
      </c>
      <c r="BA255" s="8" t="s">
        <v>223</v>
      </c>
      <c r="BB255" s="8" t="s">
        <v>223</v>
      </c>
      <c r="BC255" s="8" t="s">
        <v>223</v>
      </c>
      <c r="BD255" s="8" t="s">
        <v>223</v>
      </c>
      <c r="BE255" s="8"/>
      <c r="BF255" s="8" t="s">
        <v>434</v>
      </c>
      <c r="BG255" s="8">
        <v>1</v>
      </c>
      <c r="BH255" s="8">
        <v>2</v>
      </c>
      <c r="BI255" s="8">
        <v>2</v>
      </c>
      <c r="BJ255" s="8">
        <v>2</v>
      </c>
      <c r="BK255" s="8">
        <v>2</v>
      </c>
      <c r="BL255" s="8" t="s">
        <v>446</v>
      </c>
      <c r="BM255" s="8">
        <v>1</v>
      </c>
      <c r="BN255" s="8"/>
      <c r="BO255" s="8">
        <v>1</v>
      </c>
      <c r="BP255" s="8"/>
      <c r="BQ255" s="8">
        <v>2</v>
      </c>
      <c r="BR255" s="8">
        <v>3</v>
      </c>
      <c r="BS255" s="8"/>
      <c r="BT255" s="8">
        <v>3</v>
      </c>
      <c r="BU255" s="8"/>
      <c r="BV255" s="8">
        <v>3</v>
      </c>
      <c r="BW255" s="8"/>
      <c r="BX255" s="8">
        <v>3</v>
      </c>
      <c r="BY255" s="8"/>
      <c r="BZ255" s="8">
        <v>1</v>
      </c>
      <c r="CA255" s="8">
        <v>1</v>
      </c>
      <c r="CB255" s="8"/>
      <c r="CC255" s="8">
        <v>2</v>
      </c>
      <c r="CD255" s="8">
        <v>4</v>
      </c>
      <c r="CE255" s="8" t="s">
        <v>223</v>
      </c>
      <c r="CF255" s="8"/>
      <c r="CG255" s="8">
        <v>6</v>
      </c>
      <c r="CH255" s="8" t="s">
        <v>222</v>
      </c>
      <c r="CI255" s="8">
        <v>2</v>
      </c>
      <c r="CJ255" s="8">
        <v>1</v>
      </c>
      <c r="CK255" s="8">
        <v>2</v>
      </c>
      <c r="CL255" s="8">
        <v>2</v>
      </c>
      <c r="CM255" s="8">
        <v>2</v>
      </c>
      <c r="CN255" s="8">
        <v>2</v>
      </c>
      <c r="CO255" s="8">
        <v>2</v>
      </c>
      <c r="CP255" s="8">
        <v>2</v>
      </c>
      <c r="CQ255" s="8">
        <v>2</v>
      </c>
      <c r="CR255" s="8">
        <v>2</v>
      </c>
      <c r="CS255" s="8">
        <v>2</v>
      </c>
      <c r="CT255" s="8">
        <v>2</v>
      </c>
      <c r="CU255" s="8">
        <v>2</v>
      </c>
      <c r="CV255" s="8">
        <v>2</v>
      </c>
      <c r="CW255" s="8">
        <v>1</v>
      </c>
      <c r="CX255" s="8">
        <v>3</v>
      </c>
      <c r="CY255" s="8">
        <v>5</v>
      </c>
      <c r="CZ255" s="8">
        <v>6</v>
      </c>
      <c r="DA255" s="8">
        <v>190</v>
      </c>
      <c r="DB255" s="8">
        <v>1</v>
      </c>
      <c r="DC255" s="8">
        <v>5</v>
      </c>
      <c r="DD255" s="8">
        <v>1</v>
      </c>
      <c r="DE255" s="8">
        <v>2</v>
      </c>
      <c r="DF255" s="8">
        <v>2</v>
      </c>
      <c r="DG255" s="8">
        <v>2</v>
      </c>
      <c r="DH255" s="8">
        <v>2</v>
      </c>
      <c r="DI255" s="8">
        <v>2</v>
      </c>
      <c r="DJ255" s="8">
        <v>2</v>
      </c>
      <c r="DK255" s="8">
        <v>2</v>
      </c>
      <c r="DL255" s="9" t="e">
        <v>#NULL!</v>
      </c>
      <c r="DM255" s="8">
        <v>2</v>
      </c>
      <c r="DN255" s="8">
        <v>2</v>
      </c>
      <c r="DO255" s="8">
        <v>2</v>
      </c>
      <c r="DP255" s="8">
        <v>2</v>
      </c>
      <c r="DQ255" s="8">
        <v>2</v>
      </c>
      <c r="DR255" s="8">
        <v>2</v>
      </c>
      <c r="DS255" s="8">
        <v>2</v>
      </c>
      <c r="DT255" s="8">
        <v>2</v>
      </c>
      <c r="DU255" s="8">
        <v>2</v>
      </c>
      <c r="DV255" s="8">
        <v>2</v>
      </c>
      <c r="DW255" s="8">
        <v>2</v>
      </c>
      <c r="DX255" s="8" t="s">
        <v>223</v>
      </c>
      <c r="DY255" s="9" t="e">
        <v>#NULL!</v>
      </c>
      <c r="DZ255" s="8">
        <v>2</v>
      </c>
      <c r="EA255" s="9" t="e">
        <v>#NULL!</v>
      </c>
      <c r="EB255" s="8">
        <v>3</v>
      </c>
      <c r="EC255" s="8" t="s">
        <v>223</v>
      </c>
      <c r="ED255" s="8"/>
      <c r="EE255" s="8" t="s">
        <v>223</v>
      </c>
      <c r="EF255" s="8" t="s">
        <v>223</v>
      </c>
      <c r="EG255" s="8">
        <v>2</v>
      </c>
      <c r="EH255" s="8">
        <v>2</v>
      </c>
      <c r="EI255" s="8">
        <v>2</v>
      </c>
      <c r="EJ255" s="8">
        <v>2</v>
      </c>
      <c r="EK255" s="8">
        <v>2</v>
      </c>
      <c r="EL255" s="8">
        <v>2</v>
      </c>
      <c r="EM255" s="8">
        <v>5</v>
      </c>
      <c r="EN255" s="8">
        <v>52.555783709787818</v>
      </c>
      <c r="EO255" s="8">
        <v>0</v>
      </c>
      <c r="EP255" s="8">
        <v>0</v>
      </c>
      <c r="EQ255" s="8">
        <v>0</v>
      </c>
      <c r="ER255" s="8">
        <v>0</v>
      </c>
      <c r="ES255" s="8">
        <v>0</v>
      </c>
      <c r="ET255" s="8">
        <v>0</v>
      </c>
      <c r="EU255" s="8">
        <v>0</v>
      </c>
      <c r="EV255" s="11">
        <v>0</v>
      </c>
      <c r="EW255" s="9" t="e">
        <v>#NULL!</v>
      </c>
      <c r="EX255" s="9" t="e">
        <v>#NULL!</v>
      </c>
      <c r="EY255" s="9" t="e">
        <v>#NULL!</v>
      </c>
      <c r="EZ255" s="9" t="e">
        <v>#NULL!</v>
      </c>
      <c r="FA255" s="9" t="e">
        <v>#NULL!</v>
      </c>
      <c r="FB255" s="9" t="e">
        <v>#NULL!</v>
      </c>
      <c r="FC255" s="8" t="s">
        <v>446</v>
      </c>
      <c r="FD255" s="13">
        <v>32.496962000000003</v>
      </c>
      <c r="FE255" s="13">
        <v>-114.789524</v>
      </c>
      <c r="FF255" s="9" t="e">
        <v>#NULL!</v>
      </c>
      <c r="FG255" s="9" t="e">
        <v>#NULL!</v>
      </c>
      <c r="FH255" s="9" t="e">
        <v>#NULL!</v>
      </c>
      <c r="FI255" s="9" t="e">
        <v>#NULL!</v>
      </c>
      <c r="FJ255" s="9" t="e">
        <v>#NULL!</v>
      </c>
      <c r="FK255" s="9" t="e">
        <v>#NULL!</v>
      </c>
      <c r="FL255" s="9" t="e">
        <v>#NULL!</v>
      </c>
      <c r="FM255" s="9" t="e">
        <v>#NULL!</v>
      </c>
      <c r="FN255" s="9" t="e">
        <v>#NULL!</v>
      </c>
      <c r="FO255" s="9" t="e">
        <v>#NULL!</v>
      </c>
      <c r="FP255" s="9" t="e">
        <v>#NULL!</v>
      </c>
      <c r="FQ255" s="9" t="e">
        <v>#NULL!</v>
      </c>
      <c r="FR255" s="9" t="e">
        <v>#NULL!</v>
      </c>
      <c r="FS255" s="9" t="e">
        <v>#NULL!</v>
      </c>
      <c r="FT255" s="9" t="e">
        <v>#NULL!</v>
      </c>
      <c r="FU255" s="9" t="e">
        <v>#NULL!</v>
      </c>
      <c r="FV255" s="9" t="e">
        <v>#NULL!</v>
      </c>
      <c r="FW255" s="9" t="e">
        <v>#NULL!</v>
      </c>
      <c r="FX255" s="9" t="e">
        <v>#NULL!</v>
      </c>
      <c r="FY255" s="9" t="e">
        <v>#NULL!</v>
      </c>
      <c r="FZ255" s="9" t="e">
        <v>#NULL!</v>
      </c>
      <c r="GA255" s="9" t="e">
        <v>#NULL!</v>
      </c>
      <c r="GB255" s="8"/>
      <c r="GC255" s="9" t="e">
        <v>#NULL!</v>
      </c>
      <c r="GD255" s="9" t="e">
        <v>#NULL!</v>
      </c>
      <c r="GE255" s="9" t="e">
        <v>#NULL!</v>
      </c>
      <c r="GF255" s="9" t="e">
        <v>#NULL!</v>
      </c>
      <c r="GG255" s="9" t="e">
        <v>#NULL!</v>
      </c>
      <c r="GH255" s="9" t="e">
        <v>#NULL!</v>
      </c>
      <c r="GI255" s="9" t="e">
        <v>#NULL!</v>
      </c>
      <c r="GJ255" s="9" t="e">
        <v>#NULL!</v>
      </c>
      <c r="GK255" s="9" t="e">
        <v>#NULL!</v>
      </c>
      <c r="GL255" s="11">
        <v>66</v>
      </c>
      <c r="GM255" s="11">
        <v>30.663452708907254</v>
      </c>
      <c r="GN255" s="8">
        <v>50</v>
      </c>
      <c r="GO255" s="8">
        <v>0</v>
      </c>
      <c r="GP255" s="8">
        <v>0</v>
      </c>
      <c r="GQ255" s="8">
        <v>0</v>
      </c>
      <c r="GR255" s="8">
        <v>0</v>
      </c>
      <c r="GS255" s="8">
        <v>0</v>
      </c>
      <c r="GT255" s="11">
        <v>0</v>
      </c>
      <c r="GU255" s="11">
        <v>0</v>
      </c>
      <c r="GV255" s="9" t="e">
        <v>#NULL!</v>
      </c>
      <c r="GW255" s="11">
        <v>0</v>
      </c>
      <c r="GX255" s="11">
        <v>0</v>
      </c>
      <c r="GY255" s="11">
        <v>0</v>
      </c>
      <c r="GZ255" s="11">
        <v>0</v>
      </c>
      <c r="HA255" s="11">
        <v>0</v>
      </c>
      <c r="HB255" s="11">
        <v>0</v>
      </c>
      <c r="HC255" s="8"/>
      <c r="HD255" s="8"/>
      <c r="HE255" s="8"/>
      <c r="HF255" s="9" t="e">
        <v>#NULL!</v>
      </c>
      <c r="HG255" s="8" t="s">
        <v>227</v>
      </c>
      <c r="HH255" s="8"/>
      <c r="HI255" s="8"/>
      <c r="HJ255" s="9" t="e">
        <v>#NULL!</v>
      </c>
      <c r="HK255" s="9" t="e">
        <v>#NULL!</v>
      </c>
      <c r="HL255" s="9" t="e">
        <v>#NULL!</v>
      </c>
      <c r="HM255" s="9" t="e">
        <v>#NULL!</v>
      </c>
      <c r="HN255" s="9" t="e">
        <v>#NULL!</v>
      </c>
    </row>
    <row r="256" spans="1:222" x14ac:dyDescent="0.2">
      <c r="A256" s="8" t="s">
        <v>447</v>
      </c>
      <c r="B256" s="9" t="e">
        <v>#NULL!</v>
      </c>
      <c r="C256" s="9" t="e">
        <v>#NULL!</v>
      </c>
      <c r="D256" s="9" t="e">
        <v>#NULL!</v>
      </c>
      <c r="E256" s="9" t="e">
        <v>#NULL!</v>
      </c>
      <c r="F256" s="9" t="e">
        <v>#NULL!</v>
      </c>
      <c r="G256" s="9" t="e">
        <v>#NULL!</v>
      </c>
      <c r="H256" s="9" t="e">
        <v>#NULL!</v>
      </c>
      <c r="I256" s="9" t="e">
        <v>#NULL!</v>
      </c>
      <c r="J256" s="8">
        <v>1</v>
      </c>
      <c r="K256" s="10">
        <v>43403</v>
      </c>
      <c r="L256" s="8">
        <v>2</v>
      </c>
      <c r="M256" s="8">
        <v>2</v>
      </c>
      <c r="N256" s="8">
        <v>27</v>
      </c>
      <c r="O256" s="8">
        <v>84</v>
      </c>
      <c r="P256" s="10">
        <v>30739</v>
      </c>
      <c r="Q256" s="8">
        <v>1</v>
      </c>
      <c r="R256" s="9" t="e">
        <v>#NULL!</v>
      </c>
      <c r="S256" s="9" t="e">
        <v>#NULL!</v>
      </c>
      <c r="T256" s="9" t="e">
        <v>#NULL!</v>
      </c>
      <c r="U256" s="9" t="e">
        <v>#NULL!</v>
      </c>
      <c r="V256" s="8">
        <v>1</v>
      </c>
      <c r="W256" s="9" t="e">
        <v>#NULL!</v>
      </c>
      <c r="X256" s="9" t="e">
        <v>#NULL!</v>
      </c>
      <c r="Y256" s="9" t="e">
        <v>#NULL!</v>
      </c>
      <c r="Z256" s="8"/>
      <c r="AA256" s="8">
        <v>1</v>
      </c>
      <c r="AB256" s="8">
        <v>5</v>
      </c>
      <c r="AC256" s="8">
        <v>3</v>
      </c>
      <c r="AD256" s="8">
        <v>3</v>
      </c>
      <c r="AE256" s="8">
        <v>4</v>
      </c>
      <c r="AF256" s="8"/>
      <c r="AG256" s="8">
        <v>2</v>
      </c>
      <c r="AH256" s="8" t="s">
        <v>222</v>
      </c>
      <c r="AI256" s="8">
        <v>2</v>
      </c>
      <c r="AJ256" s="8" t="s">
        <v>223</v>
      </c>
      <c r="AK256" s="8" t="s">
        <v>223</v>
      </c>
      <c r="AL256" s="8" t="s">
        <v>223</v>
      </c>
      <c r="AM256" s="8" t="s">
        <v>223</v>
      </c>
      <c r="AN256" s="8" t="s">
        <v>223</v>
      </c>
      <c r="AO256" s="8" t="s">
        <v>223</v>
      </c>
      <c r="AP256" s="8" t="s">
        <v>223</v>
      </c>
      <c r="AQ256" s="8" t="s">
        <v>223</v>
      </c>
      <c r="AR256" s="9" t="e">
        <v>#NULL!</v>
      </c>
      <c r="AS256" s="8" t="s">
        <v>223</v>
      </c>
      <c r="AT256" s="8" t="s">
        <v>223</v>
      </c>
      <c r="AU256" s="8" t="s">
        <v>223</v>
      </c>
      <c r="AV256" s="8" t="s">
        <v>223</v>
      </c>
      <c r="AW256" s="8" t="s">
        <v>223</v>
      </c>
      <c r="AX256" s="8" t="s">
        <v>224</v>
      </c>
      <c r="AY256" s="8" t="s">
        <v>223</v>
      </c>
      <c r="AZ256" s="8" t="s">
        <v>223</v>
      </c>
      <c r="BA256" s="8" t="s">
        <v>223</v>
      </c>
      <c r="BB256" s="8" t="s">
        <v>223</v>
      </c>
      <c r="BC256" s="8" t="s">
        <v>223</v>
      </c>
      <c r="BD256" s="8" t="s">
        <v>223</v>
      </c>
      <c r="BE256" s="8"/>
      <c r="BF256" s="8" t="s">
        <v>48</v>
      </c>
      <c r="BG256" s="8">
        <v>2</v>
      </c>
      <c r="BH256" s="8">
        <v>1</v>
      </c>
      <c r="BI256" s="8">
        <v>5</v>
      </c>
      <c r="BJ256" s="8">
        <v>2</v>
      </c>
      <c r="BK256" s="8">
        <v>2</v>
      </c>
      <c r="BL256" s="8" t="s">
        <v>448</v>
      </c>
      <c r="BM256" s="8">
        <v>1</v>
      </c>
      <c r="BN256" s="8"/>
      <c r="BO256" s="8">
        <v>1</v>
      </c>
      <c r="BP256" s="8"/>
      <c r="BQ256" s="8">
        <v>2</v>
      </c>
      <c r="BR256" s="8">
        <v>1</v>
      </c>
      <c r="BS256" s="8"/>
      <c r="BT256" s="8">
        <v>3</v>
      </c>
      <c r="BU256" s="8"/>
      <c r="BV256" s="8">
        <v>3</v>
      </c>
      <c r="BW256" s="8"/>
      <c r="BX256" s="8">
        <v>3</v>
      </c>
      <c r="BY256" s="8"/>
      <c r="BZ256" s="8">
        <v>1</v>
      </c>
      <c r="CA256" s="8">
        <v>1</v>
      </c>
      <c r="CB256" s="8"/>
      <c r="CC256" s="8">
        <v>2</v>
      </c>
      <c r="CD256" s="8">
        <v>1</v>
      </c>
      <c r="CE256" s="8" t="s">
        <v>224</v>
      </c>
      <c r="CF256" s="8"/>
      <c r="CG256" s="8">
        <v>2</v>
      </c>
      <c r="CH256" s="8"/>
      <c r="CI256" s="8">
        <v>1</v>
      </c>
      <c r="CJ256" s="8">
        <v>1</v>
      </c>
      <c r="CK256" s="8">
        <v>2</v>
      </c>
      <c r="CL256" s="8">
        <v>2</v>
      </c>
      <c r="CM256" s="8">
        <v>2</v>
      </c>
      <c r="CN256" s="8">
        <v>2</v>
      </c>
      <c r="CO256" s="8">
        <v>2</v>
      </c>
      <c r="CP256" s="8">
        <v>2</v>
      </c>
      <c r="CQ256" s="8">
        <v>2</v>
      </c>
      <c r="CR256" s="8">
        <v>2</v>
      </c>
      <c r="CS256" s="8">
        <v>2</v>
      </c>
      <c r="CT256" s="8">
        <v>2</v>
      </c>
      <c r="CU256" s="8">
        <v>2</v>
      </c>
      <c r="CV256" s="8">
        <v>2</v>
      </c>
      <c r="CW256" s="8">
        <v>1</v>
      </c>
      <c r="CX256" s="8">
        <v>1</v>
      </c>
      <c r="CY256" s="8">
        <v>5</v>
      </c>
      <c r="CZ256" s="8">
        <v>4</v>
      </c>
      <c r="DA256" s="8">
        <v>160</v>
      </c>
      <c r="DB256" s="8">
        <v>1</v>
      </c>
      <c r="DC256" s="8">
        <v>1</v>
      </c>
      <c r="DD256" s="8">
        <v>2</v>
      </c>
      <c r="DE256" s="8">
        <v>2</v>
      </c>
      <c r="DF256" s="8">
        <v>2</v>
      </c>
      <c r="DG256" s="8">
        <v>2</v>
      </c>
      <c r="DH256" s="8">
        <v>2</v>
      </c>
      <c r="DI256" s="8">
        <v>2</v>
      </c>
      <c r="DJ256" s="8">
        <v>2</v>
      </c>
      <c r="DK256" s="8">
        <v>2</v>
      </c>
      <c r="DL256" s="8">
        <v>2</v>
      </c>
      <c r="DM256" s="8">
        <v>2</v>
      </c>
      <c r="DN256" s="8">
        <v>2</v>
      </c>
      <c r="DO256" s="8">
        <v>2</v>
      </c>
      <c r="DP256" s="8">
        <v>2</v>
      </c>
      <c r="DQ256" s="8">
        <v>2</v>
      </c>
      <c r="DR256" s="8">
        <v>2</v>
      </c>
      <c r="DS256" s="8">
        <v>2</v>
      </c>
      <c r="DT256" s="8">
        <v>2</v>
      </c>
      <c r="DU256" s="8">
        <v>2</v>
      </c>
      <c r="DV256" s="8">
        <v>2</v>
      </c>
      <c r="DW256" s="8">
        <v>2</v>
      </c>
      <c r="DX256" s="8" t="s">
        <v>223</v>
      </c>
      <c r="DY256" s="9" t="e">
        <v>#NULL!</v>
      </c>
      <c r="DZ256" s="8">
        <v>2</v>
      </c>
      <c r="EA256" s="9" t="e">
        <v>#NULL!</v>
      </c>
      <c r="EB256" s="8">
        <v>3</v>
      </c>
      <c r="EC256" s="8" t="s">
        <v>223</v>
      </c>
      <c r="ED256" s="8"/>
      <c r="EE256" s="8" t="s">
        <v>223</v>
      </c>
      <c r="EF256" s="8" t="s">
        <v>223</v>
      </c>
      <c r="EG256" s="8">
        <v>2</v>
      </c>
      <c r="EH256" s="8">
        <v>2</v>
      </c>
      <c r="EI256" s="8">
        <v>2</v>
      </c>
      <c r="EJ256" s="8">
        <v>2</v>
      </c>
      <c r="EK256" s="8">
        <v>2</v>
      </c>
      <c r="EL256" s="8">
        <v>2</v>
      </c>
      <c r="EM256" s="8">
        <v>6</v>
      </c>
      <c r="EN256" s="8">
        <v>34.672142368240934</v>
      </c>
      <c r="EO256" s="8">
        <v>0</v>
      </c>
      <c r="EP256" s="8">
        <v>0</v>
      </c>
      <c r="EQ256" s="8">
        <v>0</v>
      </c>
      <c r="ER256" s="8">
        <v>0</v>
      </c>
      <c r="ES256" s="8">
        <v>0</v>
      </c>
      <c r="ET256" s="8">
        <v>0</v>
      </c>
      <c r="EU256" s="8">
        <v>0</v>
      </c>
      <c r="EV256" s="11">
        <v>1</v>
      </c>
      <c r="EW256" s="11">
        <v>1.8310692139632301</v>
      </c>
      <c r="EX256" s="11">
        <v>1.10531429668175</v>
      </c>
      <c r="EY256" s="11">
        <v>11.4488239113641</v>
      </c>
      <c r="EZ256" s="11">
        <v>57.214615277975199</v>
      </c>
      <c r="FA256" s="11">
        <v>0.60476328857339401</v>
      </c>
      <c r="FB256" s="11">
        <v>154.576028217866</v>
      </c>
      <c r="FC256" s="8" t="s">
        <v>448</v>
      </c>
      <c r="FD256" s="13">
        <v>32.489905</v>
      </c>
      <c r="FE256" s="13">
        <v>-114.766244</v>
      </c>
      <c r="FF256" s="9" t="e">
        <v>#NULL!</v>
      </c>
      <c r="FG256" s="9" t="e">
        <v>#NULL!</v>
      </c>
      <c r="FH256" s="9" t="e">
        <v>#NULL!</v>
      </c>
      <c r="FI256" s="9" t="e">
        <v>#NULL!</v>
      </c>
      <c r="FJ256" s="9" t="e">
        <v>#NULL!</v>
      </c>
      <c r="FK256" s="9" t="e">
        <v>#NULL!</v>
      </c>
      <c r="FL256" s="9" t="e">
        <v>#NULL!</v>
      </c>
      <c r="FM256" s="9" t="e">
        <v>#NULL!</v>
      </c>
      <c r="FN256" s="9" t="e">
        <v>#NULL!</v>
      </c>
      <c r="FO256" s="9" t="e">
        <v>#NULL!</v>
      </c>
      <c r="FP256" s="9" t="e">
        <v>#NULL!</v>
      </c>
      <c r="FQ256" s="9" t="e">
        <v>#NULL!</v>
      </c>
      <c r="FR256" s="9" t="e">
        <v>#NULL!</v>
      </c>
      <c r="FS256" s="9" t="e">
        <v>#NULL!</v>
      </c>
      <c r="FT256" s="9" t="e">
        <v>#NULL!</v>
      </c>
      <c r="FU256" s="9" t="e">
        <v>#NULL!</v>
      </c>
      <c r="FV256" s="9" t="e">
        <v>#NULL!</v>
      </c>
      <c r="FW256" s="9" t="e">
        <v>#NULL!</v>
      </c>
      <c r="FX256" s="9" t="e">
        <v>#NULL!</v>
      </c>
      <c r="FY256" s="9" t="e">
        <v>#NULL!</v>
      </c>
      <c r="FZ256" s="9" t="e">
        <v>#NULL!</v>
      </c>
      <c r="GA256" s="9" t="e">
        <v>#NULL!</v>
      </c>
      <c r="GB256" s="8"/>
      <c r="GC256" s="9" t="e">
        <v>#NULL!</v>
      </c>
      <c r="GD256" s="9" t="e">
        <v>#NULL!</v>
      </c>
      <c r="GE256" s="9" t="e">
        <v>#NULL!</v>
      </c>
      <c r="GF256" s="9" t="e">
        <v>#NULL!</v>
      </c>
      <c r="GG256" s="9" t="e">
        <v>#NULL!</v>
      </c>
      <c r="GH256" s="9" t="e">
        <v>#NULL!</v>
      </c>
      <c r="GI256" s="9" t="e">
        <v>#NULL!</v>
      </c>
      <c r="GJ256" s="9" t="e">
        <v>#NULL!</v>
      </c>
      <c r="GK256" s="9" t="e">
        <v>#NULL!</v>
      </c>
      <c r="GL256" s="11">
        <v>64</v>
      </c>
      <c r="GM256" s="11">
        <v>27.4609375</v>
      </c>
      <c r="GN256" s="8">
        <v>30</v>
      </c>
      <c r="GO256" s="8">
        <v>0</v>
      </c>
      <c r="GP256" s="8">
        <v>0</v>
      </c>
      <c r="GQ256" s="8">
        <v>0</v>
      </c>
      <c r="GR256" s="8">
        <v>0</v>
      </c>
      <c r="GS256" s="8">
        <v>0</v>
      </c>
      <c r="GT256" s="11">
        <v>0</v>
      </c>
      <c r="GU256" s="11">
        <v>0</v>
      </c>
      <c r="GV256" s="9" t="e">
        <v>#NULL!</v>
      </c>
      <c r="GW256" s="11">
        <v>0</v>
      </c>
      <c r="GX256" s="11">
        <v>0</v>
      </c>
      <c r="GY256" s="11">
        <v>0</v>
      </c>
      <c r="GZ256" s="11">
        <v>0</v>
      </c>
      <c r="HA256" s="11">
        <v>0</v>
      </c>
      <c r="HB256" s="11">
        <v>0</v>
      </c>
      <c r="HC256" s="8"/>
      <c r="HD256" s="8"/>
      <c r="HE256" s="8"/>
      <c r="HF256" s="9" t="e">
        <v>#NULL!</v>
      </c>
      <c r="HG256" s="8" t="s">
        <v>227</v>
      </c>
      <c r="HH256" s="8"/>
      <c r="HI256" s="8"/>
      <c r="HJ256" s="9" t="e">
        <v>#NULL!</v>
      </c>
      <c r="HK256" s="9" t="e">
        <v>#NULL!</v>
      </c>
      <c r="HL256" s="9" t="e">
        <v>#NULL!</v>
      </c>
      <c r="HM256" s="9" t="e">
        <v>#NULL!</v>
      </c>
      <c r="HN256" s="9" t="e">
        <v>#NULL!</v>
      </c>
    </row>
    <row r="257" spans="1:222" x14ac:dyDescent="0.2">
      <c r="A257" s="8" t="s">
        <v>449</v>
      </c>
      <c r="B257" s="9" t="e">
        <v>#NULL!</v>
      </c>
      <c r="C257" s="9" t="e">
        <v>#NULL!</v>
      </c>
      <c r="D257" s="9" t="e">
        <v>#NULL!</v>
      </c>
      <c r="E257" s="9" t="e">
        <v>#NULL!</v>
      </c>
      <c r="F257" s="9" t="e">
        <v>#NULL!</v>
      </c>
      <c r="G257" s="9" t="e">
        <v>#NULL!</v>
      </c>
      <c r="H257" s="9" t="e">
        <v>#NULL!</v>
      </c>
      <c r="I257" s="9" t="e">
        <v>#NULL!</v>
      </c>
      <c r="J257" s="8">
        <v>1</v>
      </c>
      <c r="K257" s="10">
        <v>43403</v>
      </c>
      <c r="L257" s="8">
        <v>2</v>
      </c>
      <c r="M257" s="8">
        <v>1</v>
      </c>
      <c r="N257" s="8">
        <v>19</v>
      </c>
      <c r="O257" s="8">
        <v>63</v>
      </c>
      <c r="P257" s="10">
        <v>23030</v>
      </c>
      <c r="Q257" s="8">
        <v>1</v>
      </c>
      <c r="R257" s="9" t="e">
        <v>#NULL!</v>
      </c>
      <c r="S257" s="9" t="e">
        <v>#NULL!</v>
      </c>
      <c r="T257" s="9" t="e">
        <v>#NULL!</v>
      </c>
      <c r="U257" s="9" t="e">
        <v>#NULL!</v>
      </c>
      <c r="V257" s="8">
        <v>1</v>
      </c>
      <c r="W257" s="9" t="e">
        <v>#NULL!</v>
      </c>
      <c r="X257" s="9" t="e">
        <v>#NULL!</v>
      </c>
      <c r="Y257" s="9" t="e">
        <v>#NULL!</v>
      </c>
      <c r="Z257" s="8"/>
      <c r="AA257" s="8">
        <v>2</v>
      </c>
      <c r="AB257" s="8">
        <v>5</v>
      </c>
      <c r="AC257" s="8">
        <v>2</v>
      </c>
      <c r="AD257" s="8">
        <v>2</v>
      </c>
      <c r="AE257" s="8">
        <v>3</v>
      </c>
      <c r="AF257" s="8"/>
      <c r="AG257" s="8">
        <v>2</v>
      </c>
      <c r="AH257" s="8" t="s">
        <v>222</v>
      </c>
      <c r="AI257" s="8">
        <v>2</v>
      </c>
      <c r="AJ257" s="8" t="s">
        <v>223</v>
      </c>
      <c r="AK257" s="8" t="s">
        <v>223</v>
      </c>
      <c r="AL257" s="8" t="s">
        <v>223</v>
      </c>
      <c r="AM257" s="8" t="s">
        <v>223</v>
      </c>
      <c r="AN257" s="8" t="s">
        <v>223</v>
      </c>
      <c r="AO257" s="8" t="s">
        <v>223</v>
      </c>
      <c r="AP257" s="8" t="s">
        <v>223</v>
      </c>
      <c r="AQ257" s="8" t="s">
        <v>223</v>
      </c>
      <c r="AR257" s="9" t="e">
        <v>#NULL!</v>
      </c>
      <c r="AS257" s="8" t="s">
        <v>224</v>
      </c>
      <c r="AT257" s="8" t="s">
        <v>223</v>
      </c>
      <c r="AU257" s="8" t="s">
        <v>223</v>
      </c>
      <c r="AV257" s="8" t="s">
        <v>223</v>
      </c>
      <c r="AW257" s="8" t="s">
        <v>223</v>
      </c>
      <c r="AX257" s="8" t="s">
        <v>223</v>
      </c>
      <c r="AY257" s="8" t="s">
        <v>223</v>
      </c>
      <c r="AZ257" s="8" t="s">
        <v>223</v>
      </c>
      <c r="BA257" s="8" t="s">
        <v>223</v>
      </c>
      <c r="BB257" s="8" t="s">
        <v>223</v>
      </c>
      <c r="BC257" s="8" t="s">
        <v>223</v>
      </c>
      <c r="BD257" s="8" t="s">
        <v>223</v>
      </c>
      <c r="BE257" s="8"/>
      <c r="BF257" s="8" t="s">
        <v>450</v>
      </c>
      <c r="BG257" s="8">
        <v>2</v>
      </c>
      <c r="BH257" s="8">
        <v>2</v>
      </c>
      <c r="BI257" s="8">
        <v>5</v>
      </c>
      <c r="BJ257" s="8">
        <v>1</v>
      </c>
      <c r="BK257" s="8">
        <v>1</v>
      </c>
      <c r="BL257" s="8" t="s">
        <v>451</v>
      </c>
      <c r="BM257" s="8">
        <v>1</v>
      </c>
      <c r="BN257" s="8"/>
      <c r="BO257" s="8">
        <v>2</v>
      </c>
      <c r="BP257" s="8"/>
      <c r="BQ257" s="8">
        <v>2</v>
      </c>
      <c r="BR257" s="8">
        <v>3</v>
      </c>
      <c r="BS257" s="8"/>
      <c r="BT257" s="8">
        <v>3</v>
      </c>
      <c r="BU257" s="8"/>
      <c r="BV257" s="8">
        <v>3</v>
      </c>
      <c r="BW257" s="8"/>
      <c r="BX257" s="8">
        <v>3</v>
      </c>
      <c r="BY257" s="8"/>
      <c r="BZ257" s="8">
        <v>1</v>
      </c>
      <c r="CA257" s="8">
        <v>4</v>
      </c>
      <c r="CB257" s="8"/>
      <c r="CC257" s="8">
        <v>2</v>
      </c>
      <c r="CD257" s="8">
        <v>1</v>
      </c>
      <c r="CE257" s="8" t="s">
        <v>275</v>
      </c>
      <c r="CF257" s="8" t="s">
        <v>452</v>
      </c>
      <c r="CG257" s="8">
        <v>3</v>
      </c>
      <c r="CH257" s="8"/>
      <c r="CI257" s="8">
        <v>1</v>
      </c>
      <c r="CJ257" s="8">
        <v>2</v>
      </c>
      <c r="CK257" s="8">
        <v>2</v>
      </c>
      <c r="CL257" s="8">
        <v>2</v>
      </c>
      <c r="CM257" s="8">
        <v>1</v>
      </c>
      <c r="CN257" s="8">
        <v>1</v>
      </c>
      <c r="CO257" s="8">
        <v>2</v>
      </c>
      <c r="CP257" s="8">
        <v>2</v>
      </c>
      <c r="CQ257" s="8">
        <v>2</v>
      </c>
      <c r="CR257" s="8">
        <v>2</v>
      </c>
      <c r="CS257" s="8">
        <v>2</v>
      </c>
      <c r="CT257" s="8">
        <v>2</v>
      </c>
      <c r="CU257" s="8">
        <v>2</v>
      </c>
      <c r="CV257" s="8">
        <v>2</v>
      </c>
      <c r="CW257" s="8">
        <v>5</v>
      </c>
      <c r="CX257" s="8">
        <v>2</v>
      </c>
      <c r="CY257" s="8">
        <v>5</v>
      </c>
      <c r="CZ257" s="8">
        <v>2</v>
      </c>
      <c r="DA257" s="8">
        <v>280</v>
      </c>
      <c r="DB257" s="8">
        <v>1</v>
      </c>
      <c r="DC257" s="8">
        <v>2</v>
      </c>
      <c r="DD257" s="8">
        <v>5</v>
      </c>
      <c r="DE257" s="8">
        <v>1</v>
      </c>
      <c r="DF257" s="8">
        <v>2</v>
      </c>
      <c r="DG257" s="8">
        <v>2</v>
      </c>
      <c r="DH257" s="8">
        <v>2</v>
      </c>
      <c r="DI257" s="8">
        <v>2</v>
      </c>
      <c r="DJ257" s="8">
        <v>2</v>
      </c>
      <c r="DK257" s="8">
        <v>2</v>
      </c>
      <c r="DL257" s="8">
        <v>2</v>
      </c>
      <c r="DM257" s="8">
        <v>2</v>
      </c>
      <c r="DN257" s="8">
        <v>2</v>
      </c>
      <c r="DO257" s="8">
        <v>2</v>
      </c>
      <c r="DP257" s="8">
        <v>2</v>
      </c>
      <c r="DQ257" s="8">
        <v>2</v>
      </c>
      <c r="DR257" s="8">
        <v>2</v>
      </c>
      <c r="DS257" s="8">
        <v>2</v>
      </c>
      <c r="DT257" s="8">
        <v>2</v>
      </c>
      <c r="DU257" s="8">
        <v>2</v>
      </c>
      <c r="DV257" s="8">
        <v>2</v>
      </c>
      <c r="DW257" s="8">
        <v>2</v>
      </c>
      <c r="DX257" s="8" t="s">
        <v>223</v>
      </c>
      <c r="DY257" s="9" t="e">
        <v>#NULL!</v>
      </c>
      <c r="DZ257" s="8">
        <v>2</v>
      </c>
      <c r="EA257" s="9" t="e">
        <v>#NULL!</v>
      </c>
      <c r="EB257" s="8">
        <v>3</v>
      </c>
      <c r="EC257" s="8" t="s">
        <v>223</v>
      </c>
      <c r="ED257" s="8"/>
      <c r="EE257" s="8" t="s">
        <v>223</v>
      </c>
      <c r="EF257" s="8" t="s">
        <v>223</v>
      </c>
      <c r="EG257" s="8">
        <v>2</v>
      </c>
      <c r="EH257" s="8">
        <v>1</v>
      </c>
      <c r="EI257" s="8">
        <v>2</v>
      </c>
      <c r="EJ257" s="8">
        <v>2</v>
      </c>
      <c r="EK257" s="8">
        <v>2</v>
      </c>
      <c r="EL257" s="8">
        <v>2</v>
      </c>
      <c r="EM257" s="8">
        <v>3</v>
      </c>
      <c r="EN257" s="8">
        <v>55.7782340862423</v>
      </c>
      <c r="EO257" s="8">
        <v>0</v>
      </c>
      <c r="EP257" s="8">
        <v>0</v>
      </c>
      <c r="EQ257" s="8">
        <v>0</v>
      </c>
      <c r="ER257" s="8">
        <v>0</v>
      </c>
      <c r="ES257" s="8">
        <v>0</v>
      </c>
      <c r="ET257" s="8">
        <v>0</v>
      </c>
      <c r="EU257" s="8">
        <v>0</v>
      </c>
      <c r="EV257" s="11">
        <v>0</v>
      </c>
      <c r="EW257" s="9" t="e">
        <v>#NULL!</v>
      </c>
      <c r="EX257" s="9" t="e">
        <v>#NULL!</v>
      </c>
      <c r="EY257" s="9" t="e">
        <v>#NULL!</v>
      </c>
      <c r="EZ257" s="9" t="e">
        <v>#NULL!</v>
      </c>
      <c r="FA257" s="9" t="e">
        <v>#NULL!</v>
      </c>
      <c r="FB257" s="9" t="e">
        <v>#NULL!</v>
      </c>
      <c r="FC257" s="8" t="s">
        <v>451</v>
      </c>
      <c r="FD257" s="13">
        <v>32.485380999999997</v>
      </c>
      <c r="FE257" s="13">
        <v>-114.758526</v>
      </c>
      <c r="FF257" s="9" t="e">
        <v>#NULL!</v>
      </c>
      <c r="FG257" s="9" t="e">
        <v>#NULL!</v>
      </c>
      <c r="FH257" s="9" t="e">
        <v>#NULL!</v>
      </c>
      <c r="FI257" s="9" t="e">
        <v>#NULL!</v>
      </c>
      <c r="FJ257" s="9" t="e">
        <v>#NULL!</v>
      </c>
      <c r="FK257" s="9" t="e">
        <v>#NULL!</v>
      </c>
      <c r="FL257" s="9" t="e">
        <v>#NULL!</v>
      </c>
      <c r="FM257" s="9" t="e">
        <v>#NULL!</v>
      </c>
      <c r="FN257" s="9" t="e">
        <v>#NULL!</v>
      </c>
      <c r="FO257" s="9" t="e">
        <v>#NULL!</v>
      </c>
      <c r="FP257" s="9" t="e">
        <v>#NULL!</v>
      </c>
      <c r="FQ257" s="9" t="e">
        <v>#NULL!</v>
      </c>
      <c r="FR257" s="9" t="e">
        <v>#NULL!</v>
      </c>
      <c r="FS257" s="9" t="e">
        <v>#NULL!</v>
      </c>
      <c r="FT257" s="9" t="e">
        <v>#NULL!</v>
      </c>
      <c r="FU257" s="9" t="e">
        <v>#NULL!</v>
      </c>
      <c r="FV257" s="9" t="e">
        <v>#NULL!</v>
      </c>
      <c r="FW257" s="9" t="e">
        <v>#NULL!</v>
      </c>
      <c r="FX257" s="9" t="e">
        <v>#NULL!</v>
      </c>
      <c r="FY257" s="9" t="e">
        <v>#NULL!</v>
      </c>
      <c r="FZ257" s="9" t="e">
        <v>#NULL!</v>
      </c>
      <c r="GA257" s="9" t="e">
        <v>#NULL!</v>
      </c>
      <c r="GB257" s="8"/>
      <c r="GC257" s="9" t="e">
        <v>#NULL!</v>
      </c>
      <c r="GD257" s="9" t="e">
        <v>#NULL!</v>
      </c>
      <c r="GE257" s="9" t="e">
        <v>#NULL!</v>
      </c>
      <c r="GF257" s="9" t="e">
        <v>#NULL!</v>
      </c>
      <c r="GG257" s="9" t="e">
        <v>#NULL!</v>
      </c>
      <c r="GH257" s="9" t="e">
        <v>#NULL!</v>
      </c>
      <c r="GI257" s="9" t="e">
        <v>#NULL!</v>
      </c>
      <c r="GJ257" s="9" t="e">
        <v>#NULL!</v>
      </c>
      <c r="GK257" s="9" t="e">
        <v>#NULL!</v>
      </c>
      <c r="GL257" s="11">
        <v>62</v>
      </c>
      <c r="GM257" s="11">
        <v>51.207075962539022</v>
      </c>
      <c r="GN257" s="8">
        <v>50</v>
      </c>
      <c r="GO257" s="8">
        <v>0</v>
      </c>
      <c r="GP257" s="8">
        <v>0</v>
      </c>
      <c r="GQ257" s="8">
        <v>0</v>
      </c>
      <c r="GR257" s="8">
        <v>0</v>
      </c>
      <c r="GS257" s="8">
        <v>0</v>
      </c>
      <c r="GT257" s="11">
        <v>0</v>
      </c>
      <c r="GU257" s="11">
        <v>0</v>
      </c>
      <c r="GV257" s="9" t="e">
        <v>#NULL!</v>
      </c>
      <c r="GW257" s="11">
        <v>0</v>
      </c>
      <c r="GX257" s="11">
        <v>1</v>
      </c>
      <c r="GY257" s="11">
        <v>0</v>
      </c>
      <c r="GZ257" s="11">
        <v>0</v>
      </c>
      <c r="HA257" s="11">
        <v>0</v>
      </c>
      <c r="HB257" s="11">
        <v>0</v>
      </c>
      <c r="HC257" s="8"/>
      <c r="HD257" s="8"/>
      <c r="HE257" s="8"/>
      <c r="HF257" s="9" t="e">
        <v>#NULL!</v>
      </c>
      <c r="HG257" s="8" t="s">
        <v>227</v>
      </c>
      <c r="HH257" s="8"/>
      <c r="HI257" s="8"/>
      <c r="HJ257" s="9" t="e">
        <v>#NULL!</v>
      </c>
      <c r="HK257" s="9" t="e">
        <v>#NULL!</v>
      </c>
      <c r="HL257" s="9" t="e">
        <v>#NULL!</v>
      </c>
      <c r="HM257" s="9" t="e">
        <v>#NULL!</v>
      </c>
      <c r="HN257" s="9" t="e">
        <v>#NULL!</v>
      </c>
    </row>
    <row r="258" spans="1:222" x14ac:dyDescent="0.2">
      <c r="A258" s="8" t="s">
        <v>453</v>
      </c>
      <c r="B258" s="9" t="e">
        <v>#NULL!</v>
      </c>
      <c r="C258" s="9" t="e">
        <v>#NULL!</v>
      </c>
      <c r="D258" s="9" t="e">
        <v>#NULL!</v>
      </c>
      <c r="E258" s="9" t="e">
        <v>#NULL!</v>
      </c>
      <c r="F258" s="9" t="e">
        <v>#NULL!</v>
      </c>
      <c r="G258" s="9" t="e">
        <v>#NULL!</v>
      </c>
      <c r="H258" s="9" t="e">
        <v>#NULL!</v>
      </c>
      <c r="I258" s="9" t="e">
        <v>#NULL!</v>
      </c>
      <c r="J258" s="8">
        <v>1</v>
      </c>
      <c r="K258" s="10">
        <v>43403</v>
      </c>
      <c r="L258" s="8">
        <v>1</v>
      </c>
      <c r="M258" s="8">
        <v>8</v>
      </c>
      <c r="N258" s="8">
        <v>3</v>
      </c>
      <c r="O258" s="8">
        <v>100</v>
      </c>
      <c r="P258" s="8" t="s">
        <v>227</v>
      </c>
      <c r="Q258" s="8">
        <v>1</v>
      </c>
      <c r="R258" s="9" t="e">
        <v>#NULL!</v>
      </c>
      <c r="S258" s="9" t="e">
        <v>#NULL!</v>
      </c>
      <c r="T258" s="9" t="e">
        <v>#NULL!</v>
      </c>
      <c r="U258" s="9" t="e">
        <v>#NULL!</v>
      </c>
      <c r="V258" s="8">
        <v>1</v>
      </c>
      <c r="W258" s="9" t="e">
        <v>#NULL!</v>
      </c>
      <c r="X258" s="9" t="e">
        <v>#NULL!</v>
      </c>
      <c r="Y258" s="9" t="e">
        <v>#NULL!</v>
      </c>
      <c r="Z258" s="8"/>
      <c r="AA258" s="8">
        <v>5</v>
      </c>
      <c r="AB258" s="8">
        <v>4</v>
      </c>
      <c r="AC258" s="8">
        <v>0</v>
      </c>
      <c r="AD258" s="8">
        <v>1</v>
      </c>
      <c r="AE258" s="8">
        <v>5</v>
      </c>
      <c r="AF258" s="8"/>
      <c r="AG258" s="8">
        <v>1</v>
      </c>
      <c r="AH258" s="8"/>
      <c r="AI258" s="8">
        <v>2</v>
      </c>
      <c r="AJ258" s="8" t="s">
        <v>223</v>
      </c>
      <c r="AK258" s="8" t="s">
        <v>223</v>
      </c>
      <c r="AL258" s="8" t="s">
        <v>223</v>
      </c>
      <c r="AM258" s="8" t="s">
        <v>223</v>
      </c>
      <c r="AN258" s="8" t="s">
        <v>223</v>
      </c>
      <c r="AO258" s="8" t="s">
        <v>223</v>
      </c>
      <c r="AP258" s="8" t="s">
        <v>223</v>
      </c>
      <c r="AQ258" s="8" t="s">
        <v>223</v>
      </c>
      <c r="AR258" s="9" t="e">
        <v>#NULL!</v>
      </c>
      <c r="AS258" s="8" t="s">
        <v>224</v>
      </c>
      <c r="AT258" s="8" t="s">
        <v>223</v>
      </c>
      <c r="AU258" s="8" t="s">
        <v>223</v>
      </c>
      <c r="AV258" s="8" t="s">
        <v>223</v>
      </c>
      <c r="AW258" s="8" t="s">
        <v>223</v>
      </c>
      <c r="AX258" s="8" t="s">
        <v>223</v>
      </c>
      <c r="AY258" s="8" t="s">
        <v>223</v>
      </c>
      <c r="AZ258" s="8" t="s">
        <v>223</v>
      </c>
      <c r="BA258" s="8" t="s">
        <v>223</v>
      </c>
      <c r="BB258" s="8" t="s">
        <v>223</v>
      </c>
      <c r="BC258" s="8" t="s">
        <v>223</v>
      </c>
      <c r="BD258" s="8" t="s">
        <v>223</v>
      </c>
      <c r="BE258" s="8"/>
      <c r="BF258" s="8" t="s">
        <v>454</v>
      </c>
      <c r="BG258" s="8">
        <v>2</v>
      </c>
      <c r="BH258" s="8">
        <v>1</v>
      </c>
      <c r="BI258" s="8">
        <v>5</v>
      </c>
      <c r="BJ258" s="8">
        <v>1</v>
      </c>
      <c r="BK258" s="8">
        <v>1</v>
      </c>
      <c r="BL258" s="8" t="s">
        <v>455</v>
      </c>
      <c r="BM258" s="8">
        <v>1</v>
      </c>
      <c r="BN258" s="8"/>
      <c r="BO258" s="8">
        <v>1</v>
      </c>
      <c r="BP258" s="8"/>
      <c r="BQ258" s="8">
        <v>2</v>
      </c>
      <c r="BR258" s="8">
        <v>4</v>
      </c>
      <c r="BS258" s="8"/>
      <c r="BT258" s="8">
        <v>4</v>
      </c>
      <c r="BU258" s="8"/>
      <c r="BV258" s="8">
        <v>4</v>
      </c>
      <c r="BW258" s="8"/>
      <c r="BX258" s="8">
        <v>4</v>
      </c>
      <c r="BY258" s="8"/>
      <c r="BZ258" s="8">
        <v>2</v>
      </c>
      <c r="CA258" s="9" t="e">
        <v>#NULL!</v>
      </c>
      <c r="CB258" s="8"/>
      <c r="CC258" s="9" t="e">
        <v>#NULL!</v>
      </c>
      <c r="CD258" s="8">
        <v>3</v>
      </c>
      <c r="CE258" s="8" t="s">
        <v>224</v>
      </c>
      <c r="CF258" s="8"/>
      <c r="CG258" s="8">
        <v>2</v>
      </c>
      <c r="CH258" s="8"/>
      <c r="CI258" s="8">
        <v>1</v>
      </c>
      <c r="CJ258" s="8">
        <v>1</v>
      </c>
      <c r="CK258" s="8">
        <v>2</v>
      </c>
      <c r="CL258" s="8">
        <v>2</v>
      </c>
      <c r="CM258" s="8">
        <v>2</v>
      </c>
      <c r="CN258" s="8">
        <v>1</v>
      </c>
      <c r="CO258" s="8">
        <v>2</v>
      </c>
      <c r="CP258" s="8">
        <v>2</v>
      </c>
      <c r="CQ258" s="8">
        <v>2</v>
      </c>
      <c r="CR258" s="8">
        <v>2</v>
      </c>
      <c r="CS258" s="8">
        <v>1</v>
      </c>
      <c r="CT258" s="8">
        <v>1</v>
      </c>
      <c r="CU258" s="8">
        <v>2</v>
      </c>
      <c r="CV258" s="8">
        <v>2</v>
      </c>
      <c r="CW258" s="8">
        <v>1</v>
      </c>
      <c r="CX258" s="8">
        <v>3</v>
      </c>
      <c r="CY258" s="8">
        <v>5</v>
      </c>
      <c r="CZ258" s="8">
        <v>7</v>
      </c>
      <c r="DA258" s="8">
        <v>115</v>
      </c>
      <c r="DB258" s="8">
        <v>2</v>
      </c>
      <c r="DC258" s="8">
        <v>1</v>
      </c>
      <c r="DD258" s="8">
        <v>3</v>
      </c>
      <c r="DE258" s="8">
        <v>2</v>
      </c>
      <c r="DF258" s="8">
        <v>2</v>
      </c>
      <c r="DG258" s="8">
        <v>2</v>
      </c>
      <c r="DH258" s="8">
        <v>2</v>
      </c>
      <c r="DI258" s="8">
        <v>2</v>
      </c>
      <c r="DJ258" s="8">
        <v>2</v>
      </c>
      <c r="DK258" s="8">
        <v>2</v>
      </c>
      <c r="DL258" s="8">
        <v>2</v>
      </c>
      <c r="DM258" s="8">
        <v>2</v>
      </c>
      <c r="DN258" s="8">
        <v>2</v>
      </c>
      <c r="DO258" s="8">
        <v>2</v>
      </c>
      <c r="DP258" s="8">
        <v>2</v>
      </c>
      <c r="DQ258" s="8">
        <v>2</v>
      </c>
      <c r="DR258" s="8">
        <v>2</v>
      </c>
      <c r="DS258" s="8">
        <v>2</v>
      </c>
      <c r="DT258" s="8">
        <v>2</v>
      </c>
      <c r="DU258" s="8">
        <v>2</v>
      </c>
      <c r="DV258" s="8">
        <v>2</v>
      </c>
      <c r="DW258" s="8">
        <v>2</v>
      </c>
      <c r="DX258" s="8" t="s">
        <v>223</v>
      </c>
      <c r="DY258" s="9" t="e">
        <v>#NULL!</v>
      </c>
      <c r="DZ258" s="8">
        <v>2</v>
      </c>
      <c r="EA258" s="9" t="e">
        <v>#NULL!</v>
      </c>
      <c r="EB258" s="8">
        <v>3</v>
      </c>
      <c r="EC258" s="8" t="s">
        <v>223</v>
      </c>
      <c r="ED258" s="8"/>
      <c r="EE258" s="8" t="s">
        <v>223</v>
      </c>
      <c r="EF258" s="8" t="s">
        <v>223</v>
      </c>
      <c r="EG258" s="8">
        <v>2</v>
      </c>
      <c r="EH258" s="8">
        <v>2</v>
      </c>
      <c r="EI258" s="8">
        <v>2</v>
      </c>
      <c r="EJ258" s="8">
        <v>2</v>
      </c>
      <c r="EK258" s="8">
        <v>2</v>
      </c>
      <c r="EL258" s="8">
        <v>2</v>
      </c>
      <c r="EM258" s="8">
        <v>1</v>
      </c>
      <c r="EN258" s="9" t="e">
        <v>#NULL!</v>
      </c>
      <c r="EO258" s="8">
        <v>0</v>
      </c>
      <c r="EP258" s="8">
        <v>0</v>
      </c>
      <c r="EQ258" s="8">
        <v>0</v>
      </c>
      <c r="ER258" s="8">
        <v>0</v>
      </c>
      <c r="ES258" s="8">
        <v>0</v>
      </c>
      <c r="ET258" s="8">
        <v>0</v>
      </c>
      <c r="EU258" s="8">
        <v>0</v>
      </c>
      <c r="EV258" s="11">
        <v>1</v>
      </c>
      <c r="EW258" s="11">
        <v>2.6283960128520198</v>
      </c>
      <c r="EX258" s="11">
        <v>2.9573448354974801</v>
      </c>
      <c r="EY258" s="11">
        <v>9.8058570424822804</v>
      </c>
      <c r="EZ258" s="11">
        <v>55.821257274172702</v>
      </c>
      <c r="FA258" s="11">
        <v>1.13146378553817</v>
      </c>
      <c r="FB258" s="11">
        <v>176.191148228732</v>
      </c>
      <c r="FC258" s="8" t="s">
        <v>455</v>
      </c>
      <c r="FD258" s="13">
        <v>32.487693</v>
      </c>
      <c r="FE258" s="13">
        <v>-114.776055</v>
      </c>
      <c r="FF258" s="9" t="e">
        <v>#NULL!</v>
      </c>
      <c r="FG258" s="9" t="e">
        <v>#NULL!</v>
      </c>
      <c r="FH258" s="9" t="e">
        <v>#NULL!</v>
      </c>
      <c r="FI258" s="9" t="e">
        <v>#NULL!</v>
      </c>
      <c r="FJ258" s="9" t="e">
        <v>#NULL!</v>
      </c>
      <c r="FK258" s="9" t="e">
        <v>#NULL!</v>
      </c>
      <c r="FL258" s="9" t="e">
        <v>#NULL!</v>
      </c>
      <c r="FM258" s="9" t="e">
        <v>#NULL!</v>
      </c>
      <c r="FN258" s="9" t="e">
        <v>#NULL!</v>
      </c>
      <c r="FO258" s="9" t="e">
        <v>#NULL!</v>
      </c>
      <c r="FP258" s="9" t="e">
        <v>#NULL!</v>
      </c>
      <c r="FQ258" s="9" t="e">
        <v>#NULL!</v>
      </c>
      <c r="FR258" s="9" t="e">
        <v>#NULL!</v>
      </c>
      <c r="FS258" s="9" t="e">
        <v>#NULL!</v>
      </c>
      <c r="FT258" s="9" t="e">
        <v>#NULL!</v>
      </c>
      <c r="FU258" s="9" t="e">
        <v>#NULL!</v>
      </c>
      <c r="FV258" s="9" t="e">
        <v>#NULL!</v>
      </c>
      <c r="FW258" s="9" t="e">
        <v>#NULL!</v>
      </c>
      <c r="FX258" s="9" t="e">
        <v>#NULL!</v>
      </c>
      <c r="FY258" s="9" t="e">
        <v>#NULL!</v>
      </c>
      <c r="FZ258" s="9" t="e">
        <v>#NULL!</v>
      </c>
      <c r="GA258" s="9" t="e">
        <v>#NULL!</v>
      </c>
      <c r="GB258" s="8"/>
      <c r="GC258" s="9" t="e">
        <v>#NULL!</v>
      </c>
      <c r="GD258" s="9" t="e">
        <v>#NULL!</v>
      </c>
      <c r="GE258" s="9" t="e">
        <v>#NULL!</v>
      </c>
      <c r="GF258" s="9" t="e">
        <v>#NULL!</v>
      </c>
      <c r="GG258" s="9" t="e">
        <v>#NULL!</v>
      </c>
      <c r="GH258" s="9" t="e">
        <v>#NULL!</v>
      </c>
      <c r="GI258" s="9" t="e">
        <v>#NULL!</v>
      </c>
      <c r="GJ258" s="9" t="e">
        <v>#NULL!</v>
      </c>
      <c r="GK258" s="9" t="e">
        <v>#NULL!</v>
      </c>
      <c r="GL258" s="11">
        <v>67</v>
      </c>
      <c r="GM258" s="11">
        <v>18.009578970817554</v>
      </c>
      <c r="GN258" s="9" t="e">
        <v>#NULL!</v>
      </c>
      <c r="GO258" s="8">
        <v>0</v>
      </c>
      <c r="GP258" s="8">
        <v>0</v>
      </c>
      <c r="GQ258" s="8">
        <v>0</v>
      </c>
      <c r="GR258" s="8">
        <v>0</v>
      </c>
      <c r="GS258" s="8">
        <v>0</v>
      </c>
      <c r="GT258" s="11">
        <v>0</v>
      </c>
      <c r="GU258" s="11">
        <v>0</v>
      </c>
      <c r="GV258" s="9" t="e">
        <v>#NULL!</v>
      </c>
      <c r="GW258" s="11">
        <v>0</v>
      </c>
      <c r="GX258" s="11">
        <v>0</v>
      </c>
      <c r="GY258" s="11">
        <v>0</v>
      </c>
      <c r="GZ258" s="11">
        <v>0</v>
      </c>
      <c r="HA258" s="11">
        <v>0</v>
      </c>
      <c r="HB258" s="11">
        <v>0</v>
      </c>
      <c r="HC258" s="8"/>
      <c r="HD258" s="8"/>
      <c r="HE258" s="8"/>
      <c r="HF258" s="9" t="e">
        <v>#NULL!</v>
      </c>
      <c r="HG258" s="8" t="s">
        <v>227</v>
      </c>
      <c r="HH258" s="8"/>
      <c r="HI258" s="8"/>
      <c r="HJ258" s="9" t="e">
        <v>#NULL!</v>
      </c>
      <c r="HK258" s="9" t="e">
        <v>#NULL!</v>
      </c>
      <c r="HL258" s="9" t="e">
        <v>#NULL!</v>
      </c>
      <c r="HM258" s="9" t="e">
        <v>#NULL!</v>
      </c>
      <c r="HN258" s="9" t="e">
        <v>#NULL!</v>
      </c>
    </row>
    <row r="259" spans="1:222" x14ac:dyDescent="0.2">
      <c r="A259" s="8" t="s">
        <v>542</v>
      </c>
      <c r="B259" s="9" t="e">
        <v>#NULL!</v>
      </c>
      <c r="C259" s="9" t="e">
        <v>#NULL!</v>
      </c>
      <c r="D259" s="9" t="e">
        <v>#NULL!</v>
      </c>
      <c r="E259" s="9" t="e">
        <v>#NULL!</v>
      </c>
      <c r="F259" s="9" t="e">
        <v>#NULL!</v>
      </c>
      <c r="G259" s="9" t="e">
        <v>#NULL!</v>
      </c>
      <c r="H259" s="9" t="e">
        <v>#NULL!</v>
      </c>
      <c r="I259" s="9" t="e">
        <v>#NULL!</v>
      </c>
      <c r="J259" s="8">
        <v>2</v>
      </c>
      <c r="K259" s="10">
        <v>43272</v>
      </c>
      <c r="L259" s="8">
        <v>1</v>
      </c>
      <c r="M259" s="8">
        <v>12</v>
      </c>
      <c r="N259" s="8">
        <v>11</v>
      </c>
      <c r="O259" s="8">
        <v>30</v>
      </c>
      <c r="P259" s="10">
        <v>11303</v>
      </c>
      <c r="Q259" s="8">
        <v>1</v>
      </c>
      <c r="R259" s="9" t="e">
        <v>#NULL!</v>
      </c>
      <c r="S259" s="9" t="e">
        <v>#NULL!</v>
      </c>
      <c r="T259" s="9" t="e">
        <v>#NULL!</v>
      </c>
      <c r="U259" s="9" t="e">
        <v>#NULL!</v>
      </c>
      <c r="V259" s="8">
        <v>1</v>
      </c>
      <c r="W259" s="9" t="e">
        <v>#NULL!</v>
      </c>
      <c r="X259" s="9" t="e">
        <v>#NULL!</v>
      </c>
      <c r="Y259" s="9" t="e">
        <v>#NULL!</v>
      </c>
      <c r="Z259" s="8"/>
      <c r="AA259" s="8">
        <v>1</v>
      </c>
      <c r="AB259" s="8">
        <v>1</v>
      </c>
      <c r="AC259" s="8">
        <v>10</v>
      </c>
      <c r="AD259" s="8">
        <v>0</v>
      </c>
      <c r="AE259" s="8">
        <v>1</v>
      </c>
      <c r="AF259" s="8"/>
      <c r="AG259" s="8">
        <v>2</v>
      </c>
      <c r="AH259" s="8"/>
      <c r="AI259" s="8">
        <v>62</v>
      </c>
      <c r="AJ259" s="8" t="s">
        <v>223</v>
      </c>
      <c r="AK259" s="8" t="s">
        <v>223</v>
      </c>
      <c r="AL259" s="8" t="s">
        <v>223</v>
      </c>
      <c r="AM259" s="8" t="s">
        <v>223</v>
      </c>
      <c r="AN259" s="8" t="s">
        <v>223</v>
      </c>
      <c r="AO259" s="8" t="s">
        <v>223</v>
      </c>
      <c r="AP259" s="8" t="s">
        <v>223</v>
      </c>
      <c r="AQ259" s="8" t="s">
        <v>223</v>
      </c>
      <c r="AR259" s="9" t="e">
        <v>#NULL!</v>
      </c>
      <c r="AS259" s="8" t="s">
        <v>223</v>
      </c>
      <c r="AT259" s="8" t="s">
        <v>223</v>
      </c>
      <c r="AU259" s="8" t="s">
        <v>223</v>
      </c>
      <c r="AV259" s="8" t="s">
        <v>223</v>
      </c>
      <c r="AW259" s="8" t="s">
        <v>224</v>
      </c>
      <c r="AX259" s="8" t="s">
        <v>223</v>
      </c>
      <c r="AY259" s="8" t="s">
        <v>223</v>
      </c>
      <c r="AZ259" s="8" t="s">
        <v>223</v>
      </c>
      <c r="BA259" s="8" t="s">
        <v>223</v>
      </c>
      <c r="BB259" s="8" t="s">
        <v>223</v>
      </c>
      <c r="BC259" s="8" t="s">
        <v>223</v>
      </c>
      <c r="BD259" s="8" t="s">
        <v>223</v>
      </c>
      <c r="BE259" s="8"/>
      <c r="BF259" s="8" t="s">
        <v>458</v>
      </c>
      <c r="BG259" s="8">
        <v>1</v>
      </c>
      <c r="BH259" s="8">
        <v>1</v>
      </c>
      <c r="BI259" s="8">
        <v>5</v>
      </c>
      <c r="BJ259" s="8">
        <v>2</v>
      </c>
      <c r="BK259" s="8">
        <v>2</v>
      </c>
      <c r="BL259" s="8" t="s">
        <v>543</v>
      </c>
      <c r="BM259" s="8">
        <v>1</v>
      </c>
      <c r="BN259" s="8"/>
      <c r="BO259" s="8">
        <v>1</v>
      </c>
      <c r="BP259" s="8"/>
      <c r="BQ259" s="8">
        <v>2</v>
      </c>
      <c r="BR259" s="8">
        <v>1</v>
      </c>
      <c r="BS259" s="8"/>
      <c r="BT259" s="8">
        <v>1</v>
      </c>
      <c r="BU259" s="8"/>
      <c r="BV259" s="8">
        <v>1</v>
      </c>
      <c r="BW259" s="8"/>
      <c r="BX259" s="8">
        <v>1</v>
      </c>
      <c r="BY259" s="8"/>
      <c r="BZ259" s="8">
        <v>22</v>
      </c>
      <c r="CA259" s="9" t="e">
        <v>#NULL!</v>
      </c>
      <c r="CB259" s="8"/>
      <c r="CC259" s="9" t="e">
        <v>#NULL!</v>
      </c>
      <c r="CD259" s="8">
        <v>31</v>
      </c>
      <c r="CE259" s="8" t="s">
        <v>224</v>
      </c>
      <c r="CF259" s="8"/>
      <c r="CG259" s="8">
        <v>2</v>
      </c>
      <c r="CH259" s="8"/>
      <c r="CI259" s="8">
        <v>1</v>
      </c>
      <c r="CJ259" s="8">
        <v>2</v>
      </c>
      <c r="CK259" s="8">
        <v>2</v>
      </c>
      <c r="CL259" s="8">
        <v>2</v>
      </c>
      <c r="CM259" s="8">
        <v>2</v>
      </c>
      <c r="CN259" s="8">
        <v>2</v>
      </c>
      <c r="CO259" s="8">
        <v>2</v>
      </c>
      <c r="CP259" s="8">
        <v>2</v>
      </c>
      <c r="CQ259" s="8">
        <v>2</v>
      </c>
      <c r="CR259" s="8">
        <v>2</v>
      </c>
      <c r="CS259" s="8">
        <v>2</v>
      </c>
      <c r="CT259" s="8">
        <v>2</v>
      </c>
      <c r="CU259" s="8">
        <v>2</v>
      </c>
      <c r="CV259" s="8">
        <v>2</v>
      </c>
      <c r="CW259" s="8">
        <v>4</v>
      </c>
      <c r="CX259" s="8">
        <v>3</v>
      </c>
      <c r="CY259" s="8">
        <v>5</v>
      </c>
      <c r="CZ259" s="8">
        <v>1</v>
      </c>
      <c r="DA259" s="8">
        <v>190</v>
      </c>
      <c r="DB259" s="8">
        <v>2</v>
      </c>
      <c r="DC259" s="8">
        <v>1</v>
      </c>
      <c r="DD259" s="8">
        <v>4</v>
      </c>
      <c r="DE259" s="8">
        <v>1</v>
      </c>
      <c r="DF259" s="8">
        <v>2</v>
      </c>
      <c r="DG259" s="8">
        <v>2</v>
      </c>
      <c r="DH259" s="8">
        <v>2</v>
      </c>
      <c r="DI259" s="8">
        <v>2</v>
      </c>
      <c r="DJ259" s="8">
        <v>2</v>
      </c>
      <c r="DK259" s="8">
        <v>2</v>
      </c>
      <c r="DL259" s="8">
        <v>2</v>
      </c>
      <c r="DM259" s="8">
        <v>1</v>
      </c>
      <c r="DN259" s="8">
        <v>3</v>
      </c>
      <c r="DO259" s="8">
        <v>3</v>
      </c>
      <c r="DP259" s="8">
        <v>2</v>
      </c>
      <c r="DQ259" s="8">
        <v>2</v>
      </c>
      <c r="DR259" s="8">
        <v>2</v>
      </c>
      <c r="DS259" s="8">
        <v>2</v>
      </c>
      <c r="DT259" s="8">
        <v>2</v>
      </c>
      <c r="DU259" s="8">
        <v>2</v>
      </c>
      <c r="DV259" s="8">
        <v>2</v>
      </c>
      <c r="DW259" s="8">
        <v>6</v>
      </c>
      <c r="DX259" s="8" t="s">
        <v>223</v>
      </c>
      <c r="DY259" s="9" t="e">
        <v>#NULL!</v>
      </c>
      <c r="DZ259" s="8">
        <v>6</v>
      </c>
      <c r="EA259" s="9" t="e">
        <v>#NULL!</v>
      </c>
      <c r="EB259" s="8">
        <v>32</v>
      </c>
      <c r="EC259" s="8" t="s">
        <v>223</v>
      </c>
      <c r="ED259" s="8"/>
      <c r="EE259" s="8" t="s">
        <v>223</v>
      </c>
      <c r="EF259" s="8" t="s">
        <v>223</v>
      </c>
      <c r="EG259" s="8">
        <v>2</v>
      </c>
      <c r="EH259" s="8">
        <v>2</v>
      </c>
      <c r="EI259" s="8">
        <v>2</v>
      </c>
      <c r="EJ259" s="8">
        <v>2</v>
      </c>
      <c r="EK259" s="8">
        <v>2</v>
      </c>
      <c r="EL259" s="8">
        <v>2</v>
      </c>
      <c r="EM259" s="8">
        <v>4</v>
      </c>
      <c r="EN259" s="8">
        <v>87.526351813826153</v>
      </c>
      <c r="EO259" s="8">
        <v>1</v>
      </c>
      <c r="EP259" s="8">
        <v>0</v>
      </c>
      <c r="EQ259" s="8">
        <v>0</v>
      </c>
      <c r="ER259" s="8">
        <v>0</v>
      </c>
      <c r="ES259" s="8">
        <v>0</v>
      </c>
      <c r="ET259" s="8">
        <v>1</v>
      </c>
      <c r="EU259" s="8">
        <v>1</v>
      </c>
      <c r="EV259" s="11">
        <v>1</v>
      </c>
      <c r="EW259" s="11">
        <v>1.3914375451861201</v>
      </c>
      <c r="EX259" s="11">
        <v>2.6420659199899901</v>
      </c>
      <c r="EY259" s="11">
        <v>9.6432234939047099</v>
      </c>
      <c r="EZ259" s="11">
        <v>73.920085473939594</v>
      </c>
      <c r="FA259" s="11">
        <v>0.81521219113665</v>
      </c>
      <c r="FB259" s="11">
        <v>123.07848712398901</v>
      </c>
      <c r="FC259" s="8" t="s">
        <v>543</v>
      </c>
      <c r="FD259" s="13">
        <v>32.600892000000002</v>
      </c>
      <c r="FE259" s="13">
        <v>-114.710061</v>
      </c>
      <c r="FF259" s="8">
        <v>62</v>
      </c>
      <c r="FG259" s="8">
        <v>225</v>
      </c>
      <c r="FH259" s="11">
        <v>41.9</v>
      </c>
      <c r="FI259" s="8">
        <v>1</v>
      </c>
      <c r="FJ259" s="8">
        <v>0</v>
      </c>
      <c r="FK259" s="8">
        <v>1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1</v>
      </c>
      <c r="FR259" s="8">
        <v>0</v>
      </c>
      <c r="FS259" s="8">
        <v>0</v>
      </c>
      <c r="FT259" s="8">
        <v>0</v>
      </c>
      <c r="FU259" s="8">
        <v>0</v>
      </c>
      <c r="FV259" s="8">
        <v>0</v>
      </c>
      <c r="FW259" s="8">
        <v>0</v>
      </c>
      <c r="FX259" s="8">
        <v>0</v>
      </c>
      <c r="FY259" s="8">
        <v>0</v>
      </c>
      <c r="FZ259" s="8">
        <v>0</v>
      </c>
      <c r="GA259" s="8">
        <v>1</v>
      </c>
      <c r="GB259" s="8" t="s">
        <v>460</v>
      </c>
      <c r="GC259" s="8">
        <v>1</v>
      </c>
      <c r="GD259" s="9" t="e">
        <v>#NULL!</v>
      </c>
      <c r="GE259" s="9" t="e">
        <v>#NULL!</v>
      </c>
      <c r="GF259" s="9" t="e">
        <v>#NULL!</v>
      </c>
      <c r="GG259" s="9" t="e">
        <v>#NULL!</v>
      </c>
      <c r="GH259" s="9" t="e">
        <v>#NULL!</v>
      </c>
      <c r="GI259" s="9" t="e">
        <v>#NULL!</v>
      </c>
      <c r="GJ259" s="9" t="e">
        <v>#NULL!</v>
      </c>
      <c r="GK259" s="9" t="e">
        <v>#NULL!</v>
      </c>
      <c r="GL259" s="11">
        <v>61</v>
      </c>
      <c r="GM259" s="11">
        <v>35.896264445041652</v>
      </c>
      <c r="GN259" s="8">
        <v>80</v>
      </c>
      <c r="GO259" s="8">
        <v>1</v>
      </c>
      <c r="GP259" s="9" t="e">
        <v>#NULL!</v>
      </c>
      <c r="GQ259" s="9" t="e">
        <v>#NULL!</v>
      </c>
      <c r="GR259" s="8">
        <v>0</v>
      </c>
      <c r="GS259" s="8">
        <v>0</v>
      </c>
      <c r="GT259" s="11">
        <v>0</v>
      </c>
      <c r="GU259" s="9" t="e">
        <v>#NULL!</v>
      </c>
      <c r="GV259" s="11">
        <v>0</v>
      </c>
      <c r="GW259" s="11">
        <v>0</v>
      </c>
      <c r="GX259" s="11">
        <v>0</v>
      </c>
      <c r="GY259" s="11">
        <v>0</v>
      </c>
      <c r="GZ259" s="11">
        <v>0</v>
      </c>
      <c r="HA259" s="11">
        <v>0</v>
      </c>
      <c r="HB259" s="11">
        <v>0</v>
      </c>
      <c r="HC259" s="8"/>
      <c r="HD259" s="8"/>
      <c r="HE259" s="8"/>
      <c r="HF259" s="9" t="e">
        <v>#NULL!</v>
      </c>
      <c r="HG259" s="8" t="s">
        <v>227</v>
      </c>
      <c r="HH259" s="8"/>
      <c r="HI259" s="8"/>
      <c r="HJ259" s="9" t="e">
        <v>#NULL!</v>
      </c>
      <c r="HK259" s="9" t="e">
        <v>#NULL!</v>
      </c>
      <c r="HL259" s="9" t="e">
        <v>#NULL!</v>
      </c>
      <c r="HM259" s="9" t="e">
        <v>#NULL!</v>
      </c>
      <c r="HN259" s="9" t="e">
        <v>#NULL!</v>
      </c>
    </row>
    <row r="260" spans="1:222" x14ac:dyDescent="0.2">
      <c r="A260" s="8" t="s">
        <v>544</v>
      </c>
      <c r="B260" s="9" t="e">
        <v>#NULL!</v>
      </c>
      <c r="C260" s="9" t="e">
        <v>#NULL!</v>
      </c>
      <c r="D260" s="9" t="e">
        <v>#NULL!</v>
      </c>
      <c r="E260" s="9" t="e">
        <v>#NULL!</v>
      </c>
      <c r="F260" s="9" t="e">
        <v>#NULL!</v>
      </c>
      <c r="G260" s="9" t="e">
        <v>#NULL!</v>
      </c>
      <c r="H260" s="9" t="e">
        <v>#NULL!</v>
      </c>
      <c r="I260" s="9" t="e">
        <v>#NULL!</v>
      </c>
      <c r="J260" s="8">
        <v>2</v>
      </c>
      <c r="K260" s="10">
        <v>43272</v>
      </c>
      <c r="L260" s="8">
        <v>2</v>
      </c>
      <c r="M260" s="8">
        <v>6</v>
      </c>
      <c r="N260" s="8">
        <v>9</v>
      </c>
      <c r="O260" s="8">
        <v>67</v>
      </c>
      <c r="P260" s="10">
        <v>24632</v>
      </c>
      <c r="Q260" s="8">
        <v>1</v>
      </c>
      <c r="R260" s="9" t="e">
        <v>#NULL!</v>
      </c>
      <c r="S260" s="9" t="e">
        <v>#NULL!</v>
      </c>
      <c r="T260" s="9" t="e">
        <v>#NULL!</v>
      </c>
      <c r="U260" s="9" t="e">
        <v>#NULL!</v>
      </c>
      <c r="V260" s="8">
        <v>1</v>
      </c>
      <c r="W260" s="9" t="e">
        <v>#NULL!</v>
      </c>
      <c r="X260" s="9" t="e">
        <v>#NULL!</v>
      </c>
      <c r="Y260" s="9" t="e">
        <v>#NULL!</v>
      </c>
      <c r="Z260" s="8"/>
      <c r="AA260" s="8">
        <v>1</v>
      </c>
      <c r="AB260" s="8">
        <v>3</v>
      </c>
      <c r="AC260" s="8">
        <v>4</v>
      </c>
      <c r="AD260" s="8">
        <v>2</v>
      </c>
      <c r="AE260" s="8">
        <v>7</v>
      </c>
      <c r="AF260" s="8"/>
      <c r="AG260" s="8">
        <v>1</v>
      </c>
      <c r="AH260" s="8"/>
      <c r="AI260" s="8">
        <v>62</v>
      </c>
      <c r="AJ260" s="8" t="s">
        <v>223</v>
      </c>
      <c r="AK260" s="8" t="s">
        <v>223</v>
      </c>
      <c r="AL260" s="8" t="s">
        <v>223</v>
      </c>
      <c r="AM260" s="8" t="s">
        <v>223</v>
      </c>
      <c r="AN260" s="8" t="s">
        <v>223</v>
      </c>
      <c r="AO260" s="8" t="s">
        <v>223</v>
      </c>
      <c r="AP260" s="8" t="s">
        <v>223</v>
      </c>
      <c r="AQ260" s="8" t="s">
        <v>223</v>
      </c>
      <c r="AR260" s="9" t="e">
        <v>#NULL!</v>
      </c>
      <c r="AS260" s="8" t="s">
        <v>223</v>
      </c>
      <c r="AT260" s="8" t="s">
        <v>223</v>
      </c>
      <c r="AU260" s="8" t="s">
        <v>223</v>
      </c>
      <c r="AV260" s="8" t="s">
        <v>224</v>
      </c>
      <c r="AW260" s="8" t="s">
        <v>223</v>
      </c>
      <c r="AX260" s="8" t="s">
        <v>223</v>
      </c>
      <c r="AY260" s="8" t="s">
        <v>223</v>
      </c>
      <c r="AZ260" s="8" t="s">
        <v>223</v>
      </c>
      <c r="BA260" s="8" t="s">
        <v>223</v>
      </c>
      <c r="BB260" s="8" t="s">
        <v>223</v>
      </c>
      <c r="BC260" s="8" t="s">
        <v>223</v>
      </c>
      <c r="BD260" s="8" t="s">
        <v>223</v>
      </c>
      <c r="BE260" s="8"/>
      <c r="BF260" s="8" t="s">
        <v>344</v>
      </c>
      <c r="BG260" s="8">
        <v>1</v>
      </c>
      <c r="BH260" s="8">
        <v>1</v>
      </c>
      <c r="BI260" s="8">
        <v>5</v>
      </c>
      <c r="BJ260" s="8">
        <v>1</v>
      </c>
      <c r="BK260" s="8">
        <v>1</v>
      </c>
      <c r="BL260" s="8" t="s">
        <v>545</v>
      </c>
      <c r="BM260" s="8">
        <v>1</v>
      </c>
      <c r="BN260" s="8"/>
      <c r="BO260" s="8">
        <v>1</v>
      </c>
      <c r="BP260" s="8"/>
      <c r="BQ260" s="8">
        <v>2</v>
      </c>
      <c r="BR260" s="8">
        <v>1</v>
      </c>
      <c r="BS260" s="8"/>
      <c r="BT260" s="8">
        <v>1</v>
      </c>
      <c r="BU260" s="8"/>
      <c r="BV260" s="8">
        <v>1</v>
      </c>
      <c r="BW260" s="8"/>
      <c r="BX260" s="8">
        <v>1</v>
      </c>
      <c r="BY260" s="8"/>
      <c r="BZ260" s="8">
        <v>21</v>
      </c>
      <c r="CA260" s="8">
        <v>4</v>
      </c>
      <c r="CB260" s="8"/>
      <c r="CC260" s="8">
        <v>2</v>
      </c>
      <c r="CD260" s="8">
        <v>31</v>
      </c>
      <c r="CE260" s="8" t="s">
        <v>224</v>
      </c>
      <c r="CF260" s="8"/>
      <c r="CG260" s="8">
        <v>2</v>
      </c>
      <c r="CH260" s="8"/>
      <c r="CI260" s="8">
        <v>1</v>
      </c>
      <c r="CJ260" s="8">
        <v>2</v>
      </c>
      <c r="CK260" s="8">
        <v>2</v>
      </c>
      <c r="CL260" s="8">
        <v>2</v>
      </c>
      <c r="CM260" s="8">
        <v>1</v>
      </c>
      <c r="CN260" s="8">
        <v>1</v>
      </c>
      <c r="CO260" s="8">
        <v>2</v>
      </c>
      <c r="CP260" s="8">
        <v>2</v>
      </c>
      <c r="CQ260" s="8">
        <v>2</v>
      </c>
      <c r="CR260" s="8">
        <v>2</v>
      </c>
      <c r="CS260" s="8">
        <v>2</v>
      </c>
      <c r="CT260" s="8">
        <v>2</v>
      </c>
      <c r="CU260" s="8">
        <v>2</v>
      </c>
      <c r="CV260" s="8">
        <v>2</v>
      </c>
      <c r="CW260" s="8">
        <v>4</v>
      </c>
      <c r="CX260" s="8">
        <v>3</v>
      </c>
      <c r="CY260" s="8">
        <v>5</v>
      </c>
      <c r="CZ260" s="8">
        <v>8</v>
      </c>
      <c r="DA260" s="8">
        <v>180</v>
      </c>
      <c r="DB260" s="8">
        <v>2</v>
      </c>
      <c r="DC260" s="8">
        <v>1</v>
      </c>
      <c r="DD260" s="8">
        <v>4</v>
      </c>
      <c r="DE260" s="8">
        <v>2</v>
      </c>
      <c r="DF260" s="8">
        <v>2</v>
      </c>
      <c r="DG260" s="8">
        <v>2</v>
      </c>
      <c r="DH260" s="8">
        <v>2</v>
      </c>
      <c r="DI260" s="8">
        <v>2</v>
      </c>
      <c r="DJ260" s="8">
        <v>2</v>
      </c>
      <c r="DK260" s="8">
        <v>2</v>
      </c>
      <c r="DL260" s="8">
        <v>2</v>
      </c>
      <c r="DM260" s="8">
        <v>1</v>
      </c>
      <c r="DN260" s="8">
        <v>3</v>
      </c>
      <c r="DO260" s="8">
        <v>3</v>
      </c>
      <c r="DP260" s="8">
        <v>2</v>
      </c>
      <c r="DQ260" s="8">
        <v>2</v>
      </c>
      <c r="DR260" s="8">
        <v>2</v>
      </c>
      <c r="DS260" s="8">
        <v>2</v>
      </c>
      <c r="DT260" s="8">
        <v>2</v>
      </c>
      <c r="DU260" s="8">
        <v>2</v>
      </c>
      <c r="DV260" s="8">
        <v>2</v>
      </c>
      <c r="DW260" s="8">
        <v>6</v>
      </c>
      <c r="DX260" s="8" t="s">
        <v>223</v>
      </c>
      <c r="DY260" s="9" t="e">
        <v>#NULL!</v>
      </c>
      <c r="DZ260" s="8">
        <v>6</v>
      </c>
      <c r="EA260" s="9" t="e">
        <v>#NULL!</v>
      </c>
      <c r="EB260" s="8">
        <v>32</v>
      </c>
      <c r="EC260" s="8" t="s">
        <v>223</v>
      </c>
      <c r="ED260" s="8"/>
      <c r="EE260" s="8" t="s">
        <v>223</v>
      </c>
      <c r="EF260" s="8" t="s">
        <v>223</v>
      </c>
      <c r="EG260" s="8">
        <v>2</v>
      </c>
      <c r="EH260" s="8">
        <v>1</v>
      </c>
      <c r="EI260" s="8">
        <v>2</v>
      </c>
      <c r="EJ260" s="8">
        <v>2</v>
      </c>
      <c r="EK260" s="8">
        <v>2</v>
      </c>
      <c r="EL260" s="8">
        <v>2</v>
      </c>
      <c r="EM260" s="8">
        <v>5</v>
      </c>
      <c r="EN260" s="8">
        <v>51.03353867214237</v>
      </c>
      <c r="EO260" s="8">
        <v>1</v>
      </c>
      <c r="EP260" s="8">
        <v>0</v>
      </c>
      <c r="EQ260" s="8">
        <v>0</v>
      </c>
      <c r="ER260" s="8">
        <v>0</v>
      </c>
      <c r="ES260" s="8">
        <v>0</v>
      </c>
      <c r="ET260" s="8">
        <v>1</v>
      </c>
      <c r="EU260" s="8">
        <v>1</v>
      </c>
      <c r="EV260" s="11">
        <v>1</v>
      </c>
      <c r="EW260" s="11">
        <v>1.9470049622433401</v>
      </c>
      <c r="EX260" s="11">
        <v>0.96200044340911095</v>
      </c>
      <c r="EY260" s="11">
        <v>8.9405287178463198</v>
      </c>
      <c r="EZ260" s="11">
        <v>84.077249004773606</v>
      </c>
      <c r="FA260" s="11">
        <v>0.99717373015500199</v>
      </c>
      <c r="FB260" s="11">
        <v>137.708553614642</v>
      </c>
      <c r="FC260" s="8" t="s">
        <v>545</v>
      </c>
      <c r="FD260" s="13">
        <v>32.654021999999998</v>
      </c>
      <c r="FE260" s="13">
        <v>-114.62217699999999</v>
      </c>
      <c r="FF260" s="8">
        <v>68</v>
      </c>
      <c r="FG260" s="8">
        <v>204</v>
      </c>
      <c r="FH260" s="11">
        <v>30.9</v>
      </c>
      <c r="FI260" s="8">
        <v>0</v>
      </c>
      <c r="FJ260" s="8">
        <v>0</v>
      </c>
      <c r="FK260" s="8">
        <v>1</v>
      </c>
      <c r="FL260" s="8">
        <v>0</v>
      </c>
      <c r="FM260" s="8">
        <v>0</v>
      </c>
      <c r="FN260" s="8">
        <v>0</v>
      </c>
      <c r="FO260" s="8">
        <v>0</v>
      </c>
      <c r="FP260" s="8">
        <v>0</v>
      </c>
      <c r="FQ260" s="8">
        <v>1</v>
      </c>
      <c r="FR260" s="8">
        <v>0</v>
      </c>
      <c r="FS260" s="8">
        <v>0</v>
      </c>
      <c r="FT260" s="8">
        <v>0</v>
      </c>
      <c r="FU260" s="8">
        <v>0</v>
      </c>
      <c r="FV260" s="8">
        <v>0</v>
      </c>
      <c r="FW260" s="8">
        <v>0</v>
      </c>
      <c r="FX260" s="8">
        <v>0</v>
      </c>
      <c r="FY260" s="8">
        <v>0</v>
      </c>
      <c r="FZ260" s="8">
        <v>0</v>
      </c>
      <c r="GA260" s="9" t="e">
        <v>#NULL!</v>
      </c>
      <c r="GB260" s="8"/>
      <c r="GC260" s="9" t="e">
        <v>#NULL!</v>
      </c>
      <c r="GD260" s="9" t="e">
        <v>#NULL!</v>
      </c>
      <c r="GE260" s="9" t="e">
        <v>#NULL!</v>
      </c>
      <c r="GF260" s="9" t="e">
        <v>#NULL!</v>
      </c>
      <c r="GG260" s="9" t="e">
        <v>#NULL!</v>
      </c>
      <c r="GH260" s="9" t="e">
        <v>#NULL!</v>
      </c>
      <c r="GI260" s="9" t="e">
        <v>#NULL!</v>
      </c>
      <c r="GJ260" s="9" t="e">
        <v>#NULL!</v>
      </c>
      <c r="GK260" s="9" t="e">
        <v>#NULL!</v>
      </c>
      <c r="GL260" s="11">
        <v>68</v>
      </c>
      <c r="GM260" s="11">
        <v>27.365916955017301</v>
      </c>
      <c r="GN260" s="8">
        <v>50</v>
      </c>
      <c r="GO260" s="8">
        <v>1</v>
      </c>
      <c r="GP260" s="9" t="e">
        <v>#NULL!</v>
      </c>
      <c r="GQ260" s="9" t="e">
        <v>#NULL!</v>
      </c>
      <c r="GR260" s="8">
        <v>0</v>
      </c>
      <c r="GS260" s="8">
        <v>0</v>
      </c>
      <c r="GT260" s="11">
        <v>0</v>
      </c>
      <c r="GU260" s="9" t="e">
        <v>#NULL!</v>
      </c>
      <c r="GV260" s="11">
        <v>0</v>
      </c>
      <c r="GW260" s="11">
        <v>0</v>
      </c>
      <c r="GX260" s="11">
        <v>1</v>
      </c>
      <c r="GY260" s="11">
        <v>0</v>
      </c>
      <c r="GZ260" s="11">
        <v>0</v>
      </c>
      <c r="HA260" s="11">
        <v>0</v>
      </c>
      <c r="HB260" s="11">
        <v>0</v>
      </c>
      <c r="HC260" s="8"/>
      <c r="HD260" s="8"/>
      <c r="HE260" s="8"/>
      <c r="HF260" s="9" t="e">
        <v>#NULL!</v>
      </c>
      <c r="HG260" s="8" t="s">
        <v>227</v>
      </c>
      <c r="HH260" s="8"/>
      <c r="HI260" s="8"/>
      <c r="HJ260" s="9" t="e">
        <v>#NULL!</v>
      </c>
      <c r="HK260" s="9" t="e">
        <v>#NULL!</v>
      </c>
      <c r="HL260" s="9" t="e">
        <v>#NULL!</v>
      </c>
      <c r="HM260" s="9" t="e">
        <v>#NULL!</v>
      </c>
      <c r="HN260" s="9" t="e">
        <v>#NULL!</v>
      </c>
    </row>
    <row r="261" spans="1:222" x14ac:dyDescent="0.2">
      <c r="A261" s="8" t="s">
        <v>576</v>
      </c>
      <c r="B261" s="9" t="e">
        <v>#NULL!</v>
      </c>
      <c r="C261" s="9" t="e">
        <v>#NULL!</v>
      </c>
      <c r="D261" s="9" t="e">
        <v>#NULL!</v>
      </c>
      <c r="E261" s="11">
        <v>0.129</v>
      </c>
      <c r="F261" s="9" t="e">
        <v>#NULL!</v>
      </c>
      <c r="G261" s="9" t="e">
        <v>#NULL!</v>
      </c>
      <c r="H261" s="9" t="e">
        <v>#NULL!</v>
      </c>
      <c r="I261" s="9" t="e">
        <v>#NULL!</v>
      </c>
      <c r="J261" s="8">
        <v>2</v>
      </c>
      <c r="K261" s="10">
        <v>43276</v>
      </c>
      <c r="L261" s="8">
        <v>2</v>
      </c>
      <c r="M261" s="8">
        <v>4</v>
      </c>
      <c r="N261" s="8">
        <v>17</v>
      </c>
      <c r="O261" s="8">
        <v>57</v>
      </c>
      <c r="P261" s="10">
        <v>20927</v>
      </c>
      <c r="Q261" s="8">
        <v>1</v>
      </c>
      <c r="R261" s="9" t="e">
        <v>#NULL!</v>
      </c>
      <c r="S261" s="9" t="e">
        <v>#NULL!</v>
      </c>
      <c r="T261" s="9" t="e">
        <v>#NULL!</v>
      </c>
      <c r="U261" s="9" t="e">
        <v>#NULL!</v>
      </c>
      <c r="V261" s="8">
        <v>1</v>
      </c>
      <c r="W261" s="9" t="e">
        <v>#NULL!</v>
      </c>
      <c r="X261" s="9" t="e">
        <v>#NULL!</v>
      </c>
      <c r="Y261" s="9" t="e">
        <v>#NULL!</v>
      </c>
      <c r="Z261" s="8"/>
      <c r="AA261" s="8">
        <v>3</v>
      </c>
      <c r="AB261" s="8">
        <v>1</v>
      </c>
      <c r="AC261" s="8">
        <v>2</v>
      </c>
      <c r="AD261" s="8">
        <v>0</v>
      </c>
      <c r="AE261" s="8">
        <v>4</v>
      </c>
      <c r="AF261" s="8"/>
      <c r="AG261" s="8">
        <v>2</v>
      </c>
      <c r="AH261" s="8"/>
      <c r="AI261" s="8">
        <v>2</v>
      </c>
      <c r="AJ261" s="8" t="s">
        <v>223</v>
      </c>
      <c r="AK261" s="8" t="s">
        <v>223</v>
      </c>
      <c r="AL261" s="8" t="s">
        <v>223</v>
      </c>
      <c r="AM261" s="8" t="s">
        <v>223</v>
      </c>
      <c r="AN261" s="8" t="s">
        <v>223</v>
      </c>
      <c r="AO261" s="8" t="s">
        <v>223</v>
      </c>
      <c r="AP261" s="8" t="s">
        <v>223</v>
      </c>
      <c r="AQ261" s="8" t="s">
        <v>223</v>
      </c>
      <c r="AR261" s="9" t="e">
        <v>#NULL!</v>
      </c>
      <c r="AS261" s="8" t="s">
        <v>224</v>
      </c>
      <c r="AT261" s="8" t="s">
        <v>223</v>
      </c>
      <c r="AU261" s="8" t="s">
        <v>223</v>
      </c>
      <c r="AV261" s="8" t="s">
        <v>223</v>
      </c>
      <c r="AW261" s="8" t="s">
        <v>223</v>
      </c>
      <c r="AX261" s="8" t="s">
        <v>223</v>
      </c>
      <c r="AY261" s="8" t="s">
        <v>223</v>
      </c>
      <c r="AZ261" s="8" t="s">
        <v>223</v>
      </c>
      <c r="BA261" s="8" t="s">
        <v>223</v>
      </c>
      <c r="BB261" s="8" t="s">
        <v>223</v>
      </c>
      <c r="BC261" s="8" t="s">
        <v>223</v>
      </c>
      <c r="BD261" s="8" t="s">
        <v>223</v>
      </c>
      <c r="BE261" s="8"/>
      <c r="BF261" s="8" t="s">
        <v>577</v>
      </c>
      <c r="BG261" s="8">
        <v>2</v>
      </c>
      <c r="BH261" s="8">
        <v>2</v>
      </c>
      <c r="BI261" s="8">
        <v>5</v>
      </c>
      <c r="BJ261" s="8">
        <v>1</v>
      </c>
      <c r="BK261" s="8">
        <v>1</v>
      </c>
      <c r="BL261" s="8" t="s">
        <v>578</v>
      </c>
      <c r="BM261" s="8">
        <v>1</v>
      </c>
      <c r="BN261" s="8"/>
      <c r="BO261" s="8">
        <v>1</v>
      </c>
      <c r="BP261" s="8"/>
      <c r="BQ261" s="8">
        <v>2</v>
      </c>
      <c r="BR261" s="8">
        <v>3</v>
      </c>
      <c r="BS261" s="8"/>
      <c r="BT261" s="8">
        <v>1</v>
      </c>
      <c r="BU261" s="8"/>
      <c r="BV261" s="8">
        <v>3</v>
      </c>
      <c r="BW261" s="8"/>
      <c r="BX261" s="8">
        <v>3</v>
      </c>
      <c r="BY261" s="8"/>
      <c r="BZ261" s="8">
        <v>1</v>
      </c>
      <c r="CA261" s="8">
        <v>1</v>
      </c>
      <c r="CB261" s="8"/>
      <c r="CC261" s="8">
        <v>2</v>
      </c>
      <c r="CD261" s="8">
        <v>1</v>
      </c>
      <c r="CE261" s="8" t="s">
        <v>224</v>
      </c>
      <c r="CF261" s="8"/>
      <c r="CG261" s="8">
        <v>2</v>
      </c>
      <c r="CH261" s="8"/>
      <c r="CI261" s="8">
        <v>2</v>
      </c>
      <c r="CJ261" s="8">
        <v>1</v>
      </c>
      <c r="CK261" s="8">
        <v>2</v>
      </c>
      <c r="CL261" s="8">
        <v>2</v>
      </c>
      <c r="CM261" s="8">
        <v>2</v>
      </c>
      <c r="CN261" s="8">
        <v>2</v>
      </c>
      <c r="CO261" s="8">
        <v>2</v>
      </c>
      <c r="CP261" s="8">
        <v>2</v>
      </c>
      <c r="CQ261" s="8">
        <v>2</v>
      </c>
      <c r="CR261" s="8">
        <v>2</v>
      </c>
      <c r="CS261" s="8">
        <v>2</v>
      </c>
      <c r="CT261" s="8">
        <v>2</v>
      </c>
      <c r="CU261" s="8">
        <v>2</v>
      </c>
      <c r="CV261" s="8">
        <v>2</v>
      </c>
      <c r="CW261" s="8">
        <v>3</v>
      </c>
      <c r="CX261" s="8">
        <v>1</v>
      </c>
      <c r="CY261" s="8">
        <v>5</v>
      </c>
      <c r="CZ261" s="8">
        <v>3</v>
      </c>
      <c r="DA261" s="8">
        <v>110</v>
      </c>
      <c r="DB261" s="8">
        <v>2</v>
      </c>
      <c r="DC261" s="8">
        <v>3</v>
      </c>
      <c r="DD261" s="8">
        <v>4</v>
      </c>
      <c r="DE261" s="8">
        <v>2</v>
      </c>
      <c r="DF261" s="8">
        <v>2</v>
      </c>
      <c r="DG261" s="8">
        <v>2</v>
      </c>
      <c r="DH261" s="8">
        <v>2</v>
      </c>
      <c r="DI261" s="8">
        <v>2</v>
      </c>
      <c r="DJ261" s="8">
        <v>2</v>
      </c>
      <c r="DK261" s="8">
        <v>2</v>
      </c>
      <c r="DL261" s="8">
        <v>2</v>
      </c>
      <c r="DM261" s="8">
        <v>1</v>
      </c>
      <c r="DN261" s="8">
        <v>1</v>
      </c>
      <c r="DO261" s="8">
        <v>2</v>
      </c>
      <c r="DP261" s="8">
        <v>2</v>
      </c>
      <c r="DQ261" s="8">
        <v>2</v>
      </c>
      <c r="DR261" s="8">
        <v>2</v>
      </c>
      <c r="DS261" s="8">
        <v>2</v>
      </c>
      <c r="DT261" s="8">
        <v>2</v>
      </c>
      <c r="DU261" s="8">
        <v>2</v>
      </c>
      <c r="DV261" s="8">
        <v>2</v>
      </c>
      <c r="DW261" s="8">
        <v>2</v>
      </c>
      <c r="DX261" s="8" t="s">
        <v>223</v>
      </c>
      <c r="DY261" s="9" t="e">
        <v>#NULL!</v>
      </c>
      <c r="DZ261" s="8">
        <v>1</v>
      </c>
      <c r="EA261" s="8">
        <v>2</v>
      </c>
      <c r="EB261" s="8">
        <v>3</v>
      </c>
      <c r="EC261" s="8" t="s">
        <v>223</v>
      </c>
      <c r="ED261" s="8"/>
      <c r="EE261" s="8" t="s">
        <v>223</v>
      </c>
      <c r="EF261" s="8" t="s">
        <v>223</v>
      </c>
      <c r="EG261" s="8">
        <v>2</v>
      </c>
      <c r="EH261" s="8">
        <v>2</v>
      </c>
      <c r="EI261" s="8">
        <v>2</v>
      </c>
      <c r="EJ261" s="8">
        <v>2</v>
      </c>
      <c r="EK261" s="8">
        <v>2</v>
      </c>
      <c r="EL261" s="8">
        <v>2</v>
      </c>
      <c r="EM261" s="8">
        <v>5</v>
      </c>
      <c r="EN261" s="8">
        <v>61.18822724161533</v>
      </c>
      <c r="EO261" s="8">
        <v>1</v>
      </c>
      <c r="EP261" s="8">
        <v>1</v>
      </c>
      <c r="EQ261" s="8">
        <v>0</v>
      </c>
      <c r="ER261" s="8">
        <v>0</v>
      </c>
      <c r="ES261" s="8">
        <v>0</v>
      </c>
      <c r="ET261" s="8">
        <v>2</v>
      </c>
      <c r="EU261" s="8">
        <v>1</v>
      </c>
      <c r="EV261" s="11">
        <v>1</v>
      </c>
      <c r="EW261" s="11">
        <v>1.5055043402991399</v>
      </c>
      <c r="EX261" s="11">
        <v>0.95287082175982096</v>
      </c>
      <c r="EY261" s="11">
        <v>14.290013037448899</v>
      </c>
      <c r="EZ261" s="11">
        <v>77.737889412316804</v>
      </c>
      <c r="FA261" s="11">
        <v>1.0870173924469799</v>
      </c>
      <c r="FB261" s="11">
        <v>92.085392623824802</v>
      </c>
      <c r="FC261" s="8" t="s">
        <v>578</v>
      </c>
      <c r="FD261" s="13">
        <v>32.502386999999999</v>
      </c>
      <c r="FE261" s="13">
        <v>-114.79311199999999</v>
      </c>
      <c r="FF261" s="9" t="e">
        <v>#NULL!</v>
      </c>
      <c r="FG261" s="9" t="e">
        <v>#NULL!</v>
      </c>
      <c r="FH261" s="9" t="e">
        <v>#NULL!</v>
      </c>
      <c r="FI261" s="8">
        <v>0</v>
      </c>
      <c r="FJ261" s="8">
        <v>0</v>
      </c>
      <c r="FK261" s="8">
        <v>0</v>
      </c>
      <c r="FL261" s="8">
        <v>0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0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0</v>
      </c>
      <c r="FY261" s="8">
        <v>0</v>
      </c>
      <c r="FZ261" s="8">
        <v>0</v>
      </c>
      <c r="GA261" s="9" t="e">
        <v>#NULL!</v>
      </c>
      <c r="GB261" s="8"/>
      <c r="GC261" s="9" t="e">
        <v>#NULL!</v>
      </c>
      <c r="GD261" s="9" t="e">
        <v>#NULL!</v>
      </c>
      <c r="GE261" s="9" t="e">
        <v>#NULL!</v>
      </c>
      <c r="GF261" s="9" t="e">
        <v>#NULL!</v>
      </c>
      <c r="GG261" s="9" t="e">
        <v>#NULL!</v>
      </c>
      <c r="GH261" s="9" t="e">
        <v>#NULL!</v>
      </c>
      <c r="GI261" s="9" t="e">
        <v>#NULL!</v>
      </c>
      <c r="GJ261" s="9" t="e">
        <v>#NULL!</v>
      </c>
      <c r="GK261" s="9" t="e">
        <v>#NULL!</v>
      </c>
      <c r="GL261" s="11">
        <v>63</v>
      </c>
      <c r="GM261" s="11">
        <v>19.483497102544721</v>
      </c>
      <c r="GN261" s="8">
        <v>60</v>
      </c>
      <c r="GO261" s="8">
        <v>1</v>
      </c>
      <c r="GP261" s="8">
        <v>1</v>
      </c>
      <c r="GQ261" s="8">
        <v>0</v>
      </c>
      <c r="GR261" s="8">
        <v>0</v>
      </c>
      <c r="GS261" s="8">
        <v>0</v>
      </c>
      <c r="GT261" s="11">
        <v>0</v>
      </c>
      <c r="GU261" s="11">
        <v>0</v>
      </c>
      <c r="GV261" s="11">
        <v>0</v>
      </c>
      <c r="GW261" s="11">
        <v>0</v>
      </c>
      <c r="GX261" s="11">
        <v>0</v>
      </c>
      <c r="GY261" s="11">
        <v>0</v>
      </c>
      <c r="GZ261" s="11">
        <v>0</v>
      </c>
      <c r="HA261" s="11">
        <v>0</v>
      </c>
      <c r="HB261" s="11">
        <v>0</v>
      </c>
      <c r="HC261" s="8"/>
      <c r="HD261" s="8"/>
      <c r="HE261" s="8"/>
      <c r="HF261" s="9" t="e">
        <v>#NULL!</v>
      </c>
      <c r="HG261" s="8" t="s">
        <v>227</v>
      </c>
      <c r="HH261" s="8"/>
      <c r="HI261" s="8"/>
      <c r="HJ261" s="9" t="e">
        <v>#NULL!</v>
      </c>
      <c r="HK261" s="9" t="e">
        <v>#NULL!</v>
      </c>
      <c r="HL261" s="9" t="e">
        <v>#NULL!</v>
      </c>
      <c r="HM261" s="9" t="e">
        <v>#NULL!</v>
      </c>
      <c r="HN261" s="9" t="e">
        <v>#NULL!</v>
      </c>
    </row>
    <row r="262" spans="1:222" x14ac:dyDescent="0.2">
      <c r="A262" s="8" t="s">
        <v>596</v>
      </c>
      <c r="B262" s="9" t="e">
        <v>#NULL!</v>
      </c>
      <c r="C262" s="9" t="e">
        <v>#NULL!</v>
      </c>
      <c r="D262" s="9" t="e">
        <v>#NULL!</v>
      </c>
      <c r="E262" s="11">
        <v>0.14699999999999999</v>
      </c>
      <c r="F262" s="9" t="e">
        <v>#NULL!</v>
      </c>
      <c r="G262" s="9" t="e">
        <v>#NULL!</v>
      </c>
      <c r="H262" s="9" t="e">
        <v>#NULL!</v>
      </c>
      <c r="I262" s="9" t="e">
        <v>#NULL!</v>
      </c>
      <c r="J262" s="8">
        <v>2</v>
      </c>
      <c r="K262" s="10">
        <v>43278</v>
      </c>
      <c r="L262" s="8">
        <v>2</v>
      </c>
      <c r="M262" s="8">
        <v>12</v>
      </c>
      <c r="N262" s="8">
        <v>19</v>
      </c>
      <c r="O262" s="8">
        <v>46</v>
      </c>
      <c r="P262" s="10">
        <v>17155</v>
      </c>
      <c r="Q262" s="8">
        <v>1</v>
      </c>
      <c r="R262" s="9" t="e">
        <v>#NULL!</v>
      </c>
      <c r="S262" s="9" t="e">
        <v>#NULL!</v>
      </c>
      <c r="T262" s="9" t="e">
        <v>#NULL!</v>
      </c>
      <c r="U262" s="9" t="e">
        <v>#NULL!</v>
      </c>
      <c r="V262" s="8">
        <v>1</v>
      </c>
      <c r="W262" s="9" t="e">
        <v>#NULL!</v>
      </c>
      <c r="X262" s="9" t="e">
        <v>#NULL!</v>
      </c>
      <c r="Y262" s="9" t="e">
        <v>#NULL!</v>
      </c>
      <c r="Z262" s="8"/>
      <c r="AA262" s="8">
        <v>1</v>
      </c>
      <c r="AB262" s="8">
        <v>2</v>
      </c>
      <c r="AC262" s="8">
        <v>4</v>
      </c>
      <c r="AD262" s="8">
        <v>0</v>
      </c>
      <c r="AE262" s="8">
        <v>2</v>
      </c>
      <c r="AF262" s="8"/>
      <c r="AG262" s="8">
        <v>2</v>
      </c>
      <c r="AH262" s="8"/>
      <c r="AI262" s="8">
        <v>62</v>
      </c>
      <c r="AJ262" s="8" t="s">
        <v>223</v>
      </c>
      <c r="AK262" s="8" t="s">
        <v>223</v>
      </c>
      <c r="AL262" s="8" t="s">
        <v>223</v>
      </c>
      <c r="AM262" s="8" t="s">
        <v>223</v>
      </c>
      <c r="AN262" s="8" t="s">
        <v>223</v>
      </c>
      <c r="AO262" s="8" t="s">
        <v>223</v>
      </c>
      <c r="AP262" s="8" t="s">
        <v>223</v>
      </c>
      <c r="AQ262" s="8" t="s">
        <v>223</v>
      </c>
      <c r="AR262" s="9" t="e">
        <v>#NULL!</v>
      </c>
      <c r="AS262" s="8" t="s">
        <v>223</v>
      </c>
      <c r="AT262" s="8" t="s">
        <v>223</v>
      </c>
      <c r="AU262" s="8" t="s">
        <v>223</v>
      </c>
      <c r="AV262" s="8" t="s">
        <v>223</v>
      </c>
      <c r="AW262" s="8" t="s">
        <v>224</v>
      </c>
      <c r="AX262" s="8" t="s">
        <v>223</v>
      </c>
      <c r="AY262" s="8" t="s">
        <v>223</v>
      </c>
      <c r="AZ262" s="8" t="s">
        <v>223</v>
      </c>
      <c r="BA262" s="8" t="s">
        <v>223</v>
      </c>
      <c r="BB262" s="8" t="s">
        <v>223</v>
      </c>
      <c r="BC262" s="8" t="s">
        <v>223</v>
      </c>
      <c r="BD262" s="8" t="s">
        <v>223</v>
      </c>
      <c r="BE262" s="8"/>
      <c r="BF262" s="8" t="s">
        <v>484</v>
      </c>
      <c r="BG262" s="8">
        <v>2</v>
      </c>
      <c r="BH262" s="8">
        <v>2</v>
      </c>
      <c r="BI262" s="8">
        <v>5</v>
      </c>
      <c r="BJ262" s="8">
        <v>2</v>
      </c>
      <c r="BK262" s="8">
        <v>2</v>
      </c>
      <c r="BL262" s="8" t="s">
        <v>597</v>
      </c>
      <c r="BM262" s="8">
        <v>1</v>
      </c>
      <c r="BN262" s="8"/>
      <c r="BO262" s="8">
        <v>1</v>
      </c>
      <c r="BP262" s="8"/>
      <c r="BQ262" s="8">
        <v>2</v>
      </c>
      <c r="BR262" s="8">
        <v>1</v>
      </c>
      <c r="BS262" s="8"/>
      <c r="BT262" s="8">
        <v>3</v>
      </c>
      <c r="BU262" s="8"/>
      <c r="BV262" s="8">
        <v>3</v>
      </c>
      <c r="BW262" s="8"/>
      <c r="BX262" s="8">
        <v>1</v>
      </c>
      <c r="BY262" s="8"/>
      <c r="BZ262" s="8">
        <v>21</v>
      </c>
      <c r="CA262" s="8">
        <v>4</v>
      </c>
      <c r="CB262" s="8"/>
      <c r="CC262" s="8">
        <v>2</v>
      </c>
      <c r="CD262" s="8">
        <v>31</v>
      </c>
      <c r="CE262" s="8" t="s">
        <v>224</v>
      </c>
      <c r="CF262" s="8"/>
      <c r="CG262" s="8">
        <v>2</v>
      </c>
      <c r="CH262" s="8"/>
      <c r="CI262" s="8">
        <v>1</v>
      </c>
      <c r="CJ262" s="8">
        <v>1</v>
      </c>
      <c r="CK262" s="8">
        <v>2</v>
      </c>
      <c r="CL262" s="8">
        <v>2</v>
      </c>
      <c r="CM262" s="8">
        <v>2</v>
      </c>
      <c r="CN262" s="8">
        <v>2</v>
      </c>
      <c r="CO262" s="8">
        <v>2</v>
      </c>
      <c r="CP262" s="8">
        <v>2</v>
      </c>
      <c r="CQ262" s="8">
        <v>2</v>
      </c>
      <c r="CR262" s="8">
        <v>2</v>
      </c>
      <c r="CS262" s="8">
        <v>2</v>
      </c>
      <c r="CT262" s="8">
        <v>2</v>
      </c>
      <c r="CU262" s="8">
        <v>2</v>
      </c>
      <c r="CV262" s="8">
        <v>2</v>
      </c>
      <c r="CW262" s="8">
        <v>3</v>
      </c>
      <c r="CX262" s="8">
        <v>1</v>
      </c>
      <c r="CY262" s="8">
        <v>5</v>
      </c>
      <c r="CZ262" s="8">
        <v>0</v>
      </c>
      <c r="DA262" s="8">
        <v>168</v>
      </c>
      <c r="DB262" s="8">
        <v>1</v>
      </c>
      <c r="DC262" s="8">
        <v>1</v>
      </c>
      <c r="DD262" s="8">
        <v>4</v>
      </c>
      <c r="DE262" s="8">
        <v>1</v>
      </c>
      <c r="DF262" s="8">
        <v>2</v>
      </c>
      <c r="DG262" s="8">
        <v>2</v>
      </c>
      <c r="DH262" s="8">
        <v>2</v>
      </c>
      <c r="DI262" s="8">
        <v>2</v>
      </c>
      <c r="DJ262" s="8">
        <v>2</v>
      </c>
      <c r="DK262" s="8">
        <v>2</v>
      </c>
      <c r="DL262" s="8">
        <v>2</v>
      </c>
      <c r="DM262" s="8">
        <v>1</v>
      </c>
      <c r="DN262" s="8">
        <v>2</v>
      </c>
      <c r="DO262" s="8">
        <v>1</v>
      </c>
      <c r="DP262" s="8">
        <v>2</v>
      </c>
      <c r="DQ262" s="8">
        <v>2</v>
      </c>
      <c r="DR262" s="8">
        <v>2</v>
      </c>
      <c r="DS262" s="8">
        <v>2</v>
      </c>
      <c r="DT262" s="8">
        <v>2</v>
      </c>
      <c r="DU262" s="8">
        <v>2</v>
      </c>
      <c r="DV262" s="8">
        <v>2</v>
      </c>
      <c r="DW262" s="8">
        <v>5</v>
      </c>
      <c r="DX262" s="8" t="s">
        <v>275</v>
      </c>
      <c r="DY262" s="8">
        <v>1</v>
      </c>
      <c r="DZ262" s="8">
        <v>6</v>
      </c>
      <c r="EA262" s="9" t="e">
        <v>#NULL!</v>
      </c>
      <c r="EB262" s="8">
        <v>31</v>
      </c>
      <c r="EC262" s="8" t="s">
        <v>224</v>
      </c>
      <c r="ED262" s="8"/>
      <c r="EE262" s="8" t="s">
        <v>224</v>
      </c>
      <c r="EF262" s="8" t="s">
        <v>224</v>
      </c>
      <c r="EG262" s="8">
        <v>2</v>
      </c>
      <c r="EH262" s="8">
        <v>2</v>
      </c>
      <c r="EI262" s="8">
        <v>2</v>
      </c>
      <c r="EJ262" s="8">
        <v>2</v>
      </c>
      <c r="EK262" s="8">
        <v>2</v>
      </c>
      <c r="EL262" s="8">
        <v>2</v>
      </c>
      <c r="EM262" s="8">
        <v>2</v>
      </c>
      <c r="EN262" s="8">
        <v>71.520876112251884</v>
      </c>
      <c r="EO262" s="8">
        <v>1</v>
      </c>
      <c r="EP262" s="8">
        <v>0</v>
      </c>
      <c r="EQ262" s="8">
        <v>1</v>
      </c>
      <c r="ER262" s="8">
        <v>0</v>
      </c>
      <c r="ES262" s="8">
        <v>0</v>
      </c>
      <c r="ET262" s="8">
        <v>2</v>
      </c>
      <c r="EU262" s="8">
        <v>1</v>
      </c>
      <c r="EV262" s="11">
        <v>1</v>
      </c>
      <c r="EW262" s="11">
        <v>1.1285114574867501</v>
      </c>
      <c r="EX262" s="11">
        <v>2.1275531624150399</v>
      </c>
      <c r="EY262" s="11">
        <v>12.616983491938401</v>
      </c>
      <c r="EZ262" s="11">
        <v>80.193394552550799</v>
      </c>
      <c r="FA262" s="11">
        <v>0.81711697678578898</v>
      </c>
      <c r="FB262" s="11">
        <v>97.053156870836801</v>
      </c>
      <c r="FC262" s="8" t="s">
        <v>597</v>
      </c>
      <c r="FD262" s="13">
        <v>32.484242000000002</v>
      </c>
      <c r="FE262" s="13">
        <v>-114.766479</v>
      </c>
      <c r="FF262" s="8">
        <v>61</v>
      </c>
      <c r="FG262" s="8">
        <v>162</v>
      </c>
      <c r="FH262" s="11">
        <v>30.6</v>
      </c>
      <c r="FI262" s="8">
        <v>0</v>
      </c>
      <c r="FJ262" s="8">
        <v>0</v>
      </c>
      <c r="FK262" s="8">
        <v>1</v>
      </c>
      <c r="FL262" s="8">
        <v>0</v>
      </c>
      <c r="FM262" s="8">
        <v>0</v>
      </c>
      <c r="FN262" s="8">
        <v>0</v>
      </c>
      <c r="FO262" s="8">
        <v>0</v>
      </c>
      <c r="FP262" s="8">
        <v>2</v>
      </c>
      <c r="FQ262" s="8">
        <v>1</v>
      </c>
      <c r="FR262" s="8">
        <v>0</v>
      </c>
      <c r="FS262" s="8">
        <v>0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0</v>
      </c>
      <c r="FZ262" s="8">
        <v>0</v>
      </c>
      <c r="GA262" s="8">
        <v>1</v>
      </c>
      <c r="GB262" s="8" t="s">
        <v>598</v>
      </c>
      <c r="GC262" s="8">
        <v>1</v>
      </c>
      <c r="GD262" s="9" t="e">
        <v>#NULL!</v>
      </c>
      <c r="GE262" s="9" t="e">
        <v>#NULL!</v>
      </c>
      <c r="GF262" s="8">
        <v>1</v>
      </c>
      <c r="GG262" s="9" t="e">
        <v>#NULL!</v>
      </c>
      <c r="GH262" s="8">
        <v>1</v>
      </c>
      <c r="GI262" s="9" t="e">
        <v>#NULL!</v>
      </c>
      <c r="GJ262" s="9" t="e">
        <v>#NULL!</v>
      </c>
      <c r="GK262" s="9" t="e">
        <v>#NULL!</v>
      </c>
      <c r="GL262" s="11">
        <v>60</v>
      </c>
      <c r="GM262" s="11">
        <v>32.806666666666665</v>
      </c>
      <c r="GN262" s="8">
        <v>70</v>
      </c>
      <c r="GO262" s="8">
        <v>1</v>
      </c>
      <c r="GP262" s="8">
        <v>0</v>
      </c>
      <c r="GQ262" s="8">
        <v>1</v>
      </c>
      <c r="GR262" s="8">
        <v>0</v>
      </c>
      <c r="GS262" s="8">
        <v>0</v>
      </c>
      <c r="GT262" s="11">
        <v>0</v>
      </c>
      <c r="GU262" s="9" t="e">
        <v>#NULL!</v>
      </c>
      <c r="GV262" s="11">
        <v>1</v>
      </c>
      <c r="GW262" s="11">
        <v>0</v>
      </c>
      <c r="GX262" s="11">
        <v>0</v>
      </c>
      <c r="GY262" s="11">
        <v>0</v>
      </c>
      <c r="GZ262" s="11">
        <v>0</v>
      </c>
      <c r="HA262" s="11">
        <v>0</v>
      </c>
      <c r="HB262" s="11">
        <v>0</v>
      </c>
      <c r="HC262" s="8"/>
      <c r="HD262" s="8"/>
      <c r="HE262" s="8"/>
      <c r="HF262" s="9" t="e">
        <v>#NULL!</v>
      </c>
      <c r="HG262" s="8" t="s">
        <v>227</v>
      </c>
      <c r="HH262" s="8"/>
      <c r="HI262" s="8"/>
      <c r="HJ262" s="9" t="e">
        <v>#NULL!</v>
      </c>
      <c r="HK262" s="9" t="e">
        <v>#NULL!</v>
      </c>
      <c r="HL262" s="9" t="e">
        <v>#NULL!</v>
      </c>
      <c r="HM262" s="9" t="e">
        <v>#NULL!</v>
      </c>
      <c r="HN262" s="9" t="e">
        <v>#NULL!</v>
      </c>
    </row>
    <row r="263" spans="1:222" x14ac:dyDescent="0.2">
      <c r="A263" s="8" t="s">
        <v>620</v>
      </c>
      <c r="B263" s="9" t="e">
        <v>#NULL!</v>
      </c>
      <c r="C263" s="9" t="e">
        <v>#NULL!</v>
      </c>
      <c r="D263" s="9" t="e">
        <v>#NULL!</v>
      </c>
      <c r="E263" s="9" t="e">
        <v>#NULL!</v>
      </c>
      <c r="F263" s="9" t="e">
        <v>#NULL!</v>
      </c>
      <c r="G263" s="9" t="e">
        <v>#NULL!</v>
      </c>
      <c r="H263" s="9" t="e">
        <v>#NULL!</v>
      </c>
      <c r="I263" s="9" t="e">
        <v>#NULL!</v>
      </c>
      <c r="J263" s="8">
        <v>2</v>
      </c>
      <c r="K263" s="10">
        <v>43284</v>
      </c>
      <c r="L263" s="8">
        <v>2</v>
      </c>
      <c r="M263" s="8">
        <v>6</v>
      </c>
      <c r="N263" s="8">
        <v>6</v>
      </c>
      <c r="O263" s="8">
        <v>72</v>
      </c>
      <c r="P263" s="10">
        <v>26456</v>
      </c>
      <c r="Q263" s="8">
        <v>1</v>
      </c>
      <c r="R263" s="9" t="e">
        <v>#NULL!</v>
      </c>
      <c r="S263" s="9" t="e">
        <v>#NULL!</v>
      </c>
      <c r="T263" s="9" t="e">
        <v>#NULL!</v>
      </c>
      <c r="U263" s="9" t="e">
        <v>#NULL!</v>
      </c>
      <c r="V263" s="8">
        <v>1</v>
      </c>
      <c r="W263" s="9" t="e">
        <v>#NULL!</v>
      </c>
      <c r="X263" s="9" t="e">
        <v>#NULL!</v>
      </c>
      <c r="Y263" s="9" t="e">
        <v>#NULL!</v>
      </c>
      <c r="Z263" s="8"/>
      <c r="AA263" s="8">
        <v>1</v>
      </c>
      <c r="AB263" s="8">
        <v>5</v>
      </c>
      <c r="AC263" s="8">
        <v>4</v>
      </c>
      <c r="AD263" s="8">
        <v>2</v>
      </c>
      <c r="AE263" s="8">
        <v>2</v>
      </c>
      <c r="AF263" s="8"/>
      <c r="AG263" s="8">
        <v>2</v>
      </c>
      <c r="AH263" s="8"/>
      <c r="AI263" s="8">
        <v>62</v>
      </c>
      <c r="AJ263" s="8" t="s">
        <v>223</v>
      </c>
      <c r="AK263" s="8" t="s">
        <v>223</v>
      </c>
      <c r="AL263" s="8" t="s">
        <v>223</v>
      </c>
      <c r="AM263" s="8" t="s">
        <v>223</v>
      </c>
      <c r="AN263" s="8" t="s">
        <v>223</v>
      </c>
      <c r="AO263" s="8" t="s">
        <v>223</v>
      </c>
      <c r="AP263" s="8" t="s">
        <v>223</v>
      </c>
      <c r="AQ263" s="8" t="s">
        <v>223</v>
      </c>
      <c r="AR263" s="9" t="e">
        <v>#NULL!</v>
      </c>
      <c r="AS263" s="8" t="s">
        <v>223</v>
      </c>
      <c r="AT263" s="8" t="s">
        <v>223</v>
      </c>
      <c r="AU263" s="8" t="s">
        <v>224</v>
      </c>
      <c r="AV263" s="8" t="s">
        <v>223</v>
      </c>
      <c r="AW263" s="8" t="s">
        <v>223</v>
      </c>
      <c r="AX263" s="8" t="s">
        <v>223</v>
      </c>
      <c r="AY263" s="8" t="s">
        <v>223</v>
      </c>
      <c r="AZ263" s="8" t="s">
        <v>223</v>
      </c>
      <c r="BA263" s="8" t="s">
        <v>223</v>
      </c>
      <c r="BB263" s="8" t="s">
        <v>223</v>
      </c>
      <c r="BC263" s="8" t="s">
        <v>223</v>
      </c>
      <c r="BD263" s="8" t="s">
        <v>223</v>
      </c>
      <c r="BE263" s="8"/>
      <c r="BF263" s="8" t="s">
        <v>344</v>
      </c>
      <c r="BG263" s="8">
        <v>2</v>
      </c>
      <c r="BH263" s="8">
        <v>2</v>
      </c>
      <c r="BI263" s="8">
        <v>5</v>
      </c>
      <c r="BJ263" s="8">
        <v>2</v>
      </c>
      <c r="BK263" s="8">
        <v>2</v>
      </c>
      <c r="BL263" s="8" t="s">
        <v>621</v>
      </c>
      <c r="BM263" s="8">
        <v>1</v>
      </c>
      <c r="BN263" s="8"/>
      <c r="BO263" s="8">
        <v>1</v>
      </c>
      <c r="BP263" s="8"/>
      <c r="BQ263" s="8">
        <v>2</v>
      </c>
      <c r="BR263" s="8">
        <v>1</v>
      </c>
      <c r="BS263" s="8"/>
      <c r="BT263" s="8">
        <v>1</v>
      </c>
      <c r="BU263" s="8"/>
      <c r="BV263" s="8">
        <v>1</v>
      </c>
      <c r="BW263" s="8"/>
      <c r="BX263" s="8">
        <v>1</v>
      </c>
      <c r="BY263" s="8"/>
      <c r="BZ263" s="8">
        <v>21</v>
      </c>
      <c r="CA263" s="8">
        <v>4</v>
      </c>
      <c r="CB263" s="8"/>
      <c r="CC263" s="8">
        <v>2</v>
      </c>
      <c r="CD263" s="8">
        <v>31</v>
      </c>
      <c r="CE263" s="8" t="s">
        <v>224</v>
      </c>
      <c r="CF263" s="8"/>
      <c r="CG263" s="8">
        <v>2</v>
      </c>
      <c r="CH263" s="8"/>
      <c r="CI263" s="8">
        <v>1</v>
      </c>
      <c r="CJ263" s="8">
        <v>1</v>
      </c>
      <c r="CK263" s="8">
        <v>2</v>
      </c>
      <c r="CL263" s="8">
        <v>2</v>
      </c>
      <c r="CM263" s="8">
        <v>2</v>
      </c>
      <c r="CN263" s="8">
        <v>2</v>
      </c>
      <c r="CO263" s="8">
        <v>2</v>
      </c>
      <c r="CP263" s="8">
        <v>2</v>
      </c>
      <c r="CQ263" s="8">
        <v>2</v>
      </c>
      <c r="CR263" s="8">
        <v>2</v>
      </c>
      <c r="CS263" s="8">
        <v>2</v>
      </c>
      <c r="CT263" s="8">
        <v>2</v>
      </c>
      <c r="CU263" s="8">
        <v>2</v>
      </c>
      <c r="CV263" s="8">
        <v>1</v>
      </c>
      <c r="CW263" s="8">
        <v>4</v>
      </c>
      <c r="CX263" s="8">
        <v>3</v>
      </c>
      <c r="CY263" s="8">
        <v>5</v>
      </c>
      <c r="CZ263" s="8">
        <v>0</v>
      </c>
      <c r="DA263" s="8">
        <v>200</v>
      </c>
      <c r="DB263" s="8">
        <v>1</v>
      </c>
      <c r="DC263" s="8">
        <v>3</v>
      </c>
      <c r="DD263" s="8">
        <v>4</v>
      </c>
      <c r="DE263" s="8">
        <v>2</v>
      </c>
      <c r="DF263" s="8">
        <v>2</v>
      </c>
      <c r="DG263" s="8">
        <v>2</v>
      </c>
      <c r="DH263" s="8">
        <v>2</v>
      </c>
      <c r="DI263" s="8">
        <v>2</v>
      </c>
      <c r="DJ263" s="8">
        <v>2</v>
      </c>
      <c r="DK263" s="8">
        <v>2</v>
      </c>
      <c r="DL263" s="8">
        <v>2</v>
      </c>
      <c r="DM263" s="8">
        <v>1</v>
      </c>
      <c r="DN263" s="8">
        <v>2</v>
      </c>
      <c r="DO263" s="8">
        <v>1</v>
      </c>
      <c r="DP263" s="8">
        <v>2</v>
      </c>
      <c r="DQ263" s="8">
        <v>2</v>
      </c>
      <c r="DR263" s="8">
        <v>2</v>
      </c>
      <c r="DS263" s="8">
        <v>2</v>
      </c>
      <c r="DT263" s="8">
        <v>2</v>
      </c>
      <c r="DU263" s="8">
        <v>2</v>
      </c>
      <c r="DV263" s="8">
        <v>2</v>
      </c>
      <c r="DW263" s="8">
        <v>6</v>
      </c>
      <c r="DX263" s="8" t="s">
        <v>223</v>
      </c>
      <c r="DY263" s="9" t="e">
        <v>#NULL!</v>
      </c>
      <c r="DZ263" s="8">
        <v>5</v>
      </c>
      <c r="EA263" s="8">
        <v>2</v>
      </c>
      <c r="EB263" s="8">
        <v>33</v>
      </c>
      <c r="EC263" s="8" t="s">
        <v>235</v>
      </c>
      <c r="ED263" s="8"/>
      <c r="EE263" s="8" t="s">
        <v>235</v>
      </c>
      <c r="EF263" s="8" t="s">
        <v>235</v>
      </c>
      <c r="EG263" s="8">
        <v>2</v>
      </c>
      <c r="EH263" s="8">
        <v>1</v>
      </c>
      <c r="EI263" s="8">
        <v>2</v>
      </c>
      <c r="EJ263" s="8">
        <v>2</v>
      </c>
      <c r="EK263" s="8">
        <v>2</v>
      </c>
      <c r="EL263" s="8">
        <v>2</v>
      </c>
      <c r="EM263" s="8">
        <v>5</v>
      </c>
      <c r="EN263" s="8">
        <v>46.072553045859003</v>
      </c>
      <c r="EO263" s="8">
        <v>1</v>
      </c>
      <c r="EP263" s="8">
        <v>0</v>
      </c>
      <c r="EQ263" s="8">
        <v>1</v>
      </c>
      <c r="ER263" s="8">
        <v>0</v>
      </c>
      <c r="ES263" s="8">
        <v>0</v>
      </c>
      <c r="ET263" s="8">
        <v>2</v>
      </c>
      <c r="EU263" s="8">
        <v>1</v>
      </c>
      <c r="EV263" s="11">
        <v>1</v>
      </c>
      <c r="EW263" s="11">
        <v>1.84830210027724</v>
      </c>
      <c r="EX263" s="11">
        <v>0.48939130916717</v>
      </c>
      <c r="EY263" s="11">
        <v>9.0035635999377703</v>
      </c>
      <c r="EZ263" s="11">
        <v>88.818360862165903</v>
      </c>
      <c r="FA263" s="11">
        <v>1.27388654169529</v>
      </c>
      <c r="FB263" s="11">
        <v>204.39330238669899</v>
      </c>
      <c r="FC263" s="8" t="s">
        <v>621</v>
      </c>
      <c r="FD263" s="13">
        <v>32.690789000000002</v>
      </c>
      <c r="FE263" s="13">
        <v>-114.625006</v>
      </c>
      <c r="FF263" s="8">
        <v>60</v>
      </c>
      <c r="FG263" s="8">
        <v>205</v>
      </c>
      <c r="FH263" s="11">
        <v>40</v>
      </c>
      <c r="FI263" s="8">
        <v>1</v>
      </c>
      <c r="FJ263" s="8">
        <v>0</v>
      </c>
      <c r="FK263" s="8">
        <v>1</v>
      </c>
      <c r="FL263" s="8">
        <v>0</v>
      </c>
      <c r="FM263" s="8">
        <v>1</v>
      </c>
      <c r="FN263" s="8">
        <v>0</v>
      </c>
      <c r="FO263" s="8">
        <v>0</v>
      </c>
      <c r="FP263" s="8">
        <v>1</v>
      </c>
      <c r="FQ263" s="8">
        <v>0</v>
      </c>
      <c r="FR263" s="8">
        <v>0</v>
      </c>
      <c r="FS263" s="8">
        <v>1</v>
      </c>
      <c r="FT263" s="8">
        <v>0</v>
      </c>
      <c r="FU263" s="8">
        <v>0</v>
      </c>
      <c r="FV263" s="8">
        <v>0</v>
      </c>
      <c r="FW263" s="8">
        <v>0</v>
      </c>
      <c r="FX263" s="8">
        <v>0</v>
      </c>
      <c r="FY263" s="8">
        <v>0</v>
      </c>
      <c r="FZ263" s="8">
        <v>0</v>
      </c>
      <c r="GA263" s="8">
        <v>1</v>
      </c>
      <c r="GB263" s="8" t="s">
        <v>622</v>
      </c>
      <c r="GC263" s="8">
        <v>1</v>
      </c>
      <c r="GD263" s="9" t="e">
        <v>#NULL!</v>
      </c>
      <c r="GE263" s="9" t="e">
        <v>#NULL!</v>
      </c>
      <c r="GF263" s="9" t="e">
        <v>#NULL!</v>
      </c>
      <c r="GG263" s="9" t="e">
        <v>#NULL!</v>
      </c>
      <c r="GH263" s="9" t="e">
        <v>#NULL!</v>
      </c>
      <c r="GI263" s="8">
        <v>1</v>
      </c>
      <c r="GJ263" s="9" t="e">
        <v>#NULL!</v>
      </c>
      <c r="GK263" s="9" t="e">
        <v>#NULL!</v>
      </c>
      <c r="GL263" s="11">
        <v>60</v>
      </c>
      <c r="GM263" s="11">
        <v>39.055555555555557</v>
      </c>
      <c r="GN263" s="8">
        <v>40</v>
      </c>
      <c r="GO263" s="8">
        <v>1</v>
      </c>
      <c r="GP263" s="8">
        <v>0</v>
      </c>
      <c r="GQ263" s="8">
        <v>1</v>
      </c>
      <c r="GR263" s="8">
        <v>0</v>
      </c>
      <c r="GS263" s="8">
        <v>0</v>
      </c>
      <c r="GT263" s="11">
        <v>0</v>
      </c>
      <c r="GU263" s="9" t="e">
        <v>#NULL!</v>
      </c>
      <c r="GV263" s="11">
        <v>1</v>
      </c>
      <c r="GW263" s="11">
        <v>0</v>
      </c>
      <c r="GX263" s="11">
        <v>1</v>
      </c>
      <c r="GY263" s="11">
        <v>0</v>
      </c>
      <c r="GZ263" s="11">
        <v>0</v>
      </c>
      <c r="HA263" s="11">
        <v>0</v>
      </c>
      <c r="HB263" s="11">
        <v>0</v>
      </c>
      <c r="HC263" s="8"/>
      <c r="HD263" s="8"/>
      <c r="HE263" s="8"/>
      <c r="HF263" s="9" t="e">
        <v>#NULL!</v>
      </c>
      <c r="HG263" s="8" t="s">
        <v>227</v>
      </c>
      <c r="HH263" s="8"/>
      <c r="HI263" s="8"/>
      <c r="HJ263" s="9" t="e">
        <v>#NULL!</v>
      </c>
      <c r="HK263" s="9" t="e">
        <v>#NULL!</v>
      </c>
      <c r="HL263" s="9" t="e">
        <v>#NULL!</v>
      </c>
      <c r="HM263" s="9" t="e">
        <v>#NULL!</v>
      </c>
      <c r="HN263" s="9" t="e">
        <v>#NULL!</v>
      </c>
    </row>
    <row r="264" spans="1:222" x14ac:dyDescent="0.2">
      <c r="A264" s="8" t="s">
        <v>643</v>
      </c>
      <c r="B264" s="9" t="e">
        <v>#NULL!</v>
      </c>
      <c r="C264" s="9" t="e">
        <v>#NULL!</v>
      </c>
      <c r="D264" s="9" t="e">
        <v>#NULL!</v>
      </c>
      <c r="E264" s="9" t="e">
        <v>#NULL!</v>
      </c>
      <c r="F264" s="9" t="e">
        <v>#NULL!</v>
      </c>
      <c r="G264" s="9" t="e">
        <v>#NULL!</v>
      </c>
      <c r="H264" s="9" t="e">
        <v>#NULL!</v>
      </c>
      <c r="I264" s="9" t="e">
        <v>#NULL!</v>
      </c>
      <c r="J264" s="8">
        <v>2</v>
      </c>
      <c r="K264" s="10">
        <v>43287</v>
      </c>
      <c r="L264" s="8">
        <v>1</v>
      </c>
      <c r="M264" s="8">
        <v>1</v>
      </c>
      <c r="N264" s="8">
        <v>3</v>
      </c>
      <c r="O264" s="8">
        <v>39</v>
      </c>
      <c r="P264" s="10">
        <v>14248</v>
      </c>
      <c r="Q264" s="8">
        <v>1</v>
      </c>
      <c r="R264" s="9" t="e">
        <v>#NULL!</v>
      </c>
      <c r="S264" s="9" t="e">
        <v>#NULL!</v>
      </c>
      <c r="T264" s="9" t="e">
        <v>#NULL!</v>
      </c>
      <c r="U264" s="9" t="e">
        <v>#NULL!</v>
      </c>
      <c r="V264" s="8">
        <v>1</v>
      </c>
      <c r="W264" s="9" t="e">
        <v>#NULL!</v>
      </c>
      <c r="X264" s="9" t="e">
        <v>#NULL!</v>
      </c>
      <c r="Y264" s="9" t="e">
        <v>#NULL!</v>
      </c>
      <c r="Z264" s="8"/>
      <c r="AA264" s="8">
        <v>1</v>
      </c>
      <c r="AB264" s="8">
        <v>2</v>
      </c>
      <c r="AC264" s="8">
        <v>4</v>
      </c>
      <c r="AD264" s="8">
        <v>0</v>
      </c>
      <c r="AE264" s="8">
        <v>2</v>
      </c>
      <c r="AF264" s="8"/>
      <c r="AG264" s="8">
        <v>2</v>
      </c>
      <c r="AH264" s="8"/>
      <c r="AI264" s="8">
        <v>62</v>
      </c>
      <c r="AJ264" s="8" t="s">
        <v>223</v>
      </c>
      <c r="AK264" s="8" t="s">
        <v>223</v>
      </c>
      <c r="AL264" s="8" t="s">
        <v>223</v>
      </c>
      <c r="AM264" s="8" t="s">
        <v>223</v>
      </c>
      <c r="AN264" s="8" t="s">
        <v>223</v>
      </c>
      <c r="AO264" s="8" t="s">
        <v>223</v>
      </c>
      <c r="AP264" s="8" t="s">
        <v>223</v>
      </c>
      <c r="AQ264" s="8" t="s">
        <v>223</v>
      </c>
      <c r="AR264" s="9" t="e">
        <v>#NULL!</v>
      </c>
      <c r="AS264" s="8" t="s">
        <v>223</v>
      </c>
      <c r="AT264" s="8" t="s">
        <v>223</v>
      </c>
      <c r="AU264" s="8" t="s">
        <v>223</v>
      </c>
      <c r="AV264" s="8" t="s">
        <v>223</v>
      </c>
      <c r="AW264" s="8" t="s">
        <v>224</v>
      </c>
      <c r="AX264" s="8" t="s">
        <v>223</v>
      </c>
      <c r="AY264" s="8" t="s">
        <v>223</v>
      </c>
      <c r="AZ264" s="8" t="s">
        <v>223</v>
      </c>
      <c r="BA264" s="8" t="s">
        <v>223</v>
      </c>
      <c r="BB264" s="8" t="s">
        <v>223</v>
      </c>
      <c r="BC264" s="8" t="s">
        <v>223</v>
      </c>
      <c r="BD264" s="8" t="s">
        <v>223</v>
      </c>
      <c r="BE264" s="8"/>
      <c r="BF264" s="8" t="s">
        <v>462</v>
      </c>
      <c r="BG264" s="8">
        <v>2</v>
      </c>
      <c r="BH264" s="8">
        <v>2</v>
      </c>
      <c r="BI264" s="8">
        <v>5</v>
      </c>
      <c r="BJ264" s="8">
        <v>2</v>
      </c>
      <c r="BK264" s="8">
        <v>2</v>
      </c>
      <c r="BL264" s="8" t="s">
        <v>644</v>
      </c>
      <c r="BM264" s="8">
        <v>1</v>
      </c>
      <c r="BN264" s="8"/>
      <c r="BO264" s="8">
        <v>1</v>
      </c>
      <c r="BP264" s="8"/>
      <c r="BQ264" s="8">
        <v>2</v>
      </c>
      <c r="BR264" s="8">
        <v>1</v>
      </c>
      <c r="BS264" s="8"/>
      <c r="BT264" s="8">
        <v>3</v>
      </c>
      <c r="BU264" s="8"/>
      <c r="BV264" s="8">
        <v>3</v>
      </c>
      <c r="BW264" s="8"/>
      <c r="BX264" s="8">
        <v>4</v>
      </c>
      <c r="BY264" s="8" t="s">
        <v>309</v>
      </c>
      <c r="BZ264" s="8">
        <v>21</v>
      </c>
      <c r="CA264" s="8">
        <v>3</v>
      </c>
      <c r="CB264" s="8"/>
      <c r="CC264" s="8">
        <v>2</v>
      </c>
      <c r="CD264" s="8">
        <v>31</v>
      </c>
      <c r="CE264" s="8" t="s">
        <v>224</v>
      </c>
      <c r="CF264" s="8"/>
      <c r="CG264" s="8">
        <v>2</v>
      </c>
      <c r="CH264" s="8"/>
      <c r="CI264" s="8">
        <v>1</v>
      </c>
      <c r="CJ264" s="8">
        <v>1</v>
      </c>
      <c r="CK264" s="8">
        <v>2</v>
      </c>
      <c r="CL264" s="8">
        <v>2</v>
      </c>
      <c r="CM264" s="8">
        <v>2</v>
      </c>
      <c r="CN264" s="8">
        <v>2</v>
      </c>
      <c r="CO264" s="8">
        <v>2</v>
      </c>
      <c r="CP264" s="8">
        <v>2</v>
      </c>
      <c r="CQ264" s="8">
        <v>2</v>
      </c>
      <c r="CR264" s="8">
        <v>2</v>
      </c>
      <c r="CS264" s="8">
        <v>2</v>
      </c>
      <c r="CT264" s="8">
        <v>2</v>
      </c>
      <c r="CU264" s="8">
        <v>2</v>
      </c>
      <c r="CV264" s="8">
        <v>2</v>
      </c>
      <c r="CW264" s="8">
        <v>4</v>
      </c>
      <c r="CX264" s="8">
        <v>1</v>
      </c>
      <c r="CY264" s="8">
        <v>5</v>
      </c>
      <c r="CZ264" s="8">
        <v>8</v>
      </c>
      <c r="DA264" s="8">
        <v>146</v>
      </c>
      <c r="DB264" s="8">
        <v>2</v>
      </c>
      <c r="DC264" s="8">
        <v>1</v>
      </c>
      <c r="DD264" s="8">
        <v>4</v>
      </c>
      <c r="DE264" s="8">
        <v>1</v>
      </c>
      <c r="DF264" s="8">
        <v>2</v>
      </c>
      <c r="DG264" s="8">
        <v>2</v>
      </c>
      <c r="DH264" s="8">
        <v>2</v>
      </c>
      <c r="DI264" s="8">
        <v>2</v>
      </c>
      <c r="DJ264" s="8">
        <v>2</v>
      </c>
      <c r="DK264" s="8">
        <v>2</v>
      </c>
      <c r="DL264" s="8">
        <v>2</v>
      </c>
      <c r="DM264" s="8">
        <v>1</v>
      </c>
      <c r="DN264" s="8">
        <v>2</v>
      </c>
      <c r="DO264" s="8">
        <v>1</v>
      </c>
      <c r="DP264" s="8">
        <v>2</v>
      </c>
      <c r="DQ264" s="8">
        <v>2</v>
      </c>
      <c r="DR264" s="8">
        <v>2</v>
      </c>
      <c r="DS264" s="8">
        <v>2</v>
      </c>
      <c r="DT264" s="8">
        <v>2</v>
      </c>
      <c r="DU264" s="8">
        <v>2</v>
      </c>
      <c r="DV264" s="8">
        <v>2</v>
      </c>
      <c r="DW264" s="8">
        <v>6</v>
      </c>
      <c r="DX264" s="8" t="s">
        <v>223</v>
      </c>
      <c r="DY264" s="9" t="e">
        <v>#NULL!</v>
      </c>
      <c r="DZ264" s="8">
        <v>6</v>
      </c>
      <c r="EA264" s="9" t="e">
        <v>#NULL!</v>
      </c>
      <c r="EB264" s="8">
        <v>32</v>
      </c>
      <c r="EC264" s="8" t="s">
        <v>223</v>
      </c>
      <c r="ED264" s="8"/>
      <c r="EE264" s="8" t="s">
        <v>223</v>
      </c>
      <c r="EF264" s="8" t="s">
        <v>223</v>
      </c>
      <c r="EG264" s="8">
        <v>2</v>
      </c>
      <c r="EH264" s="8">
        <v>2</v>
      </c>
      <c r="EI264" s="8">
        <v>2</v>
      </c>
      <c r="EJ264" s="8">
        <v>2</v>
      </c>
      <c r="EK264" s="8">
        <v>2</v>
      </c>
      <c r="EL264" s="8">
        <v>2</v>
      </c>
      <c r="EM264" s="8">
        <v>4</v>
      </c>
      <c r="EN264" s="8">
        <v>79.504449007529089</v>
      </c>
      <c r="EO264" s="8">
        <v>1</v>
      </c>
      <c r="EP264" s="8">
        <v>0</v>
      </c>
      <c r="EQ264" s="8">
        <v>1</v>
      </c>
      <c r="ER264" s="8">
        <v>0</v>
      </c>
      <c r="ES264" s="8">
        <v>0</v>
      </c>
      <c r="ET264" s="8">
        <v>2</v>
      </c>
      <c r="EU264" s="8">
        <v>1</v>
      </c>
      <c r="EV264" s="11">
        <v>1</v>
      </c>
      <c r="EW264" s="11">
        <v>1.74241074558306</v>
      </c>
      <c r="EX264" s="11">
        <v>1.74429103534816</v>
      </c>
      <c r="EY264" s="11">
        <v>9.67547463180607</v>
      </c>
      <c r="EZ264" s="11">
        <v>89.619648324654307</v>
      </c>
      <c r="FA264" s="11">
        <v>0.93086022443942995</v>
      </c>
      <c r="FB264" s="11">
        <v>162.499328681538</v>
      </c>
      <c r="FC264" s="8" t="s">
        <v>644</v>
      </c>
      <c r="FD264" s="13">
        <v>32.597441000000003</v>
      </c>
      <c r="FE264" s="13">
        <v>-114.717608</v>
      </c>
      <c r="FF264" s="9" t="e">
        <v>#NULL!</v>
      </c>
      <c r="FG264" s="9" t="e">
        <v>#NULL!</v>
      </c>
      <c r="FH264" s="9" t="e">
        <v>#NULL!</v>
      </c>
      <c r="FI264" s="8">
        <v>0</v>
      </c>
      <c r="FJ264" s="8">
        <v>0</v>
      </c>
      <c r="FK264" s="8">
        <v>0</v>
      </c>
      <c r="FL264" s="8">
        <v>0</v>
      </c>
      <c r="FM264" s="8">
        <v>0</v>
      </c>
      <c r="FN264" s="8">
        <v>0</v>
      </c>
      <c r="FO264" s="8">
        <v>0</v>
      </c>
      <c r="FP264" s="8">
        <v>0</v>
      </c>
      <c r="FQ264" s="8">
        <v>0</v>
      </c>
      <c r="FR264" s="8">
        <v>0</v>
      </c>
      <c r="FS264" s="8">
        <v>0</v>
      </c>
      <c r="FT264" s="8">
        <v>0</v>
      </c>
      <c r="FU264" s="8">
        <v>0</v>
      </c>
      <c r="FV264" s="8">
        <v>0</v>
      </c>
      <c r="FW264" s="8">
        <v>0</v>
      </c>
      <c r="FX264" s="8">
        <v>0</v>
      </c>
      <c r="FY264" s="8">
        <v>0</v>
      </c>
      <c r="FZ264" s="8">
        <v>0</v>
      </c>
      <c r="GA264" s="9" t="e">
        <v>#NULL!</v>
      </c>
      <c r="GB264" s="8"/>
      <c r="GC264" s="9" t="e">
        <v>#NULL!</v>
      </c>
      <c r="GD264" s="9" t="e">
        <v>#NULL!</v>
      </c>
      <c r="GE264" s="9" t="e">
        <v>#NULL!</v>
      </c>
      <c r="GF264" s="9" t="e">
        <v>#NULL!</v>
      </c>
      <c r="GG264" s="9" t="e">
        <v>#NULL!</v>
      </c>
      <c r="GH264" s="9" t="e">
        <v>#NULL!</v>
      </c>
      <c r="GI264" s="9" t="e">
        <v>#NULL!</v>
      </c>
      <c r="GJ264" s="9" t="e">
        <v>#NULL!</v>
      </c>
      <c r="GK264" s="9" t="e">
        <v>#NULL!</v>
      </c>
      <c r="GL264" s="11">
        <v>68</v>
      </c>
      <c r="GM264" s="11">
        <v>22.196799307958479</v>
      </c>
      <c r="GN264" s="9" t="e">
        <v>#NULL!</v>
      </c>
      <c r="GO264" s="8">
        <v>1</v>
      </c>
      <c r="GP264" s="8">
        <v>0</v>
      </c>
      <c r="GQ264" s="8">
        <v>1</v>
      </c>
      <c r="GR264" s="8">
        <v>0</v>
      </c>
      <c r="GS264" s="8">
        <v>0</v>
      </c>
      <c r="GT264" s="11">
        <v>0</v>
      </c>
      <c r="GU264" s="9" t="e">
        <v>#NULL!</v>
      </c>
      <c r="GV264" s="11">
        <v>0</v>
      </c>
      <c r="GW264" s="11">
        <v>0</v>
      </c>
      <c r="GX264" s="11">
        <v>0</v>
      </c>
      <c r="GY264" s="11">
        <v>0</v>
      </c>
      <c r="GZ264" s="11">
        <v>0</v>
      </c>
      <c r="HA264" s="11">
        <v>0</v>
      </c>
      <c r="HB264" s="11">
        <v>0</v>
      </c>
      <c r="HC264" s="8"/>
      <c r="HD264" s="8"/>
      <c r="HE264" s="8"/>
      <c r="HF264" s="9" t="e">
        <v>#NULL!</v>
      </c>
      <c r="HG264" s="8" t="s">
        <v>227</v>
      </c>
      <c r="HH264" s="8"/>
      <c r="HI264" s="8"/>
      <c r="HJ264" s="9" t="e">
        <v>#NULL!</v>
      </c>
      <c r="HK264" s="9" t="e">
        <v>#NULL!</v>
      </c>
      <c r="HL264" s="9" t="e">
        <v>#NULL!</v>
      </c>
      <c r="HM264" s="9" t="e">
        <v>#NULL!</v>
      </c>
      <c r="HN264" s="9" t="e">
        <v>#NULL!</v>
      </c>
    </row>
    <row r="265" spans="1:222" x14ac:dyDescent="0.2">
      <c r="A265" s="8" t="s">
        <v>677</v>
      </c>
      <c r="B265" s="9" t="e">
        <v>#NULL!</v>
      </c>
      <c r="C265" s="9" t="e">
        <v>#NULL!</v>
      </c>
      <c r="D265" s="9" t="e">
        <v>#NULL!</v>
      </c>
      <c r="E265" s="11">
        <v>0.25700000000000001</v>
      </c>
      <c r="F265" s="9" t="e">
        <v>#NULL!</v>
      </c>
      <c r="G265" s="9" t="e">
        <v>#NULL!</v>
      </c>
      <c r="H265" s="9" t="e">
        <v>#NULL!</v>
      </c>
      <c r="I265" s="9" t="e">
        <v>#NULL!</v>
      </c>
      <c r="J265" s="8">
        <v>2</v>
      </c>
      <c r="K265" s="10">
        <v>43299</v>
      </c>
      <c r="L265" s="8">
        <v>1</v>
      </c>
      <c r="M265" s="8">
        <v>2</v>
      </c>
      <c r="N265" s="8">
        <v>14</v>
      </c>
      <c r="O265" s="8">
        <v>54</v>
      </c>
      <c r="P265" s="10">
        <v>19769</v>
      </c>
      <c r="Q265" s="8">
        <v>1</v>
      </c>
      <c r="R265" s="9" t="e">
        <v>#NULL!</v>
      </c>
      <c r="S265" s="9" t="e">
        <v>#NULL!</v>
      </c>
      <c r="T265" s="9" t="e">
        <v>#NULL!</v>
      </c>
      <c r="U265" s="9" t="e">
        <v>#NULL!</v>
      </c>
      <c r="V265" s="8">
        <v>1</v>
      </c>
      <c r="W265" s="9" t="e">
        <v>#NULL!</v>
      </c>
      <c r="X265" s="9" t="e">
        <v>#NULL!</v>
      </c>
      <c r="Y265" s="9" t="e">
        <v>#NULL!</v>
      </c>
      <c r="Z265" s="8"/>
      <c r="AA265" s="8">
        <v>1</v>
      </c>
      <c r="AB265" s="8">
        <v>2</v>
      </c>
      <c r="AC265" s="8">
        <v>0</v>
      </c>
      <c r="AD265" s="8">
        <v>0</v>
      </c>
      <c r="AE265" s="8">
        <v>3</v>
      </c>
      <c r="AF265" s="8"/>
      <c r="AG265" s="8">
        <v>2</v>
      </c>
      <c r="AH265" s="8"/>
      <c r="AI265" s="8">
        <v>1</v>
      </c>
      <c r="AJ265" s="8" t="s">
        <v>223</v>
      </c>
      <c r="AK265" s="8" t="s">
        <v>223</v>
      </c>
      <c r="AL265" s="8" t="s">
        <v>223</v>
      </c>
      <c r="AM265" s="8" t="s">
        <v>223</v>
      </c>
      <c r="AN265" s="8" t="s">
        <v>223</v>
      </c>
      <c r="AO265" s="8" t="s">
        <v>224</v>
      </c>
      <c r="AP265" s="8" t="s">
        <v>223</v>
      </c>
      <c r="AQ265" s="8" t="s">
        <v>223</v>
      </c>
      <c r="AR265" s="9" t="e">
        <v>#NULL!</v>
      </c>
      <c r="AS265" s="8" t="s">
        <v>224</v>
      </c>
      <c r="AT265" s="8" t="s">
        <v>223</v>
      </c>
      <c r="AU265" s="8" t="s">
        <v>223</v>
      </c>
      <c r="AV265" s="8" t="s">
        <v>223</v>
      </c>
      <c r="AW265" s="8" t="s">
        <v>223</v>
      </c>
      <c r="AX265" s="8" t="s">
        <v>223</v>
      </c>
      <c r="AY265" s="8" t="s">
        <v>223</v>
      </c>
      <c r="AZ265" s="8" t="s">
        <v>223</v>
      </c>
      <c r="BA265" s="8" t="s">
        <v>223</v>
      </c>
      <c r="BB265" s="8" t="s">
        <v>223</v>
      </c>
      <c r="BC265" s="8" t="s">
        <v>223</v>
      </c>
      <c r="BD265" s="8" t="s">
        <v>223</v>
      </c>
      <c r="BE265" s="8"/>
      <c r="BF265" s="8" t="s">
        <v>344</v>
      </c>
      <c r="BG265" s="8">
        <v>2</v>
      </c>
      <c r="BH265" s="8">
        <v>2</v>
      </c>
      <c r="BI265" s="8">
        <v>5</v>
      </c>
      <c r="BJ265" s="8">
        <v>1</v>
      </c>
      <c r="BK265" s="8">
        <v>2</v>
      </c>
      <c r="BL265" s="8" t="s">
        <v>678</v>
      </c>
      <c r="BM265" s="8">
        <v>1</v>
      </c>
      <c r="BN265" s="8"/>
      <c r="BO265" s="8">
        <v>1</v>
      </c>
      <c r="BP265" s="8"/>
      <c r="BQ265" s="8">
        <v>2</v>
      </c>
      <c r="BR265" s="8">
        <v>3</v>
      </c>
      <c r="BS265" s="8"/>
      <c r="BT265" s="8">
        <v>3</v>
      </c>
      <c r="BU265" s="8"/>
      <c r="BV265" s="8">
        <v>3</v>
      </c>
      <c r="BW265" s="8"/>
      <c r="BX265" s="8">
        <v>3</v>
      </c>
      <c r="BY265" s="8"/>
      <c r="BZ265" s="8">
        <v>1</v>
      </c>
      <c r="CA265" s="8">
        <v>4</v>
      </c>
      <c r="CB265" s="8"/>
      <c r="CC265" s="8">
        <v>2</v>
      </c>
      <c r="CD265" s="8">
        <v>1</v>
      </c>
      <c r="CE265" s="8" t="s">
        <v>224</v>
      </c>
      <c r="CF265" s="8"/>
      <c r="CG265" s="8">
        <v>2</v>
      </c>
      <c r="CH265" s="8"/>
      <c r="CI265" s="8">
        <v>1</v>
      </c>
      <c r="CJ265" s="8">
        <v>1</v>
      </c>
      <c r="CK265" s="8">
        <v>2</v>
      </c>
      <c r="CL265" s="8">
        <v>2</v>
      </c>
      <c r="CM265" s="8">
        <v>2</v>
      </c>
      <c r="CN265" s="8">
        <v>2</v>
      </c>
      <c r="CO265" s="8">
        <v>2</v>
      </c>
      <c r="CP265" s="8">
        <v>2</v>
      </c>
      <c r="CQ265" s="8">
        <v>2</v>
      </c>
      <c r="CR265" s="8">
        <v>2</v>
      </c>
      <c r="CS265" s="8">
        <v>2</v>
      </c>
      <c r="CT265" s="8">
        <v>2</v>
      </c>
      <c r="CU265" s="8">
        <v>2</v>
      </c>
      <c r="CV265" s="8">
        <v>2</v>
      </c>
      <c r="CW265" s="8">
        <v>3</v>
      </c>
      <c r="CX265" s="8">
        <v>3</v>
      </c>
      <c r="CY265" s="8">
        <v>5</v>
      </c>
      <c r="CZ265" s="8">
        <v>4</v>
      </c>
      <c r="DA265" s="8">
        <v>215</v>
      </c>
      <c r="DB265" s="8">
        <v>1</v>
      </c>
      <c r="DC265" s="8">
        <v>1</v>
      </c>
      <c r="DD265" s="8">
        <v>3</v>
      </c>
      <c r="DE265" s="8">
        <v>2</v>
      </c>
      <c r="DF265" s="8">
        <v>2</v>
      </c>
      <c r="DG265" s="8">
        <v>2</v>
      </c>
      <c r="DH265" s="8">
        <v>2</v>
      </c>
      <c r="DI265" s="8">
        <v>2</v>
      </c>
      <c r="DJ265" s="8">
        <v>2</v>
      </c>
      <c r="DK265" s="8">
        <v>2</v>
      </c>
      <c r="DL265" s="8">
        <v>2</v>
      </c>
      <c r="DM265" s="8">
        <v>2</v>
      </c>
      <c r="DN265" s="8">
        <v>2</v>
      </c>
      <c r="DO265" s="8">
        <v>2</v>
      </c>
      <c r="DP265" s="8">
        <v>2</v>
      </c>
      <c r="DQ265" s="8">
        <v>2</v>
      </c>
      <c r="DR265" s="8">
        <v>2</v>
      </c>
      <c r="DS265" s="8">
        <v>2</v>
      </c>
      <c r="DT265" s="8">
        <v>2</v>
      </c>
      <c r="DU265" s="8">
        <v>2</v>
      </c>
      <c r="DV265" s="8">
        <v>2</v>
      </c>
      <c r="DW265" s="8">
        <v>1</v>
      </c>
      <c r="DX265" s="8" t="s">
        <v>224</v>
      </c>
      <c r="DY265" s="8">
        <v>1</v>
      </c>
      <c r="DZ265" s="8">
        <v>2</v>
      </c>
      <c r="EA265" s="9" t="e">
        <v>#NULL!</v>
      </c>
      <c r="EB265" s="8">
        <v>3</v>
      </c>
      <c r="EC265" s="8" t="s">
        <v>223</v>
      </c>
      <c r="ED265" s="8"/>
      <c r="EE265" s="8" t="s">
        <v>223</v>
      </c>
      <c r="EF265" s="8" t="s">
        <v>223</v>
      </c>
      <c r="EG265" s="8">
        <v>2</v>
      </c>
      <c r="EH265" s="8">
        <v>2</v>
      </c>
      <c r="EI265" s="8">
        <v>2</v>
      </c>
      <c r="EJ265" s="8">
        <v>2</v>
      </c>
      <c r="EK265" s="8">
        <v>2</v>
      </c>
      <c r="EL265" s="8">
        <v>2</v>
      </c>
      <c r="EM265" s="8">
        <v>2</v>
      </c>
      <c r="EN265" s="8">
        <v>64.421629021218337</v>
      </c>
      <c r="EO265" s="8">
        <v>0</v>
      </c>
      <c r="EP265" s="8">
        <v>0</v>
      </c>
      <c r="EQ265" s="8">
        <v>0</v>
      </c>
      <c r="ER265" s="8">
        <v>0</v>
      </c>
      <c r="ES265" s="8">
        <v>0</v>
      </c>
      <c r="ET265" s="8">
        <v>0</v>
      </c>
      <c r="EU265" s="8">
        <v>0</v>
      </c>
      <c r="EV265" s="11">
        <v>1</v>
      </c>
      <c r="EW265" s="11">
        <v>1.56553713844396</v>
      </c>
      <c r="EX265" s="11">
        <v>1.0558601792189</v>
      </c>
      <c r="EY265" s="11">
        <v>7.6037775139123998</v>
      </c>
      <c r="EZ265" s="11">
        <v>80.450157814304504</v>
      </c>
      <c r="FA265" s="11">
        <v>1.1112480739483399</v>
      </c>
      <c r="FB265" s="11">
        <v>86.008119989664905</v>
      </c>
      <c r="FC265" s="8" t="s">
        <v>678</v>
      </c>
      <c r="FD265" s="13">
        <v>32.482487999999996</v>
      </c>
      <c r="FE265" s="13">
        <v>-114.75515300000001</v>
      </c>
      <c r="FF265" s="8">
        <v>63</v>
      </c>
      <c r="FG265" s="8">
        <v>226</v>
      </c>
      <c r="FH265" s="11">
        <v>40.1</v>
      </c>
      <c r="FI265" s="8">
        <v>1</v>
      </c>
      <c r="FJ265" s="8">
        <v>0</v>
      </c>
      <c r="FK265" s="8">
        <v>0</v>
      </c>
      <c r="FL265" s="8">
        <v>0</v>
      </c>
      <c r="FM265" s="8">
        <v>0</v>
      </c>
      <c r="FN265" s="8">
        <v>1</v>
      </c>
      <c r="FO265" s="8">
        <v>0</v>
      </c>
      <c r="FP265" s="8">
        <v>0</v>
      </c>
      <c r="FQ265" s="8">
        <v>1</v>
      </c>
      <c r="FR265" s="8">
        <v>1</v>
      </c>
      <c r="FS265" s="8">
        <v>1</v>
      </c>
      <c r="FT265" s="8">
        <v>0</v>
      </c>
      <c r="FU265" s="8">
        <v>0</v>
      </c>
      <c r="FV265" s="8">
        <v>0</v>
      </c>
      <c r="FW265" s="8">
        <v>0</v>
      </c>
      <c r="FX265" s="8">
        <v>0</v>
      </c>
      <c r="FY265" s="8">
        <v>1</v>
      </c>
      <c r="FZ265" s="8">
        <v>0</v>
      </c>
      <c r="GA265" s="9" t="e">
        <v>#NULL!</v>
      </c>
      <c r="GB265" s="8"/>
      <c r="GC265" s="9" t="e">
        <v>#NULL!</v>
      </c>
      <c r="GD265" s="9" t="e">
        <v>#NULL!</v>
      </c>
      <c r="GE265" s="9" t="e">
        <v>#NULL!</v>
      </c>
      <c r="GF265" s="9" t="e">
        <v>#NULL!</v>
      </c>
      <c r="GG265" s="9" t="e">
        <v>#NULL!</v>
      </c>
      <c r="GH265" s="9" t="e">
        <v>#NULL!</v>
      </c>
      <c r="GI265" s="9" t="e">
        <v>#NULL!</v>
      </c>
      <c r="GJ265" s="9" t="e">
        <v>#NULL!</v>
      </c>
      <c r="GK265" s="9" t="e">
        <v>#NULL!</v>
      </c>
      <c r="GL265" s="11">
        <v>64</v>
      </c>
      <c r="GM265" s="11">
        <v>36.900634765625</v>
      </c>
      <c r="GN265" s="8">
        <v>60</v>
      </c>
      <c r="GO265" s="8">
        <v>1</v>
      </c>
      <c r="GP265" s="8">
        <v>0</v>
      </c>
      <c r="GQ265" s="8">
        <v>0</v>
      </c>
      <c r="GR265" s="8">
        <v>0</v>
      </c>
      <c r="GS265" s="8">
        <v>0</v>
      </c>
      <c r="GT265" s="11">
        <v>0</v>
      </c>
      <c r="GU265" s="11">
        <v>0</v>
      </c>
      <c r="GV265" s="11">
        <v>0</v>
      </c>
      <c r="GW265" s="11">
        <v>0</v>
      </c>
      <c r="GX265" s="11">
        <v>0</v>
      </c>
      <c r="GY265" s="11">
        <v>0</v>
      </c>
      <c r="GZ265" s="11">
        <v>0</v>
      </c>
      <c r="HA265" s="11">
        <v>0</v>
      </c>
      <c r="HB265" s="11">
        <v>0</v>
      </c>
      <c r="HC265" s="8" t="s">
        <v>476</v>
      </c>
      <c r="HD265" s="8"/>
      <c r="HE265" s="8"/>
      <c r="HF265" s="9" t="e">
        <v>#NULL!</v>
      </c>
      <c r="HG265" s="8" t="s">
        <v>227</v>
      </c>
      <c r="HH265" s="8"/>
      <c r="HI265" s="8"/>
      <c r="HJ265" s="9" t="e">
        <v>#NULL!</v>
      </c>
      <c r="HK265" s="9" t="e">
        <v>#NULL!</v>
      </c>
      <c r="HL265" s="9" t="e">
        <v>#NULL!</v>
      </c>
      <c r="HM265" s="9" t="e">
        <v>#NULL!</v>
      </c>
      <c r="HN265" s="9" t="e">
        <v>#NULL!</v>
      </c>
    </row>
    <row r="266" spans="1:222" x14ac:dyDescent="0.2">
      <c r="A266" s="8" t="s">
        <v>692</v>
      </c>
      <c r="B266" s="9" t="e">
        <v>#NULL!</v>
      </c>
      <c r="C266" s="9" t="e">
        <v>#NULL!</v>
      </c>
      <c r="D266" s="9" t="e">
        <v>#NULL!</v>
      </c>
      <c r="E266" s="9" t="e">
        <v>#NULL!</v>
      </c>
      <c r="F266" s="9" t="e">
        <v>#NULL!</v>
      </c>
      <c r="G266" s="9" t="e">
        <v>#NULL!</v>
      </c>
      <c r="H266" s="9" t="e">
        <v>#NULL!</v>
      </c>
      <c r="I266" s="9" t="e">
        <v>#NULL!</v>
      </c>
      <c r="J266" s="8">
        <v>2</v>
      </c>
      <c r="K266" s="10">
        <v>43299</v>
      </c>
      <c r="L266" s="8">
        <v>2</v>
      </c>
      <c r="M266" s="8">
        <v>5</v>
      </c>
      <c r="N266" s="8">
        <v>28</v>
      </c>
      <c r="O266" s="8">
        <v>59</v>
      </c>
      <c r="P266" s="10">
        <v>21698</v>
      </c>
      <c r="Q266" s="8">
        <v>1</v>
      </c>
      <c r="R266" s="9" t="e">
        <v>#NULL!</v>
      </c>
      <c r="S266" s="9" t="e">
        <v>#NULL!</v>
      </c>
      <c r="T266" s="9" t="e">
        <v>#NULL!</v>
      </c>
      <c r="U266" s="9" t="e">
        <v>#NULL!</v>
      </c>
      <c r="V266" s="8">
        <v>1</v>
      </c>
      <c r="W266" s="9" t="e">
        <v>#NULL!</v>
      </c>
      <c r="X266" s="9" t="e">
        <v>#NULL!</v>
      </c>
      <c r="Y266" s="9" t="e">
        <v>#NULL!</v>
      </c>
      <c r="Z266" s="8"/>
      <c r="AA266" s="8">
        <v>1</v>
      </c>
      <c r="AB266" s="8">
        <v>4</v>
      </c>
      <c r="AC266" s="8">
        <v>2</v>
      </c>
      <c r="AD266" s="8">
        <v>0</v>
      </c>
      <c r="AE266" s="8">
        <v>3</v>
      </c>
      <c r="AF266" s="8"/>
      <c r="AG266" s="8">
        <v>2</v>
      </c>
      <c r="AH266" s="8"/>
      <c r="AI266" s="8">
        <v>62</v>
      </c>
      <c r="AJ266" s="8" t="s">
        <v>223</v>
      </c>
      <c r="AK266" s="8" t="s">
        <v>223</v>
      </c>
      <c r="AL266" s="8" t="s">
        <v>223</v>
      </c>
      <c r="AM266" s="8" t="s">
        <v>223</v>
      </c>
      <c r="AN266" s="8" t="s">
        <v>223</v>
      </c>
      <c r="AO266" s="8" t="s">
        <v>223</v>
      </c>
      <c r="AP266" s="8" t="s">
        <v>223</v>
      </c>
      <c r="AQ266" s="8" t="s">
        <v>223</v>
      </c>
      <c r="AR266" s="9" t="e">
        <v>#NULL!</v>
      </c>
      <c r="AS266" s="8" t="s">
        <v>224</v>
      </c>
      <c r="AT266" s="8" t="s">
        <v>223</v>
      </c>
      <c r="AU266" s="8" t="s">
        <v>223</v>
      </c>
      <c r="AV266" s="8" t="s">
        <v>223</v>
      </c>
      <c r="AW266" s="8" t="s">
        <v>223</v>
      </c>
      <c r="AX266" s="8" t="s">
        <v>223</v>
      </c>
      <c r="AY266" s="8" t="s">
        <v>223</v>
      </c>
      <c r="AZ266" s="8" t="s">
        <v>223</v>
      </c>
      <c r="BA266" s="8" t="s">
        <v>223</v>
      </c>
      <c r="BB266" s="8" t="s">
        <v>223</v>
      </c>
      <c r="BC266" s="8" t="s">
        <v>223</v>
      </c>
      <c r="BD266" s="8" t="s">
        <v>223</v>
      </c>
      <c r="BE266" s="8"/>
      <c r="BF266" s="8" t="s">
        <v>693</v>
      </c>
      <c r="BG266" s="8">
        <v>2</v>
      </c>
      <c r="BH266" s="8">
        <v>2</v>
      </c>
      <c r="BI266" s="8">
        <v>5</v>
      </c>
      <c r="BJ266" s="8">
        <v>1</v>
      </c>
      <c r="BK266" s="8">
        <v>1</v>
      </c>
      <c r="BL266" s="8" t="s">
        <v>694</v>
      </c>
      <c r="BM266" s="8">
        <v>1</v>
      </c>
      <c r="BN266" s="8"/>
      <c r="BO266" s="8">
        <v>1</v>
      </c>
      <c r="BP266" s="8"/>
      <c r="BQ266" s="8">
        <v>2</v>
      </c>
      <c r="BR266" s="8">
        <v>1</v>
      </c>
      <c r="BS266" s="8"/>
      <c r="BT266" s="8">
        <v>3</v>
      </c>
      <c r="BU266" s="8"/>
      <c r="BV266" s="8">
        <v>3</v>
      </c>
      <c r="BW266" s="8"/>
      <c r="BX266" s="8">
        <v>3</v>
      </c>
      <c r="BY266" s="8"/>
      <c r="BZ266" s="8">
        <v>21</v>
      </c>
      <c r="CA266" s="8">
        <v>4</v>
      </c>
      <c r="CB266" s="8"/>
      <c r="CC266" s="8">
        <v>2</v>
      </c>
      <c r="CD266" s="8">
        <v>31</v>
      </c>
      <c r="CE266" s="8" t="s">
        <v>224</v>
      </c>
      <c r="CF266" s="8"/>
      <c r="CG266" s="8">
        <v>2</v>
      </c>
      <c r="CH266" s="8"/>
      <c r="CI266" s="8">
        <v>1</v>
      </c>
      <c r="CJ266" s="8">
        <v>2</v>
      </c>
      <c r="CK266" s="8">
        <v>2</v>
      </c>
      <c r="CL266" s="8">
        <v>2</v>
      </c>
      <c r="CM266" s="8">
        <v>2</v>
      </c>
      <c r="CN266" s="8">
        <v>2</v>
      </c>
      <c r="CO266" s="8">
        <v>2</v>
      </c>
      <c r="CP266" s="8">
        <v>2</v>
      </c>
      <c r="CQ266" s="8">
        <v>2</v>
      </c>
      <c r="CR266" s="8">
        <v>2</v>
      </c>
      <c r="CS266" s="8">
        <v>2</v>
      </c>
      <c r="CT266" s="8">
        <v>2</v>
      </c>
      <c r="CU266" s="8">
        <v>2</v>
      </c>
      <c r="CV266" s="8">
        <v>2</v>
      </c>
      <c r="CW266" s="8">
        <v>5</v>
      </c>
      <c r="CX266" s="8">
        <v>1</v>
      </c>
      <c r="CY266" s="8">
        <v>5</v>
      </c>
      <c r="CZ266" s="8">
        <v>0</v>
      </c>
      <c r="DA266" s="8">
        <v>138</v>
      </c>
      <c r="DB266" s="8">
        <v>2</v>
      </c>
      <c r="DC266" s="8">
        <v>1</v>
      </c>
      <c r="DD266" s="8">
        <v>4</v>
      </c>
      <c r="DE266" s="8">
        <v>1</v>
      </c>
      <c r="DF266" s="8">
        <v>2</v>
      </c>
      <c r="DG266" s="8">
        <v>2</v>
      </c>
      <c r="DH266" s="8">
        <v>2</v>
      </c>
      <c r="DI266" s="8">
        <v>2</v>
      </c>
      <c r="DJ266" s="8">
        <v>2</v>
      </c>
      <c r="DK266" s="8">
        <v>2</v>
      </c>
      <c r="DL266" s="8">
        <v>2</v>
      </c>
      <c r="DM266" s="8">
        <v>2</v>
      </c>
      <c r="DN266" s="8">
        <v>2</v>
      </c>
      <c r="DO266" s="8">
        <v>2</v>
      </c>
      <c r="DP266" s="8">
        <v>2</v>
      </c>
      <c r="DQ266" s="8">
        <v>2</v>
      </c>
      <c r="DR266" s="8">
        <v>2</v>
      </c>
      <c r="DS266" s="8">
        <v>2</v>
      </c>
      <c r="DT266" s="8">
        <v>2</v>
      </c>
      <c r="DU266" s="8">
        <v>2</v>
      </c>
      <c r="DV266" s="8">
        <v>2</v>
      </c>
      <c r="DW266" s="8">
        <v>5</v>
      </c>
      <c r="DX266" s="8" t="s">
        <v>275</v>
      </c>
      <c r="DY266" s="8">
        <v>1</v>
      </c>
      <c r="DZ266" s="8">
        <v>6</v>
      </c>
      <c r="EA266" s="9" t="e">
        <v>#NULL!</v>
      </c>
      <c r="EB266" s="8">
        <v>32</v>
      </c>
      <c r="EC266" s="8" t="s">
        <v>223</v>
      </c>
      <c r="ED266" s="8"/>
      <c r="EE266" s="8" t="s">
        <v>223</v>
      </c>
      <c r="EF266" s="8" t="s">
        <v>223</v>
      </c>
      <c r="EG266" s="8">
        <v>2</v>
      </c>
      <c r="EH266" s="8">
        <v>2</v>
      </c>
      <c r="EI266" s="8">
        <v>2</v>
      </c>
      <c r="EJ266" s="8">
        <v>2</v>
      </c>
      <c r="EK266" s="8">
        <v>2</v>
      </c>
      <c r="EL266" s="8">
        <v>2</v>
      </c>
      <c r="EM266" s="8">
        <v>5</v>
      </c>
      <c r="EN266" s="8">
        <v>59.140314852840518</v>
      </c>
      <c r="EO266" s="8">
        <v>0</v>
      </c>
      <c r="EP266" s="8">
        <v>0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11">
        <v>1</v>
      </c>
      <c r="EW266" s="11">
        <v>2.2674781020298602</v>
      </c>
      <c r="EX266" s="11">
        <v>0.748525485044234</v>
      </c>
      <c r="EY266" s="11">
        <v>9.44244154210738</v>
      </c>
      <c r="EZ266" s="11">
        <v>76.425918892551607</v>
      </c>
      <c r="FA266" s="11">
        <v>1.06021369230431</v>
      </c>
      <c r="FB266" s="11">
        <v>265.812026680494</v>
      </c>
      <c r="FC266" s="8" t="s">
        <v>694</v>
      </c>
      <c r="FD266" s="13">
        <v>32.490668999999997</v>
      </c>
      <c r="FE266" s="13">
        <v>-114.769899</v>
      </c>
      <c r="FF266" s="8">
        <v>60</v>
      </c>
      <c r="FG266" s="8">
        <v>140</v>
      </c>
      <c r="FH266" s="11">
        <v>27.3</v>
      </c>
      <c r="FI266" s="8">
        <v>0</v>
      </c>
      <c r="FJ266" s="8">
        <v>0</v>
      </c>
      <c r="FK266" s="8">
        <v>0</v>
      </c>
      <c r="FL266" s="8">
        <v>0</v>
      </c>
      <c r="FM266" s="8">
        <v>0</v>
      </c>
      <c r="FN266" s="8">
        <v>1</v>
      </c>
      <c r="FO266" s="8">
        <v>0</v>
      </c>
      <c r="FP266" s="8">
        <v>0</v>
      </c>
      <c r="FQ266" s="8">
        <v>0</v>
      </c>
      <c r="FR266" s="8">
        <v>0</v>
      </c>
      <c r="FS266" s="8">
        <v>0</v>
      </c>
      <c r="FT266" s="8">
        <v>0</v>
      </c>
      <c r="FU266" s="8">
        <v>0</v>
      </c>
      <c r="FV266" s="8">
        <v>0</v>
      </c>
      <c r="FW266" s="8">
        <v>0</v>
      </c>
      <c r="FX266" s="8">
        <v>0</v>
      </c>
      <c r="FY266" s="8">
        <v>0</v>
      </c>
      <c r="FZ266" s="8">
        <v>0</v>
      </c>
      <c r="GA266" s="9" t="e">
        <v>#NULL!</v>
      </c>
      <c r="GB266" s="8"/>
      <c r="GC266" s="9" t="e">
        <v>#NULL!</v>
      </c>
      <c r="GD266" s="9" t="e">
        <v>#NULL!</v>
      </c>
      <c r="GE266" s="9" t="e">
        <v>#NULL!</v>
      </c>
      <c r="GF266" s="9" t="e">
        <v>#NULL!</v>
      </c>
      <c r="GG266" s="9" t="e">
        <v>#NULL!</v>
      </c>
      <c r="GH266" s="9" t="e">
        <v>#NULL!</v>
      </c>
      <c r="GI266" s="9" t="e">
        <v>#NULL!</v>
      </c>
      <c r="GJ266" s="9" t="e">
        <v>#NULL!</v>
      </c>
      <c r="GK266" s="9" t="e">
        <v>#NULL!</v>
      </c>
      <c r="GL266" s="11">
        <v>60</v>
      </c>
      <c r="GM266" s="11">
        <v>26.948333333333334</v>
      </c>
      <c r="GN266" s="9" t="e">
        <v>#NULL!</v>
      </c>
      <c r="GO266" s="8">
        <v>1</v>
      </c>
      <c r="GP266" s="8">
        <v>0</v>
      </c>
      <c r="GQ266" s="8">
        <v>0</v>
      </c>
      <c r="GR266" s="8">
        <v>0</v>
      </c>
      <c r="GS266" s="8">
        <v>0</v>
      </c>
      <c r="GT266" s="11">
        <v>0</v>
      </c>
      <c r="GU266" s="9" t="e">
        <v>#NULL!</v>
      </c>
      <c r="GV266" s="11">
        <v>0</v>
      </c>
      <c r="GW266" s="11">
        <v>0</v>
      </c>
      <c r="GX266" s="11">
        <v>0</v>
      </c>
      <c r="GY266" s="11">
        <v>0</v>
      </c>
      <c r="GZ266" s="11">
        <v>0</v>
      </c>
      <c r="HA266" s="11">
        <v>0</v>
      </c>
      <c r="HB266" s="11">
        <v>0</v>
      </c>
      <c r="HC266" s="8"/>
      <c r="HD266" s="8"/>
      <c r="HE266" s="8"/>
      <c r="HF266" s="9" t="e">
        <v>#NULL!</v>
      </c>
      <c r="HG266" s="8" t="s">
        <v>227</v>
      </c>
      <c r="HH266" s="8"/>
      <c r="HI266" s="8"/>
      <c r="HJ266" s="9" t="e">
        <v>#NULL!</v>
      </c>
      <c r="HK266" s="9" t="e">
        <v>#NULL!</v>
      </c>
      <c r="HL266" s="9" t="e">
        <v>#NULL!</v>
      </c>
      <c r="HM266" s="9" t="e">
        <v>#NULL!</v>
      </c>
      <c r="HN266" s="9" t="e">
        <v>#NULL!</v>
      </c>
    </row>
    <row r="267" spans="1:222" x14ac:dyDescent="0.2">
      <c r="A267" s="8" t="s">
        <v>701</v>
      </c>
      <c r="B267" s="9" t="e">
        <v>#NULL!</v>
      </c>
      <c r="C267" s="9" t="e">
        <v>#NULL!</v>
      </c>
      <c r="D267" s="9" t="e">
        <v>#NULL!</v>
      </c>
      <c r="E267" s="9" t="e">
        <v>#NULL!</v>
      </c>
      <c r="F267" s="9" t="e">
        <v>#NULL!</v>
      </c>
      <c r="G267" s="9" t="e">
        <v>#NULL!</v>
      </c>
      <c r="H267" s="9" t="e">
        <v>#NULL!</v>
      </c>
      <c r="I267" s="9" t="e">
        <v>#NULL!</v>
      </c>
      <c r="J267" s="8">
        <v>2</v>
      </c>
      <c r="K267" s="10">
        <v>43300</v>
      </c>
      <c r="L267" s="8">
        <v>1</v>
      </c>
      <c r="M267" s="8">
        <v>12</v>
      </c>
      <c r="N267" s="8">
        <v>20</v>
      </c>
      <c r="O267" s="8">
        <v>65</v>
      </c>
      <c r="P267" s="10">
        <v>24096</v>
      </c>
      <c r="Q267" s="8">
        <v>1</v>
      </c>
      <c r="R267" s="9" t="e">
        <v>#NULL!</v>
      </c>
      <c r="S267" s="9" t="e">
        <v>#NULL!</v>
      </c>
      <c r="T267" s="9" t="e">
        <v>#NULL!</v>
      </c>
      <c r="U267" s="9" t="e">
        <v>#NULL!</v>
      </c>
      <c r="V267" s="8">
        <v>1</v>
      </c>
      <c r="W267" s="9" t="e">
        <v>#NULL!</v>
      </c>
      <c r="X267" s="9" t="e">
        <v>#NULL!</v>
      </c>
      <c r="Y267" s="9" t="e">
        <v>#NULL!</v>
      </c>
      <c r="Z267" s="8"/>
      <c r="AA267" s="8">
        <v>1</v>
      </c>
      <c r="AB267" s="8">
        <v>3</v>
      </c>
      <c r="AC267" s="8">
        <v>3</v>
      </c>
      <c r="AD267" s="8">
        <v>0</v>
      </c>
      <c r="AE267" s="8">
        <v>3</v>
      </c>
      <c r="AF267" s="8"/>
      <c r="AG267" s="8">
        <v>2</v>
      </c>
      <c r="AH267" s="8"/>
      <c r="AI267" s="8">
        <v>62</v>
      </c>
      <c r="AJ267" s="8" t="s">
        <v>223</v>
      </c>
      <c r="AK267" s="8" t="s">
        <v>223</v>
      </c>
      <c r="AL267" s="8" t="s">
        <v>223</v>
      </c>
      <c r="AM267" s="8" t="s">
        <v>223</v>
      </c>
      <c r="AN267" s="8" t="s">
        <v>223</v>
      </c>
      <c r="AO267" s="8" t="s">
        <v>223</v>
      </c>
      <c r="AP267" s="8" t="s">
        <v>223</v>
      </c>
      <c r="AQ267" s="8" t="s">
        <v>223</v>
      </c>
      <c r="AR267" s="9" t="e">
        <v>#NULL!</v>
      </c>
      <c r="AS267" s="8" t="s">
        <v>224</v>
      </c>
      <c r="AT267" s="8" t="s">
        <v>223</v>
      </c>
      <c r="AU267" s="8" t="s">
        <v>223</v>
      </c>
      <c r="AV267" s="8" t="s">
        <v>223</v>
      </c>
      <c r="AW267" s="8" t="s">
        <v>223</v>
      </c>
      <c r="AX267" s="8" t="s">
        <v>223</v>
      </c>
      <c r="AY267" s="8" t="s">
        <v>223</v>
      </c>
      <c r="AZ267" s="8" t="s">
        <v>223</v>
      </c>
      <c r="BA267" s="8" t="s">
        <v>223</v>
      </c>
      <c r="BB267" s="8" t="s">
        <v>223</v>
      </c>
      <c r="BC267" s="8" t="s">
        <v>223</v>
      </c>
      <c r="BD267" s="8" t="s">
        <v>223</v>
      </c>
      <c r="BE267" s="8"/>
      <c r="BF267" s="8" t="s">
        <v>702</v>
      </c>
      <c r="BG267" s="8">
        <v>2</v>
      </c>
      <c r="BH267" s="8">
        <v>2</v>
      </c>
      <c r="BI267" s="8">
        <v>5</v>
      </c>
      <c r="BJ267" s="8">
        <v>2</v>
      </c>
      <c r="BK267" s="8">
        <v>2</v>
      </c>
      <c r="BL267" s="8" t="s">
        <v>703</v>
      </c>
      <c r="BM267" s="8">
        <v>1</v>
      </c>
      <c r="BN267" s="8"/>
      <c r="BO267" s="8">
        <v>1</v>
      </c>
      <c r="BP267" s="8"/>
      <c r="BQ267" s="8">
        <v>2</v>
      </c>
      <c r="BR267" s="8">
        <v>1</v>
      </c>
      <c r="BS267" s="8"/>
      <c r="BT267" s="8">
        <v>1</v>
      </c>
      <c r="BU267" s="8"/>
      <c r="BV267" s="8">
        <v>1</v>
      </c>
      <c r="BW267" s="8"/>
      <c r="BX267" s="8">
        <v>1</v>
      </c>
      <c r="BY267" s="8"/>
      <c r="BZ267" s="8">
        <v>21</v>
      </c>
      <c r="CA267" s="8">
        <v>1</v>
      </c>
      <c r="CB267" s="8"/>
      <c r="CC267" s="8">
        <v>2</v>
      </c>
      <c r="CD267" s="8">
        <v>31</v>
      </c>
      <c r="CE267" s="8" t="s">
        <v>224</v>
      </c>
      <c r="CF267" s="8"/>
      <c r="CG267" s="8">
        <v>2</v>
      </c>
      <c r="CH267" s="8"/>
      <c r="CI267" s="8">
        <v>1</v>
      </c>
      <c r="CJ267" s="8">
        <v>1</v>
      </c>
      <c r="CK267" s="8">
        <v>2</v>
      </c>
      <c r="CL267" s="8">
        <v>2</v>
      </c>
      <c r="CM267" s="8">
        <v>2</v>
      </c>
      <c r="CN267" s="8">
        <v>2</v>
      </c>
      <c r="CO267" s="8">
        <v>2</v>
      </c>
      <c r="CP267" s="8">
        <v>2</v>
      </c>
      <c r="CQ267" s="8">
        <v>2</v>
      </c>
      <c r="CR267" s="8">
        <v>2</v>
      </c>
      <c r="CS267" s="8">
        <v>2</v>
      </c>
      <c r="CT267" s="8">
        <v>2</v>
      </c>
      <c r="CU267" s="8">
        <v>2</v>
      </c>
      <c r="CV267" s="8">
        <v>2</v>
      </c>
      <c r="CW267" s="8">
        <v>1</v>
      </c>
      <c r="CX267" s="8">
        <v>3</v>
      </c>
      <c r="CY267" s="8">
        <v>5</v>
      </c>
      <c r="CZ267" s="8">
        <v>9</v>
      </c>
      <c r="DA267" s="8">
        <v>186</v>
      </c>
      <c r="DB267" s="8">
        <v>2</v>
      </c>
      <c r="DC267" s="8">
        <v>1</v>
      </c>
      <c r="DD267" s="8">
        <v>3</v>
      </c>
      <c r="DE267" s="8">
        <v>2</v>
      </c>
      <c r="DF267" s="8">
        <v>2</v>
      </c>
      <c r="DG267" s="8">
        <v>2</v>
      </c>
      <c r="DH267" s="8">
        <v>2</v>
      </c>
      <c r="DI267" s="8">
        <v>2</v>
      </c>
      <c r="DJ267" s="8">
        <v>2</v>
      </c>
      <c r="DK267" s="8">
        <v>2</v>
      </c>
      <c r="DL267" s="8">
        <v>2</v>
      </c>
      <c r="DM267" s="8">
        <v>2</v>
      </c>
      <c r="DN267" s="8">
        <v>2</v>
      </c>
      <c r="DO267" s="8">
        <v>2</v>
      </c>
      <c r="DP267" s="8">
        <v>2</v>
      </c>
      <c r="DQ267" s="8">
        <v>2</v>
      </c>
      <c r="DR267" s="8">
        <v>2</v>
      </c>
      <c r="DS267" s="8">
        <v>2</v>
      </c>
      <c r="DT267" s="8">
        <v>2</v>
      </c>
      <c r="DU267" s="8">
        <v>2</v>
      </c>
      <c r="DV267" s="8">
        <v>2</v>
      </c>
      <c r="DW267" s="8">
        <v>6</v>
      </c>
      <c r="DX267" s="8" t="s">
        <v>223</v>
      </c>
      <c r="DY267" s="9" t="e">
        <v>#NULL!</v>
      </c>
      <c r="DZ267" s="8">
        <v>5</v>
      </c>
      <c r="EA267" s="8">
        <v>2</v>
      </c>
      <c r="EB267" s="8">
        <v>32</v>
      </c>
      <c r="EC267" s="8" t="s">
        <v>223</v>
      </c>
      <c r="ED267" s="8"/>
      <c r="EE267" s="8" t="s">
        <v>223</v>
      </c>
      <c r="EF267" s="8" t="s">
        <v>223</v>
      </c>
      <c r="EG267" s="8">
        <v>2</v>
      </c>
      <c r="EH267" s="8">
        <v>2</v>
      </c>
      <c r="EI267" s="8">
        <v>2</v>
      </c>
      <c r="EJ267" s="8">
        <v>2</v>
      </c>
      <c r="EK267" s="8">
        <v>2</v>
      </c>
      <c r="EL267" s="8">
        <v>2</v>
      </c>
      <c r="EM267" s="8">
        <v>9</v>
      </c>
      <c r="EN267" s="8">
        <v>52.577686516084874</v>
      </c>
      <c r="EO267" s="8">
        <v>0</v>
      </c>
      <c r="EP267" s="8">
        <v>0</v>
      </c>
      <c r="EQ267" s="8">
        <v>0</v>
      </c>
      <c r="ER267" s="8">
        <v>0</v>
      </c>
      <c r="ES267" s="8">
        <v>0</v>
      </c>
      <c r="ET267" s="8">
        <v>0</v>
      </c>
      <c r="EU267" s="8">
        <v>0</v>
      </c>
      <c r="EV267" s="11">
        <v>1</v>
      </c>
      <c r="EW267" s="11">
        <v>2.43300640002031</v>
      </c>
      <c r="EX267" s="11">
        <v>0.99688779190550303</v>
      </c>
      <c r="EY267" s="11">
        <v>12.029471767214799</v>
      </c>
      <c r="EZ267" s="11">
        <v>58.594497281130799</v>
      </c>
      <c r="FA267" s="11">
        <v>0.79188350877369695</v>
      </c>
      <c r="FB267" s="9" t="e">
        <v>#NULL!</v>
      </c>
      <c r="FC267" s="8" t="s">
        <v>703</v>
      </c>
      <c r="FD267" s="13">
        <v>32.490994000000001</v>
      </c>
      <c r="FE267" s="13">
        <v>-114.760508</v>
      </c>
      <c r="FF267" s="8">
        <v>68</v>
      </c>
      <c r="FG267" s="8">
        <v>184</v>
      </c>
      <c r="FH267" s="11">
        <v>27.6</v>
      </c>
      <c r="FI267" s="8">
        <v>0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0</v>
      </c>
      <c r="FQ267" s="8">
        <v>0</v>
      </c>
      <c r="FR267" s="8">
        <v>0</v>
      </c>
      <c r="FS267" s="8">
        <v>0</v>
      </c>
      <c r="FT267" s="8">
        <v>0</v>
      </c>
      <c r="FU267" s="8">
        <v>0</v>
      </c>
      <c r="FV267" s="8">
        <v>0</v>
      </c>
      <c r="FW267" s="8">
        <v>0</v>
      </c>
      <c r="FX267" s="8">
        <v>0</v>
      </c>
      <c r="FY267" s="8">
        <v>0</v>
      </c>
      <c r="FZ267" s="8">
        <v>0</v>
      </c>
      <c r="GA267" s="9" t="e">
        <v>#NULL!</v>
      </c>
      <c r="GB267" s="8"/>
      <c r="GC267" s="9" t="e">
        <v>#NULL!</v>
      </c>
      <c r="GD267" s="9" t="e">
        <v>#NULL!</v>
      </c>
      <c r="GE267" s="9" t="e">
        <v>#NULL!</v>
      </c>
      <c r="GF267" s="9" t="e">
        <v>#NULL!</v>
      </c>
      <c r="GG267" s="9" t="e">
        <v>#NULL!</v>
      </c>
      <c r="GH267" s="9" t="e">
        <v>#NULL!</v>
      </c>
      <c r="GI267" s="9" t="e">
        <v>#NULL!</v>
      </c>
      <c r="GJ267" s="9" t="e">
        <v>#NULL!</v>
      </c>
      <c r="GK267" s="9" t="e">
        <v>#NULL!</v>
      </c>
      <c r="GL267" s="11">
        <v>69</v>
      </c>
      <c r="GM267" s="11">
        <v>27.464398235664778</v>
      </c>
      <c r="GN267" s="8">
        <v>50</v>
      </c>
      <c r="GO267" s="8">
        <v>1</v>
      </c>
      <c r="GP267" s="8">
        <v>0</v>
      </c>
      <c r="GQ267" s="8">
        <v>0</v>
      </c>
      <c r="GR267" s="8">
        <v>0</v>
      </c>
      <c r="GS267" s="8">
        <v>0</v>
      </c>
      <c r="GT267" s="11">
        <v>0</v>
      </c>
      <c r="GU267" s="9" t="e">
        <v>#NULL!</v>
      </c>
      <c r="GV267" s="11">
        <v>0</v>
      </c>
      <c r="GW267" s="11">
        <v>0</v>
      </c>
      <c r="GX267" s="11">
        <v>0</v>
      </c>
      <c r="GY267" s="11">
        <v>0</v>
      </c>
      <c r="GZ267" s="11">
        <v>0</v>
      </c>
      <c r="HA267" s="11">
        <v>0</v>
      </c>
      <c r="HB267" s="11">
        <v>0</v>
      </c>
      <c r="HC267" s="8"/>
      <c r="HD267" s="8"/>
      <c r="HE267" s="8"/>
      <c r="HF267" s="9" t="e">
        <v>#NULL!</v>
      </c>
      <c r="HG267" s="8" t="s">
        <v>227</v>
      </c>
      <c r="HH267" s="8"/>
      <c r="HI267" s="8"/>
      <c r="HJ267" s="9" t="e">
        <v>#NULL!</v>
      </c>
      <c r="HK267" s="9" t="e">
        <v>#NULL!</v>
      </c>
      <c r="HL267" s="9" t="e">
        <v>#NULL!</v>
      </c>
      <c r="HM267" s="9" t="e">
        <v>#NULL!</v>
      </c>
      <c r="HN267" s="9" t="e">
        <v>#NULL!</v>
      </c>
    </row>
    <row r="268" spans="1:222" x14ac:dyDescent="0.2">
      <c r="A268" s="8" t="s">
        <v>708</v>
      </c>
      <c r="B268" s="9" t="e">
        <v>#NULL!</v>
      </c>
      <c r="C268" s="9" t="e">
        <v>#NULL!</v>
      </c>
      <c r="D268" s="9" t="e">
        <v>#NULL!</v>
      </c>
      <c r="E268" s="9" t="e">
        <v>#NULL!</v>
      </c>
      <c r="F268" s="9" t="e">
        <v>#NULL!</v>
      </c>
      <c r="G268" s="9" t="e">
        <v>#NULL!</v>
      </c>
      <c r="H268" s="9" t="e">
        <v>#NULL!</v>
      </c>
      <c r="I268" s="9" t="e">
        <v>#NULL!</v>
      </c>
      <c r="J268" s="8">
        <v>2</v>
      </c>
      <c r="K268" s="10">
        <v>43301</v>
      </c>
      <c r="L268" s="8">
        <v>1</v>
      </c>
      <c r="M268" s="8">
        <v>3</v>
      </c>
      <c r="N268" s="8">
        <v>29</v>
      </c>
      <c r="O268" s="8">
        <v>55</v>
      </c>
      <c r="P268" s="10">
        <v>20177</v>
      </c>
      <c r="Q268" s="8">
        <v>1</v>
      </c>
      <c r="R268" s="9" t="e">
        <v>#NULL!</v>
      </c>
      <c r="S268" s="9" t="e">
        <v>#NULL!</v>
      </c>
      <c r="T268" s="9" t="e">
        <v>#NULL!</v>
      </c>
      <c r="U268" s="9" t="e">
        <v>#NULL!</v>
      </c>
      <c r="V268" s="8">
        <v>1</v>
      </c>
      <c r="W268" s="9" t="e">
        <v>#NULL!</v>
      </c>
      <c r="X268" s="9" t="e">
        <v>#NULL!</v>
      </c>
      <c r="Y268" s="9" t="e">
        <v>#NULL!</v>
      </c>
      <c r="Z268" s="8"/>
      <c r="AA268" s="8">
        <v>1</v>
      </c>
      <c r="AB268" s="8">
        <v>5</v>
      </c>
      <c r="AC268" s="8">
        <v>3</v>
      </c>
      <c r="AD268" s="8">
        <v>0</v>
      </c>
      <c r="AE268" s="8">
        <v>3</v>
      </c>
      <c r="AF268" s="8"/>
      <c r="AG268" s="8">
        <v>2</v>
      </c>
      <c r="AH268" s="8"/>
      <c r="AI268" s="8">
        <v>62</v>
      </c>
      <c r="AJ268" s="8" t="s">
        <v>223</v>
      </c>
      <c r="AK268" s="8" t="s">
        <v>223</v>
      </c>
      <c r="AL268" s="8" t="s">
        <v>223</v>
      </c>
      <c r="AM268" s="8" t="s">
        <v>223</v>
      </c>
      <c r="AN268" s="8" t="s">
        <v>223</v>
      </c>
      <c r="AO268" s="8" t="s">
        <v>223</v>
      </c>
      <c r="AP268" s="8" t="s">
        <v>223</v>
      </c>
      <c r="AQ268" s="8" t="s">
        <v>223</v>
      </c>
      <c r="AR268" s="9" t="e">
        <v>#NULL!</v>
      </c>
      <c r="AS268" s="8" t="s">
        <v>223</v>
      </c>
      <c r="AT268" s="8" t="s">
        <v>223</v>
      </c>
      <c r="AU268" s="8" t="s">
        <v>223</v>
      </c>
      <c r="AV268" s="8" t="s">
        <v>223</v>
      </c>
      <c r="AW268" s="8" t="s">
        <v>224</v>
      </c>
      <c r="AX268" s="8" t="s">
        <v>223</v>
      </c>
      <c r="AY268" s="8" t="s">
        <v>223</v>
      </c>
      <c r="AZ268" s="8" t="s">
        <v>223</v>
      </c>
      <c r="BA268" s="8" t="s">
        <v>223</v>
      </c>
      <c r="BB268" s="8" t="s">
        <v>223</v>
      </c>
      <c r="BC268" s="8" t="s">
        <v>223</v>
      </c>
      <c r="BD268" s="8" t="s">
        <v>223</v>
      </c>
      <c r="BE268" s="8"/>
      <c r="BF268" s="8" t="s">
        <v>462</v>
      </c>
      <c r="BG268" s="8">
        <v>2</v>
      </c>
      <c r="BH268" s="8">
        <v>2</v>
      </c>
      <c r="BI268" s="8">
        <v>5</v>
      </c>
      <c r="BJ268" s="8">
        <v>1</v>
      </c>
      <c r="BK268" s="8">
        <v>1</v>
      </c>
      <c r="BL268" s="8" t="s">
        <v>709</v>
      </c>
      <c r="BM268" s="8">
        <v>1</v>
      </c>
      <c r="BN268" s="8"/>
      <c r="BO268" s="8">
        <v>1</v>
      </c>
      <c r="BP268" s="8"/>
      <c r="BQ268" s="8">
        <v>2</v>
      </c>
      <c r="BR268" s="8">
        <v>1</v>
      </c>
      <c r="BS268" s="8"/>
      <c r="BT268" s="8">
        <v>3</v>
      </c>
      <c r="BU268" s="8"/>
      <c r="BV268" s="8">
        <v>3</v>
      </c>
      <c r="BW268" s="8"/>
      <c r="BX268" s="8">
        <v>3</v>
      </c>
      <c r="BY268" s="8"/>
      <c r="BZ268" s="8">
        <v>22</v>
      </c>
      <c r="CA268" s="9" t="e">
        <v>#NULL!</v>
      </c>
      <c r="CB268" s="8"/>
      <c r="CC268" s="9" t="e">
        <v>#NULL!</v>
      </c>
      <c r="CD268" s="8">
        <v>31</v>
      </c>
      <c r="CE268" s="8" t="s">
        <v>275</v>
      </c>
      <c r="CF268" s="8"/>
      <c r="CG268" s="8">
        <v>2</v>
      </c>
      <c r="CH268" s="8"/>
      <c r="CI268" s="8">
        <v>2</v>
      </c>
      <c r="CJ268" s="8">
        <v>2</v>
      </c>
      <c r="CK268" s="8">
        <v>2</v>
      </c>
      <c r="CL268" s="8">
        <v>2</v>
      </c>
      <c r="CM268" s="8">
        <v>2</v>
      </c>
      <c r="CN268" s="8">
        <v>2</v>
      </c>
      <c r="CO268" s="8">
        <v>2</v>
      </c>
      <c r="CP268" s="8">
        <v>2</v>
      </c>
      <c r="CQ268" s="8">
        <v>2</v>
      </c>
      <c r="CR268" s="8">
        <v>2</v>
      </c>
      <c r="CS268" s="8">
        <v>2</v>
      </c>
      <c r="CT268" s="8">
        <v>2</v>
      </c>
      <c r="CU268" s="8">
        <v>2</v>
      </c>
      <c r="CV268" s="8">
        <v>2</v>
      </c>
      <c r="CW268" s="8">
        <v>3</v>
      </c>
      <c r="CX268" s="8">
        <v>3</v>
      </c>
      <c r="CY268" s="8">
        <v>5</v>
      </c>
      <c r="CZ268" s="8">
        <v>5</v>
      </c>
      <c r="DA268" s="8">
        <v>190</v>
      </c>
      <c r="DB268" s="8">
        <v>1</v>
      </c>
      <c r="DC268" s="8">
        <v>2</v>
      </c>
      <c r="DD268" s="8">
        <v>4</v>
      </c>
      <c r="DE268" s="8">
        <v>2</v>
      </c>
      <c r="DF268" s="8">
        <v>2</v>
      </c>
      <c r="DG268" s="8">
        <v>2</v>
      </c>
      <c r="DH268" s="8">
        <v>2</v>
      </c>
      <c r="DI268" s="8">
        <v>2</v>
      </c>
      <c r="DJ268" s="8">
        <v>2</v>
      </c>
      <c r="DK268" s="8">
        <v>2</v>
      </c>
      <c r="DL268" s="8">
        <v>2</v>
      </c>
      <c r="DM268" s="8">
        <v>2</v>
      </c>
      <c r="DN268" s="8">
        <v>2</v>
      </c>
      <c r="DO268" s="8">
        <v>2</v>
      </c>
      <c r="DP268" s="8">
        <v>2</v>
      </c>
      <c r="DQ268" s="8">
        <v>2</v>
      </c>
      <c r="DR268" s="8">
        <v>2</v>
      </c>
      <c r="DS268" s="8">
        <v>2</v>
      </c>
      <c r="DT268" s="8">
        <v>2</v>
      </c>
      <c r="DU268" s="8">
        <v>2</v>
      </c>
      <c r="DV268" s="8">
        <v>2</v>
      </c>
      <c r="DW268" s="8">
        <v>5</v>
      </c>
      <c r="DX268" s="8" t="s">
        <v>275</v>
      </c>
      <c r="DY268" s="8">
        <v>1</v>
      </c>
      <c r="DZ268" s="8">
        <v>5</v>
      </c>
      <c r="EA268" s="8">
        <v>2</v>
      </c>
      <c r="EB268" s="8">
        <v>32</v>
      </c>
      <c r="EC268" s="8" t="s">
        <v>223</v>
      </c>
      <c r="ED268" s="8"/>
      <c r="EE268" s="8" t="s">
        <v>223</v>
      </c>
      <c r="EF268" s="8" t="s">
        <v>223</v>
      </c>
      <c r="EG268" s="8">
        <v>2</v>
      </c>
      <c r="EH268" s="8">
        <v>2</v>
      </c>
      <c r="EI268" s="8">
        <v>2</v>
      </c>
      <c r="EJ268" s="8">
        <v>2</v>
      </c>
      <c r="EK268" s="8">
        <v>2</v>
      </c>
      <c r="EL268" s="8">
        <v>2</v>
      </c>
      <c r="EM268" s="8">
        <v>6</v>
      </c>
      <c r="EN268" s="8">
        <v>63.310061601642708</v>
      </c>
      <c r="EO268" s="8">
        <v>0</v>
      </c>
      <c r="EP268" s="8">
        <v>0</v>
      </c>
      <c r="EQ268" s="8">
        <v>0</v>
      </c>
      <c r="ER268" s="8">
        <v>0</v>
      </c>
      <c r="ES268" s="8">
        <v>0</v>
      </c>
      <c r="ET268" s="8">
        <v>0</v>
      </c>
      <c r="EU268" s="8">
        <v>0</v>
      </c>
      <c r="EV268" s="11">
        <v>1</v>
      </c>
      <c r="EW268" s="11">
        <v>1.7562553606526199</v>
      </c>
      <c r="EX268" s="11">
        <v>2.9336770629609399</v>
      </c>
      <c r="EY268" s="11">
        <v>7.3066759853255601</v>
      </c>
      <c r="EZ268" s="11">
        <v>61.4313860327387</v>
      </c>
      <c r="FA268" s="11">
        <v>0.67876845899777705</v>
      </c>
      <c r="FB268" s="11">
        <v>131.129805930435</v>
      </c>
      <c r="FC268" s="8" t="s">
        <v>709</v>
      </c>
      <c r="FD268" s="13">
        <v>32.498652999999997</v>
      </c>
      <c r="FE268" s="13">
        <v>-114.787328</v>
      </c>
      <c r="FF268" s="9" t="e">
        <v>#NULL!</v>
      </c>
      <c r="FG268" s="9" t="e">
        <v>#NULL!</v>
      </c>
      <c r="FH268" s="9" t="e">
        <v>#NULL!</v>
      </c>
      <c r="FI268" s="8">
        <v>0</v>
      </c>
      <c r="FJ268" s="8">
        <v>0</v>
      </c>
      <c r="FK268" s="8">
        <v>0</v>
      </c>
      <c r="FL268" s="8">
        <v>0</v>
      </c>
      <c r="FM268" s="8">
        <v>0</v>
      </c>
      <c r="FN268" s="8">
        <v>0</v>
      </c>
      <c r="FO268" s="8">
        <v>0</v>
      </c>
      <c r="FP268" s="8">
        <v>0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0</v>
      </c>
      <c r="FY268" s="8">
        <v>0</v>
      </c>
      <c r="FZ268" s="8">
        <v>0</v>
      </c>
      <c r="GA268" s="9" t="e">
        <v>#NULL!</v>
      </c>
      <c r="GB268" s="8"/>
      <c r="GC268" s="9" t="e">
        <v>#NULL!</v>
      </c>
      <c r="GD268" s="9" t="e">
        <v>#NULL!</v>
      </c>
      <c r="GE268" s="9" t="e">
        <v>#NULL!</v>
      </c>
      <c r="GF268" s="9" t="e">
        <v>#NULL!</v>
      </c>
      <c r="GG268" s="9" t="e">
        <v>#NULL!</v>
      </c>
      <c r="GH268" s="9" t="e">
        <v>#NULL!</v>
      </c>
      <c r="GI268" s="9" t="e">
        <v>#NULL!</v>
      </c>
      <c r="GJ268" s="9" t="e">
        <v>#NULL!</v>
      </c>
      <c r="GK268" s="9" t="e">
        <v>#NULL!</v>
      </c>
      <c r="GL268" s="11">
        <v>65</v>
      </c>
      <c r="GM268" s="11">
        <v>31.614201183431952</v>
      </c>
      <c r="GN268" s="8">
        <v>60</v>
      </c>
      <c r="GO268" s="8">
        <v>1</v>
      </c>
      <c r="GP268" s="8">
        <v>0</v>
      </c>
      <c r="GQ268" s="8">
        <v>0</v>
      </c>
      <c r="GR268" s="8">
        <v>0</v>
      </c>
      <c r="GS268" s="8">
        <v>0</v>
      </c>
      <c r="GT268" s="11">
        <v>0</v>
      </c>
      <c r="GU268" s="9" t="e">
        <v>#NULL!</v>
      </c>
      <c r="GV268" s="11">
        <v>0</v>
      </c>
      <c r="GW268" s="11">
        <v>0</v>
      </c>
      <c r="GX268" s="11">
        <v>0</v>
      </c>
      <c r="GY268" s="11">
        <v>0</v>
      </c>
      <c r="GZ268" s="11">
        <v>0</v>
      </c>
      <c r="HA268" s="11">
        <v>0</v>
      </c>
      <c r="HB268" s="11">
        <v>0</v>
      </c>
      <c r="HC268" s="8"/>
      <c r="HD268" s="8"/>
      <c r="HE268" s="8"/>
      <c r="HF268" s="9" t="e">
        <v>#NULL!</v>
      </c>
      <c r="HG268" s="8" t="s">
        <v>227</v>
      </c>
      <c r="HH268" s="8"/>
      <c r="HI268" s="8"/>
      <c r="HJ268" s="9" t="e">
        <v>#NULL!</v>
      </c>
      <c r="HK268" s="9" t="e">
        <v>#NULL!</v>
      </c>
      <c r="HL268" s="9" t="e">
        <v>#NULL!</v>
      </c>
      <c r="HM268" s="9" t="e">
        <v>#NULL!</v>
      </c>
      <c r="HN268" s="9" t="e">
        <v>#NULL!</v>
      </c>
    </row>
    <row r="269" spans="1:222" x14ac:dyDescent="0.2">
      <c r="A269" s="8" t="s">
        <v>716</v>
      </c>
      <c r="B269" s="9" t="e">
        <v>#NULL!</v>
      </c>
      <c r="C269" s="9" t="e">
        <v>#NULL!</v>
      </c>
      <c r="D269" s="9" t="e">
        <v>#NULL!</v>
      </c>
      <c r="E269" s="9" t="e">
        <v>#NULL!</v>
      </c>
      <c r="F269" s="9" t="e">
        <v>#NULL!</v>
      </c>
      <c r="G269" s="9" t="e">
        <v>#NULL!</v>
      </c>
      <c r="H269" s="9" t="e">
        <v>#NULL!</v>
      </c>
      <c r="I269" s="9" t="e">
        <v>#NULL!</v>
      </c>
      <c r="J269" s="8">
        <v>2</v>
      </c>
      <c r="K269" s="10">
        <v>43308</v>
      </c>
      <c r="L269" s="8">
        <v>1</v>
      </c>
      <c r="M269" s="8">
        <v>10</v>
      </c>
      <c r="N269" s="8">
        <v>13</v>
      </c>
      <c r="O269" s="8">
        <v>48</v>
      </c>
      <c r="P269" s="10">
        <v>17819</v>
      </c>
      <c r="Q269" s="8">
        <v>1</v>
      </c>
      <c r="R269" s="9" t="e">
        <v>#NULL!</v>
      </c>
      <c r="S269" s="9" t="e">
        <v>#NULL!</v>
      </c>
      <c r="T269" s="9" t="e">
        <v>#NULL!</v>
      </c>
      <c r="U269" s="9" t="e">
        <v>#NULL!</v>
      </c>
      <c r="V269" s="8">
        <v>1</v>
      </c>
      <c r="W269" s="9" t="e">
        <v>#NULL!</v>
      </c>
      <c r="X269" s="9" t="e">
        <v>#NULL!</v>
      </c>
      <c r="Y269" s="9" t="e">
        <v>#NULL!</v>
      </c>
      <c r="Z269" s="8"/>
      <c r="AA269" s="8">
        <v>1</v>
      </c>
      <c r="AB269" s="8">
        <v>2</v>
      </c>
      <c r="AC269" s="8">
        <v>4</v>
      </c>
      <c r="AD269" s="8">
        <v>0</v>
      </c>
      <c r="AE269" s="8">
        <v>2</v>
      </c>
      <c r="AF269" s="8"/>
      <c r="AG269" s="8">
        <v>2</v>
      </c>
      <c r="AH269" s="8"/>
      <c r="AI269" s="8">
        <v>62</v>
      </c>
      <c r="AJ269" s="8" t="s">
        <v>223</v>
      </c>
      <c r="AK269" s="8" t="s">
        <v>223</v>
      </c>
      <c r="AL269" s="8" t="s">
        <v>223</v>
      </c>
      <c r="AM269" s="8" t="s">
        <v>223</v>
      </c>
      <c r="AN269" s="8" t="s">
        <v>223</v>
      </c>
      <c r="AO269" s="8" t="s">
        <v>223</v>
      </c>
      <c r="AP269" s="8" t="s">
        <v>223</v>
      </c>
      <c r="AQ269" s="8" t="s">
        <v>223</v>
      </c>
      <c r="AR269" s="9" t="e">
        <v>#NULL!</v>
      </c>
      <c r="AS269" s="8" t="s">
        <v>223</v>
      </c>
      <c r="AT269" s="8" t="s">
        <v>223</v>
      </c>
      <c r="AU269" s="8" t="s">
        <v>223</v>
      </c>
      <c r="AV269" s="8" t="s">
        <v>223</v>
      </c>
      <c r="AW269" s="8" t="s">
        <v>224</v>
      </c>
      <c r="AX269" s="8" t="s">
        <v>223</v>
      </c>
      <c r="AY269" s="8" t="s">
        <v>223</v>
      </c>
      <c r="AZ269" s="8" t="s">
        <v>223</v>
      </c>
      <c r="BA269" s="8" t="s">
        <v>223</v>
      </c>
      <c r="BB269" s="8" t="s">
        <v>223</v>
      </c>
      <c r="BC269" s="8" t="s">
        <v>223</v>
      </c>
      <c r="BD269" s="8" t="s">
        <v>223</v>
      </c>
      <c r="BE269" s="8"/>
      <c r="BF269" s="8"/>
      <c r="BG269" s="8">
        <v>2</v>
      </c>
      <c r="BH269" s="8">
        <v>2</v>
      </c>
      <c r="BI269" s="8">
        <v>5</v>
      </c>
      <c r="BJ269" s="8">
        <v>1</v>
      </c>
      <c r="BK269" s="8">
        <v>1</v>
      </c>
      <c r="BL269" s="8" t="s">
        <v>717</v>
      </c>
      <c r="BM269" s="8">
        <v>1</v>
      </c>
      <c r="BN269" s="8"/>
      <c r="BO269" s="8">
        <v>1</v>
      </c>
      <c r="BP269" s="8"/>
      <c r="BQ269" s="8">
        <v>2</v>
      </c>
      <c r="BR269" s="8">
        <v>1</v>
      </c>
      <c r="BS269" s="8"/>
      <c r="BT269" s="8">
        <v>3</v>
      </c>
      <c r="BU269" s="8"/>
      <c r="BV269" s="8">
        <v>3</v>
      </c>
      <c r="BW269" s="8"/>
      <c r="BX269" s="8">
        <v>1</v>
      </c>
      <c r="BY269" s="8"/>
      <c r="BZ269" s="8">
        <v>21</v>
      </c>
      <c r="CA269" s="8">
        <v>4</v>
      </c>
      <c r="CB269" s="8"/>
      <c r="CC269" s="8">
        <v>2</v>
      </c>
      <c r="CD269" s="8">
        <v>31</v>
      </c>
      <c r="CE269" s="8" t="s">
        <v>224</v>
      </c>
      <c r="CF269" s="8"/>
      <c r="CG269" s="8">
        <v>2</v>
      </c>
      <c r="CH269" s="8"/>
      <c r="CI269" s="8">
        <v>1</v>
      </c>
      <c r="CJ269" s="8">
        <v>1</v>
      </c>
      <c r="CK269" s="8">
        <v>2</v>
      </c>
      <c r="CL269" s="8">
        <v>2</v>
      </c>
      <c r="CM269" s="8">
        <v>2</v>
      </c>
      <c r="CN269" s="8">
        <v>2</v>
      </c>
      <c r="CO269" s="8">
        <v>2</v>
      </c>
      <c r="CP269" s="8">
        <v>2</v>
      </c>
      <c r="CQ269" s="8">
        <v>2</v>
      </c>
      <c r="CR269" s="8">
        <v>2</v>
      </c>
      <c r="CS269" s="8">
        <v>2</v>
      </c>
      <c r="CT269" s="8">
        <v>2</v>
      </c>
      <c r="CU269" s="8">
        <v>2</v>
      </c>
      <c r="CV269" s="8">
        <v>2</v>
      </c>
      <c r="CW269" s="8">
        <v>4</v>
      </c>
      <c r="CX269" s="8">
        <v>3</v>
      </c>
      <c r="CY269" s="8">
        <v>5</v>
      </c>
      <c r="CZ269" s="8">
        <v>11</v>
      </c>
      <c r="DA269" s="8">
        <v>220</v>
      </c>
      <c r="DB269" s="8">
        <v>1</v>
      </c>
      <c r="DC269" s="8">
        <v>1</v>
      </c>
      <c r="DD269" s="8">
        <v>4</v>
      </c>
      <c r="DE269" s="8">
        <v>3</v>
      </c>
      <c r="DF269" s="8">
        <v>3</v>
      </c>
      <c r="DG269" s="8">
        <v>3</v>
      </c>
      <c r="DH269" s="8">
        <v>3</v>
      </c>
      <c r="DI269" s="8">
        <v>3</v>
      </c>
      <c r="DJ269" s="8">
        <v>3</v>
      </c>
      <c r="DK269" s="8">
        <v>3</v>
      </c>
      <c r="DL269" s="8">
        <v>3</v>
      </c>
      <c r="DM269" s="8">
        <v>3</v>
      </c>
      <c r="DN269" s="8">
        <v>3</v>
      </c>
      <c r="DO269" s="8">
        <v>3</v>
      </c>
      <c r="DP269" s="8">
        <v>3</v>
      </c>
      <c r="DQ269" s="8">
        <v>3</v>
      </c>
      <c r="DR269" s="8">
        <v>3</v>
      </c>
      <c r="DS269" s="8">
        <v>3</v>
      </c>
      <c r="DT269" s="8">
        <v>3</v>
      </c>
      <c r="DU269" s="8">
        <v>3</v>
      </c>
      <c r="DV269" s="8">
        <v>3</v>
      </c>
      <c r="DW269" s="8">
        <v>5</v>
      </c>
      <c r="DX269" s="8" t="s">
        <v>275</v>
      </c>
      <c r="DY269" s="8">
        <v>1</v>
      </c>
      <c r="DZ269" s="8">
        <v>5</v>
      </c>
      <c r="EA269" s="8">
        <v>1</v>
      </c>
      <c r="EB269" s="8">
        <v>32</v>
      </c>
      <c r="EC269" s="8" t="s">
        <v>223</v>
      </c>
      <c r="ED269" s="8"/>
      <c r="EE269" s="8" t="s">
        <v>223</v>
      </c>
      <c r="EF269" s="8" t="s">
        <v>223</v>
      </c>
      <c r="EG269" s="9" t="e">
        <v>#NULL!</v>
      </c>
      <c r="EH269" s="8">
        <v>3</v>
      </c>
      <c r="EI269" s="8">
        <v>3</v>
      </c>
      <c r="EJ269" s="8">
        <v>3</v>
      </c>
      <c r="EK269" s="8">
        <v>3</v>
      </c>
      <c r="EL269" s="8">
        <v>3</v>
      </c>
      <c r="EM269" s="8">
        <v>2</v>
      </c>
      <c r="EN269" s="8">
        <v>69.785078713210126</v>
      </c>
      <c r="EO269" s="8">
        <v>0</v>
      </c>
      <c r="EP269" s="8">
        <v>0</v>
      </c>
      <c r="EQ269" s="8">
        <v>0</v>
      </c>
      <c r="ER269" s="8">
        <v>0</v>
      </c>
      <c r="ES269" s="8">
        <v>0</v>
      </c>
      <c r="ET269" s="8">
        <v>0</v>
      </c>
      <c r="EU269" s="8">
        <v>0</v>
      </c>
      <c r="EV269" s="11">
        <v>1</v>
      </c>
      <c r="EW269" s="11">
        <v>1.31319921019087</v>
      </c>
      <c r="EX269" s="11">
        <v>1.32411562219009</v>
      </c>
      <c r="EY269" s="11">
        <v>9.4425209481862993</v>
      </c>
      <c r="EZ269" s="11">
        <v>74.541009151880203</v>
      </c>
      <c r="FA269" s="11">
        <v>1.02338441372036</v>
      </c>
      <c r="FB269" s="11">
        <v>92.569810170441002</v>
      </c>
      <c r="FC269" s="8" t="s">
        <v>717</v>
      </c>
      <c r="FD269" s="13">
        <v>32.482489000000001</v>
      </c>
      <c r="FE269" s="13">
        <v>-114.75515300000001</v>
      </c>
      <c r="FF269" s="8">
        <v>68</v>
      </c>
      <c r="FG269" s="8">
        <v>225</v>
      </c>
      <c r="FH269" s="11">
        <v>33.799999999999997</v>
      </c>
      <c r="FI269" s="8">
        <v>0</v>
      </c>
      <c r="FJ269" s="8">
        <v>0</v>
      </c>
      <c r="FK269" s="8">
        <v>0</v>
      </c>
      <c r="FL269" s="8">
        <v>0</v>
      </c>
      <c r="FM269" s="8">
        <v>0</v>
      </c>
      <c r="FN269" s="8">
        <v>0</v>
      </c>
      <c r="FO269" s="8">
        <v>0</v>
      </c>
      <c r="FP269" s="8">
        <v>2</v>
      </c>
      <c r="FQ269" s="8">
        <v>1</v>
      </c>
      <c r="FR269" s="8">
        <v>0</v>
      </c>
      <c r="FS269" s="8">
        <v>1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1</v>
      </c>
      <c r="FZ269" s="8">
        <v>0</v>
      </c>
      <c r="GA269" s="9" t="e">
        <v>#NULL!</v>
      </c>
      <c r="GB269" s="8"/>
      <c r="GC269" s="9" t="e">
        <v>#NULL!</v>
      </c>
      <c r="GD269" s="9" t="e">
        <v>#NULL!</v>
      </c>
      <c r="GE269" s="9" t="e">
        <v>#NULL!</v>
      </c>
      <c r="GF269" s="9" t="e">
        <v>#NULL!</v>
      </c>
      <c r="GG269" s="9" t="e">
        <v>#NULL!</v>
      </c>
      <c r="GH269" s="9" t="e">
        <v>#NULL!</v>
      </c>
      <c r="GI269" s="9" t="e">
        <v>#NULL!</v>
      </c>
      <c r="GJ269" s="9" t="e">
        <v>#NULL!</v>
      </c>
      <c r="GK269" s="9" t="e">
        <v>#NULL!</v>
      </c>
      <c r="GL269" s="11">
        <v>71</v>
      </c>
      <c r="GM269" s="11">
        <v>30.68042055147788</v>
      </c>
      <c r="GN269" s="9" t="e">
        <v>#NULL!</v>
      </c>
      <c r="GO269" s="8">
        <v>1</v>
      </c>
      <c r="GP269" s="9" t="e">
        <v>#NULL!</v>
      </c>
      <c r="GQ269" s="9" t="e">
        <v>#NULL!</v>
      </c>
      <c r="GR269" s="9" t="e">
        <v>#NULL!</v>
      </c>
      <c r="GS269" s="9" t="e">
        <v>#NULL!</v>
      </c>
      <c r="GT269" s="9" t="e">
        <v>#NULL!</v>
      </c>
      <c r="GU269" s="9" t="e">
        <v>#NULL!</v>
      </c>
      <c r="GV269" s="11">
        <v>1</v>
      </c>
      <c r="GW269" s="9" t="e">
        <v>#NULL!</v>
      </c>
      <c r="GX269" s="9" t="e">
        <v>#NULL!</v>
      </c>
      <c r="GY269" s="9" t="e">
        <v>#NULL!</v>
      </c>
      <c r="GZ269" s="9" t="e">
        <v>#NULL!</v>
      </c>
      <c r="HA269" s="9" t="e">
        <v>#NULL!</v>
      </c>
      <c r="HB269" s="9" t="e">
        <v>#NULL!</v>
      </c>
      <c r="HC269" s="8" t="s">
        <v>516</v>
      </c>
      <c r="HD269" s="8" t="s">
        <v>510</v>
      </c>
      <c r="HE269" s="8" t="s">
        <v>718</v>
      </c>
      <c r="HF269" s="9" t="e">
        <v>#NULL!</v>
      </c>
      <c r="HG269" s="8" t="s">
        <v>227</v>
      </c>
      <c r="HH269" s="8"/>
      <c r="HI269" s="8"/>
      <c r="HJ269" s="9" t="e">
        <v>#NULL!</v>
      </c>
      <c r="HK269" s="9" t="e">
        <v>#NULL!</v>
      </c>
      <c r="HL269" s="9" t="e">
        <v>#NULL!</v>
      </c>
      <c r="HM269" s="9" t="e">
        <v>#NULL!</v>
      </c>
      <c r="HN269" s="9" t="e">
        <v>#NULL!</v>
      </c>
    </row>
    <row r="270" spans="1:222" x14ac:dyDescent="0.2">
      <c r="A270" s="8" t="s">
        <v>719</v>
      </c>
      <c r="B270" s="9" t="e">
        <v>#NULL!</v>
      </c>
      <c r="C270" s="9" t="e">
        <v>#NULL!</v>
      </c>
      <c r="D270" s="9" t="e">
        <v>#NULL!</v>
      </c>
      <c r="E270" s="9" t="e">
        <v>#NULL!</v>
      </c>
      <c r="F270" s="9" t="e">
        <v>#NULL!</v>
      </c>
      <c r="G270" s="9" t="e">
        <v>#NULL!</v>
      </c>
      <c r="H270" s="9" t="e">
        <v>#NULL!</v>
      </c>
      <c r="I270" s="9" t="e">
        <v>#NULL!</v>
      </c>
      <c r="J270" s="8">
        <v>2</v>
      </c>
      <c r="K270" s="10">
        <v>43325</v>
      </c>
      <c r="L270" s="8">
        <v>2</v>
      </c>
      <c r="M270" s="8">
        <v>2</v>
      </c>
      <c r="N270" s="8">
        <v>25</v>
      </c>
      <c r="O270" s="8">
        <v>68</v>
      </c>
      <c r="P270" s="10">
        <v>24893</v>
      </c>
      <c r="Q270" s="8">
        <v>1</v>
      </c>
      <c r="R270" s="9" t="e">
        <v>#NULL!</v>
      </c>
      <c r="S270" s="9" t="e">
        <v>#NULL!</v>
      </c>
      <c r="T270" s="9" t="e">
        <v>#NULL!</v>
      </c>
      <c r="U270" s="9" t="e">
        <v>#NULL!</v>
      </c>
      <c r="V270" s="8">
        <v>1</v>
      </c>
      <c r="W270" s="9" t="e">
        <v>#NULL!</v>
      </c>
      <c r="X270" s="9" t="e">
        <v>#NULL!</v>
      </c>
      <c r="Y270" s="9" t="e">
        <v>#NULL!</v>
      </c>
      <c r="Z270" s="8"/>
      <c r="AA270" s="8">
        <v>5</v>
      </c>
      <c r="AB270" s="8">
        <v>5</v>
      </c>
      <c r="AC270" s="8">
        <v>4</v>
      </c>
      <c r="AD270" s="8">
        <v>2</v>
      </c>
      <c r="AE270" s="8">
        <v>5</v>
      </c>
      <c r="AF270" s="8"/>
      <c r="AG270" s="8">
        <v>2</v>
      </c>
      <c r="AH270" s="8"/>
      <c r="AI270" s="8">
        <v>62</v>
      </c>
      <c r="AJ270" s="8" t="s">
        <v>223</v>
      </c>
      <c r="AK270" s="8" t="s">
        <v>223</v>
      </c>
      <c r="AL270" s="8" t="s">
        <v>223</v>
      </c>
      <c r="AM270" s="8" t="s">
        <v>223</v>
      </c>
      <c r="AN270" s="8" t="s">
        <v>223</v>
      </c>
      <c r="AO270" s="8" t="s">
        <v>223</v>
      </c>
      <c r="AP270" s="8" t="s">
        <v>223</v>
      </c>
      <c r="AQ270" s="8" t="s">
        <v>223</v>
      </c>
      <c r="AR270" s="9" t="e">
        <v>#NULL!</v>
      </c>
      <c r="AS270" s="8" t="s">
        <v>224</v>
      </c>
      <c r="AT270" s="8" t="s">
        <v>223</v>
      </c>
      <c r="AU270" s="8" t="s">
        <v>223</v>
      </c>
      <c r="AV270" s="8" t="s">
        <v>223</v>
      </c>
      <c r="AW270" s="8" t="s">
        <v>223</v>
      </c>
      <c r="AX270" s="8" t="s">
        <v>223</v>
      </c>
      <c r="AY270" s="8" t="s">
        <v>223</v>
      </c>
      <c r="AZ270" s="8" t="s">
        <v>223</v>
      </c>
      <c r="BA270" s="8" t="s">
        <v>223</v>
      </c>
      <c r="BB270" s="8" t="s">
        <v>223</v>
      </c>
      <c r="BC270" s="8" t="s">
        <v>223</v>
      </c>
      <c r="BD270" s="8" t="s">
        <v>223</v>
      </c>
      <c r="BE270" s="8"/>
      <c r="BF270" s="8" t="s">
        <v>720</v>
      </c>
      <c r="BG270" s="8">
        <v>2</v>
      </c>
      <c r="BH270" s="8">
        <v>2</v>
      </c>
      <c r="BI270" s="8">
        <v>5</v>
      </c>
      <c r="BJ270" s="8">
        <v>1</v>
      </c>
      <c r="BK270" s="8">
        <v>1</v>
      </c>
      <c r="BL270" s="8" t="s">
        <v>721</v>
      </c>
      <c r="BM270" s="8">
        <v>1</v>
      </c>
      <c r="BN270" s="8"/>
      <c r="BO270" s="8">
        <v>1</v>
      </c>
      <c r="BP270" s="8"/>
      <c r="BQ270" s="8">
        <v>2</v>
      </c>
      <c r="BR270" s="8">
        <v>1</v>
      </c>
      <c r="BS270" s="8"/>
      <c r="BT270" s="8">
        <v>3</v>
      </c>
      <c r="BU270" s="8"/>
      <c r="BV270" s="8">
        <v>3</v>
      </c>
      <c r="BW270" s="8"/>
      <c r="BX270" s="8">
        <v>3</v>
      </c>
      <c r="BY270" s="8"/>
      <c r="BZ270" s="8">
        <v>21</v>
      </c>
      <c r="CA270" s="8">
        <v>4</v>
      </c>
      <c r="CB270" s="8"/>
      <c r="CC270" s="8">
        <v>2</v>
      </c>
      <c r="CD270" s="8">
        <v>32</v>
      </c>
      <c r="CE270" s="8" t="s">
        <v>223</v>
      </c>
      <c r="CF270" s="8"/>
      <c r="CG270" s="8">
        <v>2</v>
      </c>
      <c r="CH270" s="8"/>
      <c r="CI270" s="8">
        <v>3</v>
      </c>
      <c r="CJ270" s="8">
        <v>1</v>
      </c>
      <c r="CK270" s="8">
        <v>1</v>
      </c>
      <c r="CL270" s="8">
        <v>2</v>
      </c>
      <c r="CM270" s="8">
        <v>2</v>
      </c>
      <c r="CN270" s="8">
        <v>2</v>
      </c>
      <c r="CO270" s="8">
        <v>2</v>
      </c>
      <c r="CP270" s="8">
        <v>2</v>
      </c>
      <c r="CQ270" s="8">
        <v>2</v>
      </c>
      <c r="CR270" s="8">
        <v>2</v>
      </c>
      <c r="CS270" s="8">
        <v>2</v>
      </c>
      <c r="CT270" s="8">
        <v>2</v>
      </c>
      <c r="CU270" s="8">
        <v>2</v>
      </c>
      <c r="CV270" s="8">
        <v>2</v>
      </c>
      <c r="CW270" s="8">
        <v>4</v>
      </c>
      <c r="CX270" s="8">
        <v>3</v>
      </c>
      <c r="CY270" s="8">
        <v>5</v>
      </c>
      <c r="CZ270" s="8">
        <v>3</v>
      </c>
      <c r="DA270" s="8">
        <v>195</v>
      </c>
      <c r="DB270" s="8">
        <v>1</v>
      </c>
      <c r="DC270" s="8">
        <v>4</v>
      </c>
      <c r="DD270" s="8">
        <v>4</v>
      </c>
      <c r="DE270" s="8">
        <v>2</v>
      </c>
      <c r="DF270" s="8">
        <v>2</v>
      </c>
      <c r="DG270" s="8">
        <v>2</v>
      </c>
      <c r="DH270" s="8">
        <v>2</v>
      </c>
      <c r="DI270" s="8">
        <v>2</v>
      </c>
      <c r="DJ270" s="8">
        <v>2</v>
      </c>
      <c r="DK270" s="8">
        <v>2</v>
      </c>
      <c r="DL270" s="8">
        <v>2</v>
      </c>
      <c r="DM270" s="8">
        <v>2</v>
      </c>
      <c r="DN270" s="8">
        <v>2</v>
      </c>
      <c r="DO270" s="8">
        <v>2</v>
      </c>
      <c r="DP270" s="8">
        <v>2</v>
      </c>
      <c r="DQ270" s="8">
        <v>2</v>
      </c>
      <c r="DR270" s="8">
        <v>2</v>
      </c>
      <c r="DS270" s="8">
        <v>2</v>
      </c>
      <c r="DT270" s="8">
        <v>2</v>
      </c>
      <c r="DU270" s="8">
        <v>2</v>
      </c>
      <c r="DV270" s="8">
        <v>2</v>
      </c>
      <c r="DW270" s="8">
        <v>6</v>
      </c>
      <c r="DX270" s="8" t="s">
        <v>223</v>
      </c>
      <c r="DY270" s="9" t="e">
        <v>#NULL!</v>
      </c>
      <c r="DZ270" s="8">
        <v>5</v>
      </c>
      <c r="EA270" s="8">
        <v>2</v>
      </c>
      <c r="EB270" s="8">
        <v>32</v>
      </c>
      <c r="EC270" s="8" t="s">
        <v>223</v>
      </c>
      <c r="ED270" s="8"/>
      <c r="EE270" s="8" t="s">
        <v>223</v>
      </c>
      <c r="EF270" s="8" t="s">
        <v>223</v>
      </c>
      <c r="EG270" s="8">
        <v>1</v>
      </c>
      <c r="EH270" s="8">
        <v>2</v>
      </c>
      <c r="EI270" s="8">
        <v>2</v>
      </c>
      <c r="EJ270" s="8">
        <v>2</v>
      </c>
      <c r="EK270" s="8">
        <v>2</v>
      </c>
      <c r="EL270" s="8">
        <v>2</v>
      </c>
      <c r="EM270" s="8">
        <v>4</v>
      </c>
      <c r="EN270" s="8">
        <v>50.464065708418893</v>
      </c>
      <c r="EO270" s="8">
        <v>0</v>
      </c>
      <c r="EP270" s="8">
        <v>0</v>
      </c>
      <c r="EQ270" s="8">
        <v>0</v>
      </c>
      <c r="ER270" s="8">
        <v>0</v>
      </c>
      <c r="ES270" s="8">
        <v>0</v>
      </c>
      <c r="ET270" s="8">
        <v>0</v>
      </c>
      <c r="EU270" s="8">
        <v>0</v>
      </c>
      <c r="EV270" s="11">
        <v>1</v>
      </c>
      <c r="EW270" s="11">
        <v>1.7986782253781599</v>
      </c>
      <c r="EX270" s="11">
        <v>2.42807363067016</v>
      </c>
      <c r="EY270" s="11">
        <v>9.2399213583275195</v>
      </c>
      <c r="EZ270" s="11">
        <v>74.400559121194306</v>
      </c>
      <c r="FA270" s="11">
        <v>1.0863599466278</v>
      </c>
      <c r="FB270" s="11">
        <v>147.095243020879</v>
      </c>
      <c r="FC270" s="8" t="s">
        <v>721</v>
      </c>
      <c r="FD270" s="13">
        <v>32.672888999999998</v>
      </c>
      <c r="FE270" s="13">
        <v>-114.545901</v>
      </c>
      <c r="FF270" s="9" t="e">
        <v>#NULL!</v>
      </c>
      <c r="FG270" s="9" t="e">
        <v>#NULL!</v>
      </c>
      <c r="FH270" s="9" t="e">
        <v>#NULL!</v>
      </c>
      <c r="FI270" s="8">
        <v>0</v>
      </c>
      <c r="FJ270" s="8">
        <v>0</v>
      </c>
      <c r="FK270" s="8">
        <v>0</v>
      </c>
      <c r="FL270" s="8">
        <v>0</v>
      </c>
      <c r="FM270" s="8">
        <v>0</v>
      </c>
      <c r="FN270" s="8">
        <v>0</v>
      </c>
      <c r="FO270" s="8">
        <v>0</v>
      </c>
      <c r="FP270" s="8">
        <v>0</v>
      </c>
      <c r="FQ270" s="8">
        <v>0</v>
      </c>
      <c r="FR270" s="8">
        <v>0</v>
      </c>
      <c r="FS270" s="8">
        <v>0</v>
      </c>
      <c r="FT270" s="8">
        <v>0</v>
      </c>
      <c r="FU270" s="8">
        <v>0</v>
      </c>
      <c r="FV270" s="8">
        <v>0</v>
      </c>
      <c r="FW270" s="8">
        <v>0</v>
      </c>
      <c r="FX270" s="8">
        <v>0</v>
      </c>
      <c r="FY270" s="8">
        <v>0</v>
      </c>
      <c r="FZ270" s="8">
        <v>0</v>
      </c>
      <c r="GA270" s="8">
        <v>1</v>
      </c>
      <c r="GB270" s="8" t="s">
        <v>722</v>
      </c>
      <c r="GC270" s="9" t="e">
        <v>#NULL!</v>
      </c>
      <c r="GD270" s="9" t="e">
        <v>#NULL!</v>
      </c>
      <c r="GE270" s="9" t="e">
        <v>#NULL!</v>
      </c>
      <c r="GF270" s="9" t="e">
        <v>#NULL!</v>
      </c>
      <c r="GG270" s="9" t="e">
        <v>#NULL!</v>
      </c>
      <c r="GH270" s="9" t="e">
        <v>#NULL!</v>
      </c>
      <c r="GI270" s="8">
        <v>1</v>
      </c>
      <c r="GJ270" s="9" t="e">
        <v>#NULL!</v>
      </c>
      <c r="GK270" s="9" t="e">
        <v>#NULL!</v>
      </c>
      <c r="GL270" s="11">
        <v>63</v>
      </c>
      <c r="GM270" s="11">
        <v>34.538926681783828</v>
      </c>
      <c r="GN270" s="8">
        <v>50</v>
      </c>
      <c r="GO270" s="8">
        <v>1</v>
      </c>
      <c r="GP270" s="8">
        <v>0</v>
      </c>
      <c r="GQ270" s="8">
        <v>0</v>
      </c>
      <c r="GR270" s="8">
        <v>0</v>
      </c>
      <c r="GS270" s="8">
        <v>0</v>
      </c>
      <c r="GT270" s="11">
        <v>0</v>
      </c>
      <c r="GU270" s="9" t="e">
        <v>#NULL!</v>
      </c>
      <c r="GV270" s="11">
        <v>0</v>
      </c>
      <c r="GW270" s="11">
        <v>1</v>
      </c>
      <c r="GX270" s="11">
        <v>0</v>
      </c>
      <c r="GY270" s="11">
        <v>0</v>
      </c>
      <c r="GZ270" s="11">
        <v>0</v>
      </c>
      <c r="HA270" s="11">
        <v>0</v>
      </c>
      <c r="HB270" s="11">
        <v>0</v>
      </c>
      <c r="HC270" s="8"/>
      <c r="HD270" s="8"/>
      <c r="HE270" s="8"/>
      <c r="HF270" s="9" t="e">
        <v>#NULL!</v>
      </c>
      <c r="HG270" s="8" t="s">
        <v>227</v>
      </c>
      <c r="HH270" s="8"/>
      <c r="HI270" s="8"/>
      <c r="HJ270" s="9" t="e">
        <v>#NULL!</v>
      </c>
      <c r="HK270" s="9" t="e">
        <v>#NULL!</v>
      </c>
      <c r="HL270" s="9" t="e">
        <v>#NULL!</v>
      </c>
      <c r="HM270" s="9" t="e">
        <v>#NULL!</v>
      </c>
      <c r="HN270" s="9" t="e">
        <v>#NULL!</v>
      </c>
    </row>
    <row r="271" spans="1:222" x14ac:dyDescent="0.2">
      <c r="A271" s="8" t="s">
        <v>723</v>
      </c>
      <c r="B271" s="9" t="e">
        <v>#NULL!</v>
      </c>
      <c r="C271" s="9" t="e">
        <v>#NULL!</v>
      </c>
      <c r="D271" s="9" t="e">
        <v>#NULL!</v>
      </c>
      <c r="E271" s="9" t="e">
        <v>#NULL!</v>
      </c>
      <c r="F271" s="9" t="e">
        <v>#NULL!</v>
      </c>
      <c r="G271" s="9" t="e">
        <v>#NULL!</v>
      </c>
      <c r="H271" s="9" t="e">
        <v>#NULL!</v>
      </c>
      <c r="I271" s="9" t="e">
        <v>#NULL!</v>
      </c>
      <c r="J271" s="8">
        <v>2</v>
      </c>
      <c r="K271" s="10">
        <v>43325</v>
      </c>
      <c r="L271" s="8">
        <v>2</v>
      </c>
      <c r="M271" s="8">
        <v>4</v>
      </c>
      <c r="N271" s="8">
        <v>12</v>
      </c>
      <c r="O271" s="8">
        <v>50</v>
      </c>
      <c r="P271" s="10">
        <v>18365</v>
      </c>
      <c r="Q271" s="8">
        <v>1</v>
      </c>
      <c r="R271" s="9" t="e">
        <v>#NULL!</v>
      </c>
      <c r="S271" s="9" t="e">
        <v>#NULL!</v>
      </c>
      <c r="T271" s="9" t="e">
        <v>#NULL!</v>
      </c>
      <c r="U271" s="9" t="e">
        <v>#NULL!</v>
      </c>
      <c r="V271" s="8">
        <v>1</v>
      </c>
      <c r="W271" s="9" t="e">
        <v>#NULL!</v>
      </c>
      <c r="X271" s="9" t="e">
        <v>#NULL!</v>
      </c>
      <c r="Y271" s="9" t="e">
        <v>#NULL!</v>
      </c>
      <c r="Z271" s="8"/>
      <c r="AA271" s="8">
        <v>3</v>
      </c>
      <c r="AB271" s="8">
        <v>1</v>
      </c>
      <c r="AC271" s="8">
        <v>3</v>
      </c>
      <c r="AD271" s="8">
        <v>0</v>
      </c>
      <c r="AE271" s="8">
        <v>3</v>
      </c>
      <c r="AF271" s="8"/>
      <c r="AG271" s="8">
        <v>2</v>
      </c>
      <c r="AH271" s="8"/>
      <c r="AI271" s="8">
        <v>62</v>
      </c>
      <c r="AJ271" s="8" t="s">
        <v>223</v>
      </c>
      <c r="AK271" s="8" t="s">
        <v>223</v>
      </c>
      <c r="AL271" s="8" t="s">
        <v>223</v>
      </c>
      <c r="AM271" s="8" t="s">
        <v>223</v>
      </c>
      <c r="AN271" s="8" t="s">
        <v>223</v>
      </c>
      <c r="AO271" s="8" t="s">
        <v>223</v>
      </c>
      <c r="AP271" s="8" t="s">
        <v>223</v>
      </c>
      <c r="AQ271" s="8" t="s">
        <v>223</v>
      </c>
      <c r="AR271" s="9" t="e">
        <v>#NULL!</v>
      </c>
      <c r="AS271" s="8" t="s">
        <v>223</v>
      </c>
      <c r="AT271" s="8" t="s">
        <v>223</v>
      </c>
      <c r="AU271" s="8" t="s">
        <v>223</v>
      </c>
      <c r="AV271" s="8" t="s">
        <v>223</v>
      </c>
      <c r="AW271" s="8" t="s">
        <v>224</v>
      </c>
      <c r="AX271" s="8" t="s">
        <v>223</v>
      </c>
      <c r="AY271" s="8" t="s">
        <v>223</v>
      </c>
      <c r="AZ271" s="8" t="s">
        <v>223</v>
      </c>
      <c r="BA271" s="8" t="s">
        <v>223</v>
      </c>
      <c r="BB271" s="8" t="s">
        <v>223</v>
      </c>
      <c r="BC271" s="8" t="s">
        <v>223</v>
      </c>
      <c r="BD271" s="8" t="s">
        <v>223</v>
      </c>
      <c r="BE271" s="8"/>
      <c r="BF271" s="8" t="s">
        <v>344</v>
      </c>
      <c r="BG271" s="8">
        <v>2</v>
      </c>
      <c r="BH271" s="8">
        <v>2</v>
      </c>
      <c r="BI271" s="8">
        <v>5</v>
      </c>
      <c r="BJ271" s="8">
        <v>2</v>
      </c>
      <c r="BK271" s="8">
        <v>2</v>
      </c>
      <c r="BL271" s="8" t="s">
        <v>724</v>
      </c>
      <c r="BM271" s="8">
        <v>1</v>
      </c>
      <c r="BN271" s="8"/>
      <c r="BO271" s="8">
        <v>1</v>
      </c>
      <c r="BP271" s="8"/>
      <c r="BQ271" s="8">
        <v>2</v>
      </c>
      <c r="BR271" s="8">
        <v>1</v>
      </c>
      <c r="BS271" s="8"/>
      <c r="BT271" s="8">
        <v>3</v>
      </c>
      <c r="BU271" s="8"/>
      <c r="BV271" s="8">
        <v>3</v>
      </c>
      <c r="BW271" s="8"/>
      <c r="BX271" s="8">
        <v>4</v>
      </c>
      <c r="BY271" s="8" t="s">
        <v>309</v>
      </c>
      <c r="BZ271" s="8">
        <v>21</v>
      </c>
      <c r="CA271" s="8">
        <v>3</v>
      </c>
      <c r="CB271" s="8"/>
      <c r="CC271" s="8">
        <v>2</v>
      </c>
      <c r="CD271" s="8">
        <v>31</v>
      </c>
      <c r="CE271" s="8" t="s">
        <v>224</v>
      </c>
      <c r="CF271" s="8"/>
      <c r="CG271" s="8">
        <v>2</v>
      </c>
      <c r="CH271" s="8"/>
      <c r="CI271" s="8">
        <v>1</v>
      </c>
      <c r="CJ271" s="8">
        <v>3</v>
      </c>
      <c r="CK271" s="8">
        <v>1</v>
      </c>
      <c r="CL271" s="8">
        <v>2</v>
      </c>
      <c r="CM271" s="8">
        <v>2</v>
      </c>
      <c r="CN271" s="8">
        <v>2</v>
      </c>
      <c r="CO271" s="8">
        <v>2</v>
      </c>
      <c r="CP271" s="8">
        <v>2</v>
      </c>
      <c r="CQ271" s="8">
        <v>2</v>
      </c>
      <c r="CR271" s="8">
        <v>2</v>
      </c>
      <c r="CS271" s="8">
        <v>2</v>
      </c>
      <c r="CT271" s="8">
        <v>2</v>
      </c>
      <c r="CU271" s="8">
        <v>2</v>
      </c>
      <c r="CV271" s="8">
        <v>1</v>
      </c>
      <c r="CW271" s="8">
        <v>5</v>
      </c>
      <c r="CX271" s="8">
        <v>2</v>
      </c>
      <c r="CY271" s="8">
        <v>5</v>
      </c>
      <c r="CZ271" s="8">
        <v>3</v>
      </c>
      <c r="DA271" s="8">
        <v>190</v>
      </c>
      <c r="DB271" s="8">
        <v>1</v>
      </c>
      <c r="DC271" s="8">
        <v>1</v>
      </c>
      <c r="DD271" s="8">
        <v>4</v>
      </c>
      <c r="DE271" s="8">
        <v>1</v>
      </c>
      <c r="DF271" s="8">
        <v>2</v>
      </c>
      <c r="DG271" s="8">
        <v>2</v>
      </c>
      <c r="DH271" s="8">
        <v>2</v>
      </c>
      <c r="DI271" s="8">
        <v>1</v>
      </c>
      <c r="DJ271" s="8">
        <v>2</v>
      </c>
      <c r="DK271" s="8">
        <v>2</v>
      </c>
      <c r="DL271" s="8">
        <v>2</v>
      </c>
      <c r="DM271" s="8">
        <v>2</v>
      </c>
      <c r="DN271" s="8">
        <v>2</v>
      </c>
      <c r="DO271" s="8">
        <v>2</v>
      </c>
      <c r="DP271" s="8">
        <v>2</v>
      </c>
      <c r="DQ271" s="8">
        <v>2</v>
      </c>
      <c r="DR271" s="8">
        <v>2</v>
      </c>
      <c r="DS271" s="8">
        <v>2</v>
      </c>
      <c r="DT271" s="8">
        <v>2</v>
      </c>
      <c r="DU271" s="8">
        <v>2</v>
      </c>
      <c r="DV271" s="8">
        <v>2</v>
      </c>
      <c r="DW271" s="8">
        <v>5</v>
      </c>
      <c r="DX271" s="8" t="s">
        <v>275</v>
      </c>
      <c r="DY271" s="8">
        <v>1</v>
      </c>
      <c r="DZ271" s="8">
        <v>5</v>
      </c>
      <c r="EA271" s="8">
        <v>1</v>
      </c>
      <c r="EB271" s="8">
        <v>32</v>
      </c>
      <c r="EC271" s="8" t="s">
        <v>223</v>
      </c>
      <c r="ED271" s="8"/>
      <c r="EE271" s="8" t="s">
        <v>223</v>
      </c>
      <c r="EF271" s="8" t="s">
        <v>223</v>
      </c>
      <c r="EG271" s="8">
        <v>1</v>
      </c>
      <c r="EH271" s="8">
        <v>1</v>
      </c>
      <c r="EI271" s="8">
        <v>2</v>
      </c>
      <c r="EJ271" s="8">
        <v>2</v>
      </c>
      <c r="EK271" s="8">
        <v>2</v>
      </c>
      <c r="EL271" s="8">
        <v>2</v>
      </c>
      <c r="EM271" s="8">
        <v>2</v>
      </c>
      <c r="EN271" s="8">
        <v>68.336755646817252</v>
      </c>
      <c r="EO271" s="8">
        <v>0</v>
      </c>
      <c r="EP271" s="8">
        <v>0</v>
      </c>
      <c r="EQ271" s="8">
        <v>0</v>
      </c>
      <c r="ER271" s="8">
        <v>0</v>
      </c>
      <c r="ES271" s="8">
        <v>0</v>
      </c>
      <c r="ET271" s="8">
        <v>0</v>
      </c>
      <c r="EU271" s="8">
        <v>0</v>
      </c>
      <c r="EV271" s="11">
        <v>1</v>
      </c>
      <c r="EW271" s="11">
        <v>1.9234100859756</v>
      </c>
      <c r="EX271" s="11">
        <v>1.29073974244551</v>
      </c>
      <c r="EY271" s="11">
        <v>9.5305774299630297</v>
      </c>
      <c r="EZ271" s="11">
        <v>79.052508072987195</v>
      </c>
      <c r="FA271" s="11">
        <v>0.72173117573839596</v>
      </c>
      <c r="FB271" s="11">
        <v>181.62528148962701</v>
      </c>
      <c r="FC271" s="8" t="s">
        <v>724</v>
      </c>
      <c r="FD271" s="13">
        <v>32.483472999999996</v>
      </c>
      <c r="FE271" s="13">
        <v>-114.76667399999999</v>
      </c>
      <c r="FF271" s="8">
        <v>62</v>
      </c>
      <c r="FG271" s="8">
        <v>191</v>
      </c>
      <c r="FH271" s="11">
        <v>35</v>
      </c>
      <c r="FI271" s="8">
        <v>0</v>
      </c>
      <c r="FJ271" s="8">
        <v>0</v>
      </c>
      <c r="FK271" s="8">
        <v>0</v>
      </c>
      <c r="FL271" s="8">
        <v>0</v>
      </c>
      <c r="FM271" s="8">
        <v>0</v>
      </c>
      <c r="FN271" s="8">
        <v>0</v>
      </c>
      <c r="FO271" s="8">
        <v>0</v>
      </c>
      <c r="FP271" s="8">
        <v>0</v>
      </c>
      <c r="FQ271" s="8">
        <v>1</v>
      </c>
      <c r="FR271" s="8">
        <v>1</v>
      </c>
      <c r="FS271" s="8">
        <v>1</v>
      </c>
      <c r="FT271" s="8">
        <v>0</v>
      </c>
      <c r="FU271" s="8">
        <v>0</v>
      </c>
      <c r="FV271" s="8">
        <v>0</v>
      </c>
      <c r="FW271" s="8">
        <v>0</v>
      </c>
      <c r="FX271" s="8">
        <v>1</v>
      </c>
      <c r="FY271" s="8">
        <v>1</v>
      </c>
      <c r="FZ271" s="8">
        <v>0</v>
      </c>
      <c r="GA271" s="8">
        <v>1</v>
      </c>
      <c r="GB271" s="8" t="s">
        <v>689</v>
      </c>
      <c r="GC271" s="9" t="e">
        <v>#NULL!</v>
      </c>
      <c r="GD271" s="9" t="e">
        <v>#NULL!</v>
      </c>
      <c r="GE271" s="9" t="e">
        <v>#NULL!</v>
      </c>
      <c r="GF271" s="8">
        <v>1</v>
      </c>
      <c r="GG271" s="9" t="e">
        <v>#NULL!</v>
      </c>
      <c r="GH271" s="8">
        <v>1</v>
      </c>
      <c r="GI271" s="9" t="e">
        <v>#NULL!</v>
      </c>
      <c r="GJ271" s="9" t="e">
        <v>#NULL!</v>
      </c>
      <c r="GK271" s="9" t="e">
        <v>#NULL!</v>
      </c>
      <c r="GL271" s="11">
        <v>63</v>
      </c>
      <c r="GM271" s="11">
        <v>33.653313177122698</v>
      </c>
      <c r="GN271" s="8">
        <v>60</v>
      </c>
      <c r="GO271" s="8">
        <v>1</v>
      </c>
      <c r="GP271" s="8">
        <v>0</v>
      </c>
      <c r="GQ271" s="8">
        <v>0</v>
      </c>
      <c r="GR271" s="8">
        <v>0</v>
      </c>
      <c r="GS271" s="8">
        <v>0</v>
      </c>
      <c r="GT271" s="11">
        <v>0</v>
      </c>
      <c r="GU271" s="9" t="e">
        <v>#NULL!</v>
      </c>
      <c r="GV271" s="11">
        <v>0</v>
      </c>
      <c r="GW271" s="11">
        <v>1</v>
      </c>
      <c r="GX271" s="11">
        <v>1</v>
      </c>
      <c r="GY271" s="11">
        <v>0</v>
      </c>
      <c r="GZ271" s="11">
        <v>0</v>
      </c>
      <c r="HA271" s="11">
        <v>0</v>
      </c>
      <c r="HB271" s="11">
        <v>0</v>
      </c>
      <c r="HC271" s="8" t="s">
        <v>476</v>
      </c>
      <c r="HD271" s="8"/>
      <c r="HE271" s="8"/>
      <c r="HF271" s="9" t="e">
        <v>#NULL!</v>
      </c>
      <c r="HG271" s="8" t="s">
        <v>227</v>
      </c>
      <c r="HH271" s="8"/>
      <c r="HI271" s="8"/>
      <c r="HJ271" s="9" t="e">
        <v>#NULL!</v>
      </c>
      <c r="HK271" s="9" t="e">
        <v>#NULL!</v>
      </c>
      <c r="HL271" s="9" t="e">
        <v>#NULL!</v>
      </c>
      <c r="HM271" s="9" t="e">
        <v>#NULL!</v>
      </c>
      <c r="HN271" s="9" t="e">
        <v>#NULL!</v>
      </c>
    </row>
    <row r="272" spans="1:222" x14ac:dyDescent="0.2">
      <c r="A272" s="8" t="s">
        <v>725</v>
      </c>
      <c r="B272" s="9" t="e">
        <v>#NULL!</v>
      </c>
      <c r="C272" s="9" t="e">
        <v>#NULL!</v>
      </c>
      <c r="D272" s="9" t="e">
        <v>#NULL!</v>
      </c>
      <c r="E272" s="9" t="e">
        <v>#NULL!</v>
      </c>
      <c r="F272" s="9" t="e">
        <v>#NULL!</v>
      </c>
      <c r="G272" s="9" t="e">
        <v>#NULL!</v>
      </c>
      <c r="H272" s="9" t="e">
        <v>#NULL!</v>
      </c>
      <c r="I272" s="9" t="e">
        <v>#NULL!</v>
      </c>
      <c r="J272" s="8">
        <v>2</v>
      </c>
      <c r="K272" s="10">
        <v>43326</v>
      </c>
      <c r="L272" s="8">
        <v>2</v>
      </c>
      <c r="M272" s="8">
        <v>8</v>
      </c>
      <c r="N272" s="8">
        <v>26</v>
      </c>
      <c r="O272" s="8">
        <v>67</v>
      </c>
      <c r="P272" s="10">
        <v>24710</v>
      </c>
      <c r="Q272" s="8">
        <v>1</v>
      </c>
      <c r="R272" s="9" t="e">
        <v>#NULL!</v>
      </c>
      <c r="S272" s="9" t="e">
        <v>#NULL!</v>
      </c>
      <c r="T272" s="9" t="e">
        <v>#NULL!</v>
      </c>
      <c r="U272" s="9" t="e">
        <v>#NULL!</v>
      </c>
      <c r="V272" s="8">
        <v>1</v>
      </c>
      <c r="W272" s="9" t="e">
        <v>#NULL!</v>
      </c>
      <c r="X272" s="9" t="e">
        <v>#NULL!</v>
      </c>
      <c r="Y272" s="9" t="e">
        <v>#NULL!</v>
      </c>
      <c r="Z272" s="8"/>
      <c r="AA272" s="8">
        <v>1</v>
      </c>
      <c r="AB272" s="8">
        <v>5</v>
      </c>
      <c r="AC272" s="8">
        <v>3</v>
      </c>
      <c r="AD272" s="8">
        <v>1</v>
      </c>
      <c r="AE272" s="8">
        <v>3</v>
      </c>
      <c r="AF272" s="8"/>
      <c r="AG272" s="8">
        <v>2</v>
      </c>
      <c r="AH272" s="8"/>
      <c r="AI272" s="8">
        <v>62</v>
      </c>
      <c r="AJ272" s="8" t="s">
        <v>223</v>
      </c>
      <c r="AK272" s="8" t="s">
        <v>223</v>
      </c>
      <c r="AL272" s="8" t="s">
        <v>223</v>
      </c>
      <c r="AM272" s="8" t="s">
        <v>223</v>
      </c>
      <c r="AN272" s="8" t="s">
        <v>223</v>
      </c>
      <c r="AO272" s="8" t="s">
        <v>223</v>
      </c>
      <c r="AP272" s="8" t="s">
        <v>223</v>
      </c>
      <c r="AQ272" s="8" t="s">
        <v>223</v>
      </c>
      <c r="AR272" s="9" t="e">
        <v>#NULL!</v>
      </c>
      <c r="AS272" s="8" t="s">
        <v>223</v>
      </c>
      <c r="AT272" s="8" t="s">
        <v>223</v>
      </c>
      <c r="AU272" s="8" t="s">
        <v>223</v>
      </c>
      <c r="AV272" s="8" t="s">
        <v>223</v>
      </c>
      <c r="AW272" s="8" t="s">
        <v>223</v>
      </c>
      <c r="AX272" s="8" t="s">
        <v>223</v>
      </c>
      <c r="AY272" s="8" t="s">
        <v>223</v>
      </c>
      <c r="AZ272" s="8" t="s">
        <v>223</v>
      </c>
      <c r="BA272" s="8" t="s">
        <v>223</v>
      </c>
      <c r="BB272" s="8" t="s">
        <v>224</v>
      </c>
      <c r="BC272" s="8" t="s">
        <v>223</v>
      </c>
      <c r="BD272" s="8" t="s">
        <v>223</v>
      </c>
      <c r="BE272" s="8"/>
      <c r="BF272" s="8" t="s">
        <v>344</v>
      </c>
      <c r="BG272" s="8">
        <v>2</v>
      </c>
      <c r="BH272" s="8">
        <v>2</v>
      </c>
      <c r="BI272" s="8">
        <v>5</v>
      </c>
      <c r="BJ272" s="8">
        <v>1</v>
      </c>
      <c r="BK272" s="8">
        <v>1</v>
      </c>
      <c r="BL272" s="8" t="s">
        <v>726</v>
      </c>
      <c r="BM272" s="8">
        <v>1</v>
      </c>
      <c r="BN272" s="8"/>
      <c r="BO272" s="8">
        <v>1</v>
      </c>
      <c r="BP272" s="8"/>
      <c r="BQ272" s="8">
        <v>2</v>
      </c>
      <c r="BR272" s="8">
        <v>1</v>
      </c>
      <c r="BS272" s="8"/>
      <c r="BT272" s="8">
        <v>3</v>
      </c>
      <c r="BU272" s="8"/>
      <c r="BV272" s="8">
        <v>3</v>
      </c>
      <c r="BW272" s="8"/>
      <c r="BX272" s="8">
        <v>3</v>
      </c>
      <c r="BY272" s="8"/>
      <c r="BZ272" s="8">
        <v>22</v>
      </c>
      <c r="CA272" s="9" t="e">
        <v>#NULL!</v>
      </c>
      <c r="CB272" s="8"/>
      <c r="CC272" s="9" t="e">
        <v>#NULL!</v>
      </c>
      <c r="CD272" s="8">
        <v>31</v>
      </c>
      <c r="CE272" s="8" t="s">
        <v>224</v>
      </c>
      <c r="CF272" s="8"/>
      <c r="CG272" s="8">
        <v>2</v>
      </c>
      <c r="CH272" s="8"/>
      <c r="CI272" s="8">
        <v>1</v>
      </c>
      <c r="CJ272" s="8">
        <v>1</v>
      </c>
      <c r="CK272" s="8">
        <v>2</v>
      </c>
      <c r="CL272" s="8">
        <v>2</v>
      </c>
      <c r="CM272" s="8">
        <v>2</v>
      </c>
      <c r="CN272" s="8">
        <v>2</v>
      </c>
      <c r="CO272" s="8">
        <v>2</v>
      </c>
      <c r="CP272" s="8">
        <v>2</v>
      </c>
      <c r="CQ272" s="8">
        <v>2</v>
      </c>
      <c r="CR272" s="8">
        <v>2</v>
      </c>
      <c r="CS272" s="8">
        <v>2</v>
      </c>
      <c r="CT272" s="8">
        <v>2</v>
      </c>
      <c r="CU272" s="8">
        <v>2</v>
      </c>
      <c r="CV272" s="8">
        <v>2</v>
      </c>
      <c r="CW272" s="8">
        <v>4</v>
      </c>
      <c r="CX272" s="8">
        <v>2</v>
      </c>
      <c r="CY272" s="8">
        <v>5</v>
      </c>
      <c r="CZ272" s="8">
        <v>8</v>
      </c>
      <c r="DA272" s="8">
        <v>200</v>
      </c>
      <c r="DB272" s="8">
        <v>2</v>
      </c>
      <c r="DC272" s="8">
        <v>3</v>
      </c>
      <c r="DD272" s="8">
        <v>4</v>
      </c>
      <c r="DE272" s="8">
        <v>1</v>
      </c>
      <c r="DF272" s="8">
        <v>2</v>
      </c>
      <c r="DG272" s="8">
        <v>2</v>
      </c>
      <c r="DH272" s="8">
        <v>2</v>
      </c>
      <c r="DI272" s="8">
        <v>2</v>
      </c>
      <c r="DJ272" s="8">
        <v>2</v>
      </c>
      <c r="DK272" s="8">
        <v>2</v>
      </c>
      <c r="DL272" s="8">
        <v>2</v>
      </c>
      <c r="DM272" s="8">
        <v>2</v>
      </c>
      <c r="DN272" s="8">
        <v>2</v>
      </c>
      <c r="DO272" s="8">
        <v>2</v>
      </c>
      <c r="DP272" s="8">
        <v>2</v>
      </c>
      <c r="DQ272" s="8">
        <v>2</v>
      </c>
      <c r="DR272" s="8">
        <v>2</v>
      </c>
      <c r="DS272" s="8">
        <v>2</v>
      </c>
      <c r="DT272" s="8">
        <v>2</v>
      </c>
      <c r="DU272" s="8">
        <v>2</v>
      </c>
      <c r="DV272" s="8">
        <v>2</v>
      </c>
      <c r="DW272" s="8">
        <v>5</v>
      </c>
      <c r="DX272" s="8" t="s">
        <v>275</v>
      </c>
      <c r="DY272" s="8">
        <v>1</v>
      </c>
      <c r="DZ272" s="8">
        <v>6</v>
      </c>
      <c r="EA272" s="9" t="e">
        <v>#NULL!</v>
      </c>
      <c r="EB272" s="8">
        <v>32</v>
      </c>
      <c r="EC272" s="8" t="s">
        <v>223</v>
      </c>
      <c r="ED272" s="8"/>
      <c r="EE272" s="8" t="s">
        <v>223</v>
      </c>
      <c r="EF272" s="8" t="s">
        <v>223</v>
      </c>
      <c r="EG272" s="8">
        <v>1</v>
      </c>
      <c r="EH272" s="8">
        <v>1</v>
      </c>
      <c r="EI272" s="8">
        <v>2</v>
      </c>
      <c r="EJ272" s="8">
        <v>2</v>
      </c>
      <c r="EK272" s="8">
        <v>2</v>
      </c>
      <c r="EL272" s="8">
        <v>2</v>
      </c>
      <c r="EM272" s="8">
        <v>8</v>
      </c>
      <c r="EN272" s="8">
        <v>50.967830253251201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0</v>
      </c>
      <c r="EU272" s="8">
        <v>0</v>
      </c>
      <c r="EV272" s="11">
        <v>1</v>
      </c>
      <c r="EW272" s="11">
        <v>1.54114567166813</v>
      </c>
      <c r="EX272" s="11">
        <v>2.0982963155113401</v>
      </c>
      <c r="EY272" s="11">
        <v>10.5855984848506</v>
      </c>
      <c r="EZ272" s="11">
        <v>88.468289408521798</v>
      </c>
      <c r="FA272" s="11">
        <v>0.94397813267048902</v>
      </c>
      <c r="FB272" s="11">
        <v>23.260999966602199</v>
      </c>
      <c r="FC272" s="8" t="s">
        <v>726</v>
      </c>
      <c r="FD272" s="13">
        <v>33.964171999999998</v>
      </c>
      <c r="FE272" s="13">
        <v>-112.74987299999999</v>
      </c>
      <c r="FF272" s="8">
        <v>67</v>
      </c>
      <c r="FG272" s="8">
        <v>204</v>
      </c>
      <c r="FH272" s="11">
        <v>31.8</v>
      </c>
      <c r="FI272" s="8">
        <v>0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0</v>
      </c>
      <c r="FQ272" s="8">
        <v>0</v>
      </c>
      <c r="FR272" s="8">
        <v>0</v>
      </c>
      <c r="FS272" s="8">
        <v>0</v>
      </c>
      <c r="FT272" s="8">
        <v>0</v>
      </c>
      <c r="FU272" s="8">
        <v>0</v>
      </c>
      <c r="FV272" s="8">
        <v>0</v>
      </c>
      <c r="FW272" s="8">
        <v>0</v>
      </c>
      <c r="FX272" s="8">
        <v>0</v>
      </c>
      <c r="FY272" s="8">
        <v>0</v>
      </c>
      <c r="FZ272" s="8">
        <v>0</v>
      </c>
      <c r="GA272" s="8">
        <v>1</v>
      </c>
      <c r="GB272" s="8" t="s">
        <v>689</v>
      </c>
      <c r="GC272" s="9" t="e">
        <v>#NULL!</v>
      </c>
      <c r="GD272" s="9" t="e">
        <v>#NULL!</v>
      </c>
      <c r="GE272" s="9" t="e">
        <v>#NULL!</v>
      </c>
      <c r="GF272" s="8">
        <v>1</v>
      </c>
      <c r="GG272" s="9" t="e">
        <v>#NULL!</v>
      </c>
      <c r="GH272" s="8">
        <v>1</v>
      </c>
      <c r="GI272" s="9" t="e">
        <v>#NULL!</v>
      </c>
      <c r="GJ272" s="9" t="e">
        <v>#NULL!</v>
      </c>
      <c r="GK272" s="9" t="e">
        <v>#NULL!</v>
      </c>
      <c r="GL272" s="11">
        <v>68</v>
      </c>
      <c r="GM272" s="11">
        <v>30.406574394463668</v>
      </c>
      <c r="GN272" s="8">
        <v>50</v>
      </c>
      <c r="GO272" s="8">
        <v>1</v>
      </c>
      <c r="GP272" s="8">
        <v>0</v>
      </c>
      <c r="GQ272" s="8">
        <v>0</v>
      </c>
      <c r="GR272" s="8">
        <v>0</v>
      </c>
      <c r="GS272" s="8">
        <v>0</v>
      </c>
      <c r="GT272" s="11">
        <v>0</v>
      </c>
      <c r="GU272" s="9" t="e">
        <v>#NULL!</v>
      </c>
      <c r="GV272" s="11">
        <v>0</v>
      </c>
      <c r="GW272" s="11">
        <v>1</v>
      </c>
      <c r="GX272" s="11">
        <v>1</v>
      </c>
      <c r="GY272" s="11">
        <v>0</v>
      </c>
      <c r="GZ272" s="11">
        <v>0</v>
      </c>
      <c r="HA272" s="11">
        <v>0</v>
      </c>
      <c r="HB272" s="11">
        <v>0</v>
      </c>
      <c r="HC272" s="8"/>
      <c r="HD272" s="8"/>
      <c r="HE272" s="8"/>
      <c r="HF272" s="9" t="e">
        <v>#NULL!</v>
      </c>
      <c r="HG272" s="8" t="s">
        <v>227</v>
      </c>
      <c r="HH272" s="8"/>
      <c r="HI272" s="8"/>
      <c r="HJ272" s="9" t="e">
        <v>#NULL!</v>
      </c>
      <c r="HK272" s="9" t="e">
        <v>#NULL!</v>
      </c>
      <c r="HL272" s="9" t="e">
        <v>#NULL!</v>
      </c>
      <c r="HM272" s="9" t="e">
        <v>#NULL!</v>
      </c>
      <c r="HN272" s="9" t="e">
        <v>#NULL!</v>
      </c>
    </row>
    <row r="273" spans="1:222" x14ac:dyDescent="0.2">
      <c r="A273" s="8" t="s">
        <v>727</v>
      </c>
      <c r="B273" s="9" t="e">
        <v>#NULL!</v>
      </c>
      <c r="C273" s="9" t="e">
        <v>#NULL!</v>
      </c>
      <c r="D273" s="9" t="e">
        <v>#NULL!</v>
      </c>
      <c r="E273" s="9" t="e">
        <v>#NULL!</v>
      </c>
      <c r="F273" s="9" t="e">
        <v>#NULL!</v>
      </c>
      <c r="G273" s="9" t="e">
        <v>#NULL!</v>
      </c>
      <c r="H273" s="9" t="e">
        <v>#NULL!</v>
      </c>
      <c r="I273" s="9" t="e">
        <v>#NULL!</v>
      </c>
      <c r="J273" s="8">
        <v>2</v>
      </c>
      <c r="K273" s="10">
        <v>43327</v>
      </c>
      <c r="L273" s="8">
        <v>2</v>
      </c>
      <c r="M273" s="8">
        <v>8</v>
      </c>
      <c r="N273" s="8">
        <v>6</v>
      </c>
      <c r="O273" s="8">
        <v>77</v>
      </c>
      <c r="P273" s="10">
        <v>28343</v>
      </c>
      <c r="Q273" s="8">
        <v>1</v>
      </c>
      <c r="R273" s="9" t="e">
        <v>#NULL!</v>
      </c>
      <c r="S273" s="9" t="e">
        <v>#NULL!</v>
      </c>
      <c r="T273" s="9" t="e">
        <v>#NULL!</v>
      </c>
      <c r="U273" s="9" t="e">
        <v>#NULL!</v>
      </c>
      <c r="V273" s="8">
        <v>1</v>
      </c>
      <c r="W273" s="9" t="e">
        <v>#NULL!</v>
      </c>
      <c r="X273" s="9" t="e">
        <v>#NULL!</v>
      </c>
      <c r="Y273" s="9" t="e">
        <v>#NULL!</v>
      </c>
      <c r="Z273" s="8"/>
      <c r="AA273" s="8">
        <v>1</v>
      </c>
      <c r="AB273" s="8">
        <v>5</v>
      </c>
      <c r="AC273" s="8">
        <v>3</v>
      </c>
      <c r="AD273" s="8">
        <v>3</v>
      </c>
      <c r="AE273" s="8">
        <v>4</v>
      </c>
      <c r="AF273" s="8"/>
      <c r="AG273" s="8">
        <v>2</v>
      </c>
      <c r="AH273" s="8"/>
      <c r="AI273" s="8">
        <v>62</v>
      </c>
      <c r="AJ273" s="8" t="s">
        <v>223</v>
      </c>
      <c r="AK273" s="8" t="s">
        <v>223</v>
      </c>
      <c r="AL273" s="8" t="s">
        <v>223</v>
      </c>
      <c r="AM273" s="8" t="s">
        <v>223</v>
      </c>
      <c r="AN273" s="8" t="s">
        <v>223</v>
      </c>
      <c r="AO273" s="8" t="s">
        <v>223</v>
      </c>
      <c r="AP273" s="8" t="s">
        <v>223</v>
      </c>
      <c r="AQ273" s="8" t="s">
        <v>223</v>
      </c>
      <c r="AR273" s="9" t="e">
        <v>#NULL!</v>
      </c>
      <c r="AS273" s="8" t="s">
        <v>224</v>
      </c>
      <c r="AT273" s="8" t="s">
        <v>223</v>
      </c>
      <c r="AU273" s="8" t="s">
        <v>223</v>
      </c>
      <c r="AV273" s="8" t="s">
        <v>223</v>
      </c>
      <c r="AW273" s="8" t="s">
        <v>223</v>
      </c>
      <c r="AX273" s="8" t="s">
        <v>223</v>
      </c>
      <c r="AY273" s="8" t="s">
        <v>223</v>
      </c>
      <c r="AZ273" s="8" t="s">
        <v>223</v>
      </c>
      <c r="BA273" s="8" t="s">
        <v>223</v>
      </c>
      <c r="BB273" s="8" t="s">
        <v>223</v>
      </c>
      <c r="BC273" s="8" t="s">
        <v>223</v>
      </c>
      <c r="BD273" s="8" t="s">
        <v>223</v>
      </c>
      <c r="BE273" s="8"/>
      <c r="BF273" s="8" t="s">
        <v>693</v>
      </c>
      <c r="BG273" s="8">
        <v>2</v>
      </c>
      <c r="BH273" s="8">
        <v>2</v>
      </c>
      <c r="BI273" s="8">
        <v>5</v>
      </c>
      <c r="BJ273" s="8">
        <v>1</v>
      </c>
      <c r="BK273" s="8">
        <v>1</v>
      </c>
      <c r="BL273" s="8" t="s">
        <v>728</v>
      </c>
      <c r="BM273" s="8">
        <v>1</v>
      </c>
      <c r="BN273" s="8"/>
      <c r="BO273" s="8">
        <v>1</v>
      </c>
      <c r="BP273" s="8"/>
      <c r="BQ273" s="8">
        <v>2</v>
      </c>
      <c r="BR273" s="8">
        <v>1</v>
      </c>
      <c r="BS273" s="8"/>
      <c r="BT273" s="8">
        <v>3</v>
      </c>
      <c r="BU273" s="8"/>
      <c r="BV273" s="8">
        <v>3</v>
      </c>
      <c r="BW273" s="8"/>
      <c r="BX273" s="8">
        <v>3</v>
      </c>
      <c r="BY273" s="8"/>
      <c r="BZ273" s="8">
        <v>21</v>
      </c>
      <c r="CA273" s="8">
        <v>7</v>
      </c>
      <c r="CB273" s="8"/>
      <c r="CC273" s="8">
        <v>2</v>
      </c>
      <c r="CD273" s="8">
        <v>31</v>
      </c>
      <c r="CE273" s="8" t="s">
        <v>235</v>
      </c>
      <c r="CF273" s="8"/>
      <c r="CG273" s="8">
        <v>3</v>
      </c>
      <c r="CH273" s="8"/>
      <c r="CI273" s="8">
        <v>2</v>
      </c>
      <c r="CJ273" s="8">
        <v>1</v>
      </c>
      <c r="CK273" s="8">
        <v>2</v>
      </c>
      <c r="CL273" s="8">
        <v>2</v>
      </c>
      <c r="CM273" s="8">
        <v>2</v>
      </c>
      <c r="CN273" s="8">
        <v>2</v>
      </c>
      <c r="CO273" s="8">
        <v>2</v>
      </c>
      <c r="CP273" s="8">
        <v>2</v>
      </c>
      <c r="CQ273" s="8">
        <v>2</v>
      </c>
      <c r="CR273" s="8">
        <v>2</v>
      </c>
      <c r="CS273" s="8">
        <v>2</v>
      </c>
      <c r="CT273" s="8">
        <v>2</v>
      </c>
      <c r="CU273" s="8">
        <v>2</v>
      </c>
      <c r="CV273" s="8">
        <v>2</v>
      </c>
      <c r="CW273" s="8">
        <v>3</v>
      </c>
      <c r="CX273" s="8">
        <v>3</v>
      </c>
      <c r="CY273" s="8">
        <v>5</v>
      </c>
      <c r="CZ273" s="8">
        <v>3</v>
      </c>
      <c r="DA273" s="8">
        <v>195</v>
      </c>
      <c r="DB273" s="8">
        <v>1</v>
      </c>
      <c r="DC273" s="8">
        <v>1</v>
      </c>
      <c r="DD273" s="8">
        <v>4</v>
      </c>
      <c r="DE273" s="8">
        <v>2</v>
      </c>
      <c r="DF273" s="8">
        <v>2</v>
      </c>
      <c r="DG273" s="8">
        <v>2</v>
      </c>
      <c r="DH273" s="8">
        <v>2</v>
      </c>
      <c r="DI273" s="8">
        <v>2</v>
      </c>
      <c r="DJ273" s="8">
        <v>2</v>
      </c>
      <c r="DK273" s="8">
        <v>2</v>
      </c>
      <c r="DL273" s="8">
        <v>2</v>
      </c>
      <c r="DM273" s="8">
        <v>2</v>
      </c>
      <c r="DN273" s="8">
        <v>2</v>
      </c>
      <c r="DO273" s="8">
        <v>2</v>
      </c>
      <c r="DP273" s="8">
        <v>2</v>
      </c>
      <c r="DQ273" s="8">
        <v>2</v>
      </c>
      <c r="DR273" s="8">
        <v>2</v>
      </c>
      <c r="DS273" s="8">
        <v>2</v>
      </c>
      <c r="DT273" s="8">
        <v>2</v>
      </c>
      <c r="DU273" s="8">
        <v>2</v>
      </c>
      <c r="DV273" s="8">
        <v>2</v>
      </c>
      <c r="DW273" s="8">
        <v>6</v>
      </c>
      <c r="DX273" s="8" t="s">
        <v>223</v>
      </c>
      <c r="DY273" s="9" t="e">
        <v>#NULL!</v>
      </c>
      <c r="DZ273" s="8">
        <v>6</v>
      </c>
      <c r="EA273" s="9" t="e">
        <v>#NULL!</v>
      </c>
      <c r="EB273" s="8">
        <v>32</v>
      </c>
      <c r="EC273" s="8" t="s">
        <v>223</v>
      </c>
      <c r="ED273" s="8"/>
      <c r="EE273" s="8" t="s">
        <v>223</v>
      </c>
      <c r="EF273" s="8" t="s">
        <v>223</v>
      </c>
      <c r="EG273" s="8">
        <v>2</v>
      </c>
      <c r="EH273" s="8">
        <v>2</v>
      </c>
      <c r="EI273" s="8">
        <v>2</v>
      </c>
      <c r="EJ273" s="8">
        <v>2</v>
      </c>
      <c r="EK273" s="8">
        <v>2</v>
      </c>
      <c r="EL273" s="8">
        <v>2</v>
      </c>
      <c r="EM273" s="8">
        <v>7</v>
      </c>
      <c r="EN273" s="8">
        <v>41.023956194387409</v>
      </c>
      <c r="EO273" s="8">
        <v>0</v>
      </c>
      <c r="EP273" s="8">
        <v>0</v>
      </c>
      <c r="EQ273" s="8">
        <v>0</v>
      </c>
      <c r="ER273" s="8">
        <v>0</v>
      </c>
      <c r="ES273" s="8">
        <v>0</v>
      </c>
      <c r="ET273" s="8">
        <v>0</v>
      </c>
      <c r="EU273" s="8">
        <v>0</v>
      </c>
      <c r="EV273" s="11">
        <v>1</v>
      </c>
      <c r="EW273" s="11">
        <v>2.19300033455393</v>
      </c>
      <c r="EX273" s="11">
        <v>0.68562510078302796</v>
      </c>
      <c r="EY273" s="11">
        <v>10.910536229472701</v>
      </c>
      <c r="EZ273" s="11">
        <v>71.436026222767893</v>
      </c>
      <c r="FA273" s="11">
        <v>1.10802908562927</v>
      </c>
      <c r="FB273" s="11">
        <v>131.63531486668799</v>
      </c>
      <c r="FC273" s="8" t="s">
        <v>728</v>
      </c>
      <c r="FD273" s="13">
        <v>32.519111000000002</v>
      </c>
      <c r="FE273" s="13">
        <v>-114.74596</v>
      </c>
      <c r="FF273" s="9" t="e">
        <v>#NULL!</v>
      </c>
      <c r="FG273" s="9" t="e">
        <v>#NULL!</v>
      </c>
      <c r="FH273" s="9" t="e">
        <v>#NULL!</v>
      </c>
      <c r="FI273" s="8">
        <v>0</v>
      </c>
      <c r="FJ273" s="8">
        <v>0</v>
      </c>
      <c r="FK273" s="8">
        <v>0</v>
      </c>
      <c r="FL273" s="8">
        <v>0</v>
      </c>
      <c r="FM273" s="8">
        <v>0</v>
      </c>
      <c r="FN273" s="8">
        <v>0</v>
      </c>
      <c r="FO273" s="8">
        <v>0</v>
      </c>
      <c r="FP273" s="8">
        <v>0</v>
      </c>
      <c r="FQ273" s="8">
        <v>0</v>
      </c>
      <c r="FR273" s="8">
        <v>0</v>
      </c>
      <c r="FS273" s="8">
        <v>0</v>
      </c>
      <c r="FT273" s="8">
        <v>0</v>
      </c>
      <c r="FU273" s="8">
        <v>0</v>
      </c>
      <c r="FV273" s="8">
        <v>0</v>
      </c>
      <c r="FW273" s="8">
        <v>0</v>
      </c>
      <c r="FX273" s="8">
        <v>0</v>
      </c>
      <c r="FY273" s="8">
        <v>0</v>
      </c>
      <c r="FZ273" s="8">
        <v>0</v>
      </c>
      <c r="GA273" s="9" t="e">
        <v>#NULL!</v>
      </c>
      <c r="GB273" s="8"/>
      <c r="GC273" s="9" t="e">
        <v>#NULL!</v>
      </c>
      <c r="GD273" s="9" t="e">
        <v>#NULL!</v>
      </c>
      <c r="GE273" s="9" t="e">
        <v>#NULL!</v>
      </c>
      <c r="GF273" s="9" t="e">
        <v>#NULL!</v>
      </c>
      <c r="GG273" s="9" t="e">
        <v>#NULL!</v>
      </c>
      <c r="GH273" s="9" t="e">
        <v>#NULL!</v>
      </c>
      <c r="GI273" s="9" t="e">
        <v>#NULL!</v>
      </c>
      <c r="GJ273" s="9" t="e">
        <v>#NULL!</v>
      </c>
      <c r="GK273" s="9" t="e">
        <v>#NULL!</v>
      </c>
      <c r="GL273" s="11">
        <v>63</v>
      </c>
      <c r="GM273" s="11">
        <v>34.538926681783828</v>
      </c>
      <c r="GN273" s="8">
        <v>40</v>
      </c>
      <c r="GO273" s="8">
        <v>1</v>
      </c>
      <c r="GP273" s="8">
        <v>0</v>
      </c>
      <c r="GQ273" s="8">
        <v>0</v>
      </c>
      <c r="GR273" s="8">
        <v>0</v>
      </c>
      <c r="GS273" s="8">
        <v>0</v>
      </c>
      <c r="GT273" s="11">
        <v>0</v>
      </c>
      <c r="GU273" s="9" t="e">
        <v>#NULL!</v>
      </c>
      <c r="GV273" s="11">
        <v>0</v>
      </c>
      <c r="GW273" s="11">
        <v>0</v>
      </c>
      <c r="GX273" s="11">
        <v>0</v>
      </c>
      <c r="GY273" s="11">
        <v>0</v>
      </c>
      <c r="GZ273" s="11">
        <v>0</v>
      </c>
      <c r="HA273" s="11">
        <v>0</v>
      </c>
      <c r="HB273" s="11">
        <v>0</v>
      </c>
      <c r="HC273" s="8"/>
      <c r="HD273" s="8"/>
      <c r="HE273" s="8"/>
      <c r="HF273" s="9" t="e">
        <v>#NULL!</v>
      </c>
      <c r="HG273" s="8" t="s">
        <v>227</v>
      </c>
      <c r="HH273" s="8"/>
      <c r="HI273" s="8"/>
      <c r="HJ273" s="9" t="e">
        <v>#NULL!</v>
      </c>
      <c r="HK273" s="9" t="e">
        <v>#NULL!</v>
      </c>
      <c r="HL273" s="9" t="e">
        <v>#NULL!</v>
      </c>
      <c r="HM273" s="9" t="e">
        <v>#NULL!</v>
      </c>
      <c r="HN273" s="9" t="e">
        <v>#NULL!</v>
      </c>
    </row>
    <row r="274" spans="1:222" x14ac:dyDescent="0.2">
      <c r="A274" s="8" t="s">
        <v>729</v>
      </c>
      <c r="B274" s="9" t="e">
        <v>#NULL!</v>
      </c>
      <c r="C274" s="9" t="e">
        <v>#NULL!</v>
      </c>
      <c r="D274" s="9" t="e">
        <v>#NULL!</v>
      </c>
      <c r="E274" s="9" t="e">
        <v>#NULL!</v>
      </c>
      <c r="F274" s="9" t="e">
        <v>#NULL!</v>
      </c>
      <c r="G274" s="9" t="e">
        <v>#NULL!</v>
      </c>
      <c r="H274" s="9" t="e">
        <v>#NULL!</v>
      </c>
      <c r="I274" s="9" t="e">
        <v>#NULL!</v>
      </c>
      <c r="J274" s="8">
        <v>2</v>
      </c>
      <c r="K274" s="10">
        <v>43333</v>
      </c>
      <c r="L274" s="8">
        <v>2</v>
      </c>
      <c r="M274" s="8">
        <v>8</v>
      </c>
      <c r="N274" s="8">
        <v>25</v>
      </c>
      <c r="O274" s="8">
        <v>59</v>
      </c>
      <c r="P274" s="10">
        <v>21787</v>
      </c>
      <c r="Q274" s="8">
        <v>1</v>
      </c>
      <c r="R274" s="9" t="e">
        <v>#NULL!</v>
      </c>
      <c r="S274" s="9" t="e">
        <v>#NULL!</v>
      </c>
      <c r="T274" s="9" t="e">
        <v>#NULL!</v>
      </c>
      <c r="U274" s="9" t="e">
        <v>#NULL!</v>
      </c>
      <c r="V274" s="8">
        <v>1</v>
      </c>
      <c r="W274" s="9" t="e">
        <v>#NULL!</v>
      </c>
      <c r="X274" s="9" t="e">
        <v>#NULL!</v>
      </c>
      <c r="Y274" s="9" t="e">
        <v>#NULL!</v>
      </c>
      <c r="Z274" s="8"/>
      <c r="AA274" s="8">
        <v>1</v>
      </c>
      <c r="AB274" s="8">
        <v>2</v>
      </c>
      <c r="AC274" s="8">
        <v>3</v>
      </c>
      <c r="AD274" s="8">
        <v>0</v>
      </c>
      <c r="AE274" s="8">
        <v>1</v>
      </c>
      <c r="AF274" s="8"/>
      <c r="AG274" s="8">
        <v>2</v>
      </c>
      <c r="AH274" s="8"/>
      <c r="AI274" s="8">
        <v>62</v>
      </c>
      <c r="AJ274" s="8" t="s">
        <v>223</v>
      </c>
      <c r="AK274" s="8" t="s">
        <v>223</v>
      </c>
      <c r="AL274" s="8" t="s">
        <v>223</v>
      </c>
      <c r="AM274" s="8" t="s">
        <v>223</v>
      </c>
      <c r="AN274" s="8" t="s">
        <v>223</v>
      </c>
      <c r="AO274" s="8" t="s">
        <v>223</v>
      </c>
      <c r="AP274" s="8" t="s">
        <v>223</v>
      </c>
      <c r="AQ274" s="8" t="s">
        <v>223</v>
      </c>
      <c r="AR274" s="9" t="e">
        <v>#NULL!</v>
      </c>
      <c r="AS274" s="8" t="s">
        <v>223</v>
      </c>
      <c r="AT274" s="8" t="s">
        <v>223</v>
      </c>
      <c r="AU274" s="8" t="s">
        <v>223</v>
      </c>
      <c r="AV274" s="8" t="s">
        <v>223</v>
      </c>
      <c r="AW274" s="8" t="s">
        <v>223</v>
      </c>
      <c r="AX274" s="8" t="s">
        <v>224</v>
      </c>
      <c r="AY274" s="8" t="s">
        <v>223</v>
      </c>
      <c r="AZ274" s="8" t="s">
        <v>223</v>
      </c>
      <c r="BA274" s="8" t="s">
        <v>223</v>
      </c>
      <c r="BB274" s="8" t="s">
        <v>223</v>
      </c>
      <c r="BC274" s="8" t="s">
        <v>223</v>
      </c>
      <c r="BD274" s="8" t="s">
        <v>223</v>
      </c>
      <c r="BE274" s="8"/>
      <c r="BF274" s="8" t="s">
        <v>344</v>
      </c>
      <c r="BG274" s="8">
        <v>2</v>
      </c>
      <c r="BH274" s="8">
        <v>2</v>
      </c>
      <c r="BI274" s="8">
        <v>5</v>
      </c>
      <c r="BJ274" s="8">
        <v>2</v>
      </c>
      <c r="BK274" s="8">
        <v>2</v>
      </c>
      <c r="BL274" s="8" t="s">
        <v>730</v>
      </c>
      <c r="BM274" s="8">
        <v>1</v>
      </c>
      <c r="BN274" s="8"/>
      <c r="BO274" s="8">
        <v>1</v>
      </c>
      <c r="BP274" s="8"/>
      <c r="BQ274" s="8">
        <v>2</v>
      </c>
      <c r="BR274" s="8">
        <v>1</v>
      </c>
      <c r="BS274" s="8"/>
      <c r="BT274" s="8">
        <v>1</v>
      </c>
      <c r="BU274" s="8"/>
      <c r="BV274" s="8">
        <v>3</v>
      </c>
      <c r="BW274" s="8"/>
      <c r="BX274" s="8">
        <v>4</v>
      </c>
      <c r="BY274" s="8" t="s">
        <v>309</v>
      </c>
      <c r="BZ274" s="8">
        <v>21</v>
      </c>
      <c r="CA274" s="8">
        <v>4</v>
      </c>
      <c r="CB274" s="8"/>
      <c r="CC274" s="8">
        <v>2</v>
      </c>
      <c r="CD274" s="8">
        <v>31</v>
      </c>
      <c r="CE274" s="8" t="s">
        <v>224</v>
      </c>
      <c r="CF274" s="8"/>
      <c r="CG274" s="8">
        <v>2</v>
      </c>
      <c r="CH274" s="8"/>
      <c r="CI274" s="8">
        <v>1</v>
      </c>
      <c r="CJ274" s="8">
        <v>1</v>
      </c>
      <c r="CK274" s="8">
        <v>2</v>
      </c>
      <c r="CL274" s="8">
        <v>2</v>
      </c>
      <c r="CM274" s="8">
        <v>2</v>
      </c>
      <c r="CN274" s="8">
        <v>2</v>
      </c>
      <c r="CO274" s="8">
        <v>2</v>
      </c>
      <c r="CP274" s="8">
        <v>2</v>
      </c>
      <c r="CQ274" s="8">
        <v>2</v>
      </c>
      <c r="CR274" s="8">
        <v>2</v>
      </c>
      <c r="CS274" s="8">
        <v>2</v>
      </c>
      <c r="CT274" s="8">
        <v>2</v>
      </c>
      <c r="CU274" s="8">
        <v>2</v>
      </c>
      <c r="CV274" s="8">
        <v>2</v>
      </c>
      <c r="CW274" s="8">
        <v>3</v>
      </c>
      <c r="CX274" s="8">
        <v>3</v>
      </c>
      <c r="CY274" s="8">
        <v>4</v>
      </c>
      <c r="CZ274" s="8">
        <v>8</v>
      </c>
      <c r="DA274" s="8">
        <v>188</v>
      </c>
      <c r="DB274" s="8">
        <v>1</v>
      </c>
      <c r="DC274" s="8">
        <v>1</v>
      </c>
      <c r="DD274" s="8">
        <v>2</v>
      </c>
      <c r="DE274" s="8">
        <v>2</v>
      </c>
      <c r="DF274" s="8">
        <v>2</v>
      </c>
      <c r="DG274" s="8">
        <v>2</v>
      </c>
      <c r="DH274" s="8">
        <v>2</v>
      </c>
      <c r="DI274" s="8">
        <v>2</v>
      </c>
      <c r="DJ274" s="8">
        <v>2</v>
      </c>
      <c r="DK274" s="8">
        <v>2</v>
      </c>
      <c r="DL274" s="8">
        <v>2</v>
      </c>
      <c r="DM274" s="8">
        <v>2</v>
      </c>
      <c r="DN274" s="8">
        <v>2</v>
      </c>
      <c r="DO274" s="8">
        <v>2</v>
      </c>
      <c r="DP274" s="8">
        <v>2</v>
      </c>
      <c r="DQ274" s="8">
        <v>2</v>
      </c>
      <c r="DR274" s="8">
        <v>2</v>
      </c>
      <c r="DS274" s="8">
        <v>2</v>
      </c>
      <c r="DT274" s="8">
        <v>2</v>
      </c>
      <c r="DU274" s="8">
        <v>2</v>
      </c>
      <c r="DV274" s="8">
        <v>2</v>
      </c>
      <c r="DW274" s="8">
        <v>5</v>
      </c>
      <c r="DX274" s="8" t="s">
        <v>275</v>
      </c>
      <c r="DY274" s="8">
        <v>1</v>
      </c>
      <c r="DZ274" s="8">
        <v>6</v>
      </c>
      <c r="EA274" s="9" t="e">
        <v>#NULL!</v>
      </c>
      <c r="EB274" s="8">
        <v>31</v>
      </c>
      <c r="EC274" s="8" t="s">
        <v>224</v>
      </c>
      <c r="ED274" s="8"/>
      <c r="EE274" s="8" t="s">
        <v>224</v>
      </c>
      <c r="EF274" s="8" t="s">
        <v>224</v>
      </c>
      <c r="EG274" s="8">
        <v>2</v>
      </c>
      <c r="EH274" s="8">
        <v>2</v>
      </c>
      <c r="EI274" s="8">
        <v>2</v>
      </c>
      <c r="EJ274" s="8">
        <v>2</v>
      </c>
      <c r="EK274" s="8">
        <v>2</v>
      </c>
      <c r="EL274" s="8">
        <v>2</v>
      </c>
      <c r="EM274" s="8">
        <v>2</v>
      </c>
      <c r="EN274" s="8">
        <v>58.989733059548257</v>
      </c>
      <c r="EO274" s="8">
        <v>0</v>
      </c>
      <c r="EP274" s="8">
        <v>0</v>
      </c>
      <c r="EQ274" s="8">
        <v>0</v>
      </c>
      <c r="ER274" s="8">
        <v>0</v>
      </c>
      <c r="ES274" s="8">
        <v>0</v>
      </c>
      <c r="ET274" s="8">
        <v>0</v>
      </c>
      <c r="EU274" s="8">
        <v>0</v>
      </c>
      <c r="EV274" s="11">
        <v>1</v>
      </c>
      <c r="EW274" s="11">
        <v>2.0773534432052001</v>
      </c>
      <c r="EX274" s="11">
        <v>0.87817487124706395</v>
      </c>
      <c r="EY274" s="11">
        <v>10.8398720469528</v>
      </c>
      <c r="EZ274" s="11">
        <v>84.653039185559507</v>
      </c>
      <c r="FA274" s="11">
        <v>0.996913129366373</v>
      </c>
      <c r="FB274" s="11">
        <v>164.69241622231701</v>
      </c>
      <c r="FC274" s="8" t="s">
        <v>730</v>
      </c>
      <c r="FD274" s="13">
        <v>32.490453000000002</v>
      </c>
      <c r="FE274" s="13">
        <v>-114.75754000000001</v>
      </c>
      <c r="FF274" s="8">
        <v>60</v>
      </c>
      <c r="FG274" s="8">
        <v>188</v>
      </c>
      <c r="FH274" s="11">
        <v>36.700000000000003</v>
      </c>
      <c r="FI274" s="8">
        <v>0</v>
      </c>
      <c r="FJ274" s="8">
        <v>0</v>
      </c>
      <c r="FK274" s="8">
        <v>0</v>
      </c>
      <c r="FL274" s="8">
        <v>0</v>
      </c>
      <c r="FM274" s="8">
        <v>0</v>
      </c>
      <c r="FN274" s="8">
        <v>0</v>
      </c>
      <c r="FO274" s="8">
        <v>0</v>
      </c>
      <c r="FP274" s="8">
        <v>2</v>
      </c>
      <c r="FQ274" s="8">
        <v>1</v>
      </c>
      <c r="FR274" s="8">
        <v>1</v>
      </c>
      <c r="FS274" s="8">
        <v>0</v>
      </c>
      <c r="FT274" s="8">
        <v>0</v>
      </c>
      <c r="FU274" s="8">
        <v>0</v>
      </c>
      <c r="FV274" s="8">
        <v>0</v>
      </c>
      <c r="FW274" s="8">
        <v>0</v>
      </c>
      <c r="FX274" s="8">
        <v>0</v>
      </c>
      <c r="FY274" s="8">
        <v>0</v>
      </c>
      <c r="FZ274" s="8">
        <v>0</v>
      </c>
      <c r="GA274" s="9" t="e">
        <v>#NULL!</v>
      </c>
      <c r="GB274" s="8"/>
      <c r="GC274" s="9" t="e">
        <v>#NULL!</v>
      </c>
      <c r="GD274" s="9" t="e">
        <v>#NULL!</v>
      </c>
      <c r="GE274" s="9" t="e">
        <v>#NULL!</v>
      </c>
      <c r="GF274" s="9" t="e">
        <v>#NULL!</v>
      </c>
      <c r="GG274" s="9" t="e">
        <v>#NULL!</v>
      </c>
      <c r="GH274" s="9" t="e">
        <v>#NULL!</v>
      </c>
      <c r="GI274" s="9" t="e">
        <v>#NULL!</v>
      </c>
      <c r="GJ274" s="9" t="e">
        <v>#NULL!</v>
      </c>
      <c r="GK274" s="9" t="e">
        <v>#NULL!</v>
      </c>
      <c r="GL274" s="11">
        <v>56</v>
      </c>
      <c r="GM274" s="11">
        <v>42.144132653061227</v>
      </c>
      <c r="GN274" s="8">
        <v>50</v>
      </c>
      <c r="GO274" s="8">
        <v>1</v>
      </c>
      <c r="GP274" s="8">
        <v>0</v>
      </c>
      <c r="GQ274" s="8">
        <v>0</v>
      </c>
      <c r="GR274" s="8">
        <v>0</v>
      </c>
      <c r="GS274" s="8">
        <v>0</v>
      </c>
      <c r="GT274" s="11">
        <v>0</v>
      </c>
      <c r="GU274" s="9" t="e">
        <v>#NULL!</v>
      </c>
      <c r="GV274" s="11">
        <v>1</v>
      </c>
      <c r="GW274" s="11">
        <v>0</v>
      </c>
      <c r="GX274" s="11">
        <v>0</v>
      </c>
      <c r="GY274" s="11">
        <v>0</v>
      </c>
      <c r="GZ274" s="11">
        <v>0</v>
      </c>
      <c r="HA274" s="11">
        <v>0</v>
      </c>
      <c r="HB274" s="11">
        <v>0</v>
      </c>
      <c r="HC274" s="8"/>
      <c r="HD274" s="8"/>
      <c r="HE274" s="8"/>
      <c r="HF274" s="9" t="e">
        <v>#NULL!</v>
      </c>
      <c r="HG274" s="8" t="s">
        <v>227</v>
      </c>
      <c r="HH274" s="8"/>
      <c r="HI274" s="8"/>
      <c r="HJ274" s="9" t="e">
        <v>#NULL!</v>
      </c>
      <c r="HK274" s="9" t="e">
        <v>#NULL!</v>
      </c>
      <c r="HL274" s="9" t="e">
        <v>#NULL!</v>
      </c>
      <c r="HM274" s="9" t="e">
        <v>#NULL!</v>
      </c>
      <c r="HN274" s="9" t="e">
        <v>#NULL!</v>
      </c>
    </row>
    <row r="275" spans="1:222" x14ac:dyDescent="0.2">
      <c r="A275" s="8" t="s">
        <v>731</v>
      </c>
      <c r="B275" s="9" t="e">
        <v>#NULL!</v>
      </c>
      <c r="C275" s="9" t="e">
        <v>#NULL!</v>
      </c>
      <c r="D275" s="9" t="e">
        <v>#NULL!</v>
      </c>
      <c r="E275" s="9" t="e">
        <v>#NULL!</v>
      </c>
      <c r="F275" s="9" t="e">
        <v>#NULL!</v>
      </c>
      <c r="G275" s="9" t="e">
        <v>#NULL!</v>
      </c>
      <c r="H275" s="9" t="e">
        <v>#NULL!</v>
      </c>
      <c r="I275" s="9" t="e">
        <v>#NULL!</v>
      </c>
      <c r="J275" s="8">
        <v>2</v>
      </c>
      <c r="K275" s="10">
        <v>43334</v>
      </c>
      <c r="L275" s="8">
        <v>2</v>
      </c>
      <c r="M275" s="8">
        <v>1</v>
      </c>
      <c r="N275" s="8">
        <v>20</v>
      </c>
      <c r="O275" s="8">
        <v>60</v>
      </c>
      <c r="P275" s="10">
        <v>21935</v>
      </c>
      <c r="Q275" s="8">
        <v>1</v>
      </c>
      <c r="R275" s="9" t="e">
        <v>#NULL!</v>
      </c>
      <c r="S275" s="9" t="e">
        <v>#NULL!</v>
      </c>
      <c r="T275" s="9" t="e">
        <v>#NULL!</v>
      </c>
      <c r="U275" s="9" t="e">
        <v>#NULL!</v>
      </c>
      <c r="V275" s="8">
        <v>1</v>
      </c>
      <c r="W275" s="9" t="e">
        <v>#NULL!</v>
      </c>
      <c r="X275" s="9" t="e">
        <v>#NULL!</v>
      </c>
      <c r="Y275" s="9" t="e">
        <v>#NULL!</v>
      </c>
      <c r="Z275" s="8"/>
      <c r="AA275" s="8">
        <v>5</v>
      </c>
      <c r="AB275" s="8">
        <v>5</v>
      </c>
      <c r="AC275" s="8">
        <v>2</v>
      </c>
      <c r="AD275" s="8">
        <v>0</v>
      </c>
      <c r="AE275" s="8">
        <v>3</v>
      </c>
      <c r="AF275" s="8"/>
      <c r="AG275" s="8">
        <v>2</v>
      </c>
      <c r="AH275" s="8"/>
      <c r="AI275" s="8">
        <v>62</v>
      </c>
      <c r="AJ275" s="8" t="s">
        <v>223</v>
      </c>
      <c r="AK275" s="8" t="s">
        <v>223</v>
      </c>
      <c r="AL275" s="8" t="s">
        <v>223</v>
      </c>
      <c r="AM275" s="8" t="s">
        <v>223</v>
      </c>
      <c r="AN275" s="8" t="s">
        <v>223</v>
      </c>
      <c r="AO275" s="8" t="s">
        <v>223</v>
      </c>
      <c r="AP275" s="8" t="s">
        <v>223</v>
      </c>
      <c r="AQ275" s="8" t="s">
        <v>223</v>
      </c>
      <c r="AR275" s="9" t="e">
        <v>#NULL!</v>
      </c>
      <c r="AS275" s="8" t="s">
        <v>224</v>
      </c>
      <c r="AT275" s="8" t="s">
        <v>224</v>
      </c>
      <c r="AU275" s="8" t="s">
        <v>223</v>
      </c>
      <c r="AV275" s="8" t="s">
        <v>223</v>
      </c>
      <c r="AW275" s="8" t="s">
        <v>223</v>
      </c>
      <c r="AX275" s="8" t="s">
        <v>223</v>
      </c>
      <c r="AY275" s="8" t="s">
        <v>223</v>
      </c>
      <c r="AZ275" s="8" t="s">
        <v>223</v>
      </c>
      <c r="BA275" s="8" t="s">
        <v>223</v>
      </c>
      <c r="BB275" s="8" t="s">
        <v>223</v>
      </c>
      <c r="BC275" s="8" t="s">
        <v>223</v>
      </c>
      <c r="BD275" s="8" t="s">
        <v>223</v>
      </c>
      <c r="BE275" s="8"/>
      <c r="BF275" s="8" t="s">
        <v>732</v>
      </c>
      <c r="BG275" s="8">
        <v>1</v>
      </c>
      <c r="BH275" s="8">
        <v>1</v>
      </c>
      <c r="BI275" s="8">
        <v>5</v>
      </c>
      <c r="BJ275" s="8">
        <v>1</v>
      </c>
      <c r="BK275" s="8">
        <v>1</v>
      </c>
      <c r="BL275" s="8" t="s">
        <v>733</v>
      </c>
      <c r="BM275" s="8">
        <v>1</v>
      </c>
      <c r="BN275" s="8"/>
      <c r="BO275" s="8">
        <v>1</v>
      </c>
      <c r="BP275" s="8"/>
      <c r="BQ275" s="8">
        <v>2</v>
      </c>
      <c r="BR275" s="8">
        <v>1</v>
      </c>
      <c r="BS275" s="8"/>
      <c r="BT275" s="8">
        <v>3</v>
      </c>
      <c r="BU275" s="8"/>
      <c r="BV275" s="8">
        <v>3</v>
      </c>
      <c r="BW275" s="8"/>
      <c r="BX275" s="8">
        <v>3</v>
      </c>
      <c r="BY275" s="8"/>
      <c r="BZ275" s="8">
        <v>21</v>
      </c>
      <c r="CA275" s="8">
        <v>4</v>
      </c>
      <c r="CB275" s="8"/>
      <c r="CC275" s="8">
        <v>2</v>
      </c>
      <c r="CD275" s="8">
        <v>31</v>
      </c>
      <c r="CE275" s="8" t="s">
        <v>224</v>
      </c>
      <c r="CF275" s="8"/>
      <c r="CG275" s="8">
        <v>2</v>
      </c>
      <c r="CH275" s="8"/>
      <c r="CI275" s="8">
        <v>1</v>
      </c>
      <c r="CJ275" s="8">
        <v>2</v>
      </c>
      <c r="CK275" s="8">
        <v>2</v>
      </c>
      <c r="CL275" s="8">
        <v>2</v>
      </c>
      <c r="CM275" s="8">
        <v>2</v>
      </c>
      <c r="CN275" s="8">
        <v>2</v>
      </c>
      <c r="CO275" s="8">
        <v>2</v>
      </c>
      <c r="CP275" s="8">
        <v>2</v>
      </c>
      <c r="CQ275" s="8">
        <v>2</v>
      </c>
      <c r="CR275" s="8">
        <v>2</v>
      </c>
      <c r="CS275" s="8">
        <v>2</v>
      </c>
      <c r="CT275" s="8">
        <v>2</v>
      </c>
      <c r="CU275" s="8">
        <v>2</v>
      </c>
      <c r="CV275" s="8">
        <v>2</v>
      </c>
      <c r="CW275" s="8">
        <v>3</v>
      </c>
      <c r="CX275" s="8">
        <v>1</v>
      </c>
      <c r="CY275" s="8">
        <v>5</v>
      </c>
      <c r="CZ275" s="8">
        <v>3</v>
      </c>
      <c r="DA275" s="8">
        <v>234</v>
      </c>
      <c r="DB275" s="8">
        <v>1</v>
      </c>
      <c r="DC275" s="8">
        <v>1</v>
      </c>
      <c r="DD275" s="8">
        <v>3</v>
      </c>
      <c r="DE275" s="8">
        <v>2</v>
      </c>
      <c r="DF275" s="8">
        <v>2</v>
      </c>
      <c r="DG275" s="8">
        <v>2</v>
      </c>
      <c r="DH275" s="8">
        <v>2</v>
      </c>
      <c r="DI275" s="8">
        <v>2</v>
      </c>
      <c r="DJ275" s="8">
        <v>2</v>
      </c>
      <c r="DK275" s="8">
        <v>2</v>
      </c>
      <c r="DL275" s="8">
        <v>2</v>
      </c>
      <c r="DM275" s="8">
        <v>2</v>
      </c>
      <c r="DN275" s="8">
        <v>2</v>
      </c>
      <c r="DO275" s="8">
        <v>2</v>
      </c>
      <c r="DP275" s="8">
        <v>2</v>
      </c>
      <c r="DQ275" s="8">
        <v>2</v>
      </c>
      <c r="DR275" s="8">
        <v>2</v>
      </c>
      <c r="DS275" s="8">
        <v>2</v>
      </c>
      <c r="DT275" s="8">
        <v>2</v>
      </c>
      <c r="DU275" s="8">
        <v>2</v>
      </c>
      <c r="DV275" s="8">
        <v>2</v>
      </c>
      <c r="DW275" s="8">
        <v>5</v>
      </c>
      <c r="DX275" s="8" t="s">
        <v>275</v>
      </c>
      <c r="DY275" s="8">
        <v>1</v>
      </c>
      <c r="DZ275" s="8">
        <v>6</v>
      </c>
      <c r="EA275" s="9" t="e">
        <v>#NULL!</v>
      </c>
      <c r="EB275" s="8">
        <v>32</v>
      </c>
      <c r="EC275" s="8" t="s">
        <v>223</v>
      </c>
      <c r="ED275" s="8"/>
      <c r="EE275" s="8" t="s">
        <v>223</v>
      </c>
      <c r="EF275" s="8" t="s">
        <v>223</v>
      </c>
      <c r="EG275" s="8">
        <v>2</v>
      </c>
      <c r="EH275" s="8">
        <v>2</v>
      </c>
      <c r="EI275" s="8">
        <v>2</v>
      </c>
      <c r="EJ275" s="8">
        <v>2</v>
      </c>
      <c r="EK275" s="8">
        <v>2</v>
      </c>
      <c r="EL275" s="8">
        <v>2</v>
      </c>
      <c r="EM275" s="8">
        <v>4</v>
      </c>
      <c r="EN275" s="8">
        <v>58.587268993839835</v>
      </c>
      <c r="EO275" s="8">
        <v>0</v>
      </c>
      <c r="EP275" s="8">
        <v>0</v>
      </c>
      <c r="EQ275" s="8">
        <v>0</v>
      </c>
      <c r="ER275" s="8">
        <v>0</v>
      </c>
      <c r="ES275" s="8">
        <v>0</v>
      </c>
      <c r="ET275" s="8">
        <v>0</v>
      </c>
      <c r="EU275" s="8">
        <v>0</v>
      </c>
      <c r="EV275" s="11">
        <v>1</v>
      </c>
      <c r="EW275" s="11">
        <v>1.2869661823653999</v>
      </c>
      <c r="EX275" s="11">
        <v>1.3533288183663701</v>
      </c>
      <c r="EY275" s="11">
        <v>9.7730725408477799</v>
      </c>
      <c r="EZ275" s="11">
        <v>88.085976115950501</v>
      </c>
      <c r="FA275" s="11">
        <v>0.93856104850418498</v>
      </c>
      <c r="FB275" s="11">
        <v>185.10013883981301</v>
      </c>
      <c r="FC275" s="8" t="s">
        <v>733</v>
      </c>
      <c r="FD275" s="13">
        <v>32.501486999999997</v>
      </c>
      <c r="FE275" s="13">
        <v>-114.755731</v>
      </c>
      <c r="FF275" s="8">
        <v>64</v>
      </c>
      <c r="FG275" s="8">
        <v>234</v>
      </c>
      <c r="FH275" s="11">
        <v>40.6</v>
      </c>
      <c r="FI275" s="8">
        <v>0</v>
      </c>
      <c r="FJ275" s="8">
        <v>0</v>
      </c>
      <c r="FK275" s="8">
        <v>0</v>
      </c>
      <c r="FL275" s="8">
        <v>0</v>
      </c>
      <c r="FM275" s="8">
        <v>0</v>
      </c>
      <c r="FN275" s="8">
        <v>1</v>
      </c>
      <c r="FO275" s="8">
        <v>0</v>
      </c>
      <c r="FP275" s="8">
        <v>2</v>
      </c>
      <c r="FQ275" s="8">
        <v>1</v>
      </c>
      <c r="FR275" s="8">
        <v>0</v>
      </c>
      <c r="FS275" s="8">
        <v>0</v>
      </c>
      <c r="FT275" s="8">
        <v>0</v>
      </c>
      <c r="FU275" s="8">
        <v>0</v>
      </c>
      <c r="FV275" s="8">
        <v>0</v>
      </c>
      <c r="FW275" s="8">
        <v>0</v>
      </c>
      <c r="FX275" s="8">
        <v>0</v>
      </c>
      <c r="FY275" s="8">
        <v>1</v>
      </c>
      <c r="FZ275" s="8">
        <v>0</v>
      </c>
      <c r="GA275" s="8">
        <v>1</v>
      </c>
      <c r="GB275" s="8" t="s">
        <v>715</v>
      </c>
      <c r="GC275" s="9" t="e">
        <v>#NULL!</v>
      </c>
      <c r="GD275" s="9" t="e">
        <v>#NULL!</v>
      </c>
      <c r="GE275" s="9" t="e">
        <v>#NULL!</v>
      </c>
      <c r="GF275" s="8">
        <v>1</v>
      </c>
      <c r="GG275" s="9" t="e">
        <v>#NULL!</v>
      </c>
      <c r="GH275" s="8">
        <v>1</v>
      </c>
      <c r="GI275" s="9" t="e">
        <v>#NULL!</v>
      </c>
      <c r="GJ275" s="9" t="e">
        <v>#NULL!</v>
      </c>
      <c r="GK275" s="9" t="e">
        <v>#NULL!</v>
      </c>
      <c r="GL275" s="11">
        <v>63</v>
      </c>
      <c r="GM275" s="11">
        <v>41.446712018140587</v>
      </c>
      <c r="GN275" s="8">
        <v>50</v>
      </c>
      <c r="GO275" s="8">
        <v>1</v>
      </c>
      <c r="GP275" s="8">
        <v>0</v>
      </c>
      <c r="GQ275" s="8">
        <v>0</v>
      </c>
      <c r="GR275" s="8">
        <v>0</v>
      </c>
      <c r="GS275" s="8">
        <v>0</v>
      </c>
      <c r="GT275" s="11">
        <v>0</v>
      </c>
      <c r="GU275" s="9" t="e">
        <v>#NULL!</v>
      </c>
      <c r="GV275" s="11">
        <v>1</v>
      </c>
      <c r="GW275" s="11">
        <v>0</v>
      </c>
      <c r="GX275" s="11">
        <v>0</v>
      </c>
      <c r="GY275" s="11">
        <v>0</v>
      </c>
      <c r="GZ275" s="11">
        <v>0</v>
      </c>
      <c r="HA275" s="11">
        <v>0</v>
      </c>
      <c r="HB275" s="11">
        <v>0</v>
      </c>
      <c r="HC275" s="8" t="s">
        <v>476</v>
      </c>
      <c r="HD275" s="8"/>
      <c r="HE275" s="8"/>
      <c r="HF275" s="9" t="e">
        <v>#NULL!</v>
      </c>
      <c r="HG275" s="8" t="s">
        <v>227</v>
      </c>
      <c r="HH275" s="8"/>
      <c r="HI275" s="8"/>
      <c r="HJ275" s="9" t="e">
        <v>#NULL!</v>
      </c>
      <c r="HK275" s="9" t="e">
        <v>#NULL!</v>
      </c>
      <c r="HL275" s="9" t="e">
        <v>#NULL!</v>
      </c>
      <c r="HM275" s="9" t="e">
        <v>#NULL!</v>
      </c>
      <c r="HN275" s="9" t="e">
        <v>#NULL!</v>
      </c>
    </row>
    <row r="276" spans="1:222" x14ac:dyDescent="0.2">
      <c r="A276" s="8" t="s">
        <v>743</v>
      </c>
      <c r="B276" s="9" t="e">
        <v>#NULL!</v>
      </c>
      <c r="C276" s="9" t="e">
        <v>#NULL!</v>
      </c>
      <c r="D276" s="9" t="e">
        <v>#NULL!</v>
      </c>
      <c r="E276" s="9" t="e">
        <v>#NULL!</v>
      </c>
      <c r="F276" s="9" t="e">
        <v>#NULL!</v>
      </c>
      <c r="G276" s="9" t="e">
        <v>#NULL!</v>
      </c>
      <c r="H276" s="9" t="e">
        <v>#NULL!</v>
      </c>
      <c r="I276" s="9" t="e">
        <v>#NULL!</v>
      </c>
      <c r="J276" s="8">
        <v>2</v>
      </c>
      <c r="K276" s="10">
        <v>43315</v>
      </c>
      <c r="L276" s="8">
        <v>2</v>
      </c>
      <c r="M276" s="8">
        <v>8</v>
      </c>
      <c r="N276" s="8">
        <v>17</v>
      </c>
      <c r="O276" s="8">
        <v>65</v>
      </c>
      <c r="P276" s="10">
        <v>23971</v>
      </c>
      <c r="Q276" s="8">
        <v>1</v>
      </c>
      <c r="R276" s="9" t="e">
        <v>#NULL!</v>
      </c>
      <c r="S276" s="9" t="e">
        <v>#NULL!</v>
      </c>
      <c r="T276" s="9" t="e">
        <v>#NULL!</v>
      </c>
      <c r="U276" s="9" t="e">
        <v>#NULL!</v>
      </c>
      <c r="V276" s="8">
        <v>1</v>
      </c>
      <c r="W276" s="9" t="e">
        <v>#NULL!</v>
      </c>
      <c r="X276" s="9" t="e">
        <v>#NULL!</v>
      </c>
      <c r="Y276" s="9" t="e">
        <v>#NULL!</v>
      </c>
      <c r="Z276" s="8"/>
      <c r="AA276" s="8">
        <v>1</v>
      </c>
      <c r="AB276" s="8">
        <v>2</v>
      </c>
      <c r="AC276" s="8">
        <v>5</v>
      </c>
      <c r="AD276" s="8">
        <v>0</v>
      </c>
      <c r="AE276" s="8">
        <v>4</v>
      </c>
      <c r="AF276" s="8"/>
      <c r="AG276" s="8">
        <v>2</v>
      </c>
      <c r="AH276" s="8"/>
      <c r="AI276" s="8">
        <v>62</v>
      </c>
      <c r="AJ276" s="8" t="s">
        <v>223</v>
      </c>
      <c r="AK276" s="8" t="s">
        <v>223</v>
      </c>
      <c r="AL276" s="8" t="s">
        <v>223</v>
      </c>
      <c r="AM276" s="8" t="s">
        <v>223</v>
      </c>
      <c r="AN276" s="8" t="s">
        <v>223</v>
      </c>
      <c r="AO276" s="8" t="s">
        <v>223</v>
      </c>
      <c r="AP276" s="8" t="s">
        <v>223</v>
      </c>
      <c r="AQ276" s="8" t="s">
        <v>223</v>
      </c>
      <c r="AR276" s="9" t="e">
        <v>#NULL!</v>
      </c>
      <c r="AS276" s="8" t="s">
        <v>224</v>
      </c>
      <c r="AT276" s="8" t="s">
        <v>223</v>
      </c>
      <c r="AU276" s="8" t="s">
        <v>223</v>
      </c>
      <c r="AV276" s="8" t="s">
        <v>223</v>
      </c>
      <c r="AW276" s="8" t="s">
        <v>223</v>
      </c>
      <c r="AX276" s="8" t="s">
        <v>223</v>
      </c>
      <c r="AY276" s="8" t="s">
        <v>223</v>
      </c>
      <c r="AZ276" s="8" t="s">
        <v>223</v>
      </c>
      <c r="BA276" s="8" t="s">
        <v>223</v>
      </c>
      <c r="BB276" s="8" t="s">
        <v>223</v>
      </c>
      <c r="BC276" s="8" t="s">
        <v>223</v>
      </c>
      <c r="BD276" s="8" t="s">
        <v>223</v>
      </c>
      <c r="BE276" s="8"/>
      <c r="BF276" s="8" t="s">
        <v>683</v>
      </c>
      <c r="BG276" s="8">
        <v>2</v>
      </c>
      <c r="BH276" s="8">
        <v>2</v>
      </c>
      <c r="BI276" s="8">
        <v>5</v>
      </c>
      <c r="BJ276" s="8">
        <v>2</v>
      </c>
      <c r="BK276" s="8">
        <v>2</v>
      </c>
      <c r="BL276" s="8" t="s">
        <v>744</v>
      </c>
      <c r="BM276" s="8">
        <v>1</v>
      </c>
      <c r="BN276" s="8"/>
      <c r="BO276" s="8">
        <v>1</v>
      </c>
      <c r="BP276" s="8"/>
      <c r="BQ276" s="8">
        <v>2</v>
      </c>
      <c r="BR276" s="8">
        <v>1</v>
      </c>
      <c r="BS276" s="8"/>
      <c r="BT276" s="8">
        <v>1</v>
      </c>
      <c r="BU276" s="8"/>
      <c r="BV276" s="8">
        <v>1</v>
      </c>
      <c r="BW276" s="8"/>
      <c r="BX276" s="8">
        <v>1</v>
      </c>
      <c r="BY276" s="8"/>
      <c r="BZ276" s="8">
        <v>21</v>
      </c>
      <c r="CA276" s="8">
        <v>1</v>
      </c>
      <c r="CB276" s="8"/>
      <c r="CC276" s="8">
        <v>2</v>
      </c>
      <c r="CD276" s="8">
        <v>31</v>
      </c>
      <c r="CE276" s="8" t="s">
        <v>224</v>
      </c>
      <c r="CF276" s="8"/>
      <c r="CG276" s="8">
        <v>2</v>
      </c>
      <c r="CH276" s="8"/>
      <c r="CI276" s="8">
        <v>1</v>
      </c>
      <c r="CJ276" s="8">
        <v>1</v>
      </c>
      <c r="CK276" s="8">
        <v>2</v>
      </c>
      <c r="CL276" s="8">
        <v>2</v>
      </c>
      <c r="CM276" s="8">
        <v>2</v>
      </c>
      <c r="CN276" s="8">
        <v>2</v>
      </c>
      <c r="CO276" s="8">
        <v>2</v>
      </c>
      <c r="CP276" s="8">
        <v>2</v>
      </c>
      <c r="CQ276" s="8">
        <v>2</v>
      </c>
      <c r="CR276" s="8">
        <v>2</v>
      </c>
      <c r="CS276" s="8">
        <v>2</v>
      </c>
      <c r="CT276" s="8">
        <v>2</v>
      </c>
      <c r="CU276" s="8">
        <v>2</v>
      </c>
      <c r="CV276" s="8">
        <v>2</v>
      </c>
      <c r="CW276" s="8">
        <v>4</v>
      </c>
      <c r="CX276" s="8">
        <v>3</v>
      </c>
      <c r="CY276" s="8">
        <v>5</v>
      </c>
      <c r="CZ276" s="8">
        <v>3</v>
      </c>
      <c r="DA276" s="8">
        <v>180</v>
      </c>
      <c r="DB276" s="8">
        <v>2</v>
      </c>
      <c r="DC276" s="8">
        <v>1</v>
      </c>
      <c r="DD276" s="8">
        <v>4</v>
      </c>
      <c r="DE276" s="8">
        <v>2</v>
      </c>
      <c r="DF276" s="8">
        <v>2</v>
      </c>
      <c r="DG276" s="8">
        <v>2</v>
      </c>
      <c r="DH276" s="8">
        <v>2</v>
      </c>
      <c r="DI276" s="8">
        <v>2</v>
      </c>
      <c r="DJ276" s="8">
        <v>2</v>
      </c>
      <c r="DK276" s="8">
        <v>2</v>
      </c>
      <c r="DL276" s="8">
        <v>2</v>
      </c>
      <c r="DM276" s="8">
        <v>2</v>
      </c>
      <c r="DN276" s="8">
        <v>2</v>
      </c>
      <c r="DO276" s="8">
        <v>2</v>
      </c>
      <c r="DP276" s="8">
        <v>2</v>
      </c>
      <c r="DQ276" s="8">
        <v>2</v>
      </c>
      <c r="DR276" s="8">
        <v>2</v>
      </c>
      <c r="DS276" s="8">
        <v>2</v>
      </c>
      <c r="DT276" s="8">
        <v>2</v>
      </c>
      <c r="DU276" s="8">
        <v>2</v>
      </c>
      <c r="DV276" s="8">
        <v>2</v>
      </c>
      <c r="DW276" s="8">
        <v>6</v>
      </c>
      <c r="DX276" s="8" t="s">
        <v>223</v>
      </c>
      <c r="DY276" s="9" t="e">
        <v>#NULL!</v>
      </c>
      <c r="DZ276" s="8">
        <v>6</v>
      </c>
      <c r="EA276" s="9" t="e">
        <v>#NULL!</v>
      </c>
      <c r="EB276" s="8">
        <v>32</v>
      </c>
      <c r="EC276" s="8" t="s">
        <v>223</v>
      </c>
      <c r="ED276" s="8"/>
      <c r="EE276" s="8" t="s">
        <v>223</v>
      </c>
      <c r="EF276" s="8" t="s">
        <v>223</v>
      </c>
      <c r="EG276" s="8">
        <v>2</v>
      </c>
      <c r="EH276" s="8">
        <v>2</v>
      </c>
      <c r="EI276" s="8">
        <v>2</v>
      </c>
      <c r="EJ276" s="8">
        <v>2</v>
      </c>
      <c r="EK276" s="8">
        <v>2</v>
      </c>
      <c r="EL276" s="8">
        <v>2</v>
      </c>
      <c r="EM276" s="8">
        <v>5</v>
      </c>
      <c r="EN276" s="8">
        <v>52.960985626283367</v>
      </c>
      <c r="EO276" s="8">
        <v>0</v>
      </c>
      <c r="EP276" s="8">
        <v>0</v>
      </c>
      <c r="EQ276" s="8">
        <v>0</v>
      </c>
      <c r="ER276" s="8">
        <v>0</v>
      </c>
      <c r="ES276" s="8">
        <v>0</v>
      </c>
      <c r="ET276" s="8">
        <v>0</v>
      </c>
      <c r="EU276" s="8">
        <v>0</v>
      </c>
      <c r="EV276" s="11">
        <v>1</v>
      </c>
      <c r="EW276" s="11">
        <v>1.86014461467838</v>
      </c>
      <c r="EX276" s="11">
        <v>1.04359369932632</v>
      </c>
      <c r="EY276" s="11">
        <v>7.6060725411898398</v>
      </c>
      <c r="EZ276" s="11">
        <v>70.031076226711505</v>
      </c>
      <c r="FA276" s="11">
        <v>1.0120061789233701</v>
      </c>
      <c r="FB276" s="11">
        <v>69.248805063572703</v>
      </c>
      <c r="FC276" s="8" t="s">
        <v>744</v>
      </c>
      <c r="FD276" s="13">
        <v>32.487000000000002</v>
      </c>
      <c r="FE276" s="13">
        <v>-114.78218</v>
      </c>
      <c r="FF276" s="8">
        <v>63</v>
      </c>
      <c r="FG276" s="8">
        <v>192</v>
      </c>
      <c r="FH276" s="11">
        <v>34</v>
      </c>
      <c r="FI276" s="8">
        <v>0</v>
      </c>
      <c r="FJ276" s="8">
        <v>0</v>
      </c>
      <c r="FK276" s="8">
        <v>0</v>
      </c>
      <c r="FL276" s="8">
        <v>0</v>
      </c>
      <c r="FM276" s="8">
        <v>0</v>
      </c>
      <c r="FN276" s="8">
        <v>0</v>
      </c>
      <c r="FO276" s="8">
        <v>0</v>
      </c>
      <c r="FP276" s="8">
        <v>0</v>
      </c>
      <c r="FQ276" s="8">
        <v>0</v>
      </c>
      <c r="FR276" s="8">
        <v>0</v>
      </c>
      <c r="FS276" s="8">
        <v>0</v>
      </c>
      <c r="FT276" s="8">
        <v>0</v>
      </c>
      <c r="FU276" s="8">
        <v>0</v>
      </c>
      <c r="FV276" s="8">
        <v>0</v>
      </c>
      <c r="FW276" s="8">
        <v>0</v>
      </c>
      <c r="FX276" s="8">
        <v>0</v>
      </c>
      <c r="FY276" s="8">
        <v>0</v>
      </c>
      <c r="FZ276" s="8">
        <v>0</v>
      </c>
      <c r="GA276" s="9" t="e">
        <v>#NULL!</v>
      </c>
      <c r="GB276" s="8"/>
      <c r="GC276" s="9" t="e">
        <v>#NULL!</v>
      </c>
      <c r="GD276" s="9" t="e">
        <v>#NULL!</v>
      </c>
      <c r="GE276" s="9" t="e">
        <v>#NULL!</v>
      </c>
      <c r="GF276" s="9" t="e">
        <v>#NULL!</v>
      </c>
      <c r="GG276" s="9" t="e">
        <v>#NULL!</v>
      </c>
      <c r="GH276" s="9" t="e">
        <v>#NULL!</v>
      </c>
      <c r="GI276" s="9" t="e">
        <v>#NULL!</v>
      </c>
      <c r="GJ276" s="9" t="e">
        <v>#NULL!</v>
      </c>
      <c r="GK276" s="9" t="e">
        <v>#NULL!</v>
      </c>
      <c r="GL276" s="11">
        <v>63</v>
      </c>
      <c r="GM276" s="11">
        <v>31.882086167800452</v>
      </c>
      <c r="GN276" s="8">
        <v>50</v>
      </c>
      <c r="GO276" s="8">
        <v>1</v>
      </c>
      <c r="GP276" s="8">
        <v>0</v>
      </c>
      <c r="GQ276" s="8">
        <v>0</v>
      </c>
      <c r="GR276" s="8">
        <v>0</v>
      </c>
      <c r="GS276" s="8">
        <v>0</v>
      </c>
      <c r="GT276" s="11">
        <v>0</v>
      </c>
      <c r="GU276" s="9" t="e">
        <v>#NULL!</v>
      </c>
      <c r="GV276" s="11">
        <v>0</v>
      </c>
      <c r="GW276" s="11">
        <v>0</v>
      </c>
      <c r="GX276" s="11">
        <v>0</v>
      </c>
      <c r="GY276" s="11">
        <v>0</v>
      </c>
      <c r="GZ276" s="11">
        <v>0</v>
      </c>
      <c r="HA276" s="11">
        <v>0</v>
      </c>
      <c r="HB276" s="11">
        <v>0</v>
      </c>
      <c r="HC276" s="8" t="s">
        <v>516</v>
      </c>
      <c r="HD276" s="8" t="s">
        <v>510</v>
      </c>
      <c r="HE276" s="8"/>
      <c r="HF276" s="9" t="e">
        <v>#NULL!</v>
      </c>
      <c r="HG276" s="8" t="s">
        <v>227</v>
      </c>
      <c r="HH276" s="8"/>
      <c r="HI276" s="8"/>
      <c r="HJ276" s="9" t="e">
        <v>#NULL!</v>
      </c>
      <c r="HK276" s="9" t="e">
        <v>#NULL!</v>
      </c>
      <c r="HL276" s="9" t="e">
        <v>#NULL!</v>
      </c>
      <c r="HM276" s="9" t="e">
        <v>#NULL!</v>
      </c>
      <c r="HN276" s="9" t="e">
        <v>#NULL!</v>
      </c>
    </row>
    <row r="277" spans="1:222" x14ac:dyDescent="0.2">
      <c r="A277" s="8" t="s">
        <v>745</v>
      </c>
      <c r="B277" s="9" t="e">
        <v>#NULL!</v>
      </c>
      <c r="C277" s="9" t="e">
        <v>#NULL!</v>
      </c>
      <c r="D277" s="9" t="e">
        <v>#NULL!</v>
      </c>
      <c r="E277" s="9" t="e">
        <v>#NULL!</v>
      </c>
      <c r="F277" s="9" t="e">
        <v>#NULL!</v>
      </c>
      <c r="G277" s="9" t="e">
        <v>#NULL!</v>
      </c>
      <c r="H277" s="9" t="e">
        <v>#NULL!</v>
      </c>
      <c r="I277" s="9" t="e">
        <v>#NULL!</v>
      </c>
      <c r="J277" s="8">
        <v>2</v>
      </c>
      <c r="K277" s="10">
        <v>43315</v>
      </c>
      <c r="L277" s="8">
        <v>2</v>
      </c>
      <c r="M277" s="8">
        <v>12</v>
      </c>
      <c r="N277" s="8">
        <v>15</v>
      </c>
      <c r="O277" s="8">
        <v>61</v>
      </c>
      <c r="P277" s="10">
        <v>22630</v>
      </c>
      <c r="Q277" s="8">
        <v>1</v>
      </c>
      <c r="R277" s="9" t="e">
        <v>#NULL!</v>
      </c>
      <c r="S277" s="9" t="e">
        <v>#NULL!</v>
      </c>
      <c r="T277" s="9" t="e">
        <v>#NULL!</v>
      </c>
      <c r="U277" s="9" t="e">
        <v>#NULL!</v>
      </c>
      <c r="V277" s="8">
        <v>1</v>
      </c>
      <c r="W277" s="9" t="e">
        <v>#NULL!</v>
      </c>
      <c r="X277" s="9" t="e">
        <v>#NULL!</v>
      </c>
      <c r="Y277" s="9" t="e">
        <v>#NULL!</v>
      </c>
      <c r="Z277" s="8"/>
      <c r="AA277" s="8">
        <v>1</v>
      </c>
      <c r="AB277" s="8">
        <v>3</v>
      </c>
      <c r="AC277" s="8">
        <v>3</v>
      </c>
      <c r="AD277" s="8">
        <v>0</v>
      </c>
      <c r="AE277" s="8">
        <v>3</v>
      </c>
      <c r="AF277" s="8"/>
      <c r="AG277" s="8">
        <v>2</v>
      </c>
      <c r="AH277" s="8"/>
      <c r="AI277" s="8">
        <v>62</v>
      </c>
      <c r="AJ277" s="8" t="s">
        <v>223</v>
      </c>
      <c r="AK277" s="8" t="s">
        <v>223</v>
      </c>
      <c r="AL277" s="8" t="s">
        <v>223</v>
      </c>
      <c r="AM277" s="8" t="s">
        <v>223</v>
      </c>
      <c r="AN277" s="8" t="s">
        <v>223</v>
      </c>
      <c r="AO277" s="8" t="s">
        <v>223</v>
      </c>
      <c r="AP277" s="8" t="s">
        <v>223</v>
      </c>
      <c r="AQ277" s="8" t="s">
        <v>223</v>
      </c>
      <c r="AR277" s="9" t="e">
        <v>#NULL!</v>
      </c>
      <c r="AS277" s="8" t="s">
        <v>224</v>
      </c>
      <c r="AT277" s="8" t="s">
        <v>223</v>
      </c>
      <c r="AU277" s="8" t="s">
        <v>223</v>
      </c>
      <c r="AV277" s="8" t="s">
        <v>223</v>
      </c>
      <c r="AW277" s="8" t="s">
        <v>223</v>
      </c>
      <c r="AX277" s="8" t="s">
        <v>223</v>
      </c>
      <c r="AY277" s="8" t="s">
        <v>223</v>
      </c>
      <c r="AZ277" s="8" t="s">
        <v>223</v>
      </c>
      <c r="BA277" s="8" t="s">
        <v>223</v>
      </c>
      <c r="BB277" s="8" t="s">
        <v>223</v>
      </c>
      <c r="BC277" s="8" t="s">
        <v>223</v>
      </c>
      <c r="BD277" s="8" t="s">
        <v>223</v>
      </c>
      <c r="BE277" s="8"/>
      <c r="BF277" s="8" t="s">
        <v>693</v>
      </c>
      <c r="BG277" s="8">
        <v>2</v>
      </c>
      <c r="BH277" s="8">
        <v>1</v>
      </c>
      <c r="BI277" s="8">
        <v>5</v>
      </c>
      <c r="BJ277" s="8">
        <v>2</v>
      </c>
      <c r="BK277" s="8">
        <v>2</v>
      </c>
      <c r="BL277" s="8" t="s">
        <v>746</v>
      </c>
      <c r="BM277" s="8">
        <v>1</v>
      </c>
      <c r="BN277" s="8"/>
      <c r="BO277" s="8">
        <v>1</v>
      </c>
      <c r="BP277" s="8"/>
      <c r="BQ277" s="8">
        <v>2</v>
      </c>
      <c r="BR277" s="8">
        <v>1</v>
      </c>
      <c r="BS277" s="8"/>
      <c r="BT277" s="8">
        <v>1</v>
      </c>
      <c r="BU277" s="8"/>
      <c r="BV277" s="8">
        <v>1</v>
      </c>
      <c r="BW277" s="8"/>
      <c r="BX277" s="8">
        <v>1</v>
      </c>
      <c r="BY277" s="8"/>
      <c r="BZ277" s="8">
        <v>21</v>
      </c>
      <c r="CA277" s="8">
        <v>2</v>
      </c>
      <c r="CB277" s="8"/>
      <c r="CC277" s="8">
        <v>2</v>
      </c>
      <c r="CD277" s="8">
        <v>31</v>
      </c>
      <c r="CE277" s="8" t="s">
        <v>224</v>
      </c>
      <c r="CF277" s="8"/>
      <c r="CG277" s="8">
        <v>2</v>
      </c>
      <c r="CH277" s="8"/>
      <c r="CI277" s="8">
        <v>1</v>
      </c>
      <c r="CJ277" s="8">
        <v>2</v>
      </c>
      <c r="CK277" s="8">
        <v>2</v>
      </c>
      <c r="CL277" s="8">
        <v>2</v>
      </c>
      <c r="CM277" s="8">
        <v>2</v>
      </c>
      <c r="CN277" s="8">
        <v>2</v>
      </c>
      <c r="CO277" s="8">
        <v>2</v>
      </c>
      <c r="CP277" s="8">
        <v>2</v>
      </c>
      <c r="CQ277" s="8">
        <v>2</v>
      </c>
      <c r="CR277" s="8">
        <v>2</v>
      </c>
      <c r="CS277" s="8">
        <v>2</v>
      </c>
      <c r="CT277" s="8">
        <v>2</v>
      </c>
      <c r="CU277" s="8">
        <v>2</v>
      </c>
      <c r="CV277" s="8">
        <v>2</v>
      </c>
      <c r="CW277" s="8">
        <v>4</v>
      </c>
      <c r="CX277" s="8">
        <v>3</v>
      </c>
      <c r="CY277" s="8">
        <v>5</v>
      </c>
      <c r="CZ277" s="8">
        <v>1</v>
      </c>
      <c r="DA277" s="8">
        <v>150</v>
      </c>
      <c r="DB277" s="8">
        <v>2</v>
      </c>
      <c r="DC277" s="8">
        <v>4</v>
      </c>
      <c r="DD277" s="8">
        <v>4</v>
      </c>
      <c r="DE277" s="8">
        <v>2</v>
      </c>
      <c r="DF277" s="8">
        <v>2</v>
      </c>
      <c r="DG277" s="8">
        <v>2</v>
      </c>
      <c r="DH277" s="8">
        <v>2</v>
      </c>
      <c r="DI277" s="8">
        <v>2</v>
      </c>
      <c r="DJ277" s="8">
        <v>2</v>
      </c>
      <c r="DK277" s="8">
        <v>2</v>
      </c>
      <c r="DL277" s="8">
        <v>2</v>
      </c>
      <c r="DM277" s="8">
        <v>2</v>
      </c>
      <c r="DN277" s="8">
        <v>2</v>
      </c>
      <c r="DO277" s="8">
        <v>2</v>
      </c>
      <c r="DP277" s="8">
        <v>2</v>
      </c>
      <c r="DQ277" s="8">
        <v>2</v>
      </c>
      <c r="DR277" s="8">
        <v>2</v>
      </c>
      <c r="DS277" s="8">
        <v>2</v>
      </c>
      <c r="DT277" s="8">
        <v>2</v>
      </c>
      <c r="DU277" s="8">
        <v>2</v>
      </c>
      <c r="DV277" s="8">
        <v>2</v>
      </c>
      <c r="DW277" s="8">
        <v>6</v>
      </c>
      <c r="DX277" s="8" t="s">
        <v>223</v>
      </c>
      <c r="DY277" s="9" t="e">
        <v>#NULL!</v>
      </c>
      <c r="DZ277" s="8">
        <v>7</v>
      </c>
      <c r="EA277" s="9" t="e">
        <v>#NULL!</v>
      </c>
      <c r="EB277" s="8">
        <v>32</v>
      </c>
      <c r="EC277" s="8" t="s">
        <v>223</v>
      </c>
      <c r="ED277" s="8"/>
      <c r="EE277" s="8" t="s">
        <v>223</v>
      </c>
      <c r="EF277" s="8" t="s">
        <v>223</v>
      </c>
      <c r="EG277" s="8">
        <v>2</v>
      </c>
      <c r="EH277" s="8">
        <v>2</v>
      </c>
      <c r="EI277" s="8">
        <v>2</v>
      </c>
      <c r="EJ277" s="8">
        <v>2</v>
      </c>
      <c r="EK277" s="8">
        <v>2</v>
      </c>
      <c r="EL277" s="8">
        <v>2</v>
      </c>
      <c r="EM277" s="8">
        <v>4</v>
      </c>
      <c r="EN277" s="8">
        <v>56.632443531827512</v>
      </c>
      <c r="EO277" s="8">
        <v>0</v>
      </c>
      <c r="EP277" s="8">
        <v>0</v>
      </c>
      <c r="EQ277" s="8">
        <v>0</v>
      </c>
      <c r="ER277" s="8">
        <v>0</v>
      </c>
      <c r="ES277" s="8">
        <v>0</v>
      </c>
      <c r="ET277" s="8">
        <v>0</v>
      </c>
      <c r="EU277" s="8">
        <v>0</v>
      </c>
      <c r="EV277" s="11">
        <v>1</v>
      </c>
      <c r="EW277" s="11">
        <v>1.74296325414242</v>
      </c>
      <c r="EX277" s="11">
        <v>1.13030184664682</v>
      </c>
      <c r="EY277" s="11">
        <v>8.4677700814584096</v>
      </c>
      <c r="EZ277" s="11">
        <v>61.8615966170183</v>
      </c>
      <c r="FA277" s="11">
        <v>0.86702040236071098</v>
      </c>
      <c r="FB277" s="11">
        <v>315.632565371628</v>
      </c>
      <c r="FC277" s="8" t="s">
        <v>746</v>
      </c>
      <c r="FD277" s="13">
        <v>32.593102999999999</v>
      </c>
      <c r="FE277" s="13">
        <v>-114.70207000000001</v>
      </c>
      <c r="FF277" s="9" t="e">
        <v>#NULL!</v>
      </c>
      <c r="FG277" s="9" t="e">
        <v>#NULL!</v>
      </c>
      <c r="FH277" s="9" t="e">
        <v>#NULL!</v>
      </c>
      <c r="FI277" s="8">
        <v>0</v>
      </c>
      <c r="FJ277" s="8">
        <v>0</v>
      </c>
      <c r="FK277" s="8">
        <v>0</v>
      </c>
      <c r="FL277" s="8">
        <v>0</v>
      </c>
      <c r="FM277" s="8">
        <v>0</v>
      </c>
      <c r="FN277" s="8">
        <v>0</v>
      </c>
      <c r="FO277" s="8">
        <v>0</v>
      </c>
      <c r="FP277" s="8">
        <v>0</v>
      </c>
      <c r="FQ277" s="8">
        <v>0</v>
      </c>
      <c r="FR277" s="8">
        <v>0</v>
      </c>
      <c r="FS277" s="8">
        <v>0</v>
      </c>
      <c r="FT277" s="8">
        <v>0</v>
      </c>
      <c r="FU277" s="8">
        <v>0</v>
      </c>
      <c r="FV277" s="8">
        <v>0</v>
      </c>
      <c r="FW277" s="8">
        <v>0</v>
      </c>
      <c r="FX277" s="8">
        <v>0</v>
      </c>
      <c r="FY277" s="8">
        <v>0</v>
      </c>
      <c r="FZ277" s="8">
        <v>0</v>
      </c>
      <c r="GA277" s="9" t="e">
        <v>#NULL!</v>
      </c>
      <c r="GB277" s="8"/>
      <c r="GC277" s="9" t="e">
        <v>#NULL!</v>
      </c>
      <c r="GD277" s="9" t="e">
        <v>#NULL!</v>
      </c>
      <c r="GE277" s="9" t="e">
        <v>#NULL!</v>
      </c>
      <c r="GF277" s="9" t="e">
        <v>#NULL!</v>
      </c>
      <c r="GG277" s="9" t="e">
        <v>#NULL!</v>
      </c>
      <c r="GH277" s="9" t="e">
        <v>#NULL!</v>
      </c>
      <c r="GI277" s="9" t="e">
        <v>#NULL!</v>
      </c>
      <c r="GJ277" s="9" t="e">
        <v>#NULL!</v>
      </c>
      <c r="GK277" s="9" t="e">
        <v>#NULL!</v>
      </c>
      <c r="GL277" s="11">
        <v>61</v>
      </c>
      <c r="GM277" s="11">
        <v>28.339156140822361</v>
      </c>
      <c r="GN277" s="8">
        <v>50</v>
      </c>
      <c r="GO277" s="8">
        <v>1</v>
      </c>
      <c r="GP277" s="8">
        <v>0</v>
      </c>
      <c r="GQ277" s="8">
        <v>0</v>
      </c>
      <c r="GR277" s="8">
        <v>0</v>
      </c>
      <c r="GS277" s="8">
        <v>0</v>
      </c>
      <c r="GT277" s="11">
        <v>0</v>
      </c>
      <c r="GU277" s="9" t="e">
        <v>#NULL!</v>
      </c>
      <c r="GV277" s="11">
        <v>0</v>
      </c>
      <c r="GW277" s="11">
        <v>0</v>
      </c>
      <c r="GX277" s="11">
        <v>0</v>
      </c>
      <c r="GY277" s="11">
        <v>0</v>
      </c>
      <c r="GZ277" s="11">
        <v>0</v>
      </c>
      <c r="HA277" s="11">
        <v>0</v>
      </c>
      <c r="HB277" s="11">
        <v>0</v>
      </c>
      <c r="HC277" s="8"/>
      <c r="HD277" s="8"/>
      <c r="HE277" s="8"/>
      <c r="HF277" s="9" t="e">
        <v>#NULL!</v>
      </c>
      <c r="HG277" s="8" t="s">
        <v>227</v>
      </c>
      <c r="HH277" s="8"/>
      <c r="HI277" s="8"/>
      <c r="HJ277" s="9" t="e">
        <v>#NULL!</v>
      </c>
      <c r="HK277" s="9" t="e">
        <v>#NULL!</v>
      </c>
      <c r="HL277" s="9" t="e">
        <v>#NULL!</v>
      </c>
      <c r="HM277" s="9" t="e">
        <v>#NULL!</v>
      </c>
      <c r="HN277" s="9" t="e">
        <v>#NULL!</v>
      </c>
    </row>
    <row r="278" spans="1:222" x14ac:dyDescent="0.2">
      <c r="A278" s="8" t="s">
        <v>749</v>
      </c>
      <c r="B278" s="11">
        <v>0.95</v>
      </c>
      <c r="C278" s="9" t="e">
        <v>#NULL!</v>
      </c>
      <c r="D278" s="11">
        <v>0.05</v>
      </c>
      <c r="E278" s="9" t="e">
        <v>#NULL!</v>
      </c>
      <c r="F278" s="11">
        <v>0.53</v>
      </c>
      <c r="G278" s="11">
        <v>0.54</v>
      </c>
      <c r="H278" s="11">
        <v>0.53</v>
      </c>
      <c r="I278" s="11">
        <v>0.03</v>
      </c>
      <c r="J278" s="8">
        <v>2</v>
      </c>
      <c r="K278" s="10">
        <v>43322</v>
      </c>
      <c r="L278" s="8">
        <v>2</v>
      </c>
      <c r="M278" s="8">
        <v>5</v>
      </c>
      <c r="N278" s="8">
        <v>23</v>
      </c>
      <c r="O278" s="8">
        <v>64</v>
      </c>
      <c r="P278" s="10">
        <v>23520</v>
      </c>
      <c r="Q278" s="8">
        <v>1</v>
      </c>
      <c r="R278" s="9" t="e">
        <v>#NULL!</v>
      </c>
      <c r="S278" s="9" t="e">
        <v>#NULL!</v>
      </c>
      <c r="T278" s="9" t="e">
        <v>#NULL!</v>
      </c>
      <c r="U278" s="9" t="e">
        <v>#NULL!</v>
      </c>
      <c r="V278" s="8">
        <v>1</v>
      </c>
      <c r="W278" s="9" t="e">
        <v>#NULL!</v>
      </c>
      <c r="X278" s="9" t="e">
        <v>#NULL!</v>
      </c>
      <c r="Y278" s="9" t="e">
        <v>#NULL!</v>
      </c>
      <c r="Z278" s="8"/>
      <c r="AA278" s="8">
        <v>1</v>
      </c>
      <c r="AB278" s="8">
        <v>2</v>
      </c>
      <c r="AC278" s="8">
        <v>3</v>
      </c>
      <c r="AD278" s="8">
        <v>0</v>
      </c>
      <c r="AE278" s="8">
        <v>3</v>
      </c>
      <c r="AF278" s="8"/>
      <c r="AG278" s="8">
        <v>2</v>
      </c>
      <c r="AH278" s="8"/>
      <c r="AI278" s="8">
        <v>62</v>
      </c>
      <c r="AJ278" s="8" t="s">
        <v>223</v>
      </c>
      <c r="AK278" s="8" t="s">
        <v>223</v>
      </c>
      <c r="AL278" s="8" t="s">
        <v>223</v>
      </c>
      <c r="AM278" s="8" t="s">
        <v>223</v>
      </c>
      <c r="AN278" s="8" t="s">
        <v>223</v>
      </c>
      <c r="AO278" s="8" t="s">
        <v>223</v>
      </c>
      <c r="AP278" s="8" t="s">
        <v>223</v>
      </c>
      <c r="AQ278" s="8" t="s">
        <v>223</v>
      </c>
      <c r="AR278" s="9" t="e">
        <v>#NULL!</v>
      </c>
      <c r="AS278" s="8" t="s">
        <v>224</v>
      </c>
      <c r="AT278" s="8" t="s">
        <v>223</v>
      </c>
      <c r="AU278" s="8" t="s">
        <v>223</v>
      </c>
      <c r="AV278" s="8" t="s">
        <v>223</v>
      </c>
      <c r="AW278" s="8" t="s">
        <v>223</v>
      </c>
      <c r="AX278" s="8" t="s">
        <v>223</v>
      </c>
      <c r="AY278" s="8" t="s">
        <v>223</v>
      </c>
      <c r="AZ278" s="8" t="s">
        <v>223</v>
      </c>
      <c r="BA278" s="8" t="s">
        <v>223</v>
      </c>
      <c r="BB278" s="8" t="s">
        <v>223</v>
      </c>
      <c r="BC278" s="8" t="s">
        <v>223</v>
      </c>
      <c r="BD278" s="8" t="s">
        <v>223</v>
      </c>
      <c r="BE278" s="8"/>
      <c r="BF278" s="8" t="s">
        <v>344</v>
      </c>
      <c r="BG278" s="8">
        <v>2</v>
      </c>
      <c r="BH278" s="8">
        <v>1</v>
      </c>
      <c r="BI278" s="8">
        <v>5</v>
      </c>
      <c r="BJ278" s="8">
        <v>2</v>
      </c>
      <c r="BK278" s="8">
        <v>2</v>
      </c>
      <c r="BL278" s="8" t="s">
        <v>748</v>
      </c>
      <c r="BM278" s="8">
        <v>1</v>
      </c>
      <c r="BN278" s="8"/>
      <c r="BO278" s="8">
        <v>1</v>
      </c>
      <c r="BP278" s="8"/>
      <c r="BQ278" s="8">
        <v>1</v>
      </c>
      <c r="BR278" s="8">
        <v>1</v>
      </c>
      <c r="BS278" s="8"/>
      <c r="BT278" s="8">
        <v>1</v>
      </c>
      <c r="BU278" s="8"/>
      <c r="BV278" s="8">
        <v>1</v>
      </c>
      <c r="BW278" s="8"/>
      <c r="BX278" s="8">
        <v>1</v>
      </c>
      <c r="BY278" s="8"/>
      <c r="BZ278" s="8">
        <v>21</v>
      </c>
      <c r="CA278" s="8">
        <v>4</v>
      </c>
      <c r="CB278" s="8"/>
      <c r="CC278" s="8">
        <v>2</v>
      </c>
      <c r="CD278" s="8">
        <v>31</v>
      </c>
      <c r="CE278" s="8" t="s">
        <v>224</v>
      </c>
      <c r="CF278" s="8"/>
      <c r="CG278" s="8">
        <v>2</v>
      </c>
      <c r="CH278" s="8"/>
      <c r="CI278" s="8">
        <v>1</v>
      </c>
      <c r="CJ278" s="8">
        <v>2</v>
      </c>
      <c r="CK278" s="8">
        <v>2</v>
      </c>
      <c r="CL278" s="8">
        <v>2</v>
      </c>
      <c r="CM278" s="8">
        <v>2</v>
      </c>
      <c r="CN278" s="8">
        <v>2</v>
      </c>
      <c r="CO278" s="8">
        <v>2</v>
      </c>
      <c r="CP278" s="8">
        <v>2</v>
      </c>
      <c r="CQ278" s="8">
        <v>2</v>
      </c>
      <c r="CR278" s="8">
        <v>2</v>
      </c>
      <c r="CS278" s="8">
        <v>2</v>
      </c>
      <c r="CT278" s="8">
        <v>2</v>
      </c>
      <c r="CU278" s="8">
        <v>2</v>
      </c>
      <c r="CV278" s="8">
        <v>2</v>
      </c>
      <c r="CW278" s="8">
        <v>3</v>
      </c>
      <c r="CX278" s="8">
        <v>3</v>
      </c>
      <c r="CY278" s="8">
        <v>5</v>
      </c>
      <c r="CZ278" s="8">
        <v>0</v>
      </c>
      <c r="DA278" s="8">
        <v>168</v>
      </c>
      <c r="DB278" s="8">
        <v>2</v>
      </c>
      <c r="DC278" s="8">
        <v>1</v>
      </c>
      <c r="DD278" s="8">
        <v>3</v>
      </c>
      <c r="DE278" s="8">
        <v>2</v>
      </c>
      <c r="DF278" s="8">
        <v>2</v>
      </c>
      <c r="DG278" s="8">
        <v>2</v>
      </c>
      <c r="DH278" s="8">
        <v>2</v>
      </c>
      <c r="DI278" s="8">
        <v>2</v>
      </c>
      <c r="DJ278" s="8">
        <v>2</v>
      </c>
      <c r="DK278" s="8">
        <v>2</v>
      </c>
      <c r="DL278" s="8">
        <v>2</v>
      </c>
      <c r="DM278" s="8">
        <v>2</v>
      </c>
      <c r="DN278" s="8">
        <v>2</v>
      </c>
      <c r="DO278" s="8">
        <v>2</v>
      </c>
      <c r="DP278" s="8">
        <v>2</v>
      </c>
      <c r="DQ278" s="8">
        <v>2</v>
      </c>
      <c r="DR278" s="8">
        <v>2</v>
      </c>
      <c r="DS278" s="8">
        <v>2</v>
      </c>
      <c r="DT278" s="8">
        <v>2</v>
      </c>
      <c r="DU278" s="8">
        <v>2</v>
      </c>
      <c r="DV278" s="8">
        <v>2</v>
      </c>
      <c r="DW278" s="8">
        <v>6</v>
      </c>
      <c r="DX278" s="8" t="s">
        <v>223</v>
      </c>
      <c r="DY278" s="9" t="e">
        <v>#NULL!</v>
      </c>
      <c r="DZ278" s="8">
        <v>6</v>
      </c>
      <c r="EA278" s="9" t="e">
        <v>#NULL!</v>
      </c>
      <c r="EB278" s="8">
        <v>31</v>
      </c>
      <c r="EC278" s="8" t="s">
        <v>224</v>
      </c>
      <c r="ED278" s="8" t="s">
        <v>750</v>
      </c>
      <c r="EE278" s="8" t="s">
        <v>224</v>
      </c>
      <c r="EF278" s="8" t="s">
        <v>224</v>
      </c>
      <c r="EG278" s="8">
        <v>2</v>
      </c>
      <c r="EH278" s="8">
        <v>2</v>
      </c>
      <c r="EI278" s="8">
        <v>2</v>
      </c>
      <c r="EJ278" s="8">
        <v>2</v>
      </c>
      <c r="EK278" s="8">
        <v>2</v>
      </c>
      <c r="EL278" s="8">
        <v>2</v>
      </c>
      <c r="EM278" s="8">
        <v>4</v>
      </c>
      <c r="EN278" s="8">
        <v>54.214921286789867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11">
        <v>1</v>
      </c>
      <c r="EW278" s="11">
        <v>1.92715621241152</v>
      </c>
      <c r="EX278" s="11">
        <v>1.95787273047791</v>
      </c>
      <c r="EY278" s="11">
        <v>11.526304241646301</v>
      </c>
      <c r="EZ278" s="11">
        <v>85.295680362420697</v>
      </c>
      <c r="FA278" s="11">
        <v>1.1911470372252799</v>
      </c>
      <c r="FB278" s="11">
        <v>121.419735899453</v>
      </c>
      <c r="FC278" s="8" t="s">
        <v>748</v>
      </c>
      <c r="FD278" s="13">
        <v>32.596440000000001</v>
      </c>
      <c r="FE278" s="13">
        <v>-114.709677</v>
      </c>
      <c r="FF278" s="9" t="e">
        <v>#NULL!</v>
      </c>
      <c r="FG278" s="9" t="e">
        <v>#NULL!</v>
      </c>
      <c r="FH278" s="9" t="e">
        <v>#NULL!</v>
      </c>
      <c r="FI278" s="8">
        <v>0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0</v>
      </c>
      <c r="FX278" s="8">
        <v>0</v>
      </c>
      <c r="FY278" s="8">
        <v>0</v>
      </c>
      <c r="FZ278" s="8">
        <v>0</v>
      </c>
      <c r="GA278" s="9" t="e">
        <v>#NULL!</v>
      </c>
      <c r="GB278" s="8"/>
      <c r="GC278" s="9" t="e">
        <v>#NULL!</v>
      </c>
      <c r="GD278" s="9" t="e">
        <v>#NULL!</v>
      </c>
      <c r="GE278" s="9" t="e">
        <v>#NULL!</v>
      </c>
      <c r="GF278" s="9" t="e">
        <v>#NULL!</v>
      </c>
      <c r="GG278" s="9" t="e">
        <v>#NULL!</v>
      </c>
      <c r="GH278" s="9" t="e">
        <v>#NULL!</v>
      </c>
      <c r="GI278" s="9" t="e">
        <v>#NULL!</v>
      </c>
      <c r="GJ278" s="9" t="e">
        <v>#NULL!</v>
      </c>
      <c r="GK278" s="9" t="e">
        <v>#NULL!</v>
      </c>
      <c r="GL278" s="11">
        <v>60</v>
      </c>
      <c r="GM278" s="11">
        <v>32.806666666666665</v>
      </c>
      <c r="GN278" s="8">
        <v>50</v>
      </c>
      <c r="GO278" s="8">
        <v>1</v>
      </c>
      <c r="GP278" s="8">
        <v>0</v>
      </c>
      <c r="GQ278" s="8">
        <v>0</v>
      </c>
      <c r="GR278" s="8">
        <v>0</v>
      </c>
      <c r="GS278" s="8">
        <v>0</v>
      </c>
      <c r="GT278" s="11">
        <v>0</v>
      </c>
      <c r="GU278" s="9" t="e">
        <v>#NULL!</v>
      </c>
      <c r="GV278" s="11">
        <v>0</v>
      </c>
      <c r="GW278" s="11">
        <v>0</v>
      </c>
      <c r="GX278" s="11">
        <v>0</v>
      </c>
      <c r="GY278" s="11">
        <v>0</v>
      </c>
      <c r="GZ278" s="11">
        <v>0</v>
      </c>
      <c r="HA278" s="11">
        <v>0</v>
      </c>
      <c r="HB278" s="11">
        <v>0</v>
      </c>
      <c r="HC278" s="8"/>
      <c r="HD278" s="8"/>
      <c r="HE278" s="8"/>
      <c r="HF278" s="9" t="e">
        <v>#NULL!</v>
      </c>
      <c r="HG278" s="8" t="s">
        <v>227</v>
      </c>
      <c r="HH278" s="8"/>
      <c r="HI278" s="8"/>
      <c r="HJ278" s="9" t="e">
        <v>#NULL!</v>
      </c>
      <c r="HK278" s="9" t="e">
        <v>#NULL!</v>
      </c>
      <c r="HL278" s="9" t="e">
        <v>#NULL!</v>
      </c>
      <c r="HM278" s="9" t="e">
        <v>#NULL!</v>
      </c>
      <c r="HN278" s="9" t="e">
        <v>#NULL!</v>
      </c>
    </row>
    <row r="279" spans="1:222" x14ac:dyDescent="0.2">
      <c r="A279" s="8" t="s">
        <v>759</v>
      </c>
      <c r="B279" s="9" t="e">
        <v>#NULL!</v>
      </c>
      <c r="C279" s="9" t="e">
        <v>#NULL!</v>
      </c>
      <c r="D279" s="9" t="e">
        <v>#NULL!</v>
      </c>
      <c r="E279" s="9" t="e">
        <v>#NULL!</v>
      </c>
      <c r="F279" s="9" t="e">
        <v>#NULL!</v>
      </c>
      <c r="G279" s="9" t="e">
        <v>#NULL!</v>
      </c>
      <c r="H279" s="9" t="e">
        <v>#NULL!</v>
      </c>
      <c r="I279" s="9" t="e">
        <v>#NULL!</v>
      </c>
      <c r="J279" s="8">
        <v>2</v>
      </c>
      <c r="K279" s="10">
        <v>43325</v>
      </c>
      <c r="L279" s="8">
        <v>2</v>
      </c>
      <c r="M279" s="8">
        <v>7</v>
      </c>
      <c r="N279" s="8">
        <v>9</v>
      </c>
      <c r="O279" s="8">
        <v>85</v>
      </c>
      <c r="P279" s="10">
        <v>31237</v>
      </c>
      <c r="Q279" s="8">
        <v>1</v>
      </c>
      <c r="R279" s="9" t="e">
        <v>#NULL!</v>
      </c>
      <c r="S279" s="9" t="e">
        <v>#NULL!</v>
      </c>
      <c r="T279" s="9" t="e">
        <v>#NULL!</v>
      </c>
      <c r="U279" s="9" t="e">
        <v>#NULL!</v>
      </c>
      <c r="V279" s="8">
        <v>1</v>
      </c>
      <c r="W279" s="9" t="e">
        <v>#NULL!</v>
      </c>
      <c r="X279" s="9" t="e">
        <v>#NULL!</v>
      </c>
      <c r="Y279" s="9" t="e">
        <v>#NULL!</v>
      </c>
      <c r="Z279" s="8"/>
      <c r="AA279" s="8">
        <v>1</v>
      </c>
      <c r="AB279" s="8">
        <v>4</v>
      </c>
      <c r="AC279" s="8">
        <v>2</v>
      </c>
      <c r="AD279" s="8">
        <v>2</v>
      </c>
      <c r="AE279" s="8">
        <v>4</v>
      </c>
      <c r="AF279" s="8"/>
      <c r="AG279" s="8">
        <v>1</v>
      </c>
      <c r="AH279" s="8"/>
      <c r="AI279" s="8">
        <v>62</v>
      </c>
      <c r="AJ279" s="8" t="s">
        <v>223</v>
      </c>
      <c r="AK279" s="8" t="s">
        <v>223</v>
      </c>
      <c r="AL279" s="8" t="s">
        <v>223</v>
      </c>
      <c r="AM279" s="8" t="s">
        <v>223</v>
      </c>
      <c r="AN279" s="8" t="s">
        <v>223</v>
      </c>
      <c r="AO279" s="8" t="s">
        <v>223</v>
      </c>
      <c r="AP279" s="8" t="s">
        <v>223</v>
      </c>
      <c r="AQ279" s="8" t="s">
        <v>223</v>
      </c>
      <c r="AR279" s="9" t="e">
        <v>#NULL!</v>
      </c>
      <c r="AS279" s="8" t="s">
        <v>224</v>
      </c>
      <c r="AT279" s="8" t="s">
        <v>224</v>
      </c>
      <c r="AU279" s="8" t="s">
        <v>223</v>
      </c>
      <c r="AV279" s="8" t="s">
        <v>223</v>
      </c>
      <c r="AW279" s="8" t="s">
        <v>223</v>
      </c>
      <c r="AX279" s="8" t="s">
        <v>223</v>
      </c>
      <c r="AY279" s="8" t="s">
        <v>223</v>
      </c>
      <c r="AZ279" s="8" t="s">
        <v>223</v>
      </c>
      <c r="BA279" s="8" t="s">
        <v>223</v>
      </c>
      <c r="BB279" s="8" t="s">
        <v>223</v>
      </c>
      <c r="BC279" s="8" t="s">
        <v>223</v>
      </c>
      <c r="BD279" s="8" t="s">
        <v>223</v>
      </c>
      <c r="BE279" s="8"/>
      <c r="BF279" s="8" t="s">
        <v>760</v>
      </c>
      <c r="BG279" s="8">
        <v>2</v>
      </c>
      <c r="BH279" s="8">
        <v>2</v>
      </c>
      <c r="BI279" s="8">
        <v>5</v>
      </c>
      <c r="BJ279" s="8">
        <v>1</v>
      </c>
      <c r="BK279" s="8">
        <v>1</v>
      </c>
      <c r="BL279" s="8" t="s">
        <v>748</v>
      </c>
      <c r="BM279" s="8">
        <v>1</v>
      </c>
      <c r="BN279" s="8"/>
      <c r="BO279" s="8">
        <v>1</v>
      </c>
      <c r="BP279" s="8"/>
      <c r="BQ279" s="8">
        <v>2</v>
      </c>
      <c r="BR279" s="8">
        <v>1</v>
      </c>
      <c r="BS279" s="8"/>
      <c r="BT279" s="8">
        <v>1</v>
      </c>
      <c r="BU279" s="8"/>
      <c r="BV279" s="8">
        <v>1</v>
      </c>
      <c r="BW279" s="8"/>
      <c r="BX279" s="8">
        <v>1</v>
      </c>
      <c r="BY279" s="8"/>
      <c r="BZ279" s="8">
        <v>21</v>
      </c>
      <c r="CA279" s="8">
        <v>4</v>
      </c>
      <c r="CB279" s="8"/>
      <c r="CC279" s="8">
        <v>1</v>
      </c>
      <c r="CD279" s="8">
        <v>31</v>
      </c>
      <c r="CE279" s="8" t="s">
        <v>224</v>
      </c>
      <c r="CF279" s="8"/>
      <c r="CG279" s="8">
        <v>2</v>
      </c>
      <c r="CH279" s="8"/>
      <c r="CI279" s="8">
        <v>1</v>
      </c>
      <c r="CJ279" s="8">
        <v>2</v>
      </c>
      <c r="CK279" s="8">
        <v>2</v>
      </c>
      <c r="CL279" s="8">
        <v>2</v>
      </c>
      <c r="CM279" s="8">
        <v>2</v>
      </c>
      <c r="CN279" s="8">
        <v>2</v>
      </c>
      <c r="CO279" s="8">
        <v>2</v>
      </c>
      <c r="CP279" s="8">
        <v>2</v>
      </c>
      <c r="CQ279" s="8">
        <v>2</v>
      </c>
      <c r="CR279" s="8">
        <v>2</v>
      </c>
      <c r="CS279" s="8">
        <v>2</v>
      </c>
      <c r="CT279" s="8">
        <v>2</v>
      </c>
      <c r="CU279" s="8">
        <v>2</v>
      </c>
      <c r="CV279" s="8">
        <v>2</v>
      </c>
      <c r="CW279" s="8">
        <v>4</v>
      </c>
      <c r="CX279" s="8">
        <v>3</v>
      </c>
      <c r="CY279" s="8">
        <v>5</v>
      </c>
      <c r="CZ279" s="8">
        <v>7</v>
      </c>
      <c r="DA279" s="8">
        <v>151</v>
      </c>
      <c r="DB279" s="8">
        <v>2</v>
      </c>
      <c r="DC279" s="8">
        <v>1</v>
      </c>
      <c r="DD279" s="8">
        <v>4</v>
      </c>
      <c r="DE279" s="8">
        <v>2</v>
      </c>
      <c r="DF279" s="8">
        <v>2</v>
      </c>
      <c r="DG279" s="8">
        <v>2</v>
      </c>
      <c r="DH279" s="8">
        <v>2</v>
      </c>
      <c r="DI279" s="8">
        <v>2</v>
      </c>
      <c r="DJ279" s="8">
        <v>2</v>
      </c>
      <c r="DK279" s="8">
        <v>2</v>
      </c>
      <c r="DL279" s="8">
        <v>2</v>
      </c>
      <c r="DM279" s="8">
        <v>2</v>
      </c>
      <c r="DN279" s="8">
        <v>2</v>
      </c>
      <c r="DO279" s="8">
        <v>2</v>
      </c>
      <c r="DP279" s="8">
        <v>2</v>
      </c>
      <c r="DQ279" s="8">
        <v>2</v>
      </c>
      <c r="DR279" s="8">
        <v>2</v>
      </c>
      <c r="DS279" s="8">
        <v>2</v>
      </c>
      <c r="DT279" s="8">
        <v>2</v>
      </c>
      <c r="DU279" s="8">
        <v>2</v>
      </c>
      <c r="DV279" s="8">
        <v>2</v>
      </c>
      <c r="DW279" s="8">
        <v>6</v>
      </c>
      <c r="DX279" s="8" t="s">
        <v>223</v>
      </c>
      <c r="DY279" s="9" t="e">
        <v>#NULL!</v>
      </c>
      <c r="DZ279" s="8">
        <v>6</v>
      </c>
      <c r="EA279" s="9" t="e">
        <v>#NULL!</v>
      </c>
      <c r="EB279" s="8">
        <v>32</v>
      </c>
      <c r="EC279" s="8" t="s">
        <v>223</v>
      </c>
      <c r="ED279" s="8"/>
      <c r="EE279" s="8" t="s">
        <v>223</v>
      </c>
      <c r="EF279" s="8" t="s">
        <v>223</v>
      </c>
      <c r="EG279" s="8">
        <v>2</v>
      </c>
      <c r="EH279" s="8">
        <v>2</v>
      </c>
      <c r="EI279" s="8">
        <v>2</v>
      </c>
      <c r="EJ279" s="8">
        <v>2</v>
      </c>
      <c r="EK279" s="8">
        <v>2</v>
      </c>
      <c r="EL279" s="8">
        <v>2</v>
      </c>
      <c r="EM279" s="8">
        <v>5</v>
      </c>
      <c r="EN279" s="8">
        <v>33.095140314852841</v>
      </c>
      <c r="EO279" s="8">
        <v>0</v>
      </c>
      <c r="EP279" s="8">
        <v>0</v>
      </c>
      <c r="EQ279" s="8">
        <v>0</v>
      </c>
      <c r="ER279" s="8">
        <v>0</v>
      </c>
      <c r="ES279" s="8">
        <v>0</v>
      </c>
      <c r="ET279" s="8">
        <v>0</v>
      </c>
      <c r="EU279" s="8">
        <v>0</v>
      </c>
      <c r="EV279" s="11">
        <v>1</v>
      </c>
      <c r="EW279" s="11">
        <v>1.52953767829044</v>
      </c>
      <c r="EX279" s="11">
        <v>0.78138555005591304</v>
      </c>
      <c r="EY279" s="11">
        <v>7.5063580377096102</v>
      </c>
      <c r="EZ279" s="11">
        <v>79.8202828547672</v>
      </c>
      <c r="FA279" s="11">
        <v>1.1770591980758101</v>
      </c>
      <c r="FB279" s="11">
        <v>261.60032242764299</v>
      </c>
      <c r="FC279" s="8" t="s">
        <v>748</v>
      </c>
      <c r="FD279" s="13">
        <v>32.596440000000001</v>
      </c>
      <c r="FE279" s="13">
        <v>-114.709677</v>
      </c>
      <c r="FF279" s="9" t="e">
        <v>#NULL!</v>
      </c>
      <c r="FG279" s="9" t="e">
        <v>#NULL!</v>
      </c>
      <c r="FH279" s="9" t="e">
        <v>#NULL!</v>
      </c>
      <c r="FI279" s="8">
        <v>0</v>
      </c>
      <c r="FJ279" s="8">
        <v>0</v>
      </c>
      <c r="FK279" s="8">
        <v>0</v>
      </c>
      <c r="FL279" s="8">
        <v>0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0</v>
      </c>
      <c r="FS279" s="8">
        <v>0</v>
      </c>
      <c r="FT279" s="8">
        <v>0</v>
      </c>
      <c r="FU279" s="8">
        <v>0</v>
      </c>
      <c r="FV279" s="8">
        <v>0</v>
      </c>
      <c r="FW279" s="8">
        <v>0</v>
      </c>
      <c r="FX279" s="8">
        <v>0</v>
      </c>
      <c r="FY279" s="8">
        <v>0</v>
      </c>
      <c r="FZ279" s="8">
        <v>0</v>
      </c>
      <c r="GA279" s="9" t="e">
        <v>#NULL!</v>
      </c>
      <c r="GB279" s="8"/>
      <c r="GC279" s="9" t="e">
        <v>#NULL!</v>
      </c>
      <c r="GD279" s="9" t="e">
        <v>#NULL!</v>
      </c>
      <c r="GE279" s="9" t="e">
        <v>#NULL!</v>
      </c>
      <c r="GF279" s="9" t="e">
        <v>#NULL!</v>
      </c>
      <c r="GG279" s="9" t="e">
        <v>#NULL!</v>
      </c>
      <c r="GH279" s="9" t="e">
        <v>#NULL!</v>
      </c>
      <c r="GI279" s="9" t="e">
        <v>#NULL!</v>
      </c>
      <c r="GJ279" s="9" t="e">
        <v>#NULL!</v>
      </c>
      <c r="GK279" s="9" t="e">
        <v>#NULL!</v>
      </c>
      <c r="GL279" s="11">
        <v>67</v>
      </c>
      <c r="GM279" s="11">
        <v>23.647360213856093</v>
      </c>
      <c r="GN279" s="8">
        <v>30</v>
      </c>
      <c r="GO279" s="8">
        <v>1</v>
      </c>
      <c r="GP279" s="8">
        <v>0</v>
      </c>
      <c r="GQ279" s="8">
        <v>0</v>
      </c>
      <c r="GR279" s="8">
        <v>0</v>
      </c>
      <c r="GS279" s="8">
        <v>0</v>
      </c>
      <c r="GT279" s="11">
        <v>0</v>
      </c>
      <c r="GU279" s="9" t="e">
        <v>#NULL!</v>
      </c>
      <c r="GV279" s="11">
        <v>0</v>
      </c>
      <c r="GW279" s="11">
        <v>0</v>
      </c>
      <c r="GX279" s="11">
        <v>0</v>
      </c>
      <c r="GY279" s="11">
        <v>0</v>
      </c>
      <c r="GZ279" s="11">
        <v>0</v>
      </c>
      <c r="HA279" s="11">
        <v>0</v>
      </c>
      <c r="HB279" s="11">
        <v>0</v>
      </c>
      <c r="HC279" s="8"/>
      <c r="HD279" s="8"/>
      <c r="HE279" s="8"/>
      <c r="HF279" s="9" t="e">
        <v>#NULL!</v>
      </c>
      <c r="HG279" s="8" t="s">
        <v>227</v>
      </c>
      <c r="HH279" s="8"/>
      <c r="HI279" s="8"/>
      <c r="HJ279" s="9" t="e">
        <v>#NULL!</v>
      </c>
      <c r="HK279" s="9" t="e">
        <v>#NULL!</v>
      </c>
      <c r="HL279" s="9" t="e">
        <v>#NULL!</v>
      </c>
      <c r="HM279" s="9" t="e">
        <v>#NULL!</v>
      </c>
      <c r="HN279" s="9" t="e">
        <v>#NULL!</v>
      </c>
    </row>
    <row r="280" spans="1:222" x14ac:dyDescent="0.2">
      <c r="A280" s="8" t="s">
        <v>761</v>
      </c>
      <c r="B280" s="9" t="e">
        <v>#NULL!</v>
      </c>
      <c r="C280" s="9" t="e">
        <v>#NULL!</v>
      </c>
      <c r="D280" s="9" t="e">
        <v>#NULL!</v>
      </c>
      <c r="E280" s="9" t="e">
        <v>#NULL!</v>
      </c>
      <c r="F280" s="9" t="e">
        <v>#NULL!</v>
      </c>
      <c r="G280" s="9" t="e">
        <v>#NULL!</v>
      </c>
      <c r="H280" s="9" t="e">
        <v>#NULL!</v>
      </c>
      <c r="I280" s="9" t="e">
        <v>#NULL!</v>
      </c>
      <c r="J280" s="8">
        <v>2</v>
      </c>
      <c r="K280" s="10">
        <v>43339</v>
      </c>
      <c r="L280" s="8">
        <v>2</v>
      </c>
      <c r="M280" s="8">
        <v>8</v>
      </c>
      <c r="N280" s="8">
        <v>7</v>
      </c>
      <c r="O280" s="8">
        <v>74</v>
      </c>
      <c r="P280" s="10">
        <v>27248</v>
      </c>
      <c r="Q280" s="8">
        <v>1</v>
      </c>
      <c r="R280" s="9" t="e">
        <v>#NULL!</v>
      </c>
      <c r="S280" s="9" t="e">
        <v>#NULL!</v>
      </c>
      <c r="T280" s="9" t="e">
        <v>#NULL!</v>
      </c>
      <c r="U280" s="9" t="e">
        <v>#NULL!</v>
      </c>
      <c r="V280" s="8">
        <v>1</v>
      </c>
      <c r="W280" s="9" t="e">
        <v>#NULL!</v>
      </c>
      <c r="X280" s="9" t="e">
        <v>#NULL!</v>
      </c>
      <c r="Y280" s="9" t="e">
        <v>#NULL!</v>
      </c>
      <c r="Z280" s="8"/>
      <c r="AA280" s="8">
        <v>1</v>
      </c>
      <c r="AB280" s="8">
        <v>4</v>
      </c>
      <c r="AC280" s="8">
        <v>4</v>
      </c>
      <c r="AD280" s="8">
        <v>1</v>
      </c>
      <c r="AE280" s="8">
        <v>4</v>
      </c>
      <c r="AF280" s="8"/>
      <c r="AG280" s="8">
        <v>2</v>
      </c>
      <c r="AH280" s="8"/>
      <c r="AI280" s="8">
        <v>62</v>
      </c>
      <c r="AJ280" s="8" t="s">
        <v>223</v>
      </c>
      <c r="AK280" s="8" t="s">
        <v>223</v>
      </c>
      <c r="AL280" s="8" t="s">
        <v>223</v>
      </c>
      <c r="AM280" s="8" t="s">
        <v>223</v>
      </c>
      <c r="AN280" s="8" t="s">
        <v>223</v>
      </c>
      <c r="AO280" s="8" t="s">
        <v>223</v>
      </c>
      <c r="AP280" s="8" t="s">
        <v>223</v>
      </c>
      <c r="AQ280" s="8" t="s">
        <v>223</v>
      </c>
      <c r="AR280" s="9" t="e">
        <v>#NULL!</v>
      </c>
      <c r="AS280" s="8" t="s">
        <v>223</v>
      </c>
      <c r="AT280" s="8" t="s">
        <v>223</v>
      </c>
      <c r="AU280" s="8" t="s">
        <v>223</v>
      </c>
      <c r="AV280" s="8" t="s">
        <v>223</v>
      </c>
      <c r="AW280" s="8" t="s">
        <v>223</v>
      </c>
      <c r="AX280" s="8" t="s">
        <v>223</v>
      </c>
      <c r="AY280" s="8" t="s">
        <v>224</v>
      </c>
      <c r="AZ280" s="8" t="s">
        <v>223</v>
      </c>
      <c r="BA280" s="8" t="s">
        <v>223</v>
      </c>
      <c r="BB280" s="8" t="s">
        <v>223</v>
      </c>
      <c r="BC280" s="8" t="s">
        <v>223</v>
      </c>
      <c r="BD280" s="8" t="s">
        <v>223</v>
      </c>
      <c r="BE280" s="8"/>
      <c r="BF280" s="8" t="s">
        <v>762</v>
      </c>
      <c r="BG280" s="8">
        <v>2</v>
      </c>
      <c r="BH280" s="8">
        <v>2</v>
      </c>
      <c r="BI280" s="8">
        <v>5</v>
      </c>
      <c r="BJ280" s="8">
        <v>2</v>
      </c>
      <c r="BK280" s="8">
        <v>2</v>
      </c>
      <c r="BL280" s="8" t="s">
        <v>763</v>
      </c>
      <c r="BM280" s="8">
        <v>1</v>
      </c>
      <c r="BN280" s="8"/>
      <c r="BO280" s="8">
        <v>1</v>
      </c>
      <c r="BP280" s="8"/>
      <c r="BQ280" s="8">
        <v>2</v>
      </c>
      <c r="BR280" s="8">
        <v>1</v>
      </c>
      <c r="BS280" s="8"/>
      <c r="BT280" s="8">
        <v>1</v>
      </c>
      <c r="BU280" s="8"/>
      <c r="BV280" s="8">
        <v>1</v>
      </c>
      <c r="BW280" s="8"/>
      <c r="BX280" s="8">
        <v>1</v>
      </c>
      <c r="BY280" s="8"/>
      <c r="BZ280" s="8">
        <v>21</v>
      </c>
      <c r="CA280" s="8">
        <v>4</v>
      </c>
      <c r="CB280" s="8"/>
      <c r="CC280" s="8">
        <v>1</v>
      </c>
      <c r="CD280" s="8">
        <v>31</v>
      </c>
      <c r="CE280" s="8" t="s">
        <v>224</v>
      </c>
      <c r="CF280" s="8"/>
      <c r="CG280" s="8">
        <v>2</v>
      </c>
      <c r="CH280" s="8"/>
      <c r="CI280" s="8">
        <v>1</v>
      </c>
      <c r="CJ280" s="8">
        <v>1</v>
      </c>
      <c r="CK280" s="8">
        <v>2</v>
      </c>
      <c r="CL280" s="8">
        <v>2</v>
      </c>
      <c r="CM280" s="8">
        <v>2</v>
      </c>
      <c r="CN280" s="8">
        <v>2</v>
      </c>
      <c r="CO280" s="8">
        <v>2</v>
      </c>
      <c r="CP280" s="8">
        <v>2</v>
      </c>
      <c r="CQ280" s="8">
        <v>2</v>
      </c>
      <c r="CR280" s="8">
        <v>2</v>
      </c>
      <c r="CS280" s="8">
        <v>2</v>
      </c>
      <c r="CT280" s="8">
        <v>2</v>
      </c>
      <c r="CU280" s="8">
        <v>2</v>
      </c>
      <c r="CV280" s="8">
        <v>2</v>
      </c>
      <c r="CW280" s="8">
        <v>3</v>
      </c>
      <c r="CX280" s="8">
        <v>3</v>
      </c>
      <c r="CY280" s="8">
        <v>5</v>
      </c>
      <c r="CZ280" s="8">
        <v>4</v>
      </c>
      <c r="DA280" s="8">
        <v>180</v>
      </c>
      <c r="DB280" s="8">
        <v>2</v>
      </c>
      <c r="DC280" s="8">
        <v>1</v>
      </c>
      <c r="DD280" s="8">
        <v>4</v>
      </c>
      <c r="DE280" s="8">
        <v>2</v>
      </c>
      <c r="DF280" s="8">
        <v>2</v>
      </c>
      <c r="DG280" s="8">
        <v>2</v>
      </c>
      <c r="DH280" s="8">
        <v>2</v>
      </c>
      <c r="DI280" s="8">
        <v>2</v>
      </c>
      <c r="DJ280" s="8">
        <v>2</v>
      </c>
      <c r="DK280" s="8">
        <v>2</v>
      </c>
      <c r="DL280" s="8">
        <v>2</v>
      </c>
      <c r="DM280" s="8">
        <v>2</v>
      </c>
      <c r="DN280" s="8">
        <v>2</v>
      </c>
      <c r="DO280" s="8">
        <v>2</v>
      </c>
      <c r="DP280" s="8">
        <v>2</v>
      </c>
      <c r="DQ280" s="8">
        <v>2</v>
      </c>
      <c r="DR280" s="8">
        <v>2</v>
      </c>
      <c r="DS280" s="8">
        <v>2</v>
      </c>
      <c r="DT280" s="8">
        <v>2</v>
      </c>
      <c r="DU280" s="8">
        <v>2</v>
      </c>
      <c r="DV280" s="8">
        <v>2</v>
      </c>
      <c r="DW280" s="8">
        <v>6</v>
      </c>
      <c r="DX280" s="8" t="s">
        <v>223</v>
      </c>
      <c r="DY280" s="9" t="e">
        <v>#NULL!</v>
      </c>
      <c r="DZ280" s="8">
        <v>6</v>
      </c>
      <c r="EA280" s="9" t="e">
        <v>#NULL!</v>
      </c>
      <c r="EB280" s="8">
        <v>32</v>
      </c>
      <c r="EC280" s="8" t="s">
        <v>223</v>
      </c>
      <c r="ED280" s="8"/>
      <c r="EE280" s="8" t="s">
        <v>223</v>
      </c>
      <c r="EF280" s="8" t="s">
        <v>223</v>
      </c>
      <c r="EG280" s="8">
        <v>2</v>
      </c>
      <c r="EH280" s="8">
        <v>2</v>
      </c>
      <c r="EI280" s="8">
        <v>2</v>
      </c>
      <c r="EJ280" s="8">
        <v>2</v>
      </c>
      <c r="EK280" s="8">
        <v>2</v>
      </c>
      <c r="EL280" s="8">
        <v>2</v>
      </c>
      <c r="EM280" s="8">
        <v>6</v>
      </c>
      <c r="EN280" s="8">
        <v>44.054757015742645</v>
      </c>
      <c r="EO280" s="8">
        <v>0</v>
      </c>
      <c r="EP280" s="8">
        <v>0</v>
      </c>
      <c r="EQ280" s="8">
        <v>0</v>
      </c>
      <c r="ER280" s="8">
        <v>0</v>
      </c>
      <c r="ES280" s="8">
        <v>0</v>
      </c>
      <c r="ET280" s="8">
        <v>0</v>
      </c>
      <c r="EU280" s="8">
        <v>0</v>
      </c>
      <c r="EV280" s="11">
        <v>1</v>
      </c>
      <c r="EW280" s="11">
        <v>1.2493725740325501</v>
      </c>
      <c r="EX280" s="11">
        <v>2.0846730760414802</v>
      </c>
      <c r="EY280" s="11">
        <v>9.0380874165403693</v>
      </c>
      <c r="EZ280" s="11">
        <v>65.935515790966903</v>
      </c>
      <c r="FA280" s="11">
        <v>0.66453270490715399</v>
      </c>
      <c r="FB280" s="11">
        <v>167.81308011215501</v>
      </c>
      <c r="FC280" s="8" t="s">
        <v>763</v>
      </c>
      <c r="FD280" s="13">
        <v>32.709097999999997</v>
      </c>
      <c r="FE280" s="13">
        <v>-114.649772</v>
      </c>
      <c r="FF280" s="9" t="e">
        <v>#NULL!</v>
      </c>
      <c r="FG280" s="9" t="e">
        <v>#NULL!</v>
      </c>
      <c r="FH280" s="9" t="e">
        <v>#NULL!</v>
      </c>
      <c r="FI280" s="8">
        <v>0</v>
      </c>
      <c r="FJ280" s="8">
        <v>0</v>
      </c>
      <c r="FK280" s="8">
        <v>0</v>
      </c>
      <c r="FL280" s="8">
        <v>0</v>
      </c>
      <c r="FM280" s="8">
        <v>0</v>
      </c>
      <c r="FN280" s="8">
        <v>0</v>
      </c>
      <c r="FO280" s="8">
        <v>0</v>
      </c>
      <c r="FP280" s="8">
        <v>0</v>
      </c>
      <c r="FQ280" s="8">
        <v>0</v>
      </c>
      <c r="FR280" s="8">
        <v>0</v>
      </c>
      <c r="FS280" s="8">
        <v>0</v>
      </c>
      <c r="FT280" s="8">
        <v>0</v>
      </c>
      <c r="FU280" s="8">
        <v>0</v>
      </c>
      <c r="FV280" s="8">
        <v>0</v>
      </c>
      <c r="FW280" s="8">
        <v>0</v>
      </c>
      <c r="FX280" s="8">
        <v>0</v>
      </c>
      <c r="FY280" s="8">
        <v>0</v>
      </c>
      <c r="FZ280" s="8">
        <v>0</v>
      </c>
      <c r="GA280" s="9" t="e">
        <v>#NULL!</v>
      </c>
      <c r="GB280" s="8"/>
      <c r="GC280" s="9" t="e">
        <v>#NULL!</v>
      </c>
      <c r="GD280" s="9" t="e">
        <v>#NULL!</v>
      </c>
      <c r="GE280" s="9" t="e">
        <v>#NULL!</v>
      </c>
      <c r="GF280" s="9" t="e">
        <v>#NULL!</v>
      </c>
      <c r="GG280" s="9" t="e">
        <v>#NULL!</v>
      </c>
      <c r="GH280" s="9" t="e">
        <v>#NULL!</v>
      </c>
      <c r="GI280" s="9" t="e">
        <v>#NULL!</v>
      </c>
      <c r="GJ280" s="9" t="e">
        <v>#NULL!</v>
      </c>
      <c r="GK280" s="9" t="e">
        <v>#NULL!</v>
      </c>
      <c r="GL280" s="11">
        <v>64</v>
      </c>
      <c r="GM280" s="11">
        <v>30.8935546875</v>
      </c>
      <c r="GN280" s="8">
        <v>40</v>
      </c>
      <c r="GO280" s="8">
        <v>1</v>
      </c>
      <c r="GP280" s="8">
        <v>0</v>
      </c>
      <c r="GQ280" s="8">
        <v>0</v>
      </c>
      <c r="GR280" s="8">
        <v>0</v>
      </c>
      <c r="GS280" s="8">
        <v>0</v>
      </c>
      <c r="GT280" s="11">
        <v>0</v>
      </c>
      <c r="GU280" s="9" t="e">
        <v>#NULL!</v>
      </c>
      <c r="GV280" s="11">
        <v>0</v>
      </c>
      <c r="GW280" s="11">
        <v>0</v>
      </c>
      <c r="GX280" s="11">
        <v>0</v>
      </c>
      <c r="GY280" s="11">
        <v>0</v>
      </c>
      <c r="GZ280" s="11">
        <v>0</v>
      </c>
      <c r="HA280" s="11">
        <v>0</v>
      </c>
      <c r="HB280" s="11">
        <v>0</v>
      </c>
      <c r="HC280" s="8"/>
      <c r="HD280" s="8"/>
      <c r="HE280" s="8"/>
      <c r="HF280" s="9" t="e">
        <v>#NULL!</v>
      </c>
      <c r="HG280" s="8" t="s">
        <v>227</v>
      </c>
      <c r="HH280" s="8"/>
      <c r="HI280" s="8"/>
      <c r="HJ280" s="9" t="e">
        <v>#NULL!</v>
      </c>
      <c r="HK280" s="9" t="e">
        <v>#NULL!</v>
      </c>
      <c r="HL280" s="9" t="e">
        <v>#NULL!</v>
      </c>
      <c r="HM280" s="9" t="e">
        <v>#NULL!</v>
      </c>
      <c r="HN280" s="9" t="e">
        <v>#NULL!</v>
      </c>
    </row>
    <row r="281" spans="1:222" x14ac:dyDescent="0.2">
      <c r="A281" s="8" t="s">
        <v>768</v>
      </c>
      <c r="B281" s="9" t="e">
        <v>#NULL!</v>
      </c>
      <c r="C281" s="9" t="e">
        <v>#NULL!</v>
      </c>
      <c r="D281" s="9" t="e">
        <v>#NULL!</v>
      </c>
      <c r="E281" s="9" t="e">
        <v>#NULL!</v>
      </c>
      <c r="F281" s="9" t="e">
        <v>#NULL!</v>
      </c>
      <c r="G281" s="9" t="e">
        <v>#NULL!</v>
      </c>
      <c r="H281" s="9" t="e">
        <v>#NULL!</v>
      </c>
      <c r="I281" s="9" t="e">
        <v>#NULL!</v>
      </c>
      <c r="J281" s="8">
        <v>2</v>
      </c>
      <c r="K281" s="10">
        <v>43340</v>
      </c>
      <c r="L281" s="8">
        <v>2</v>
      </c>
      <c r="M281" s="8">
        <v>11</v>
      </c>
      <c r="N281" s="8">
        <v>26</v>
      </c>
      <c r="O281" s="8">
        <v>72</v>
      </c>
      <c r="P281" s="10">
        <v>26629</v>
      </c>
      <c r="Q281" s="8">
        <v>1</v>
      </c>
      <c r="R281" s="9" t="e">
        <v>#NULL!</v>
      </c>
      <c r="S281" s="9" t="e">
        <v>#NULL!</v>
      </c>
      <c r="T281" s="9" t="e">
        <v>#NULL!</v>
      </c>
      <c r="U281" s="9" t="e">
        <v>#NULL!</v>
      </c>
      <c r="V281" s="8">
        <v>1</v>
      </c>
      <c r="W281" s="9" t="e">
        <v>#NULL!</v>
      </c>
      <c r="X281" s="9" t="e">
        <v>#NULL!</v>
      </c>
      <c r="Y281" s="9" t="e">
        <v>#NULL!</v>
      </c>
      <c r="Z281" s="8"/>
      <c r="AA281" s="8">
        <v>1</v>
      </c>
      <c r="AB281" s="8">
        <v>2</v>
      </c>
      <c r="AC281" s="8">
        <v>1</v>
      </c>
      <c r="AD281" s="8">
        <v>1</v>
      </c>
      <c r="AE281" s="8">
        <v>4</v>
      </c>
      <c r="AF281" s="8"/>
      <c r="AG281" s="8">
        <v>2</v>
      </c>
      <c r="AH281" s="8"/>
      <c r="AI281" s="8">
        <v>62</v>
      </c>
      <c r="AJ281" s="8" t="s">
        <v>223</v>
      </c>
      <c r="AK281" s="8" t="s">
        <v>223</v>
      </c>
      <c r="AL281" s="8" t="s">
        <v>223</v>
      </c>
      <c r="AM281" s="8" t="s">
        <v>223</v>
      </c>
      <c r="AN281" s="8" t="s">
        <v>223</v>
      </c>
      <c r="AO281" s="8" t="s">
        <v>223</v>
      </c>
      <c r="AP281" s="8" t="s">
        <v>223</v>
      </c>
      <c r="AQ281" s="8" t="s">
        <v>223</v>
      </c>
      <c r="AR281" s="9" t="e">
        <v>#NULL!</v>
      </c>
      <c r="AS281" s="8" t="s">
        <v>224</v>
      </c>
      <c r="AT281" s="8" t="s">
        <v>223</v>
      </c>
      <c r="AU281" s="8" t="s">
        <v>223</v>
      </c>
      <c r="AV281" s="8" t="s">
        <v>223</v>
      </c>
      <c r="AW281" s="8" t="s">
        <v>223</v>
      </c>
      <c r="AX281" s="8" t="s">
        <v>223</v>
      </c>
      <c r="AY281" s="8" t="s">
        <v>223</v>
      </c>
      <c r="AZ281" s="8" t="s">
        <v>223</v>
      </c>
      <c r="BA281" s="8" t="s">
        <v>223</v>
      </c>
      <c r="BB281" s="8" t="s">
        <v>223</v>
      </c>
      <c r="BC281" s="8" t="s">
        <v>223</v>
      </c>
      <c r="BD281" s="8" t="s">
        <v>223</v>
      </c>
      <c r="BE281" s="8"/>
      <c r="BF281" s="8" t="s">
        <v>344</v>
      </c>
      <c r="BG281" s="8">
        <v>2</v>
      </c>
      <c r="BH281" s="8">
        <v>2</v>
      </c>
      <c r="BI281" s="8">
        <v>5</v>
      </c>
      <c r="BJ281" s="8">
        <v>2</v>
      </c>
      <c r="BK281" s="8">
        <v>2</v>
      </c>
      <c r="BL281" s="8" t="s">
        <v>748</v>
      </c>
      <c r="BM281" s="8">
        <v>1</v>
      </c>
      <c r="BN281" s="8"/>
      <c r="BO281" s="8">
        <v>1</v>
      </c>
      <c r="BP281" s="8"/>
      <c r="BQ281" s="8">
        <v>2</v>
      </c>
      <c r="BR281" s="8">
        <v>1</v>
      </c>
      <c r="BS281" s="8"/>
      <c r="BT281" s="8">
        <v>1</v>
      </c>
      <c r="BU281" s="8"/>
      <c r="BV281" s="8">
        <v>1</v>
      </c>
      <c r="BW281" s="8"/>
      <c r="BX281" s="8">
        <v>1</v>
      </c>
      <c r="BY281" s="8"/>
      <c r="BZ281" s="8">
        <v>22</v>
      </c>
      <c r="CA281" s="9" t="e">
        <v>#NULL!</v>
      </c>
      <c r="CB281" s="8"/>
      <c r="CC281" s="9" t="e">
        <v>#NULL!</v>
      </c>
      <c r="CD281" s="8">
        <v>31</v>
      </c>
      <c r="CE281" s="8" t="s">
        <v>224</v>
      </c>
      <c r="CF281" s="8"/>
      <c r="CG281" s="8">
        <v>2</v>
      </c>
      <c r="CH281" s="8"/>
      <c r="CI281" s="8">
        <v>1</v>
      </c>
      <c r="CJ281" s="8">
        <v>1</v>
      </c>
      <c r="CK281" s="8">
        <v>2</v>
      </c>
      <c r="CL281" s="8">
        <v>2</v>
      </c>
      <c r="CM281" s="8">
        <v>2</v>
      </c>
      <c r="CN281" s="8">
        <v>2</v>
      </c>
      <c r="CO281" s="8">
        <v>2</v>
      </c>
      <c r="CP281" s="8">
        <v>2</v>
      </c>
      <c r="CQ281" s="8">
        <v>2</v>
      </c>
      <c r="CR281" s="8">
        <v>2</v>
      </c>
      <c r="CS281" s="8">
        <v>2</v>
      </c>
      <c r="CT281" s="8">
        <v>2</v>
      </c>
      <c r="CU281" s="8">
        <v>2</v>
      </c>
      <c r="CV281" s="8">
        <v>2</v>
      </c>
      <c r="CW281" s="8">
        <v>4</v>
      </c>
      <c r="CX281" s="8">
        <v>3</v>
      </c>
      <c r="CY281" s="8">
        <v>5</v>
      </c>
      <c r="CZ281" s="8">
        <v>1</v>
      </c>
      <c r="DA281" s="8">
        <v>154</v>
      </c>
      <c r="DB281" s="8">
        <v>2</v>
      </c>
      <c r="DC281" s="8">
        <v>1</v>
      </c>
      <c r="DD281" s="8">
        <v>4</v>
      </c>
      <c r="DE281" s="8">
        <v>2</v>
      </c>
      <c r="DF281" s="8">
        <v>2</v>
      </c>
      <c r="DG281" s="8">
        <v>2</v>
      </c>
      <c r="DH281" s="8">
        <v>2</v>
      </c>
      <c r="DI281" s="8">
        <v>2</v>
      </c>
      <c r="DJ281" s="8">
        <v>2</v>
      </c>
      <c r="DK281" s="8">
        <v>2</v>
      </c>
      <c r="DL281" s="8">
        <v>2</v>
      </c>
      <c r="DM281" s="8">
        <v>2</v>
      </c>
      <c r="DN281" s="8">
        <v>2</v>
      </c>
      <c r="DO281" s="8">
        <v>2</v>
      </c>
      <c r="DP281" s="8">
        <v>2</v>
      </c>
      <c r="DQ281" s="8">
        <v>2</v>
      </c>
      <c r="DR281" s="8">
        <v>2</v>
      </c>
      <c r="DS281" s="8">
        <v>2</v>
      </c>
      <c r="DT281" s="8">
        <v>2</v>
      </c>
      <c r="DU281" s="8">
        <v>2</v>
      </c>
      <c r="DV281" s="8">
        <v>2</v>
      </c>
      <c r="DW281" s="8">
        <v>6</v>
      </c>
      <c r="DX281" s="8" t="s">
        <v>223</v>
      </c>
      <c r="DY281" s="9" t="e">
        <v>#NULL!</v>
      </c>
      <c r="DZ281" s="8">
        <v>6</v>
      </c>
      <c r="EA281" s="9" t="e">
        <v>#NULL!</v>
      </c>
      <c r="EB281" s="8">
        <v>32</v>
      </c>
      <c r="EC281" s="8" t="s">
        <v>223</v>
      </c>
      <c r="ED281" s="8"/>
      <c r="EE281" s="8" t="s">
        <v>223</v>
      </c>
      <c r="EF281" s="8" t="s">
        <v>223</v>
      </c>
      <c r="EG281" s="8">
        <v>2</v>
      </c>
      <c r="EH281" s="8">
        <v>2</v>
      </c>
      <c r="EI281" s="8">
        <v>2</v>
      </c>
      <c r="EJ281" s="8">
        <v>2</v>
      </c>
      <c r="EK281" s="8">
        <v>2</v>
      </c>
      <c r="EL281" s="8">
        <v>2</v>
      </c>
      <c r="EM281" s="8">
        <v>3</v>
      </c>
      <c r="EN281" s="8">
        <v>45.752224503764545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11">
        <v>1</v>
      </c>
      <c r="EW281" s="11">
        <v>2.29126754552439</v>
      </c>
      <c r="EX281" s="11">
        <v>1.0302491526775599</v>
      </c>
      <c r="EY281" s="11">
        <v>7.5458269496831303</v>
      </c>
      <c r="EZ281" s="11">
        <v>74.973614084322506</v>
      </c>
      <c r="FA281" s="11">
        <v>1.18965200578443</v>
      </c>
      <c r="FB281" s="11">
        <v>191.920979887584</v>
      </c>
      <c r="FC281" s="8" t="s">
        <v>748</v>
      </c>
      <c r="FD281" s="13">
        <v>32.596440000000001</v>
      </c>
      <c r="FE281" s="13">
        <v>-114.709677</v>
      </c>
      <c r="FF281" s="8">
        <v>60</v>
      </c>
      <c r="FG281" s="8">
        <v>158</v>
      </c>
      <c r="FH281" s="11">
        <v>30.4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0</v>
      </c>
      <c r="FS281" s="8">
        <v>0</v>
      </c>
      <c r="FT281" s="8">
        <v>0</v>
      </c>
      <c r="FU281" s="8">
        <v>0</v>
      </c>
      <c r="FV281" s="8">
        <v>0</v>
      </c>
      <c r="FW281" s="8">
        <v>0</v>
      </c>
      <c r="FX281" s="8">
        <v>0</v>
      </c>
      <c r="FY281" s="8">
        <v>0</v>
      </c>
      <c r="FZ281" s="8">
        <v>0</v>
      </c>
      <c r="GA281" s="9" t="e">
        <v>#NULL!</v>
      </c>
      <c r="GB281" s="8"/>
      <c r="GC281" s="9" t="e">
        <v>#NULL!</v>
      </c>
      <c r="GD281" s="9" t="e">
        <v>#NULL!</v>
      </c>
      <c r="GE281" s="9" t="e">
        <v>#NULL!</v>
      </c>
      <c r="GF281" s="9" t="e">
        <v>#NULL!</v>
      </c>
      <c r="GG281" s="9" t="e">
        <v>#NULL!</v>
      </c>
      <c r="GH281" s="9" t="e">
        <v>#NULL!</v>
      </c>
      <c r="GI281" s="9" t="e">
        <v>#NULL!</v>
      </c>
      <c r="GJ281" s="9" t="e">
        <v>#NULL!</v>
      </c>
      <c r="GK281" s="9" t="e">
        <v>#NULL!</v>
      </c>
      <c r="GL281" s="11">
        <v>61</v>
      </c>
      <c r="GM281" s="11">
        <v>29.09486697124429</v>
      </c>
      <c r="GN281" s="8">
        <v>40</v>
      </c>
      <c r="GO281" s="8">
        <v>1</v>
      </c>
      <c r="GP281" s="8">
        <v>0</v>
      </c>
      <c r="GQ281" s="8">
        <v>0</v>
      </c>
      <c r="GR281" s="8">
        <v>0</v>
      </c>
      <c r="GS281" s="8">
        <v>0</v>
      </c>
      <c r="GT281" s="11">
        <v>0</v>
      </c>
      <c r="GU281" s="9" t="e">
        <v>#NULL!</v>
      </c>
      <c r="GV281" s="11">
        <v>0</v>
      </c>
      <c r="GW281" s="11">
        <v>0</v>
      </c>
      <c r="GX281" s="11">
        <v>0</v>
      </c>
      <c r="GY281" s="11">
        <v>0</v>
      </c>
      <c r="GZ281" s="11">
        <v>0</v>
      </c>
      <c r="HA281" s="11">
        <v>0</v>
      </c>
      <c r="HB281" s="11">
        <v>0</v>
      </c>
      <c r="HC281" s="8"/>
      <c r="HD281" s="8"/>
      <c r="HE281" s="8"/>
      <c r="HF281" s="9" t="e">
        <v>#NULL!</v>
      </c>
      <c r="HG281" s="8" t="s">
        <v>227</v>
      </c>
      <c r="HH281" s="8"/>
      <c r="HI281" s="8"/>
      <c r="HJ281" s="9" t="e">
        <v>#NULL!</v>
      </c>
      <c r="HK281" s="9" t="e">
        <v>#NULL!</v>
      </c>
      <c r="HL281" s="9" t="e">
        <v>#NULL!</v>
      </c>
      <c r="HM281" s="9" t="e">
        <v>#NULL!</v>
      </c>
      <c r="HN281" s="9" t="e">
        <v>#NULL!</v>
      </c>
    </row>
    <row r="282" spans="1:222" x14ac:dyDescent="0.2">
      <c r="A282" s="8" t="s">
        <v>770</v>
      </c>
      <c r="B282" s="9" t="e">
        <v>#NULL!</v>
      </c>
      <c r="C282" s="9" t="e">
        <v>#NULL!</v>
      </c>
      <c r="D282" s="9" t="e">
        <v>#NULL!</v>
      </c>
      <c r="E282" s="9" t="e">
        <v>#NULL!</v>
      </c>
      <c r="F282" s="9" t="e">
        <v>#NULL!</v>
      </c>
      <c r="G282" s="9" t="e">
        <v>#NULL!</v>
      </c>
      <c r="H282" s="9" t="e">
        <v>#NULL!</v>
      </c>
      <c r="I282" s="9" t="e">
        <v>#NULL!</v>
      </c>
      <c r="J282" s="8">
        <v>2</v>
      </c>
      <c r="K282" s="10">
        <v>43343</v>
      </c>
      <c r="L282" s="8">
        <v>1</v>
      </c>
      <c r="M282" s="8">
        <v>2</v>
      </c>
      <c r="N282" s="8">
        <v>8</v>
      </c>
      <c r="O282" s="8">
        <v>77</v>
      </c>
      <c r="P282" s="10">
        <v>28164</v>
      </c>
      <c r="Q282" s="8">
        <v>1</v>
      </c>
      <c r="R282" s="9" t="e">
        <v>#NULL!</v>
      </c>
      <c r="S282" s="9" t="e">
        <v>#NULL!</v>
      </c>
      <c r="T282" s="9" t="e">
        <v>#NULL!</v>
      </c>
      <c r="U282" s="9" t="e">
        <v>#NULL!</v>
      </c>
      <c r="V282" s="8">
        <v>1</v>
      </c>
      <c r="W282" s="9" t="e">
        <v>#NULL!</v>
      </c>
      <c r="X282" s="9" t="e">
        <v>#NULL!</v>
      </c>
      <c r="Y282" s="9" t="e">
        <v>#NULL!</v>
      </c>
      <c r="Z282" s="8"/>
      <c r="AA282" s="8">
        <v>1</v>
      </c>
      <c r="AB282" s="8">
        <v>2</v>
      </c>
      <c r="AC282" s="8">
        <v>1</v>
      </c>
      <c r="AD282" s="8">
        <v>0</v>
      </c>
      <c r="AE282" s="8">
        <v>4</v>
      </c>
      <c r="AF282" s="8"/>
      <c r="AG282" s="8">
        <v>2</v>
      </c>
      <c r="AH282" s="8"/>
      <c r="AI282" s="8">
        <v>62</v>
      </c>
      <c r="AJ282" s="8" t="s">
        <v>223</v>
      </c>
      <c r="AK282" s="8" t="s">
        <v>223</v>
      </c>
      <c r="AL282" s="8" t="s">
        <v>223</v>
      </c>
      <c r="AM282" s="8" t="s">
        <v>223</v>
      </c>
      <c r="AN282" s="8" t="s">
        <v>223</v>
      </c>
      <c r="AO282" s="8" t="s">
        <v>223</v>
      </c>
      <c r="AP282" s="8" t="s">
        <v>223</v>
      </c>
      <c r="AQ282" s="8" t="s">
        <v>223</v>
      </c>
      <c r="AR282" s="9" t="e">
        <v>#NULL!</v>
      </c>
      <c r="AS282" s="8" t="s">
        <v>224</v>
      </c>
      <c r="AT282" s="8" t="s">
        <v>223</v>
      </c>
      <c r="AU282" s="8" t="s">
        <v>223</v>
      </c>
      <c r="AV282" s="8" t="s">
        <v>223</v>
      </c>
      <c r="AW282" s="8" t="s">
        <v>223</v>
      </c>
      <c r="AX282" s="8" t="s">
        <v>223</v>
      </c>
      <c r="AY282" s="8" t="s">
        <v>223</v>
      </c>
      <c r="AZ282" s="8" t="s">
        <v>223</v>
      </c>
      <c r="BA282" s="8" t="s">
        <v>223</v>
      </c>
      <c r="BB282" s="8" t="s">
        <v>223</v>
      </c>
      <c r="BC282" s="8" t="s">
        <v>223</v>
      </c>
      <c r="BD282" s="8" t="s">
        <v>223</v>
      </c>
      <c r="BE282" s="8"/>
      <c r="BF282" s="8" t="s">
        <v>771</v>
      </c>
      <c r="BG282" s="8">
        <v>2</v>
      </c>
      <c r="BH282" s="8">
        <v>2</v>
      </c>
      <c r="BI282" s="8">
        <v>5</v>
      </c>
      <c r="BJ282" s="8">
        <v>2</v>
      </c>
      <c r="BK282" s="8">
        <v>2</v>
      </c>
      <c r="BL282" s="8" t="s">
        <v>748</v>
      </c>
      <c r="BM282" s="8">
        <v>1</v>
      </c>
      <c r="BN282" s="8"/>
      <c r="BO282" s="8">
        <v>1</v>
      </c>
      <c r="BP282" s="8"/>
      <c r="BQ282" s="8">
        <v>2</v>
      </c>
      <c r="BR282" s="8">
        <v>1</v>
      </c>
      <c r="BS282" s="8"/>
      <c r="BT282" s="8">
        <v>1</v>
      </c>
      <c r="BU282" s="8"/>
      <c r="BV282" s="8">
        <v>1</v>
      </c>
      <c r="BW282" s="8"/>
      <c r="BX282" s="8">
        <v>1</v>
      </c>
      <c r="BY282" s="8"/>
      <c r="BZ282" s="8">
        <v>22</v>
      </c>
      <c r="CA282" s="9" t="e">
        <v>#NULL!</v>
      </c>
      <c r="CB282" s="8"/>
      <c r="CC282" s="9" t="e">
        <v>#NULL!</v>
      </c>
      <c r="CD282" s="8">
        <v>31</v>
      </c>
      <c r="CE282" s="8" t="s">
        <v>224</v>
      </c>
      <c r="CF282" s="8"/>
      <c r="CG282" s="8">
        <v>2</v>
      </c>
      <c r="CH282" s="8"/>
      <c r="CI282" s="8">
        <v>1</v>
      </c>
      <c r="CJ282" s="8">
        <v>1</v>
      </c>
      <c r="CK282" s="8">
        <v>2</v>
      </c>
      <c r="CL282" s="8">
        <v>2</v>
      </c>
      <c r="CM282" s="8">
        <v>2</v>
      </c>
      <c r="CN282" s="8">
        <v>2</v>
      </c>
      <c r="CO282" s="8">
        <v>2</v>
      </c>
      <c r="CP282" s="8">
        <v>2</v>
      </c>
      <c r="CQ282" s="8">
        <v>2</v>
      </c>
      <c r="CR282" s="8">
        <v>2</v>
      </c>
      <c r="CS282" s="8">
        <v>2</v>
      </c>
      <c r="CT282" s="8">
        <v>2</v>
      </c>
      <c r="CU282" s="8">
        <v>2</v>
      </c>
      <c r="CV282" s="8">
        <v>2</v>
      </c>
      <c r="CW282" s="8">
        <v>4</v>
      </c>
      <c r="CX282" s="8">
        <v>3</v>
      </c>
      <c r="CY282" s="8">
        <v>5</v>
      </c>
      <c r="CZ282" s="8">
        <v>8</v>
      </c>
      <c r="DA282" s="8">
        <v>190</v>
      </c>
      <c r="DB282" s="8">
        <v>2</v>
      </c>
      <c r="DC282" s="8">
        <v>1</v>
      </c>
      <c r="DD282" s="8">
        <v>4</v>
      </c>
      <c r="DE282" s="8">
        <v>2</v>
      </c>
      <c r="DF282" s="8">
        <v>2</v>
      </c>
      <c r="DG282" s="8">
        <v>2</v>
      </c>
      <c r="DH282" s="8">
        <v>2</v>
      </c>
      <c r="DI282" s="8">
        <v>2</v>
      </c>
      <c r="DJ282" s="8">
        <v>2</v>
      </c>
      <c r="DK282" s="8">
        <v>2</v>
      </c>
      <c r="DL282" s="8">
        <v>2</v>
      </c>
      <c r="DM282" s="8">
        <v>2</v>
      </c>
      <c r="DN282" s="8">
        <v>2</v>
      </c>
      <c r="DO282" s="8">
        <v>2</v>
      </c>
      <c r="DP282" s="8">
        <v>2</v>
      </c>
      <c r="DQ282" s="8">
        <v>2</v>
      </c>
      <c r="DR282" s="8">
        <v>2</v>
      </c>
      <c r="DS282" s="8">
        <v>2</v>
      </c>
      <c r="DT282" s="8">
        <v>2</v>
      </c>
      <c r="DU282" s="8">
        <v>2</v>
      </c>
      <c r="DV282" s="8">
        <v>2</v>
      </c>
      <c r="DW282" s="8">
        <v>6</v>
      </c>
      <c r="DX282" s="8" t="s">
        <v>223</v>
      </c>
      <c r="DY282" s="9" t="e">
        <v>#NULL!</v>
      </c>
      <c r="DZ282" s="8">
        <v>6</v>
      </c>
      <c r="EA282" s="9" t="e">
        <v>#NULL!</v>
      </c>
      <c r="EB282" s="8">
        <v>32</v>
      </c>
      <c r="EC282" s="8" t="s">
        <v>223</v>
      </c>
      <c r="ED282" s="8"/>
      <c r="EE282" s="8" t="s">
        <v>223</v>
      </c>
      <c r="EF282" s="8" t="s">
        <v>223</v>
      </c>
      <c r="EG282" s="8">
        <v>2</v>
      </c>
      <c r="EH282" s="8">
        <v>2</v>
      </c>
      <c r="EI282" s="8">
        <v>2</v>
      </c>
      <c r="EJ282" s="8">
        <v>2</v>
      </c>
      <c r="EK282" s="8">
        <v>2</v>
      </c>
      <c r="EL282" s="8">
        <v>2</v>
      </c>
      <c r="EM282" s="8">
        <v>6</v>
      </c>
      <c r="EN282" s="8">
        <v>41.557837097878163</v>
      </c>
      <c r="EO282" s="8">
        <v>0</v>
      </c>
      <c r="EP282" s="8">
        <v>0</v>
      </c>
      <c r="EQ282" s="8">
        <v>0</v>
      </c>
      <c r="ER282" s="8">
        <v>0</v>
      </c>
      <c r="ES282" s="8">
        <v>0</v>
      </c>
      <c r="ET282" s="8">
        <v>0</v>
      </c>
      <c r="EU282" s="8">
        <v>0</v>
      </c>
      <c r="EV282" s="11">
        <v>1</v>
      </c>
      <c r="EW282" s="11">
        <v>2.1773283923629201</v>
      </c>
      <c r="EX282" s="11">
        <v>1.72356224429583</v>
      </c>
      <c r="EY282" s="11">
        <v>8.2793404524016907</v>
      </c>
      <c r="EZ282" s="11">
        <v>72.360231451138205</v>
      </c>
      <c r="FA282" s="11">
        <v>1.0841094178583801</v>
      </c>
      <c r="FB282" s="11">
        <v>180.82146645581301</v>
      </c>
      <c r="FC282" s="8" t="s">
        <v>748</v>
      </c>
      <c r="FD282" s="13">
        <v>32.596440000000001</v>
      </c>
      <c r="FE282" s="13">
        <v>-114.709677</v>
      </c>
      <c r="FF282" s="9" t="e">
        <v>#NULL!</v>
      </c>
      <c r="FG282" s="9" t="e">
        <v>#NULL!</v>
      </c>
      <c r="FH282" s="9" t="e">
        <v>#NULL!</v>
      </c>
      <c r="FI282" s="8">
        <v>0</v>
      </c>
      <c r="FJ282" s="8">
        <v>0</v>
      </c>
      <c r="FK282" s="8">
        <v>0</v>
      </c>
      <c r="FL282" s="8">
        <v>0</v>
      </c>
      <c r="FM282" s="8">
        <v>0</v>
      </c>
      <c r="FN282" s="8">
        <v>0</v>
      </c>
      <c r="FO282" s="8">
        <v>0</v>
      </c>
      <c r="FP282" s="8">
        <v>0</v>
      </c>
      <c r="FQ282" s="8">
        <v>0</v>
      </c>
      <c r="FR282" s="8">
        <v>0</v>
      </c>
      <c r="FS282" s="8">
        <v>0</v>
      </c>
      <c r="FT282" s="8">
        <v>0</v>
      </c>
      <c r="FU282" s="8">
        <v>0</v>
      </c>
      <c r="FV282" s="8">
        <v>0</v>
      </c>
      <c r="FW282" s="8">
        <v>0</v>
      </c>
      <c r="FX282" s="8">
        <v>0</v>
      </c>
      <c r="FY282" s="8">
        <v>0</v>
      </c>
      <c r="FZ282" s="8">
        <v>0</v>
      </c>
      <c r="GA282" s="9" t="e">
        <v>#NULL!</v>
      </c>
      <c r="GB282" s="8"/>
      <c r="GC282" s="9" t="e">
        <v>#NULL!</v>
      </c>
      <c r="GD282" s="9" t="e">
        <v>#NULL!</v>
      </c>
      <c r="GE282" s="9" t="e">
        <v>#NULL!</v>
      </c>
      <c r="GF282" s="9" t="e">
        <v>#NULL!</v>
      </c>
      <c r="GG282" s="9" t="e">
        <v>#NULL!</v>
      </c>
      <c r="GH282" s="9" t="e">
        <v>#NULL!</v>
      </c>
      <c r="GI282" s="9" t="e">
        <v>#NULL!</v>
      </c>
      <c r="GJ282" s="9" t="e">
        <v>#NULL!</v>
      </c>
      <c r="GK282" s="9" t="e">
        <v>#NULL!</v>
      </c>
      <c r="GL282" s="11">
        <v>68</v>
      </c>
      <c r="GM282" s="11">
        <v>28.886245674740483</v>
      </c>
      <c r="GN282" s="8">
        <v>40</v>
      </c>
      <c r="GO282" s="8">
        <v>1</v>
      </c>
      <c r="GP282" s="8">
        <v>0</v>
      </c>
      <c r="GQ282" s="8">
        <v>0</v>
      </c>
      <c r="GR282" s="8">
        <v>0</v>
      </c>
      <c r="GS282" s="8">
        <v>0</v>
      </c>
      <c r="GT282" s="11">
        <v>0</v>
      </c>
      <c r="GU282" s="9" t="e">
        <v>#NULL!</v>
      </c>
      <c r="GV282" s="11">
        <v>0</v>
      </c>
      <c r="GW282" s="11">
        <v>0</v>
      </c>
      <c r="GX282" s="11">
        <v>0</v>
      </c>
      <c r="GY282" s="11">
        <v>0</v>
      </c>
      <c r="GZ282" s="11">
        <v>0</v>
      </c>
      <c r="HA282" s="11">
        <v>0</v>
      </c>
      <c r="HB282" s="11">
        <v>0</v>
      </c>
      <c r="HC282" s="8"/>
      <c r="HD282" s="8"/>
      <c r="HE282" s="8"/>
      <c r="HF282" s="9" t="e">
        <v>#NULL!</v>
      </c>
      <c r="HG282" s="8" t="s">
        <v>227</v>
      </c>
      <c r="HH282" s="8"/>
      <c r="HI282" s="8"/>
      <c r="HJ282" s="9" t="e">
        <v>#NULL!</v>
      </c>
      <c r="HK282" s="9" t="e">
        <v>#NULL!</v>
      </c>
      <c r="HL282" s="9" t="e">
        <v>#NULL!</v>
      </c>
      <c r="HM282" s="9" t="e">
        <v>#NULL!</v>
      </c>
      <c r="HN282" s="9" t="e">
        <v>#NULL!</v>
      </c>
    </row>
    <row r="283" spans="1:222" x14ac:dyDescent="0.2">
      <c r="A283" s="8" t="s">
        <v>772</v>
      </c>
      <c r="B283" s="9" t="e">
        <v>#NULL!</v>
      </c>
      <c r="C283" s="9" t="e">
        <v>#NULL!</v>
      </c>
      <c r="D283" s="9" t="e">
        <v>#NULL!</v>
      </c>
      <c r="E283" s="9" t="e">
        <v>#NULL!</v>
      </c>
      <c r="F283" s="9" t="e">
        <v>#NULL!</v>
      </c>
      <c r="G283" s="9" t="e">
        <v>#NULL!</v>
      </c>
      <c r="H283" s="9" t="e">
        <v>#NULL!</v>
      </c>
      <c r="I283" s="9" t="e">
        <v>#NULL!</v>
      </c>
      <c r="J283" s="8">
        <v>2</v>
      </c>
      <c r="K283" s="10">
        <v>43341</v>
      </c>
      <c r="L283" s="8">
        <v>1</v>
      </c>
      <c r="M283" s="8">
        <v>8</v>
      </c>
      <c r="N283" s="8">
        <v>11</v>
      </c>
      <c r="O283" s="8">
        <v>54</v>
      </c>
      <c r="P283" s="10">
        <v>19947</v>
      </c>
      <c r="Q283" s="8">
        <v>1</v>
      </c>
      <c r="R283" s="9" t="e">
        <v>#NULL!</v>
      </c>
      <c r="S283" s="9" t="e">
        <v>#NULL!</v>
      </c>
      <c r="T283" s="9" t="e">
        <v>#NULL!</v>
      </c>
      <c r="U283" s="9" t="e">
        <v>#NULL!</v>
      </c>
      <c r="V283" s="8">
        <v>1</v>
      </c>
      <c r="W283" s="9" t="e">
        <v>#NULL!</v>
      </c>
      <c r="X283" s="9" t="e">
        <v>#NULL!</v>
      </c>
      <c r="Y283" s="9" t="e">
        <v>#NULL!</v>
      </c>
      <c r="Z283" s="8"/>
      <c r="AA283" s="8">
        <v>1</v>
      </c>
      <c r="AB283" s="8">
        <v>4</v>
      </c>
      <c r="AC283" s="8">
        <v>0</v>
      </c>
      <c r="AD283" s="8">
        <v>0</v>
      </c>
      <c r="AE283" s="8">
        <v>2</v>
      </c>
      <c r="AF283" s="8"/>
      <c r="AG283" s="8">
        <v>2</v>
      </c>
      <c r="AH283" s="8"/>
      <c r="AI283" s="8">
        <v>62</v>
      </c>
      <c r="AJ283" s="8" t="s">
        <v>223</v>
      </c>
      <c r="AK283" s="8" t="s">
        <v>223</v>
      </c>
      <c r="AL283" s="8" t="s">
        <v>223</v>
      </c>
      <c r="AM283" s="8" t="s">
        <v>223</v>
      </c>
      <c r="AN283" s="8" t="s">
        <v>223</v>
      </c>
      <c r="AO283" s="8" t="s">
        <v>223</v>
      </c>
      <c r="AP283" s="8" t="s">
        <v>223</v>
      </c>
      <c r="AQ283" s="8" t="s">
        <v>223</v>
      </c>
      <c r="AR283" s="9" t="e">
        <v>#NULL!</v>
      </c>
      <c r="AS283" s="8" t="s">
        <v>224</v>
      </c>
      <c r="AT283" s="8" t="s">
        <v>223</v>
      </c>
      <c r="AU283" s="8" t="s">
        <v>223</v>
      </c>
      <c r="AV283" s="8" t="s">
        <v>223</v>
      </c>
      <c r="AW283" s="8" t="s">
        <v>223</v>
      </c>
      <c r="AX283" s="8" t="s">
        <v>223</v>
      </c>
      <c r="AY283" s="8" t="s">
        <v>223</v>
      </c>
      <c r="AZ283" s="8" t="s">
        <v>223</v>
      </c>
      <c r="BA283" s="8" t="s">
        <v>223</v>
      </c>
      <c r="BB283" s="8" t="s">
        <v>223</v>
      </c>
      <c r="BC283" s="8" t="s">
        <v>223</v>
      </c>
      <c r="BD283" s="8" t="s">
        <v>223</v>
      </c>
      <c r="BE283" s="8"/>
      <c r="BF283" s="8" t="s">
        <v>693</v>
      </c>
      <c r="BG283" s="8">
        <v>1</v>
      </c>
      <c r="BH283" s="8">
        <v>2</v>
      </c>
      <c r="BI283" s="8">
        <v>5</v>
      </c>
      <c r="BJ283" s="8">
        <v>2</v>
      </c>
      <c r="BK283" s="8">
        <v>2</v>
      </c>
      <c r="BL283" s="8" t="s">
        <v>748</v>
      </c>
      <c r="BM283" s="8">
        <v>1</v>
      </c>
      <c r="BN283" s="8"/>
      <c r="BO283" s="8">
        <v>1</v>
      </c>
      <c r="BP283" s="8"/>
      <c r="BQ283" s="8">
        <v>2</v>
      </c>
      <c r="BR283" s="8">
        <v>1</v>
      </c>
      <c r="BS283" s="8"/>
      <c r="BT283" s="8">
        <v>1</v>
      </c>
      <c r="BU283" s="8"/>
      <c r="BV283" s="8">
        <v>1</v>
      </c>
      <c r="BW283" s="8"/>
      <c r="BX283" s="8">
        <v>1</v>
      </c>
      <c r="BY283" s="8"/>
      <c r="BZ283" s="8">
        <v>21</v>
      </c>
      <c r="CA283" s="8">
        <v>4</v>
      </c>
      <c r="CB283" s="8"/>
      <c r="CC283" s="8">
        <v>2</v>
      </c>
      <c r="CD283" s="8">
        <v>31</v>
      </c>
      <c r="CE283" s="8" t="s">
        <v>224</v>
      </c>
      <c r="CF283" s="8"/>
      <c r="CG283" s="8">
        <v>2</v>
      </c>
      <c r="CH283" s="8"/>
      <c r="CI283" s="8">
        <v>1</v>
      </c>
      <c r="CJ283" s="8">
        <v>1</v>
      </c>
      <c r="CK283" s="8">
        <v>2</v>
      </c>
      <c r="CL283" s="8">
        <v>2</v>
      </c>
      <c r="CM283" s="8">
        <v>2</v>
      </c>
      <c r="CN283" s="8">
        <v>2</v>
      </c>
      <c r="CO283" s="8">
        <v>2</v>
      </c>
      <c r="CP283" s="8">
        <v>2</v>
      </c>
      <c r="CQ283" s="8">
        <v>2</v>
      </c>
      <c r="CR283" s="8">
        <v>2</v>
      </c>
      <c r="CS283" s="8">
        <v>2</v>
      </c>
      <c r="CT283" s="8">
        <v>2</v>
      </c>
      <c r="CU283" s="8">
        <v>2</v>
      </c>
      <c r="CV283" s="8">
        <v>2</v>
      </c>
      <c r="CW283" s="8">
        <v>3</v>
      </c>
      <c r="CX283" s="8">
        <v>3</v>
      </c>
      <c r="CY283" s="8">
        <v>5</v>
      </c>
      <c r="CZ283" s="8">
        <v>6</v>
      </c>
      <c r="DA283" s="8">
        <v>210</v>
      </c>
      <c r="DB283" s="8">
        <v>2</v>
      </c>
      <c r="DC283" s="8">
        <v>1</v>
      </c>
      <c r="DD283" s="8">
        <v>4</v>
      </c>
      <c r="DE283" s="8">
        <v>2</v>
      </c>
      <c r="DF283" s="8">
        <v>2</v>
      </c>
      <c r="DG283" s="8">
        <v>2</v>
      </c>
      <c r="DH283" s="8">
        <v>2</v>
      </c>
      <c r="DI283" s="8">
        <v>2</v>
      </c>
      <c r="DJ283" s="8">
        <v>2</v>
      </c>
      <c r="DK283" s="8">
        <v>2</v>
      </c>
      <c r="DL283" s="8">
        <v>2</v>
      </c>
      <c r="DM283" s="8">
        <v>2</v>
      </c>
      <c r="DN283" s="8">
        <v>2</v>
      </c>
      <c r="DO283" s="8">
        <v>2</v>
      </c>
      <c r="DP283" s="8">
        <v>2</v>
      </c>
      <c r="DQ283" s="8">
        <v>2</v>
      </c>
      <c r="DR283" s="8">
        <v>2</v>
      </c>
      <c r="DS283" s="8">
        <v>2</v>
      </c>
      <c r="DT283" s="8">
        <v>2</v>
      </c>
      <c r="DU283" s="8">
        <v>2</v>
      </c>
      <c r="DV283" s="8">
        <v>2</v>
      </c>
      <c r="DW283" s="8">
        <v>6</v>
      </c>
      <c r="DX283" s="8" t="s">
        <v>223</v>
      </c>
      <c r="DY283" s="9" t="e">
        <v>#NULL!</v>
      </c>
      <c r="DZ283" s="8">
        <v>6</v>
      </c>
      <c r="EA283" s="9" t="e">
        <v>#NULL!</v>
      </c>
      <c r="EB283" s="8">
        <v>32</v>
      </c>
      <c r="EC283" s="8" t="s">
        <v>223</v>
      </c>
      <c r="ED283" s="8"/>
      <c r="EE283" s="8" t="s">
        <v>223</v>
      </c>
      <c r="EF283" s="8" t="s">
        <v>223</v>
      </c>
      <c r="EG283" s="8">
        <v>2</v>
      </c>
      <c r="EH283" s="8">
        <v>2</v>
      </c>
      <c r="EI283" s="8">
        <v>2</v>
      </c>
      <c r="EJ283" s="8">
        <v>2</v>
      </c>
      <c r="EK283" s="8">
        <v>2</v>
      </c>
      <c r="EL283" s="8">
        <v>2</v>
      </c>
      <c r="EM283" s="8">
        <v>5</v>
      </c>
      <c r="EN283" s="8">
        <v>64.049281314168383</v>
      </c>
      <c r="EO283" s="8">
        <v>0</v>
      </c>
      <c r="EP283" s="8">
        <v>0</v>
      </c>
      <c r="EQ283" s="8">
        <v>0</v>
      </c>
      <c r="ER283" s="8">
        <v>0</v>
      </c>
      <c r="ES283" s="8">
        <v>0</v>
      </c>
      <c r="ET283" s="8">
        <v>0</v>
      </c>
      <c r="EU283" s="8">
        <v>0</v>
      </c>
      <c r="EV283" s="11">
        <v>1</v>
      </c>
      <c r="EW283" s="11">
        <v>0.78298310974263297</v>
      </c>
      <c r="EX283" s="11">
        <v>1.0814622829540099</v>
      </c>
      <c r="EY283" s="11">
        <v>10.3064157332043</v>
      </c>
      <c r="EZ283" s="11">
        <v>74.998896784072997</v>
      </c>
      <c r="FA283" s="11">
        <v>0.77514589958151803</v>
      </c>
      <c r="FB283" s="11">
        <v>145.413140400174</v>
      </c>
      <c r="FC283" s="8" t="s">
        <v>748</v>
      </c>
      <c r="FD283" s="13">
        <v>32.596440000000001</v>
      </c>
      <c r="FE283" s="13">
        <v>-114.709677</v>
      </c>
      <c r="FF283" s="9" t="e">
        <v>#NULL!</v>
      </c>
      <c r="FG283" s="9" t="e">
        <v>#NULL!</v>
      </c>
      <c r="FH283" s="9" t="e">
        <v>#NULL!</v>
      </c>
      <c r="FI283" s="8">
        <v>0</v>
      </c>
      <c r="FJ283" s="8">
        <v>0</v>
      </c>
      <c r="FK283" s="8">
        <v>0</v>
      </c>
      <c r="FL283" s="8">
        <v>0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0</v>
      </c>
      <c r="FS283" s="8">
        <v>0</v>
      </c>
      <c r="FT283" s="8">
        <v>0</v>
      </c>
      <c r="FU283" s="8">
        <v>0</v>
      </c>
      <c r="FV283" s="8">
        <v>0</v>
      </c>
      <c r="FW283" s="8">
        <v>0</v>
      </c>
      <c r="FX283" s="8">
        <v>0</v>
      </c>
      <c r="FY283" s="8">
        <v>0</v>
      </c>
      <c r="FZ283" s="8">
        <v>0</v>
      </c>
      <c r="GA283" s="9" t="e">
        <v>#NULL!</v>
      </c>
      <c r="GB283" s="8"/>
      <c r="GC283" s="9" t="e">
        <v>#NULL!</v>
      </c>
      <c r="GD283" s="9" t="e">
        <v>#NULL!</v>
      </c>
      <c r="GE283" s="9" t="e">
        <v>#NULL!</v>
      </c>
      <c r="GF283" s="9" t="e">
        <v>#NULL!</v>
      </c>
      <c r="GG283" s="9" t="e">
        <v>#NULL!</v>
      </c>
      <c r="GH283" s="9" t="e">
        <v>#NULL!</v>
      </c>
      <c r="GI283" s="9" t="e">
        <v>#NULL!</v>
      </c>
      <c r="GJ283" s="9" t="e">
        <v>#NULL!</v>
      </c>
      <c r="GK283" s="9" t="e">
        <v>#NULL!</v>
      </c>
      <c r="GL283" s="11">
        <v>66</v>
      </c>
      <c r="GM283" s="11">
        <v>33.891184573002754</v>
      </c>
      <c r="GN283" s="8">
        <v>60</v>
      </c>
      <c r="GO283" s="8">
        <v>1</v>
      </c>
      <c r="GP283" s="8">
        <v>0</v>
      </c>
      <c r="GQ283" s="8">
        <v>0</v>
      </c>
      <c r="GR283" s="8">
        <v>0</v>
      </c>
      <c r="GS283" s="8">
        <v>0</v>
      </c>
      <c r="GT283" s="11">
        <v>0</v>
      </c>
      <c r="GU283" s="9" t="e">
        <v>#NULL!</v>
      </c>
      <c r="GV283" s="11">
        <v>0</v>
      </c>
      <c r="GW283" s="11">
        <v>0</v>
      </c>
      <c r="GX283" s="11">
        <v>0</v>
      </c>
      <c r="GY283" s="11">
        <v>0</v>
      </c>
      <c r="GZ283" s="11">
        <v>0</v>
      </c>
      <c r="HA283" s="11">
        <v>0</v>
      </c>
      <c r="HB283" s="11">
        <v>0</v>
      </c>
      <c r="HC283" s="8"/>
      <c r="HD283" s="8"/>
      <c r="HE283" s="8"/>
      <c r="HF283" s="9" t="e">
        <v>#NULL!</v>
      </c>
      <c r="HG283" s="8" t="s">
        <v>227</v>
      </c>
      <c r="HH283" s="8"/>
      <c r="HI283" s="8"/>
      <c r="HJ283" s="9" t="e">
        <v>#NULL!</v>
      </c>
      <c r="HK283" s="9" t="e">
        <v>#NULL!</v>
      </c>
      <c r="HL283" s="9" t="e">
        <v>#NULL!</v>
      </c>
      <c r="HM283" s="9" t="e">
        <v>#NULL!</v>
      </c>
      <c r="HN283" s="9" t="e">
        <v>#NULL!</v>
      </c>
    </row>
    <row r="284" spans="1:222" x14ac:dyDescent="0.2">
      <c r="A284" s="8" t="s">
        <v>781</v>
      </c>
      <c r="B284" s="9" t="e">
        <v>#NULL!</v>
      </c>
      <c r="C284" s="9" t="e">
        <v>#NULL!</v>
      </c>
      <c r="D284" s="9" t="e">
        <v>#NULL!</v>
      </c>
      <c r="E284" s="11">
        <v>0</v>
      </c>
      <c r="F284" s="9" t="e">
        <v>#NULL!</v>
      </c>
      <c r="G284" s="9" t="e">
        <v>#NULL!</v>
      </c>
      <c r="H284" s="9" t="e">
        <v>#NULL!</v>
      </c>
      <c r="I284" s="9" t="e">
        <v>#NULL!</v>
      </c>
      <c r="J284" s="8">
        <v>3</v>
      </c>
      <c r="K284" s="10">
        <v>43286</v>
      </c>
      <c r="L284" s="8">
        <v>2</v>
      </c>
      <c r="M284" s="8">
        <v>4</v>
      </c>
      <c r="N284" s="8">
        <v>17</v>
      </c>
      <c r="O284" s="8">
        <v>45</v>
      </c>
      <c r="P284" s="10">
        <v>16544</v>
      </c>
      <c r="Q284" s="8">
        <v>2</v>
      </c>
      <c r="R284" s="9" t="e">
        <v>#NULL!</v>
      </c>
      <c r="S284" s="9" t="e">
        <v>#NULL!</v>
      </c>
      <c r="T284" s="9" t="e">
        <v>#NULL!</v>
      </c>
      <c r="U284" s="9" t="e">
        <v>#NULL!</v>
      </c>
      <c r="V284" s="8">
        <v>1</v>
      </c>
      <c r="W284" s="9" t="e">
        <v>#NULL!</v>
      </c>
      <c r="X284" s="9" t="e">
        <v>#NULL!</v>
      </c>
      <c r="Y284" s="9" t="e">
        <v>#NULL!</v>
      </c>
      <c r="Z284" s="8"/>
      <c r="AA284" s="8">
        <v>1</v>
      </c>
      <c r="AB284" s="8">
        <v>2</v>
      </c>
      <c r="AC284" s="8">
        <v>2</v>
      </c>
      <c r="AD284" s="8">
        <v>0</v>
      </c>
      <c r="AE284" s="8">
        <v>4</v>
      </c>
      <c r="AF284" s="8"/>
      <c r="AG284" s="8">
        <v>1</v>
      </c>
      <c r="AH284" s="8"/>
      <c r="AI284" s="8">
        <v>2</v>
      </c>
      <c r="AJ284" s="8" t="s">
        <v>223</v>
      </c>
      <c r="AK284" s="8" t="s">
        <v>223</v>
      </c>
      <c r="AL284" s="8" t="s">
        <v>223</v>
      </c>
      <c r="AM284" s="8" t="s">
        <v>223</v>
      </c>
      <c r="AN284" s="8" t="s">
        <v>223</v>
      </c>
      <c r="AO284" s="8" t="s">
        <v>223</v>
      </c>
      <c r="AP284" s="8" t="s">
        <v>223</v>
      </c>
      <c r="AQ284" s="8" t="s">
        <v>223</v>
      </c>
      <c r="AR284" s="9" t="e">
        <v>#NULL!</v>
      </c>
      <c r="AS284" s="8" t="s">
        <v>223</v>
      </c>
      <c r="AT284" s="8" t="s">
        <v>223</v>
      </c>
      <c r="AU284" s="8" t="s">
        <v>223</v>
      </c>
      <c r="AV284" s="8" t="s">
        <v>223</v>
      </c>
      <c r="AW284" s="8" t="s">
        <v>224</v>
      </c>
      <c r="AX284" s="8" t="s">
        <v>223</v>
      </c>
      <c r="AY284" s="8" t="s">
        <v>223</v>
      </c>
      <c r="AZ284" s="8" t="s">
        <v>223</v>
      </c>
      <c r="BA284" s="8" t="s">
        <v>223</v>
      </c>
      <c r="BB284" s="8" t="s">
        <v>223</v>
      </c>
      <c r="BC284" s="8" t="s">
        <v>223</v>
      </c>
      <c r="BD284" s="8" t="s">
        <v>223</v>
      </c>
      <c r="BE284" s="8"/>
      <c r="BF284" s="8" t="s">
        <v>782</v>
      </c>
      <c r="BG284" s="8">
        <v>2</v>
      </c>
      <c r="BH284" s="8">
        <v>2</v>
      </c>
      <c r="BI284" s="8">
        <v>5</v>
      </c>
      <c r="BJ284" s="8">
        <v>2</v>
      </c>
      <c r="BK284" s="8">
        <v>2</v>
      </c>
      <c r="BL284" s="8" t="s">
        <v>783</v>
      </c>
      <c r="BM284" s="8">
        <v>1</v>
      </c>
      <c r="BN284" s="8"/>
      <c r="BO284" s="8">
        <v>1</v>
      </c>
      <c r="BP284" s="8"/>
      <c r="BQ284" s="8">
        <v>2</v>
      </c>
      <c r="BR284" s="8">
        <v>1</v>
      </c>
      <c r="BS284" s="8"/>
      <c r="BT284" s="8">
        <v>1</v>
      </c>
      <c r="BU284" s="8"/>
      <c r="BV284" s="8">
        <v>1</v>
      </c>
      <c r="BW284" s="8"/>
      <c r="BX284" s="9" t="e">
        <v>#NULL!</v>
      </c>
      <c r="BY284" s="8"/>
      <c r="BZ284" s="8">
        <v>1</v>
      </c>
      <c r="CA284" s="8">
        <v>3</v>
      </c>
      <c r="CB284" s="8"/>
      <c r="CC284" s="8">
        <v>2</v>
      </c>
      <c r="CD284" s="8">
        <v>1</v>
      </c>
      <c r="CE284" s="8" t="s">
        <v>224</v>
      </c>
      <c r="CF284" s="8"/>
      <c r="CG284" s="8">
        <v>2</v>
      </c>
      <c r="CH284" s="8"/>
      <c r="CI284" s="8">
        <v>1</v>
      </c>
      <c r="CJ284" s="8">
        <v>1</v>
      </c>
      <c r="CK284" s="8">
        <v>2</v>
      </c>
      <c r="CL284" s="8">
        <v>2</v>
      </c>
      <c r="CM284" s="8">
        <v>2</v>
      </c>
      <c r="CN284" s="8">
        <v>2</v>
      </c>
      <c r="CO284" s="8">
        <v>2</v>
      </c>
      <c r="CP284" s="8">
        <v>2</v>
      </c>
      <c r="CQ284" s="8">
        <v>2</v>
      </c>
      <c r="CR284" s="8">
        <v>1</v>
      </c>
      <c r="CS284" s="8">
        <v>2</v>
      </c>
      <c r="CT284" s="8">
        <v>2</v>
      </c>
      <c r="CU284" s="8">
        <v>2</v>
      </c>
      <c r="CV284" s="8">
        <v>2</v>
      </c>
      <c r="CW284" s="8">
        <v>3</v>
      </c>
      <c r="CX284" s="8">
        <v>3</v>
      </c>
      <c r="CY284" s="8">
        <v>5</v>
      </c>
      <c r="CZ284" s="8">
        <v>2</v>
      </c>
      <c r="DA284" s="8">
        <v>178</v>
      </c>
      <c r="DB284" s="8">
        <v>1</v>
      </c>
      <c r="DC284" s="8">
        <v>1</v>
      </c>
      <c r="DD284" s="8">
        <v>2</v>
      </c>
      <c r="DE284" s="8">
        <v>1</v>
      </c>
      <c r="DF284" s="8">
        <v>2</v>
      </c>
      <c r="DG284" s="8">
        <v>2</v>
      </c>
      <c r="DH284" s="8">
        <v>2</v>
      </c>
      <c r="DI284" s="8">
        <v>2</v>
      </c>
      <c r="DJ284" s="8">
        <v>2</v>
      </c>
      <c r="DK284" s="8">
        <v>1</v>
      </c>
      <c r="DL284" s="8">
        <v>2</v>
      </c>
      <c r="DM284" s="8">
        <v>1</v>
      </c>
      <c r="DN284" s="8">
        <v>2</v>
      </c>
      <c r="DO284" s="8">
        <v>1</v>
      </c>
      <c r="DP284" s="8">
        <v>2</v>
      </c>
      <c r="DQ284" s="8">
        <v>2</v>
      </c>
      <c r="DR284" s="8">
        <v>2</v>
      </c>
      <c r="DS284" s="8">
        <v>1</v>
      </c>
      <c r="DT284" s="8">
        <v>2</v>
      </c>
      <c r="DU284" s="9" t="e">
        <v>#NULL!</v>
      </c>
      <c r="DV284" s="9" t="e">
        <v>#NULL!</v>
      </c>
      <c r="DW284" s="8">
        <v>1</v>
      </c>
      <c r="DX284" s="8" t="s">
        <v>224</v>
      </c>
      <c r="DY284" s="8">
        <v>1</v>
      </c>
      <c r="DZ284" s="8">
        <v>1</v>
      </c>
      <c r="EA284" s="8">
        <v>1</v>
      </c>
      <c r="EB284" s="8">
        <v>2</v>
      </c>
      <c r="EC284" s="8" t="s">
        <v>224</v>
      </c>
      <c r="ED284" s="8" t="s">
        <v>784</v>
      </c>
      <c r="EE284" s="8" t="s">
        <v>235</v>
      </c>
      <c r="EF284" s="8" t="s">
        <v>224</v>
      </c>
      <c r="EG284" s="8">
        <v>1</v>
      </c>
      <c r="EH284" s="8">
        <v>1</v>
      </c>
      <c r="EI284" s="8">
        <v>2</v>
      </c>
      <c r="EJ284" s="8">
        <v>2</v>
      </c>
      <c r="EK284" s="8">
        <v>2</v>
      </c>
      <c r="EL284" s="8">
        <v>2</v>
      </c>
      <c r="EM284" s="8">
        <v>12</v>
      </c>
      <c r="EN284" s="8">
        <v>73.215605749486656</v>
      </c>
      <c r="EO284" s="8">
        <v>1</v>
      </c>
      <c r="EP284" s="8">
        <v>0</v>
      </c>
      <c r="EQ284" s="8">
        <v>1</v>
      </c>
      <c r="ER284" s="8">
        <v>0</v>
      </c>
      <c r="ES284" s="8">
        <v>0</v>
      </c>
      <c r="ET284" s="8">
        <v>2</v>
      </c>
      <c r="EU284" s="8">
        <v>1</v>
      </c>
      <c r="EV284" s="11">
        <v>1</v>
      </c>
      <c r="EW284" s="11">
        <v>1.7499762847145499</v>
      </c>
      <c r="EX284" s="11">
        <v>0.67466173690612596</v>
      </c>
      <c r="EY284" s="11">
        <v>14.89758050439</v>
      </c>
      <c r="EZ284" s="11">
        <v>104.257708536387</v>
      </c>
      <c r="FA284" s="11">
        <v>0.76874534782176696</v>
      </c>
      <c r="FB284" s="11">
        <v>205.38284851994399</v>
      </c>
      <c r="FC284" s="8" t="s">
        <v>783</v>
      </c>
      <c r="FD284" s="13">
        <v>32.631515999999998</v>
      </c>
      <c r="FE284" s="13">
        <v>-114.395724</v>
      </c>
      <c r="FF284" s="8">
        <v>62</v>
      </c>
      <c r="FG284" s="8">
        <v>179</v>
      </c>
      <c r="FH284" s="11">
        <v>32.81</v>
      </c>
      <c r="FI284" s="8">
        <v>1</v>
      </c>
      <c r="FJ284" s="8">
        <v>0</v>
      </c>
      <c r="FK284" s="8">
        <v>1</v>
      </c>
      <c r="FL284" s="8">
        <v>0</v>
      </c>
      <c r="FM284" s="8">
        <v>0</v>
      </c>
      <c r="FN284" s="8">
        <v>1</v>
      </c>
      <c r="FO284" s="8">
        <v>0</v>
      </c>
      <c r="FP284" s="8">
        <v>2</v>
      </c>
      <c r="FQ284" s="8">
        <v>0</v>
      </c>
      <c r="FR284" s="8">
        <v>1</v>
      </c>
      <c r="FS284" s="8">
        <v>1</v>
      </c>
      <c r="FT284" s="8">
        <v>0</v>
      </c>
      <c r="FU284" s="8">
        <v>0</v>
      </c>
      <c r="FV284" s="8">
        <v>0</v>
      </c>
      <c r="FW284" s="8">
        <v>0</v>
      </c>
      <c r="FX284" s="8">
        <v>0</v>
      </c>
      <c r="FY284" s="8">
        <v>0</v>
      </c>
      <c r="FZ284" s="8">
        <v>0</v>
      </c>
      <c r="GA284" s="8">
        <v>1</v>
      </c>
      <c r="GB284" s="8" t="s">
        <v>785</v>
      </c>
      <c r="GC284" s="8">
        <v>1</v>
      </c>
      <c r="GD284" s="9" t="e">
        <v>#NULL!</v>
      </c>
      <c r="GE284" s="8">
        <v>1</v>
      </c>
      <c r="GF284" s="9" t="e">
        <v>#NULL!</v>
      </c>
      <c r="GG284" s="9" t="e">
        <v>#NULL!</v>
      </c>
      <c r="GH284" s="9" t="e">
        <v>#NULL!</v>
      </c>
      <c r="GI284" s="9" t="e">
        <v>#NULL!</v>
      </c>
      <c r="GJ284" s="9" t="e">
        <v>#NULL!</v>
      </c>
      <c r="GK284" s="9" t="e">
        <v>#NULL!</v>
      </c>
      <c r="GL284" s="11">
        <v>62</v>
      </c>
      <c r="GM284" s="11">
        <v>32.553069719042661</v>
      </c>
      <c r="GN284" s="8">
        <v>70</v>
      </c>
      <c r="GO284" s="8">
        <v>1</v>
      </c>
      <c r="GP284" s="8">
        <v>0</v>
      </c>
      <c r="GQ284" s="8">
        <v>1</v>
      </c>
      <c r="GR284" s="8">
        <v>0</v>
      </c>
      <c r="GS284" s="8">
        <v>0</v>
      </c>
      <c r="GT284" s="11">
        <v>0</v>
      </c>
      <c r="GU284" s="11">
        <v>1</v>
      </c>
      <c r="GV284" s="11">
        <v>1</v>
      </c>
      <c r="GW284" s="11">
        <v>1</v>
      </c>
      <c r="GX284" s="11">
        <v>1</v>
      </c>
      <c r="GY284" s="11">
        <v>0</v>
      </c>
      <c r="GZ284" s="11">
        <v>0</v>
      </c>
      <c r="HA284" s="11">
        <v>0</v>
      </c>
      <c r="HB284" s="11">
        <v>0</v>
      </c>
      <c r="HC284" s="8" t="s">
        <v>510</v>
      </c>
      <c r="HD284" s="8" t="s">
        <v>786</v>
      </c>
      <c r="HE284" s="8"/>
      <c r="HF284" s="9" t="e">
        <v>#NULL!</v>
      </c>
      <c r="HG284" s="10">
        <v>25569</v>
      </c>
      <c r="HH284" s="8"/>
      <c r="HI284" s="8"/>
      <c r="HJ284" s="9" t="e">
        <v>#NULL!</v>
      </c>
      <c r="HK284" s="9" t="e">
        <v>#NULL!</v>
      </c>
      <c r="HL284" s="9" t="e">
        <v>#NULL!</v>
      </c>
      <c r="HM284" s="9" t="e">
        <v>#NULL!</v>
      </c>
      <c r="HN284" s="9" t="e">
        <v>#NULL!</v>
      </c>
    </row>
    <row r="285" spans="1:222" x14ac:dyDescent="0.2">
      <c r="A285" s="8" t="s">
        <v>787</v>
      </c>
      <c r="B285" s="9" t="e">
        <v>#NULL!</v>
      </c>
      <c r="C285" s="9" t="e">
        <v>#NULL!</v>
      </c>
      <c r="D285" s="9" t="e">
        <v>#NULL!</v>
      </c>
      <c r="E285" s="11">
        <v>0.11799999999999999</v>
      </c>
      <c r="F285" s="9" t="e">
        <v>#NULL!</v>
      </c>
      <c r="G285" s="9" t="e">
        <v>#NULL!</v>
      </c>
      <c r="H285" s="9" t="e">
        <v>#NULL!</v>
      </c>
      <c r="I285" s="9" t="e">
        <v>#NULL!</v>
      </c>
      <c r="J285" s="8">
        <v>3</v>
      </c>
      <c r="K285" s="10">
        <v>43286</v>
      </c>
      <c r="L285" s="8">
        <v>1</v>
      </c>
      <c r="M285" s="8">
        <v>8</v>
      </c>
      <c r="N285" s="8">
        <v>10</v>
      </c>
      <c r="O285" s="8">
        <v>28</v>
      </c>
      <c r="P285" s="10">
        <v>10450</v>
      </c>
      <c r="Q285" s="8">
        <v>2</v>
      </c>
      <c r="R285" s="9" t="e">
        <v>#NULL!</v>
      </c>
      <c r="S285" s="9" t="e">
        <v>#NULL!</v>
      </c>
      <c r="T285" s="9" t="e">
        <v>#NULL!</v>
      </c>
      <c r="U285" s="9" t="e">
        <v>#NULL!</v>
      </c>
      <c r="V285" s="8">
        <v>1</v>
      </c>
      <c r="W285" s="9" t="e">
        <v>#NULL!</v>
      </c>
      <c r="X285" s="9" t="e">
        <v>#NULL!</v>
      </c>
      <c r="Y285" s="9" t="e">
        <v>#NULL!</v>
      </c>
      <c r="Z285" s="8"/>
      <c r="AA285" s="8">
        <v>2</v>
      </c>
      <c r="AB285" s="8">
        <v>1</v>
      </c>
      <c r="AC285" s="8">
        <v>3</v>
      </c>
      <c r="AD285" s="8">
        <v>0</v>
      </c>
      <c r="AE285" s="8">
        <v>4</v>
      </c>
      <c r="AF285" s="8"/>
      <c r="AG285" s="8">
        <v>1</v>
      </c>
      <c r="AH285" s="8"/>
      <c r="AI285" s="8">
        <v>1</v>
      </c>
      <c r="AJ285" s="8" t="s">
        <v>224</v>
      </c>
      <c r="AK285" s="8" t="s">
        <v>223</v>
      </c>
      <c r="AL285" s="8" t="s">
        <v>223</v>
      </c>
      <c r="AM285" s="8" t="s">
        <v>223</v>
      </c>
      <c r="AN285" s="8" t="s">
        <v>223</v>
      </c>
      <c r="AO285" s="8" t="s">
        <v>223</v>
      </c>
      <c r="AP285" s="8" t="s">
        <v>223</v>
      </c>
      <c r="AQ285" s="8" t="s">
        <v>223</v>
      </c>
      <c r="AR285" s="9" t="e">
        <v>#NULL!</v>
      </c>
      <c r="AS285" s="8" t="s">
        <v>223</v>
      </c>
      <c r="AT285" s="8" t="s">
        <v>223</v>
      </c>
      <c r="AU285" s="8" t="s">
        <v>223</v>
      </c>
      <c r="AV285" s="8" t="s">
        <v>223</v>
      </c>
      <c r="AW285" s="8" t="s">
        <v>224</v>
      </c>
      <c r="AX285" s="8" t="s">
        <v>223</v>
      </c>
      <c r="AY285" s="8" t="s">
        <v>223</v>
      </c>
      <c r="AZ285" s="8" t="s">
        <v>223</v>
      </c>
      <c r="BA285" s="8" t="s">
        <v>223</v>
      </c>
      <c r="BB285" s="8" t="s">
        <v>223</v>
      </c>
      <c r="BC285" s="8" t="s">
        <v>223</v>
      </c>
      <c r="BD285" s="8" t="s">
        <v>223</v>
      </c>
      <c r="BE285" s="8"/>
      <c r="BF285" s="8" t="s">
        <v>47</v>
      </c>
      <c r="BG285" s="8">
        <v>2</v>
      </c>
      <c r="BH285" s="8">
        <v>2</v>
      </c>
      <c r="BI285" s="8">
        <v>5</v>
      </c>
      <c r="BJ285" s="8">
        <v>2</v>
      </c>
      <c r="BK285" s="8">
        <v>2</v>
      </c>
      <c r="BL285" s="8" t="s">
        <v>788</v>
      </c>
      <c r="BM285" s="8">
        <v>3</v>
      </c>
      <c r="BN285" s="8"/>
      <c r="BO285" s="8">
        <v>1</v>
      </c>
      <c r="BP285" s="8"/>
      <c r="BQ285" s="8">
        <v>2</v>
      </c>
      <c r="BR285" s="8">
        <v>1</v>
      </c>
      <c r="BS285" s="8"/>
      <c r="BT285" s="8">
        <v>1</v>
      </c>
      <c r="BU285" s="8"/>
      <c r="BV285" s="8">
        <v>3</v>
      </c>
      <c r="BW285" s="8"/>
      <c r="BX285" s="8">
        <v>3</v>
      </c>
      <c r="BY285" s="8"/>
      <c r="BZ285" s="8">
        <v>1</v>
      </c>
      <c r="CA285" s="8">
        <v>3</v>
      </c>
      <c r="CB285" s="8"/>
      <c r="CC285" s="8">
        <v>2</v>
      </c>
      <c r="CD285" s="8">
        <v>1</v>
      </c>
      <c r="CE285" s="8" t="s">
        <v>224</v>
      </c>
      <c r="CF285" s="8"/>
      <c r="CG285" s="8">
        <v>2</v>
      </c>
      <c r="CH285" s="8"/>
      <c r="CI285" s="8">
        <v>1</v>
      </c>
      <c r="CJ285" s="8">
        <v>3</v>
      </c>
      <c r="CK285" s="8">
        <v>2</v>
      </c>
      <c r="CL285" s="8">
        <v>2</v>
      </c>
      <c r="CM285" s="8">
        <v>2</v>
      </c>
      <c r="CN285" s="8">
        <v>2</v>
      </c>
      <c r="CO285" s="8">
        <v>2</v>
      </c>
      <c r="CP285" s="8">
        <v>2</v>
      </c>
      <c r="CQ285" s="8">
        <v>2</v>
      </c>
      <c r="CR285" s="8">
        <v>2</v>
      </c>
      <c r="CS285" s="8">
        <v>2</v>
      </c>
      <c r="CT285" s="8">
        <v>2</v>
      </c>
      <c r="CU285" s="8">
        <v>2</v>
      </c>
      <c r="CV285" s="8">
        <v>2</v>
      </c>
      <c r="CW285" s="8">
        <v>2</v>
      </c>
      <c r="CX285" s="8">
        <v>3</v>
      </c>
      <c r="CY285" s="8">
        <v>5</v>
      </c>
      <c r="CZ285" s="8">
        <v>11</v>
      </c>
      <c r="DA285" s="8">
        <v>160</v>
      </c>
      <c r="DB285" s="8">
        <v>2</v>
      </c>
      <c r="DC285" s="8">
        <v>4</v>
      </c>
      <c r="DD285" s="8">
        <v>2</v>
      </c>
      <c r="DE285" s="8">
        <v>2</v>
      </c>
      <c r="DF285" s="8">
        <v>2</v>
      </c>
      <c r="DG285" s="8">
        <v>2</v>
      </c>
      <c r="DH285" s="8">
        <v>2</v>
      </c>
      <c r="DI285" s="8">
        <v>2</v>
      </c>
      <c r="DJ285" s="8">
        <v>1</v>
      </c>
      <c r="DK285" s="8">
        <v>2</v>
      </c>
      <c r="DL285" s="8">
        <v>2</v>
      </c>
      <c r="DM285" s="8">
        <v>2</v>
      </c>
      <c r="DN285" s="8">
        <v>2</v>
      </c>
      <c r="DO285" s="8">
        <v>2</v>
      </c>
      <c r="DP285" s="8">
        <v>2</v>
      </c>
      <c r="DQ285" s="8">
        <v>2</v>
      </c>
      <c r="DR285" s="8">
        <v>2</v>
      </c>
      <c r="DS285" s="8">
        <v>2</v>
      </c>
      <c r="DT285" s="8">
        <v>2</v>
      </c>
      <c r="DU285" s="8">
        <v>2</v>
      </c>
      <c r="DV285" s="8">
        <v>2</v>
      </c>
      <c r="DW285" s="8">
        <v>2</v>
      </c>
      <c r="DX285" s="8" t="s">
        <v>223</v>
      </c>
      <c r="DY285" s="9" t="e">
        <v>#NULL!</v>
      </c>
      <c r="DZ285" s="8">
        <v>2</v>
      </c>
      <c r="EA285" s="9" t="e">
        <v>#NULL!</v>
      </c>
      <c r="EB285" s="8">
        <v>3</v>
      </c>
      <c r="EC285" s="8" t="s">
        <v>223</v>
      </c>
      <c r="ED285" s="8"/>
      <c r="EE285" s="8" t="s">
        <v>223</v>
      </c>
      <c r="EF285" s="8" t="s">
        <v>223</v>
      </c>
      <c r="EG285" s="8">
        <v>2</v>
      </c>
      <c r="EH285" s="8">
        <v>2</v>
      </c>
      <c r="EI285" s="8">
        <v>2</v>
      </c>
      <c r="EJ285" s="8">
        <v>2</v>
      </c>
      <c r="EK285" s="8">
        <v>2</v>
      </c>
      <c r="EL285" s="8">
        <v>2</v>
      </c>
      <c r="EM285" s="8">
        <v>7</v>
      </c>
      <c r="EN285" s="8">
        <v>89.900068446269685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11">
        <v>1</v>
      </c>
      <c r="EW285" s="11">
        <v>1.11176957628024</v>
      </c>
      <c r="EX285" s="11">
        <v>0.185544132864981</v>
      </c>
      <c r="EY285" s="11">
        <v>16.2754072795402</v>
      </c>
      <c r="EZ285" s="11">
        <v>80.359689741922793</v>
      </c>
      <c r="FA285" s="11">
        <v>0.63606930928446404</v>
      </c>
      <c r="FB285" s="11">
        <v>158.218037118583</v>
      </c>
      <c r="FC285" s="8" t="s">
        <v>788</v>
      </c>
      <c r="FD285" s="9" t="e">
        <v>#NULL!</v>
      </c>
      <c r="FE285" s="9" t="e">
        <v>#NULL!</v>
      </c>
      <c r="FF285" s="8">
        <v>66</v>
      </c>
      <c r="FG285" s="8">
        <v>172</v>
      </c>
      <c r="FH285" s="11">
        <v>27.76</v>
      </c>
      <c r="FI285" s="8">
        <v>1</v>
      </c>
      <c r="FJ285" s="8">
        <v>0</v>
      </c>
      <c r="FK285" s="8">
        <v>1</v>
      </c>
      <c r="FL285" s="8">
        <v>0</v>
      </c>
      <c r="FM285" s="8">
        <v>0</v>
      </c>
      <c r="FN285" s="8">
        <v>1</v>
      </c>
      <c r="FO285" s="8">
        <v>0</v>
      </c>
      <c r="FP285" s="8">
        <v>2</v>
      </c>
      <c r="FQ285" s="8">
        <v>1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0</v>
      </c>
      <c r="FZ285" s="8">
        <v>0</v>
      </c>
      <c r="GA285" s="8">
        <v>1</v>
      </c>
      <c r="GB285" s="8" t="s">
        <v>789</v>
      </c>
      <c r="GC285" s="8">
        <v>1</v>
      </c>
      <c r="GD285" s="9" t="e">
        <v>#NULL!</v>
      </c>
      <c r="GE285" s="9" t="e">
        <v>#NULL!</v>
      </c>
      <c r="GF285" s="8">
        <v>1</v>
      </c>
      <c r="GG285" s="9" t="e">
        <v>#NULL!</v>
      </c>
      <c r="GH285" s="8">
        <v>1</v>
      </c>
      <c r="GI285" s="9" t="e">
        <v>#NULL!</v>
      </c>
      <c r="GJ285" s="9" t="e">
        <v>#NULL!</v>
      </c>
      <c r="GK285" s="9" t="e">
        <v>#NULL!</v>
      </c>
      <c r="GL285" s="11">
        <v>71</v>
      </c>
      <c r="GM285" s="11">
        <v>22.313033128347548</v>
      </c>
      <c r="GN285" s="9" t="e">
        <v>#NULL!</v>
      </c>
      <c r="GO285" s="8">
        <v>1</v>
      </c>
      <c r="GP285" s="8">
        <v>0</v>
      </c>
      <c r="GQ285" s="8">
        <v>0</v>
      </c>
      <c r="GR285" s="8">
        <v>0</v>
      </c>
      <c r="GS285" s="8">
        <v>0</v>
      </c>
      <c r="GT285" s="11">
        <v>0</v>
      </c>
      <c r="GU285" s="11">
        <v>0</v>
      </c>
      <c r="GV285" s="11">
        <v>1</v>
      </c>
      <c r="GW285" s="11">
        <v>0</v>
      </c>
      <c r="GX285" s="11">
        <v>0</v>
      </c>
      <c r="GY285" s="11">
        <v>0</v>
      </c>
      <c r="GZ285" s="11">
        <v>0</v>
      </c>
      <c r="HA285" s="11">
        <v>0</v>
      </c>
      <c r="HB285" s="11">
        <v>0</v>
      </c>
      <c r="HC285" s="8" t="s">
        <v>510</v>
      </c>
      <c r="HD285" s="8" t="s">
        <v>786</v>
      </c>
      <c r="HE285" s="8" t="s">
        <v>790</v>
      </c>
      <c r="HF285" s="11">
        <v>0.5</v>
      </c>
      <c r="HG285" s="10">
        <v>18327</v>
      </c>
      <c r="HH285" s="8"/>
      <c r="HI285" s="8"/>
      <c r="HJ285" s="9" t="e">
        <v>#NULL!</v>
      </c>
      <c r="HK285" s="9" t="e">
        <v>#NULL!</v>
      </c>
      <c r="HL285" s="9" t="e">
        <v>#NULL!</v>
      </c>
      <c r="HM285" s="9" t="e">
        <v>#NULL!</v>
      </c>
      <c r="HN285" s="9" t="e">
        <v>#NULL!</v>
      </c>
    </row>
    <row r="286" spans="1:222" x14ac:dyDescent="0.2">
      <c r="A286" s="8" t="s">
        <v>836</v>
      </c>
      <c r="B286" s="9" t="e">
        <v>#NULL!</v>
      </c>
      <c r="C286" s="9" t="e">
        <v>#NULL!</v>
      </c>
      <c r="D286" s="9" t="e">
        <v>#NULL!</v>
      </c>
      <c r="E286" s="9" t="e">
        <v>#NULL!</v>
      </c>
      <c r="F286" s="9" t="e">
        <v>#NULL!</v>
      </c>
      <c r="G286" s="9" t="e">
        <v>#NULL!</v>
      </c>
      <c r="H286" s="9" t="e">
        <v>#NULL!</v>
      </c>
      <c r="I286" s="9" t="e">
        <v>#NULL!</v>
      </c>
      <c r="J286" s="8">
        <v>3</v>
      </c>
      <c r="K286" s="8" t="s">
        <v>227</v>
      </c>
      <c r="L286" s="9" t="e">
        <v>#NULL!</v>
      </c>
      <c r="M286" s="9" t="e">
        <v>#NULL!</v>
      </c>
      <c r="N286" s="9" t="e">
        <v>#NULL!</v>
      </c>
      <c r="O286" s="9" t="e">
        <v>#NULL!</v>
      </c>
      <c r="P286" s="8" t="s">
        <v>227</v>
      </c>
      <c r="Q286" s="9" t="e">
        <v>#NULL!</v>
      </c>
      <c r="R286" s="9" t="e">
        <v>#NULL!</v>
      </c>
      <c r="S286" s="9" t="e">
        <v>#NULL!</v>
      </c>
      <c r="T286" s="9" t="e">
        <v>#NULL!</v>
      </c>
      <c r="U286" s="9" t="e">
        <v>#NULL!</v>
      </c>
      <c r="V286" s="9" t="e">
        <v>#NULL!</v>
      </c>
      <c r="W286" s="9" t="e">
        <v>#NULL!</v>
      </c>
      <c r="X286" s="9" t="e">
        <v>#NULL!</v>
      </c>
      <c r="Y286" s="9" t="e">
        <v>#NULL!</v>
      </c>
      <c r="Z286" s="8"/>
      <c r="AA286" s="9" t="e">
        <v>#NULL!</v>
      </c>
      <c r="AB286" s="9" t="e">
        <v>#NULL!</v>
      </c>
      <c r="AC286" s="9" t="e">
        <v>#NULL!</v>
      </c>
      <c r="AD286" s="9" t="e">
        <v>#NULL!</v>
      </c>
      <c r="AE286" s="9" t="e">
        <v>#NULL!</v>
      </c>
      <c r="AF286" s="8"/>
      <c r="AG286" s="9" t="e">
        <v>#NULL!</v>
      </c>
      <c r="AH286" s="8"/>
      <c r="AI286" s="9" t="e">
        <v>#NULL!</v>
      </c>
      <c r="AJ286" s="8"/>
      <c r="AK286" s="8"/>
      <c r="AL286" s="8"/>
      <c r="AM286" s="8"/>
      <c r="AN286" s="8"/>
      <c r="AO286" s="8"/>
      <c r="AP286" s="8"/>
      <c r="AQ286" s="8"/>
      <c r="AR286" s="9" t="e">
        <v>#NULL!</v>
      </c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9" t="e">
        <v>#NULL!</v>
      </c>
      <c r="BH286" s="9" t="e">
        <v>#NULL!</v>
      </c>
      <c r="BI286" s="9" t="e">
        <v>#NULL!</v>
      </c>
      <c r="BJ286" s="9" t="e">
        <v>#NULL!</v>
      </c>
      <c r="BK286" s="9" t="e">
        <v>#NULL!</v>
      </c>
      <c r="BL286" s="8"/>
      <c r="BM286" s="9" t="e">
        <v>#NULL!</v>
      </c>
      <c r="BN286" s="8"/>
      <c r="BO286" s="9" t="e">
        <v>#NULL!</v>
      </c>
      <c r="BP286" s="8"/>
      <c r="BQ286" s="9" t="e">
        <v>#NULL!</v>
      </c>
      <c r="BR286" s="9" t="e">
        <v>#NULL!</v>
      </c>
      <c r="BS286" s="8"/>
      <c r="BT286" s="9" t="e">
        <v>#NULL!</v>
      </c>
      <c r="BU286" s="8"/>
      <c r="BV286" s="9" t="e">
        <v>#NULL!</v>
      </c>
      <c r="BW286" s="8"/>
      <c r="BX286" s="9" t="e">
        <v>#NULL!</v>
      </c>
      <c r="BY286" s="8"/>
      <c r="BZ286" s="9" t="e">
        <v>#NULL!</v>
      </c>
      <c r="CA286" s="9" t="e">
        <v>#NULL!</v>
      </c>
      <c r="CB286" s="8"/>
      <c r="CC286" s="9" t="e">
        <v>#NULL!</v>
      </c>
      <c r="CD286" s="9" t="e">
        <v>#NULL!</v>
      </c>
      <c r="CE286" s="8"/>
      <c r="CF286" s="8"/>
      <c r="CG286" s="9" t="e">
        <v>#NULL!</v>
      </c>
      <c r="CH286" s="8"/>
      <c r="CI286" s="9" t="e">
        <v>#NULL!</v>
      </c>
      <c r="CJ286" s="9" t="e">
        <v>#NULL!</v>
      </c>
      <c r="CK286" s="9" t="e">
        <v>#NULL!</v>
      </c>
      <c r="CL286" s="9" t="e">
        <v>#NULL!</v>
      </c>
      <c r="CM286" s="9" t="e">
        <v>#NULL!</v>
      </c>
      <c r="CN286" s="9" t="e">
        <v>#NULL!</v>
      </c>
      <c r="CO286" s="9" t="e">
        <v>#NULL!</v>
      </c>
      <c r="CP286" s="9" t="e">
        <v>#NULL!</v>
      </c>
      <c r="CQ286" s="9" t="e">
        <v>#NULL!</v>
      </c>
      <c r="CR286" s="9" t="e">
        <v>#NULL!</v>
      </c>
      <c r="CS286" s="9" t="e">
        <v>#NULL!</v>
      </c>
      <c r="CT286" s="9" t="e">
        <v>#NULL!</v>
      </c>
      <c r="CU286" s="9" t="e">
        <v>#NULL!</v>
      </c>
      <c r="CV286" s="9" t="e">
        <v>#NULL!</v>
      </c>
      <c r="CW286" s="9" t="e">
        <v>#NULL!</v>
      </c>
      <c r="CX286" s="9" t="e">
        <v>#NULL!</v>
      </c>
      <c r="CY286" s="9" t="e">
        <v>#NULL!</v>
      </c>
      <c r="CZ286" s="9" t="e">
        <v>#NULL!</v>
      </c>
      <c r="DA286" s="9" t="e">
        <v>#NULL!</v>
      </c>
      <c r="DB286" s="9" t="e">
        <v>#NULL!</v>
      </c>
      <c r="DC286" s="9" t="e">
        <v>#NULL!</v>
      </c>
      <c r="DD286" s="9" t="e">
        <v>#NULL!</v>
      </c>
      <c r="DE286" s="9" t="e">
        <v>#NULL!</v>
      </c>
      <c r="DF286" s="9" t="e">
        <v>#NULL!</v>
      </c>
      <c r="DG286" s="9" t="e">
        <v>#NULL!</v>
      </c>
      <c r="DH286" s="9" t="e">
        <v>#NULL!</v>
      </c>
      <c r="DI286" s="9" t="e">
        <v>#NULL!</v>
      </c>
      <c r="DJ286" s="9" t="e">
        <v>#NULL!</v>
      </c>
      <c r="DK286" s="9" t="e">
        <v>#NULL!</v>
      </c>
      <c r="DL286" s="9" t="e">
        <v>#NULL!</v>
      </c>
      <c r="DM286" s="9" t="e">
        <v>#NULL!</v>
      </c>
      <c r="DN286" s="9" t="e">
        <v>#NULL!</v>
      </c>
      <c r="DO286" s="9" t="e">
        <v>#NULL!</v>
      </c>
      <c r="DP286" s="9" t="e">
        <v>#NULL!</v>
      </c>
      <c r="DQ286" s="9" t="e">
        <v>#NULL!</v>
      </c>
      <c r="DR286" s="9" t="e">
        <v>#NULL!</v>
      </c>
      <c r="DS286" s="9" t="e">
        <v>#NULL!</v>
      </c>
      <c r="DT286" s="9" t="e">
        <v>#NULL!</v>
      </c>
      <c r="DU286" s="9" t="e">
        <v>#NULL!</v>
      </c>
      <c r="DV286" s="9" t="e">
        <v>#NULL!</v>
      </c>
      <c r="DW286" s="9" t="e">
        <v>#NULL!</v>
      </c>
      <c r="DX286" s="8"/>
      <c r="DY286" s="9" t="e">
        <v>#NULL!</v>
      </c>
      <c r="DZ286" s="9" t="e">
        <v>#NULL!</v>
      </c>
      <c r="EA286" s="9" t="e">
        <v>#NULL!</v>
      </c>
      <c r="EB286" s="9" t="e">
        <v>#NULL!</v>
      </c>
      <c r="EC286" s="8"/>
      <c r="ED286" s="8"/>
      <c r="EE286" s="8"/>
      <c r="EF286" s="8"/>
      <c r="EG286" s="9" t="e">
        <v>#NULL!</v>
      </c>
      <c r="EH286" s="9" t="e">
        <v>#NULL!</v>
      </c>
      <c r="EI286" s="9" t="e">
        <v>#NULL!</v>
      </c>
      <c r="EJ286" s="9" t="e">
        <v>#NULL!</v>
      </c>
      <c r="EK286" s="9" t="e">
        <v>#NULL!</v>
      </c>
      <c r="EL286" s="9" t="e">
        <v>#NULL!</v>
      </c>
      <c r="EM286" s="9" t="e">
        <v>#NULL!</v>
      </c>
      <c r="EN286" s="9" t="e">
        <v>#NULL!</v>
      </c>
      <c r="EO286" s="9" t="e">
        <v>#NULL!</v>
      </c>
      <c r="EP286" s="9" t="e">
        <v>#NULL!</v>
      </c>
      <c r="EQ286" s="9" t="e">
        <v>#NULL!</v>
      </c>
      <c r="ER286" s="9" t="e">
        <v>#NULL!</v>
      </c>
      <c r="ES286" s="9" t="e">
        <v>#NULL!</v>
      </c>
      <c r="ET286" s="9" t="e">
        <v>#NULL!</v>
      </c>
      <c r="EU286" s="9" t="e">
        <v>#NULL!</v>
      </c>
      <c r="EV286" s="11">
        <v>0</v>
      </c>
      <c r="EW286" s="9" t="e">
        <v>#NULL!</v>
      </c>
      <c r="EX286" s="9" t="e">
        <v>#NULL!</v>
      </c>
      <c r="EY286" s="9" t="e">
        <v>#NULL!</v>
      </c>
      <c r="EZ286" s="9" t="e">
        <v>#NULL!</v>
      </c>
      <c r="FA286" s="9" t="e">
        <v>#NULL!</v>
      </c>
      <c r="FB286" s="9" t="e">
        <v>#NULL!</v>
      </c>
      <c r="FC286" s="8" t="s">
        <v>837</v>
      </c>
      <c r="FD286" s="13">
        <v>32.597816999999999</v>
      </c>
      <c r="FE286" s="13">
        <v>-114.716402</v>
      </c>
      <c r="FF286" s="9" t="e">
        <v>#NULL!</v>
      </c>
      <c r="FG286" s="9" t="e">
        <v>#NULL!</v>
      </c>
      <c r="FH286" s="11">
        <v>32.19</v>
      </c>
      <c r="FI286" s="8">
        <v>0</v>
      </c>
      <c r="FJ286" s="8">
        <v>0</v>
      </c>
      <c r="FK286" s="8">
        <v>0</v>
      </c>
      <c r="FL286" s="8">
        <v>0</v>
      </c>
      <c r="FM286" s="8">
        <v>0</v>
      </c>
      <c r="FN286" s="8">
        <v>0</v>
      </c>
      <c r="FO286" s="8">
        <v>0</v>
      </c>
      <c r="FP286" s="8">
        <v>0</v>
      </c>
      <c r="FQ286" s="8">
        <v>0</v>
      </c>
      <c r="FR286" s="8">
        <v>1</v>
      </c>
      <c r="FS286" s="8">
        <v>1</v>
      </c>
      <c r="FT286" s="8">
        <v>0</v>
      </c>
      <c r="FU286" s="8">
        <v>0</v>
      </c>
      <c r="FV286" s="8">
        <v>0</v>
      </c>
      <c r="FW286" s="8">
        <v>0</v>
      </c>
      <c r="FX286" s="8">
        <v>1</v>
      </c>
      <c r="FY286" s="8">
        <v>0</v>
      </c>
      <c r="FZ286" s="8">
        <v>0</v>
      </c>
      <c r="GA286" s="8">
        <v>1</v>
      </c>
      <c r="GB286" s="8" t="s">
        <v>838</v>
      </c>
      <c r="GC286" s="9" t="e">
        <v>#NULL!</v>
      </c>
      <c r="GD286" s="9" t="e">
        <v>#NULL!</v>
      </c>
      <c r="GE286" s="9" t="e">
        <v>#NULL!</v>
      </c>
      <c r="GF286" s="8">
        <v>1</v>
      </c>
      <c r="GG286" s="9" t="e">
        <v>#NULL!</v>
      </c>
      <c r="GH286" s="8">
        <v>1</v>
      </c>
      <c r="GI286" s="9" t="e">
        <v>#NULL!</v>
      </c>
      <c r="GJ286" s="9" t="e">
        <v>#NULL!</v>
      </c>
      <c r="GK286" s="9" t="e">
        <v>#NULL!</v>
      </c>
      <c r="GL286" s="9" t="e">
        <v>#NULL!</v>
      </c>
      <c r="GM286" s="9" t="e">
        <v>#NULL!</v>
      </c>
      <c r="GN286" s="9" t="e">
        <v>#NULL!</v>
      </c>
      <c r="GO286" s="8">
        <v>1</v>
      </c>
      <c r="GP286" s="9" t="e">
        <v>#NULL!</v>
      </c>
      <c r="GQ286" s="9" t="e">
        <v>#NULL!</v>
      </c>
      <c r="GR286" s="9" t="e">
        <v>#NULL!</v>
      </c>
      <c r="GS286" s="9" t="e">
        <v>#NULL!</v>
      </c>
      <c r="GT286" s="9" t="e">
        <v>#NULL!</v>
      </c>
      <c r="GU286" s="9" t="e">
        <v>#NULL!</v>
      </c>
      <c r="GV286" s="11">
        <v>0</v>
      </c>
      <c r="GW286" s="9" t="e">
        <v>#NULL!</v>
      </c>
      <c r="GX286" s="9" t="e">
        <v>#NULL!</v>
      </c>
      <c r="GY286" s="9" t="e">
        <v>#NULL!</v>
      </c>
      <c r="GZ286" s="9" t="e">
        <v>#NULL!</v>
      </c>
      <c r="HA286" s="9" t="e">
        <v>#NULL!</v>
      </c>
      <c r="HB286" s="9" t="e">
        <v>#NULL!</v>
      </c>
      <c r="HC286" s="8"/>
      <c r="HD286" s="8"/>
      <c r="HE286" s="8"/>
      <c r="HF286" s="9" t="e">
        <v>#NULL!</v>
      </c>
      <c r="HG286" s="8" t="s">
        <v>227</v>
      </c>
      <c r="HH286" s="8"/>
      <c r="HI286" s="8"/>
      <c r="HJ286" s="9" t="e">
        <v>#NULL!</v>
      </c>
      <c r="HK286" s="9" t="e">
        <v>#NULL!</v>
      </c>
      <c r="HL286" s="9" t="e">
        <v>#NULL!</v>
      </c>
      <c r="HM286" s="9" t="e">
        <v>#NULL!</v>
      </c>
      <c r="HN286" s="9" t="e">
        <v>#NULL!</v>
      </c>
    </row>
    <row r="287" spans="1:222" x14ac:dyDescent="0.2">
      <c r="A287" s="8" t="s">
        <v>901</v>
      </c>
      <c r="B287" s="9" t="e">
        <v>#NULL!</v>
      </c>
      <c r="C287" s="9" t="e">
        <v>#NULL!</v>
      </c>
      <c r="D287" s="9" t="e">
        <v>#NULL!</v>
      </c>
      <c r="E287" s="9" t="e">
        <v>#NULL!</v>
      </c>
      <c r="F287" s="9" t="e">
        <v>#NULL!</v>
      </c>
      <c r="G287" s="9" t="e">
        <v>#NULL!</v>
      </c>
      <c r="H287" s="9" t="e">
        <v>#NULL!</v>
      </c>
      <c r="I287" s="9" t="e">
        <v>#NULL!</v>
      </c>
      <c r="J287" s="8">
        <v>3</v>
      </c>
      <c r="K287" s="10">
        <v>43355</v>
      </c>
      <c r="L287" s="8">
        <v>1</v>
      </c>
      <c r="M287" s="8">
        <v>7</v>
      </c>
      <c r="N287" s="8">
        <v>29</v>
      </c>
      <c r="O287" s="8">
        <v>63</v>
      </c>
      <c r="P287" s="10">
        <v>23221</v>
      </c>
      <c r="Q287" s="8">
        <v>2</v>
      </c>
      <c r="R287" s="9" t="e">
        <v>#NULL!</v>
      </c>
      <c r="S287" s="9" t="e">
        <v>#NULL!</v>
      </c>
      <c r="T287" s="8">
        <v>1</v>
      </c>
      <c r="U287" s="9" t="e">
        <v>#NULL!</v>
      </c>
      <c r="V287" s="9" t="e">
        <v>#NULL!</v>
      </c>
      <c r="W287" s="9" t="e">
        <v>#NULL!</v>
      </c>
      <c r="X287" s="9" t="e">
        <v>#NULL!</v>
      </c>
      <c r="Y287" s="9" t="e">
        <v>#NULL!</v>
      </c>
      <c r="Z287" s="8"/>
      <c r="AA287" s="8">
        <v>3</v>
      </c>
      <c r="AB287" s="8">
        <v>4</v>
      </c>
      <c r="AC287" s="8">
        <v>3</v>
      </c>
      <c r="AD287" s="8">
        <v>3</v>
      </c>
      <c r="AE287" s="8">
        <v>4</v>
      </c>
      <c r="AF287" s="8"/>
      <c r="AG287" s="8">
        <v>1</v>
      </c>
      <c r="AH287" s="8"/>
      <c r="AI287" s="8">
        <v>1</v>
      </c>
      <c r="AJ287" s="8" t="s">
        <v>223</v>
      </c>
      <c r="AK287" s="8" t="s">
        <v>223</v>
      </c>
      <c r="AL287" s="8" t="s">
        <v>224</v>
      </c>
      <c r="AM287" s="8" t="s">
        <v>223</v>
      </c>
      <c r="AN287" s="8" t="s">
        <v>223</v>
      </c>
      <c r="AO287" s="8" t="s">
        <v>223</v>
      </c>
      <c r="AP287" s="8" t="s">
        <v>223</v>
      </c>
      <c r="AQ287" s="8" t="s">
        <v>223</v>
      </c>
      <c r="AR287" s="9" t="e">
        <v>#NULL!</v>
      </c>
      <c r="AS287" s="8" t="s">
        <v>223</v>
      </c>
      <c r="AT287" s="8" t="s">
        <v>223</v>
      </c>
      <c r="AU287" s="8" t="s">
        <v>223</v>
      </c>
      <c r="AV287" s="8" t="s">
        <v>223</v>
      </c>
      <c r="AW287" s="8" t="s">
        <v>224</v>
      </c>
      <c r="AX287" s="8" t="s">
        <v>223</v>
      </c>
      <c r="AY287" s="8" t="s">
        <v>223</v>
      </c>
      <c r="AZ287" s="8" t="s">
        <v>223</v>
      </c>
      <c r="BA287" s="8" t="s">
        <v>223</v>
      </c>
      <c r="BB287" s="8" t="s">
        <v>223</v>
      </c>
      <c r="BC287" s="8" t="s">
        <v>223</v>
      </c>
      <c r="BD287" s="8" t="s">
        <v>223</v>
      </c>
      <c r="BE287" s="8"/>
      <c r="BF287" s="8" t="s">
        <v>402</v>
      </c>
      <c r="BG287" s="8">
        <v>2</v>
      </c>
      <c r="BH287" s="8">
        <v>2</v>
      </c>
      <c r="BI287" s="8">
        <v>5</v>
      </c>
      <c r="BJ287" s="8">
        <v>2</v>
      </c>
      <c r="BK287" s="8">
        <v>2</v>
      </c>
      <c r="BL287" s="8" t="s">
        <v>902</v>
      </c>
      <c r="BM287" s="8">
        <v>1</v>
      </c>
      <c r="BN287" s="8"/>
      <c r="BO287" s="8">
        <v>1</v>
      </c>
      <c r="BP287" s="8"/>
      <c r="BQ287" s="8">
        <v>2</v>
      </c>
      <c r="BR287" s="8">
        <v>3</v>
      </c>
      <c r="BS287" s="8"/>
      <c r="BT287" s="8">
        <v>3</v>
      </c>
      <c r="BU287" s="8"/>
      <c r="BV287" s="8">
        <v>1</v>
      </c>
      <c r="BW287" s="8"/>
      <c r="BX287" s="8">
        <v>3</v>
      </c>
      <c r="BY287" s="8"/>
      <c r="BZ287" s="8">
        <v>1</v>
      </c>
      <c r="CA287" s="8">
        <v>1</v>
      </c>
      <c r="CB287" s="8"/>
      <c r="CC287" s="8">
        <v>2</v>
      </c>
      <c r="CD287" s="8">
        <v>1</v>
      </c>
      <c r="CE287" s="8" t="s">
        <v>235</v>
      </c>
      <c r="CF287" s="8"/>
      <c r="CG287" s="8">
        <v>3</v>
      </c>
      <c r="CH287" s="8"/>
      <c r="CI287" s="8">
        <v>1</v>
      </c>
      <c r="CJ287" s="8">
        <v>1</v>
      </c>
      <c r="CK287" s="8">
        <v>2</v>
      </c>
      <c r="CL287" s="8">
        <v>2</v>
      </c>
      <c r="CM287" s="8">
        <v>2</v>
      </c>
      <c r="CN287" s="8">
        <v>2</v>
      </c>
      <c r="CO287" s="8">
        <v>2</v>
      </c>
      <c r="CP287" s="8">
        <v>2</v>
      </c>
      <c r="CQ287" s="8">
        <v>2</v>
      </c>
      <c r="CR287" s="8">
        <v>2</v>
      </c>
      <c r="CS287" s="8">
        <v>2</v>
      </c>
      <c r="CT287" s="8">
        <v>2</v>
      </c>
      <c r="CU287" s="8">
        <v>2</v>
      </c>
      <c r="CV287" s="8">
        <v>2</v>
      </c>
      <c r="CW287" s="8">
        <v>3</v>
      </c>
      <c r="CX287" s="8">
        <v>1</v>
      </c>
      <c r="CY287" s="8">
        <v>5</v>
      </c>
      <c r="CZ287" s="8">
        <v>6</v>
      </c>
      <c r="DA287" s="8">
        <v>185</v>
      </c>
      <c r="DB287" s="8">
        <v>1</v>
      </c>
      <c r="DC287" s="8">
        <v>1</v>
      </c>
      <c r="DD287" s="8">
        <v>2</v>
      </c>
      <c r="DE287" s="8">
        <v>2</v>
      </c>
      <c r="DF287" s="8">
        <v>2</v>
      </c>
      <c r="DG287" s="8">
        <v>2</v>
      </c>
      <c r="DH287" s="8">
        <v>2</v>
      </c>
      <c r="DI287" s="8">
        <v>2</v>
      </c>
      <c r="DJ287" s="8">
        <v>2</v>
      </c>
      <c r="DK287" s="8">
        <v>2</v>
      </c>
      <c r="DL287" s="8">
        <v>2</v>
      </c>
      <c r="DM287" s="8">
        <v>1</v>
      </c>
      <c r="DN287" s="8">
        <v>1</v>
      </c>
      <c r="DO287" s="8">
        <v>1</v>
      </c>
      <c r="DP287" s="8">
        <v>2</v>
      </c>
      <c r="DQ287" s="8">
        <v>2</v>
      </c>
      <c r="DR287" s="8">
        <v>2</v>
      </c>
      <c r="DS287" s="8">
        <v>2</v>
      </c>
      <c r="DT287" s="8">
        <v>2</v>
      </c>
      <c r="DU287" s="8">
        <v>2</v>
      </c>
      <c r="DV287" s="8">
        <v>2</v>
      </c>
      <c r="DW287" s="8">
        <v>1</v>
      </c>
      <c r="DX287" s="8" t="s">
        <v>224</v>
      </c>
      <c r="DY287" s="8">
        <v>1</v>
      </c>
      <c r="DZ287" s="8">
        <v>1</v>
      </c>
      <c r="EA287" s="8">
        <v>1</v>
      </c>
      <c r="EB287" s="8">
        <v>1</v>
      </c>
      <c r="EC287" s="8" t="s">
        <v>224</v>
      </c>
      <c r="ED287" s="8" t="s">
        <v>318</v>
      </c>
      <c r="EE287" s="8" t="s">
        <v>224</v>
      </c>
      <c r="EF287" s="8" t="s">
        <v>224</v>
      </c>
      <c r="EG287" s="8">
        <v>2</v>
      </c>
      <c r="EH287" s="8">
        <v>2</v>
      </c>
      <c r="EI287" s="8">
        <v>2</v>
      </c>
      <c r="EJ287" s="8">
        <v>2</v>
      </c>
      <c r="EK287" s="8">
        <v>2</v>
      </c>
      <c r="EL287" s="8">
        <v>2</v>
      </c>
      <c r="EM287" s="8">
        <v>8</v>
      </c>
      <c r="EN287" s="8">
        <v>55.123887748117724</v>
      </c>
      <c r="EO287" s="8">
        <v>1</v>
      </c>
      <c r="EP287" s="8">
        <v>1</v>
      </c>
      <c r="EQ287" s="8">
        <v>1</v>
      </c>
      <c r="ER287" s="8">
        <v>0</v>
      </c>
      <c r="ES287" s="8">
        <v>0</v>
      </c>
      <c r="ET287" s="8">
        <v>3</v>
      </c>
      <c r="EU287" s="8">
        <v>1</v>
      </c>
      <c r="EV287" s="11">
        <v>1</v>
      </c>
      <c r="EW287" s="11">
        <v>2.7391670164968902</v>
      </c>
      <c r="EX287" s="11">
        <v>0.62095396280355097</v>
      </c>
      <c r="EY287" s="11">
        <v>22.026309252100699</v>
      </c>
      <c r="EZ287" s="11">
        <v>94.992579068358495</v>
      </c>
      <c r="FA287" s="11">
        <v>0.98094703483639301</v>
      </c>
      <c r="FB287" s="11">
        <v>267.12939670774603</v>
      </c>
      <c r="FC287" s="8" t="s">
        <v>902</v>
      </c>
      <c r="FD287" s="13">
        <v>32.682651999999997</v>
      </c>
      <c r="FE287" s="13">
        <v>-114.602797</v>
      </c>
      <c r="FF287" s="8">
        <v>62</v>
      </c>
      <c r="FG287" s="8">
        <v>185</v>
      </c>
      <c r="FH287" s="11">
        <v>33.840000000000003</v>
      </c>
      <c r="FI287" s="8">
        <v>0</v>
      </c>
      <c r="FJ287" s="8">
        <v>0</v>
      </c>
      <c r="FK287" s="8">
        <v>1</v>
      </c>
      <c r="FL287" s="8">
        <v>0</v>
      </c>
      <c r="FM287" s="8">
        <v>0</v>
      </c>
      <c r="FN287" s="8">
        <v>0</v>
      </c>
      <c r="FO287" s="8">
        <v>0</v>
      </c>
      <c r="FP287" s="8">
        <v>2</v>
      </c>
      <c r="FQ287" s="8">
        <v>0</v>
      </c>
      <c r="FR287" s="8">
        <v>0</v>
      </c>
      <c r="FS287" s="8">
        <v>0</v>
      </c>
      <c r="FT287" s="8">
        <v>0</v>
      </c>
      <c r="FU287" s="8">
        <v>0</v>
      </c>
      <c r="FV287" s="8">
        <v>0</v>
      </c>
      <c r="FW287" s="8">
        <v>0</v>
      </c>
      <c r="FX287" s="8">
        <v>0</v>
      </c>
      <c r="FY287" s="8">
        <v>0</v>
      </c>
      <c r="FZ287" s="8">
        <v>0</v>
      </c>
      <c r="GA287" s="8">
        <v>1</v>
      </c>
      <c r="GB287" s="8" t="s">
        <v>789</v>
      </c>
      <c r="GC287" s="8">
        <v>1</v>
      </c>
      <c r="GD287" s="9" t="e">
        <v>#NULL!</v>
      </c>
      <c r="GE287" s="9" t="e">
        <v>#NULL!</v>
      </c>
      <c r="GF287" s="8">
        <v>1</v>
      </c>
      <c r="GG287" s="9" t="e">
        <v>#NULL!</v>
      </c>
      <c r="GH287" s="8">
        <v>1</v>
      </c>
      <c r="GI287" s="9" t="e">
        <v>#NULL!</v>
      </c>
      <c r="GJ287" s="9" t="e">
        <v>#NULL!</v>
      </c>
      <c r="GK287" s="9" t="e">
        <v>#NULL!</v>
      </c>
      <c r="GL287" s="11">
        <v>66</v>
      </c>
      <c r="GM287" s="11">
        <v>29.856519742883378</v>
      </c>
      <c r="GN287" s="8">
        <v>50</v>
      </c>
      <c r="GO287" s="8">
        <v>1</v>
      </c>
      <c r="GP287" s="8">
        <v>1</v>
      </c>
      <c r="GQ287" s="8">
        <v>1</v>
      </c>
      <c r="GR287" s="8">
        <v>0</v>
      </c>
      <c r="GS287" s="8">
        <v>0</v>
      </c>
      <c r="GT287" s="11">
        <v>0</v>
      </c>
      <c r="GU287" s="11">
        <v>1</v>
      </c>
      <c r="GV287" s="11">
        <v>1</v>
      </c>
      <c r="GW287" s="11">
        <v>0</v>
      </c>
      <c r="GX287" s="11">
        <v>0</v>
      </c>
      <c r="GY287" s="11">
        <v>0</v>
      </c>
      <c r="GZ287" s="11">
        <v>0</v>
      </c>
      <c r="HA287" s="11">
        <v>0</v>
      </c>
      <c r="HB287" s="11">
        <v>0</v>
      </c>
      <c r="HC287" s="8" t="s">
        <v>903</v>
      </c>
      <c r="HD287" s="8"/>
      <c r="HE287" s="8"/>
      <c r="HF287" s="9" t="e">
        <v>#NULL!</v>
      </c>
      <c r="HG287" s="8" t="s">
        <v>227</v>
      </c>
      <c r="HH287" s="8"/>
      <c r="HI287" s="8"/>
      <c r="HJ287" s="9" t="e">
        <v>#NULL!</v>
      </c>
      <c r="HK287" s="9" t="e">
        <v>#NULL!</v>
      </c>
      <c r="HL287" s="9" t="e">
        <v>#NULL!</v>
      </c>
      <c r="HM287" s="9" t="e">
        <v>#NULL!</v>
      </c>
      <c r="HN287" s="9" t="e">
        <v>#NULL!</v>
      </c>
    </row>
    <row r="288" spans="1:222" x14ac:dyDescent="0.2">
      <c r="A288" s="8" t="s">
        <v>904</v>
      </c>
      <c r="B288" s="9" t="e">
        <v>#NULL!</v>
      </c>
      <c r="C288" s="9" t="e">
        <v>#NULL!</v>
      </c>
      <c r="D288" s="9" t="e">
        <v>#NULL!</v>
      </c>
      <c r="E288" s="9" t="e">
        <v>#NULL!</v>
      </c>
      <c r="F288" s="9" t="e">
        <v>#NULL!</v>
      </c>
      <c r="G288" s="9" t="e">
        <v>#NULL!</v>
      </c>
      <c r="H288" s="9" t="e">
        <v>#NULL!</v>
      </c>
      <c r="I288" s="9" t="e">
        <v>#NULL!</v>
      </c>
      <c r="J288" s="8">
        <v>3</v>
      </c>
      <c r="K288" s="10">
        <v>43355</v>
      </c>
      <c r="L288" s="8">
        <v>2</v>
      </c>
      <c r="M288" s="8">
        <v>1</v>
      </c>
      <c r="N288" s="8">
        <v>12</v>
      </c>
      <c r="O288" s="8">
        <v>56</v>
      </c>
      <c r="P288" s="10">
        <v>20466</v>
      </c>
      <c r="Q288" s="8">
        <v>2</v>
      </c>
      <c r="R288" s="9" t="e">
        <v>#NULL!</v>
      </c>
      <c r="S288" s="9" t="e">
        <v>#NULL!</v>
      </c>
      <c r="T288" s="9" t="e">
        <v>#NULL!</v>
      </c>
      <c r="U288" s="9" t="e">
        <v>#NULL!</v>
      </c>
      <c r="V288" s="8">
        <v>1</v>
      </c>
      <c r="W288" s="9" t="e">
        <v>#NULL!</v>
      </c>
      <c r="X288" s="9" t="e">
        <v>#NULL!</v>
      </c>
      <c r="Y288" s="9" t="e">
        <v>#NULL!</v>
      </c>
      <c r="Z288" s="8"/>
      <c r="AA288" s="8">
        <v>1</v>
      </c>
      <c r="AB288" s="8">
        <v>2</v>
      </c>
      <c r="AC288" s="8">
        <v>2</v>
      </c>
      <c r="AD288" s="8">
        <v>0</v>
      </c>
      <c r="AE288" s="8">
        <v>4</v>
      </c>
      <c r="AF288" s="8"/>
      <c r="AG288" s="8">
        <v>1</v>
      </c>
      <c r="AH288" s="8"/>
      <c r="AI288" s="8">
        <v>2</v>
      </c>
      <c r="AJ288" s="8" t="s">
        <v>223</v>
      </c>
      <c r="AK288" s="8" t="s">
        <v>223</v>
      </c>
      <c r="AL288" s="8" t="s">
        <v>223</v>
      </c>
      <c r="AM288" s="8" t="s">
        <v>223</v>
      </c>
      <c r="AN288" s="8" t="s">
        <v>223</v>
      </c>
      <c r="AO288" s="8" t="s">
        <v>223</v>
      </c>
      <c r="AP288" s="8" t="s">
        <v>223</v>
      </c>
      <c r="AQ288" s="8" t="s">
        <v>223</v>
      </c>
      <c r="AR288" s="9" t="e">
        <v>#NULL!</v>
      </c>
      <c r="AS288" s="8" t="s">
        <v>223</v>
      </c>
      <c r="AT288" s="8" t="s">
        <v>223</v>
      </c>
      <c r="AU288" s="8" t="s">
        <v>223</v>
      </c>
      <c r="AV288" s="8" t="s">
        <v>223</v>
      </c>
      <c r="AW288" s="8" t="s">
        <v>224</v>
      </c>
      <c r="AX288" s="8" t="s">
        <v>223</v>
      </c>
      <c r="AY288" s="8" t="s">
        <v>223</v>
      </c>
      <c r="AZ288" s="8" t="s">
        <v>223</v>
      </c>
      <c r="BA288" s="8" t="s">
        <v>223</v>
      </c>
      <c r="BB288" s="8" t="s">
        <v>223</v>
      </c>
      <c r="BC288" s="8" t="s">
        <v>223</v>
      </c>
      <c r="BD288" s="8" t="s">
        <v>223</v>
      </c>
      <c r="BE288" s="8"/>
      <c r="BF288" s="8" t="s">
        <v>278</v>
      </c>
      <c r="BG288" s="8">
        <v>2</v>
      </c>
      <c r="BH288" s="8">
        <v>2</v>
      </c>
      <c r="BI288" s="8">
        <v>2</v>
      </c>
      <c r="BJ288" s="8">
        <v>2</v>
      </c>
      <c r="BK288" s="8">
        <v>2</v>
      </c>
      <c r="BL288" s="8" t="s">
        <v>905</v>
      </c>
      <c r="BM288" s="8">
        <v>3</v>
      </c>
      <c r="BN288" s="8"/>
      <c r="BO288" s="8">
        <v>1</v>
      </c>
      <c r="BP288" s="8"/>
      <c r="BQ288" s="8">
        <v>2</v>
      </c>
      <c r="BR288" s="8">
        <v>4</v>
      </c>
      <c r="BS288" s="8" t="s">
        <v>906</v>
      </c>
      <c r="BT288" s="8">
        <v>4</v>
      </c>
      <c r="BU288" s="8"/>
      <c r="BV288" s="8">
        <v>4</v>
      </c>
      <c r="BW288" s="8"/>
      <c r="BX288" s="8">
        <v>3</v>
      </c>
      <c r="BY288" s="8"/>
      <c r="BZ288" s="8">
        <v>1</v>
      </c>
      <c r="CA288" s="8">
        <v>5</v>
      </c>
      <c r="CB288" s="8"/>
      <c r="CC288" s="8">
        <v>2</v>
      </c>
      <c r="CD288" s="8">
        <v>1</v>
      </c>
      <c r="CE288" s="8" t="s">
        <v>224</v>
      </c>
      <c r="CF288" s="8"/>
      <c r="CG288" s="8">
        <v>2</v>
      </c>
      <c r="CH288" s="8"/>
      <c r="CI288" s="8">
        <v>1</v>
      </c>
      <c r="CJ288" s="8">
        <v>2</v>
      </c>
      <c r="CK288" s="8">
        <v>2</v>
      </c>
      <c r="CL288" s="8">
        <v>2</v>
      </c>
      <c r="CM288" s="8">
        <v>2</v>
      </c>
      <c r="CN288" s="8">
        <v>2</v>
      </c>
      <c r="CO288" s="8">
        <v>2</v>
      </c>
      <c r="CP288" s="8">
        <v>2</v>
      </c>
      <c r="CQ288" s="8">
        <v>2</v>
      </c>
      <c r="CR288" s="8">
        <v>2</v>
      </c>
      <c r="CS288" s="8">
        <v>2</v>
      </c>
      <c r="CT288" s="8">
        <v>2</v>
      </c>
      <c r="CU288" s="8">
        <v>2</v>
      </c>
      <c r="CV288" s="8">
        <v>2</v>
      </c>
      <c r="CW288" s="8">
        <v>3</v>
      </c>
      <c r="CX288" s="8">
        <v>3</v>
      </c>
      <c r="CY288" s="8">
        <v>5</v>
      </c>
      <c r="CZ288" s="8">
        <v>5</v>
      </c>
      <c r="DA288" s="8">
        <v>300</v>
      </c>
      <c r="DB288" s="8">
        <v>1</v>
      </c>
      <c r="DC288" s="8">
        <v>2</v>
      </c>
      <c r="DD288" s="8">
        <v>2</v>
      </c>
      <c r="DE288" s="8">
        <v>2</v>
      </c>
      <c r="DF288" s="8">
        <v>2</v>
      </c>
      <c r="DG288" s="8">
        <v>2</v>
      </c>
      <c r="DH288" s="8">
        <v>2</v>
      </c>
      <c r="DI288" s="8">
        <v>2</v>
      </c>
      <c r="DJ288" s="8">
        <v>2</v>
      </c>
      <c r="DK288" s="8">
        <v>2</v>
      </c>
      <c r="DL288" s="8">
        <v>2</v>
      </c>
      <c r="DM288" s="8">
        <v>1</v>
      </c>
      <c r="DN288" s="8">
        <v>2</v>
      </c>
      <c r="DO288" s="8">
        <v>2</v>
      </c>
      <c r="DP288" s="8">
        <v>2</v>
      </c>
      <c r="DQ288" s="8">
        <v>2</v>
      </c>
      <c r="DR288" s="8">
        <v>2</v>
      </c>
      <c r="DS288" s="8">
        <v>2</v>
      </c>
      <c r="DT288" s="8">
        <v>2</v>
      </c>
      <c r="DU288" s="8">
        <v>4</v>
      </c>
      <c r="DV288" s="8">
        <v>2</v>
      </c>
      <c r="DW288" s="8">
        <v>1</v>
      </c>
      <c r="DX288" s="8" t="s">
        <v>224</v>
      </c>
      <c r="DY288" s="8">
        <v>1</v>
      </c>
      <c r="DZ288" s="8">
        <v>1</v>
      </c>
      <c r="EA288" s="8">
        <v>1</v>
      </c>
      <c r="EB288" s="8">
        <v>2</v>
      </c>
      <c r="EC288" s="8" t="s">
        <v>224</v>
      </c>
      <c r="ED288" s="8" t="s">
        <v>892</v>
      </c>
      <c r="EE288" s="8" t="s">
        <v>235</v>
      </c>
      <c r="EF288" s="8" t="s">
        <v>224</v>
      </c>
      <c r="EG288" s="8">
        <v>2</v>
      </c>
      <c r="EH288" s="8">
        <v>2</v>
      </c>
      <c r="EI288" s="8">
        <v>2</v>
      </c>
      <c r="EJ288" s="8">
        <v>2</v>
      </c>
      <c r="EK288" s="8">
        <v>2</v>
      </c>
      <c r="EL288" s="8">
        <v>2</v>
      </c>
      <c r="EM288" s="8">
        <v>1</v>
      </c>
      <c r="EN288" s="8">
        <v>62.666666666666664</v>
      </c>
      <c r="EO288" s="8">
        <v>1</v>
      </c>
      <c r="EP288" s="8">
        <v>0</v>
      </c>
      <c r="EQ288" s="8">
        <v>0</v>
      </c>
      <c r="ER288" s="8">
        <v>0</v>
      </c>
      <c r="ES288" s="8">
        <v>0</v>
      </c>
      <c r="ET288" s="8">
        <v>1</v>
      </c>
      <c r="EU288" s="8">
        <v>1</v>
      </c>
      <c r="EV288" s="11">
        <v>1</v>
      </c>
      <c r="EW288" s="11">
        <v>1.9101391108810899</v>
      </c>
      <c r="EX288" s="11">
        <v>0.86590418568139205</v>
      </c>
      <c r="EY288" s="11">
        <v>7.0429508570720598</v>
      </c>
      <c r="EZ288" s="11">
        <v>57.090285445188499</v>
      </c>
      <c r="FA288" s="11">
        <v>1.0408891679387</v>
      </c>
      <c r="FB288" s="11">
        <v>189.40985517284699</v>
      </c>
      <c r="FC288" s="8" t="s">
        <v>905</v>
      </c>
      <c r="FD288" s="13">
        <v>32.643932</v>
      </c>
      <c r="FE288" s="13">
        <v>-114.399925</v>
      </c>
      <c r="FF288" s="8">
        <v>65</v>
      </c>
      <c r="FG288" s="8">
        <v>306</v>
      </c>
      <c r="FH288" s="11">
        <v>51.05</v>
      </c>
      <c r="FI288" s="8">
        <v>1</v>
      </c>
      <c r="FJ288" s="8">
        <v>0</v>
      </c>
      <c r="FK288" s="8">
        <v>1</v>
      </c>
      <c r="FL288" s="8">
        <v>0</v>
      </c>
      <c r="FM288" s="8">
        <v>0</v>
      </c>
      <c r="FN288" s="8">
        <v>0</v>
      </c>
      <c r="FO288" s="8">
        <v>0</v>
      </c>
      <c r="FP288" s="8">
        <v>2</v>
      </c>
      <c r="FQ288" s="8">
        <v>1</v>
      </c>
      <c r="FR288" s="8">
        <v>1</v>
      </c>
      <c r="FS288" s="8">
        <v>1</v>
      </c>
      <c r="FT288" s="8">
        <v>0</v>
      </c>
      <c r="FU288" s="8">
        <v>0</v>
      </c>
      <c r="FV288" s="8">
        <v>0</v>
      </c>
      <c r="FW288" s="8">
        <v>0</v>
      </c>
      <c r="FX288" s="8">
        <v>0</v>
      </c>
      <c r="FY288" s="8">
        <v>1</v>
      </c>
      <c r="FZ288" s="8">
        <v>0</v>
      </c>
      <c r="GA288" s="8">
        <v>1</v>
      </c>
      <c r="GB288" s="8" t="s">
        <v>907</v>
      </c>
      <c r="GC288" s="8">
        <v>1</v>
      </c>
      <c r="GD288" s="9" t="e">
        <v>#NULL!</v>
      </c>
      <c r="GE288" s="9" t="e">
        <v>#NULL!</v>
      </c>
      <c r="GF288" s="9" t="e">
        <v>#NULL!</v>
      </c>
      <c r="GG288" s="9" t="e">
        <v>#NULL!</v>
      </c>
      <c r="GH288" s="9" t="e">
        <v>#NULL!</v>
      </c>
      <c r="GI288" s="9" t="e">
        <v>#NULL!</v>
      </c>
      <c r="GJ288" s="9" t="e">
        <v>#NULL!</v>
      </c>
      <c r="GK288" s="9" t="e">
        <v>#NULL!</v>
      </c>
      <c r="GL288" s="11">
        <v>65</v>
      </c>
      <c r="GM288" s="11">
        <v>49.917159763313606</v>
      </c>
      <c r="GN288" s="8">
        <v>60</v>
      </c>
      <c r="GO288" s="8">
        <v>1</v>
      </c>
      <c r="GP288" s="8">
        <v>0</v>
      </c>
      <c r="GQ288" s="8">
        <v>0</v>
      </c>
      <c r="GR288" s="8">
        <v>0</v>
      </c>
      <c r="GS288" s="8">
        <v>0</v>
      </c>
      <c r="GT288" s="11">
        <v>0</v>
      </c>
      <c r="GU288" s="11">
        <v>1</v>
      </c>
      <c r="GV288" s="11">
        <v>1</v>
      </c>
      <c r="GW288" s="11">
        <v>0</v>
      </c>
      <c r="GX288" s="11">
        <v>0</v>
      </c>
      <c r="GY288" s="11">
        <v>0</v>
      </c>
      <c r="GZ288" s="11">
        <v>0</v>
      </c>
      <c r="HA288" s="11">
        <v>0</v>
      </c>
      <c r="HB288" s="11">
        <v>0</v>
      </c>
      <c r="HC288" s="8" t="s">
        <v>908</v>
      </c>
      <c r="HD288" s="8"/>
      <c r="HE288" s="8"/>
      <c r="HF288" s="9" t="e">
        <v>#NULL!</v>
      </c>
      <c r="HG288" s="8" t="s">
        <v>227</v>
      </c>
      <c r="HH288" s="8"/>
      <c r="HI288" s="8"/>
      <c r="HJ288" s="9" t="e">
        <v>#NULL!</v>
      </c>
      <c r="HK288" s="9" t="e">
        <v>#NULL!</v>
      </c>
      <c r="HL288" s="9" t="e">
        <v>#NULL!</v>
      </c>
      <c r="HM288" s="9" t="e">
        <v>#NULL!</v>
      </c>
      <c r="HN288" s="9" t="e">
        <v>#NULL!</v>
      </c>
    </row>
    <row r="289" spans="1:222" x14ac:dyDescent="0.2">
      <c r="A289" s="8" t="s">
        <v>945</v>
      </c>
      <c r="B289" s="9" t="e">
        <v>#NULL!</v>
      </c>
      <c r="C289" s="9" t="e">
        <v>#NULL!</v>
      </c>
      <c r="D289" s="9" t="e">
        <v>#NULL!</v>
      </c>
      <c r="E289" s="9" t="e">
        <v>#NULL!</v>
      </c>
      <c r="F289" s="9" t="e">
        <v>#NULL!</v>
      </c>
      <c r="G289" s="9" t="e">
        <v>#NULL!</v>
      </c>
      <c r="H289" s="9" t="e">
        <v>#NULL!</v>
      </c>
      <c r="I289" s="9" t="e">
        <v>#NULL!</v>
      </c>
      <c r="J289" s="8">
        <v>3</v>
      </c>
      <c r="K289" s="10">
        <v>43369</v>
      </c>
      <c r="L289" s="8">
        <v>1</v>
      </c>
      <c r="M289" s="8">
        <v>5</v>
      </c>
      <c r="N289" s="8">
        <v>23</v>
      </c>
      <c r="O289" s="8">
        <v>60</v>
      </c>
      <c r="P289" s="10">
        <v>22059</v>
      </c>
      <c r="Q289" s="8">
        <v>1</v>
      </c>
      <c r="R289" s="9" t="e">
        <v>#NULL!</v>
      </c>
      <c r="S289" s="9" t="e">
        <v>#NULL!</v>
      </c>
      <c r="T289" s="9" t="e">
        <v>#NULL!</v>
      </c>
      <c r="U289" s="9" t="e">
        <v>#NULL!</v>
      </c>
      <c r="V289" s="9" t="e">
        <v>#NULL!</v>
      </c>
      <c r="W289" s="8">
        <v>1</v>
      </c>
      <c r="X289" s="9" t="e">
        <v>#NULL!</v>
      </c>
      <c r="Y289" s="9" t="e">
        <v>#NULL!</v>
      </c>
      <c r="Z289" s="8" t="s">
        <v>946</v>
      </c>
      <c r="AA289" s="8">
        <v>3</v>
      </c>
      <c r="AB289" s="8">
        <v>1</v>
      </c>
      <c r="AC289" s="8">
        <v>2</v>
      </c>
      <c r="AD289" s="8">
        <v>0</v>
      </c>
      <c r="AE289" s="8">
        <v>4</v>
      </c>
      <c r="AF289" s="8"/>
      <c r="AG289" s="8">
        <v>1</v>
      </c>
      <c r="AH289" s="8"/>
      <c r="AI289" s="8">
        <v>2</v>
      </c>
      <c r="AJ289" s="8" t="s">
        <v>223</v>
      </c>
      <c r="AK289" s="8" t="s">
        <v>223</v>
      </c>
      <c r="AL289" s="8" t="s">
        <v>223</v>
      </c>
      <c r="AM289" s="8" t="s">
        <v>223</v>
      </c>
      <c r="AN289" s="8" t="s">
        <v>223</v>
      </c>
      <c r="AO289" s="8" t="s">
        <v>223</v>
      </c>
      <c r="AP289" s="8" t="s">
        <v>223</v>
      </c>
      <c r="AQ289" s="8" t="s">
        <v>223</v>
      </c>
      <c r="AR289" s="9" t="e">
        <v>#NULL!</v>
      </c>
      <c r="AS289" s="8" t="s">
        <v>223</v>
      </c>
      <c r="AT289" s="8" t="s">
        <v>224</v>
      </c>
      <c r="AU289" s="8" t="s">
        <v>223</v>
      </c>
      <c r="AV289" s="8" t="s">
        <v>223</v>
      </c>
      <c r="AW289" s="8" t="s">
        <v>223</v>
      </c>
      <c r="AX289" s="8" t="s">
        <v>223</v>
      </c>
      <c r="AY289" s="8" t="s">
        <v>223</v>
      </c>
      <c r="AZ289" s="8" t="s">
        <v>223</v>
      </c>
      <c r="BA289" s="8" t="s">
        <v>223</v>
      </c>
      <c r="BB289" s="8" t="s">
        <v>223</v>
      </c>
      <c r="BC289" s="8" t="s">
        <v>223</v>
      </c>
      <c r="BD289" s="8" t="s">
        <v>223</v>
      </c>
      <c r="BE289" s="8"/>
      <c r="BF289" s="8" t="s">
        <v>947</v>
      </c>
      <c r="BG289" s="8">
        <v>2</v>
      </c>
      <c r="BH289" s="8">
        <v>2</v>
      </c>
      <c r="BI289" s="8">
        <v>5</v>
      </c>
      <c r="BJ289" s="8">
        <v>2</v>
      </c>
      <c r="BK289" s="8">
        <v>1</v>
      </c>
      <c r="BL289" s="8" t="s">
        <v>948</v>
      </c>
      <c r="BM289" s="8">
        <v>2</v>
      </c>
      <c r="BN289" s="8"/>
      <c r="BO289" s="8">
        <v>2</v>
      </c>
      <c r="BP289" s="8"/>
      <c r="BQ289" s="8">
        <v>1</v>
      </c>
      <c r="BR289" s="8">
        <v>1</v>
      </c>
      <c r="BS289" s="8"/>
      <c r="BT289" s="8">
        <v>1</v>
      </c>
      <c r="BU289" s="8"/>
      <c r="BV289" s="8">
        <v>3</v>
      </c>
      <c r="BW289" s="8"/>
      <c r="BX289" s="8">
        <v>3</v>
      </c>
      <c r="BY289" s="8"/>
      <c r="BZ289" s="8">
        <v>1</v>
      </c>
      <c r="CA289" s="8">
        <v>4</v>
      </c>
      <c r="CB289" s="8"/>
      <c r="CC289" s="8">
        <v>3</v>
      </c>
      <c r="CD289" s="8">
        <v>1</v>
      </c>
      <c r="CE289" s="8" t="s">
        <v>790</v>
      </c>
      <c r="CF289" s="8"/>
      <c r="CG289" s="8">
        <v>5</v>
      </c>
      <c r="CH289" s="8"/>
      <c r="CI289" s="8">
        <v>1</v>
      </c>
      <c r="CJ289" s="8">
        <v>1</v>
      </c>
      <c r="CK289" s="8">
        <v>2</v>
      </c>
      <c r="CL289" s="8">
        <v>2</v>
      </c>
      <c r="CM289" s="8">
        <v>1</v>
      </c>
      <c r="CN289" s="8">
        <v>2</v>
      </c>
      <c r="CO289" s="8">
        <v>1</v>
      </c>
      <c r="CP289" s="8">
        <v>1</v>
      </c>
      <c r="CQ289" s="8">
        <v>2</v>
      </c>
      <c r="CR289" s="8">
        <v>2</v>
      </c>
      <c r="CS289" s="8">
        <v>2</v>
      </c>
      <c r="CT289" s="8">
        <v>2</v>
      </c>
      <c r="CU289" s="8">
        <v>2</v>
      </c>
      <c r="CV289" s="8">
        <v>2</v>
      </c>
      <c r="CW289" s="8">
        <v>3</v>
      </c>
      <c r="CX289" s="8">
        <v>1</v>
      </c>
      <c r="CY289" s="8">
        <v>5</v>
      </c>
      <c r="CZ289" s="8">
        <v>8</v>
      </c>
      <c r="DA289" s="8">
        <v>190</v>
      </c>
      <c r="DB289" s="8">
        <v>1</v>
      </c>
      <c r="DC289" s="8">
        <v>5</v>
      </c>
      <c r="DD289" s="8">
        <v>5</v>
      </c>
      <c r="DE289" s="8">
        <v>2</v>
      </c>
      <c r="DF289" s="8">
        <v>2</v>
      </c>
      <c r="DG289" s="8">
        <v>2</v>
      </c>
      <c r="DH289" s="8">
        <v>2</v>
      </c>
      <c r="DI289" s="8">
        <v>2</v>
      </c>
      <c r="DJ289" s="8">
        <v>2</v>
      </c>
      <c r="DK289" s="8">
        <v>2</v>
      </c>
      <c r="DL289" s="8">
        <v>2</v>
      </c>
      <c r="DM289" s="8">
        <v>1</v>
      </c>
      <c r="DN289" s="8">
        <v>3</v>
      </c>
      <c r="DO289" s="8">
        <v>3</v>
      </c>
      <c r="DP289" s="8">
        <v>3</v>
      </c>
      <c r="DQ289" s="8">
        <v>3</v>
      </c>
      <c r="DR289" s="8">
        <v>2</v>
      </c>
      <c r="DS289" s="8">
        <v>2</v>
      </c>
      <c r="DT289" s="8">
        <v>2</v>
      </c>
      <c r="DU289" s="8">
        <v>2</v>
      </c>
      <c r="DV289" s="8">
        <v>2</v>
      </c>
      <c r="DW289" s="8">
        <v>1</v>
      </c>
      <c r="DX289" s="8" t="s">
        <v>224</v>
      </c>
      <c r="DY289" s="8">
        <v>2</v>
      </c>
      <c r="DZ289" s="8">
        <v>1</v>
      </c>
      <c r="EA289" s="8">
        <v>1</v>
      </c>
      <c r="EB289" s="8">
        <v>3</v>
      </c>
      <c r="EC289" s="8" t="s">
        <v>223</v>
      </c>
      <c r="ED289" s="8"/>
      <c r="EE289" s="8" t="s">
        <v>223</v>
      </c>
      <c r="EF289" s="8" t="s">
        <v>223</v>
      </c>
      <c r="EG289" s="8">
        <v>2</v>
      </c>
      <c r="EH289" s="8">
        <v>1</v>
      </c>
      <c r="EI289" s="8">
        <v>2</v>
      </c>
      <c r="EJ289" s="8">
        <v>2</v>
      </c>
      <c r="EK289" s="8">
        <v>2</v>
      </c>
      <c r="EL289" s="8">
        <v>2</v>
      </c>
      <c r="EM289" s="8">
        <v>1</v>
      </c>
      <c r="EN289" s="8">
        <v>58.343600273785079</v>
      </c>
      <c r="EO289" s="8">
        <v>1</v>
      </c>
      <c r="EP289" s="8">
        <v>0</v>
      </c>
      <c r="EQ289" s="8">
        <v>0</v>
      </c>
      <c r="ER289" s="8">
        <v>0</v>
      </c>
      <c r="ES289" s="8">
        <v>0</v>
      </c>
      <c r="ET289" s="8">
        <v>1</v>
      </c>
      <c r="EU289" s="8">
        <v>1</v>
      </c>
      <c r="EV289" s="11">
        <v>1</v>
      </c>
      <c r="EW289" s="11">
        <v>2.1209707976952701</v>
      </c>
      <c r="EX289" s="11">
        <v>1.70704432364318</v>
      </c>
      <c r="EY289" s="11">
        <v>11.546261668161399</v>
      </c>
      <c r="EZ289" s="11">
        <v>82.827458698831705</v>
      </c>
      <c r="FA289" s="11">
        <v>0.94110028978593396</v>
      </c>
      <c r="FB289" s="11">
        <v>147.71861634960601</v>
      </c>
      <c r="FC289" s="8" t="s">
        <v>948</v>
      </c>
      <c r="FD289" s="13">
        <v>32.724936999999997</v>
      </c>
      <c r="FE289" s="13">
        <v>-114.63021500000001</v>
      </c>
      <c r="FF289" s="8">
        <v>66</v>
      </c>
      <c r="FG289" s="8">
        <v>191</v>
      </c>
      <c r="FH289" s="11">
        <v>30.86</v>
      </c>
      <c r="FI289" s="8">
        <v>0</v>
      </c>
      <c r="FJ289" s="8">
        <v>0</v>
      </c>
      <c r="FK289" s="8">
        <v>1</v>
      </c>
      <c r="FL289" s="8">
        <v>0</v>
      </c>
      <c r="FM289" s="8">
        <v>0</v>
      </c>
      <c r="FN289" s="8">
        <v>0</v>
      </c>
      <c r="FO289" s="8">
        <v>0</v>
      </c>
      <c r="FP289" s="8">
        <v>1</v>
      </c>
      <c r="FQ289" s="8">
        <v>0</v>
      </c>
      <c r="FR289" s="8">
        <v>0</v>
      </c>
      <c r="FS289" s="8">
        <v>0</v>
      </c>
      <c r="FT289" s="8">
        <v>0</v>
      </c>
      <c r="FU289" s="8">
        <v>0</v>
      </c>
      <c r="FV289" s="8">
        <v>0</v>
      </c>
      <c r="FW289" s="8">
        <v>0</v>
      </c>
      <c r="FX289" s="8">
        <v>0</v>
      </c>
      <c r="FY289" s="8">
        <v>1</v>
      </c>
      <c r="FZ289" s="8">
        <v>0</v>
      </c>
      <c r="GA289" s="8">
        <v>1</v>
      </c>
      <c r="GB289" s="8" t="s">
        <v>793</v>
      </c>
      <c r="GC289" s="8">
        <v>1</v>
      </c>
      <c r="GD289" s="9" t="e">
        <v>#NULL!</v>
      </c>
      <c r="GE289" s="9" t="e">
        <v>#NULL!</v>
      </c>
      <c r="GF289" s="9" t="e">
        <v>#NULL!</v>
      </c>
      <c r="GG289" s="9" t="e">
        <v>#NULL!</v>
      </c>
      <c r="GH289" s="9" t="e">
        <v>#NULL!</v>
      </c>
      <c r="GI289" s="9" t="e">
        <v>#NULL!</v>
      </c>
      <c r="GJ289" s="9" t="e">
        <v>#NULL!</v>
      </c>
      <c r="GK289" s="9" t="e">
        <v>#NULL!</v>
      </c>
      <c r="GL289" s="11">
        <v>68</v>
      </c>
      <c r="GM289" s="11">
        <v>28.886245674740483</v>
      </c>
      <c r="GN289" s="8">
        <v>50</v>
      </c>
      <c r="GO289" s="8">
        <v>1</v>
      </c>
      <c r="GP289" s="9" t="e">
        <v>#NULL!</v>
      </c>
      <c r="GQ289" s="9" t="e">
        <v>#NULL!</v>
      </c>
      <c r="GR289" s="9" t="e">
        <v>#NULL!</v>
      </c>
      <c r="GS289" s="9" t="e">
        <v>#NULL!</v>
      </c>
      <c r="GT289" s="11">
        <v>0</v>
      </c>
      <c r="GU289" s="11">
        <v>0</v>
      </c>
      <c r="GV289" s="11">
        <v>1</v>
      </c>
      <c r="GW289" s="11">
        <v>0</v>
      </c>
      <c r="GX289" s="11">
        <v>1</v>
      </c>
      <c r="GY289" s="11">
        <v>0</v>
      </c>
      <c r="GZ289" s="11">
        <v>0</v>
      </c>
      <c r="HA289" s="11">
        <v>0</v>
      </c>
      <c r="HB289" s="11">
        <v>0</v>
      </c>
      <c r="HC289" s="8" t="s">
        <v>949</v>
      </c>
      <c r="HD289" s="8" t="s">
        <v>786</v>
      </c>
      <c r="HE289" s="8" t="s">
        <v>950</v>
      </c>
      <c r="HF289" s="11">
        <v>0.5</v>
      </c>
      <c r="HG289" s="10">
        <v>40056</v>
      </c>
      <c r="HH289" s="8"/>
      <c r="HI289" s="8"/>
      <c r="HJ289" s="9" t="e">
        <v>#NULL!</v>
      </c>
      <c r="HK289" s="9" t="e">
        <v>#NULL!</v>
      </c>
      <c r="HL289" s="9" t="e">
        <v>#NULL!</v>
      </c>
      <c r="HM289" s="9" t="e">
        <v>#NULL!</v>
      </c>
      <c r="HN289" s="9" t="e">
        <v>#NULL!</v>
      </c>
    </row>
    <row r="290" spans="1:222" x14ac:dyDescent="0.2">
      <c r="A290" s="8" t="s">
        <v>951</v>
      </c>
      <c r="B290" s="9" t="e">
        <v>#NULL!</v>
      </c>
      <c r="C290" s="9" t="e">
        <v>#NULL!</v>
      </c>
      <c r="D290" s="9" t="e">
        <v>#NULL!</v>
      </c>
      <c r="E290" s="9" t="e">
        <v>#NULL!</v>
      </c>
      <c r="F290" s="9" t="e">
        <v>#NULL!</v>
      </c>
      <c r="G290" s="9" t="e">
        <v>#NULL!</v>
      </c>
      <c r="H290" s="9" t="e">
        <v>#NULL!</v>
      </c>
      <c r="I290" s="9" t="e">
        <v>#NULL!</v>
      </c>
      <c r="J290" s="8">
        <v>3</v>
      </c>
      <c r="K290" s="10">
        <v>43369</v>
      </c>
      <c r="L290" s="8">
        <v>1</v>
      </c>
      <c r="M290" s="8">
        <v>10</v>
      </c>
      <c r="N290" s="8">
        <v>23</v>
      </c>
      <c r="O290" s="8">
        <v>64</v>
      </c>
      <c r="P290" s="10">
        <v>23673</v>
      </c>
      <c r="Q290" s="8">
        <v>1</v>
      </c>
      <c r="R290" s="9" t="e">
        <v>#NULL!</v>
      </c>
      <c r="S290" s="9" t="e">
        <v>#NULL!</v>
      </c>
      <c r="T290" s="9" t="e">
        <v>#NULL!</v>
      </c>
      <c r="U290" s="9" t="e">
        <v>#NULL!</v>
      </c>
      <c r="V290" s="9" t="e">
        <v>#NULL!</v>
      </c>
      <c r="W290" s="8">
        <v>1</v>
      </c>
      <c r="X290" s="9" t="e">
        <v>#NULL!</v>
      </c>
      <c r="Y290" s="9" t="e">
        <v>#NULL!</v>
      </c>
      <c r="Z290" s="8"/>
      <c r="AA290" s="8">
        <v>1</v>
      </c>
      <c r="AB290" s="8">
        <v>4</v>
      </c>
      <c r="AC290" s="8">
        <v>3</v>
      </c>
      <c r="AD290" s="8">
        <v>0</v>
      </c>
      <c r="AE290" s="8">
        <v>4</v>
      </c>
      <c r="AF290" s="8"/>
      <c r="AG290" s="8">
        <v>2</v>
      </c>
      <c r="AH290" s="8"/>
      <c r="AI290" s="8">
        <v>62</v>
      </c>
      <c r="AJ290" s="8" t="s">
        <v>223</v>
      </c>
      <c r="AK290" s="8" t="s">
        <v>223</v>
      </c>
      <c r="AL290" s="8" t="s">
        <v>223</v>
      </c>
      <c r="AM290" s="8" t="s">
        <v>223</v>
      </c>
      <c r="AN290" s="8" t="s">
        <v>223</v>
      </c>
      <c r="AO290" s="8" t="s">
        <v>223</v>
      </c>
      <c r="AP290" s="8" t="s">
        <v>223</v>
      </c>
      <c r="AQ290" s="8" t="s">
        <v>223</v>
      </c>
      <c r="AR290" s="9" t="e">
        <v>#NULL!</v>
      </c>
      <c r="AS290" s="8" t="s">
        <v>223</v>
      </c>
      <c r="AT290" s="8" t="s">
        <v>223</v>
      </c>
      <c r="AU290" s="8" t="s">
        <v>224</v>
      </c>
      <c r="AV290" s="8" t="s">
        <v>223</v>
      </c>
      <c r="AW290" s="8" t="s">
        <v>223</v>
      </c>
      <c r="AX290" s="8" t="s">
        <v>223</v>
      </c>
      <c r="AY290" s="8" t="s">
        <v>223</v>
      </c>
      <c r="AZ290" s="8" t="s">
        <v>223</v>
      </c>
      <c r="BA290" s="8" t="s">
        <v>223</v>
      </c>
      <c r="BB290" s="8" t="s">
        <v>223</v>
      </c>
      <c r="BC290" s="8" t="s">
        <v>223</v>
      </c>
      <c r="BD290" s="8" t="s">
        <v>223</v>
      </c>
      <c r="BE290" s="8"/>
      <c r="BF290" s="8" t="s">
        <v>952</v>
      </c>
      <c r="BG290" s="8">
        <v>2</v>
      </c>
      <c r="BH290" s="8">
        <v>2</v>
      </c>
      <c r="BI290" s="8">
        <v>5</v>
      </c>
      <c r="BJ290" s="8">
        <v>1</v>
      </c>
      <c r="BK290" s="8">
        <v>1</v>
      </c>
      <c r="BL290" s="8" t="s">
        <v>953</v>
      </c>
      <c r="BM290" s="8">
        <v>1</v>
      </c>
      <c r="BN290" s="8"/>
      <c r="BO290" s="8">
        <v>1</v>
      </c>
      <c r="BP290" s="8"/>
      <c r="BQ290" s="8">
        <v>2</v>
      </c>
      <c r="BR290" s="8">
        <v>1</v>
      </c>
      <c r="BS290" s="8"/>
      <c r="BT290" s="8">
        <v>1</v>
      </c>
      <c r="BU290" s="8"/>
      <c r="BV290" s="8">
        <v>3</v>
      </c>
      <c r="BW290" s="8"/>
      <c r="BX290" s="8">
        <v>3</v>
      </c>
      <c r="BY290" s="8"/>
      <c r="BZ290" s="8">
        <v>21</v>
      </c>
      <c r="CA290" s="8">
        <v>4</v>
      </c>
      <c r="CB290" s="8"/>
      <c r="CC290" s="8">
        <v>2</v>
      </c>
      <c r="CD290" s="8">
        <v>31</v>
      </c>
      <c r="CE290" s="8" t="s">
        <v>224</v>
      </c>
      <c r="CF290" s="8"/>
      <c r="CG290" s="8">
        <v>2</v>
      </c>
      <c r="CH290" s="8"/>
      <c r="CI290" s="8">
        <v>1</v>
      </c>
      <c r="CJ290" s="8">
        <v>2</v>
      </c>
      <c r="CK290" s="8">
        <v>2</v>
      </c>
      <c r="CL290" s="8">
        <v>2</v>
      </c>
      <c r="CM290" s="8">
        <v>1</v>
      </c>
      <c r="CN290" s="8">
        <v>1</v>
      </c>
      <c r="CO290" s="8">
        <v>2</v>
      </c>
      <c r="CP290" s="8">
        <v>2</v>
      </c>
      <c r="CQ290" s="8">
        <v>2</v>
      </c>
      <c r="CR290" s="8">
        <v>2</v>
      </c>
      <c r="CS290" s="8">
        <v>2</v>
      </c>
      <c r="CT290" s="8">
        <v>2</v>
      </c>
      <c r="CU290" s="8">
        <v>2</v>
      </c>
      <c r="CV290" s="8">
        <v>2</v>
      </c>
      <c r="CW290" s="8">
        <v>4</v>
      </c>
      <c r="CX290" s="8">
        <v>3</v>
      </c>
      <c r="CY290" s="8">
        <v>5</v>
      </c>
      <c r="CZ290" s="8">
        <v>8</v>
      </c>
      <c r="DA290" s="8">
        <v>237</v>
      </c>
      <c r="DB290" s="8">
        <v>1</v>
      </c>
      <c r="DC290" s="8">
        <v>2</v>
      </c>
      <c r="DD290" s="8">
        <v>4</v>
      </c>
      <c r="DE290" s="8">
        <v>2</v>
      </c>
      <c r="DF290" s="8">
        <v>1</v>
      </c>
      <c r="DG290" s="8">
        <v>2</v>
      </c>
      <c r="DH290" s="8">
        <v>2</v>
      </c>
      <c r="DI290" s="8">
        <v>1</v>
      </c>
      <c r="DJ290" s="8">
        <v>1</v>
      </c>
      <c r="DK290" s="8">
        <v>2</v>
      </c>
      <c r="DL290" s="8">
        <v>2</v>
      </c>
      <c r="DM290" s="8">
        <v>1</v>
      </c>
      <c r="DN290" s="8">
        <v>3</v>
      </c>
      <c r="DO290" s="8">
        <v>3</v>
      </c>
      <c r="DP290" s="8">
        <v>3</v>
      </c>
      <c r="DQ290" s="8">
        <v>3</v>
      </c>
      <c r="DR290" s="8">
        <v>3</v>
      </c>
      <c r="DS290" s="8">
        <v>3</v>
      </c>
      <c r="DT290" s="8">
        <v>3</v>
      </c>
      <c r="DU290" s="8">
        <v>3</v>
      </c>
      <c r="DV290" s="8">
        <v>3</v>
      </c>
      <c r="DW290" s="8">
        <v>5</v>
      </c>
      <c r="DX290" s="8" t="s">
        <v>275</v>
      </c>
      <c r="DY290" s="8">
        <v>1</v>
      </c>
      <c r="DZ290" s="8">
        <v>5</v>
      </c>
      <c r="EA290" s="8">
        <v>1</v>
      </c>
      <c r="EB290" s="8">
        <v>31</v>
      </c>
      <c r="EC290" s="8" t="s">
        <v>224</v>
      </c>
      <c r="ED290" s="8" t="s">
        <v>286</v>
      </c>
      <c r="EE290" s="8" t="s">
        <v>224</v>
      </c>
      <c r="EF290" s="8" t="s">
        <v>224</v>
      </c>
      <c r="EG290" s="8">
        <v>2</v>
      </c>
      <c r="EH290" s="8">
        <v>2</v>
      </c>
      <c r="EI290" s="8">
        <v>2</v>
      </c>
      <c r="EJ290" s="8">
        <v>2</v>
      </c>
      <c r="EK290" s="8">
        <v>2</v>
      </c>
      <c r="EL290" s="8">
        <v>2</v>
      </c>
      <c r="EM290" s="8">
        <v>3</v>
      </c>
      <c r="EN290" s="8">
        <v>53.924709103353869</v>
      </c>
      <c r="EO290" s="8">
        <v>1</v>
      </c>
      <c r="EP290" s="8">
        <v>0</v>
      </c>
      <c r="EQ290" s="8">
        <v>0</v>
      </c>
      <c r="ER290" s="8">
        <v>0</v>
      </c>
      <c r="ES290" s="8">
        <v>0</v>
      </c>
      <c r="ET290" s="8">
        <v>1</v>
      </c>
      <c r="EU290" s="8">
        <v>1</v>
      </c>
      <c r="EV290" s="11">
        <v>1</v>
      </c>
      <c r="EW290" s="11">
        <v>0.71545295806006504</v>
      </c>
      <c r="EX290" s="11">
        <v>3.7926828097530301</v>
      </c>
      <c r="EY290" s="11">
        <v>9.85051882208632</v>
      </c>
      <c r="EZ290" s="11">
        <v>73.445572385969299</v>
      </c>
      <c r="FA290" s="11">
        <v>0.73102518119784199</v>
      </c>
      <c r="FB290" s="11">
        <v>103.423261433874</v>
      </c>
      <c r="FC290" s="8" t="s">
        <v>953</v>
      </c>
      <c r="FD290" s="13">
        <v>32.494407000000002</v>
      </c>
      <c r="FE290" s="13">
        <v>-114.794264</v>
      </c>
      <c r="FF290" s="8">
        <v>69</v>
      </c>
      <c r="FG290" s="8">
        <v>235</v>
      </c>
      <c r="FH290" s="11">
        <v>34.700000000000003</v>
      </c>
      <c r="FI290" s="8">
        <v>1</v>
      </c>
      <c r="FJ290" s="8">
        <v>0</v>
      </c>
      <c r="FK290" s="8">
        <v>1</v>
      </c>
      <c r="FL290" s="8">
        <v>0</v>
      </c>
      <c r="FM290" s="8">
        <v>0</v>
      </c>
      <c r="FN290" s="8">
        <v>0</v>
      </c>
      <c r="FO290" s="8">
        <v>0</v>
      </c>
      <c r="FP290" s="8">
        <v>2</v>
      </c>
      <c r="FQ290" s="8">
        <v>1</v>
      </c>
      <c r="FR290" s="8">
        <v>0</v>
      </c>
      <c r="FS290" s="8">
        <v>0</v>
      </c>
      <c r="FT290" s="8">
        <v>0</v>
      </c>
      <c r="FU290" s="8">
        <v>0</v>
      </c>
      <c r="FV290" s="8">
        <v>0</v>
      </c>
      <c r="FW290" s="8">
        <v>0</v>
      </c>
      <c r="FX290" s="8">
        <v>1</v>
      </c>
      <c r="FY290" s="8">
        <v>0</v>
      </c>
      <c r="FZ290" s="8">
        <v>0</v>
      </c>
      <c r="GA290" s="8">
        <v>1</v>
      </c>
      <c r="GB290" s="8" t="s">
        <v>793</v>
      </c>
      <c r="GC290" s="8">
        <v>1</v>
      </c>
      <c r="GD290" s="9" t="e">
        <v>#NULL!</v>
      </c>
      <c r="GE290" s="9" t="e">
        <v>#NULL!</v>
      </c>
      <c r="GF290" s="9" t="e">
        <v>#NULL!</v>
      </c>
      <c r="GG290" s="9" t="e">
        <v>#NULL!</v>
      </c>
      <c r="GH290" s="9" t="e">
        <v>#NULL!</v>
      </c>
      <c r="GI290" s="9" t="e">
        <v>#NULL!</v>
      </c>
      <c r="GJ290" s="9" t="e">
        <v>#NULL!</v>
      </c>
      <c r="GK290" s="9" t="e">
        <v>#NULL!</v>
      </c>
      <c r="GL290" s="11">
        <v>68</v>
      </c>
      <c r="GM290" s="11">
        <v>36.031790657439444</v>
      </c>
      <c r="GN290" s="8">
        <v>50</v>
      </c>
      <c r="GO290" s="8">
        <v>1</v>
      </c>
      <c r="GP290" s="9" t="e">
        <v>#NULL!</v>
      </c>
      <c r="GQ290" s="9" t="e">
        <v>#NULL!</v>
      </c>
      <c r="GR290" s="9" t="e">
        <v>#NULL!</v>
      </c>
      <c r="GS290" s="9" t="e">
        <v>#NULL!</v>
      </c>
      <c r="GT290" s="9" t="e">
        <v>#NULL!</v>
      </c>
      <c r="GU290" s="9" t="e">
        <v>#NULL!</v>
      </c>
      <c r="GV290" s="11">
        <v>1</v>
      </c>
      <c r="GW290" s="11">
        <v>0</v>
      </c>
      <c r="GX290" s="11">
        <v>0</v>
      </c>
      <c r="GY290" s="11">
        <v>0</v>
      </c>
      <c r="GZ290" s="11">
        <v>0</v>
      </c>
      <c r="HA290" s="11">
        <v>0</v>
      </c>
      <c r="HB290" s="11">
        <v>0</v>
      </c>
      <c r="HC290" s="8"/>
      <c r="HD290" s="8"/>
      <c r="HE290" s="8"/>
      <c r="HF290" s="9" t="e">
        <v>#NULL!</v>
      </c>
      <c r="HG290" s="8" t="s">
        <v>227</v>
      </c>
      <c r="HH290" s="8"/>
      <c r="HI290" s="8"/>
      <c r="HJ290" s="9" t="e">
        <v>#NULL!</v>
      </c>
      <c r="HK290" s="9" t="e">
        <v>#NULL!</v>
      </c>
      <c r="HL290" s="9" t="e">
        <v>#NULL!</v>
      </c>
      <c r="HM290" s="9" t="e">
        <v>#NULL!</v>
      </c>
      <c r="HN290" s="9" t="e">
        <v>#NULL!</v>
      </c>
    </row>
    <row r="291" spans="1:222" x14ac:dyDescent="0.2">
      <c r="A291" s="8" t="s">
        <v>958</v>
      </c>
      <c r="B291" s="9" t="e">
        <v>#NULL!</v>
      </c>
      <c r="C291" s="9" t="e">
        <v>#NULL!</v>
      </c>
      <c r="D291" s="9" t="e">
        <v>#NULL!</v>
      </c>
      <c r="E291" s="9" t="e">
        <v>#NULL!</v>
      </c>
      <c r="F291" s="9" t="e">
        <v>#NULL!</v>
      </c>
      <c r="G291" s="9" t="e">
        <v>#NULL!</v>
      </c>
      <c r="H291" s="9" t="e">
        <v>#NULL!</v>
      </c>
      <c r="I291" s="9" t="e">
        <v>#NULL!</v>
      </c>
      <c r="J291" s="8">
        <v>3</v>
      </c>
      <c r="K291" s="10">
        <v>43383</v>
      </c>
      <c r="L291" s="8">
        <v>1</v>
      </c>
      <c r="M291" s="8">
        <v>10</v>
      </c>
      <c r="N291" s="8">
        <v>12</v>
      </c>
      <c r="O291" s="8">
        <v>87</v>
      </c>
      <c r="P291" s="10">
        <v>32062</v>
      </c>
      <c r="Q291" s="8">
        <v>1</v>
      </c>
      <c r="R291" s="9" t="e">
        <v>#NULL!</v>
      </c>
      <c r="S291" s="9" t="e">
        <v>#NULL!</v>
      </c>
      <c r="T291" s="9" t="e">
        <v>#NULL!</v>
      </c>
      <c r="U291" s="9" t="e">
        <v>#NULL!</v>
      </c>
      <c r="V291" s="9" t="e">
        <v>#NULL!</v>
      </c>
      <c r="W291" s="8">
        <v>1</v>
      </c>
      <c r="X291" s="9" t="e">
        <v>#NULL!</v>
      </c>
      <c r="Y291" s="9" t="e">
        <v>#NULL!</v>
      </c>
      <c r="Z291" s="8"/>
      <c r="AA291" s="8">
        <v>5</v>
      </c>
      <c r="AB291" s="8">
        <v>3</v>
      </c>
      <c r="AC291" s="8">
        <v>0</v>
      </c>
      <c r="AD291" s="8">
        <v>0</v>
      </c>
      <c r="AE291" s="8">
        <v>4</v>
      </c>
      <c r="AF291" s="8"/>
      <c r="AG291" s="8">
        <v>2</v>
      </c>
      <c r="AH291" s="8"/>
      <c r="AI291" s="8">
        <v>2</v>
      </c>
      <c r="AJ291" s="8" t="s">
        <v>223</v>
      </c>
      <c r="AK291" s="8" t="s">
        <v>223</v>
      </c>
      <c r="AL291" s="8" t="s">
        <v>223</v>
      </c>
      <c r="AM291" s="8" t="s">
        <v>223</v>
      </c>
      <c r="AN291" s="8" t="s">
        <v>223</v>
      </c>
      <c r="AO291" s="8" t="s">
        <v>223</v>
      </c>
      <c r="AP291" s="8" t="s">
        <v>223</v>
      </c>
      <c r="AQ291" s="8" t="s">
        <v>223</v>
      </c>
      <c r="AR291" s="9" t="e">
        <v>#NULL!</v>
      </c>
      <c r="AS291" s="8" t="s">
        <v>223</v>
      </c>
      <c r="AT291" s="8" t="s">
        <v>223</v>
      </c>
      <c r="AU291" s="8" t="s">
        <v>223</v>
      </c>
      <c r="AV291" s="8" t="s">
        <v>224</v>
      </c>
      <c r="AW291" s="8" t="s">
        <v>223</v>
      </c>
      <c r="AX291" s="8" t="s">
        <v>223</v>
      </c>
      <c r="AY291" s="8" t="s">
        <v>223</v>
      </c>
      <c r="AZ291" s="8" t="s">
        <v>223</v>
      </c>
      <c r="BA291" s="8" t="s">
        <v>223</v>
      </c>
      <c r="BB291" s="8" t="s">
        <v>223</v>
      </c>
      <c r="BC291" s="8" t="s">
        <v>223</v>
      </c>
      <c r="BD291" s="8" t="s">
        <v>223</v>
      </c>
      <c r="BE291" s="8"/>
      <c r="BF291" s="8" t="s">
        <v>959</v>
      </c>
      <c r="BG291" s="8">
        <v>2</v>
      </c>
      <c r="BH291" s="8">
        <v>2</v>
      </c>
      <c r="BI291" s="8">
        <v>5</v>
      </c>
      <c r="BJ291" s="8">
        <v>2</v>
      </c>
      <c r="BK291" s="8">
        <v>2</v>
      </c>
      <c r="BL291" s="8" t="s">
        <v>960</v>
      </c>
      <c r="BM291" s="8">
        <v>3</v>
      </c>
      <c r="BN291" s="8"/>
      <c r="BO291" s="8">
        <v>2</v>
      </c>
      <c r="BP291" s="8"/>
      <c r="BQ291" s="8">
        <v>1</v>
      </c>
      <c r="BR291" s="8">
        <v>2</v>
      </c>
      <c r="BS291" s="8"/>
      <c r="BT291" s="8">
        <v>1</v>
      </c>
      <c r="BU291" s="8"/>
      <c r="BV291" s="8">
        <v>2</v>
      </c>
      <c r="BW291" s="8"/>
      <c r="BX291" s="8">
        <v>2</v>
      </c>
      <c r="BY291" s="8"/>
      <c r="BZ291" s="8">
        <v>2</v>
      </c>
      <c r="CA291" s="9" t="e">
        <v>#NULL!</v>
      </c>
      <c r="CB291" s="8"/>
      <c r="CC291" s="9" t="e">
        <v>#NULL!</v>
      </c>
      <c r="CD291" s="8">
        <v>2</v>
      </c>
      <c r="CE291" s="8" t="s">
        <v>223</v>
      </c>
      <c r="CF291" s="8"/>
      <c r="CG291" s="8">
        <v>2</v>
      </c>
      <c r="CH291" s="8"/>
      <c r="CI291" s="8">
        <v>1</v>
      </c>
      <c r="CJ291" s="8">
        <v>3</v>
      </c>
      <c r="CK291" s="8">
        <v>1</v>
      </c>
      <c r="CL291" s="8">
        <v>1</v>
      </c>
      <c r="CM291" s="8">
        <v>2</v>
      </c>
      <c r="CN291" s="8">
        <v>2</v>
      </c>
      <c r="CO291" s="8">
        <v>2</v>
      </c>
      <c r="CP291" s="8">
        <v>1</v>
      </c>
      <c r="CQ291" s="8">
        <v>1</v>
      </c>
      <c r="CR291" s="8">
        <v>1</v>
      </c>
      <c r="CS291" s="8">
        <v>2</v>
      </c>
      <c r="CT291" s="8">
        <v>2</v>
      </c>
      <c r="CU291" s="8">
        <v>2</v>
      </c>
      <c r="CV291" s="8">
        <v>1</v>
      </c>
      <c r="CW291" s="8">
        <v>5</v>
      </c>
      <c r="CX291" s="8">
        <v>2</v>
      </c>
      <c r="CY291" s="8">
        <v>6</v>
      </c>
      <c r="CZ291" s="8">
        <v>2</v>
      </c>
      <c r="DA291" s="8">
        <v>315</v>
      </c>
      <c r="DB291" s="8">
        <v>1</v>
      </c>
      <c r="DC291" s="8">
        <v>5</v>
      </c>
      <c r="DD291" s="8">
        <v>5</v>
      </c>
      <c r="DE291" s="8">
        <v>2</v>
      </c>
      <c r="DF291" s="8">
        <v>1</v>
      </c>
      <c r="DG291" s="8">
        <v>2</v>
      </c>
      <c r="DH291" s="8">
        <v>2</v>
      </c>
      <c r="DI291" s="8">
        <v>2</v>
      </c>
      <c r="DJ291" s="8">
        <v>2</v>
      </c>
      <c r="DK291" s="8">
        <v>2</v>
      </c>
      <c r="DL291" s="8">
        <v>2</v>
      </c>
      <c r="DM291" s="8">
        <v>1</v>
      </c>
      <c r="DN291" s="8">
        <v>2</v>
      </c>
      <c r="DO291" s="8">
        <v>2</v>
      </c>
      <c r="DP291" s="8">
        <v>2</v>
      </c>
      <c r="DQ291" s="8">
        <v>2</v>
      </c>
      <c r="DR291" s="8">
        <v>2</v>
      </c>
      <c r="DS291" s="8">
        <v>2</v>
      </c>
      <c r="DT291" s="8">
        <v>2</v>
      </c>
      <c r="DU291" s="8">
        <v>2</v>
      </c>
      <c r="DV291" s="8">
        <v>2</v>
      </c>
      <c r="DW291" s="8">
        <v>2</v>
      </c>
      <c r="DX291" s="8" t="s">
        <v>223</v>
      </c>
      <c r="DY291" s="9" t="e">
        <v>#NULL!</v>
      </c>
      <c r="DZ291" s="8">
        <v>1</v>
      </c>
      <c r="EA291" s="8">
        <v>1</v>
      </c>
      <c r="EB291" s="8">
        <v>3</v>
      </c>
      <c r="EC291" s="8" t="s">
        <v>223</v>
      </c>
      <c r="ED291" s="8"/>
      <c r="EE291" s="8" t="s">
        <v>223</v>
      </c>
      <c r="EF291" s="8" t="s">
        <v>223</v>
      </c>
      <c r="EG291" s="8">
        <v>2</v>
      </c>
      <c r="EH291" s="8">
        <v>1</v>
      </c>
      <c r="EI291" s="8">
        <v>1</v>
      </c>
      <c r="EJ291" s="8">
        <v>1</v>
      </c>
      <c r="EK291" s="8">
        <v>1</v>
      </c>
      <c r="EL291" s="8">
        <v>1</v>
      </c>
      <c r="EM291" s="8">
        <v>2</v>
      </c>
      <c r="EN291" s="8">
        <v>30.99520876112252</v>
      </c>
      <c r="EO291" s="8">
        <v>1</v>
      </c>
      <c r="EP291" s="8">
        <v>0</v>
      </c>
      <c r="EQ291" s="8">
        <v>0</v>
      </c>
      <c r="ER291" s="8">
        <v>0</v>
      </c>
      <c r="ES291" s="8">
        <v>0</v>
      </c>
      <c r="ET291" s="8">
        <v>1</v>
      </c>
      <c r="EU291" s="8">
        <v>1</v>
      </c>
      <c r="EV291" s="11">
        <v>1</v>
      </c>
      <c r="EW291" s="11">
        <v>1.43462942674049</v>
      </c>
      <c r="EX291" s="11">
        <v>1.6640787625230999</v>
      </c>
      <c r="EY291" s="11">
        <v>8.1161415204558391</v>
      </c>
      <c r="EZ291" s="11">
        <v>74.419282925890798</v>
      </c>
      <c r="FA291" s="11">
        <v>0.87849662502210302</v>
      </c>
      <c r="FB291" s="11">
        <v>41.927787632677102</v>
      </c>
      <c r="FC291" s="8" t="s">
        <v>960</v>
      </c>
      <c r="FD291" s="13">
        <v>32.672904000000003</v>
      </c>
      <c r="FE291" s="13">
        <v>-114.54623599999999</v>
      </c>
      <c r="FF291" s="8">
        <v>62</v>
      </c>
      <c r="FG291" s="8">
        <v>320</v>
      </c>
      <c r="FH291" s="11">
        <v>41.11</v>
      </c>
      <c r="FI291" s="8">
        <v>0</v>
      </c>
      <c r="FJ291" s="8">
        <v>0</v>
      </c>
      <c r="FK291" s="8">
        <v>1</v>
      </c>
      <c r="FL291" s="8">
        <v>0</v>
      </c>
      <c r="FM291" s="8">
        <v>0</v>
      </c>
      <c r="FN291" s="8">
        <v>0</v>
      </c>
      <c r="FO291" s="8">
        <v>0</v>
      </c>
      <c r="FP291" s="8">
        <v>0</v>
      </c>
      <c r="FQ291" s="8">
        <v>1</v>
      </c>
      <c r="FR291" s="8">
        <v>1</v>
      </c>
      <c r="FS291" s="8">
        <v>1</v>
      </c>
      <c r="FT291" s="8">
        <v>0</v>
      </c>
      <c r="FU291" s="8">
        <v>0</v>
      </c>
      <c r="FV291" s="8">
        <v>0</v>
      </c>
      <c r="FW291" s="8">
        <v>0</v>
      </c>
      <c r="FX291" s="8">
        <v>0</v>
      </c>
      <c r="FY291" s="8">
        <v>1</v>
      </c>
      <c r="FZ291" s="8">
        <v>0</v>
      </c>
      <c r="GA291" s="8">
        <v>1</v>
      </c>
      <c r="GB291" s="8" t="s">
        <v>793</v>
      </c>
      <c r="GC291" s="8">
        <v>1</v>
      </c>
      <c r="GD291" s="9" t="e">
        <v>#NULL!</v>
      </c>
      <c r="GE291" s="9" t="e">
        <v>#NULL!</v>
      </c>
      <c r="GF291" s="9" t="e">
        <v>#NULL!</v>
      </c>
      <c r="GG291" s="9" t="e">
        <v>#NULL!</v>
      </c>
      <c r="GH291" s="9" t="e">
        <v>#NULL!</v>
      </c>
      <c r="GI291" s="9" t="e">
        <v>#NULL!</v>
      </c>
      <c r="GJ291" s="9" t="e">
        <v>#NULL!</v>
      </c>
      <c r="GK291" s="9" t="e">
        <v>#NULL!</v>
      </c>
      <c r="GL291" s="11">
        <v>74</v>
      </c>
      <c r="GM291" s="11">
        <v>40.439189189189186</v>
      </c>
      <c r="GN291" s="8">
        <v>30</v>
      </c>
      <c r="GO291" s="8">
        <v>1</v>
      </c>
      <c r="GP291" s="8">
        <v>0</v>
      </c>
      <c r="GQ291" s="8">
        <v>0</v>
      </c>
      <c r="GR291" s="8">
        <v>0</v>
      </c>
      <c r="GS291" s="8">
        <v>0</v>
      </c>
      <c r="GT291" s="11">
        <v>0</v>
      </c>
      <c r="GU291" s="11">
        <v>0</v>
      </c>
      <c r="GV291" s="11">
        <v>0</v>
      </c>
      <c r="GW291" s="11">
        <v>0</v>
      </c>
      <c r="GX291" s="11">
        <v>1</v>
      </c>
      <c r="GY291" s="11">
        <v>1</v>
      </c>
      <c r="GZ291" s="11">
        <v>1</v>
      </c>
      <c r="HA291" s="11">
        <v>1</v>
      </c>
      <c r="HB291" s="11">
        <v>1</v>
      </c>
      <c r="HC291" s="8" t="s">
        <v>961</v>
      </c>
      <c r="HD291" s="8"/>
      <c r="HE291" s="8"/>
      <c r="HF291" s="9" t="e">
        <v>#NULL!</v>
      </c>
      <c r="HG291" s="8" t="s">
        <v>227</v>
      </c>
      <c r="HH291" s="8"/>
      <c r="HI291" s="8"/>
      <c r="HJ291" s="9" t="e">
        <v>#NULL!</v>
      </c>
      <c r="HK291" s="9" t="e">
        <v>#NULL!</v>
      </c>
      <c r="HL291" s="9" t="e">
        <v>#NULL!</v>
      </c>
      <c r="HM291" s="9" t="e">
        <v>#NULL!</v>
      </c>
      <c r="HN291" s="9" t="e">
        <v>#NULL!</v>
      </c>
    </row>
    <row r="292" spans="1:222" x14ac:dyDescent="0.2">
      <c r="A292" s="8" t="s">
        <v>980</v>
      </c>
      <c r="B292" s="9" t="e">
        <v>#NULL!</v>
      </c>
      <c r="C292" s="9" t="e">
        <v>#NULL!</v>
      </c>
      <c r="D292" s="9" t="e">
        <v>#NULL!</v>
      </c>
      <c r="E292" s="9" t="e">
        <v>#NULL!</v>
      </c>
      <c r="F292" s="9" t="e">
        <v>#NULL!</v>
      </c>
      <c r="G292" s="9" t="e">
        <v>#NULL!</v>
      </c>
      <c r="H292" s="9" t="e">
        <v>#NULL!</v>
      </c>
      <c r="I292" s="9" t="e">
        <v>#NULL!</v>
      </c>
      <c r="J292" s="8">
        <v>3</v>
      </c>
      <c r="K292" s="10">
        <v>43383</v>
      </c>
      <c r="L292" s="8">
        <v>1</v>
      </c>
      <c r="M292" s="8">
        <v>7</v>
      </c>
      <c r="N292" s="8">
        <v>24</v>
      </c>
      <c r="O292" s="8">
        <v>50</v>
      </c>
      <c r="P292" s="10">
        <v>18468</v>
      </c>
      <c r="Q292" s="8">
        <v>1</v>
      </c>
      <c r="R292" s="8">
        <v>1</v>
      </c>
      <c r="S292" s="9" t="e">
        <v>#NULL!</v>
      </c>
      <c r="T292" s="9" t="e">
        <v>#NULL!</v>
      </c>
      <c r="U292" s="9" t="e">
        <v>#NULL!</v>
      </c>
      <c r="V292" s="9" t="e">
        <v>#NULL!</v>
      </c>
      <c r="W292" s="9" t="e">
        <v>#NULL!</v>
      </c>
      <c r="X292" s="9" t="e">
        <v>#NULL!</v>
      </c>
      <c r="Y292" s="9" t="e">
        <v>#NULL!</v>
      </c>
      <c r="Z292" s="8"/>
      <c r="AA292" s="8">
        <v>1</v>
      </c>
      <c r="AB292" s="8">
        <v>3</v>
      </c>
      <c r="AC292" s="8">
        <v>1</v>
      </c>
      <c r="AD292" s="8">
        <v>0</v>
      </c>
      <c r="AE292" s="8">
        <v>4</v>
      </c>
      <c r="AF292" s="8"/>
      <c r="AG292" s="8">
        <v>1</v>
      </c>
      <c r="AH292" s="8"/>
      <c r="AI292" s="8">
        <v>2</v>
      </c>
      <c r="AJ292" s="8" t="s">
        <v>223</v>
      </c>
      <c r="AK292" s="8" t="s">
        <v>223</v>
      </c>
      <c r="AL292" s="8" t="s">
        <v>223</v>
      </c>
      <c r="AM292" s="8" t="s">
        <v>223</v>
      </c>
      <c r="AN292" s="8" t="s">
        <v>223</v>
      </c>
      <c r="AO292" s="8" t="s">
        <v>223</v>
      </c>
      <c r="AP292" s="8" t="s">
        <v>223</v>
      </c>
      <c r="AQ292" s="8" t="s">
        <v>223</v>
      </c>
      <c r="AR292" s="9" t="e">
        <v>#NULL!</v>
      </c>
      <c r="AS292" s="8" t="s">
        <v>223</v>
      </c>
      <c r="AT292" s="8" t="s">
        <v>224</v>
      </c>
      <c r="AU292" s="8" t="s">
        <v>223</v>
      </c>
      <c r="AV292" s="8" t="s">
        <v>223</v>
      </c>
      <c r="AW292" s="8" t="s">
        <v>223</v>
      </c>
      <c r="AX292" s="8" t="s">
        <v>223</v>
      </c>
      <c r="AY292" s="8" t="s">
        <v>223</v>
      </c>
      <c r="AZ292" s="8" t="s">
        <v>223</v>
      </c>
      <c r="BA292" s="8" t="s">
        <v>223</v>
      </c>
      <c r="BB292" s="8" t="s">
        <v>223</v>
      </c>
      <c r="BC292" s="8" t="s">
        <v>223</v>
      </c>
      <c r="BD292" s="8" t="s">
        <v>223</v>
      </c>
      <c r="BE292" s="8"/>
      <c r="BF292" s="8" t="s">
        <v>981</v>
      </c>
      <c r="BG292" s="8">
        <v>2</v>
      </c>
      <c r="BH292" s="8">
        <v>2</v>
      </c>
      <c r="BI292" s="8">
        <v>5</v>
      </c>
      <c r="BJ292" s="8">
        <v>2</v>
      </c>
      <c r="BK292" s="8">
        <v>1</v>
      </c>
      <c r="BL292" s="8" t="s">
        <v>982</v>
      </c>
      <c r="BM292" s="8">
        <v>1</v>
      </c>
      <c r="BN292" s="8"/>
      <c r="BO292" s="8">
        <v>1</v>
      </c>
      <c r="BP292" s="8"/>
      <c r="BQ292" s="8">
        <v>2</v>
      </c>
      <c r="BR292" s="8">
        <v>3</v>
      </c>
      <c r="BS292" s="8"/>
      <c r="BT292" s="8">
        <v>3</v>
      </c>
      <c r="BU292" s="8"/>
      <c r="BV292" s="8">
        <v>3</v>
      </c>
      <c r="BW292" s="8"/>
      <c r="BX292" s="8">
        <v>3</v>
      </c>
      <c r="BY292" s="8"/>
      <c r="BZ292" s="8">
        <v>2</v>
      </c>
      <c r="CA292" s="9" t="e">
        <v>#NULL!</v>
      </c>
      <c r="CB292" s="8"/>
      <c r="CC292" s="9" t="e">
        <v>#NULL!</v>
      </c>
      <c r="CD292" s="8">
        <v>1</v>
      </c>
      <c r="CE292" s="8" t="s">
        <v>224</v>
      </c>
      <c r="CF292" s="8"/>
      <c r="CG292" s="8">
        <v>2</v>
      </c>
      <c r="CH292" s="8"/>
      <c r="CI292" s="8">
        <v>1</v>
      </c>
      <c r="CJ292" s="8">
        <v>1</v>
      </c>
      <c r="CK292" s="8">
        <v>2</v>
      </c>
      <c r="CL292" s="8">
        <v>2</v>
      </c>
      <c r="CM292" s="8">
        <v>2</v>
      </c>
      <c r="CN292" s="8">
        <v>2</v>
      </c>
      <c r="CO292" s="8">
        <v>2</v>
      </c>
      <c r="CP292" s="8">
        <v>2</v>
      </c>
      <c r="CQ292" s="8">
        <v>2</v>
      </c>
      <c r="CR292" s="8">
        <v>2</v>
      </c>
      <c r="CS292" s="8">
        <v>2</v>
      </c>
      <c r="CT292" s="8">
        <v>2</v>
      </c>
      <c r="CU292" s="8">
        <v>2</v>
      </c>
      <c r="CV292" s="8">
        <v>2</v>
      </c>
      <c r="CW292" s="8">
        <v>2</v>
      </c>
      <c r="CX292" s="8">
        <v>1</v>
      </c>
      <c r="CY292" s="8">
        <v>5</v>
      </c>
      <c r="CZ292" s="8">
        <v>7</v>
      </c>
      <c r="DA292" s="8">
        <v>238</v>
      </c>
      <c r="DB292" s="8">
        <v>1</v>
      </c>
      <c r="DC292" s="8">
        <v>4</v>
      </c>
      <c r="DD292" s="8">
        <v>4</v>
      </c>
      <c r="DE292" s="8">
        <v>2</v>
      </c>
      <c r="DF292" s="8">
        <v>2</v>
      </c>
      <c r="DG292" s="8">
        <v>2</v>
      </c>
      <c r="DH292" s="8">
        <v>2</v>
      </c>
      <c r="DI292" s="8">
        <v>2</v>
      </c>
      <c r="DJ292" s="8">
        <v>2</v>
      </c>
      <c r="DK292" s="8">
        <v>2</v>
      </c>
      <c r="DL292" s="8">
        <v>2</v>
      </c>
      <c r="DM292" s="8">
        <v>1</v>
      </c>
      <c r="DN292" s="8">
        <v>1</v>
      </c>
      <c r="DO292" s="8">
        <v>2</v>
      </c>
      <c r="DP292" s="8">
        <v>2</v>
      </c>
      <c r="DQ292" s="8">
        <v>2</v>
      </c>
      <c r="DR292" s="8">
        <v>2</v>
      </c>
      <c r="DS292" s="8">
        <v>2</v>
      </c>
      <c r="DT292" s="8">
        <v>2</v>
      </c>
      <c r="DU292" s="8">
        <v>2</v>
      </c>
      <c r="DV292" s="8">
        <v>2</v>
      </c>
      <c r="DW292" s="8">
        <v>1</v>
      </c>
      <c r="DX292" s="8" t="s">
        <v>224</v>
      </c>
      <c r="DY292" s="8">
        <v>1</v>
      </c>
      <c r="DZ292" s="8">
        <v>1</v>
      </c>
      <c r="EA292" s="8">
        <v>1</v>
      </c>
      <c r="EB292" s="8">
        <v>1</v>
      </c>
      <c r="EC292" s="8" t="s">
        <v>224</v>
      </c>
      <c r="ED292" s="8" t="s">
        <v>352</v>
      </c>
      <c r="EE292" s="8" t="s">
        <v>235</v>
      </c>
      <c r="EF292" s="8" t="s">
        <v>224</v>
      </c>
      <c r="EG292" s="8">
        <v>2</v>
      </c>
      <c r="EH292" s="8">
        <v>2</v>
      </c>
      <c r="EI292" s="8">
        <v>2</v>
      </c>
      <c r="EJ292" s="8">
        <v>2</v>
      </c>
      <c r="EK292" s="8">
        <v>2</v>
      </c>
      <c r="EL292" s="8">
        <v>2</v>
      </c>
      <c r="EM292" s="8">
        <v>6</v>
      </c>
      <c r="EN292" s="8">
        <v>68.21355236139631</v>
      </c>
      <c r="EO292" s="8">
        <v>1</v>
      </c>
      <c r="EP292" s="8">
        <v>1</v>
      </c>
      <c r="EQ292" s="8">
        <v>0</v>
      </c>
      <c r="ER292" s="8">
        <v>0</v>
      </c>
      <c r="ES292" s="8">
        <v>0</v>
      </c>
      <c r="ET292" s="8">
        <v>2</v>
      </c>
      <c r="EU292" s="8">
        <v>1</v>
      </c>
      <c r="EV292" s="11">
        <v>1</v>
      </c>
      <c r="EW292" s="11">
        <v>1.6967521468566999</v>
      </c>
      <c r="EX292" s="11">
        <v>2.6945774505920501</v>
      </c>
      <c r="EY292" s="11">
        <v>10.8176147669556</v>
      </c>
      <c r="EZ292" s="11">
        <v>68.134962560634804</v>
      </c>
      <c r="FA292" s="11">
        <v>1.07610050064851</v>
      </c>
      <c r="FB292" s="11">
        <v>189.40849367978799</v>
      </c>
      <c r="FC292" s="8" t="s">
        <v>982</v>
      </c>
      <c r="FD292" s="13">
        <v>32.659235000000002</v>
      </c>
      <c r="FE292" s="13">
        <v>-114.660945</v>
      </c>
      <c r="FF292" s="8">
        <v>67</v>
      </c>
      <c r="FG292" s="8">
        <v>223</v>
      </c>
      <c r="FH292" s="11">
        <v>34.99</v>
      </c>
      <c r="FI292" s="8">
        <v>1</v>
      </c>
      <c r="FJ292" s="8">
        <v>0</v>
      </c>
      <c r="FK292" s="8">
        <v>0</v>
      </c>
      <c r="FL292" s="8">
        <v>0</v>
      </c>
      <c r="FM292" s="8">
        <v>0</v>
      </c>
      <c r="FN292" s="8">
        <v>0</v>
      </c>
      <c r="FO292" s="8">
        <v>0</v>
      </c>
      <c r="FP292" s="8">
        <v>2</v>
      </c>
      <c r="FQ292" s="8">
        <v>1</v>
      </c>
      <c r="FR292" s="8">
        <v>0</v>
      </c>
      <c r="FS292" s="8">
        <v>0</v>
      </c>
      <c r="FT292" s="8">
        <v>0</v>
      </c>
      <c r="FU292" s="8">
        <v>0</v>
      </c>
      <c r="FV292" s="8">
        <v>0</v>
      </c>
      <c r="FW292" s="8">
        <v>0</v>
      </c>
      <c r="FX292" s="8">
        <v>0</v>
      </c>
      <c r="FY292" s="9" t="e">
        <v>#NULL!</v>
      </c>
      <c r="FZ292" s="8">
        <v>0</v>
      </c>
      <c r="GA292" s="8">
        <v>1</v>
      </c>
      <c r="GB292" s="8" t="s">
        <v>882</v>
      </c>
      <c r="GC292" s="8">
        <v>1</v>
      </c>
      <c r="GD292" s="9" t="e">
        <v>#NULL!</v>
      </c>
      <c r="GE292" s="9" t="e">
        <v>#NULL!</v>
      </c>
      <c r="GF292" s="9" t="e">
        <v>#NULL!</v>
      </c>
      <c r="GG292" s="9" t="e">
        <v>#NULL!</v>
      </c>
      <c r="GH292" s="9" t="e">
        <v>#NULL!</v>
      </c>
      <c r="GI292" s="9" t="e">
        <v>#NULL!</v>
      </c>
      <c r="GJ292" s="9" t="e">
        <v>#NULL!</v>
      </c>
      <c r="GK292" s="9" t="e">
        <v>#NULL!</v>
      </c>
      <c r="GL292" s="11">
        <v>67</v>
      </c>
      <c r="GM292" s="11">
        <v>37.271998217865892</v>
      </c>
      <c r="GN292" s="8">
        <v>60</v>
      </c>
      <c r="GO292" s="8">
        <v>1</v>
      </c>
      <c r="GP292" s="8">
        <v>1</v>
      </c>
      <c r="GQ292" s="8">
        <v>0</v>
      </c>
      <c r="GR292" s="8">
        <v>0</v>
      </c>
      <c r="GS292" s="8">
        <v>0</v>
      </c>
      <c r="GT292" s="11">
        <v>0</v>
      </c>
      <c r="GU292" s="11">
        <v>1</v>
      </c>
      <c r="GV292" s="11">
        <v>1</v>
      </c>
      <c r="GW292" s="11">
        <v>0</v>
      </c>
      <c r="GX292" s="11">
        <v>0</v>
      </c>
      <c r="GY292" s="11">
        <v>0</v>
      </c>
      <c r="GZ292" s="11">
        <v>0</v>
      </c>
      <c r="HA292" s="11">
        <v>0</v>
      </c>
      <c r="HB292" s="11">
        <v>0</v>
      </c>
      <c r="HC292" s="8" t="s">
        <v>983</v>
      </c>
      <c r="HD292" s="8"/>
      <c r="HE292" s="8"/>
      <c r="HF292" s="9" t="e">
        <v>#NULL!</v>
      </c>
      <c r="HG292" s="8" t="s">
        <v>227</v>
      </c>
      <c r="HH292" s="8"/>
      <c r="HI292" s="8"/>
      <c r="HJ292" s="9" t="e">
        <v>#NULL!</v>
      </c>
      <c r="HK292" s="9" t="e">
        <v>#NULL!</v>
      </c>
      <c r="HL292" s="9" t="e">
        <v>#NULL!</v>
      </c>
      <c r="HM292" s="9" t="e">
        <v>#NULL!</v>
      </c>
      <c r="HN292" s="9" t="e">
        <v>#NULL!</v>
      </c>
    </row>
    <row r="293" spans="1:222" x14ac:dyDescent="0.2">
      <c r="A293" s="8" t="s">
        <v>984</v>
      </c>
      <c r="B293" s="9" t="e">
        <v>#NULL!</v>
      </c>
      <c r="C293" s="9" t="e">
        <v>#NULL!</v>
      </c>
      <c r="D293" s="9" t="e">
        <v>#NULL!</v>
      </c>
      <c r="E293" s="9" t="e">
        <v>#NULL!</v>
      </c>
      <c r="F293" s="9" t="e">
        <v>#NULL!</v>
      </c>
      <c r="G293" s="9" t="e">
        <v>#NULL!</v>
      </c>
      <c r="H293" s="9" t="e">
        <v>#NULL!</v>
      </c>
      <c r="I293" s="9" t="e">
        <v>#NULL!</v>
      </c>
      <c r="J293" s="8">
        <v>3</v>
      </c>
      <c r="K293" s="10">
        <v>43383</v>
      </c>
      <c r="L293" s="8">
        <v>2</v>
      </c>
      <c r="M293" s="8">
        <v>12</v>
      </c>
      <c r="N293" s="8">
        <v>15</v>
      </c>
      <c r="O293" s="8">
        <v>76</v>
      </c>
      <c r="P293" s="10">
        <v>28109</v>
      </c>
      <c r="Q293" s="8">
        <v>1</v>
      </c>
      <c r="R293" s="9" t="e">
        <v>#NULL!</v>
      </c>
      <c r="S293" s="9" t="e">
        <v>#NULL!</v>
      </c>
      <c r="T293" s="9" t="e">
        <v>#NULL!</v>
      </c>
      <c r="U293" s="9" t="e">
        <v>#NULL!</v>
      </c>
      <c r="V293" s="8">
        <v>1</v>
      </c>
      <c r="W293" s="9" t="e">
        <v>#NULL!</v>
      </c>
      <c r="X293" s="9" t="e">
        <v>#NULL!</v>
      </c>
      <c r="Y293" s="9" t="e">
        <v>#NULL!</v>
      </c>
      <c r="Z293" s="8"/>
      <c r="AA293" s="8">
        <v>1</v>
      </c>
      <c r="AB293" s="8">
        <v>4</v>
      </c>
      <c r="AC293" s="8">
        <v>3</v>
      </c>
      <c r="AD293" s="8">
        <v>1</v>
      </c>
      <c r="AE293" s="8">
        <v>4</v>
      </c>
      <c r="AF293" s="8"/>
      <c r="AG293" s="8">
        <v>1</v>
      </c>
      <c r="AH293" s="8"/>
      <c r="AI293" s="8">
        <v>2</v>
      </c>
      <c r="AJ293" s="8" t="s">
        <v>223</v>
      </c>
      <c r="AK293" s="8" t="s">
        <v>223</v>
      </c>
      <c r="AL293" s="8" t="s">
        <v>223</v>
      </c>
      <c r="AM293" s="8" t="s">
        <v>223</v>
      </c>
      <c r="AN293" s="8" t="s">
        <v>223</v>
      </c>
      <c r="AO293" s="8" t="s">
        <v>223</v>
      </c>
      <c r="AP293" s="8" t="s">
        <v>223</v>
      </c>
      <c r="AQ293" s="8" t="s">
        <v>223</v>
      </c>
      <c r="AR293" s="9" t="e">
        <v>#NULL!</v>
      </c>
      <c r="AS293" s="8" t="s">
        <v>224</v>
      </c>
      <c r="AT293" s="8" t="s">
        <v>223</v>
      </c>
      <c r="AU293" s="8" t="s">
        <v>223</v>
      </c>
      <c r="AV293" s="8" t="s">
        <v>223</v>
      </c>
      <c r="AW293" s="8" t="s">
        <v>223</v>
      </c>
      <c r="AX293" s="8" t="s">
        <v>223</v>
      </c>
      <c r="AY293" s="8" t="s">
        <v>223</v>
      </c>
      <c r="AZ293" s="8" t="s">
        <v>223</v>
      </c>
      <c r="BA293" s="8" t="s">
        <v>223</v>
      </c>
      <c r="BB293" s="8" t="s">
        <v>223</v>
      </c>
      <c r="BC293" s="8" t="s">
        <v>223</v>
      </c>
      <c r="BD293" s="8" t="s">
        <v>223</v>
      </c>
      <c r="BE293" s="8"/>
      <c r="BF293" s="8" t="s">
        <v>933</v>
      </c>
      <c r="BG293" s="8">
        <v>2</v>
      </c>
      <c r="BH293" s="8">
        <v>2</v>
      </c>
      <c r="BI293" s="8">
        <v>5</v>
      </c>
      <c r="BJ293" s="8">
        <v>1</v>
      </c>
      <c r="BK293" s="8">
        <v>1</v>
      </c>
      <c r="BL293" s="8" t="s">
        <v>985</v>
      </c>
      <c r="BM293" s="8">
        <v>1</v>
      </c>
      <c r="BN293" s="8"/>
      <c r="BO293" s="8">
        <v>1</v>
      </c>
      <c r="BP293" s="8"/>
      <c r="BQ293" s="8">
        <v>2</v>
      </c>
      <c r="BR293" s="8">
        <v>3</v>
      </c>
      <c r="BS293" s="8"/>
      <c r="BT293" s="8">
        <v>1</v>
      </c>
      <c r="BU293" s="8"/>
      <c r="BV293" s="8">
        <v>1</v>
      </c>
      <c r="BW293" s="8"/>
      <c r="BX293" s="8">
        <v>3</v>
      </c>
      <c r="BY293" s="8"/>
      <c r="BZ293" s="8">
        <v>1</v>
      </c>
      <c r="CA293" s="8">
        <v>1</v>
      </c>
      <c r="CB293" s="8"/>
      <c r="CC293" s="8">
        <v>2</v>
      </c>
      <c r="CD293" s="8">
        <v>2</v>
      </c>
      <c r="CE293" s="8" t="s">
        <v>223</v>
      </c>
      <c r="CF293" s="8"/>
      <c r="CG293" s="8">
        <v>3</v>
      </c>
      <c r="CH293" s="8"/>
      <c r="CI293" s="8">
        <v>1</v>
      </c>
      <c r="CJ293" s="8">
        <v>1</v>
      </c>
      <c r="CK293" s="8">
        <v>2</v>
      </c>
      <c r="CL293" s="8">
        <v>2</v>
      </c>
      <c r="CM293" s="8">
        <v>2</v>
      </c>
      <c r="CN293" s="8">
        <v>2</v>
      </c>
      <c r="CO293" s="8">
        <v>2</v>
      </c>
      <c r="CP293" s="8">
        <v>2</v>
      </c>
      <c r="CQ293" s="8">
        <v>2</v>
      </c>
      <c r="CR293" s="8">
        <v>2</v>
      </c>
      <c r="CS293" s="8">
        <v>2</v>
      </c>
      <c r="CT293" s="8">
        <v>2</v>
      </c>
      <c r="CU293" s="8">
        <v>2</v>
      </c>
      <c r="CV293" s="8">
        <v>2</v>
      </c>
      <c r="CW293" s="8">
        <v>3</v>
      </c>
      <c r="CX293" s="8">
        <v>3</v>
      </c>
      <c r="CY293" s="8">
        <v>5</v>
      </c>
      <c r="CZ293" s="8">
        <v>1</v>
      </c>
      <c r="DA293" s="8">
        <v>175</v>
      </c>
      <c r="DB293" s="8">
        <v>1</v>
      </c>
      <c r="DC293" s="8">
        <v>5</v>
      </c>
      <c r="DD293" s="8">
        <v>3</v>
      </c>
      <c r="DE293" s="8">
        <v>2</v>
      </c>
      <c r="DF293" s="8">
        <v>2</v>
      </c>
      <c r="DG293" s="8">
        <v>2</v>
      </c>
      <c r="DH293" s="8">
        <v>2</v>
      </c>
      <c r="DI293" s="8">
        <v>2</v>
      </c>
      <c r="DJ293" s="8">
        <v>2</v>
      </c>
      <c r="DK293" s="8">
        <v>2</v>
      </c>
      <c r="DL293" s="8">
        <v>2</v>
      </c>
      <c r="DM293" s="8">
        <v>1</v>
      </c>
      <c r="DN293" s="8">
        <v>3</v>
      </c>
      <c r="DO293" s="8">
        <v>3</v>
      </c>
      <c r="DP293" s="8">
        <v>2</v>
      </c>
      <c r="DQ293" s="8">
        <v>2</v>
      </c>
      <c r="DR293" s="8">
        <v>2</v>
      </c>
      <c r="DS293" s="8">
        <v>2</v>
      </c>
      <c r="DT293" s="8">
        <v>2</v>
      </c>
      <c r="DU293" s="8">
        <v>2</v>
      </c>
      <c r="DV293" s="8">
        <v>2</v>
      </c>
      <c r="DW293" s="8">
        <v>2</v>
      </c>
      <c r="DX293" s="8" t="s">
        <v>223</v>
      </c>
      <c r="DY293" s="9" t="e">
        <v>#NULL!</v>
      </c>
      <c r="DZ293" s="8">
        <v>1</v>
      </c>
      <c r="EA293" s="8">
        <v>2</v>
      </c>
      <c r="EB293" s="8">
        <v>2</v>
      </c>
      <c r="EC293" s="8" t="s">
        <v>224</v>
      </c>
      <c r="ED293" s="8" t="s">
        <v>986</v>
      </c>
      <c r="EE293" s="8" t="s">
        <v>235</v>
      </c>
      <c r="EF293" s="8" t="s">
        <v>235</v>
      </c>
      <c r="EG293" s="8">
        <v>2</v>
      </c>
      <c r="EH293" s="8">
        <v>2</v>
      </c>
      <c r="EI293" s="8">
        <v>2</v>
      </c>
      <c r="EJ293" s="8">
        <v>2</v>
      </c>
      <c r="EK293" s="8">
        <v>2</v>
      </c>
      <c r="EL293" s="8">
        <v>2</v>
      </c>
      <c r="EM293" s="8">
        <v>7</v>
      </c>
      <c r="EN293" s="8">
        <v>41.817932922655714</v>
      </c>
      <c r="EO293" s="8">
        <v>1</v>
      </c>
      <c r="EP293" s="8">
        <v>0</v>
      </c>
      <c r="EQ293" s="8">
        <v>0</v>
      </c>
      <c r="ER293" s="8">
        <v>0</v>
      </c>
      <c r="ES293" s="8">
        <v>0</v>
      </c>
      <c r="ET293" s="8">
        <v>1</v>
      </c>
      <c r="EU293" s="8">
        <v>1</v>
      </c>
      <c r="EV293" s="11">
        <v>1</v>
      </c>
      <c r="EW293" s="11">
        <v>0.77842178560649999</v>
      </c>
      <c r="EX293" s="11">
        <v>67.882068247419198</v>
      </c>
      <c r="EY293" s="11">
        <v>4.4039489298115999</v>
      </c>
      <c r="EZ293" s="11">
        <v>29.1818786971027</v>
      </c>
      <c r="FA293" s="11">
        <v>0.50696222804754199</v>
      </c>
      <c r="FB293" s="11">
        <v>119.744930683869</v>
      </c>
      <c r="FC293" s="8" t="s">
        <v>985</v>
      </c>
      <c r="FD293" s="13">
        <v>32.587857999999997</v>
      </c>
      <c r="FE293" s="13">
        <v>-114.70551500000001</v>
      </c>
      <c r="FF293" s="8">
        <v>60</v>
      </c>
      <c r="FG293" s="8">
        <v>168</v>
      </c>
      <c r="FH293" s="11">
        <v>32.81</v>
      </c>
      <c r="FI293" s="8">
        <v>0</v>
      </c>
      <c r="FJ293" s="8">
        <v>0</v>
      </c>
      <c r="FK293" s="8">
        <v>1</v>
      </c>
      <c r="FL293" s="8">
        <v>0</v>
      </c>
      <c r="FM293" s="8">
        <v>0</v>
      </c>
      <c r="FN293" s="8">
        <v>0</v>
      </c>
      <c r="FO293" s="8">
        <v>0</v>
      </c>
      <c r="FP293" s="8">
        <v>0</v>
      </c>
      <c r="FQ293" s="8">
        <v>0</v>
      </c>
      <c r="FR293" s="8">
        <v>0</v>
      </c>
      <c r="FS293" s="8">
        <v>0</v>
      </c>
      <c r="FT293" s="8">
        <v>0</v>
      </c>
      <c r="FU293" s="8">
        <v>0</v>
      </c>
      <c r="FV293" s="8">
        <v>0</v>
      </c>
      <c r="FW293" s="8">
        <v>0</v>
      </c>
      <c r="FX293" s="8">
        <v>0</v>
      </c>
      <c r="FY293" s="9" t="e">
        <v>#NULL!</v>
      </c>
      <c r="FZ293" s="8">
        <v>0</v>
      </c>
      <c r="GA293" s="8">
        <v>1</v>
      </c>
      <c r="GB293" s="8" t="s">
        <v>793</v>
      </c>
      <c r="GC293" s="9" t="e">
        <v>#NULL!</v>
      </c>
      <c r="GD293" s="9" t="e">
        <v>#NULL!</v>
      </c>
      <c r="GE293" s="9" t="e">
        <v>#NULL!</v>
      </c>
      <c r="GF293" s="9" t="e">
        <v>#NULL!</v>
      </c>
      <c r="GG293" s="9" t="e">
        <v>#NULL!</v>
      </c>
      <c r="GH293" s="9" t="e">
        <v>#NULL!</v>
      </c>
      <c r="GI293" s="9" t="e">
        <v>#NULL!</v>
      </c>
      <c r="GJ293" s="9" t="e">
        <v>#NULL!</v>
      </c>
      <c r="GK293" s="9" t="e">
        <v>#NULL!</v>
      </c>
      <c r="GL293" s="11">
        <v>61</v>
      </c>
      <c r="GM293" s="11">
        <v>33.062348830959422</v>
      </c>
      <c r="GN293" s="8">
        <v>40</v>
      </c>
      <c r="GO293" s="8">
        <v>1</v>
      </c>
      <c r="GP293" s="9" t="e">
        <v>#NULL!</v>
      </c>
      <c r="GQ293" s="9" t="e">
        <v>#NULL!</v>
      </c>
      <c r="GR293" s="8">
        <v>0</v>
      </c>
      <c r="GS293" s="8">
        <v>0</v>
      </c>
      <c r="GT293" s="11">
        <v>0</v>
      </c>
      <c r="GU293" s="11">
        <v>1</v>
      </c>
      <c r="GV293" s="11">
        <v>0</v>
      </c>
      <c r="GW293" s="11">
        <v>0</v>
      </c>
      <c r="GX293" s="11">
        <v>0</v>
      </c>
      <c r="GY293" s="11">
        <v>0</v>
      </c>
      <c r="GZ293" s="11">
        <v>0</v>
      </c>
      <c r="HA293" s="11">
        <v>0</v>
      </c>
      <c r="HB293" s="11">
        <v>0</v>
      </c>
      <c r="HC293" s="8" t="s">
        <v>987</v>
      </c>
      <c r="HD293" s="8"/>
      <c r="HE293" s="8"/>
      <c r="HF293" s="9" t="e">
        <v>#NULL!</v>
      </c>
      <c r="HG293" s="8" t="s">
        <v>227</v>
      </c>
      <c r="HH293" s="8"/>
      <c r="HI293" s="8"/>
      <c r="HJ293" s="9" t="e">
        <v>#NULL!</v>
      </c>
      <c r="HK293" s="9" t="e">
        <v>#NULL!</v>
      </c>
      <c r="HL293" s="9" t="e">
        <v>#NULL!</v>
      </c>
      <c r="HM293" s="9" t="e">
        <v>#NULL!</v>
      </c>
      <c r="HN293" s="9" t="e">
        <v>#NULL!</v>
      </c>
    </row>
    <row r="294" spans="1:222" x14ac:dyDescent="0.2">
      <c r="A294" s="8" t="s">
        <v>988</v>
      </c>
      <c r="B294" s="9" t="e">
        <v>#NULL!</v>
      </c>
      <c r="C294" s="9" t="e">
        <v>#NULL!</v>
      </c>
      <c r="D294" s="9" t="e">
        <v>#NULL!</v>
      </c>
      <c r="E294" s="9" t="e">
        <v>#NULL!</v>
      </c>
      <c r="F294" s="9" t="e">
        <v>#NULL!</v>
      </c>
      <c r="G294" s="9" t="e">
        <v>#NULL!</v>
      </c>
      <c r="H294" s="9" t="e">
        <v>#NULL!</v>
      </c>
      <c r="I294" s="9" t="e">
        <v>#NULL!</v>
      </c>
      <c r="J294" s="8">
        <v>3</v>
      </c>
      <c r="K294" s="10">
        <v>43383</v>
      </c>
      <c r="L294" s="8">
        <v>2</v>
      </c>
      <c r="M294" s="8">
        <v>7</v>
      </c>
      <c r="N294" s="8">
        <v>10</v>
      </c>
      <c r="O294" s="8">
        <v>90</v>
      </c>
      <c r="P294" s="10">
        <v>33064</v>
      </c>
      <c r="Q294" s="8">
        <v>2</v>
      </c>
      <c r="R294" s="9" t="e">
        <v>#NULL!</v>
      </c>
      <c r="S294" s="9" t="e">
        <v>#NULL!</v>
      </c>
      <c r="T294" s="9" t="e">
        <v>#NULL!</v>
      </c>
      <c r="U294" s="9" t="e">
        <v>#NULL!</v>
      </c>
      <c r="V294" s="8">
        <v>1</v>
      </c>
      <c r="W294" s="9" t="e">
        <v>#NULL!</v>
      </c>
      <c r="X294" s="9" t="e">
        <v>#NULL!</v>
      </c>
      <c r="Y294" s="9" t="e">
        <v>#NULL!</v>
      </c>
      <c r="Z294" s="8"/>
      <c r="AA294" s="8">
        <v>1</v>
      </c>
      <c r="AB294" s="8">
        <v>3</v>
      </c>
      <c r="AC294" s="8">
        <v>1</v>
      </c>
      <c r="AD294" s="8">
        <v>1</v>
      </c>
      <c r="AE294" s="8">
        <v>6</v>
      </c>
      <c r="AF294" s="8"/>
      <c r="AG294" s="8">
        <v>1</v>
      </c>
      <c r="AH294" s="8"/>
      <c r="AI294" s="8">
        <v>2</v>
      </c>
      <c r="AJ294" s="8" t="s">
        <v>223</v>
      </c>
      <c r="AK294" s="8" t="s">
        <v>223</v>
      </c>
      <c r="AL294" s="8" t="s">
        <v>223</v>
      </c>
      <c r="AM294" s="8" t="s">
        <v>223</v>
      </c>
      <c r="AN294" s="8" t="s">
        <v>223</v>
      </c>
      <c r="AO294" s="8" t="s">
        <v>223</v>
      </c>
      <c r="AP294" s="8" t="s">
        <v>223</v>
      </c>
      <c r="AQ294" s="8" t="s">
        <v>223</v>
      </c>
      <c r="AR294" s="9" t="e">
        <v>#NULL!</v>
      </c>
      <c r="AS294" s="8" t="s">
        <v>224</v>
      </c>
      <c r="AT294" s="8" t="s">
        <v>223</v>
      </c>
      <c r="AU294" s="8" t="s">
        <v>223</v>
      </c>
      <c r="AV294" s="8" t="s">
        <v>223</v>
      </c>
      <c r="AW294" s="8" t="s">
        <v>223</v>
      </c>
      <c r="AX294" s="8" t="s">
        <v>223</v>
      </c>
      <c r="AY294" s="8" t="s">
        <v>223</v>
      </c>
      <c r="AZ294" s="8" t="s">
        <v>223</v>
      </c>
      <c r="BA294" s="8" t="s">
        <v>223</v>
      </c>
      <c r="BB294" s="8" t="s">
        <v>223</v>
      </c>
      <c r="BC294" s="8" t="s">
        <v>223</v>
      </c>
      <c r="BD294" s="8" t="s">
        <v>223</v>
      </c>
      <c r="BE294" s="8"/>
      <c r="BF294" s="8" t="s">
        <v>989</v>
      </c>
      <c r="BG294" s="8">
        <v>2</v>
      </c>
      <c r="BH294" s="8">
        <v>2</v>
      </c>
      <c r="BI294" s="8">
        <v>5</v>
      </c>
      <c r="BJ294" s="8">
        <v>1</v>
      </c>
      <c r="BK294" s="8">
        <v>1</v>
      </c>
      <c r="BL294" s="8" t="s">
        <v>990</v>
      </c>
      <c r="BM294" s="8">
        <v>1</v>
      </c>
      <c r="BN294" s="8"/>
      <c r="BO294" s="8">
        <v>1</v>
      </c>
      <c r="BP294" s="8"/>
      <c r="BQ294" s="8">
        <v>2</v>
      </c>
      <c r="BR294" s="8">
        <v>4</v>
      </c>
      <c r="BS294" s="8" t="s">
        <v>939</v>
      </c>
      <c r="BT294" s="8">
        <v>1</v>
      </c>
      <c r="BU294" s="8"/>
      <c r="BV294" s="8">
        <v>4</v>
      </c>
      <c r="BW294" s="8" t="s">
        <v>939</v>
      </c>
      <c r="BX294" s="8">
        <v>3</v>
      </c>
      <c r="BY294" s="8"/>
      <c r="BZ294" s="8">
        <v>1</v>
      </c>
      <c r="CA294" s="8">
        <v>1</v>
      </c>
      <c r="CB294" s="8"/>
      <c r="CC294" s="8">
        <v>2</v>
      </c>
      <c r="CD294" s="8">
        <v>1</v>
      </c>
      <c r="CE294" s="8" t="s">
        <v>224</v>
      </c>
      <c r="CF294" s="8"/>
      <c r="CG294" s="8">
        <v>2</v>
      </c>
      <c r="CH294" s="8"/>
      <c r="CI294" s="8">
        <v>2</v>
      </c>
      <c r="CJ294" s="8">
        <v>1</v>
      </c>
      <c r="CK294" s="8">
        <v>2</v>
      </c>
      <c r="CL294" s="8">
        <v>2</v>
      </c>
      <c r="CM294" s="8">
        <v>2</v>
      </c>
      <c r="CN294" s="8">
        <v>2</v>
      </c>
      <c r="CO294" s="8">
        <v>2</v>
      </c>
      <c r="CP294" s="8">
        <v>2</v>
      </c>
      <c r="CQ294" s="8">
        <v>2</v>
      </c>
      <c r="CR294" s="8">
        <v>2</v>
      </c>
      <c r="CS294" s="8">
        <v>2</v>
      </c>
      <c r="CT294" s="8">
        <v>2</v>
      </c>
      <c r="CU294" s="8">
        <v>2</v>
      </c>
      <c r="CV294" s="8">
        <v>2</v>
      </c>
      <c r="CW294" s="8">
        <v>1</v>
      </c>
      <c r="CX294" s="8">
        <v>3</v>
      </c>
      <c r="CY294" s="8">
        <v>5</v>
      </c>
      <c r="CZ294" s="8">
        <v>4</v>
      </c>
      <c r="DA294" s="8">
        <v>130</v>
      </c>
      <c r="DB294" s="8">
        <v>2</v>
      </c>
      <c r="DC294" s="8">
        <v>1</v>
      </c>
      <c r="DD294" s="8">
        <v>1</v>
      </c>
      <c r="DE294" s="8">
        <v>2</v>
      </c>
      <c r="DF294" s="8">
        <v>2</v>
      </c>
      <c r="DG294" s="8">
        <v>2</v>
      </c>
      <c r="DH294" s="8">
        <v>2</v>
      </c>
      <c r="DI294" s="8">
        <v>2</v>
      </c>
      <c r="DJ294" s="8">
        <v>2</v>
      </c>
      <c r="DK294" s="8">
        <v>2</v>
      </c>
      <c r="DL294" s="8">
        <v>2</v>
      </c>
      <c r="DM294" s="8">
        <v>2</v>
      </c>
      <c r="DN294" s="8">
        <v>2</v>
      </c>
      <c r="DO294" s="8">
        <v>2</v>
      </c>
      <c r="DP294" s="8">
        <v>2</v>
      </c>
      <c r="DQ294" s="8">
        <v>2</v>
      </c>
      <c r="DR294" s="8">
        <v>2</v>
      </c>
      <c r="DS294" s="8">
        <v>2</v>
      </c>
      <c r="DT294" s="8">
        <v>2</v>
      </c>
      <c r="DU294" s="8">
        <v>2</v>
      </c>
      <c r="DV294" s="8">
        <v>2</v>
      </c>
      <c r="DW294" s="8">
        <v>2</v>
      </c>
      <c r="DX294" s="8" t="s">
        <v>223</v>
      </c>
      <c r="DY294" s="9" t="e">
        <v>#NULL!</v>
      </c>
      <c r="DZ294" s="8">
        <v>2</v>
      </c>
      <c r="EA294" s="9" t="e">
        <v>#NULL!</v>
      </c>
      <c r="EB294" s="8">
        <v>3</v>
      </c>
      <c r="EC294" s="8" t="s">
        <v>223</v>
      </c>
      <c r="ED294" s="8"/>
      <c r="EE294" s="8" t="s">
        <v>223</v>
      </c>
      <c r="EF294" s="8" t="s">
        <v>223</v>
      </c>
      <c r="EG294" s="8">
        <v>2</v>
      </c>
      <c r="EH294" s="8">
        <v>1</v>
      </c>
      <c r="EI294" s="8">
        <v>2</v>
      </c>
      <c r="EJ294" s="8">
        <v>2</v>
      </c>
      <c r="EK294" s="8">
        <v>2</v>
      </c>
      <c r="EL294" s="8">
        <v>2</v>
      </c>
      <c r="EM294" s="8">
        <v>10</v>
      </c>
      <c r="EN294" s="8">
        <v>28.251882272416154</v>
      </c>
      <c r="EO294" s="8">
        <v>0</v>
      </c>
      <c r="EP294" s="8">
        <v>0</v>
      </c>
      <c r="EQ294" s="8">
        <v>0</v>
      </c>
      <c r="ER294" s="8">
        <v>0</v>
      </c>
      <c r="ES294" s="8">
        <v>0</v>
      </c>
      <c r="ET294" s="8">
        <v>0</v>
      </c>
      <c r="EU294" s="8">
        <v>0</v>
      </c>
      <c r="EV294" s="11">
        <v>1</v>
      </c>
      <c r="EW294" s="11">
        <v>1.9657404276332799</v>
      </c>
      <c r="EX294" s="11">
        <v>1.40111310213699</v>
      </c>
      <c r="EY294" s="11">
        <v>8.2637413229331003</v>
      </c>
      <c r="EZ294" s="11">
        <v>92.313345433209605</v>
      </c>
      <c r="FA294" s="11">
        <v>1.1891041634613599</v>
      </c>
      <c r="FB294" s="11">
        <v>260.467406694094</v>
      </c>
      <c r="FC294" s="8" t="s">
        <v>990</v>
      </c>
      <c r="FD294" s="13">
        <v>32.657727000000001</v>
      </c>
      <c r="FE294" s="13">
        <v>-114.532855</v>
      </c>
      <c r="FF294" s="9" t="e">
        <v>#NULL!</v>
      </c>
      <c r="FG294" s="9" t="e">
        <v>#NULL!</v>
      </c>
      <c r="FH294" s="9" t="e">
        <v>#NULL!</v>
      </c>
      <c r="FI294" s="8">
        <v>0</v>
      </c>
      <c r="FJ294" s="8">
        <v>0</v>
      </c>
      <c r="FK294" s="8">
        <v>0</v>
      </c>
      <c r="FL294" s="8">
        <v>0</v>
      </c>
      <c r="FM294" s="8">
        <v>0</v>
      </c>
      <c r="FN294" s="8">
        <v>0</v>
      </c>
      <c r="FO294" s="8">
        <v>0</v>
      </c>
      <c r="FP294" s="8">
        <v>0</v>
      </c>
      <c r="FQ294" s="8">
        <v>0</v>
      </c>
      <c r="FR294" s="8">
        <v>0</v>
      </c>
      <c r="FS294" s="8">
        <v>0</v>
      </c>
      <c r="FT294" s="8">
        <v>0</v>
      </c>
      <c r="FU294" s="8">
        <v>0</v>
      </c>
      <c r="FV294" s="8">
        <v>0</v>
      </c>
      <c r="FW294" s="8">
        <v>0</v>
      </c>
      <c r="FX294" s="8">
        <v>1</v>
      </c>
      <c r="FY294" s="8">
        <v>0</v>
      </c>
      <c r="FZ294" s="8">
        <v>0</v>
      </c>
      <c r="GA294" s="9" t="e">
        <v>#NULL!</v>
      </c>
      <c r="GB294" s="8"/>
      <c r="GC294" s="9" t="e">
        <v>#NULL!</v>
      </c>
      <c r="GD294" s="9" t="e">
        <v>#NULL!</v>
      </c>
      <c r="GE294" s="9" t="e">
        <v>#NULL!</v>
      </c>
      <c r="GF294" s="9" t="e">
        <v>#NULL!</v>
      </c>
      <c r="GG294" s="9" t="e">
        <v>#NULL!</v>
      </c>
      <c r="GH294" s="9" t="e">
        <v>#NULL!</v>
      </c>
      <c r="GI294" s="9" t="e">
        <v>#NULL!</v>
      </c>
      <c r="GJ294" s="9" t="e">
        <v>#NULL!</v>
      </c>
      <c r="GK294" s="9" t="e">
        <v>#NULL!</v>
      </c>
      <c r="GL294" s="11">
        <v>64</v>
      </c>
      <c r="GM294" s="11">
        <v>22.31201171875</v>
      </c>
      <c r="GN294" s="8">
        <v>20</v>
      </c>
      <c r="GO294" s="8">
        <v>1</v>
      </c>
      <c r="GP294" s="8">
        <v>0</v>
      </c>
      <c r="GQ294" s="8">
        <v>0</v>
      </c>
      <c r="GR294" s="8">
        <v>0</v>
      </c>
      <c r="GS294" s="8">
        <v>0</v>
      </c>
      <c r="GT294" s="11">
        <v>0</v>
      </c>
      <c r="GU294" s="11">
        <v>0</v>
      </c>
      <c r="GV294" s="11">
        <v>0</v>
      </c>
      <c r="GW294" s="11">
        <v>0</v>
      </c>
      <c r="GX294" s="11">
        <v>1</v>
      </c>
      <c r="GY294" s="11">
        <v>0</v>
      </c>
      <c r="GZ294" s="11">
        <v>0</v>
      </c>
      <c r="HA294" s="11">
        <v>0</v>
      </c>
      <c r="HB294" s="11">
        <v>0</v>
      </c>
      <c r="HC294" s="8"/>
      <c r="HD294" s="8"/>
      <c r="HE294" s="8"/>
      <c r="HF294" s="9" t="e">
        <v>#NULL!</v>
      </c>
      <c r="HG294" s="8" t="s">
        <v>227</v>
      </c>
      <c r="HH294" s="8"/>
      <c r="HI294" s="8"/>
      <c r="HJ294" s="9" t="e">
        <v>#NULL!</v>
      </c>
      <c r="HK294" s="9" t="e">
        <v>#NULL!</v>
      </c>
      <c r="HL294" s="9" t="e">
        <v>#NULL!</v>
      </c>
      <c r="HM294" s="9" t="e">
        <v>#NULL!</v>
      </c>
      <c r="HN294" s="9" t="e">
        <v>#NULL!</v>
      </c>
    </row>
    <row r="295" spans="1:222" x14ac:dyDescent="0.2">
      <c r="A295" s="8" t="s">
        <v>997</v>
      </c>
      <c r="B295" s="9" t="e">
        <v>#NULL!</v>
      </c>
      <c r="C295" s="9" t="e">
        <v>#NULL!</v>
      </c>
      <c r="D295" s="9" t="e">
        <v>#NULL!</v>
      </c>
      <c r="E295" s="9" t="e">
        <v>#NULL!</v>
      </c>
      <c r="F295" s="9" t="e">
        <v>#NULL!</v>
      </c>
      <c r="G295" s="9" t="e">
        <v>#NULL!</v>
      </c>
      <c r="H295" s="9" t="e">
        <v>#NULL!</v>
      </c>
      <c r="I295" s="9" t="e">
        <v>#NULL!</v>
      </c>
      <c r="J295" s="8">
        <v>3</v>
      </c>
      <c r="K295" s="10">
        <v>43383</v>
      </c>
      <c r="L295" s="8">
        <v>1</v>
      </c>
      <c r="M295" s="8">
        <v>7</v>
      </c>
      <c r="N295" s="8">
        <v>2</v>
      </c>
      <c r="O295" s="8">
        <v>95</v>
      </c>
      <c r="P295" s="10">
        <v>34882</v>
      </c>
      <c r="Q295" s="8">
        <v>1</v>
      </c>
      <c r="R295" s="9" t="e">
        <v>#NULL!</v>
      </c>
      <c r="S295" s="9" t="e">
        <v>#NULL!</v>
      </c>
      <c r="T295" s="9" t="e">
        <v>#NULL!</v>
      </c>
      <c r="U295" s="9" t="e">
        <v>#NULL!</v>
      </c>
      <c r="V295" s="9" t="e">
        <v>#NULL!</v>
      </c>
      <c r="W295" s="8">
        <v>1</v>
      </c>
      <c r="X295" s="9" t="e">
        <v>#NULL!</v>
      </c>
      <c r="Y295" s="9" t="e">
        <v>#NULL!</v>
      </c>
      <c r="Z295" s="8"/>
      <c r="AA295" s="8">
        <v>1</v>
      </c>
      <c r="AB295" s="8">
        <v>5</v>
      </c>
      <c r="AC295" s="8">
        <v>0</v>
      </c>
      <c r="AD295" s="8">
        <v>2</v>
      </c>
      <c r="AE295" s="8">
        <v>7</v>
      </c>
      <c r="AF295" s="8" t="s">
        <v>998</v>
      </c>
      <c r="AG295" s="8">
        <v>2</v>
      </c>
      <c r="AH295" s="8" t="s">
        <v>222</v>
      </c>
      <c r="AI295" s="8">
        <v>2</v>
      </c>
      <c r="AJ295" s="8" t="s">
        <v>223</v>
      </c>
      <c r="AK295" s="8" t="s">
        <v>223</v>
      </c>
      <c r="AL295" s="8" t="s">
        <v>223</v>
      </c>
      <c r="AM295" s="8" t="s">
        <v>223</v>
      </c>
      <c r="AN295" s="8" t="s">
        <v>223</v>
      </c>
      <c r="AO295" s="8" t="s">
        <v>223</v>
      </c>
      <c r="AP295" s="8" t="s">
        <v>223</v>
      </c>
      <c r="AQ295" s="8" t="s">
        <v>223</v>
      </c>
      <c r="AR295" s="9" t="e">
        <v>#NULL!</v>
      </c>
      <c r="AS295" s="8" t="s">
        <v>224</v>
      </c>
      <c r="AT295" s="8" t="s">
        <v>223</v>
      </c>
      <c r="AU295" s="8" t="s">
        <v>223</v>
      </c>
      <c r="AV295" s="8" t="s">
        <v>223</v>
      </c>
      <c r="AW295" s="8" t="s">
        <v>223</v>
      </c>
      <c r="AX295" s="8" t="s">
        <v>223</v>
      </c>
      <c r="AY295" s="8" t="s">
        <v>223</v>
      </c>
      <c r="AZ295" s="8" t="s">
        <v>223</v>
      </c>
      <c r="BA295" s="8" t="s">
        <v>223</v>
      </c>
      <c r="BB295" s="8" t="s">
        <v>223</v>
      </c>
      <c r="BC295" s="8" t="s">
        <v>223</v>
      </c>
      <c r="BD295" s="8" t="s">
        <v>223</v>
      </c>
      <c r="BE295" s="8"/>
      <c r="BF295" s="8" t="s">
        <v>999</v>
      </c>
      <c r="BG295" s="8">
        <v>2</v>
      </c>
      <c r="BH295" s="8">
        <v>2</v>
      </c>
      <c r="BI295" s="8">
        <v>1</v>
      </c>
      <c r="BJ295" s="8">
        <v>2</v>
      </c>
      <c r="BK295" s="8">
        <v>2</v>
      </c>
      <c r="BL295" s="8" t="s">
        <v>1000</v>
      </c>
      <c r="BM295" s="8">
        <v>3</v>
      </c>
      <c r="BN295" s="8"/>
      <c r="BO295" s="8">
        <v>5</v>
      </c>
      <c r="BP295" s="8"/>
      <c r="BQ295" s="8">
        <v>2</v>
      </c>
      <c r="BR295" s="8">
        <v>1</v>
      </c>
      <c r="BS295" s="8"/>
      <c r="BT295" s="8">
        <v>1</v>
      </c>
      <c r="BU295" s="8"/>
      <c r="BV295" s="8">
        <v>1</v>
      </c>
      <c r="BW295" s="8"/>
      <c r="BX295" s="8">
        <v>1</v>
      </c>
      <c r="BY295" s="8"/>
      <c r="BZ295" s="8">
        <v>1</v>
      </c>
      <c r="CA295" s="8">
        <v>1</v>
      </c>
      <c r="CB295" s="8"/>
      <c r="CC295" s="8">
        <v>1</v>
      </c>
      <c r="CD295" s="8">
        <v>1</v>
      </c>
      <c r="CE295" s="8" t="s">
        <v>224</v>
      </c>
      <c r="CF295" s="8"/>
      <c r="CG295" s="8">
        <v>2</v>
      </c>
      <c r="CH295" s="8"/>
      <c r="CI295" s="8">
        <v>2</v>
      </c>
      <c r="CJ295" s="8">
        <v>1</v>
      </c>
      <c r="CK295" s="8">
        <v>2</v>
      </c>
      <c r="CL295" s="8">
        <v>2</v>
      </c>
      <c r="CM295" s="8">
        <v>2</v>
      </c>
      <c r="CN295" s="8">
        <v>2</v>
      </c>
      <c r="CO295" s="8">
        <v>2</v>
      </c>
      <c r="CP295" s="8">
        <v>2</v>
      </c>
      <c r="CQ295" s="8">
        <v>2</v>
      </c>
      <c r="CR295" s="8">
        <v>2</v>
      </c>
      <c r="CS295" s="8">
        <v>2</v>
      </c>
      <c r="CT295" s="8">
        <v>2</v>
      </c>
      <c r="CU295" s="8">
        <v>2</v>
      </c>
      <c r="CV295" s="8">
        <v>2</v>
      </c>
      <c r="CW295" s="8">
        <v>3</v>
      </c>
      <c r="CX295" s="8">
        <v>3</v>
      </c>
      <c r="CY295" s="8">
        <v>5</v>
      </c>
      <c r="CZ295" s="8">
        <v>5</v>
      </c>
      <c r="DA295" s="8">
        <v>235</v>
      </c>
      <c r="DB295" s="8">
        <v>2</v>
      </c>
      <c r="DC295" s="8">
        <v>2</v>
      </c>
      <c r="DD295" s="8">
        <v>1</v>
      </c>
      <c r="DE295" s="8">
        <v>2</v>
      </c>
      <c r="DF295" s="8">
        <v>2</v>
      </c>
      <c r="DG295" s="8">
        <v>2</v>
      </c>
      <c r="DH295" s="8">
        <v>2</v>
      </c>
      <c r="DI295" s="8">
        <v>2</v>
      </c>
      <c r="DJ295" s="8">
        <v>2</v>
      </c>
      <c r="DK295" s="8">
        <v>2</v>
      </c>
      <c r="DL295" s="8">
        <v>2</v>
      </c>
      <c r="DM295" s="8">
        <v>2</v>
      </c>
      <c r="DN295" s="8">
        <v>2</v>
      </c>
      <c r="DO295" s="8">
        <v>2</v>
      </c>
      <c r="DP295" s="8">
        <v>2</v>
      </c>
      <c r="DQ295" s="8">
        <v>2</v>
      </c>
      <c r="DR295" s="8">
        <v>2</v>
      </c>
      <c r="DS295" s="8">
        <v>2</v>
      </c>
      <c r="DT295" s="8">
        <v>2</v>
      </c>
      <c r="DU295" s="8">
        <v>2</v>
      </c>
      <c r="DV295" s="8">
        <v>2</v>
      </c>
      <c r="DW295" s="8">
        <v>2</v>
      </c>
      <c r="DX295" s="8" t="s">
        <v>223</v>
      </c>
      <c r="DY295" s="9" t="e">
        <v>#NULL!</v>
      </c>
      <c r="DZ295" s="8">
        <v>2</v>
      </c>
      <c r="EA295" s="9" t="e">
        <v>#NULL!</v>
      </c>
      <c r="EB295" s="8">
        <v>3</v>
      </c>
      <c r="EC295" s="8" t="s">
        <v>223</v>
      </c>
      <c r="ED295" s="8"/>
      <c r="EE295" s="8" t="s">
        <v>223</v>
      </c>
      <c r="EF295" s="8" t="s">
        <v>223</v>
      </c>
      <c r="EG295" s="8">
        <v>2</v>
      </c>
      <c r="EH295" s="8">
        <v>2</v>
      </c>
      <c r="EI295" s="8">
        <v>2</v>
      </c>
      <c r="EJ295" s="8">
        <v>2</v>
      </c>
      <c r="EK295" s="8">
        <v>2</v>
      </c>
      <c r="EL295" s="8">
        <v>2</v>
      </c>
      <c r="EM295" s="8">
        <v>5</v>
      </c>
      <c r="EN295" s="8">
        <v>23.274469541409992</v>
      </c>
      <c r="EO295" s="8">
        <v>0</v>
      </c>
      <c r="EP295" s="8">
        <v>0</v>
      </c>
      <c r="EQ295" s="8">
        <v>0</v>
      </c>
      <c r="ER295" s="8">
        <v>0</v>
      </c>
      <c r="ES295" s="8">
        <v>0</v>
      </c>
      <c r="ET295" s="8">
        <v>0</v>
      </c>
      <c r="EU295" s="8">
        <v>0</v>
      </c>
      <c r="EV295" s="11">
        <v>1</v>
      </c>
      <c r="EW295" s="11">
        <v>2.1481745929422398</v>
      </c>
      <c r="EX295" s="11">
        <v>0.78760600753160304</v>
      </c>
      <c r="EY295" s="11">
        <v>14.6574721145433</v>
      </c>
      <c r="EZ295" s="11">
        <v>62.2184785395578</v>
      </c>
      <c r="FA295" s="11">
        <v>0.80958095703410105</v>
      </c>
      <c r="FB295" s="11">
        <v>159.106695243437</v>
      </c>
      <c r="FC295" s="8" t="s">
        <v>1000</v>
      </c>
      <c r="FD295" s="13">
        <v>32.699393999999998</v>
      </c>
      <c r="FE295" s="13">
        <v>-114.529445</v>
      </c>
      <c r="FF295" s="9" t="e">
        <v>#NULL!</v>
      </c>
      <c r="FG295" s="9" t="e">
        <v>#NULL!</v>
      </c>
      <c r="FH295" s="9" t="e">
        <v>#NULL!</v>
      </c>
      <c r="FI295" s="8">
        <v>0</v>
      </c>
      <c r="FJ295" s="8">
        <v>0</v>
      </c>
      <c r="FK295" s="8">
        <v>0</v>
      </c>
      <c r="FL295" s="8">
        <v>0</v>
      </c>
      <c r="FM295" s="8">
        <v>0</v>
      </c>
      <c r="FN295" s="8">
        <v>0</v>
      </c>
      <c r="FO295" s="8">
        <v>0</v>
      </c>
      <c r="FP295" s="8">
        <v>0</v>
      </c>
      <c r="FQ295" s="8">
        <v>0</v>
      </c>
      <c r="FR295" s="8">
        <v>0</v>
      </c>
      <c r="FS295" s="8">
        <v>0</v>
      </c>
      <c r="FT295" s="8">
        <v>0</v>
      </c>
      <c r="FU295" s="8">
        <v>0</v>
      </c>
      <c r="FV295" s="8">
        <v>0</v>
      </c>
      <c r="FW295" s="8">
        <v>0</v>
      </c>
      <c r="FX295" s="8">
        <v>0</v>
      </c>
      <c r="FY295" s="8">
        <v>0</v>
      </c>
      <c r="FZ295" s="8">
        <v>0</v>
      </c>
      <c r="GA295" s="9" t="e">
        <v>#NULL!</v>
      </c>
      <c r="GB295" s="8"/>
      <c r="GC295" s="9" t="e">
        <v>#NULL!</v>
      </c>
      <c r="GD295" s="9" t="e">
        <v>#NULL!</v>
      </c>
      <c r="GE295" s="9" t="e">
        <v>#NULL!</v>
      </c>
      <c r="GF295" s="9" t="e">
        <v>#NULL!</v>
      </c>
      <c r="GG295" s="9" t="e">
        <v>#NULL!</v>
      </c>
      <c r="GH295" s="9" t="e">
        <v>#NULL!</v>
      </c>
      <c r="GI295" s="9" t="e">
        <v>#NULL!</v>
      </c>
      <c r="GJ295" s="9" t="e">
        <v>#NULL!</v>
      </c>
      <c r="GK295" s="9" t="e">
        <v>#NULL!</v>
      </c>
      <c r="GL295" s="11">
        <v>65</v>
      </c>
      <c r="GM295" s="11">
        <v>39.101775147928997</v>
      </c>
      <c r="GN295" s="8">
        <v>20</v>
      </c>
      <c r="GO295" s="8">
        <v>1</v>
      </c>
      <c r="GP295" s="8">
        <v>0</v>
      </c>
      <c r="GQ295" s="8">
        <v>0</v>
      </c>
      <c r="GR295" s="8">
        <v>0</v>
      </c>
      <c r="GS295" s="8">
        <v>0</v>
      </c>
      <c r="GT295" s="11">
        <v>0</v>
      </c>
      <c r="GU295" s="11">
        <v>0</v>
      </c>
      <c r="GV295" s="11">
        <v>0</v>
      </c>
      <c r="GW295" s="11">
        <v>0</v>
      </c>
      <c r="GX295" s="11">
        <v>0</v>
      </c>
      <c r="GY295" s="11">
        <v>0</v>
      </c>
      <c r="GZ295" s="11">
        <v>0</v>
      </c>
      <c r="HA295" s="11">
        <v>0</v>
      </c>
      <c r="HB295" s="11">
        <v>0</v>
      </c>
      <c r="HC295" s="8"/>
      <c r="HD295" s="8"/>
      <c r="HE295" s="8"/>
      <c r="HF295" s="9" t="e">
        <v>#NULL!</v>
      </c>
      <c r="HG295" s="8" t="s">
        <v>227</v>
      </c>
      <c r="HH295" s="8"/>
      <c r="HI295" s="8"/>
      <c r="HJ295" s="9" t="e">
        <v>#NULL!</v>
      </c>
      <c r="HK295" s="9" t="e">
        <v>#NULL!</v>
      </c>
      <c r="HL295" s="9" t="e">
        <v>#NULL!</v>
      </c>
      <c r="HM295" s="9" t="e">
        <v>#NULL!</v>
      </c>
      <c r="HN295" s="9" t="e">
        <v>#NULL!</v>
      </c>
    </row>
    <row r="296" spans="1:222" x14ac:dyDescent="0.2">
      <c r="A296" s="8" t="s">
        <v>1001</v>
      </c>
      <c r="B296" s="9" t="e">
        <v>#NULL!</v>
      </c>
      <c r="C296" s="9" t="e">
        <v>#NULL!</v>
      </c>
      <c r="D296" s="9" t="e">
        <v>#NULL!</v>
      </c>
      <c r="E296" s="9" t="e">
        <v>#NULL!</v>
      </c>
      <c r="F296" s="9" t="e">
        <v>#NULL!</v>
      </c>
      <c r="G296" s="9" t="e">
        <v>#NULL!</v>
      </c>
      <c r="H296" s="9" t="e">
        <v>#NULL!</v>
      </c>
      <c r="I296" s="9" t="e">
        <v>#NULL!</v>
      </c>
      <c r="J296" s="8">
        <v>3</v>
      </c>
      <c r="K296" s="10">
        <v>43383</v>
      </c>
      <c r="L296" s="8">
        <v>1</v>
      </c>
      <c r="M296" s="8">
        <v>1</v>
      </c>
      <c r="N296" s="8">
        <v>26</v>
      </c>
      <c r="O296" s="8">
        <v>79</v>
      </c>
      <c r="P296" s="10">
        <v>28881</v>
      </c>
      <c r="Q296" s="8">
        <v>2</v>
      </c>
      <c r="R296" s="9" t="e">
        <v>#NULL!</v>
      </c>
      <c r="S296" s="9" t="e">
        <v>#NULL!</v>
      </c>
      <c r="T296" s="9" t="e">
        <v>#NULL!</v>
      </c>
      <c r="U296" s="9" t="e">
        <v>#NULL!</v>
      </c>
      <c r="V296" s="8">
        <v>1</v>
      </c>
      <c r="W296" s="9" t="e">
        <v>#NULL!</v>
      </c>
      <c r="X296" s="9" t="e">
        <v>#NULL!</v>
      </c>
      <c r="Y296" s="9" t="e">
        <v>#NULL!</v>
      </c>
      <c r="Z296" s="8"/>
      <c r="AA296" s="8">
        <v>1</v>
      </c>
      <c r="AB296" s="8">
        <v>9</v>
      </c>
      <c r="AC296" s="8">
        <v>7</v>
      </c>
      <c r="AD296" s="8">
        <v>7</v>
      </c>
      <c r="AE296" s="8">
        <v>6</v>
      </c>
      <c r="AF296" s="8"/>
      <c r="AG296" s="8">
        <v>1</v>
      </c>
      <c r="AH296" s="8"/>
      <c r="AI296" s="8">
        <v>1</v>
      </c>
      <c r="AJ296" s="8" t="s">
        <v>223</v>
      </c>
      <c r="AK296" s="8" t="s">
        <v>223</v>
      </c>
      <c r="AL296" s="8" t="s">
        <v>224</v>
      </c>
      <c r="AM296" s="8" t="s">
        <v>223</v>
      </c>
      <c r="AN296" s="8" t="s">
        <v>223</v>
      </c>
      <c r="AO296" s="8" t="s">
        <v>223</v>
      </c>
      <c r="AP296" s="8" t="s">
        <v>223</v>
      </c>
      <c r="AQ296" s="8" t="s">
        <v>223</v>
      </c>
      <c r="AR296" s="9" t="e">
        <v>#NULL!</v>
      </c>
      <c r="AS296" s="8" t="s">
        <v>224</v>
      </c>
      <c r="AT296" s="8" t="s">
        <v>223</v>
      </c>
      <c r="AU296" s="8" t="s">
        <v>223</v>
      </c>
      <c r="AV296" s="8" t="s">
        <v>223</v>
      </c>
      <c r="AW296" s="8" t="s">
        <v>223</v>
      </c>
      <c r="AX296" s="8" t="s">
        <v>223</v>
      </c>
      <c r="AY296" s="8" t="s">
        <v>223</v>
      </c>
      <c r="AZ296" s="8" t="s">
        <v>223</v>
      </c>
      <c r="BA296" s="8" t="s">
        <v>223</v>
      </c>
      <c r="BB296" s="8" t="s">
        <v>223</v>
      </c>
      <c r="BC296" s="8" t="s">
        <v>223</v>
      </c>
      <c r="BD296" s="8" t="s">
        <v>223</v>
      </c>
      <c r="BE296" s="8"/>
      <c r="BF296" s="8" t="s">
        <v>1002</v>
      </c>
      <c r="BG296" s="8">
        <v>2</v>
      </c>
      <c r="BH296" s="8">
        <v>2</v>
      </c>
      <c r="BI296" s="8">
        <v>5</v>
      </c>
      <c r="BJ296" s="8">
        <v>2</v>
      </c>
      <c r="BK296" s="8">
        <v>2</v>
      </c>
      <c r="BL296" s="8" t="s">
        <v>1003</v>
      </c>
      <c r="BM296" s="8">
        <v>1</v>
      </c>
      <c r="BN296" s="8"/>
      <c r="BO296" s="8">
        <v>1</v>
      </c>
      <c r="BP296" s="8"/>
      <c r="BQ296" s="8">
        <v>2</v>
      </c>
      <c r="BR296" s="8">
        <v>4</v>
      </c>
      <c r="BS296" s="8" t="s">
        <v>1004</v>
      </c>
      <c r="BT296" s="8">
        <v>4</v>
      </c>
      <c r="BU296" s="8" t="s">
        <v>1004</v>
      </c>
      <c r="BV296" s="8">
        <v>4</v>
      </c>
      <c r="BW296" s="8" t="s">
        <v>1004</v>
      </c>
      <c r="BX296" s="8">
        <v>3</v>
      </c>
      <c r="BY296" s="8"/>
      <c r="BZ296" s="8">
        <v>1</v>
      </c>
      <c r="CA296" s="8">
        <v>2</v>
      </c>
      <c r="CB296" s="8"/>
      <c r="CC296" s="8">
        <v>2</v>
      </c>
      <c r="CD296" s="8">
        <v>1</v>
      </c>
      <c r="CE296" s="8" t="s">
        <v>235</v>
      </c>
      <c r="CF296" s="8"/>
      <c r="CG296" s="8">
        <v>3</v>
      </c>
      <c r="CH296" s="8"/>
      <c r="CI296" s="8">
        <v>1</v>
      </c>
      <c r="CJ296" s="8">
        <v>1</v>
      </c>
      <c r="CK296" s="8">
        <v>2</v>
      </c>
      <c r="CL296" s="8">
        <v>2</v>
      </c>
      <c r="CM296" s="8">
        <v>2</v>
      </c>
      <c r="CN296" s="8">
        <v>2</v>
      </c>
      <c r="CO296" s="8">
        <v>2</v>
      </c>
      <c r="CP296" s="8">
        <v>2</v>
      </c>
      <c r="CQ296" s="8">
        <v>2</v>
      </c>
      <c r="CR296" s="8">
        <v>2</v>
      </c>
      <c r="CS296" s="8">
        <v>2</v>
      </c>
      <c r="CT296" s="8">
        <v>2</v>
      </c>
      <c r="CU296" s="8">
        <v>2</v>
      </c>
      <c r="CV296" s="8">
        <v>2</v>
      </c>
      <c r="CW296" s="8">
        <v>1</v>
      </c>
      <c r="CX296" s="8">
        <v>1</v>
      </c>
      <c r="CY296" s="8">
        <v>5</v>
      </c>
      <c r="CZ296" s="8">
        <v>9</v>
      </c>
      <c r="DA296" s="8">
        <v>175</v>
      </c>
      <c r="DB296" s="8">
        <v>2</v>
      </c>
      <c r="DC296" s="8">
        <v>1</v>
      </c>
      <c r="DD296" s="8">
        <v>1</v>
      </c>
      <c r="DE296" s="8">
        <v>2</v>
      </c>
      <c r="DF296" s="8">
        <v>2</v>
      </c>
      <c r="DG296" s="8">
        <v>2</v>
      </c>
      <c r="DH296" s="8">
        <v>2</v>
      </c>
      <c r="DI296" s="8">
        <v>2</v>
      </c>
      <c r="DJ296" s="8">
        <v>2</v>
      </c>
      <c r="DK296" s="8">
        <v>2</v>
      </c>
      <c r="DL296" s="8">
        <v>2</v>
      </c>
      <c r="DM296" s="8">
        <v>1</v>
      </c>
      <c r="DN296" s="8">
        <v>2</v>
      </c>
      <c r="DO296" s="8">
        <v>1</v>
      </c>
      <c r="DP296" s="8">
        <v>2</v>
      </c>
      <c r="DQ296" s="8">
        <v>2</v>
      </c>
      <c r="DR296" s="8">
        <v>2</v>
      </c>
      <c r="DS296" s="8">
        <v>2</v>
      </c>
      <c r="DT296" s="8">
        <v>2</v>
      </c>
      <c r="DU296" s="8">
        <v>2</v>
      </c>
      <c r="DV296" s="8">
        <v>2</v>
      </c>
      <c r="DW296" s="8">
        <v>2</v>
      </c>
      <c r="DX296" s="8" t="s">
        <v>223</v>
      </c>
      <c r="DY296" s="9" t="e">
        <v>#NULL!</v>
      </c>
      <c r="DZ296" s="8">
        <v>1</v>
      </c>
      <c r="EA296" s="8">
        <v>2</v>
      </c>
      <c r="EB296" s="8">
        <v>3</v>
      </c>
      <c r="EC296" s="8" t="s">
        <v>223</v>
      </c>
      <c r="ED296" s="8"/>
      <c r="EE296" s="8" t="s">
        <v>223</v>
      </c>
      <c r="EF296" s="8" t="s">
        <v>223</v>
      </c>
      <c r="EG296" s="8">
        <v>2</v>
      </c>
      <c r="EH296" s="8">
        <v>2</v>
      </c>
      <c r="EI296" s="8">
        <v>2</v>
      </c>
      <c r="EJ296" s="8">
        <v>2</v>
      </c>
      <c r="EK296" s="8">
        <v>2</v>
      </c>
      <c r="EL296" s="8">
        <v>2</v>
      </c>
      <c r="EM296" s="8">
        <v>12</v>
      </c>
      <c r="EN296" s="8">
        <v>39.704312114989733</v>
      </c>
      <c r="EO296" s="8">
        <v>1</v>
      </c>
      <c r="EP296" s="8">
        <v>0</v>
      </c>
      <c r="EQ296" s="8">
        <v>1</v>
      </c>
      <c r="ER296" s="8">
        <v>0</v>
      </c>
      <c r="ES296" s="8">
        <v>0</v>
      </c>
      <c r="ET296" s="8">
        <v>2</v>
      </c>
      <c r="EU296" s="8">
        <v>1</v>
      </c>
      <c r="EV296" s="11">
        <v>1</v>
      </c>
      <c r="EW296" s="11">
        <v>1.3019830201413001</v>
      </c>
      <c r="EX296" s="11">
        <v>2.3886267997509001</v>
      </c>
      <c r="EY296" s="11">
        <v>7.9080549106095104</v>
      </c>
      <c r="EZ296" s="11">
        <v>61.738026201262201</v>
      </c>
      <c r="FA296" s="11">
        <v>0.84016126026782301</v>
      </c>
      <c r="FB296" s="11">
        <v>110.713573410561</v>
      </c>
      <c r="FC296" s="8" t="s">
        <v>1003</v>
      </c>
      <c r="FD296" s="13">
        <v>32.681578000000002</v>
      </c>
      <c r="FE296" s="13">
        <v>-114.42460800000001</v>
      </c>
      <c r="FF296" s="8">
        <v>70</v>
      </c>
      <c r="FG296" s="8">
        <v>192</v>
      </c>
      <c r="FH296" s="11">
        <v>26.93</v>
      </c>
      <c r="FI296" s="8">
        <v>0</v>
      </c>
      <c r="FJ296" s="8">
        <v>0</v>
      </c>
      <c r="FK296" s="8">
        <v>1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1</v>
      </c>
      <c r="FS296" s="8">
        <v>0</v>
      </c>
      <c r="FT296" s="8">
        <v>0</v>
      </c>
      <c r="FU296" s="8">
        <v>0</v>
      </c>
      <c r="FV296" s="8">
        <v>0</v>
      </c>
      <c r="FW296" s="8">
        <v>0</v>
      </c>
      <c r="FX296" s="8">
        <v>0</v>
      </c>
      <c r="FY296" s="9" t="e">
        <v>#NULL!</v>
      </c>
      <c r="FZ296" s="8">
        <v>0</v>
      </c>
      <c r="GA296" s="8">
        <v>1</v>
      </c>
      <c r="GB296" s="8" t="s">
        <v>793</v>
      </c>
      <c r="GC296" s="8">
        <v>1</v>
      </c>
      <c r="GD296" s="9" t="e">
        <v>#NULL!</v>
      </c>
      <c r="GE296" s="9" t="e">
        <v>#NULL!</v>
      </c>
      <c r="GF296" s="9" t="e">
        <v>#NULL!</v>
      </c>
      <c r="GG296" s="9" t="e">
        <v>#NULL!</v>
      </c>
      <c r="GH296" s="9" t="e">
        <v>#NULL!</v>
      </c>
      <c r="GI296" s="9" t="e">
        <v>#NULL!</v>
      </c>
      <c r="GJ296" s="9" t="e">
        <v>#NULL!</v>
      </c>
      <c r="GK296" s="9" t="e">
        <v>#NULL!</v>
      </c>
      <c r="GL296" s="11">
        <v>69</v>
      </c>
      <c r="GM296" s="11">
        <v>25.840159630329762</v>
      </c>
      <c r="GN296" s="9" t="e">
        <v>#NULL!</v>
      </c>
      <c r="GO296" s="8">
        <v>1</v>
      </c>
      <c r="GP296" s="8">
        <v>0</v>
      </c>
      <c r="GQ296" s="8">
        <v>1</v>
      </c>
      <c r="GR296" s="8">
        <v>0</v>
      </c>
      <c r="GS296" s="8">
        <v>0</v>
      </c>
      <c r="GT296" s="11">
        <v>0</v>
      </c>
      <c r="GU296" s="11">
        <v>0</v>
      </c>
      <c r="GV296" s="11">
        <v>0</v>
      </c>
      <c r="GW296" s="11">
        <v>0</v>
      </c>
      <c r="GX296" s="11">
        <v>0</v>
      </c>
      <c r="GY296" s="11">
        <v>0</v>
      </c>
      <c r="GZ296" s="11">
        <v>0</v>
      </c>
      <c r="HA296" s="11">
        <v>0</v>
      </c>
      <c r="HB296" s="11">
        <v>0</v>
      </c>
      <c r="HC296" s="8" t="s">
        <v>1005</v>
      </c>
      <c r="HD296" s="8" t="s">
        <v>786</v>
      </c>
      <c r="HE296" s="8" t="s">
        <v>790</v>
      </c>
      <c r="HF296" s="9" t="e">
        <v>#NULL!</v>
      </c>
      <c r="HG296" s="10">
        <v>37659</v>
      </c>
      <c r="HH296" s="8"/>
      <c r="HI296" s="8"/>
      <c r="HJ296" s="9" t="e">
        <v>#NULL!</v>
      </c>
      <c r="HK296" s="9" t="e">
        <v>#NULL!</v>
      </c>
      <c r="HL296" s="9" t="e">
        <v>#NULL!</v>
      </c>
      <c r="HM296" s="9" t="e">
        <v>#NULL!</v>
      </c>
      <c r="HN296" s="9" t="e">
        <v>#NULL!</v>
      </c>
    </row>
    <row r="297" spans="1:222" x14ac:dyDescent="0.2">
      <c r="A297" s="8" t="s">
        <v>1006</v>
      </c>
      <c r="B297" s="9" t="e">
        <v>#NULL!</v>
      </c>
      <c r="C297" s="9" t="e">
        <v>#NULL!</v>
      </c>
      <c r="D297" s="9" t="e">
        <v>#NULL!</v>
      </c>
      <c r="E297" s="9" t="e">
        <v>#NULL!</v>
      </c>
      <c r="F297" s="9" t="e">
        <v>#NULL!</v>
      </c>
      <c r="G297" s="9" t="e">
        <v>#NULL!</v>
      </c>
      <c r="H297" s="9" t="e">
        <v>#NULL!</v>
      </c>
      <c r="I297" s="9" t="e">
        <v>#NULL!</v>
      </c>
      <c r="J297" s="8">
        <v>3</v>
      </c>
      <c r="K297" s="10">
        <v>43383</v>
      </c>
      <c r="L297" s="8">
        <v>2</v>
      </c>
      <c r="M297" s="8">
        <v>8</v>
      </c>
      <c r="N297" s="8">
        <v>14</v>
      </c>
      <c r="O297" s="8">
        <v>53</v>
      </c>
      <c r="P297" s="10">
        <v>19585</v>
      </c>
      <c r="Q297" s="8">
        <v>1</v>
      </c>
      <c r="R297" s="9" t="e">
        <v>#NULL!</v>
      </c>
      <c r="S297" s="9" t="e">
        <v>#NULL!</v>
      </c>
      <c r="T297" s="9" t="e">
        <v>#NULL!</v>
      </c>
      <c r="U297" s="9" t="e">
        <v>#NULL!</v>
      </c>
      <c r="V297" s="8">
        <v>1</v>
      </c>
      <c r="W297" s="9" t="e">
        <v>#NULL!</v>
      </c>
      <c r="X297" s="9" t="e">
        <v>#NULL!</v>
      </c>
      <c r="Y297" s="9" t="e">
        <v>#NULL!</v>
      </c>
      <c r="Z297" s="8"/>
      <c r="AA297" s="8">
        <v>1</v>
      </c>
      <c r="AB297" s="8">
        <v>2</v>
      </c>
      <c r="AC297" s="8">
        <v>4</v>
      </c>
      <c r="AD297" s="8">
        <v>1</v>
      </c>
      <c r="AE297" s="8">
        <v>5</v>
      </c>
      <c r="AF297" s="8"/>
      <c r="AG297" s="8">
        <v>1</v>
      </c>
      <c r="AH297" s="8"/>
      <c r="AI297" s="8">
        <v>2</v>
      </c>
      <c r="AJ297" s="8" t="s">
        <v>223</v>
      </c>
      <c r="AK297" s="8" t="s">
        <v>223</v>
      </c>
      <c r="AL297" s="8" t="s">
        <v>223</v>
      </c>
      <c r="AM297" s="8" t="s">
        <v>223</v>
      </c>
      <c r="AN297" s="8" t="s">
        <v>223</v>
      </c>
      <c r="AO297" s="8" t="s">
        <v>223</v>
      </c>
      <c r="AP297" s="8" t="s">
        <v>223</v>
      </c>
      <c r="AQ297" s="8" t="s">
        <v>223</v>
      </c>
      <c r="AR297" s="9" t="e">
        <v>#NULL!</v>
      </c>
      <c r="AS297" s="8" t="s">
        <v>224</v>
      </c>
      <c r="AT297" s="8" t="s">
        <v>223</v>
      </c>
      <c r="AU297" s="8" t="s">
        <v>223</v>
      </c>
      <c r="AV297" s="8" t="s">
        <v>223</v>
      </c>
      <c r="AW297" s="8" t="s">
        <v>223</v>
      </c>
      <c r="AX297" s="8" t="s">
        <v>223</v>
      </c>
      <c r="AY297" s="8" t="s">
        <v>223</v>
      </c>
      <c r="AZ297" s="8" t="s">
        <v>223</v>
      </c>
      <c r="BA297" s="8" t="s">
        <v>223</v>
      </c>
      <c r="BB297" s="8" t="s">
        <v>223</v>
      </c>
      <c r="BC297" s="8" t="s">
        <v>223</v>
      </c>
      <c r="BD297" s="8" t="s">
        <v>223</v>
      </c>
      <c r="BE297" s="8"/>
      <c r="BF297" s="8" t="s">
        <v>1007</v>
      </c>
      <c r="BG297" s="8">
        <v>2</v>
      </c>
      <c r="BH297" s="8">
        <v>2</v>
      </c>
      <c r="BI297" s="8">
        <v>5</v>
      </c>
      <c r="BJ297" s="8">
        <v>1</v>
      </c>
      <c r="BK297" s="8">
        <v>1</v>
      </c>
      <c r="BL297" s="8" t="s">
        <v>1008</v>
      </c>
      <c r="BM297" s="8">
        <v>1</v>
      </c>
      <c r="BN297" s="8"/>
      <c r="BO297" s="8">
        <v>1</v>
      </c>
      <c r="BP297" s="8"/>
      <c r="BQ297" s="8">
        <v>2</v>
      </c>
      <c r="BR297" s="8">
        <v>3</v>
      </c>
      <c r="BS297" s="8"/>
      <c r="BT297" s="8">
        <v>1</v>
      </c>
      <c r="BU297" s="8"/>
      <c r="BV297" s="8">
        <v>1</v>
      </c>
      <c r="BW297" s="8"/>
      <c r="BX297" s="8">
        <v>3</v>
      </c>
      <c r="BY297" s="8"/>
      <c r="BZ297" s="8">
        <v>2</v>
      </c>
      <c r="CA297" s="9" t="e">
        <v>#NULL!</v>
      </c>
      <c r="CB297" s="8"/>
      <c r="CC297" s="9" t="e">
        <v>#NULL!</v>
      </c>
      <c r="CD297" s="8">
        <v>1</v>
      </c>
      <c r="CE297" s="8" t="s">
        <v>235</v>
      </c>
      <c r="CF297" s="8"/>
      <c r="CG297" s="8">
        <v>3</v>
      </c>
      <c r="CH297" s="8"/>
      <c r="CI297" s="8">
        <v>1</v>
      </c>
      <c r="CJ297" s="8">
        <v>1</v>
      </c>
      <c r="CK297" s="8">
        <v>2</v>
      </c>
      <c r="CL297" s="8">
        <v>2</v>
      </c>
      <c r="CM297" s="8">
        <v>1</v>
      </c>
      <c r="CN297" s="8">
        <v>2</v>
      </c>
      <c r="CO297" s="8">
        <v>2</v>
      </c>
      <c r="CP297" s="8">
        <v>2</v>
      </c>
      <c r="CQ297" s="8">
        <v>2</v>
      </c>
      <c r="CR297" s="8">
        <v>2</v>
      </c>
      <c r="CS297" s="8">
        <v>2</v>
      </c>
      <c r="CT297" s="8">
        <v>2</v>
      </c>
      <c r="CU297" s="8">
        <v>2</v>
      </c>
      <c r="CV297" s="8">
        <v>2</v>
      </c>
      <c r="CW297" s="8">
        <v>3</v>
      </c>
      <c r="CX297" s="8">
        <v>3</v>
      </c>
      <c r="CY297" s="8">
        <v>5</v>
      </c>
      <c r="CZ297" s="8">
        <v>2</v>
      </c>
      <c r="DA297" s="8">
        <v>150</v>
      </c>
      <c r="DB297" s="8">
        <v>2</v>
      </c>
      <c r="DC297" s="8">
        <v>2</v>
      </c>
      <c r="DD297" s="8">
        <v>5</v>
      </c>
      <c r="DE297" s="8">
        <v>1</v>
      </c>
      <c r="DF297" s="8">
        <v>2</v>
      </c>
      <c r="DG297" s="8">
        <v>2</v>
      </c>
      <c r="DH297" s="8">
        <v>2</v>
      </c>
      <c r="DI297" s="8">
        <v>2</v>
      </c>
      <c r="DJ297" s="8">
        <v>2</v>
      </c>
      <c r="DK297" s="8">
        <v>2</v>
      </c>
      <c r="DL297" s="8">
        <v>2</v>
      </c>
      <c r="DM297" s="8">
        <v>2</v>
      </c>
      <c r="DN297" s="8">
        <v>2</v>
      </c>
      <c r="DO297" s="8">
        <v>2</v>
      </c>
      <c r="DP297" s="8">
        <v>2</v>
      </c>
      <c r="DQ297" s="8">
        <v>2</v>
      </c>
      <c r="DR297" s="8">
        <v>2</v>
      </c>
      <c r="DS297" s="8">
        <v>2</v>
      </c>
      <c r="DT297" s="8">
        <v>2</v>
      </c>
      <c r="DU297" s="8">
        <v>2</v>
      </c>
      <c r="DV297" s="8">
        <v>2</v>
      </c>
      <c r="DW297" s="8">
        <v>2</v>
      </c>
      <c r="DX297" s="8" t="s">
        <v>223</v>
      </c>
      <c r="DY297" s="9" t="e">
        <v>#NULL!</v>
      </c>
      <c r="DZ297" s="8">
        <v>1</v>
      </c>
      <c r="EA297" s="8">
        <v>1</v>
      </c>
      <c r="EB297" s="8">
        <v>3</v>
      </c>
      <c r="EC297" s="8" t="s">
        <v>223</v>
      </c>
      <c r="ED297" s="8"/>
      <c r="EE297" s="8" t="s">
        <v>223</v>
      </c>
      <c r="EF297" s="8" t="s">
        <v>223</v>
      </c>
      <c r="EG297" s="8">
        <v>2</v>
      </c>
      <c r="EH297" s="8">
        <v>2</v>
      </c>
      <c r="EI297" s="8">
        <v>2</v>
      </c>
      <c r="EJ297" s="8">
        <v>2</v>
      </c>
      <c r="EK297" s="8">
        <v>2</v>
      </c>
      <c r="EL297" s="8">
        <v>2</v>
      </c>
      <c r="EM297" s="8">
        <v>6</v>
      </c>
      <c r="EN297" s="8">
        <v>65.155373032169749</v>
      </c>
      <c r="EO297" s="8">
        <v>0</v>
      </c>
      <c r="EP297" s="8">
        <v>0</v>
      </c>
      <c r="EQ297" s="8">
        <v>0</v>
      </c>
      <c r="ER297" s="8">
        <v>0</v>
      </c>
      <c r="ES297" s="8">
        <v>0</v>
      </c>
      <c r="ET297" s="8">
        <v>0</v>
      </c>
      <c r="EU297" s="8">
        <v>0</v>
      </c>
      <c r="EV297" s="11">
        <v>1</v>
      </c>
      <c r="EW297" s="11">
        <v>0.99816210442401598</v>
      </c>
      <c r="EX297" s="11">
        <v>1.19977416875372</v>
      </c>
      <c r="EY297" s="11">
        <v>9.30553029605041</v>
      </c>
      <c r="EZ297" s="11">
        <v>65.696570548960594</v>
      </c>
      <c r="FA297" s="11">
        <v>0.97268480711930005</v>
      </c>
      <c r="FB297" s="11">
        <v>102.544739329029</v>
      </c>
      <c r="FC297" s="8" t="s">
        <v>1008</v>
      </c>
      <c r="FD297" s="13">
        <v>32.659235000000002</v>
      </c>
      <c r="FE297" s="13">
        <v>-114.660945</v>
      </c>
      <c r="FF297" s="8">
        <v>63</v>
      </c>
      <c r="FG297" s="8">
        <v>149</v>
      </c>
      <c r="FH297" s="11">
        <v>26.43</v>
      </c>
      <c r="FI297" s="8">
        <v>0</v>
      </c>
      <c r="FJ297" s="8">
        <v>0</v>
      </c>
      <c r="FK297" s="8">
        <v>0</v>
      </c>
      <c r="FL297" s="8">
        <v>0</v>
      </c>
      <c r="FM297" s="8">
        <v>0</v>
      </c>
      <c r="FN297" s="8">
        <v>0</v>
      </c>
      <c r="FO297" s="8">
        <v>0</v>
      </c>
      <c r="FP297" s="8">
        <v>0</v>
      </c>
      <c r="FQ297" s="8">
        <v>0</v>
      </c>
      <c r="FR297" s="8">
        <v>0</v>
      </c>
      <c r="FS297" s="8">
        <v>0</v>
      </c>
      <c r="FT297" s="8">
        <v>0</v>
      </c>
      <c r="FU297" s="8">
        <v>0</v>
      </c>
      <c r="FV297" s="8">
        <v>0</v>
      </c>
      <c r="FW297" s="8">
        <v>0</v>
      </c>
      <c r="FX297" s="8">
        <v>0</v>
      </c>
      <c r="FY297" s="8">
        <v>0</v>
      </c>
      <c r="FZ297" s="8">
        <v>0</v>
      </c>
      <c r="GA297" s="9" t="e">
        <v>#NULL!</v>
      </c>
      <c r="GB297" s="8"/>
      <c r="GC297" s="9" t="e">
        <v>#NULL!</v>
      </c>
      <c r="GD297" s="9" t="e">
        <v>#NULL!</v>
      </c>
      <c r="GE297" s="9" t="e">
        <v>#NULL!</v>
      </c>
      <c r="GF297" s="9" t="e">
        <v>#NULL!</v>
      </c>
      <c r="GG297" s="9" t="e">
        <v>#NULL!</v>
      </c>
      <c r="GH297" s="9" t="e">
        <v>#NULL!</v>
      </c>
      <c r="GI297" s="9" t="e">
        <v>#NULL!</v>
      </c>
      <c r="GJ297" s="9" t="e">
        <v>#NULL!</v>
      </c>
      <c r="GK297" s="9" t="e">
        <v>#NULL!</v>
      </c>
      <c r="GL297" s="11">
        <v>62</v>
      </c>
      <c r="GM297" s="11">
        <v>27.43236212278876</v>
      </c>
      <c r="GN297" s="8">
        <v>60</v>
      </c>
      <c r="GO297" s="8">
        <v>1</v>
      </c>
      <c r="GP297" s="8">
        <v>0</v>
      </c>
      <c r="GQ297" s="8">
        <v>0</v>
      </c>
      <c r="GR297" s="8">
        <v>0</v>
      </c>
      <c r="GS297" s="8">
        <v>0</v>
      </c>
      <c r="GT297" s="11">
        <v>0</v>
      </c>
      <c r="GU297" s="11">
        <v>0</v>
      </c>
      <c r="GV297" s="11">
        <v>0</v>
      </c>
      <c r="GW297" s="11">
        <v>0</v>
      </c>
      <c r="GX297" s="11">
        <v>0</v>
      </c>
      <c r="GY297" s="11">
        <v>0</v>
      </c>
      <c r="GZ297" s="11">
        <v>0</v>
      </c>
      <c r="HA297" s="11">
        <v>0</v>
      </c>
      <c r="HB297" s="11">
        <v>0</v>
      </c>
      <c r="HC297" s="8"/>
      <c r="HD297" s="8"/>
      <c r="HE297" s="8"/>
      <c r="HF297" s="9" t="e">
        <v>#NULL!</v>
      </c>
      <c r="HG297" s="8" t="s">
        <v>227</v>
      </c>
      <c r="HH297" s="8"/>
      <c r="HI297" s="8"/>
      <c r="HJ297" s="9" t="e">
        <v>#NULL!</v>
      </c>
      <c r="HK297" s="9" t="e">
        <v>#NULL!</v>
      </c>
      <c r="HL297" s="9" t="e">
        <v>#NULL!</v>
      </c>
      <c r="HM297" s="9" t="e">
        <v>#NULL!</v>
      </c>
      <c r="HN297" s="9" t="e">
        <v>#NULL!</v>
      </c>
    </row>
    <row r="298" spans="1:222" x14ac:dyDescent="0.2">
      <c r="A298" s="8" t="s">
        <v>1009</v>
      </c>
      <c r="B298" s="9" t="e">
        <v>#NULL!</v>
      </c>
      <c r="C298" s="9" t="e">
        <v>#NULL!</v>
      </c>
      <c r="D298" s="9" t="e">
        <v>#NULL!</v>
      </c>
      <c r="E298" s="9" t="e">
        <v>#NULL!</v>
      </c>
      <c r="F298" s="9" t="e">
        <v>#NULL!</v>
      </c>
      <c r="G298" s="9" t="e">
        <v>#NULL!</v>
      </c>
      <c r="H298" s="9" t="e">
        <v>#NULL!</v>
      </c>
      <c r="I298" s="9" t="e">
        <v>#NULL!</v>
      </c>
      <c r="J298" s="8">
        <v>3</v>
      </c>
      <c r="K298" s="10">
        <v>43383</v>
      </c>
      <c r="L298" s="8">
        <v>2</v>
      </c>
      <c r="M298" s="8">
        <v>2</v>
      </c>
      <c r="N298" s="8">
        <v>8</v>
      </c>
      <c r="O298" s="8">
        <v>81</v>
      </c>
      <c r="P298" s="10">
        <v>29625</v>
      </c>
      <c r="Q298" s="8">
        <v>1</v>
      </c>
      <c r="R298" s="9" t="e">
        <v>#NULL!</v>
      </c>
      <c r="S298" s="9" t="e">
        <v>#NULL!</v>
      </c>
      <c r="T298" s="9" t="e">
        <v>#NULL!</v>
      </c>
      <c r="U298" s="9" t="e">
        <v>#NULL!</v>
      </c>
      <c r="V298" s="9" t="e">
        <v>#NULL!</v>
      </c>
      <c r="W298" s="8">
        <v>1</v>
      </c>
      <c r="X298" s="9" t="e">
        <v>#NULL!</v>
      </c>
      <c r="Y298" s="9" t="e">
        <v>#NULL!</v>
      </c>
      <c r="Z298" s="8"/>
      <c r="AA298" s="8">
        <v>1</v>
      </c>
      <c r="AB298" s="8">
        <v>5</v>
      </c>
      <c r="AC298" s="8">
        <v>3</v>
      </c>
      <c r="AD298" s="8">
        <v>2</v>
      </c>
      <c r="AE298" s="8">
        <v>4</v>
      </c>
      <c r="AF298" s="8"/>
      <c r="AG298" s="8">
        <v>1</v>
      </c>
      <c r="AH298" s="8"/>
      <c r="AI298" s="8">
        <v>2</v>
      </c>
      <c r="AJ298" s="8" t="s">
        <v>223</v>
      </c>
      <c r="AK298" s="8" t="s">
        <v>223</v>
      </c>
      <c r="AL298" s="8" t="s">
        <v>223</v>
      </c>
      <c r="AM298" s="8" t="s">
        <v>223</v>
      </c>
      <c r="AN298" s="8" t="s">
        <v>223</v>
      </c>
      <c r="AO298" s="8" t="s">
        <v>223</v>
      </c>
      <c r="AP298" s="8" t="s">
        <v>223</v>
      </c>
      <c r="AQ298" s="8" t="s">
        <v>223</v>
      </c>
      <c r="AR298" s="9" t="e">
        <v>#NULL!</v>
      </c>
      <c r="AS298" s="8" t="s">
        <v>224</v>
      </c>
      <c r="AT298" s="8" t="s">
        <v>223</v>
      </c>
      <c r="AU298" s="8" t="s">
        <v>223</v>
      </c>
      <c r="AV298" s="8" t="s">
        <v>223</v>
      </c>
      <c r="AW298" s="8" t="s">
        <v>223</v>
      </c>
      <c r="AX298" s="8" t="s">
        <v>223</v>
      </c>
      <c r="AY298" s="8" t="s">
        <v>223</v>
      </c>
      <c r="AZ298" s="8" t="s">
        <v>223</v>
      </c>
      <c r="BA298" s="8" t="s">
        <v>223</v>
      </c>
      <c r="BB298" s="8" t="s">
        <v>223</v>
      </c>
      <c r="BC298" s="8" t="s">
        <v>223</v>
      </c>
      <c r="BD298" s="8" t="s">
        <v>223</v>
      </c>
      <c r="BE298" s="8"/>
      <c r="BF298" s="8" t="s">
        <v>933</v>
      </c>
      <c r="BG298" s="8">
        <v>2</v>
      </c>
      <c r="BH298" s="8">
        <v>2</v>
      </c>
      <c r="BI298" s="8">
        <v>5</v>
      </c>
      <c r="BJ298" s="8">
        <v>1</v>
      </c>
      <c r="BK298" s="8">
        <v>2</v>
      </c>
      <c r="BL298" s="8" t="s">
        <v>1010</v>
      </c>
      <c r="BM298" s="8">
        <v>1</v>
      </c>
      <c r="BN298" s="8"/>
      <c r="BO298" s="8">
        <v>1</v>
      </c>
      <c r="BP298" s="8"/>
      <c r="BQ298" s="8">
        <v>2</v>
      </c>
      <c r="BR298" s="8">
        <v>3</v>
      </c>
      <c r="BS298" s="8"/>
      <c r="BT298" s="8">
        <v>1</v>
      </c>
      <c r="BU298" s="8"/>
      <c r="BV298" s="8">
        <v>3</v>
      </c>
      <c r="BW298" s="8"/>
      <c r="BX298" s="8">
        <v>3</v>
      </c>
      <c r="BY298" s="8"/>
      <c r="BZ298" s="8">
        <v>1</v>
      </c>
      <c r="CA298" s="8">
        <v>1</v>
      </c>
      <c r="CB298" s="8"/>
      <c r="CC298" s="8">
        <v>1</v>
      </c>
      <c r="CD298" s="8">
        <v>1</v>
      </c>
      <c r="CE298" s="8" t="s">
        <v>224</v>
      </c>
      <c r="CF298" s="8"/>
      <c r="CG298" s="8">
        <v>3</v>
      </c>
      <c r="CH298" s="8"/>
      <c r="CI298" s="8">
        <v>1</v>
      </c>
      <c r="CJ298" s="8">
        <v>1</v>
      </c>
      <c r="CK298" s="8">
        <v>2</v>
      </c>
      <c r="CL298" s="8">
        <v>2</v>
      </c>
      <c r="CM298" s="8">
        <v>2</v>
      </c>
      <c r="CN298" s="8">
        <v>2</v>
      </c>
      <c r="CO298" s="8">
        <v>2</v>
      </c>
      <c r="CP298" s="8">
        <v>2</v>
      </c>
      <c r="CQ298" s="8">
        <v>2</v>
      </c>
      <c r="CR298" s="8">
        <v>2</v>
      </c>
      <c r="CS298" s="9" t="e">
        <v>#NULL!</v>
      </c>
      <c r="CT298" s="9" t="e">
        <v>#NULL!</v>
      </c>
      <c r="CU298" s="9" t="e">
        <v>#NULL!</v>
      </c>
      <c r="CV298" s="8">
        <v>2</v>
      </c>
      <c r="CW298" s="8">
        <v>3</v>
      </c>
      <c r="CX298" s="8">
        <v>1</v>
      </c>
      <c r="CY298" s="8">
        <v>5</v>
      </c>
      <c r="CZ298" s="8">
        <v>2</v>
      </c>
      <c r="DA298" s="8">
        <v>180</v>
      </c>
      <c r="DB298" s="8">
        <v>1</v>
      </c>
      <c r="DC298" s="8">
        <v>2</v>
      </c>
      <c r="DD298" s="8">
        <v>5</v>
      </c>
      <c r="DE298" s="8">
        <v>2</v>
      </c>
      <c r="DF298" s="8">
        <v>2</v>
      </c>
      <c r="DG298" s="8">
        <v>2</v>
      </c>
      <c r="DH298" s="8">
        <v>2</v>
      </c>
      <c r="DI298" s="8">
        <v>2</v>
      </c>
      <c r="DJ298" s="8">
        <v>2</v>
      </c>
      <c r="DK298" s="8">
        <v>2</v>
      </c>
      <c r="DL298" s="8">
        <v>2</v>
      </c>
      <c r="DM298" s="8">
        <v>2</v>
      </c>
      <c r="DN298" s="8">
        <v>2</v>
      </c>
      <c r="DO298" s="8">
        <v>2</v>
      </c>
      <c r="DP298" s="8">
        <v>2</v>
      </c>
      <c r="DQ298" s="8">
        <v>2</v>
      </c>
      <c r="DR298" s="8">
        <v>2</v>
      </c>
      <c r="DS298" s="8">
        <v>2</v>
      </c>
      <c r="DT298" s="8">
        <v>1</v>
      </c>
      <c r="DU298" s="8">
        <v>2</v>
      </c>
      <c r="DV298" s="8">
        <v>2</v>
      </c>
      <c r="DW298" s="8">
        <v>2</v>
      </c>
      <c r="DX298" s="8" t="s">
        <v>223</v>
      </c>
      <c r="DY298" s="9" t="e">
        <v>#NULL!</v>
      </c>
      <c r="DZ298" s="8">
        <v>2</v>
      </c>
      <c r="EA298" s="9" t="e">
        <v>#NULL!</v>
      </c>
      <c r="EB298" s="8">
        <v>2</v>
      </c>
      <c r="EC298" s="8" t="s">
        <v>224</v>
      </c>
      <c r="ED298" s="8" t="s">
        <v>1011</v>
      </c>
      <c r="EE298" s="8" t="s">
        <v>235</v>
      </c>
      <c r="EF298" s="8" t="s">
        <v>235</v>
      </c>
      <c r="EG298" s="8">
        <v>2</v>
      </c>
      <c r="EH298" s="8">
        <v>2</v>
      </c>
      <c r="EI298" s="8">
        <v>2</v>
      </c>
      <c r="EJ298" s="8">
        <v>2</v>
      </c>
      <c r="EK298" s="8">
        <v>2</v>
      </c>
      <c r="EL298" s="8">
        <v>2</v>
      </c>
      <c r="EM298" s="8">
        <v>8</v>
      </c>
      <c r="EN298" s="8">
        <v>37.667351129363446</v>
      </c>
      <c r="EO298" s="8">
        <v>0</v>
      </c>
      <c r="EP298" s="8">
        <v>0</v>
      </c>
      <c r="EQ298" s="8">
        <v>0</v>
      </c>
      <c r="ER298" s="8">
        <v>0</v>
      </c>
      <c r="ES298" s="8">
        <v>0</v>
      </c>
      <c r="ET298" s="8">
        <v>0</v>
      </c>
      <c r="EU298" s="8">
        <v>0</v>
      </c>
      <c r="EV298" s="11">
        <v>1</v>
      </c>
      <c r="EW298" s="11">
        <v>0.76606303549008503</v>
      </c>
      <c r="EX298" s="11">
        <v>1.0273969508060801</v>
      </c>
      <c r="EY298" s="11">
        <v>8.22520204856656</v>
      </c>
      <c r="EZ298" s="11">
        <v>48.200651125678803</v>
      </c>
      <c r="FA298" s="11">
        <v>0.48800924482423402</v>
      </c>
      <c r="FB298" s="11">
        <v>48.896136270840898</v>
      </c>
      <c r="FC298" s="8" t="s">
        <v>1010</v>
      </c>
      <c r="FD298" s="13">
        <v>32.691532000000002</v>
      </c>
      <c r="FE298" s="13">
        <v>-114.62981499999999</v>
      </c>
      <c r="FF298" s="9" t="e">
        <v>#NULL!</v>
      </c>
      <c r="FG298" s="9" t="e">
        <v>#NULL!</v>
      </c>
      <c r="FH298" s="9" t="e">
        <v>#NULL!</v>
      </c>
      <c r="FI298" s="8">
        <v>0</v>
      </c>
      <c r="FJ298" s="8">
        <v>0</v>
      </c>
      <c r="FK298" s="8">
        <v>0</v>
      </c>
      <c r="FL298" s="8">
        <v>0</v>
      </c>
      <c r="FM298" s="8">
        <v>0</v>
      </c>
      <c r="FN298" s="8">
        <v>0</v>
      </c>
      <c r="FO298" s="8">
        <v>0</v>
      </c>
      <c r="FP298" s="8">
        <v>1</v>
      </c>
      <c r="FQ298" s="8">
        <v>1</v>
      </c>
      <c r="FR298" s="8">
        <v>0</v>
      </c>
      <c r="FS298" s="8">
        <v>0</v>
      </c>
      <c r="FT298" s="8">
        <v>0</v>
      </c>
      <c r="FU298" s="8">
        <v>0</v>
      </c>
      <c r="FV298" s="8">
        <v>0</v>
      </c>
      <c r="FW298" s="8">
        <v>0</v>
      </c>
      <c r="FX298" s="8">
        <v>1</v>
      </c>
      <c r="FY298" s="9" t="e">
        <v>#NULL!</v>
      </c>
      <c r="FZ298" s="8">
        <v>0</v>
      </c>
      <c r="GA298" s="9" t="e">
        <v>#NULL!</v>
      </c>
      <c r="GB298" s="8"/>
      <c r="GC298" s="9" t="e">
        <v>#NULL!</v>
      </c>
      <c r="GD298" s="9" t="e">
        <v>#NULL!</v>
      </c>
      <c r="GE298" s="9" t="e">
        <v>#NULL!</v>
      </c>
      <c r="GF298" s="9" t="e">
        <v>#NULL!</v>
      </c>
      <c r="GG298" s="9" t="e">
        <v>#NULL!</v>
      </c>
      <c r="GH298" s="9" t="e">
        <v>#NULL!</v>
      </c>
      <c r="GI298" s="9" t="e">
        <v>#NULL!</v>
      </c>
      <c r="GJ298" s="9" t="e">
        <v>#NULL!</v>
      </c>
      <c r="GK298" s="9" t="e">
        <v>#NULL!</v>
      </c>
      <c r="GL298" s="11">
        <v>62</v>
      </c>
      <c r="GM298" s="11">
        <v>32.918834547346513</v>
      </c>
      <c r="GN298" s="8">
        <v>30</v>
      </c>
      <c r="GO298" s="8">
        <v>1</v>
      </c>
      <c r="GP298" s="8">
        <v>0</v>
      </c>
      <c r="GQ298" s="8">
        <v>0</v>
      </c>
      <c r="GR298" s="8">
        <v>0</v>
      </c>
      <c r="GS298" s="8">
        <v>0</v>
      </c>
      <c r="GT298" s="11">
        <v>1</v>
      </c>
      <c r="GU298" s="11">
        <v>1</v>
      </c>
      <c r="GV298" s="11">
        <v>1</v>
      </c>
      <c r="GW298" s="11">
        <v>0</v>
      </c>
      <c r="GX298" s="11">
        <v>0</v>
      </c>
      <c r="GY298" s="11">
        <v>0</v>
      </c>
      <c r="GZ298" s="11">
        <v>0</v>
      </c>
      <c r="HA298" s="11">
        <v>0</v>
      </c>
      <c r="HB298" s="11">
        <v>0</v>
      </c>
      <c r="HC298" s="8"/>
      <c r="HD298" s="8"/>
      <c r="HE298" s="8"/>
      <c r="HF298" s="9" t="e">
        <v>#NULL!</v>
      </c>
      <c r="HG298" s="8" t="s">
        <v>227</v>
      </c>
      <c r="HH298" s="8"/>
      <c r="HI298" s="8"/>
      <c r="HJ298" s="9" t="e">
        <v>#NULL!</v>
      </c>
      <c r="HK298" s="9" t="e">
        <v>#NULL!</v>
      </c>
      <c r="HL298" s="9" t="e">
        <v>#NULL!</v>
      </c>
      <c r="HM298" s="9" t="e">
        <v>#NULL!</v>
      </c>
      <c r="HN298" s="9" t="e">
        <v>#NULL!</v>
      </c>
    </row>
    <row r="299" spans="1:222" x14ac:dyDescent="0.2">
      <c r="A299" s="8" t="s">
        <v>1015</v>
      </c>
      <c r="B299" s="9" t="e">
        <v>#NULL!</v>
      </c>
      <c r="C299" s="9" t="e">
        <v>#NULL!</v>
      </c>
      <c r="D299" s="9" t="e">
        <v>#NULL!</v>
      </c>
      <c r="E299" s="11">
        <v>0.71499999999999997</v>
      </c>
      <c r="F299" s="9" t="e">
        <v>#NULL!</v>
      </c>
      <c r="G299" s="9" t="e">
        <v>#NULL!</v>
      </c>
      <c r="H299" s="9" t="e">
        <v>#NULL!</v>
      </c>
      <c r="I299" s="9" t="e">
        <v>#NULL!</v>
      </c>
      <c r="J299" s="8">
        <v>3</v>
      </c>
      <c r="K299" s="10">
        <v>43383</v>
      </c>
      <c r="L299" s="8">
        <v>2</v>
      </c>
      <c r="M299" s="8">
        <v>2</v>
      </c>
      <c r="N299" s="8">
        <v>14</v>
      </c>
      <c r="O299" s="8">
        <v>53</v>
      </c>
      <c r="P299" s="10">
        <v>19404</v>
      </c>
      <c r="Q299" s="8">
        <v>2</v>
      </c>
      <c r="R299" s="9" t="e">
        <v>#NULL!</v>
      </c>
      <c r="S299" s="9" t="e">
        <v>#NULL!</v>
      </c>
      <c r="T299" s="9" t="e">
        <v>#NULL!</v>
      </c>
      <c r="U299" s="9" t="e">
        <v>#NULL!</v>
      </c>
      <c r="V299" s="8">
        <v>1</v>
      </c>
      <c r="W299" s="9" t="e">
        <v>#NULL!</v>
      </c>
      <c r="X299" s="9" t="e">
        <v>#NULL!</v>
      </c>
      <c r="Y299" s="9" t="e">
        <v>#NULL!</v>
      </c>
      <c r="Z299" s="8"/>
      <c r="AA299" s="8">
        <v>1</v>
      </c>
      <c r="AB299" s="8">
        <v>2</v>
      </c>
      <c r="AC299" s="8">
        <v>4</v>
      </c>
      <c r="AD299" s="8">
        <v>0</v>
      </c>
      <c r="AE299" s="8">
        <v>5</v>
      </c>
      <c r="AF299" s="8"/>
      <c r="AG299" s="8">
        <v>1</v>
      </c>
      <c r="AH299" s="8"/>
      <c r="AI299" s="8">
        <v>2</v>
      </c>
      <c r="AJ299" s="8" t="s">
        <v>223</v>
      </c>
      <c r="AK299" s="8" t="s">
        <v>223</v>
      </c>
      <c r="AL299" s="8" t="s">
        <v>223</v>
      </c>
      <c r="AM299" s="8" t="s">
        <v>223</v>
      </c>
      <c r="AN299" s="8" t="s">
        <v>223</v>
      </c>
      <c r="AO299" s="8" t="s">
        <v>223</v>
      </c>
      <c r="AP299" s="8" t="s">
        <v>223</v>
      </c>
      <c r="AQ299" s="8" t="s">
        <v>223</v>
      </c>
      <c r="AR299" s="9" t="e">
        <v>#NULL!</v>
      </c>
      <c r="AS299" s="8" t="s">
        <v>223</v>
      </c>
      <c r="AT299" s="8" t="s">
        <v>223</v>
      </c>
      <c r="AU299" s="8" t="s">
        <v>223</v>
      </c>
      <c r="AV299" s="8" t="s">
        <v>223</v>
      </c>
      <c r="AW299" s="8" t="s">
        <v>224</v>
      </c>
      <c r="AX299" s="8" t="s">
        <v>223</v>
      </c>
      <c r="AY299" s="8" t="s">
        <v>223</v>
      </c>
      <c r="AZ299" s="8" t="s">
        <v>223</v>
      </c>
      <c r="BA299" s="8" t="s">
        <v>223</v>
      </c>
      <c r="BB299" s="8" t="s">
        <v>223</v>
      </c>
      <c r="BC299" s="8" t="s">
        <v>223</v>
      </c>
      <c r="BD299" s="8" t="s">
        <v>223</v>
      </c>
      <c r="BE299" s="8"/>
      <c r="BF299" s="8"/>
      <c r="BG299" s="8">
        <v>2</v>
      </c>
      <c r="BH299" s="8">
        <v>2</v>
      </c>
      <c r="BI299" s="8">
        <v>5</v>
      </c>
      <c r="BJ299" s="8">
        <v>2</v>
      </c>
      <c r="BK299" s="8">
        <v>2</v>
      </c>
      <c r="BL299" s="8" t="s">
        <v>804</v>
      </c>
      <c r="BM299" s="8">
        <v>1</v>
      </c>
      <c r="BN299" s="8"/>
      <c r="BO299" s="8">
        <v>1</v>
      </c>
      <c r="BP299" s="8"/>
      <c r="BQ299" s="8">
        <v>2</v>
      </c>
      <c r="BR299" s="8">
        <v>4</v>
      </c>
      <c r="BS299" s="8"/>
      <c r="BT299" s="8">
        <v>4</v>
      </c>
      <c r="BU299" s="8"/>
      <c r="BV299" s="8">
        <v>4</v>
      </c>
      <c r="BW299" s="8"/>
      <c r="BX299" s="9" t="e">
        <v>#NULL!</v>
      </c>
      <c r="BY299" s="8"/>
      <c r="BZ299" s="8">
        <v>1</v>
      </c>
      <c r="CA299" s="8">
        <v>3</v>
      </c>
      <c r="CB299" s="8"/>
      <c r="CC299" s="8">
        <v>2</v>
      </c>
      <c r="CD299" s="8">
        <v>1</v>
      </c>
      <c r="CE299" s="8" t="s">
        <v>235</v>
      </c>
      <c r="CF299" s="8"/>
      <c r="CG299" s="8">
        <v>3</v>
      </c>
      <c r="CH299" s="8"/>
      <c r="CI299" s="8">
        <v>1</v>
      </c>
      <c r="CJ299" s="8">
        <v>1</v>
      </c>
      <c r="CK299" s="8">
        <v>2</v>
      </c>
      <c r="CL299" s="8">
        <v>2</v>
      </c>
      <c r="CM299" s="8">
        <v>2</v>
      </c>
      <c r="CN299" s="8">
        <v>2</v>
      </c>
      <c r="CO299" s="8">
        <v>2</v>
      </c>
      <c r="CP299" s="8">
        <v>2</v>
      </c>
      <c r="CQ299" s="8">
        <v>2</v>
      </c>
      <c r="CR299" s="8">
        <v>2</v>
      </c>
      <c r="CS299" s="8">
        <v>2</v>
      </c>
      <c r="CT299" s="8">
        <v>2</v>
      </c>
      <c r="CU299" s="8">
        <v>2</v>
      </c>
      <c r="CV299" s="8">
        <v>2</v>
      </c>
      <c r="CW299" s="8">
        <v>2</v>
      </c>
      <c r="CX299" s="8">
        <v>3</v>
      </c>
      <c r="CY299" s="9" t="e">
        <v>#NULL!</v>
      </c>
      <c r="CZ299" s="9" t="e">
        <v>#NULL!</v>
      </c>
      <c r="DA299" s="8">
        <v>200</v>
      </c>
      <c r="DB299" s="8">
        <v>1</v>
      </c>
      <c r="DC299" s="8">
        <v>1</v>
      </c>
      <c r="DD299" s="8">
        <v>1</v>
      </c>
      <c r="DE299" s="8">
        <v>2</v>
      </c>
      <c r="DF299" s="8">
        <v>2</v>
      </c>
      <c r="DG299" s="8">
        <v>2</v>
      </c>
      <c r="DH299" s="8">
        <v>2</v>
      </c>
      <c r="DI299" s="8">
        <v>2</v>
      </c>
      <c r="DJ299" s="8">
        <v>2</v>
      </c>
      <c r="DK299" s="8">
        <v>2</v>
      </c>
      <c r="DL299" s="8">
        <v>2</v>
      </c>
      <c r="DM299" s="8">
        <v>1</v>
      </c>
      <c r="DN299" s="8">
        <v>1</v>
      </c>
      <c r="DO299" s="8">
        <v>2</v>
      </c>
      <c r="DP299" s="8">
        <v>2</v>
      </c>
      <c r="DQ299" s="8">
        <v>2</v>
      </c>
      <c r="DR299" s="8">
        <v>2</v>
      </c>
      <c r="DS299" s="8">
        <v>2</v>
      </c>
      <c r="DT299" s="8">
        <v>2</v>
      </c>
      <c r="DU299" s="8">
        <v>2</v>
      </c>
      <c r="DV299" s="8">
        <v>2</v>
      </c>
      <c r="DW299" s="8">
        <v>2</v>
      </c>
      <c r="DX299" s="8" t="s">
        <v>223</v>
      </c>
      <c r="DY299" s="9" t="e">
        <v>#NULL!</v>
      </c>
      <c r="DZ299" s="8">
        <v>1</v>
      </c>
      <c r="EA299" s="8">
        <v>1</v>
      </c>
      <c r="EB299" s="8">
        <v>2</v>
      </c>
      <c r="EC299" s="8" t="s">
        <v>224</v>
      </c>
      <c r="ED299" s="8" t="s">
        <v>419</v>
      </c>
      <c r="EE299" s="8" t="s">
        <v>235</v>
      </c>
      <c r="EF299" s="8" t="s">
        <v>235</v>
      </c>
      <c r="EG299" s="8">
        <v>2</v>
      </c>
      <c r="EH299" s="8">
        <v>2</v>
      </c>
      <c r="EI299" s="8">
        <v>2</v>
      </c>
      <c r="EJ299" s="8">
        <v>2</v>
      </c>
      <c r="EK299" s="8">
        <v>2</v>
      </c>
      <c r="EL299" s="8">
        <v>2</v>
      </c>
      <c r="EM299" s="8">
        <v>10</v>
      </c>
      <c r="EN299" s="8">
        <v>65.650924024640659</v>
      </c>
      <c r="EO299" s="8">
        <v>1</v>
      </c>
      <c r="EP299" s="8">
        <v>1</v>
      </c>
      <c r="EQ299" s="8">
        <v>0</v>
      </c>
      <c r="ER299" s="8">
        <v>0</v>
      </c>
      <c r="ES299" s="8">
        <v>0</v>
      </c>
      <c r="ET299" s="8">
        <v>2</v>
      </c>
      <c r="EU299" s="8">
        <v>1</v>
      </c>
      <c r="EV299" s="11">
        <v>1</v>
      </c>
      <c r="EW299" s="11">
        <v>1.94952314934139</v>
      </c>
      <c r="EX299" s="11">
        <v>0.65502892240419397</v>
      </c>
      <c r="EY299" s="11">
        <v>11.6294543637987</v>
      </c>
      <c r="EZ299" s="11">
        <v>82.659690516433898</v>
      </c>
      <c r="FA299" s="11">
        <v>0.87321875030548901</v>
      </c>
      <c r="FB299" s="11">
        <v>49.469193026672599</v>
      </c>
      <c r="FC299" s="8"/>
      <c r="FD299" s="9" t="e">
        <v>#NULL!</v>
      </c>
      <c r="FE299" s="9" t="e">
        <v>#NULL!</v>
      </c>
      <c r="FF299" s="8">
        <v>65</v>
      </c>
      <c r="FG299" s="8">
        <v>206</v>
      </c>
      <c r="FH299" s="11">
        <v>34.28</v>
      </c>
      <c r="FI299" s="8">
        <v>1</v>
      </c>
      <c r="FJ299" s="8">
        <v>0</v>
      </c>
      <c r="FK299" s="8">
        <v>1</v>
      </c>
      <c r="FL299" s="8">
        <v>0</v>
      </c>
      <c r="FM299" s="8">
        <v>0</v>
      </c>
      <c r="FN299" s="8">
        <v>0</v>
      </c>
      <c r="FO299" s="8">
        <v>0</v>
      </c>
      <c r="FP299" s="8">
        <v>2</v>
      </c>
      <c r="FQ299" s="8">
        <v>0</v>
      </c>
      <c r="FR299" s="8">
        <v>0</v>
      </c>
      <c r="FS299" s="8">
        <v>0</v>
      </c>
      <c r="FT299" s="8">
        <v>0</v>
      </c>
      <c r="FU299" s="8">
        <v>0</v>
      </c>
      <c r="FV299" s="8">
        <v>0</v>
      </c>
      <c r="FW299" s="8">
        <v>0</v>
      </c>
      <c r="FX299" s="8">
        <v>0</v>
      </c>
      <c r="FY299" s="9" t="e">
        <v>#NULL!</v>
      </c>
      <c r="FZ299" s="8">
        <v>0</v>
      </c>
      <c r="GA299" s="8">
        <v>1</v>
      </c>
      <c r="GB299" s="8" t="s">
        <v>882</v>
      </c>
      <c r="GC299" s="8">
        <v>1</v>
      </c>
      <c r="GD299" s="9" t="e">
        <v>#NULL!</v>
      </c>
      <c r="GE299" s="8">
        <v>1</v>
      </c>
      <c r="GF299" s="9" t="e">
        <v>#NULL!</v>
      </c>
      <c r="GG299" s="9" t="e">
        <v>#NULL!</v>
      </c>
      <c r="GH299" s="9" t="e">
        <v>#NULL!</v>
      </c>
      <c r="GI299" s="9" t="e">
        <v>#NULL!</v>
      </c>
      <c r="GJ299" s="9" t="e">
        <v>#NULL!</v>
      </c>
      <c r="GK299" s="9" t="e">
        <v>#NULL!</v>
      </c>
      <c r="GL299" s="9" t="e">
        <v>#NULL!</v>
      </c>
      <c r="GM299" s="9" t="e">
        <v>#NULL!</v>
      </c>
      <c r="GN299" s="8">
        <v>60</v>
      </c>
      <c r="GO299" s="8">
        <v>1</v>
      </c>
      <c r="GP299" s="8">
        <v>1</v>
      </c>
      <c r="GQ299" s="8">
        <v>0</v>
      </c>
      <c r="GR299" s="8">
        <v>0</v>
      </c>
      <c r="GS299" s="8">
        <v>0</v>
      </c>
      <c r="GT299" s="11">
        <v>0</v>
      </c>
      <c r="GU299" s="11">
        <v>1</v>
      </c>
      <c r="GV299" s="11">
        <v>1</v>
      </c>
      <c r="GW299" s="11">
        <v>0</v>
      </c>
      <c r="GX299" s="11">
        <v>0</v>
      </c>
      <c r="GY299" s="11">
        <v>0</v>
      </c>
      <c r="GZ299" s="11">
        <v>0</v>
      </c>
      <c r="HA299" s="11">
        <v>0</v>
      </c>
      <c r="HB299" s="11">
        <v>0</v>
      </c>
      <c r="HC299" s="8" t="s">
        <v>1016</v>
      </c>
      <c r="HD299" s="8"/>
      <c r="HE299" s="8"/>
      <c r="HF299" s="9" t="e">
        <v>#NULL!</v>
      </c>
      <c r="HG299" s="8" t="s">
        <v>227</v>
      </c>
      <c r="HH299" s="8"/>
      <c r="HI299" s="8"/>
      <c r="HJ299" s="9" t="e">
        <v>#NULL!</v>
      </c>
      <c r="HK299" s="9" t="e">
        <v>#NULL!</v>
      </c>
      <c r="HL299" s="9" t="e">
        <v>#NULL!</v>
      </c>
      <c r="HM299" s="9" t="e">
        <v>#NULL!</v>
      </c>
      <c r="HN299" s="9" t="e">
        <v>#NULL!</v>
      </c>
    </row>
    <row r="300" spans="1:222" x14ac:dyDescent="0.2">
      <c r="A300" s="8" t="s">
        <v>1025</v>
      </c>
      <c r="B300" s="9" t="e">
        <v>#NULL!</v>
      </c>
      <c r="C300" s="9" t="e">
        <v>#NULL!</v>
      </c>
      <c r="D300" s="9" t="e">
        <v>#NULL!</v>
      </c>
      <c r="E300" s="9" t="e">
        <v>#NULL!</v>
      </c>
      <c r="F300" s="9" t="e">
        <v>#NULL!</v>
      </c>
      <c r="G300" s="9" t="e">
        <v>#NULL!</v>
      </c>
      <c r="H300" s="9" t="e">
        <v>#NULL!</v>
      </c>
      <c r="I300" s="9" t="e">
        <v>#NULL!</v>
      </c>
      <c r="J300" s="8">
        <v>3</v>
      </c>
      <c r="K300" s="10">
        <v>43383</v>
      </c>
      <c r="L300" s="8">
        <v>2</v>
      </c>
      <c r="M300" s="8">
        <v>8</v>
      </c>
      <c r="N300" s="8">
        <v>3</v>
      </c>
      <c r="O300" s="8">
        <v>82</v>
      </c>
      <c r="P300" s="10">
        <v>30166</v>
      </c>
      <c r="Q300" s="8">
        <v>1</v>
      </c>
      <c r="R300" s="9" t="e">
        <v>#NULL!</v>
      </c>
      <c r="S300" s="9" t="e">
        <v>#NULL!</v>
      </c>
      <c r="T300" s="9" t="e">
        <v>#NULL!</v>
      </c>
      <c r="U300" s="9" t="e">
        <v>#NULL!</v>
      </c>
      <c r="V300" s="8">
        <v>1</v>
      </c>
      <c r="W300" s="9" t="e">
        <v>#NULL!</v>
      </c>
      <c r="X300" s="9" t="e">
        <v>#NULL!</v>
      </c>
      <c r="Y300" s="9" t="e">
        <v>#NULL!</v>
      </c>
      <c r="Z300" s="8"/>
      <c r="AA300" s="8">
        <v>1</v>
      </c>
      <c r="AB300" s="8">
        <v>6</v>
      </c>
      <c r="AC300" s="8">
        <v>4</v>
      </c>
      <c r="AD300" s="8">
        <v>4</v>
      </c>
      <c r="AE300" s="8">
        <v>4</v>
      </c>
      <c r="AF300" s="8"/>
      <c r="AG300" s="8">
        <v>1</v>
      </c>
      <c r="AH300" s="8"/>
      <c r="AI300" s="8">
        <v>2</v>
      </c>
      <c r="AJ300" s="8" t="s">
        <v>223</v>
      </c>
      <c r="AK300" s="8" t="s">
        <v>223</v>
      </c>
      <c r="AL300" s="8" t="s">
        <v>223</v>
      </c>
      <c r="AM300" s="8" t="s">
        <v>223</v>
      </c>
      <c r="AN300" s="8" t="s">
        <v>223</v>
      </c>
      <c r="AO300" s="8" t="s">
        <v>223</v>
      </c>
      <c r="AP300" s="8" t="s">
        <v>223</v>
      </c>
      <c r="AQ300" s="8" t="s">
        <v>223</v>
      </c>
      <c r="AR300" s="9" t="e">
        <v>#NULL!</v>
      </c>
      <c r="AS300" s="8" t="s">
        <v>224</v>
      </c>
      <c r="AT300" s="8" t="s">
        <v>223</v>
      </c>
      <c r="AU300" s="8" t="s">
        <v>223</v>
      </c>
      <c r="AV300" s="8" t="s">
        <v>223</v>
      </c>
      <c r="AW300" s="8" t="s">
        <v>223</v>
      </c>
      <c r="AX300" s="8" t="s">
        <v>223</v>
      </c>
      <c r="AY300" s="8" t="s">
        <v>223</v>
      </c>
      <c r="AZ300" s="8" t="s">
        <v>223</v>
      </c>
      <c r="BA300" s="8" t="s">
        <v>223</v>
      </c>
      <c r="BB300" s="8" t="s">
        <v>223</v>
      </c>
      <c r="BC300" s="8" t="s">
        <v>223</v>
      </c>
      <c r="BD300" s="8" t="s">
        <v>223</v>
      </c>
      <c r="BE300" s="8"/>
      <c r="BF300" s="8" t="s">
        <v>1026</v>
      </c>
      <c r="BG300" s="8">
        <v>2</v>
      </c>
      <c r="BH300" s="8">
        <v>2</v>
      </c>
      <c r="BI300" s="8">
        <v>5</v>
      </c>
      <c r="BJ300" s="8">
        <v>1</v>
      </c>
      <c r="BK300" s="8">
        <v>1</v>
      </c>
      <c r="BL300" s="8" t="s">
        <v>1027</v>
      </c>
      <c r="BM300" s="8">
        <v>1</v>
      </c>
      <c r="BN300" s="8"/>
      <c r="BO300" s="8">
        <v>1</v>
      </c>
      <c r="BP300" s="8"/>
      <c r="BQ300" s="8">
        <v>2</v>
      </c>
      <c r="BR300" s="8">
        <v>3</v>
      </c>
      <c r="BS300" s="8"/>
      <c r="BT300" s="8">
        <v>1</v>
      </c>
      <c r="BU300" s="8"/>
      <c r="BV300" s="8">
        <v>3</v>
      </c>
      <c r="BW300" s="8"/>
      <c r="BX300" s="8">
        <v>3</v>
      </c>
      <c r="BY300" s="8"/>
      <c r="BZ300" s="8">
        <v>1</v>
      </c>
      <c r="CA300" s="8">
        <v>1</v>
      </c>
      <c r="CB300" s="8"/>
      <c r="CC300" s="8">
        <v>2</v>
      </c>
      <c r="CD300" s="8">
        <v>1</v>
      </c>
      <c r="CE300" s="8" t="s">
        <v>224</v>
      </c>
      <c r="CF300" s="8"/>
      <c r="CG300" s="8">
        <v>2</v>
      </c>
      <c r="CH300" s="8"/>
      <c r="CI300" s="8">
        <v>1</v>
      </c>
      <c r="CJ300" s="8">
        <v>1</v>
      </c>
      <c r="CK300" s="8">
        <v>2</v>
      </c>
      <c r="CL300" s="8">
        <v>2</v>
      </c>
      <c r="CM300" s="9" t="e">
        <v>#NULL!</v>
      </c>
      <c r="CN300" s="9" t="e">
        <v>#NULL!</v>
      </c>
      <c r="CO300" s="9" t="e">
        <v>#NULL!</v>
      </c>
      <c r="CP300" s="9" t="e">
        <v>#NULL!</v>
      </c>
      <c r="CQ300" s="8">
        <v>2</v>
      </c>
      <c r="CR300" s="9" t="e">
        <v>#NULL!</v>
      </c>
      <c r="CS300" s="9" t="e">
        <v>#NULL!</v>
      </c>
      <c r="CT300" s="9" t="e">
        <v>#NULL!</v>
      </c>
      <c r="CU300" s="9" t="e">
        <v>#NULL!</v>
      </c>
      <c r="CV300" s="8">
        <v>1</v>
      </c>
      <c r="CW300" s="8">
        <v>3</v>
      </c>
      <c r="CX300" s="8">
        <v>3</v>
      </c>
      <c r="CY300" s="8">
        <v>5</v>
      </c>
      <c r="CZ300" s="8">
        <v>4</v>
      </c>
      <c r="DA300" s="8">
        <v>217</v>
      </c>
      <c r="DB300" s="8">
        <v>1</v>
      </c>
      <c r="DC300" s="8">
        <v>1</v>
      </c>
      <c r="DD300" s="8">
        <v>2</v>
      </c>
      <c r="DE300" s="8">
        <v>2</v>
      </c>
      <c r="DF300" s="8">
        <v>2</v>
      </c>
      <c r="DG300" s="8">
        <v>2</v>
      </c>
      <c r="DH300" s="8">
        <v>2</v>
      </c>
      <c r="DI300" s="8">
        <v>2</v>
      </c>
      <c r="DJ300" s="8">
        <v>2</v>
      </c>
      <c r="DK300" s="8">
        <v>2</v>
      </c>
      <c r="DL300" s="8">
        <v>2</v>
      </c>
      <c r="DM300" s="8">
        <v>2</v>
      </c>
      <c r="DN300" s="8">
        <v>2</v>
      </c>
      <c r="DO300" s="8">
        <v>2</v>
      </c>
      <c r="DP300" s="8">
        <v>2</v>
      </c>
      <c r="DQ300" s="8">
        <v>2</v>
      </c>
      <c r="DR300" s="8">
        <v>2</v>
      </c>
      <c r="DS300" s="8">
        <v>2</v>
      </c>
      <c r="DT300" s="8">
        <v>2</v>
      </c>
      <c r="DU300" s="8">
        <v>2</v>
      </c>
      <c r="DV300" s="8">
        <v>2</v>
      </c>
      <c r="DW300" s="8">
        <v>2</v>
      </c>
      <c r="DX300" s="8" t="s">
        <v>223</v>
      </c>
      <c r="DY300" s="9" t="e">
        <v>#NULL!</v>
      </c>
      <c r="DZ300" s="8">
        <v>1</v>
      </c>
      <c r="EA300" s="8">
        <v>1</v>
      </c>
      <c r="EB300" s="8">
        <v>3</v>
      </c>
      <c r="EC300" s="8" t="s">
        <v>223</v>
      </c>
      <c r="ED300" s="8"/>
      <c r="EE300" s="8" t="s">
        <v>223</v>
      </c>
      <c r="EF300" s="8" t="s">
        <v>223</v>
      </c>
      <c r="EG300" s="8">
        <v>1</v>
      </c>
      <c r="EH300" s="8">
        <v>1</v>
      </c>
      <c r="EI300" s="8">
        <v>2</v>
      </c>
      <c r="EJ300" s="8">
        <v>2</v>
      </c>
      <c r="EK300" s="8">
        <v>2</v>
      </c>
      <c r="EL300" s="8">
        <v>2</v>
      </c>
      <c r="EM300" s="8">
        <v>7</v>
      </c>
      <c r="EN300" s="8">
        <v>36.186173853524984</v>
      </c>
      <c r="EO300" s="8">
        <v>0</v>
      </c>
      <c r="EP300" s="8">
        <v>0</v>
      </c>
      <c r="EQ300" s="8">
        <v>0</v>
      </c>
      <c r="ER300" s="8">
        <v>0</v>
      </c>
      <c r="ES300" s="8">
        <v>0</v>
      </c>
      <c r="ET300" s="8">
        <v>0</v>
      </c>
      <c r="EU300" s="8">
        <v>0</v>
      </c>
      <c r="EV300" s="11">
        <v>1</v>
      </c>
      <c r="EW300" s="11">
        <v>1.4966700426934301</v>
      </c>
      <c r="EX300" s="11">
        <v>1.6715414973620399</v>
      </c>
      <c r="EY300" s="11">
        <v>8.0309206311331796</v>
      </c>
      <c r="EZ300" s="11">
        <v>61.026631447293703</v>
      </c>
      <c r="FA300" s="11">
        <v>0.77025637565315497</v>
      </c>
      <c r="FB300" s="11">
        <v>76.780282116928902</v>
      </c>
      <c r="FC300" s="8" t="s">
        <v>1027</v>
      </c>
      <c r="FD300" s="13">
        <v>32.688220999999999</v>
      </c>
      <c r="FE300" s="13">
        <v>-114.67286199999999</v>
      </c>
      <c r="FF300" s="8">
        <v>63</v>
      </c>
      <c r="FG300" s="8">
        <v>238</v>
      </c>
      <c r="FH300" s="11">
        <v>42.16</v>
      </c>
      <c r="FI300" s="8">
        <v>0</v>
      </c>
      <c r="FJ300" s="8">
        <v>0</v>
      </c>
      <c r="FK300" s="8">
        <v>0</v>
      </c>
      <c r="FL300" s="8">
        <v>0</v>
      </c>
      <c r="FM300" s="8">
        <v>0</v>
      </c>
      <c r="FN300" s="8">
        <v>0</v>
      </c>
      <c r="FO300" s="8">
        <v>0</v>
      </c>
      <c r="FP300" s="8">
        <v>0</v>
      </c>
      <c r="FQ300" s="8">
        <v>1</v>
      </c>
      <c r="FR300" s="8">
        <v>1</v>
      </c>
      <c r="FS300" s="8">
        <v>1</v>
      </c>
      <c r="FT300" s="8">
        <v>0</v>
      </c>
      <c r="FU300" s="8">
        <v>0</v>
      </c>
      <c r="FV300" s="8">
        <v>0</v>
      </c>
      <c r="FW300" s="8">
        <v>0</v>
      </c>
      <c r="FX300" s="8">
        <v>1</v>
      </c>
      <c r="FY300" s="8">
        <v>0</v>
      </c>
      <c r="FZ300" s="8">
        <v>0</v>
      </c>
      <c r="GA300" s="9" t="e">
        <v>#NULL!</v>
      </c>
      <c r="GB300" s="8"/>
      <c r="GC300" s="9" t="e">
        <v>#NULL!</v>
      </c>
      <c r="GD300" s="9" t="e">
        <v>#NULL!</v>
      </c>
      <c r="GE300" s="9" t="e">
        <v>#NULL!</v>
      </c>
      <c r="GF300" s="9" t="e">
        <v>#NULL!</v>
      </c>
      <c r="GG300" s="9" t="e">
        <v>#NULL!</v>
      </c>
      <c r="GH300" s="9" t="e">
        <v>#NULL!</v>
      </c>
      <c r="GI300" s="9" t="e">
        <v>#NULL!</v>
      </c>
      <c r="GJ300" s="9" t="e">
        <v>#NULL!</v>
      </c>
      <c r="GK300" s="9" t="e">
        <v>#NULL!</v>
      </c>
      <c r="GL300" s="11">
        <v>64</v>
      </c>
      <c r="GM300" s="11">
        <v>37.243896484375</v>
      </c>
      <c r="GN300" s="8">
        <v>30</v>
      </c>
      <c r="GO300" s="8">
        <v>1</v>
      </c>
      <c r="GP300" s="8">
        <v>0</v>
      </c>
      <c r="GQ300" s="8">
        <v>0</v>
      </c>
      <c r="GR300" s="8">
        <v>0</v>
      </c>
      <c r="GS300" s="8">
        <v>0</v>
      </c>
      <c r="GT300" s="11">
        <v>0</v>
      </c>
      <c r="GU300" s="11">
        <v>0</v>
      </c>
      <c r="GV300" s="11">
        <v>0</v>
      </c>
      <c r="GW300" s="11">
        <v>1</v>
      </c>
      <c r="GX300" s="11">
        <v>1</v>
      </c>
      <c r="GY300" s="11">
        <v>0</v>
      </c>
      <c r="GZ300" s="11">
        <v>0</v>
      </c>
      <c r="HA300" s="11">
        <v>0</v>
      </c>
      <c r="HB300" s="11">
        <v>0</v>
      </c>
      <c r="HC300" s="8"/>
      <c r="HD300" s="8"/>
      <c r="HE300" s="8"/>
      <c r="HF300" s="9" t="e">
        <v>#NULL!</v>
      </c>
      <c r="HG300" s="8" t="s">
        <v>227</v>
      </c>
      <c r="HH300" s="8"/>
      <c r="HI300" s="8"/>
      <c r="HJ300" s="9" t="e">
        <v>#NULL!</v>
      </c>
      <c r="HK300" s="9" t="e">
        <v>#NULL!</v>
      </c>
      <c r="HL300" s="9" t="e">
        <v>#NULL!</v>
      </c>
      <c r="HM300" s="9" t="e">
        <v>#NULL!</v>
      </c>
      <c r="HN300" s="9" t="e">
        <v>#NULL!</v>
      </c>
    </row>
    <row r="301" spans="1:222" x14ac:dyDescent="0.2">
      <c r="A301" s="8" t="s">
        <v>1042</v>
      </c>
      <c r="B301" s="9" t="e">
        <v>#NULL!</v>
      </c>
      <c r="C301" s="9" t="e">
        <v>#NULL!</v>
      </c>
      <c r="D301" s="9" t="e">
        <v>#NULL!</v>
      </c>
      <c r="E301" s="9" t="e">
        <v>#NULL!</v>
      </c>
      <c r="F301" s="9" t="e">
        <v>#NULL!</v>
      </c>
      <c r="G301" s="9" t="e">
        <v>#NULL!</v>
      </c>
      <c r="H301" s="9" t="e">
        <v>#NULL!</v>
      </c>
      <c r="I301" s="9" t="e">
        <v>#NULL!</v>
      </c>
      <c r="J301" s="8">
        <v>3</v>
      </c>
      <c r="K301" s="10">
        <v>43383</v>
      </c>
      <c r="L301" s="8">
        <v>2</v>
      </c>
      <c r="M301" s="8">
        <v>11</v>
      </c>
      <c r="N301" s="8">
        <v>23</v>
      </c>
      <c r="O301" s="8">
        <v>65</v>
      </c>
      <c r="P301" s="10">
        <v>24069</v>
      </c>
      <c r="Q301" s="8">
        <v>2</v>
      </c>
      <c r="R301" s="9" t="e">
        <v>#NULL!</v>
      </c>
      <c r="S301" s="9" t="e">
        <v>#NULL!</v>
      </c>
      <c r="T301" s="9" t="e">
        <v>#NULL!</v>
      </c>
      <c r="U301" s="9" t="e">
        <v>#NULL!</v>
      </c>
      <c r="V301" s="8">
        <v>1</v>
      </c>
      <c r="W301" s="9" t="e">
        <v>#NULL!</v>
      </c>
      <c r="X301" s="9" t="e">
        <v>#NULL!</v>
      </c>
      <c r="Y301" s="9" t="e">
        <v>#NULL!</v>
      </c>
      <c r="Z301" s="8"/>
      <c r="AA301" s="8">
        <v>1</v>
      </c>
      <c r="AB301" s="8">
        <v>2</v>
      </c>
      <c r="AC301" s="8">
        <v>3</v>
      </c>
      <c r="AD301" s="8">
        <v>0</v>
      </c>
      <c r="AE301" s="8">
        <v>4</v>
      </c>
      <c r="AF301" s="8"/>
      <c r="AG301" s="8">
        <v>1</v>
      </c>
      <c r="AH301" s="8"/>
      <c r="AI301" s="8">
        <v>2</v>
      </c>
      <c r="AJ301" s="8" t="s">
        <v>223</v>
      </c>
      <c r="AK301" s="8" t="s">
        <v>223</v>
      </c>
      <c r="AL301" s="8" t="s">
        <v>223</v>
      </c>
      <c r="AM301" s="8" t="s">
        <v>223</v>
      </c>
      <c r="AN301" s="8" t="s">
        <v>223</v>
      </c>
      <c r="AO301" s="8" t="s">
        <v>223</v>
      </c>
      <c r="AP301" s="8" t="s">
        <v>223</v>
      </c>
      <c r="AQ301" s="8" t="s">
        <v>223</v>
      </c>
      <c r="AR301" s="9" t="e">
        <v>#NULL!</v>
      </c>
      <c r="AS301" s="8" t="s">
        <v>224</v>
      </c>
      <c r="AT301" s="8" t="s">
        <v>223</v>
      </c>
      <c r="AU301" s="8" t="s">
        <v>223</v>
      </c>
      <c r="AV301" s="8" t="s">
        <v>223</v>
      </c>
      <c r="AW301" s="8" t="s">
        <v>223</v>
      </c>
      <c r="AX301" s="8" t="s">
        <v>223</v>
      </c>
      <c r="AY301" s="8" t="s">
        <v>223</v>
      </c>
      <c r="AZ301" s="8" t="s">
        <v>223</v>
      </c>
      <c r="BA301" s="8" t="s">
        <v>223</v>
      </c>
      <c r="BB301" s="8" t="s">
        <v>223</v>
      </c>
      <c r="BC301" s="8" t="s">
        <v>223</v>
      </c>
      <c r="BD301" s="8" t="s">
        <v>223</v>
      </c>
      <c r="BE301" s="8"/>
      <c r="BF301" s="8" t="s">
        <v>1013</v>
      </c>
      <c r="BG301" s="8">
        <v>2</v>
      </c>
      <c r="BH301" s="8">
        <v>2</v>
      </c>
      <c r="BI301" s="8">
        <v>5</v>
      </c>
      <c r="BJ301" s="8">
        <v>1</v>
      </c>
      <c r="BK301" s="8">
        <v>1</v>
      </c>
      <c r="BL301" s="8" t="s">
        <v>1043</v>
      </c>
      <c r="BM301" s="8">
        <v>1</v>
      </c>
      <c r="BN301" s="8"/>
      <c r="BO301" s="8">
        <v>1</v>
      </c>
      <c r="BP301" s="8"/>
      <c r="BQ301" s="8">
        <v>2</v>
      </c>
      <c r="BR301" s="8">
        <v>3</v>
      </c>
      <c r="BS301" s="8"/>
      <c r="BT301" s="8">
        <v>1</v>
      </c>
      <c r="BU301" s="8"/>
      <c r="BV301" s="8">
        <v>1</v>
      </c>
      <c r="BW301" s="8"/>
      <c r="BX301" s="8">
        <v>3</v>
      </c>
      <c r="BY301" s="8"/>
      <c r="BZ301" s="8">
        <v>1</v>
      </c>
      <c r="CA301" s="8">
        <v>1</v>
      </c>
      <c r="CB301" s="8"/>
      <c r="CC301" s="8">
        <v>2</v>
      </c>
      <c r="CD301" s="8">
        <v>1</v>
      </c>
      <c r="CE301" s="8" t="s">
        <v>235</v>
      </c>
      <c r="CF301" s="8"/>
      <c r="CG301" s="8">
        <v>3</v>
      </c>
      <c r="CH301" s="8"/>
      <c r="CI301" s="8">
        <v>1</v>
      </c>
      <c r="CJ301" s="8">
        <v>1</v>
      </c>
      <c r="CK301" s="8">
        <v>2</v>
      </c>
      <c r="CL301" s="8">
        <v>2</v>
      </c>
      <c r="CM301" s="8">
        <v>2</v>
      </c>
      <c r="CN301" s="8">
        <v>2</v>
      </c>
      <c r="CO301" s="8">
        <v>2</v>
      </c>
      <c r="CP301" s="8">
        <v>2</v>
      </c>
      <c r="CQ301" s="8">
        <v>2</v>
      </c>
      <c r="CR301" s="8">
        <v>2</v>
      </c>
      <c r="CS301" s="8">
        <v>2</v>
      </c>
      <c r="CT301" s="8">
        <v>2</v>
      </c>
      <c r="CU301" s="8">
        <v>2</v>
      </c>
      <c r="CV301" s="8">
        <v>2</v>
      </c>
      <c r="CW301" s="8">
        <v>3</v>
      </c>
      <c r="CX301" s="8">
        <v>3</v>
      </c>
      <c r="CY301" s="8">
        <v>5</v>
      </c>
      <c r="CZ301" s="8">
        <v>4</v>
      </c>
      <c r="DA301" s="8">
        <v>260</v>
      </c>
      <c r="DB301" s="8">
        <v>1</v>
      </c>
      <c r="DC301" s="8">
        <v>2</v>
      </c>
      <c r="DD301" s="8">
        <v>2</v>
      </c>
      <c r="DE301" s="8">
        <v>2</v>
      </c>
      <c r="DF301" s="8">
        <v>2</v>
      </c>
      <c r="DG301" s="8">
        <v>2</v>
      </c>
      <c r="DH301" s="8">
        <v>2</v>
      </c>
      <c r="DI301" s="8">
        <v>2</v>
      </c>
      <c r="DJ301" s="8">
        <v>2</v>
      </c>
      <c r="DK301" s="8">
        <v>2</v>
      </c>
      <c r="DL301" s="8">
        <v>2</v>
      </c>
      <c r="DM301" s="8">
        <v>2</v>
      </c>
      <c r="DN301" s="8">
        <v>2</v>
      </c>
      <c r="DO301" s="8">
        <v>2</v>
      </c>
      <c r="DP301" s="8">
        <v>2</v>
      </c>
      <c r="DQ301" s="8">
        <v>2</v>
      </c>
      <c r="DR301" s="8">
        <v>2</v>
      </c>
      <c r="DS301" s="8">
        <v>2</v>
      </c>
      <c r="DT301" s="8">
        <v>2</v>
      </c>
      <c r="DU301" s="8">
        <v>2</v>
      </c>
      <c r="DV301" s="8">
        <v>2</v>
      </c>
      <c r="DW301" s="8">
        <v>1</v>
      </c>
      <c r="DX301" s="8" t="s">
        <v>224</v>
      </c>
      <c r="DY301" s="8">
        <v>1</v>
      </c>
      <c r="DZ301" s="8">
        <v>1</v>
      </c>
      <c r="EA301" s="8">
        <v>2</v>
      </c>
      <c r="EB301" s="8">
        <v>3</v>
      </c>
      <c r="EC301" s="8" t="s">
        <v>223</v>
      </c>
      <c r="ED301" s="8"/>
      <c r="EE301" s="8" t="s">
        <v>223</v>
      </c>
      <c r="EF301" s="8" t="s">
        <v>223</v>
      </c>
      <c r="EG301" s="8">
        <v>2</v>
      </c>
      <c r="EH301" s="8">
        <v>2</v>
      </c>
      <c r="EI301" s="8">
        <v>2</v>
      </c>
      <c r="EJ301" s="8">
        <v>2</v>
      </c>
      <c r="EK301" s="8">
        <v>2</v>
      </c>
      <c r="EL301" s="8">
        <v>2</v>
      </c>
      <c r="EM301" s="8">
        <v>10</v>
      </c>
      <c r="EN301" s="8">
        <v>52.878850102669404</v>
      </c>
      <c r="EO301" s="8">
        <v>0</v>
      </c>
      <c r="EP301" s="8">
        <v>0</v>
      </c>
      <c r="EQ301" s="8">
        <v>0</v>
      </c>
      <c r="ER301" s="8">
        <v>0</v>
      </c>
      <c r="ES301" s="8">
        <v>0</v>
      </c>
      <c r="ET301" s="8">
        <v>0</v>
      </c>
      <c r="EU301" s="8">
        <v>0</v>
      </c>
      <c r="EV301" s="11">
        <v>1</v>
      </c>
      <c r="EW301" s="11">
        <v>1.3713998717818801</v>
      </c>
      <c r="EX301" s="11">
        <v>1.5258260183914001</v>
      </c>
      <c r="EY301" s="11">
        <v>8.0515943465445705</v>
      </c>
      <c r="EZ301" s="11">
        <v>76.3814574625235</v>
      </c>
      <c r="FA301" s="11">
        <v>0.96369221607155797</v>
      </c>
      <c r="FB301" s="11">
        <v>75.309869532129497</v>
      </c>
      <c r="FC301" s="8" t="s">
        <v>1043</v>
      </c>
      <c r="FD301" s="13">
        <v>32.682839999999999</v>
      </c>
      <c r="FE301" s="13">
        <v>-114.51141</v>
      </c>
      <c r="FF301" s="8">
        <v>64</v>
      </c>
      <c r="FG301" s="8">
        <v>268</v>
      </c>
      <c r="FH301" s="11">
        <v>46</v>
      </c>
      <c r="FI301" s="8">
        <v>0</v>
      </c>
      <c r="FJ301" s="8">
        <v>0</v>
      </c>
      <c r="FK301" s="8">
        <v>0</v>
      </c>
      <c r="FL301" s="8">
        <v>0</v>
      </c>
      <c r="FM301" s="8">
        <v>0</v>
      </c>
      <c r="FN301" s="8">
        <v>0</v>
      </c>
      <c r="FO301" s="8">
        <v>0</v>
      </c>
      <c r="FP301" s="8">
        <v>0</v>
      </c>
      <c r="FQ301" s="8">
        <v>0</v>
      </c>
      <c r="FR301" s="8">
        <v>1</v>
      </c>
      <c r="FS301" s="8">
        <v>0</v>
      </c>
      <c r="FT301" s="8">
        <v>0</v>
      </c>
      <c r="FU301" s="8">
        <v>0</v>
      </c>
      <c r="FV301" s="8">
        <v>0</v>
      </c>
      <c r="FW301" s="8">
        <v>0</v>
      </c>
      <c r="FX301" s="8">
        <v>0</v>
      </c>
      <c r="FY301" s="9" t="e">
        <v>#NULL!</v>
      </c>
      <c r="FZ301" s="8">
        <v>0</v>
      </c>
      <c r="GA301" s="8">
        <v>1</v>
      </c>
      <c r="GB301" s="8" t="s">
        <v>1038</v>
      </c>
      <c r="GC301" s="9" t="e">
        <v>#NULL!</v>
      </c>
      <c r="GD301" s="9" t="e">
        <v>#NULL!</v>
      </c>
      <c r="GE301" s="9" t="e">
        <v>#NULL!</v>
      </c>
      <c r="GF301" s="8">
        <v>1</v>
      </c>
      <c r="GG301" s="9" t="e">
        <v>#NULL!</v>
      </c>
      <c r="GH301" s="8">
        <v>1</v>
      </c>
      <c r="GI301" s="9" t="e">
        <v>#NULL!</v>
      </c>
      <c r="GJ301" s="9" t="e">
        <v>#NULL!</v>
      </c>
      <c r="GK301" s="9" t="e">
        <v>#NULL!</v>
      </c>
      <c r="GL301" s="11">
        <v>64</v>
      </c>
      <c r="GM301" s="11">
        <v>44.6240234375</v>
      </c>
      <c r="GN301" s="8">
        <v>50</v>
      </c>
      <c r="GO301" s="8">
        <v>1</v>
      </c>
      <c r="GP301" s="8">
        <v>0</v>
      </c>
      <c r="GQ301" s="8">
        <v>0</v>
      </c>
      <c r="GR301" s="8">
        <v>0</v>
      </c>
      <c r="GS301" s="8">
        <v>0</v>
      </c>
      <c r="GT301" s="11">
        <v>0</v>
      </c>
      <c r="GU301" s="11">
        <v>0</v>
      </c>
      <c r="GV301" s="11">
        <v>0</v>
      </c>
      <c r="GW301" s="11">
        <v>0</v>
      </c>
      <c r="GX301" s="11">
        <v>0</v>
      </c>
      <c r="GY301" s="11">
        <v>0</v>
      </c>
      <c r="GZ301" s="11">
        <v>0</v>
      </c>
      <c r="HA301" s="11">
        <v>0</v>
      </c>
      <c r="HB301" s="11">
        <v>0</v>
      </c>
      <c r="HC301" s="8" t="s">
        <v>1044</v>
      </c>
      <c r="HD301" s="8"/>
      <c r="HE301" s="8"/>
      <c r="HF301" s="9" t="e">
        <v>#NULL!</v>
      </c>
      <c r="HG301" s="8" t="s">
        <v>227</v>
      </c>
      <c r="HH301" s="8"/>
      <c r="HI301" s="8" t="s">
        <v>1045</v>
      </c>
      <c r="HJ301" s="9" t="e">
        <v>#NULL!</v>
      </c>
      <c r="HK301" s="9" t="e">
        <v>#NULL!</v>
      </c>
      <c r="HL301" s="9" t="e">
        <v>#NULL!</v>
      </c>
      <c r="HM301" s="9" t="e">
        <v>#NULL!</v>
      </c>
      <c r="HN301" s="9" t="e">
        <v>#NULL!</v>
      </c>
    </row>
    <row r="302" spans="1:222" x14ac:dyDescent="0.2">
      <c r="A302" s="8" t="s">
        <v>1057</v>
      </c>
      <c r="B302" s="9" t="e">
        <v>#NULL!</v>
      </c>
      <c r="C302" s="9" t="e">
        <v>#NULL!</v>
      </c>
      <c r="D302" s="9" t="e">
        <v>#NULL!</v>
      </c>
      <c r="E302" s="9" t="e">
        <v>#NULL!</v>
      </c>
      <c r="F302" s="9" t="e">
        <v>#NULL!</v>
      </c>
      <c r="G302" s="9" t="e">
        <v>#NULL!</v>
      </c>
      <c r="H302" s="9" t="e">
        <v>#NULL!</v>
      </c>
      <c r="I302" s="9" t="e">
        <v>#NULL!</v>
      </c>
      <c r="J302" s="8">
        <v>3</v>
      </c>
      <c r="K302" s="10">
        <v>43385</v>
      </c>
      <c r="L302" s="8">
        <v>2</v>
      </c>
      <c r="M302" s="8">
        <v>6</v>
      </c>
      <c r="N302" s="8">
        <v>14</v>
      </c>
      <c r="O302" s="8">
        <v>92</v>
      </c>
      <c r="P302" s="10">
        <v>33769</v>
      </c>
      <c r="Q302" s="8">
        <v>1</v>
      </c>
      <c r="R302" s="9" t="e">
        <v>#NULL!</v>
      </c>
      <c r="S302" s="9" t="e">
        <v>#NULL!</v>
      </c>
      <c r="T302" s="9" t="e">
        <v>#NULL!</v>
      </c>
      <c r="U302" s="9" t="e">
        <v>#NULL!</v>
      </c>
      <c r="V302" s="8">
        <v>1</v>
      </c>
      <c r="W302" s="9" t="e">
        <v>#NULL!</v>
      </c>
      <c r="X302" s="9" t="e">
        <v>#NULL!</v>
      </c>
      <c r="Y302" s="9" t="e">
        <v>#NULL!</v>
      </c>
      <c r="Z302" s="8"/>
      <c r="AA302" s="8">
        <v>5</v>
      </c>
      <c r="AB302" s="8">
        <v>3</v>
      </c>
      <c r="AC302" s="8">
        <v>1</v>
      </c>
      <c r="AD302" s="8">
        <v>1</v>
      </c>
      <c r="AE302" s="8">
        <v>5</v>
      </c>
      <c r="AF302" s="8"/>
      <c r="AG302" s="8">
        <v>1</v>
      </c>
      <c r="AH302" s="8"/>
      <c r="AI302" s="8">
        <v>2</v>
      </c>
      <c r="AJ302" s="8" t="s">
        <v>223</v>
      </c>
      <c r="AK302" s="8" t="s">
        <v>223</v>
      </c>
      <c r="AL302" s="8" t="s">
        <v>223</v>
      </c>
      <c r="AM302" s="8" t="s">
        <v>223</v>
      </c>
      <c r="AN302" s="8" t="s">
        <v>223</v>
      </c>
      <c r="AO302" s="8" t="s">
        <v>223</v>
      </c>
      <c r="AP302" s="8" t="s">
        <v>223</v>
      </c>
      <c r="AQ302" s="8" t="s">
        <v>223</v>
      </c>
      <c r="AR302" s="9" t="e">
        <v>#NULL!</v>
      </c>
      <c r="AS302" s="8" t="s">
        <v>224</v>
      </c>
      <c r="AT302" s="8" t="s">
        <v>223</v>
      </c>
      <c r="AU302" s="8" t="s">
        <v>223</v>
      </c>
      <c r="AV302" s="8" t="s">
        <v>223</v>
      </c>
      <c r="AW302" s="8" t="s">
        <v>223</v>
      </c>
      <c r="AX302" s="8" t="s">
        <v>223</v>
      </c>
      <c r="AY302" s="8" t="s">
        <v>223</v>
      </c>
      <c r="AZ302" s="8" t="s">
        <v>223</v>
      </c>
      <c r="BA302" s="8" t="s">
        <v>223</v>
      </c>
      <c r="BB302" s="8" t="s">
        <v>223</v>
      </c>
      <c r="BC302" s="8" t="s">
        <v>223</v>
      </c>
      <c r="BD302" s="8" t="s">
        <v>223</v>
      </c>
      <c r="BE302" s="8"/>
      <c r="BF302" s="8" t="s">
        <v>933</v>
      </c>
      <c r="BG302" s="8">
        <v>2</v>
      </c>
      <c r="BH302" s="8">
        <v>2</v>
      </c>
      <c r="BI302" s="8">
        <v>3</v>
      </c>
      <c r="BJ302" s="8">
        <v>1</v>
      </c>
      <c r="BK302" s="8">
        <v>1</v>
      </c>
      <c r="BL302" s="8" t="s">
        <v>1058</v>
      </c>
      <c r="BM302" s="8">
        <v>1</v>
      </c>
      <c r="BN302" s="8"/>
      <c r="BO302" s="8">
        <v>1</v>
      </c>
      <c r="BP302" s="8"/>
      <c r="BQ302" s="8">
        <v>2</v>
      </c>
      <c r="BR302" s="8">
        <v>3</v>
      </c>
      <c r="BS302" s="8"/>
      <c r="BT302" s="8">
        <v>2</v>
      </c>
      <c r="BU302" s="8"/>
      <c r="BV302" s="8">
        <v>2</v>
      </c>
      <c r="BW302" s="8"/>
      <c r="BX302" s="8">
        <v>3</v>
      </c>
      <c r="BY302" s="8"/>
      <c r="BZ302" s="8">
        <v>1</v>
      </c>
      <c r="CA302" s="8">
        <v>1</v>
      </c>
      <c r="CB302" s="8"/>
      <c r="CC302" s="8">
        <v>2</v>
      </c>
      <c r="CD302" s="8">
        <v>1</v>
      </c>
      <c r="CE302" s="8" t="s">
        <v>224</v>
      </c>
      <c r="CF302" s="8"/>
      <c r="CG302" s="8">
        <v>2</v>
      </c>
      <c r="CH302" s="8"/>
      <c r="CI302" s="8">
        <v>1</v>
      </c>
      <c r="CJ302" s="8">
        <v>1</v>
      </c>
      <c r="CK302" s="8">
        <v>2</v>
      </c>
      <c r="CL302" s="8">
        <v>2</v>
      </c>
      <c r="CM302" s="8">
        <v>2</v>
      </c>
      <c r="CN302" s="8">
        <v>2</v>
      </c>
      <c r="CO302" s="8">
        <v>2</v>
      </c>
      <c r="CP302" s="8">
        <v>2</v>
      </c>
      <c r="CQ302" s="8">
        <v>2</v>
      </c>
      <c r="CR302" s="8">
        <v>2</v>
      </c>
      <c r="CS302" s="8">
        <v>2</v>
      </c>
      <c r="CT302" s="8">
        <v>2</v>
      </c>
      <c r="CU302" s="8">
        <v>2</v>
      </c>
      <c r="CV302" s="8">
        <v>2</v>
      </c>
      <c r="CW302" s="8">
        <v>2</v>
      </c>
      <c r="CX302" s="8">
        <v>1</v>
      </c>
      <c r="CY302" s="8">
        <v>5</v>
      </c>
      <c r="CZ302" s="8">
        <v>5</v>
      </c>
      <c r="DA302" s="8">
        <v>205</v>
      </c>
      <c r="DB302" s="8">
        <v>2</v>
      </c>
      <c r="DC302" s="8">
        <v>1</v>
      </c>
      <c r="DD302" s="8">
        <v>2</v>
      </c>
      <c r="DE302" s="8">
        <v>2</v>
      </c>
      <c r="DF302" s="8">
        <v>2</v>
      </c>
      <c r="DG302" s="8">
        <v>2</v>
      </c>
      <c r="DH302" s="8">
        <v>2</v>
      </c>
      <c r="DI302" s="8">
        <v>2</v>
      </c>
      <c r="DJ302" s="8">
        <v>2</v>
      </c>
      <c r="DK302" s="8">
        <v>2</v>
      </c>
      <c r="DL302" s="8">
        <v>2</v>
      </c>
      <c r="DM302" s="8">
        <v>2</v>
      </c>
      <c r="DN302" s="8">
        <v>2</v>
      </c>
      <c r="DO302" s="8">
        <v>2</v>
      </c>
      <c r="DP302" s="8">
        <v>2</v>
      </c>
      <c r="DQ302" s="8">
        <v>2</v>
      </c>
      <c r="DR302" s="8">
        <v>2</v>
      </c>
      <c r="DS302" s="8">
        <v>2</v>
      </c>
      <c r="DT302" s="8">
        <v>2</v>
      </c>
      <c r="DU302" s="8">
        <v>2</v>
      </c>
      <c r="DV302" s="8">
        <v>2</v>
      </c>
      <c r="DW302" s="8">
        <v>1</v>
      </c>
      <c r="DX302" s="8" t="s">
        <v>235</v>
      </c>
      <c r="DY302" s="9" t="e">
        <v>#NULL!</v>
      </c>
      <c r="DZ302" s="8">
        <v>2</v>
      </c>
      <c r="EA302" s="9" t="e">
        <v>#NULL!</v>
      </c>
      <c r="EB302" s="8">
        <v>3</v>
      </c>
      <c r="EC302" s="8" t="s">
        <v>223</v>
      </c>
      <c r="ED302" s="8"/>
      <c r="EE302" s="8" t="s">
        <v>223</v>
      </c>
      <c r="EF302" s="8" t="s">
        <v>223</v>
      </c>
      <c r="EG302" s="8">
        <v>2</v>
      </c>
      <c r="EH302" s="8">
        <v>2</v>
      </c>
      <c r="EI302" s="8">
        <v>2</v>
      </c>
      <c r="EJ302" s="8">
        <v>2</v>
      </c>
      <c r="EK302" s="8">
        <v>2</v>
      </c>
      <c r="EL302" s="8">
        <v>2</v>
      </c>
      <c r="EM302" s="8">
        <v>6</v>
      </c>
      <c r="EN302" s="8">
        <v>26.327173169062284</v>
      </c>
      <c r="EO302" s="8">
        <v>0</v>
      </c>
      <c r="EP302" s="8">
        <v>0</v>
      </c>
      <c r="EQ302" s="8">
        <v>0</v>
      </c>
      <c r="ER302" s="8">
        <v>0</v>
      </c>
      <c r="ES302" s="8">
        <v>0</v>
      </c>
      <c r="ET302" s="8">
        <v>0</v>
      </c>
      <c r="EU302" s="8">
        <v>0</v>
      </c>
      <c r="EV302" s="11">
        <v>1</v>
      </c>
      <c r="EW302" s="11">
        <v>1.72566081893607</v>
      </c>
      <c r="EX302" s="11">
        <v>0.69873540905507603</v>
      </c>
      <c r="EY302" s="11">
        <v>11.445417752094601</v>
      </c>
      <c r="EZ302" s="11">
        <v>73.1513453344308</v>
      </c>
      <c r="FA302" s="11">
        <v>0.75232541017688404</v>
      </c>
      <c r="FB302" s="11">
        <v>120.97013155221499</v>
      </c>
      <c r="FC302" s="8" t="s">
        <v>1058</v>
      </c>
      <c r="FD302" s="13">
        <v>32.582937000000001</v>
      </c>
      <c r="FE302" s="13">
        <v>-114.716425</v>
      </c>
      <c r="FF302" s="8">
        <v>65</v>
      </c>
      <c r="FG302" s="8">
        <v>232</v>
      </c>
      <c r="FH302" s="11">
        <v>38.61</v>
      </c>
      <c r="FI302" s="8">
        <v>0</v>
      </c>
      <c r="FJ302" s="8">
        <v>0</v>
      </c>
      <c r="FK302" s="8">
        <v>0</v>
      </c>
      <c r="FL302" s="8">
        <v>0</v>
      </c>
      <c r="FM302" s="8">
        <v>0</v>
      </c>
      <c r="FN302" s="8">
        <v>0</v>
      </c>
      <c r="FO302" s="8">
        <v>0</v>
      </c>
      <c r="FP302" s="8">
        <v>0</v>
      </c>
      <c r="FQ302" s="8">
        <v>0</v>
      </c>
      <c r="FR302" s="8">
        <v>0</v>
      </c>
      <c r="FS302" s="8">
        <v>0</v>
      </c>
      <c r="FT302" s="8">
        <v>0</v>
      </c>
      <c r="FU302" s="8">
        <v>0</v>
      </c>
      <c r="FV302" s="8">
        <v>0</v>
      </c>
      <c r="FW302" s="8">
        <v>0</v>
      </c>
      <c r="FX302" s="8">
        <v>0</v>
      </c>
      <c r="FY302" s="8">
        <v>0</v>
      </c>
      <c r="FZ302" s="8">
        <v>0</v>
      </c>
      <c r="GA302" s="9" t="e">
        <v>#NULL!</v>
      </c>
      <c r="GB302" s="8"/>
      <c r="GC302" s="9" t="e">
        <v>#NULL!</v>
      </c>
      <c r="GD302" s="9" t="e">
        <v>#NULL!</v>
      </c>
      <c r="GE302" s="9" t="e">
        <v>#NULL!</v>
      </c>
      <c r="GF302" s="9" t="e">
        <v>#NULL!</v>
      </c>
      <c r="GG302" s="9" t="e">
        <v>#NULL!</v>
      </c>
      <c r="GH302" s="9" t="e">
        <v>#NULL!</v>
      </c>
      <c r="GI302" s="9" t="e">
        <v>#NULL!</v>
      </c>
      <c r="GJ302" s="9" t="e">
        <v>#NULL!</v>
      </c>
      <c r="GK302" s="9" t="e">
        <v>#NULL!</v>
      </c>
      <c r="GL302" s="11">
        <v>65</v>
      </c>
      <c r="GM302" s="11">
        <v>34.110059171597634</v>
      </c>
      <c r="GN302" s="8">
        <v>20</v>
      </c>
      <c r="GO302" s="8">
        <v>1</v>
      </c>
      <c r="GP302" s="8">
        <v>0</v>
      </c>
      <c r="GQ302" s="8">
        <v>0</v>
      </c>
      <c r="GR302" s="8">
        <v>0</v>
      </c>
      <c r="GS302" s="8">
        <v>0</v>
      </c>
      <c r="GT302" s="11">
        <v>0</v>
      </c>
      <c r="GU302" s="11">
        <v>0</v>
      </c>
      <c r="GV302" s="11">
        <v>0</v>
      </c>
      <c r="GW302" s="11">
        <v>0</v>
      </c>
      <c r="GX302" s="11">
        <v>0</v>
      </c>
      <c r="GY302" s="11">
        <v>0</v>
      </c>
      <c r="GZ302" s="11">
        <v>0</v>
      </c>
      <c r="HA302" s="11">
        <v>0</v>
      </c>
      <c r="HB302" s="11">
        <v>0</v>
      </c>
      <c r="HC302" s="8"/>
      <c r="HD302" s="8"/>
      <c r="HE302" s="8"/>
      <c r="HF302" s="9" t="e">
        <v>#NULL!</v>
      </c>
      <c r="HG302" s="8" t="s">
        <v>227</v>
      </c>
      <c r="HH302" s="8"/>
      <c r="HI302" s="8"/>
      <c r="HJ302" s="9" t="e">
        <v>#NULL!</v>
      </c>
      <c r="HK302" s="9" t="e">
        <v>#NULL!</v>
      </c>
      <c r="HL302" s="9" t="e">
        <v>#NULL!</v>
      </c>
      <c r="HM302" s="9" t="e">
        <v>#NULL!</v>
      </c>
      <c r="HN302" s="9" t="e">
        <v>#NULL!</v>
      </c>
    </row>
    <row r="303" spans="1:222" x14ac:dyDescent="0.2">
      <c r="A303" s="8" t="s">
        <v>1065</v>
      </c>
      <c r="B303" s="9" t="e">
        <v>#NULL!</v>
      </c>
      <c r="C303" s="9" t="e">
        <v>#NULL!</v>
      </c>
      <c r="D303" s="9" t="e">
        <v>#NULL!</v>
      </c>
      <c r="E303" s="9" t="e">
        <v>#NULL!</v>
      </c>
      <c r="F303" s="9" t="e">
        <v>#NULL!</v>
      </c>
      <c r="G303" s="9" t="e">
        <v>#NULL!</v>
      </c>
      <c r="H303" s="9" t="e">
        <v>#NULL!</v>
      </c>
      <c r="I303" s="9" t="e">
        <v>#NULL!</v>
      </c>
      <c r="J303" s="8">
        <v>3</v>
      </c>
      <c r="K303" s="10">
        <v>43385</v>
      </c>
      <c r="L303" s="8">
        <v>2</v>
      </c>
      <c r="M303" s="8">
        <v>4</v>
      </c>
      <c r="N303" s="8">
        <v>4</v>
      </c>
      <c r="O303" s="8">
        <v>93</v>
      </c>
      <c r="P303" s="10">
        <v>34063</v>
      </c>
      <c r="Q303" s="8">
        <v>2</v>
      </c>
      <c r="R303" s="9" t="e">
        <v>#NULL!</v>
      </c>
      <c r="S303" s="9" t="e">
        <v>#NULL!</v>
      </c>
      <c r="T303" s="9" t="e">
        <v>#NULL!</v>
      </c>
      <c r="U303" s="9" t="e">
        <v>#NULL!</v>
      </c>
      <c r="V303" s="8">
        <v>1</v>
      </c>
      <c r="W303" s="9" t="e">
        <v>#NULL!</v>
      </c>
      <c r="X303" s="9" t="e">
        <v>#NULL!</v>
      </c>
      <c r="Y303" s="9" t="e">
        <v>#NULL!</v>
      </c>
      <c r="Z303" s="8"/>
      <c r="AA303" s="8">
        <v>1</v>
      </c>
      <c r="AB303" s="8">
        <v>2</v>
      </c>
      <c r="AC303" s="8">
        <v>0</v>
      </c>
      <c r="AD303" s="8">
        <v>0</v>
      </c>
      <c r="AE303" s="8">
        <v>5</v>
      </c>
      <c r="AF303" s="8"/>
      <c r="AG303" s="8">
        <v>1</v>
      </c>
      <c r="AH303" s="8"/>
      <c r="AI303" s="8">
        <v>2</v>
      </c>
      <c r="AJ303" s="8" t="s">
        <v>223</v>
      </c>
      <c r="AK303" s="8" t="s">
        <v>223</v>
      </c>
      <c r="AL303" s="8" t="s">
        <v>223</v>
      </c>
      <c r="AM303" s="8" t="s">
        <v>223</v>
      </c>
      <c r="AN303" s="8" t="s">
        <v>223</v>
      </c>
      <c r="AO303" s="8" t="s">
        <v>223</v>
      </c>
      <c r="AP303" s="8" t="s">
        <v>223</v>
      </c>
      <c r="AQ303" s="8" t="s">
        <v>223</v>
      </c>
      <c r="AR303" s="9" t="e">
        <v>#NULL!</v>
      </c>
      <c r="AS303" s="8" t="s">
        <v>224</v>
      </c>
      <c r="AT303" s="8" t="s">
        <v>223</v>
      </c>
      <c r="AU303" s="8" t="s">
        <v>223</v>
      </c>
      <c r="AV303" s="8" t="s">
        <v>223</v>
      </c>
      <c r="AW303" s="8" t="s">
        <v>223</v>
      </c>
      <c r="AX303" s="8" t="s">
        <v>223</v>
      </c>
      <c r="AY303" s="8" t="s">
        <v>224</v>
      </c>
      <c r="AZ303" s="8" t="s">
        <v>223</v>
      </c>
      <c r="BA303" s="8" t="s">
        <v>223</v>
      </c>
      <c r="BB303" s="8" t="s">
        <v>223</v>
      </c>
      <c r="BC303" s="8" t="s">
        <v>223</v>
      </c>
      <c r="BD303" s="8" t="s">
        <v>223</v>
      </c>
      <c r="BE303" s="8"/>
      <c r="BF303" s="8" t="s">
        <v>1066</v>
      </c>
      <c r="BG303" s="8">
        <v>2</v>
      </c>
      <c r="BH303" s="8">
        <v>3</v>
      </c>
      <c r="BI303" s="8">
        <v>3</v>
      </c>
      <c r="BJ303" s="8">
        <v>2</v>
      </c>
      <c r="BK303" s="8">
        <v>2</v>
      </c>
      <c r="BL303" s="8" t="s">
        <v>1067</v>
      </c>
      <c r="BM303" s="8">
        <v>2</v>
      </c>
      <c r="BN303" s="8"/>
      <c r="BO303" s="8">
        <v>2</v>
      </c>
      <c r="BP303" s="8"/>
      <c r="BQ303" s="8">
        <v>2</v>
      </c>
      <c r="BR303" s="8">
        <v>3</v>
      </c>
      <c r="BS303" s="8"/>
      <c r="BT303" s="8">
        <v>1</v>
      </c>
      <c r="BU303" s="8"/>
      <c r="BV303" s="8">
        <v>1</v>
      </c>
      <c r="BW303" s="8"/>
      <c r="BX303" s="8">
        <v>3</v>
      </c>
      <c r="BY303" s="8"/>
      <c r="BZ303" s="8">
        <v>1</v>
      </c>
      <c r="CA303" s="8">
        <v>5</v>
      </c>
      <c r="CB303" s="8"/>
      <c r="CC303" s="8">
        <v>2</v>
      </c>
      <c r="CD303" s="8">
        <v>1</v>
      </c>
      <c r="CE303" s="8" t="s">
        <v>235</v>
      </c>
      <c r="CF303" s="8"/>
      <c r="CG303" s="8">
        <v>3</v>
      </c>
      <c r="CH303" s="8"/>
      <c r="CI303" s="8">
        <v>3</v>
      </c>
      <c r="CJ303" s="8">
        <v>1</v>
      </c>
      <c r="CK303" s="8">
        <v>2</v>
      </c>
      <c r="CL303" s="8">
        <v>2</v>
      </c>
      <c r="CM303" s="8">
        <v>2</v>
      </c>
      <c r="CN303" s="8">
        <v>2</v>
      </c>
      <c r="CO303" s="8">
        <v>2</v>
      </c>
      <c r="CP303" s="8">
        <v>2</v>
      </c>
      <c r="CQ303" s="8">
        <v>1</v>
      </c>
      <c r="CR303" s="8">
        <v>2</v>
      </c>
      <c r="CS303" s="8">
        <v>2</v>
      </c>
      <c r="CT303" s="8">
        <v>2</v>
      </c>
      <c r="CU303" s="8">
        <v>2</v>
      </c>
      <c r="CV303" s="8">
        <v>2</v>
      </c>
      <c r="CW303" s="8">
        <v>2</v>
      </c>
      <c r="CX303" s="8">
        <v>3</v>
      </c>
      <c r="CY303" s="8">
        <v>5</v>
      </c>
      <c r="CZ303" s="8">
        <v>2</v>
      </c>
      <c r="DA303" s="8">
        <v>114</v>
      </c>
      <c r="DB303" s="8">
        <v>2</v>
      </c>
      <c r="DC303" s="8">
        <v>1</v>
      </c>
      <c r="DD303" s="8">
        <v>3</v>
      </c>
      <c r="DE303" s="8">
        <v>2</v>
      </c>
      <c r="DF303" s="8">
        <v>2</v>
      </c>
      <c r="DG303" s="8">
        <v>2</v>
      </c>
      <c r="DH303" s="8">
        <v>2</v>
      </c>
      <c r="DI303" s="8">
        <v>2</v>
      </c>
      <c r="DJ303" s="8">
        <v>2</v>
      </c>
      <c r="DK303" s="8">
        <v>2</v>
      </c>
      <c r="DL303" s="8">
        <v>2</v>
      </c>
      <c r="DM303" s="8">
        <v>2</v>
      </c>
      <c r="DN303" s="8">
        <v>2</v>
      </c>
      <c r="DO303" s="8">
        <v>2</v>
      </c>
      <c r="DP303" s="8">
        <v>2</v>
      </c>
      <c r="DQ303" s="8">
        <v>2</v>
      </c>
      <c r="DR303" s="8">
        <v>2</v>
      </c>
      <c r="DS303" s="8">
        <v>2</v>
      </c>
      <c r="DT303" s="8">
        <v>2</v>
      </c>
      <c r="DU303" s="8">
        <v>2</v>
      </c>
      <c r="DV303" s="8">
        <v>2</v>
      </c>
      <c r="DW303" s="8">
        <v>2</v>
      </c>
      <c r="DX303" s="8" t="s">
        <v>223</v>
      </c>
      <c r="DY303" s="9" t="e">
        <v>#NULL!</v>
      </c>
      <c r="DZ303" s="8">
        <v>2</v>
      </c>
      <c r="EA303" s="9" t="e">
        <v>#NULL!</v>
      </c>
      <c r="EB303" s="8">
        <v>3</v>
      </c>
      <c r="EC303" s="8" t="s">
        <v>223</v>
      </c>
      <c r="ED303" s="8"/>
      <c r="EE303" s="8" t="s">
        <v>223</v>
      </c>
      <c r="EF303" s="8" t="s">
        <v>223</v>
      </c>
      <c r="EG303" s="8">
        <v>2</v>
      </c>
      <c r="EH303" s="8">
        <v>2</v>
      </c>
      <c r="EI303" s="8">
        <v>2</v>
      </c>
      <c r="EJ303" s="8">
        <v>2</v>
      </c>
      <c r="EK303" s="8">
        <v>2</v>
      </c>
      <c r="EL303" s="8">
        <v>2</v>
      </c>
      <c r="EM303" s="8">
        <v>7</v>
      </c>
      <c r="EN303" s="8">
        <v>25.522245037645447</v>
      </c>
      <c r="EO303" s="8">
        <v>0</v>
      </c>
      <c r="EP303" s="8">
        <v>0</v>
      </c>
      <c r="EQ303" s="8">
        <v>0</v>
      </c>
      <c r="ER303" s="8">
        <v>0</v>
      </c>
      <c r="ES303" s="8">
        <v>0</v>
      </c>
      <c r="ET303" s="8">
        <v>0</v>
      </c>
      <c r="EU303" s="8">
        <v>0</v>
      </c>
      <c r="EV303" s="11">
        <v>1</v>
      </c>
      <c r="EW303" s="11">
        <v>1.99414496725282</v>
      </c>
      <c r="EX303" s="11">
        <v>0.455091693972758</v>
      </c>
      <c r="EY303" s="11">
        <v>7.9759123340519302</v>
      </c>
      <c r="EZ303" s="11">
        <v>71.804358739350903</v>
      </c>
      <c r="FA303" s="11">
        <v>0.81758067404806001</v>
      </c>
      <c r="FB303" s="11">
        <v>173.85258676284201</v>
      </c>
      <c r="FC303" s="8" t="s">
        <v>1067</v>
      </c>
      <c r="FD303" s="13">
        <v>32.648442000000003</v>
      </c>
      <c r="FE303" s="13">
        <v>-114.588587</v>
      </c>
      <c r="FF303" s="9" t="e">
        <v>#NULL!</v>
      </c>
      <c r="FG303" s="9" t="e">
        <v>#NULL!</v>
      </c>
      <c r="FH303" s="9" t="e">
        <v>#NULL!</v>
      </c>
      <c r="FI303" s="8">
        <v>0</v>
      </c>
      <c r="FJ303" s="8">
        <v>0</v>
      </c>
      <c r="FK303" s="8">
        <v>0</v>
      </c>
      <c r="FL303" s="8">
        <v>0</v>
      </c>
      <c r="FM303" s="8">
        <v>0</v>
      </c>
      <c r="FN303" s="8">
        <v>0</v>
      </c>
      <c r="FO303" s="8">
        <v>0</v>
      </c>
      <c r="FP303" s="8">
        <v>0</v>
      </c>
      <c r="FQ303" s="8">
        <v>0</v>
      </c>
      <c r="FR303" s="8">
        <v>0</v>
      </c>
      <c r="FS303" s="8">
        <v>0</v>
      </c>
      <c r="FT303" s="8">
        <v>0</v>
      </c>
      <c r="FU303" s="8">
        <v>0</v>
      </c>
      <c r="FV303" s="8">
        <v>0</v>
      </c>
      <c r="FW303" s="8">
        <v>0</v>
      </c>
      <c r="FX303" s="8">
        <v>0</v>
      </c>
      <c r="FY303" s="8">
        <v>0</v>
      </c>
      <c r="FZ303" s="8">
        <v>0</v>
      </c>
      <c r="GA303" s="9" t="e">
        <v>#NULL!</v>
      </c>
      <c r="GB303" s="8"/>
      <c r="GC303" s="9" t="e">
        <v>#NULL!</v>
      </c>
      <c r="GD303" s="9" t="e">
        <v>#NULL!</v>
      </c>
      <c r="GE303" s="9" t="e">
        <v>#NULL!</v>
      </c>
      <c r="GF303" s="9" t="e">
        <v>#NULL!</v>
      </c>
      <c r="GG303" s="9" t="e">
        <v>#NULL!</v>
      </c>
      <c r="GH303" s="9" t="e">
        <v>#NULL!</v>
      </c>
      <c r="GI303" s="9" t="e">
        <v>#NULL!</v>
      </c>
      <c r="GJ303" s="9" t="e">
        <v>#NULL!</v>
      </c>
      <c r="GK303" s="9" t="e">
        <v>#NULL!</v>
      </c>
      <c r="GL303" s="11">
        <v>62</v>
      </c>
      <c r="GM303" s="11">
        <v>20.848595213319459</v>
      </c>
      <c r="GN303" s="8">
        <v>20</v>
      </c>
      <c r="GO303" s="8">
        <v>1</v>
      </c>
      <c r="GP303" s="8">
        <v>0</v>
      </c>
      <c r="GQ303" s="8">
        <v>0</v>
      </c>
      <c r="GR303" s="8">
        <v>0</v>
      </c>
      <c r="GS303" s="8">
        <v>0</v>
      </c>
      <c r="GT303" s="11">
        <v>0</v>
      </c>
      <c r="GU303" s="11">
        <v>0</v>
      </c>
      <c r="GV303" s="11">
        <v>0</v>
      </c>
      <c r="GW303" s="11">
        <v>0</v>
      </c>
      <c r="GX303" s="11">
        <v>0</v>
      </c>
      <c r="GY303" s="11">
        <v>0</v>
      </c>
      <c r="GZ303" s="11">
        <v>0</v>
      </c>
      <c r="HA303" s="11">
        <v>0</v>
      </c>
      <c r="HB303" s="11">
        <v>0</v>
      </c>
      <c r="HC303" s="8"/>
      <c r="HD303" s="8"/>
      <c r="HE303" s="8"/>
      <c r="HF303" s="9" t="e">
        <v>#NULL!</v>
      </c>
      <c r="HG303" s="8" t="s">
        <v>227</v>
      </c>
      <c r="HH303" s="8"/>
      <c r="HI303" s="8"/>
      <c r="HJ303" s="9" t="e">
        <v>#NULL!</v>
      </c>
      <c r="HK303" s="9" t="e">
        <v>#NULL!</v>
      </c>
      <c r="HL303" s="9" t="e">
        <v>#NULL!</v>
      </c>
      <c r="HM303" s="9" t="e">
        <v>#NULL!</v>
      </c>
      <c r="HN303" s="9" t="e">
        <v>#NULL!</v>
      </c>
    </row>
    <row r="304" spans="1:222" x14ac:dyDescent="0.2">
      <c r="A304" s="8" t="s">
        <v>1086</v>
      </c>
      <c r="B304" s="9" t="e">
        <v>#NULL!</v>
      </c>
      <c r="C304" s="9" t="e">
        <v>#NULL!</v>
      </c>
      <c r="D304" s="9" t="e">
        <v>#NULL!</v>
      </c>
      <c r="E304" s="9" t="e">
        <v>#NULL!</v>
      </c>
      <c r="F304" s="9" t="e">
        <v>#NULL!</v>
      </c>
      <c r="G304" s="9" t="e">
        <v>#NULL!</v>
      </c>
      <c r="H304" s="9" t="e">
        <v>#NULL!</v>
      </c>
      <c r="I304" s="9" t="e">
        <v>#NULL!</v>
      </c>
      <c r="J304" s="8">
        <v>3</v>
      </c>
      <c r="K304" s="10">
        <v>43390</v>
      </c>
      <c r="L304" s="8">
        <v>2</v>
      </c>
      <c r="M304" s="8">
        <v>10</v>
      </c>
      <c r="N304" s="8">
        <v>19</v>
      </c>
      <c r="O304" s="8">
        <v>92</v>
      </c>
      <c r="P304" s="10">
        <v>33896</v>
      </c>
      <c r="Q304" s="8">
        <v>1</v>
      </c>
      <c r="R304" s="9" t="e">
        <v>#NULL!</v>
      </c>
      <c r="S304" s="9" t="e">
        <v>#NULL!</v>
      </c>
      <c r="T304" s="9" t="e">
        <v>#NULL!</v>
      </c>
      <c r="U304" s="9" t="e">
        <v>#NULL!</v>
      </c>
      <c r="V304" s="8">
        <v>1</v>
      </c>
      <c r="W304" s="9" t="e">
        <v>#NULL!</v>
      </c>
      <c r="X304" s="9" t="e">
        <v>#NULL!</v>
      </c>
      <c r="Y304" s="9" t="e">
        <v>#NULL!</v>
      </c>
      <c r="Z304" s="8"/>
      <c r="AA304" s="8">
        <v>1</v>
      </c>
      <c r="AB304" s="8">
        <v>4</v>
      </c>
      <c r="AC304" s="8">
        <v>2</v>
      </c>
      <c r="AD304" s="8">
        <v>2</v>
      </c>
      <c r="AE304" s="8">
        <v>5</v>
      </c>
      <c r="AF304" s="8"/>
      <c r="AG304" s="8">
        <v>1</v>
      </c>
      <c r="AH304" s="8"/>
      <c r="AI304" s="8">
        <v>2</v>
      </c>
      <c r="AJ304" s="8" t="s">
        <v>223</v>
      </c>
      <c r="AK304" s="8" t="s">
        <v>223</v>
      </c>
      <c r="AL304" s="8" t="s">
        <v>223</v>
      </c>
      <c r="AM304" s="8" t="s">
        <v>223</v>
      </c>
      <c r="AN304" s="8" t="s">
        <v>223</v>
      </c>
      <c r="AO304" s="8" t="s">
        <v>223</v>
      </c>
      <c r="AP304" s="8" t="s">
        <v>223</v>
      </c>
      <c r="AQ304" s="8" t="s">
        <v>223</v>
      </c>
      <c r="AR304" s="9" t="e">
        <v>#NULL!</v>
      </c>
      <c r="AS304" s="8" t="s">
        <v>224</v>
      </c>
      <c r="AT304" s="8" t="s">
        <v>223</v>
      </c>
      <c r="AU304" s="8" t="s">
        <v>223</v>
      </c>
      <c r="AV304" s="8" t="s">
        <v>223</v>
      </c>
      <c r="AW304" s="8" t="s">
        <v>223</v>
      </c>
      <c r="AX304" s="8" t="s">
        <v>223</v>
      </c>
      <c r="AY304" s="8" t="s">
        <v>223</v>
      </c>
      <c r="AZ304" s="8" t="s">
        <v>223</v>
      </c>
      <c r="BA304" s="8" t="s">
        <v>223</v>
      </c>
      <c r="BB304" s="8" t="s">
        <v>223</v>
      </c>
      <c r="BC304" s="8" t="s">
        <v>223</v>
      </c>
      <c r="BD304" s="8" t="s">
        <v>223</v>
      </c>
      <c r="BE304" s="8"/>
      <c r="BF304" s="8" t="s">
        <v>771</v>
      </c>
      <c r="BG304" s="8">
        <v>2</v>
      </c>
      <c r="BH304" s="8">
        <v>2</v>
      </c>
      <c r="BI304" s="8">
        <v>3</v>
      </c>
      <c r="BJ304" s="8">
        <v>2</v>
      </c>
      <c r="BK304" s="8">
        <v>2</v>
      </c>
      <c r="BL304" s="8" t="s">
        <v>1087</v>
      </c>
      <c r="BM304" s="8">
        <v>1</v>
      </c>
      <c r="BN304" s="8"/>
      <c r="BO304" s="8">
        <v>2</v>
      </c>
      <c r="BP304" s="8"/>
      <c r="BQ304" s="8">
        <v>2</v>
      </c>
      <c r="BR304" s="8">
        <v>4</v>
      </c>
      <c r="BS304" s="8" t="s">
        <v>1077</v>
      </c>
      <c r="BT304" s="8">
        <v>4</v>
      </c>
      <c r="BU304" s="8"/>
      <c r="BV304" s="8">
        <v>4</v>
      </c>
      <c r="BW304" s="8"/>
      <c r="BX304" s="8">
        <v>4</v>
      </c>
      <c r="BY304" s="8"/>
      <c r="BZ304" s="8">
        <v>1</v>
      </c>
      <c r="CA304" s="8">
        <v>1</v>
      </c>
      <c r="CB304" s="8"/>
      <c r="CC304" s="8">
        <v>2</v>
      </c>
      <c r="CD304" s="8">
        <v>1</v>
      </c>
      <c r="CE304" s="8" t="s">
        <v>235</v>
      </c>
      <c r="CF304" s="8"/>
      <c r="CG304" s="8">
        <v>3</v>
      </c>
      <c r="CH304" s="8"/>
      <c r="CI304" s="8">
        <v>1</v>
      </c>
      <c r="CJ304" s="8">
        <v>1</v>
      </c>
      <c r="CK304" s="8">
        <v>1</v>
      </c>
      <c r="CL304" s="8">
        <v>2</v>
      </c>
      <c r="CM304" s="8">
        <v>2</v>
      </c>
      <c r="CN304" s="8">
        <v>1</v>
      </c>
      <c r="CO304" s="8">
        <v>2</v>
      </c>
      <c r="CP304" s="8">
        <v>1</v>
      </c>
      <c r="CQ304" s="8">
        <v>2</v>
      </c>
      <c r="CR304" s="8">
        <v>2</v>
      </c>
      <c r="CS304" s="8">
        <v>2</v>
      </c>
      <c r="CT304" s="8">
        <v>2</v>
      </c>
      <c r="CU304" s="8">
        <v>2</v>
      </c>
      <c r="CV304" s="8">
        <v>2</v>
      </c>
      <c r="CW304" s="8">
        <v>3</v>
      </c>
      <c r="CX304" s="8">
        <v>3</v>
      </c>
      <c r="CY304" s="8">
        <v>5</v>
      </c>
      <c r="CZ304" s="8">
        <v>2</v>
      </c>
      <c r="DA304" s="8">
        <v>195</v>
      </c>
      <c r="DB304" s="8">
        <v>1</v>
      </c>
      <c r="DC304" s="8">
        <v>2</v>
      </c>
      <c r="DD304" s="8">
        <v>3</v>
      </c>
      <c r="DE304" s="8">
        <v>2</v>
      </c>
      <c r="DF304" s="8">
        <v>2</v>
      </c>
      <c r="DG304" s="8">
        <v>2</v>
      </c>
      <c r="DH304" s="8">
        <v>2</v>
      </c>
      <c r="DI304" s="8">
        <v>2</v>
      </c>
      <c r="DJ304" s="8">
        <v>2</v>
      </c>
      <c r="DK304" s="8">
        <v>2</v>
      </c>
      <c r="DL304" s="8">
        <v>2</v>
      </c>
      <c r="DM304" s="8">
        <v>2</v>
      </c>
      <c r="DN304" s="8">
        <v>2</v>
      </c>
      <c r="DO304" s="8">
        <v>2</v>
      </c>
      <c r="DP304" s="8">
        <v>2</v>
      </c>
      <c r="DQ304" s="8">
        <v>2</v>
      </c>
      <c r="DR304" s="8">
        <v>2</v>
      </c>
      <c r="DS304" s="8">
        <v>2</v>
      </c>
      <c r="DT304" s="8">
        <v>2</v>
      </c>
      <c r="DU304" s="8">
        <v>2</v>
      </c>
      <c r="DV304" s="8">
        <v>2</v>
      </c>
      <c r="DW304" s="8">
        <v>2</v>
      </c>
      <c r="DX304" s="8" t="s">
        <v>223</v>
      </c>
      <c r="DY304" s="9" t="e">
        <v>#NULL!</v>
      </c>
      <c r="DZ304" s="8">
        <v>2</v>
      </c>
      <c r="EA304" s="9" t="e">
        <v>#NULL!</v>
      </c>
      <c r="EB304" s="8">
        <v>1</v>
      </c>
      <c r="EC304" s="8" t="s">
        <v>224</v>
      </c>
      <c r="ED304" s="8" t="s">
        <v>1088</v>
      </c>
      <c r="EE304" s="8" t="s">
        <v>235</v>
      </c>
      <c r="EF304" s="8" t="s">
        <v>224</v>
      </c>
      <c r="EG304" s="8">
        <v>2</v>
      </c>
      <c r="EH304" s="8">
        <v>2</v>
      </c>
      <c r="EI304" s="8">
        <v>2</v>
      </c>
      <c r="EJ304" s="8">
        <v>2</v>
      </c>
      <c r="EK304" s="8">
        <v>2</v>
      </c>
      <c r="EL304" s="8">
        <v>2</v>
      </c>
      <c r="EM304" s="8">
        <v>9</v>
      </c>
      <c r="EN304" s="8">
        <v>25.99315537303217</v>
      </c>
      <c r="EO304" s="8">
        <v>0</v>
      </c>
      <c r="EP304" s="8">
        <v>0</v>
      </c>
      <c r="EQ304" s="8">
        <v>0</v>
      </c>
      <c r="ER304" s="8">
        <v>0</v>
      </c>
      <c r="ES304" s="8">
        <v>0</v>
      </c>
      <c r="ET304" s="8">
        <v>0</v>
      </c>
      <c r="EU304" s="8">
        <v>0</v>
      </c>
      <c r="EV304" s="11">
        <v>1</v>
      </c>
      <c r="EW304" s="11">
        <v>1.6275231055460799</v>
      </c>
      <c r="EX304" s="11">
        <v>0.41403885121164202</v>
      </c>
      <c r="EY304" s="11">
        <v>9.1813527464855902</v>
      </c>
      <c r="EZ304" s="11">
        <v>90.086771185492907</v>
      </c>
      <c r="FA304" s="11">
        <v>0.96153784042811097</v>
      </c>
      <c r="FB304" s="11">
        <v>190.180349271343</v>
      </c>
      <c r="FC304" s="8" t="s">
        <v>1087</v>
      </c>
      <c r="FD304" s="13">
        <v>32.656196999999999</v>
      </c>
      <c r="FE304" s="13">
        <v>-114.45024100000001</v>
      </c>
      <c r="FF304" s="8">
        <v>62</v>
      </c>
      <c r="FG304" s="8">
        <v>199</v>
      </c>
      <c r="FH304" s="11">
        <v>36.4</v>
      </c>
      <c r="FI304" s="8">
        <v>0</v>
      </c>
      <c r="FJ304" s="8">
        <v>0</v>
      </c>
      <c r="FK304" s="8">
        <v>0</v>
      </c>
      <c r="FL304" s="8">
        <v>0</v>
      </c>
      <c r="FM304" s="8">
        <v>0</v>
      </c>
      <c r="FN304" s="8">
        <v>0</v>
      </c>
      <c r="FO304" s="8">
        <v>0</v>
      </c>
      <c r="FP304" s="8">
        <v>2</v>
      </c>
      <c r="FQ304" s="8">
        <v>0</v>
      </c>
      <c r="FR304" s="8">
        <v>0</v>
      </c>
      <c r="FS304" s="8">
        <v>0</v>
      </c>
      <c r="FT304" s="8">
        <v>0</v>
      </c>
      <c r="FU304" s="8">
        <v>0</v>
      </c>
      <c r="FV304" s="8">
        <v>0</v>
      </c>
      <c r="FW304" s="8">
        <v>0</v>
      </c>
      <c r="FX304" s="8">
        <v>0</v>
      </c>
      <c r="FY304" s="8">
        <v>0</v>
      </c>
      <c r="FZ304" s="8">
        <v>0</v>
      </c>
      <c r="GA304" s="9" t="e">
        <v>#NULL!</v>
      </c>
      <c r="GB304" s="8"/>
      <c r="GC304" s="9" t="e">
        <v>#NULL!</v>
      </c>
      <c r="GD304" s="9" t="e">
        <v>#NULL!</v>
      </c>
      <c r="GE304" s="9" t="e">
        <v>#NULL!</v>
      </c>
      <c r="GF304" s="9" t="e">
        <v>#NULL!</v>
      </c>
      <c r="GG304" s="9" t="e">
        <v>#NULL!</v>
      </c>
      <c r="GH304" s="9" t="e">
        <v>#NULL!</v>
      </c>
      <c r="GI304" s="9" t="e">
        <v>#NULL!</v>
      </c>
      <c r="GJ304" s="9" t="e">
        <v>#NULL!</v>
      </c>
      <c r="GK304" s="9" t="e">
        <v>#NULL!</v>
      </c>
      <c r="GL304" s="11">
        <v>62</v>
      </c>
      <c r="GM304" s="11">
        <v>35.662070759625394</v>
      </c>
      <c r="GN304" s="8">
        <v>20</v>
      </c>
      <c r="GO304" s="8">
        <v>1</v>
      </c>
      <c r="GP304" s="8">
        <v>0</v>
      </c>
      <c r="GQ304" s="8">
        <v>0</v>
      </c>
      <c r="GR304" s="8">
        <v>0</v>
      </c>
      <c r="GS304" s="8">
        <v>0</v>
      </c>
      <c r="GT304" s="11">
        <v>0</v>
      </c>
      <c r="GU304" s="11">
        <v>1</v>
      </c>
      <c r="GV304" s="11">
        <v>1</v>
      </c>
      <c r="GW304" s="11">
        <v>0</v>
      </c>
      <c r="GX304" s="11">
        <v>0</v>
      </c>
      <c r="GY304" s="11">
        <v>0</v>
      </c>
      <c r="GZ304" s="11">
        <v>0</v>
      </c>
      <c r="HA304" s="11">
        <v>0</v>
      </c>
      <c r="HB304" s="11">
        <v>0</v>
      </c>
      <c r="HC304" s="8"/>
      <c r="HD304" s="8"/>
      <c r="HE304" s="8"/>
      <c r="HF304" s="9" t="e">
        <v>#NULL!</v>
      </c>
      <c r="HG304" s="8" t="s">
        <v>227</v>
      </c>
      <c r="HH304" s="8"/>
      <c r="HI304" s="8"/>
      <c r="HJ304" s="9" t="e">
        <v>#NULL!</v>
      </c>
      <c r="HK304" s="9" t="e">
        <v>#NULL!</v>
      </c>
      <c r="HL304" s="9" t="e">
        <v>#NULL!</v>
      </c>
      <c r="HM304" s="9" t="e">
        <v>#NULL!</v>
      </c>
      <c r="HN304" s="9" t="e">
        <v>#NULL!</v>
      </c>
    </row>
    <row r="305" spans="1:222" x14ac:dyDescent="0.2">
      <c r="A305" s="8" t="s">
        <v>1089</v>
      </c>
      <c r="B305" s="9" t="e">
        <v>#NULL!</v>
      </c>
      <c r="C305" s="9" t="e">
        <v>#NULL!</v>
      </c>
      <c r="D305" s="9" t="e">
        <v>#NULL!</v>
      </c>
      <c r="E305" s="9" t="e">
        <v>#NULL!</v>
      </c>
      <c r="F305" s="9" t="e">
        <v>#NULL!</v>
      </c>
      <c r="G305" s="9" t="e">
        <v>#NULL!</v>
      </c>
      <c r="H305" s="9" t="e">
        <v>#NULL!</v>
      </c>
      <c r="I305" s="9" t="e">
        <v>#NULL!</v>
      </c>
      <c r="J305" s="8">
        <v>3</v>
      </c>
      <c r="K305" s="10">
        <v>43390</v>
      </c>
      <c r="L305" s="8">
        <v>2</v>
      </c>
      <c r="M305" s="8">
        <v>12</v>
      </c>
      <c r="N305" s="8">
        <v>23</v>
      </c>
      <c r="O305" s="8">
        <v>77</v>
      </c>
      <c r="P305" s="10">
        <v>32134</v>
      </c>
      <c r="Q305" s="8">
        <v>2</v>
      </c>
      <c r="R305" s="9" t="e">
        <v>#NULL!</v>
      </c>
      <c r="S305" s="9" t="e">
        <v>#NULL!</v>
      </c>
      <c r="T305" s="9" t="e">
        <v>#NULL!</v>
      </c>
      <c r="U305" s="9" t="e">
        <v>#NULL!</v>
      </c>
      <c r="V305" s="8">
        <v>1</v>
      </c>
      <c r="W305" s="9" t="e">
        <v>#NULL!</v>
      </c>
      <c r="X305" s="9" t="e">
        <v>#NULL!</v>
      </c>
      <c r="Y305" s="9" t="e">
        <v>#NULL!</v>
      </c>
      <c r="Z305" s="8"/>
      <c r="AA305" s="8">
        <v>1</v>
      </c>
      <c r="AB305" s="8">
        <v>2</v>
      </c>
      <c r="AC305" s="8">
        <v>3</v>
      </c>
      <c r="AD305" s="8">
        <v>0</v>
      </c>
      <c r="AE305" s="8">
        <v>5</v>
      </c>
      <c r="AF305" s="8"/>
      <c r="AG305" s="8">
        <v>1</v>
      </c>
      <c r="AH305" s="8"/>
      <c r="AI305" s="8">
        <v>2</v>
      </c>
      <c r="AJ305" s="8" t="s">
        <v>223</v>
      </c>
      <c r="AK305" s="8" t="s">
        <v>223</v>
      </c>
      <c r="AL305" s="8" t="s">
        <v>223</v>
      </c>
      <c r="AM305" s="8" t="s">
        <v>223</v>
      </c>
      <c r="AN305" s="8" t="s">
        <v>223</v>
      </c>
      <c r="AO305" s="8" t="s">
        <v>223</v>
      </c>
      <c r="AP305" s="8" t="s">
        <v>223</v>
      </c>
      <c r="AQ305" s="8" t="s">
        <v>223</v>
      </c>
      <c r="AR305" s="9" t="e">
        <v>#NULL!</v>
      </c>
      <c r="AS305" s="8" t="s">
        <v>224</v>
      </c>
      <c r="AT305" s="8" t="s">
        <v>223</v>
      </c>
      <c r="AU305" s="8" t="s">
        <v>223</v>
      </c>
      <c r="AV305" s="8" t="s">
        <v>223</v>
      </c>
      <c r="AW305" s="8" t="s">
        <v>223</v>
      </c>
      <c r="AX305" s="8" t="s">
        <v>223</v>
      </c>
      <c r="AY305" s="8" t="s">
        <v>223</v>
      </c>
      <c r="AZ305" s="8" t="s">
        <v>223</v>
      </c>
      <c r="BA305" s="8" t="s">
        <v>223</v>
      </c>
      <c r="BB305" s="8" t="s">
        <v>223</v>
      </c>
      <c r="BC305" s="8" t="s">
        <v>223</v>
      </c>
      <c r="BD305" s="8" t="s">
        <v>223</v>
      </c>
      <c r="BE305" s="8"/>
      <c r="BF305" s="8" t="s">
        <v>999</v>
      </c>
      <c r="BG305" s="8">
        <v>2</v>
      </c>
      <c r="BH305" s="8">
        <v>2</v>
      </c>
      <c r="BI305" s="8">
        <v>2</v>
      </c>
      <c r="BJ305" s="8">
        <v>2</v>
      </c>
      <c r="BK305" s="8">
        <v>2</v>
      </c>
      <c r="BL305" s="8" t="s">
        <v>1090</v>
      </c>
      <c r="BM305" s="8">
        <v>1</v>
      </c>
      <c r="BN305" s="8"/>
      <c r="BO305" s="8">
        <v>2</v>
      </c>
      <c r="BP305" s="8"/>
      <c r="BQ305" s="8">
        <v>2</v>
      </c>
      <c r="BR305" s="8">
        <v>3</v>
      </c>
      <c r="BS305" s="8"/>
      <c r="BT305" s="8">
        <v>1</v>
      </c>
      <c r="BU305" s="8"/>
      <c r="BV305" s="8">
        <v>3</v>
      </c>
      <c r="BW305" s="8"/>
      <c r="BX305" s="8">
        <v>3</v>
      </c>
      <c r="BY305" s="8"/>
      <c r="BZ305" s="8">
        <v>1</v>
      </c>
      <c r="CA305" s="8">
        <v>5</v>
      </c>
      <c r="CB305" s="8"/>
      <c r="CC305" s="8">
        <v>2</v>
      </c>
      <c r="CD305" s="8">
        <v>1</v>
      </c>
      <c r="CE305" s="8" t="s">
        <v>224</v>
      </c>
      <c r="CF305" s="8"/>
      <c r="CG305" s="8">
        <v>3</v>
      </c>
      <c r="CH305" s="8"/>
      <c r="CI305" s="8">
        <v>1</v>
      </c>
      <c r="CJ305" s="8">
        <v>2</v>
      </c>
      <c r="CK305" s="8">
        <v>2</v>
      </c>
      <c r="CL305" s="8">
        <v>2</v>
      </c>
      <c r="CM305" s="8">
        <v>2</v>
      </c>
      <c r="CN305" s="8">
        <v>2</v>
      </c>
      <c r="CO305" s="8">
        <v>2</v>
      </c>
      <c r="CP305" s="8">
        <v>2</v>
      </c>
      <c r="CQ305" s="8">
        <v>1</v>
      </c>
      <c r="CR305" s="8">
        <v>1</v>
      </c>
      <c r="CS305" s="8">
        <v>1</v>
      </c>
      <c r="CT305" s="8">
        <v>1</v>
      </c>
      <c r="CU305" s="8">
        <v>2</v>
      </c>
      <c r="CV305" s="8">
        <v>2</v>
      </c>
      <c r="CW305" s="8">
        <v>3</v>
      </c>
      <c r="CX305" s="8">
        <v>1</v>
      </c>
      <c r="CY305" s="8">
        <v>5</v>
      </c>
      <c r="CZ305" s="8">
        <v>7</v>
      </c>
      <c r="DA305" s="8">
        <v>181</v>
      </c>
      <c r="DB305" s="8">
        <v>1</v>
      </c>
      <c r="DC305" s="8">
        <v>1</v>
      </c>
      <c r="DD305" s="8">
        <v>3</v>
      </c>
      <c r="DE305" s="8">
        <v>2</v>
      </c>
      <c r="DF305" s="8">
        <v>2</v>
      </c>
      <c r="DG305" s="8">
        <v>2</v>
      </c>
      <c r="DH305" s="8">
        <v>2</v>
      </c>
      <c r="DI305" s="8">
        <v>2</v>
      </c>
      <c r="DJ305" s="8">
        <v>2</v>
      </c>
      <c r="DK305" s="8">
        <v>2</v>
      </c>
      <c r="DL305" s="8">
        <v>2</v>
      </c>
      <c r="DM305" s="8">
        <v>2</v>
      </c>
      <c r="DN305" s="8">
        <v>2</v>
      </c>
      <c r="DO305" s="8">
        <v>2</v>
      </c>
      <c r="DP305" s="8">
        <v>2</v>
      </c>
      <c r="DQ305" s="8">
        <v>2</v>
      </c>
      <c r="DR305" s="8">
        <v>2</v>
      </c>
      <c r="DS305" s="8">
        <v>2</v>
      </c>
      <c r="DT305" s="8">
        <v>2</v>
      </c>
      <c r="DU305" s="8">
        <v>2</v>
      </c>
      <c r="DV305" s="8">
        <v>2</v>
      </c>
      <c r="DW305" s="8">
        <v>2</v>
      </c>
      <c r="DX305" s="8" t="s">
        <v>223</v>
      </c>
      <c r="DY305" s="9" t="e">
        <v>#NULL!</v>
      </c>
      <c r="DZ305" s="8">
        <v>1</v>
      </c>
      <c r="EA305" s="8">
        <v>2</v>
      </c>
      <c r="EB305" s="8">
        <v>3</v>
      </c>
      <c r="EC305" s="8" t="s">
        <v>223</v>
      </c>
      <c r="ED305" s="8"/>
      <c r="EE305" s="8" t="s">
        <v>223</v>
      </c>
      <c r="EF305" s="8" t="s">
        <v>223</v>
      </c>
      <c r="EG305" s="8">
        <v>1</v>
      </c>
      <c r="EH305" s="8">
        <v>1</v>
      </c>
      <c r="EI305" s="8">
        <v>1</v>
      </c>
      <c r="EJ305" s="8">
        <v>2</v>
      </c>
      <c r="EK305" s="8">
        <v>1</v>
      </c>
      <c r="EL305" s="8">
        <v>1</v>
      </c>
      <c r="EM305" s="8">
        <v>12</v>
      </c>
      <c r="EN305" s="8">
        <v>30.817248459958932</v>
      </c>
      <c r="EO305" s="8">
        <v>0</v>
      </c>
      <c r="EP305" s="8">
        <v>0</v>
      </c>
      <c r="EQ305" s="8">
        <v>0</v>
      </c>
      <c r="ER305" s="8">
        <v>0</v>
      </c>
      <c r="ES305" s="8">
        <v>0</v>
      </c>
      <c r="ET305" s="8">
        <v>0</v>
      </c>
      <c r="EU305" s="8">
        <v>0</v>
      </c>
      <c r="EV305" s="11">
        <v>1</v>
      </c>
      <c r="EW305" s="11">
        <v>2.12780493361949</v>
      </c>
      <c r="EX305" s="11">
        <v>0.94035253981877098</v>
      </c>
      <c r="EY305" s="11">
        <v>8.2859582290877807</v>
      </c>
      <c r="EZ305" s="11">
        <v>72.969902417792397</v>
      </c>
      <c r="FA305" s="11">
        <v>0.83944419184070995</v>
      </c>
      <c r="FB305" s="11">
        <v>190.658787673777</v>
      </c>
      <c r="FC305" s="8" t="s">
        <v>1090</v>
      </c>
      <c r="FD305" s="13">
        <v>32.682127000000001</v>
      </c>
      <c r="FE305" s="13">
        <v>-114.50475</v>
      </c>
      <c r="FF305" s="9" t="e">
        <v>#NULL!</v>
      </c>
      <c r="FG305" s="9" t="e">
        <v>#NULL!</v>
      </c>
      <c r="FH305" s="9" t="e">
        <v>#NULL!</v>
      </c>
      <c r="FI305" s="8">
        <v>0</v>
      </c>
      <c r="FJ305" s="8">
        <v>0</v>
      </c>
      <c r="FK305" s="8">
        <v>0</v>
      </c>
      <c r="FL305" s="8">
        <v>0</v>
      </c>
      <c r="FM305" s="8">
        <v>0</v>
      </c>
      <c r="FN305" s="8">
        <v>0</v>
      </c>
      <c r="FO305" s="8">
        <v>0</v>
      </c>
      <c r="FP305" s="8">
        <v>0</v>
      </c>
      <c r="FQ305" s="8">
        <v>0</v>
      </c>
      <c r="FR305" s="8">
        <v>1</v>
      </c>
      <c r="FS305" s="8">
        <v>1</v>
      </c>
      <c r="FT305" s="8">
        <v>0</v>
      </c>
      <c r="FU305" s="8">
        <v>0</v>
      </c>
      <c r="FV305" s="8">
        <v>0</v>
      </c>
      <c r="FW305" s="8">
        <v>0</v>
      </c>
      <c r="FX305" s="8">
        <v>0</v>
      </c>
      <c r="FY305" s="9" t="e">
        <v>#NULL!</v>
      </c>
      <c r="FZ305" s="8">
        <v>0</v>
      </c>
      <c r="GA305" s="8">
        <v>1</v>
      </c>
      <c r="GB305" s="8" t="s">
        <v>1091</v>
      </c>
      <c r="GC305" s="9" t="e">
        <v>#NULL!</v>
      </c>
      <c r="GD305" s="9" t="e">
        <v>#NULL!</v>
      </c>
      <c r="GE305" s="9" t="e">
        <v>#NULL!</v>
      </c>
      <c r="GF305" s="9" t="e">
        <v>#NULL!</v>
      </c>
      <c r="GG305" s="9" t="e">
        <v>#NULL!</v>
      </c>
      <c r="GH305" s="9" t="e">
        <v>#NULL!</v>
      </c>
      <c r="GI305" s="8">
        <v>1</v>
      </c>
      <c r="GJ305" s="9" t="e">
        <v>#NULL!</v>
      </c>
      <c r="GK305" s="9" t="e">
        <v>#NULL!</v>
      </c>
      <c r="GL305" s="11">
        <v>67</v>
      </c>
      <c r="GM305" s="11">
        <v>28.345511249721543</v>
      </c>
      <c r="GN305" s="8">
        <v>30</v>
      </c>
      <c r="GO305" s="8">
        <v>1</v>
      </c>
      <c r="GP305" s="8">
        <v>0</v>
      </c>
      <c r="GQ305" s="8">
        <v>0</v>
      </c>
      <c r="GR305" s="8">
        <v>0</v>
      </c>
      <c r="GS305" s="8">
        <v>0</v>
      </c>
      <c r="GT305" s="11">
        <v>0</v>
      </c>
      <c r="GU305" s="11">
        <v>0</v>
      </c>
      <c r="GV305" s="11">
        <v>0</v>
      </c>
      <c r="GW305" s="11">
        <v>1</v>
      </c>
      <c r="GX305" s="11">
        <v>1</v>
      </c>
      <c r="GY305" s="11">
        <v>0</v>
      </c>
      <c r="GZ305" s="11">
        <v>1</v>
      </c>
      <c r="HA305" s="11">
        <v>1</v>
      </c>
      <c r="HB305" s="11">
        <v>1</v>
      </c>
      <c r="HC305" s="8" t="s">
        <v>1092</v>
      </c>
      <c r="HD305" s="8" t="s">
        <v>786</v>
      </c>
      <c r="HE305" s="8"/>
      <c r="HF305" s="9" t="e">
        <v>#NULL!</v>
      </c>
      <c r="HG305" s="8" t="s">
        <v>227</v>
      </c>
      <c r="HH305" s="8"/>
      <c r="HI305" s="8"/>
      <c r="HJ305" s="9" t="e">
        <v>#NULL!</v>
      </c>
      <c r="HK305" s="9" t="e">
        <v>#NULL!</v>
      </c>
      <c r="HL305" s="9" t="e">
        <v>#NULL!</v>
      </c>
      <c r="HM305" s="9" t="e">
        <v>#NULL!</v>
      </c>
      <c r="HN305" s="9" t="e">
        <v>#NULL!</v>
      </c>
    </row>
    <row r="306" spans="1:222" x14ac:dyDescent="0.2">
      <c r="A306" s="8" t="s">
        <v>1093</v>
      </c>
      <c r="B306" s="9" t="e">
        <v>#NULL!</v>
      </c>
      <c r="C306" s="9" t="e">
        <v>#NULL!</v>
      </c>
      <c r="D306" s="9" t="e">
        <v>#NULL!</v>
      </c>
      <c r="E306" s="9" t="e">
        <v>#NULL!</v>
      </c>
      <c r="F306" s="9" t="e">
        <v>#NULL!</v>
      </c>
      <c r="G306" s="9" t="e">
        <v>#NULL!</v>
      </c>
      <c r="H306" s="9" t="e">
        <v>#NULL!</v>
      </c>
      <c r="I306" s="9" t="e">
        <v>#NULL!</v>
      </c>
      <c r="J306" s="8">
        <v>3</v>
      </c>
      <c r="K306" s="10">
        <v>43390</v>
      </c>
      <c r="L306" s="8">
        <v>2</v>
      </c>
      <c r="M306" s="8">
        <v>3</v>
      </c>
      <c r="N306" s="8">
        <v>18</v>
      </c>
      <c r="O306" s="8">
        <v>90</v>
      </c>
      <c r="P306" s="10">
        <v>32950</v>
      </c>
      <c r="Q306" s="8">
        <v>1</v>
      </c>
      <c r="R306" s="9" t="e">
        <v>#NULL!</v>
      </c>
      <c r="S306" s="9" t="e">
        <v>#NULL!</v>
      </c>
      <c r="T306" s="9" t="e">
        <v>#NULL!</v>
      </c>
      <c r="U306" s="9" t="e">
        <v>#NULL!</v>
      </c>
      <c r="V306" s="9" t="e">
        <v>#NULL!</v>
      </c>
      <c r="W306" s="9" t="e">
        <v>#NULL!</v>
      </c>
      <c r="X306" s="8">
        <v>1</v>
      </c>
      <c r="Y306" s="9" t="e">
        <v>#NULL!</v>
      </c>
      <c r="Z306" s="8"/>
      <c r="AA306" s="8">
        <v>1</v>
      </c>
      <c r="AB306" s="8">
        <v>6</v>
      </c>
      <c r="AC306" s="8">
        <v>4</v>
      </c>
      <c r="AD306" s="8">
        <v>4</v>
      </c>
      <c r="AE306" s="8">
        <v>5</v>
      </c>
      <c r="AF306" s="8"/>
      <c r="AG306" s="8">
        <v>1</v>
      </c>
      <c r="AH306" s="8"/>
      <c r="AI306" s="8">
        <v>2</v>
      </c>
      <c r="AJ306" s="8" t="s">
        <v>223</v>
      </c>
      <c r="AK306" s="8" t="s">
        <v>223</v>
      </c>
      <c r="AL306" s="8" t="s">
        <v>223</v>
      </c>
      <c r="AM306" s="8" t="s">
        <v>223</v>
      </c>
      <c r="AN306" s="8" t="s">
        <v>223</v>
      </c>
      <c r="AO306" s="8" t="s">
        <v>223</v>
      </c>
      <c r="AP306" s="8" t="s">
        <v>223</v>
      </c>
      <c r="AQ306" s="8" t="s">
        <v>223</v>
      </c>
      <c r="AR306" s="9" t="e">
        <v>#NULL!</v>
      </c>
      <c r="AS306" s="8" t="s">
        <v>224</v>
      </c>
      <c r="AT306" s="8" t="s">
        <v>223</v>
      </c>
      <c r="AU306" s="8" t="s">
        <v>223</v>
      </c>
      <c r="AV306" s="8" t="s">
        <v>223</v>
      </c>
      <c r="AW306" s="8" t="s">
        <v>223</v>
      </c>
      <c r="AX306" s="8" t="s">
        <v>223</v>
      </c>
      <c r="AY306" s="8" t="s">
        <v>223</v>
      </c>
      <c r="AZ306" s="8" t="s">
        <v>223</v>
      </c>
      <c r="BA306" s="8" t="s">
        <v>223</v>
      </c>
      <c r="BB306" s="8" t="s">
        <v>223</v>
      </c>
      <c r="BC306" s="8" t="s">
        <v>223</v>
      </c>
      <c r="BD306" s="8" t="s">
        <v>223</v>
      </c>
      <c r="BE306" s="8"/>
      <c r="BF306" s="8" t="s">
        <v>771</v>
      </c>
      <c r="BG306" s="8">
        <v>2</v>
      </c>
      <c r="BH306" s="8">
        <v>2</v>
      </c>
      <c r="BI306" s="8">
        <v>5</v>
      </c>
      <c r="BJ306" s="8">
        <v>2</v>
      </c>
      <c r="BK306" s="8">
        <v>2</v>
      </c>
      <c r="BL306" s="8" t="s">
        <v>1094</v>
      </c>
      <c r="BM306" s="8">
        <v>1</v>
      </c>
      <c r="BN306" s="8"/>
      <c r="BO306" s="8">
        <v>1</v>
      </c>
      <c r="BP306" s="8"/>
      <c r="BQ306" s="8">
        <v>2</v>
      </c>
      <c r="BR306" s="8">
        <v>1</v>
      </c>
      <c r="BS306" s="8"/>
      <c r="BT306" s="8">
        <v>1</v>
      </c>
      <c r="BU306" s="8"/>
      <c r="BV306" s="8">
        <v>1</v>
      </c>
      <c r="BW306" s="8"/>
      <c r="BX306" s="8">
        <v>3</v>
      </c>
      <c r="BY306" s="8"/>
      <c r="BZ306" s="8">
        <v>1</v>
      </c>
      <c r="CA306" s="8">
        <v>1</v>
      </c>
      <c r="CB306" s="8"/>
      <c r="CC306" s="8">
        <v>1</v>
      </c>
      <c r="CD306" s="8">
        <v>2</v>
      </c>
      <c r="CE306" s="8" t="s">
        <v>223</v>
      </c>
      <c r="CF306" s="8"/>
      <c r="CG306" s="8">
        <v>1</v>
      </c>
      <c r="CH306" s="8"/>
      <c r="CI306" s="8">
        <v>2</v>
      </c>
      <c r="CJ306" s="8">
        <v>1</v>
      </c>
      <c r="CK306" s="8">
        <v>2</v>
      </c>
      <c r="CL306" s="8">
        <v>2</v>
      </c>
      <c r="CM306" s="8">
        <v>2</v>
      </c>
      <c r="CN306" s="8">
        <v>2</v>
      </c>
      <c r="CO306" s="8">
        <v>2</v>
      </c>
      <c r="CP306" s="8">
        <v>2</v>
      </c>
      <c r="CQ306" s="8">
        <v>2</v>
      </c>
      <c r="CR306" s="8">
        <v>2</v>
      </c>
      <c r="CS306" s="8">
        <v>2</v>
      </c>
      <c r="CT306" s="8">
        <v>2</v>
      </c>
      <c r="CU306" s="8">
        <v>2</v>
      </c>
      <c r="CV306" s="8">
        <v>2</v>
      </c>
      <c r="CW306" s="8">
        <v>3</v>
      </c>
      <c r="CX306" s="8">
        <v>3</v>
      </c>
      <c r="CY306" s="8">
        <v>5</v>
      </c>
      <c r="CZ306" s="8">
        <v>5</v>
      </c>
      <c r="DA306" s="8">
        <v>190</v>
      </c>
      <c r="DB306" s="8">
        <v>1</v>
      </c>
      <c r="DC306" s="8">
        <v>4</v>
      </c>
      <c r="DD306" s="8">
        <v>3</v>
      </c>
      <c r="DE306" s="8">
        <v>2</v>
      </c>
      <c r="DF306" s="8">
        <v>2</v>
      </c>
      <c r="DG306" s="8">
        <v>2</v>
      </c>
      <c r="DH306" s="8">
        <v>2</v>
      </c>
      <c r="DI306" s="8">
        <v>2</v>
      </c>
      <c r="DJ306" s="8">
        <v>2</v>
      </c>
      <c r="DK306" s="8">
        <v>2</v>
      </c>
      <c r="DL306" s="8">
        <v>2</v>
      </c>
      <c r="DM306" s="8">
        <v>2</v>
      </c>
      <c r="DN306" s="8">
        <v>2</v>
      </c>
      <c r="DO306" s="8">
        <v>2</v>
      </c>
      <c r="DP306" s="8">
        <v>2</v>
      </c>
      <c r="DQ306" s="8">
        <v>2</v>
      </c>
      <c r="DR306" s="8">
        <v>2</v>
      </c>
      <c r="DS306" s="8">
        <v>2</v>
      </c>
      <c r="DT306" s="8">
        <v>1</v>
      </c>
      <c r="DU306" s="8">
        <v>2</v>
      </c>
      <c r="DV306" s="8">
        <v>2</v>
      </c>
      <c r="DW306" s="8">
        <v>2</v>
      </c>
      <c r="DX306" s="8" t="s">
        <v>223</v>
      </c>
      <c r="DY306" s="9" t="e">
        <v>#NULL!</v>
      </c>
      <c r="DZ306" s="8">
        <v>1</v>
      </c>
      <c r="EA306" s="8">
        <v>2</v>
      </c>
      <c r="EB306" s="8">
        <v>3</v>
      </c>
      <c r="EC306" s="8" t="s">
        <v>223</v>
      </c>
      <c r="ED306" s="8"/>
      <c r="EE306" s="8" t="s">
        <v>223</v>
      </c>
      <c r="EF306" s="8" t="s">
        <v>223</v>
      </c>
      <c r="EG306" s="8">
        <v>1</v>
      </c>
      <c r="EH306" s="8">
        <v>2</v>
      </c>
      <c r="EI306" s="8">
        <v>2</v>
      </c>
      <c r="EJ306" s="8">
        <v>2</v>
      </c>
      <c r="EK306" s="8">
        <v>2</v>
      </c>
      <c r="EL306" s="8">
        <v>2</v>
      </c>
      <c r="EM306" s="8">
        <v>9</v>
      </c>
      <c r="EN306" s="8">
        <v>28.583162217659137</v>
      </c>
      <c r="EO306" s="8">
        <v>0</v>
      </c>
      <c r="EP306" s="8">
        <v>0</v>
      </c>
      <c r="EQ306" s="8">
        <v>0</v>
      </c>
      <c r="ER306" s="8">
        <v>0</v>
      </c>
      <c r="ES306" s="8">
        <v>0</v>
      </c>
      <c r="ET306" s="8">
        <v>0</v>
      </c>
      <c r="EU306" s="8">
        <v>0</v>
      </c>
      <c r="EV306" s="11">
        <v>1</v>
      </c>
      <c r="EW306" s="11">
        <v>1.95992523254171</v>
      </c>
      <c r="EX306" s="11">
        <v>1.8704437423543701</v>
      </c>
      <c r="EY306" s="11">
        <v>10.128973010490199</v>
      </c>
      <c r="EZ306" s="11">
        <v>81.485900596536197</v>
      </c>
      <c r="FA306" s="11">
        <v>0.99166514419892005</v>
      </c>
      <c r="FB306" s="11">
        <v>120.59187729831</v>
      </c>
      <c r="FC306" s="8" t="s">
        <v>1094</v>
      </c>
      <c r="FD306" s="13">
        <v>32.652864999999998</v>
      </c>
      <c r="FE306" s="13">
        <v>-114.502223</v>
      </c>
      <c r="FF306" s="8">
        <v>65</v>
      </c>
      <c r="FG306" s="8">
        <v>191</v>
      </c>
      <c r="FH306" s="9" t="e">
        <v>#NULL!</v>
      </c>
      <c r="FI306" s="8">
        <v>0</v>
      </c>
      <c r="FJ306" s="8">
        <v>0</v>
      </c>
      <c r="FK306" s="8">
        <v>0</v>
      </c>
      <c r="FL306" s="8">
        <v>0</v>
      </c>
      <c r="FM306" s="8">
        <v>0</v>
      </c>
      <c r="FN306" s="8">
        <v>0</v>
      </c>
      <c r="FO306" s="8">
        <v>1</v>
      </c>
      <c r="FP306" s="8">
        <v>0</v>
      </c>
      <c r="FQ306" s="8">
        <v>0</v>
      </c>
      <c r="FR306" s="8">
        <v>0</v>
      </c>
      <c r="FS306" s="8">
        <v>0</v>
      </c>
      <c r="FT306" s="8">
        <v>0</v>
      </c>
      <c r="FU306" s="8">
        <v>0</v>
      </c>
      <c r="FV306" s="8">
        <v>0</v>
      </c>
      <c r="FW306" s="8">
        <v>0</v>
      </c>
      <c r="FX306" s="8">
        <v>0</v>
      </c>
      <c r="FY306" s="8">
        <v>0</v>
      </c>
      <c r="FZ306" s="8">
        <v>0</v>
      </c>
      <c r="GA306" s="9" t="e">
        <v>#NULL!</v>
      </c>
      <c r="GB306" s="8"/>
      <c r="GC306" s="9" t="e">
        <v>#NULL!</v>
      </c>
      <c r="GD306" s="9" t="e">
        <v>#NULL!</v>
      </c>
      <c r="GE306" s="9" t="e">
        <v>#NULL!</v>
      </c>
      <c r="GF306" s="9" t="e">
        <v>#NULL!</v>
      </c>
      <c r="GG306" s="9" t="e">
        <v>#NULL!</v>
      </c>
      <c r="GH306" s="9" t="e">
        <v>#NULL!</v>
      </c>
      <c r="GI306" s="9" t="e">
        <v>#NULL!</v>
      </c>
      <c r="GJ306" s="9" t="e">
        <v>#NULL!</v>
      </c>
      <c r="GK306" s="9" t="e">
        <v>#NULL!</v>
      </c>
      <c r="GL306" s="11">
        <v>65</v>
      </c>
      <c r="GM306" s="11">
        <v>31.614201183431952</v>
      </c>
      <c r="GN306" s="8">
        <v>20</v>
      </c>
      <c r="GO306" s="8">
        <v>1</v>
      </c>
      <c r="GP306" s="8">
        <v>0</v>
      </c>
      <c r="GQ306" s="8">
        <v>0</v>
      </c>
      <c r="GR306" s="8">
        <v>0</v>
      </c>
      <c r="GS306" s="8">
        <v>0</v>
      </c>
      <c r="GT306" s="11">
        <v>1</v>
      </c>
      <c r="GU306" s="11">
        <v>0</v>
      </c>
      <c r="GV306" s="11">
        <v>0</v>
      </c>
      <c r="GW306" s="11">
        <v>1</v>
      </c>
      <c r="GX306" s="11">
        <v>0</v>
      </c>
      <c r="GY306" s="11">
        <v>0</v>
      </c>
      <c r="GZ306" s="11">
        <v>0</v>
      </c>
      <c r="HA306" s="11">
        <v>0</v>
      </c>
      <c r="HB306" s="11">
        <v>0</v>
      </c>
      <c r="HC306" s="8"/>
      <c r="HD306" s="8"/>
      <c r="HE306" s="8"/>
      <c r="HF306" s="9" t="e">
        <v>#NULL!</v>
      </c>
      <c r="HG306" s="8" t="s">
        <v>227</v>
      </c>
      <c r="HH306" s="8"/>
      <c r="HI306" s="8"/>
      <c r="HJ306" s="9" t="e">
        <v>#NULL!</v>
      </c>
      <c r="HK306" s="9" t="e">
        <v>#NULL!</v>
      </c>
      <c r="HL306" s="9" t="e">
        <v>#NULL!</v>
      </c>
      <c r="HM306" s="9" t="e">
        <v>#NULL!</v>
      </c>
      <c r="HN306" s="9" t="e">
        <v>#NULL!</v>
      </c>
    </row>
    <row r="307" spans="1:222" x14ac:dyDescent="0.2">
      <c r="A307" s="8" t="s">
        <v>1095</v>
      </c>
      <c r="B307" s="9" t="e">
        <v>#NULL!</v>
      </c>
      <c r="C307" s="9" t="e">
        <v>#NULL!</v>
      </c>
      <c r="D307" s="9" t="e">
        <v>#NULL!</v>
      </c>
      <c r="E307" s="9" t="e">
        <v>#NULL!</v>
      </c>
      <c r="F307" s="9" t="e">
        <v>#NULL!</v>
      </c>
      <c r="G307" s="9" t="e">
        <v>#NULL!</v>
      </c>
      <c r="H307" s="9" t="e">
        <v>#NULL!</v>
      </c>
      <c r="I307" s="9" t="e">
        <v>#NULL!</v>
      </c>
      <c r="J307" s="8">
        <v>3</v>
      </c>
      <c r="K307" s="10">
        <v>43390</v>
      </c>
      <c r="L307" s="8">
        <v>2</v>
      </c>
      <c r="M307" s="8">
        <v>8</v>
      </c>
      <c r="N307" s="8">
        <v>2</v>
      </c>
      <c r="O307" s="8">
        <v>92</v>
      </c>
      <c r="P307" s="10">
        <v>33818</v>
      </c>
      <c r="Q307" s="8">
        <v>1</v>
      </c>
      <c r="R307" s="9" t="e">
        <v>#NULL!</v>
      </c>
      <c r="S307" s="9" t="e">
        <v>#NULL!</v>
      </c>
      <c r="T307" s="9" t="e">
        <v>#NULL!</v>
      </c>
      <c r="U307" s="9" t="e">
        <v>#NULL!</v>
      </c>
      <c r="V307" s="9" t="e">
        <v>#NULL!</v>
      </c>
      <c r="W307" s="8">
        <v>1</v>
      </c>
      <c r="X307" s="9" t="e">
        <v>#NULL!</v>
      </c>
      <c r="Y307" s="9" t="e">
        <v>#NULL!</v>
      </c>
      <c r="Z307" s="8"/>
      <c r="AA307" s="8">
        <v>5</v>
      </c>
      <c r="AB307" s="8">
        <v>3</v>
      </c>
      <c r="AC307" s="8">
        <v>0</v>
      </c>
      <c r="AD307" s="8">
        <v>2</v>
      </c>
      <c r="AE307" s="8">
        <v>4</v>
      </c>
      <c r="AF307" s="8"/>
      <c r="AG307" s="8">
        <v>1</v>
      </c>
      <c r="AH307" s="8"/>
      <c r="AI307" s="8">
        <v>2</v>
      </c>
      <c r="AJ307" s="8" t="s">
        <v>223</v>
      </c>
      <c r="AK307" s="8" t="s">
        <v>223</v>
      </c>
      <c r="AL307" s="8" t="s">
        <v>223</v>
      </c>
      <c r="AM307" s="8" t="s">
        <v>223</v>
      </c>
      <c r="AN307" s="8" t="s">
        <v>223</v>
      </c>
      <c r="AO307" s="8" t="s">
        <v>223</v>
      </c>
      <c r="AP307" s="8" t="s">
        <v>223</v>
      </c>
      <c r="AQ307" s="8" t="s">
        <v>223</v>
      </c>
      <c r="AR307" s="9" t="e">
        <v>#NULL!</v>
      </c>
      <c r="AS307" s="8" t="s">
        <v>223</v>
      </c>
      <c r="AT307" s="8" t="s">
        <v>223</v>
      </c>
      <c r="AU307" s="8" t="s">
        <v>223</v>
      </c>
      <c r="AV307" s="8" t="s">
        <v>223</v>
      </c>
      <c r="AW307" s="8" t="s">
        <v>223</v>
      </c>
      <c r="AX307" s="8" t="s">
        <v>223</v>
      </c>
      <c r="AY307" s="8" t="s">
        <v>224</v>
      </c>
      <c r="AZ307" s="8" t="s">
        <v>223</v>
      </c>
      <c r="BA307" s="8" t="s">
        <v>223</v>
      </c>
      <c r="BB307" s="8" t="s">
        <v>223</v>
      </c>
      <c r="BC307" s="8" t="s">
        <v>223</v>
      </c>
      <c r="BD307" s="8" t="s">
        <v>223</v>
      </c>
      <c r="BE307" s="8"/>
      <c r="BF307" s="8" t="s">
        <v>771</v>
      </c>
      <c r="BG307" s="8">
        <v>2</v>
      </c>
      <c r="BH307" s="8">
        <v>2</v>
      </c>
      <c r="BI307" s="8">
        <v>5</v>
      </c>
      <c r="BJ307" s="8">
        <v>2</v>
      </c>
      <c r="BK307" s="8">
        <v>2</v>
      </c>
      <c r="BL307" s="8" t="s">
        <v>1096</v>
      </c>
      <c r="BM307" s="8">
        <v>1</v>
      </c>
      <c r="BN307" s="8"/>
      <c r="BO307" s="8">
        <v>3</v>
      </c>
      <c r="BP307" s="8"/>
      <c r="BQ307" s="8">
        <v>2</v>
      </c>
      <c r="BR307" s="8">
        <v>3</v>
      </c>
      <c r="BS307" s="8"/>
      <c r="BT307" s="8">
        <v>3</v>
      </c>
      <c r="BU307" s="8"/>
      <c r="BV307" s="8">
        <v>3</v>
      </c>
      <c r="BW307" s="8"/>
      <c r="BX307" s="8">
        <v>4</v>
      </c>
      <c r="BY307" s="8"/>
      <c r="BZ307" s="8">
        <v>1</v>
      </c>
      <c r="CA307" s="8">
        <v>1</v>
      </c>
      <c r="CB307" s="8"/>
      <c r="CC307" s="8">
        <v>2</v>
      </c>
      <c r="CD307" s="8">
        <v>1</v>
      </c>
      <c r="CE307" s="8" t="s">
        <v>224</v>
      </c>
      <c r="CF307" s="8"/>
      <c r="CG307" s="8">
        <v>2</v>
      </c>
      <c r="CH307" s="8"/>
      <c r="CI307" s="8">
        <v>1</v>
      </c>
      <c r="CJ307" s="8">
        <v>1</v>
      </c>
      <c r="CK307" s="8">
        <v>2</v>
      </c>
      <c r="CL307" s="8">
        <v>2</v>
      </c>
      <c r="CM307" s="8">
        <v>2</v>
      </c>
      <c r="CN307" s="8">
        <v>2</v>
      </c>
      <c r="CO307" s="8">
        <v>2</v>
      </c>
      <c r="CP307" s="8">
        <v>2</v>
      </c>
      <c r="CQ307" s="8">
        <v>2</v>
      </c>
      <c r="CR307" s="8">
        <v>2</v>
      </c>
      <c r="CS307" s="8">
        <v>2</v>
      </c>
      <c r="CT307" s="8">
        <v>2</v>
      </c>
      <c r="CU307" s="8">
        <v>2</v>
      </c>
      <c r="CV307" s="8">
        <v>2</v>
      </c>
      <c r="CW307" s="8">
        <v>2</v>
      </c>
      <c r="CX307" s="8">
        <v>3</v>
      </c>
      <c r="CY307" s="8">
        <v>5</v>
      </c>
      <c r="CZ307" s="8">
        <v>1</v>
      </c>
      <c r="DA307" s="8">
        <v>136</v>
      </c>
      <c r="DB307" s="8">
        <v>2</v>
      </c>
      <c r="DC307" s="8">
        <v>2</v>
      </c>
      <c r="DD307" s="8">
        <v>3</v>
      </c>
      <c r="DE307" s="8">
        <v>2</v>
      </c>
      <c r="DF307" s="8">
        <v>2</v>
      </c>
      <c r="DG307" s="8">
        <v>2</v>
      </c>
      <c r="DH307" s="8">
        <v>2</v>
      </c>
      <c r="DI307" s="8">
        <v>2</v>
      </c>
      <c r="DJ307" s="8">
        <v>2</v>
      </c>
      <c r="DK307" s="8">
        <v>2</v>
      </c>
      <c r="DL307" s="8">
        <v>2</v>
      </c>
      <c r="DM307" s="8">
        <v>2</v>
      </c>
      <c r="DN307" s="8">
        <v>2</v>
      </c>
      <c r="DO307" s="8">
        <v>2</v>
      </c>
      <c r="DP307" s="8">
        <v>2</v>
      </c>
      <c r="DQ307" s="8">
        <v>2</v>
      </c>
      <c r="DR307" s="8">
        <v>2</v>
      </c>
      <c r="DS307" s="8">
        <v>2</v>
      </c>
      <c r="DT307" s="8">
        <v>2</v>
      </c>
      <c r="DU307" s="8">
        <v>2</v>
      </c>
      <c r="DV307" s="8">
        <v>2</v>
      </c>
      <c r="DW307" s="8">
        <v>2</v>
      </c>
      <c r="DX307" s="8" t="s">
        <v>223</v>
      </c>
      <c r="DY307" s="9" t="e">
        <v>#NULL!</v>
      </c>
      <c r="DZ307" s="8">
        <v>2</v>
      </c>
      <c r="EA307" s="9" t="e">
        <v>#NULL!</v>
      </c>
      <c r="EB307" s="8">
        <v>3</v>
      </c>
      <c r="EC307" s="8" t="s">
        <v>223</v>
      </c>
      <c r="ED307" s="8"/>
      <c r="EE307" s="8" t="s">
        <v>223</v>
      </c>
      <c r="EF307" s="8" t="s">
        <v>223</v>
      </c>
      <c r="EG307" s="8">
        <v>2</v>
      </c>
      <c r="EH307" s="8">
        <v>2</v>
      </c>
      <c r="EI307" s="8">
        <v>2</v>
      </c>
      <c r="EJ307" s="8">
        <v>2</v>
      </c>
      <c r="EK307" s="8">
        <v>2</v>
      </c>
      <c r="EL307" s="8">
        <v>2</v>
      </c>
      <c r="EM307" s="8">
        <v>5</v>
      </c>
      <c r="EN307" s="8">
        <v>26.206707734428473</v>
      </c>
      <c r="EO307" s="8">
        <v>0</v>
      </c>
      <c r="EP307" s="8">
        <v>0</v>
      </c>
      <c r="EQ307" s="8">
        <v>0</v>
      </c>
      <c r="ER307" s="8">
        <v>0</v>
      </c>
      <c r="ES307" s="8">
        <v>0</v>
      </c>
      <c r="ET307" s="8">
        <v>0</v>
      </c>
      <c r="EU307" s="8">
        <v>0</v>
      </c>
      <c r="EV307" s="11">
        <v>1</v>
      </c>
      <c r="EW307" s="11">
        <v>1.61263235370896</v>
      </c>
      <c r="EX307" s="11">
        <v>1.0564935267789299</v>
      </c>
      <c r="EY307" s="11">
        <v>6.6427243307785702</v>
      </c>
      <c r="EZ307" s="11">
        <v>92.169616786973506</v>
      </c>
      <c r="FA307" s="11">
        <v>1.61898964111282</v>
      </c>
      <c r="FB307" s="11">
        <v>290.00142708946402</v>
      </c>
      <c r="FC307" s="8" t="s">
        <v>1096</v>
      </c>
      <c r="FD307" s="13">
        <v>32.691502999999997</v>
      </c>
      <c r="FE307" s="13">
        <v>-114.66465700000001</v>
      </c>
      <c r="FF307" s="9" t="e">
        <v>#NULL!</v>
      </c>
      <c r="FG307" s="9" t="e">
        <v>#NULL!</v>
      </c>
      <c r="FH307" s="9" t="e">
        <v>#NULL!</v>
      </c>
      <c r="FI307" s="8">
        <v>0</v>
      </c>
      <c r="FJ307" s="8">
        <v>0</v>
      </c>
      <c r="FK307" s="8">
        <v>0</v>
      </c>
      <c r="FL307" s="8">
        <v>0</v>
      </c>
      <c r="FM307" s="8">
        <v>0</v>
      </c>
      <c r="FN307" s="8">
        <v>0</v>
      </c>
      <c r="FO307" s="8">
        <v>0</v>
      </c>
      <c r="FP307" s="8">
        <v>0</v>
      </c>
      <c r="FQ307" s="8">
        <v>0</v>
      </c>
      <c r="FR307" s="8">
        <v>0</v>
      </c>
      <c r="FS307" s="8">
        <v>0</v>
      </c>
      <c r="FT307" s="8">
        <v>0</v>
      </c>
      <c r="FU307" s="8">
        <v>0</v>
      </c>
      <c r="FV307" s="8">
        <v>0</v>
      </c>
      <c r="FW307" s="8">
        <v>0</v>
      </c>
      <c r="FX307" s="8">
        <v>0</v>
      </c>
      <c r="FY307" s="8">
        <v>0</v>
      </c>
      <c r="FZ307" s="8">
        <v>0</v>
      </c>
      <c r="GA307" s="9" t="e">
        <v>#NULL!</v>
      </c>
      <c r="GB307" s="8"/>
      <c r="GC307" s="9" t="e">
        <v>#NULL!</v>
      </c>
      <c r="GD307" s="9" t="e">
        <v>#NULL!</v>
      </c>
      <c r="GE307" s="9" t="e">
        <v>#NULL!</v>
      </c>
      <c r="GF307" s="9" t="e">
        <v>#NULL!</v>
      </c>
      <c r="GG307" s="9" t="e">
        <v>#NULL!</v>
      </c>
      <c r="GH307" s="9" t="e">
        <v>#NULL!</v>
      </c>
      <c r="GI307" s="9" t="e">
        <v>#NULL!</v>
      </c>
      <c r="GJ307" s="9" t="e">
        <v>#NULL!</v>
      </c>
      <c r="GK307" s="9" t="e">
        <v>#NULL!</v>
      </c>
      <c r="GL307" s="11">
        <v>61</v>
      </c>
      <c r="GM307" s="11">
        <v>25.694168234345607</v>
      </c>
      <c r="GN307" s="8">
        <v>20</v>
      </c>
      <c r="GO307" s="8">
        <v>1</v>
      </c>
      <c r="GP307" s="8">
        <v>0</v>
      </c>
      <c r="GQ307" s="8">
        <v>0</v>
      </c>
      <c r="GR307" s="8">
        <v>0</v>
      </c>
      <c r="GS307" s="8">
        <v>0</v>
      </c>
      <c r="GT307" s="11">
        <v>0</v>
      </c>
      <c r="GU307" s="11">
        <v>0</v>
      </c>
      <c r="GV307" s="11">
        <v>0</v>
      </c>
      <c r="GW307" s="11">
        <v>0</v>
      </c>
      <c r="GX307" s="11">
        <v>0</v>
      </c>
      <c r="GY307" s="11">
        <v>0</v>
      </c>
      <c r="GZ307" s="11">
        <v>0</v>
      </c>
      <c r="HA307" s="11">
        <v>0</v>
      </c>
      <c r="HB307" s="11">
        <v>0</v>
      </c>
      <c r="HC307" s="8"/>
      <c r="HD307" s="8"/>
      <c r="HE307" s="8"/>
      <c r="HF307" s="9" t="e">
        <v>#NULL!</v>
      </c>
      <c r="HG307" s="8" t="s">
        <v>227</v>
      </c>
      <c r="HH307" s="8"/>
      <c r="HI307" s="8"/>
      <c r="HJ307" s="9" t="e">
        <v>#NULL!</v>
      </c>
      <c r="HK307" s="9" t="e">
        <v>#NULL!</v>
      </c>
      <c r="HL307" s="9" t="e">
        <v>#NULL!</v>
      </c>
      <c r="HM307" s="9" t="e">
        <v>#NULL!</v>
      </c>
      <c r="HN307" s="9" t="e">
        <v>#NULL!</v>
      </c>
    </row>
    <row r="308" spans="1:222" x14ac:dyDescent="0.2">
      <c r="A308" s="8" t="s">
        <v>1097</v>
      </c>
      <c r="B308" s="9" t="e">
        <v>#NULL!</v>
      </c>
      <c r="C308" s="9" t="e">
        <v>#NULL!</v>
      </c>
      <c r="D308" s="9" t="e">
        <v>#NULL!</v>
      </c>
      <c r="E308" s="9" t="e">
        <v>#NULL!</v>
      </c>
      <c r="F308" s="9" t="e">
        <v>#NULL!</v>
      </c>
      <c r="G308" s="9" t="e">
        <v>#NULL!</v>
      </c>
      <c r="H308" s="9" t="e">
        <v>#NULL!</v>
      </c>
      <c r="I308" s="9" t="e">
        <v>#NULL!</v>
      </c>
      <c r="J308" s="8">
        <v>3</v>
      </c>
      <c r="K308" s="10">
        <v>43411</v>
      </c>
      <c r="L308" s="8">
        <v>2</v>
      </c>
      <c r="M308" s="8">
        <v>11</v>
      </c>
      <c r="N308" s="8">
        <v>30</v>
      </c>
      <c r="O308" s="8">
        <v>95</v>
      </c>
      <c r="P308" s="10">
        <v>35033</v>
      </c>
      <c r="Q308" s="8">
        <v>1</v>
      </c>
      <c r="R308" s="9" t="e">
        <v>#NULL!</v>
      </c>
      <c r="S308" s="9" t="e">
        <v>#NULL!</v>
      </c>
      <c r="T308" s="9" t="e">
        <v>#NULL!</v>
      </c>
      <c r="U308" s="9" t="e">
        <v>#NULL!</v>
      </c>
      <c r="V308" s="9" t="e">
        <v>#NULL!</v>
      </c>
      <c r="W308" s="8">
        <v>1</v>
      </c>
      <c r="X308" s="8">
        <v>1</v>
      </c>
      <c r="Y308" s="9" t="e">
        <v>#NULL!</v>
      </c>
      <c r="Z308" s="8" t="s">
        <v>329</v>
      </c>
      <c r="AA308" s="8">
        <v>1</v>
      </c>
      <c r="AB308" s="8">
        <v>3</v>
      </c>
      <c r="AC308" s="8">
        <v>1</v>
      </c>
      <c r="AD308" s="8">
        <v>1</v>
      </c>
      <c r="AE308" s="8">
        <v>5</v>
      </c>
      <c r="AF308" s="8"/>
      <c r="AG308" s="8">
        <v>1</v>
      </c>
      <c r="AH308" s="8"/>
      <c r="AI308" s="8">
        <v>2</v>
      </c>
      <c r="AJ308" s="8" t="s">
        <v>223</v>
      </c>
      <c r="AK308" s="8" t="s">
        <v>223</v>
      </c>
      <c r="AL308" s="8" t="s">
        <v>223</v>
      </c>
      <c r="AM308" s="8" t="s">
        <v>223</v>
      </c>
      <c r="AN308" s="8" t="s">
        <v>223</v>
      </c>
      <c r="AO308" s="8" t="s">
        <v>223</v>
      </c>
      <c r="AP308" s="8" t="s">
        <v>223</v>
      </c>
      <c r="AQ308" s="8" t="s">
        <v>223</v>
      </c>
      <c r="AR308" s="9" t="e">
        <v>#NULL!</v>
      </c>
      <c r="AS308" s="8" t="s">
        <v>224</v>
      </c>
      <c r="AT308" s="8" t="s">
        <v>223</v>
      </c>
      <c r="AU308" s="8" t="s">
        <v>223</v>
      </c>
      <c r="AV308" s="8" t="s">
        <v>223</v>
      </c>
      <c r="AW308" s="8" t="s">
        <v>223</v>
      </c>
      <c r="AX308" s="8" t="s">
        <v>223</v>
      </c>
      <c r="AY308" s="8" t="s">
        <v>223</v>
      </c>
      <c r="AZ308" s="8" t="s">
        <v>223</v>
      </c>
      <c r="BA308" s="8" t="s">
        <v>223</v>
      </c>
      <c r="BB308" s="8" t="s">
        <v>223</v>
      </c>
      <c r="BC308" s="8" t="s">
        <v>223</v>
      </c>
      <c r="BD308" s="8" t="s">
        <v>223</v>
      </c>
      <c r="BE308" s="8"/>
      <c r="BF308" s="8" t="s">
        <v>999</v>
      </c>
      <c r="BG308" s="8">
        <v>2</v>
      </c>
      <c r="BH308" s="8">
        <v>2</v>
      </c>
      <c r="BI308" s="8">
        <v>5</v>
      </c>
      <c r="BJ308" s="8">
        <v>1</v>
      </c>
      <c r="BK308" s="8">
        <v>1</v>
      </c>
      <c r="BL308" s="8" t="s">
        <v>1098</v>
      </c>
      <c r="BM308" s="8">
        <v>3</v>
      </c>
      <c r="BN308" s="8"/>
      <c r="BO308" s="8">
        <v>1</v>
      </c>
      <c r="BP308" s="8"/>
      <c r="BQ308" s="8">
        <v>2</v>
      </c>
      <c r="BR308" s="8">
        <v>2</v>
      </c>
      <c r="BS308" s="8"/>
      <c r="BT308" s="8">
        <v>1</v>
      </c>
      <c r="BU308" s="8"/>
      <c r="BV308" s="8">
        <v>1</v>
      </c>
      <c r="BW308" s="8"/>
      <c r="BX308" s="8">
        <v>1</v>
      </c>
      <c r="BY308" s="8"/>
      <c r="BZ308" s="8">
        <v>1</v>
      </c>
      <c r="CA308" s="8">
        <v>1</v>
      </c>
      <c r="CB308" s="8"/>
      <c r="CC308" s="8">
        <v>2</v>
      </c>
      <c r="CD308" s="8">
        <v>1</v>
      </c>
      <c r="CE308" s="8" t="s">
        <v>224</v>
      </c>
      <c r="CF308" s="8"/>
      <c r="CG308" s="8">
        <v>2</v>
      </c>
      <c r="CH308" s="8"/>
      <c r="CI308" s="8">
        <v>1</v>
      </c>
      <c r="CJ308" s="8">
        <v>1</v>
      </c>
      <c r="CK308" s="8">
        <v>2</v>
      </c>
      <c r="CL308" s="8">
        <v>2</v>
      </c>
      <c r="CM308" s="8">
        <v>2</v>
      </c>
      <c r="CN308" s="8">
        <v>2</v>
      </c>
      <c r="CO308" s="8">
        <v>2</v>
      </c>
      <c r="CP308" s="8">
        <v>2</v>
      </c>
      <c r="CQ308" s="8">
        <v>2</v>
      </c>
      <c r="CR308" s="8">
        <v>2</v>
      </c>
      <c r="CS308" s="8">
        <v>2</v>
      </c>
      <c r="CT308" s="8">
        <v>2</v>
      </c>
      <c r="CU308" s="8">
        <v>2</v>
      </c>
      <c r="CV308" s="8">
        <v>2</v>
      </c>
      <c r="CW308" s="8">
        <v>3</v>
      </c>
      <c r="CX308" s="8">
        <v>3</v>
      </c>
      <c r="CY308" s="8">
        <v>5</v>
      </c>
      <c r="CZ308" s="8">
        <v>6</v>
      </c>
      <c r="DA308" s="8">
        <v>175</v>
      </c>
      <c r="DB308" s="8">
        <v>2</v>
      </c>
      <c r="DC308" s="8">
        <v>1</v>
      </c>
      <c r="DD308" s="8">
        <v>2</v>
      </c>
      <c r="DE308" s="8">
        <v>2</v>
      </c>
      <c r="DF308" s="8">
        <v>2</v>
      </c>
      <c r="DG308" s="8">
        <v>2</v>
      </c>
      <c r="DH308" s="8">
        <v>2</v>
      </c>
      <c r="DI308" s="8">
        <v>2</v>
      </c>
      <c r="DJ308" s="8">
        <v>2</v>
      </c>
      <c r="DK308" s="8">
        <v>2</v>
      </c>
      <c r="DL308" s="8">
        <v>2</v>
      </c>
      <c r="DM308" s="8">
        <v>2</v>
      </c>
      <c r="DN308" s="8">
        <v>2</v>
      </c>
      <c r="DO308" s="8">
        <v>2</v>
      </c>
      <c r="DP308" s="8">
        <v>2</v>
      </c>
      <c r="DQ308" s="8">
        <v>2</v>
      </c>
      <c r="DR308" s="8">
        <v>2</v>
      </c>
      <c r="DS308" s="8">
        <v>2</v>
      </c>
      <c r="DT308" s="8">
        <v>2</v>
      </c>
      <c r="DU308" s="8">
        <v>2</v>
      </c>
      <c r="DV308" s="8">
        <v>2</v>
      </c>
      <c r="DW308" s="8">
        <v>2</v>
      </c>
      <c r="DX308" s="8" t="s">
        <v>223</v>
      </c>
      <c r="DY308" s="9" t="e">
        <v>#NULL!</v>
      </c>
      <c r="DZ308" s="8">
        <v>2</v>
      </c>
      <c r="EA308" s="9" t="e">
        <v>#NULL!</v>
      </c>
      <c r="EB308" s="8">
        <v>3</v>
      </c>
      <c r="EC308" s="8" t="s">
        <v>223</v>
      </c>
      <c r="ED308" s="8"/>
      <c r="EE308" s="8" t="s">
        <v>223</v>
      </c>
      <c r="EF308" s="8" t="s">
        <v>223</v>
      </c>
      <c r="EG308" s="8">
        <v>2</v>
      </c>
      <c r="EH308" s="8">
        <v>2</v>
      </c>
      <c r="EI308" s="8">
        <v>2</v>
      </c>
      <c r="EJ308" s="8">
        <v>2</v>
      </c>
      <c r="EK308" s="8">
        <v>2</v>
      </c>
      <c r="EL308" s="8">
        <v>2</v>
      </c>
      <c r="EM308" s="8">
        <v>5</v>
      </c>
      <c r="EN308" s="8">
        <v>22.937713894592743</v>
      </c>
      <c r="EO308" s="8">
        <v>0</v>
      </c>
      <c r="EP308" s="8">
        <v>0</v>
      </c>
      <c r="EQ308" s="8">
        <v>0</v>
      </c>
      <c r="ER308" s="8">
        <v>0</v>
      </c>
      <c r="ES308" s="8">
        <v>0</v>
      </c>
      <c r="ET308" s="8">
        <v>0</v>
      </c>
      <c r="EU308" s="8">
        <v>0</v>
      </c>
      <c r="EV308" s="11">
        <v>1</v>
      </c>
      <c r="EW308" s="11">
        <v>2.2121396358016701</v>
      </c>
      <c r="EX308" s="11">
        <v>1.64682286721864</v>
      </c>
      <c r="EY308" s="11">
        <v>13.399636822767301</v>
      </c>
      <c r="EZ308" s="11">
        <v>85.788678546058307</v>
      </c>
      <c r="FA308" s="11">
        <v>1.0054241528949699</v>
      </c>
      <c r="FB308" s="11">
        <v>96.350310667174497</v>
      </c>
      <c r="FC308" s="8" t="s">
        <v>1099</v>
      </c>
      <c r="FD308" s="13">
        <v>32.660065000000003</v>
      </c>
      <c r="FE308" s="13">
        <v>-114.709051</v>
      </c>
      <c r="FF308" s="8">
        <v>66</v>
      </c>
      <c r="FG308" s="8">
        <v>177</v>
      </c>
      <c r="FH308" s="11">
        <v>28.61</v>
      </c>
      <c r="FI308" s="8">
        <v>0</v>
      </c>
      <c r="FJ308" s="8">
        <v>0</v>
      </c>
      <c r="FK308" s="8">
        <v>0</v>
      </c>
      <c r="FL308" s="8">
        <v>0</v>
      </c>
      <c r="FM308" s="8">
        <v>0</v>
      </c>
      <c r="FN308" s="8">
        <v>0</v>
      </c>
      <c r="FO308" s="8">
        <v>0</v>
      </c>
      <c r="FP308" s="8">
        <v>2</v>
      </c>
      <c r="FQ308" s="8">
        <v>0</v>
      </c>
      <c r="FR308" s="8">
        <v>0</v>
      </c>
      <c r="FS308" s="8">
        <v>0</v>
      </c>
      <c r="FT308" s="8">
        <v>0</v>
      </c>
      <c r="FU308" s="8">
        <v>0</v>
      </c>
      <c r="FV308" s="8">
        <v>0</v>
      </c>
      <c r="FW308" s="8">
        <v>0</v>
      </c>
      <c r="FX308" s="8">
        <v>0</v>
      </c>
      <c r="FY308" s="8">
        <v>0</v>
      </c>
      <c r="FZ308" s="8">
        <v>0</v>
      </c>
      <c r="GA308" s="8">
        <v>1</v>
      </c>
      <c r="GB308" s="8" t="s">
        <v>1100</v>
      </c>
      <c r="GC308" s="9" t="e">
        <v>#NULL!</v>
      </c>
      <c r="GD308" s="9" t="e">
        <v>#NULL!</v>
      </c>
      <c r="GE308" s="8">
        <v>1</v>
      </c>
      <c r="GF308" s="9" t="e">
        <v>#NULL!</v>
      </c>
      <c r="GG308" s="9" t="e">
        <v>#NULL!</v>
      </c>
      <c r="GH308" s="9" t="e">
        <v>#NULL!</v>
      </c>
      <c r="GI308" s="9" t="e">
        <v>#NULL!</v>
      </c>
      <c r="GJ308" s="9" t="e">
        <v>#NULL!</v>
      </c>
      <c r="GK308" s="9" t="e">
        <v>#NULL!</v>
      </c>
      <c r="GL308" s="11">
        <v>66</v>
      </c>
      <c r="GM308" s="11">
        <v>28.24265381083563</v>
      </c>
      <c r="GN308" s="8">
        <v>20</v>
      </c>
      <c r="GO308" s="8">
        <v>1</v>
      </c>
      <c r="GP308" s="8">
        <v>0</v>
      </c>
      <c r="GQ308" s="8">
        <v>0</v>
      </c>
      <c r="GR308" s="8">
        <v>0</v>
      </c>
      <c r="GS308" s="8">
        <v>0</v>
      </c>
      <c r="GT308" s="11">
        <v>0</v>
      </c>
      <c r="GU308" s="11">
        <v>0</v>
      </c>
      <c r="GV308" s="11">
        <v>1</v>
      </c>
      <c r="GW308" s="11">
        <v>0</v>
      </c>
      <c r="GX308" s="11">
        <v>0</v>
      </c>
      <c r="GY308" s="11">
        <v>0</v>
      </c>
      <c r="GZ308" s="11">
        <v>0</v>
      </c>
      <c r="HA308" s="11">
        <v>0</v>
      </c>
      <c r="HB308" s="11">
        <v>0</v>
      </c>
      <c r="HC308" s="8"/>
      <c r="HD308" s="8"/>
      <c r="HE308" s="8"/>
      <c r="HF308" s="9" t="e">
        <v>#NULL!</v>
      </c>
      <c r="HG308" s="8" t="s">
        <v>227</v>
      </c>
      <c r="HH308" s="8"/>
      <c r="HI308" s="8"/>
      <c r="HJ308" s="9" t="e">
        <v>#NULL!</v>
      </c>
      <c r="HK308" s="9" t="e">
        <v>#NULL!</v>
      </c>
      <c r="HL308" s="9" t="e">
        <v>#NULL!</v>
      </c>
      <c r="HM308" s="9" t="e">
        <v>#NULL!</v>
      </c>
      <c r="HN308" s="9" t="e">
        <v>#NULL!</v>
      </c>
    </row>
    <row r="309" spans="1:222" x14ac:dyDescent="0.2">
      <c r="A309" s="8" t="s">
        <v>1131</v>
      </c>
      <c r="B309" s="9" t="e">
        <v>#NULL!</v>
      </c>
      <c r="C309" s="9" t="e">
        <v>#NULL!</v>
      </c>
      <c r="D309" s="9" t="e">
        <v>#NULL!</v>
      </c>
      <c r="E309" s="9" t="e">
        <v>#NULL!</v>
      </c>
      <c r="F309" s="9" t="e">
        <v>#NULL!</v>
      </c>
      <c r="G309" s="9" t="e">
        <v>#NULL!</v>
      </c>
      <c r="H309" s="9" t="e">
        <v>#NULL!</v>
      </c>
      <c r="I309" s="9" t="e">
        <v>#NULL!</v>
      </c>
      <c r="J309" s="8">
        <v>3</v>
      </c>
      <c r="K309" s="10">
        <v>43392</v>
      </c>
      <c r="L309" s="8">
        <v>1</v>
      </c>
      <c r="M309" s="8">
        <v>12</v>
      </c>
      <c r="N309" s="8">
        <v>20</v>
      </c>
      <c r="O309" s="8">
        <v>93</v>
      </c>
      <c r="P309" s="10">
        <v>34323</v>
      </c>
      <c r="Q309" s="8">
        <v>1</v>
      </c>
      <c r="R309" s="9" t="e">
        <v>#NULL!</v>
      </c>
      <c r="S309" s="9" t="e">
        <v>#NULL!</v>
      </c>
      <c r="T309" s="9" t="e">
        <v>#NULL!</v>
      </c>
      <c r="U309" s="9" t="e">
        <v>#NULL!</v>
      </c>
      <c r="V309" s="8">
        <v>1</v>
      </c>
      <c r="W309" s="9" t="e">
        <v>#NULL!</v>
      </c>
      <c r="X309" s="9" t="e">
        <v>#NULL!</v>
      </c>
      <c r="Y309" s="9" t="e">
        <v>#NULL!</v>
      </c>
      <c r="Z309" s="8"/>
      <c r="AA309" s="8">
        <v>1</v>
      </c>
      <c r="AB309" s="8">
        <v>2</v>
      </c>
      <c r="AC309" s="8">
        <v>0</v>
      </c>
      <c r="AD309" s="8">
        <v>0</v>
      </c>
      <c r="AE309" s="8">
        <v>5</v>
      </c>
      <c r="AF309" s="8"/>
      <c r="AG309" s="8">
        <v>1</v>
      </c>
      <c r="AH309" s="8"/>
      <c r="AI309" s="8">
        <v>2</v>
      </c>
      <c r="AJ309" s="8" t="s">
        <v>223</v>
      </c>
      <c r="AK309" s="8" t="s">
        <v>223</v>
      </c>
      <c r="AL309" s="8" t="s">
        <v>223</v>
      </c>
      <c r="AM309" s="8" t="s">
        <v>223</v>
      </c>
      <c r="AN309" s="8" t="s">
        <v>223</v>
      </c>
      <c r="AO309" s="8" t="s">
        <v>223</v>
      </c>
      <c r="AP309" s="8" t="s">
        <v>223</v>
      </c>
      <c r="AQ309" s="8" t="s">
        <v>223</v>
      </c>
      <c r="AR309" s="9" t="e">
        <v>#NULL!</v>
      </c>
      <c r="AS309" s="8" t="s">
        <v>224</v>
      </c>
      <c r="AT309" s="8" t="s">
        <v>223</v>
      </c>
      <c r="AU309" s="8" t="s">
        <v>223</v>
      </c>
      <c r="AV309" s="8" t="s">
        <v>223</v>
      </c>
      <c r="AW309" s="8" t="s">
        <v>223</v>
      </c>
      <c r="AX309" s="8" t="s">
        <v>223</v>
      </c>
      <c r="AY309" s="8" t="s">
        <v>224</v>
      </c>
      <c r="AZ309" s="8" t="s">
        <v>223</v>
      </c>
      <c r="BA309" s="8" t="s">
        <v>223</v>
      </c>
      <c r="BB309" s="8" t="s">
        <v>223</v>
      </c>
      <c r="BC309" s="8" t="s">
        <v>223</v>
      </c>
      <c r="BD309" s="8" t="s">
        <v>223</v>
      </c>
      <c r="BE309" s="8"/>
      <c r="BF309" s="8" t="s">
        <v>771</v>
      </c>
      <c r="BG309" s="8">
        <v>1</v>
      </c>
      <c r="BH309" s="8">
        <v>2</v>
      </c>
      <c r="BI309" s="8">
        <v>5</v>
      </c>
      <c r="BJ309" s="8">
        <v>1</v>
      </c>
      <c r="BK309" s="8">
        <v>1</v>
      </c>
      <c r="BL309" s="8" t="s">
        <v>748</v>
      </c>
      <c r="BM309" s="8">
        <v>1</v>
      </c>
      <c r="BN309" s="8"/>
      <c r="BO309" s="8">
        <v>2</v>
      </c>
      <c r="BP309" s="8"/>
      <c r="BQ309" s="8">
        <v>2</v>
      </c>
      <c r="BR309" s="8">
        <v>3</v>
      </c>
      <c r="BS309" s="8"/>
      <c r="BT309" s="8">
        <v>3</v>
      </c>
      <c r="BU309" s="8"/>
      <c r="BV309" s="8">
        <v>3</v>
      </c>
      <c r="BW309" s="8"/>
      <c r="BX309" s="8">
        <v>4</v>
      </c>
      <c r="BY309" s="8" t="s">
        <v>1077</v>
      </c>
      <c r="BZ309" s="8">
        <v>1</v>
      </c>
      <c r="CA309" s="8">
        <v>1</v>
      </c>
      <c r="CB309" s="8"/>
      <c r="CC309" s="8">
        <v>2</v>
      </c>
      <c r="CD309" s="8">
        <v>1</v>
      </c>
      <c r="CE309" s="8" t="s">
        <v>235</v>
      </c>
      <c r="CF309" s="8"/>
      <c r="CG309" s="8">
        <v>3</v>
      </c>
      <c r="CH309" s="8"/>
      <c r="CI309" s="8">
        <v>1</v>
      </c>
      <c r="CJ309" s="8">
        <v>1</v>
      </c>
      <c r="CK309" s="8">
        <v>2</v>
      </c>
      <c r="CL309" s="8">
        <v>2</v>
      </c>
      <c r="CM309" s="8">
        <v>1</v>
      </c>
      <c r="CN309" s="8">
        <v>1</v>
      </c>
      <c r="CO309" s="8">
        <v>2</v>
      </c>
      <c r="CP309" s="8">
        <v>1</v>
      </c>
      <c r="CQ309" s="8">
        <v>2</v>
      </c>
      <c r="CR309" s="8">
        <v>2</v>
      </c>
      <c r="CS309" s="8">
        <v>2</v>
      </c>
      <c r="CT309" s="8">
        <v>2</v>
      </c>
      <c r="CU309" s="8">
        <v>2</v>
      </c>
      <c r="CV309" s="8">
        <v>2</v>
      </c>
      <c r="CW309" s="8">
        <v>1</v>
      </c>
      <c r="CX309" s="8">
        <v>1</v>
      </c>
      <c r="CY309" s="8">
        <v>5</v>
      </c>
      <c r="CZ309" s="8">
        <v>11</v>
      </c>
      <c r="DA309" s="8">
        <v>180</v>
      </c>
      <c r="DB309" s="8">
        <v>1</v>
      </c>
      <c r="DC309" s="8">
        <v>1</v>
      </c>
      <c r="DD309" s="8">
        <v>1</v>
      </c>
      <c r="DE309" s="8">
        <v>2</v>
      </c>
      <c r="DF309" s="8">
        <v>2</v>
      </c>
      <c r="DG309" s="8">
        <v>2</v>
      </c>
      <c r="DH309" s="8">
        <v>2</v>
      </c>
      <c r="DI309" s="8">
        <v>2</v>
      </c>
      <c r="DJ309" s="8">
        <v>2</v>
      </c>
      <c r="DK309" s="8">
        <v>2</v>
      </c>
      <c r="DL309" s="8">
        <v>2</v>
      </c>
      <c r="DM309" s="8">
        <v>2</v>
      </c>
      <c r="DN309" s="8">
        <v>2</v>
      </c>
      <c r="DO309" s="8">
        <v>2</v>
      </c>
      <c r="DP309" s="8">
        <v>2</v>
      </c>
      <c r="DQ309" s="8">
        <v>2</v>
      </c>
      <c r="DR309" s="8">
        <v>2</v>
      </c>
      <c r="DS309" s="8">
        <v>2</v>
      </c>
      <c r="DT309" s="8">
        <v>2</v>
      </c>
      <c r="DU309" s="8">
        <v>2</v>
      </c>
      <c r="DV309" s="8">
        <v>2</v>
      </c>
      <c r="DW309" s="8">
        <v>2</v>
      </c>
      <c r="DX309" s="8" t="s">
        <v>223</v>
      </c>
      <c r="DY309" s="9" t="e">
        <v>#NULL!</v>
      </c>
      <c r="DZ309" s="8">
        <v>2</v>
      </c>
      <c r="EA309" s="9" t="e">
        <v>#NULL!</v>
      </c>
      <c r="EB309" s="8">
        <v>3</v>
      </c>
      <c r="EC309" s="8" t="s">
        <v>223</v>
      </c>
      <c r="ED309" s="8"/>
      <c r="EE309" s="8" t="s">
        <v>223</v>
      </c>
      <c r="EF309" s="8" t="s">
        <v>223</v>
      </c>
      <c r="EG309" s="8">
        <v>2</v>
      </c>
      <c r="EH309" s="8">
        <v>2</v>
      </c>
      <c r="EI309" s="8">
        <v>2</v>
      </c>
      <c r="EJ309" s="8">
        <v>2</v>
      </c>
      <c r="EK309" s="8">
        <v>2</v>
      </c>
      <c r="EL309" s="8">
        <v>2</v>
      </c>
      <c r="EM309" s="8">
        <v>8</v>
      </c>
      <c r="EN309" s="8">
        <v>24.829568788501028</v>
      </c>
      <c r="EO309" s="8">
        <v>0</v>
      </c>
      <c r="EP309" s="8">
        <v>0</v>
      </c>
      <c r="EQ309" s="8">
        <v>0</v>
      </c>
      <c r="ER309" s="8">
        <v>0</v>
      </c>
      <c r="ES309" s="8">
        <v>0</v>
      </c>
      <c r="ET309" s="8">
        <v>0</v>
      </c>
      <c r="EU309" s="8">
        <v>0</v>
      </c>
      <c r="EV309" s="11">
        <v>1</v>
      </c>
      <c r="EW309" s="11">
        <v>2.2379968935207302</v>
      </c>
      <c r="EX309" s="11">
        <v>1.8789494150656101</v>
      </c>
      <c r="EY309" s="11">
        <v>14.577451130268001</v>
      </c>
      <c r="EZ309" s="11">
        <v>74.365194255444905</v>
      </c>
      <c r="FA309" s="11">
        <v>0.86475396176636199</v>
      </c>
      <c r="FB309" s="11">
        <v>127.445206602217</v>
      </c>
      <c r="FC309" s="8" t="s">
        <v>748</v>
      </c>
      <c r="FD309" s="13">
        <v>32.596440000000001</v>
      </c>
      <c r="FE309" s="13">
        <v>-114.709677</v>
      </c>
      <c r="FF309" s="9" t="e">
        <v>#NULL!</v>
      </c>
      <c r="FG309" s="9" t="e">
        <v>#NULL!</v>
      </c>
      <c r="FH309" s="9" t="e">
        <v>#NULL!</v>
      </c>
      <c r="FI309" s="8">
        <v>0</v>
      </c>
      <c r="FJ309" s="8">
        <v>0</v>
      </c>
      <c r="FK309" s="8">
        <v>0</v>
      </c>
      <c r="FL309" s="8">
        <v>0</v>
      </c>
      <c r="FM309" s="8">
        <v>0</v>
      </c>
      <c r="FN309" s="8">
        <v>0</v>
      </c>
      <c r="FO309" s="8">
        <v>0</v>
      </c>
      <c r="FP309" s="8">
        <v>0</v>
      </c>
      <c r="FQ309" s="8">
        <v>0</v>
      </c>
      <c r="FR309" s="8">
        <v>0</v>
      </c>
      <c r="FS309" s="8">
        <v>0</v>
      </c>
      <c r="FT309" s="8">
        <v>0</v>
      </c>
      <c r="FU309" s="8">
        <v>0</v>
      </c>
      <c r="FV309" s="8">
        <v>0</v>
      </c>
      <c r="FW309" s="8">
        <v>0</v>
      </c>
      <c r="FX309" s="8">
        <v>0</v>
      </c>
      <c r="FY309" s="8">
        <v>0</v>
      </c>
      <c r="FZ309" s="8">
        <v>0</v>
      </c>
      <c r="GA309" s="9" t="e">
        <v>#NULL!</v>
      </c>
      <c r="GB309" s="8"/>
      <c r="GC309" s="9" t="e">
        <v>#NULL!</v>
      </c>
      <c r="GD309" s="9" t="e">
        <v>#NULL!</v>
      </c>
      <c r="GE309" s="9" t="e">
        <v>#NULL!</v>
      </c>
      <c r="GF309" s="9" t="e">
        <v>#NULL!</v>
      </c>
      <c r="GG309" s="9" t="e">
        <v>#NULL!</v>
      </c>
      <c r="GH309" s="9" t="e">
        <v>#NULL!</v>
      </c>
      <c r="GI309" s="9" t="e">
        <v>#NULL!</v>
      </c>
      <c r="GJ309" s="9" t="e">
        <v>#NULL!</v>
      </c>
      <c r="GK309" s="9" t="e">
        <v>#NULL!</v>
      </c>
      <c r="GL309" s="11">
        <v>71</v>
      </c>
      <c r="GM309" s="11">
        <v>25.102162269390995</v>
      </c>
      <c r="GN309" s="8">
        <v>20</v>
      </c>
      <c r="GO309" s="8">
        <v>1</v>
      </c>
      <c r="GP309" s="8">
        <v>0</v>
      </c>
      <c r="GQ309" s="8">
        <v>0</v>
      </c>
      <c r="GR309" s="8">
        <v>0</v>
      </c>
      <c r="GS309" s="8">
        <v>0</v>
      </c>
      <c r="GT309" s="11">
        <v>0</v>
      </c>
      <c r="GU309" s="11">
        <v>0</v>
      </c>
      <c r="GV309" s="11">
        <v>0</v>
      </c>
      <c r="GW309" s="11">
        <v>0</v>
      </c>
      <c r="GX309" s="11">
        <v>0</v>
      </c>
      <c r="GY309" s="11">
        <v>0</v>
      </c>
      <c r="GZ309" s="11">
        <v>0</v>
      </c>
      <c r="HA309" s="11">
        <v>0</v>
      </c>
      <c r="HB309" s="11">
        <v>0</v>
      </c>
      <c r="HC309" s="8"/>
      <c r="HD309" s="8"/>
      <c r="HE309" s="8"/>
      <c r="HF309" s="9" t="e">
        <v>#NULL!</v>
      </c>
      <c r="HG309" s="8" t="s">
        <v>227</v>
      </c>
      <c r="HH309" s="8"/>
      <c r="HI309" s="8"/>
      <c r="HJ309" s="9" t="e">
        <v>#NULL!</v>
      </c>
      <c r="HK309" s="9" t="e">
        <v>#NULL!</v>
      </c>
      <c r="HL309" s="9" t="e">
        <v>#NULL!</v>
      </c>
      <c r="HM309" s="9" t="e">
        <v>#NULL!</v>
      </c>
      <c r="HN309" s="9" t="e">
        <v>#NULL!</v>
      </c>
    </row>
    <row r="310" spans="1:222" x14ac:dyDescent="0.2">
      <c r="A310" s="8" t="s">
        <v>1145</v>
      </c>
      <c r="B310" s="9" t="e">
        <v>#NULL!</v>
      </c>
      <c r="C310" s="9" t="e">
        <v>#NULL!</v>
      </c>
      <c r="D310" s="9" t="e">
        <v>#NULL!</v>
      </c>
      <c r="E310" s="9" t="e">
        <v>#NULL!</v>
      </c>
      <c r="F310" s="9" t="e">
        <v>#NULL!</v>
      </c>
      <c r="G310" s="9" t="e">
        <v>#NULL!</v>
      </c>
      <c r="H310" s="9" t="e">
        <v>#NULL!</v>
      </c>
      <c r="I310" s="9" t="e">
        <v>#NULL!</v>
      </c>
      <c r="J310" s="8">
        <v>3</v>
      </c>
      <c r="K310" s="10">
        <v>43397</v>
      </c>
      <c r="L310" s="8">
        <v>2</v>
      </c>
      <c r="M310" s="8">
        <v>8</v>
      </c>
      <c r="N310" s="8">
        <v>16</v>
      </c>
      <c r="O310" s="8">
        <v>75</v>
      </c>
      <c r="P310" s="10">
        <v>27622</v>
      </c>
      <c r="Q310" s="8">
        <v>1</v>
      </c>
      <c r="R310" s="9" t="e">
        <v>#NULL!</v>
      </c>
      <c r="S310" s="9" t="e">
        <v>#NULL!</v>
      </c>
      <c r="T310" s="9" t="e">
        <v>#NULL!</v>
      </c>
      <c r="U310" s="9" t="e">
        <v>#NULL!</v>
      </c>
      <c r="V310" s="8">
        <v>1</v>
      </c>
      <c r="W310" s="9" t="e">
        <v>#NULL!</v>
      </c>
      <c r="X310" s="9" t="e">
        <v>#NULL!</v>
      </c>
      <c r="Y310" s="9" t="e">
        <v>#NULL!</v>
      </c>
      <c r="Z310" s="8"/>
      <c r="AA310" s="8">
        <v>1</v>
      </c>
      <c r="AB310" s="8">
        <v>5</v>
      </c>
      <c r="AC310" s="8">
        <v>3</v>
      </c>
      <c r="AD310" s="8">
        <v>3</v>
      </c>
      <c r="AE310" s="8">
        <v>5</v>
      </c>
      <c r="AF310" s="8"/>
      <c r="AG310" s="8">
        <v>2</v>
      </c>
      <c r="AH310" s="8"/>
      <c r="AI310" s="8">
        <v>2</v>
      </c>
      <c r="AJ310" s="8" t="s">
        <v>223</v>
      </c>
      <c r="AK310" s="8" t="s">
        <v>223</v>
      </c>
      <c r="AL310" s="8" t="s">
        <v>223</v>
      </c>
      <c r="AM310" s="8" t="s">
        <v>223</v>
      </c>
      <c r="AN310" s="8" t="s">
        <v>223</v>
      </c>
      <c r="AO310" s="8" t="s">
        <v>223</v>
      </c>
      <c r="AP310" s="8" t="s">
        <v>223</v>
      </c>
      <c r="AQ310" s="8" t="s">
        <v>223</v>
      </c>
      <c r="AR310" s="9" t="e">
        <v>#NULL!</v>
      </c>
      <c r="AS310" s="8" t="s">
        <v>223</v>
      </c>
      <c r="AT310" s="8" t="s">
        <v>223</v>
      </c>
      <c r="AU310" s="8" t="s">
        <v>223</v>
      </c>
      <c r="AV310" s="8" t="s">
        <v>223</v>
      </c>
      <c r="AW310" s="8" t="s">
        <v>223</v>
      </c>
      <c r="AX310" s="8" t="s">
        <v>223</v>
      </c>
      <c r="AY310" s="8" t="s">
        <v>223</v>
      </c>
      <c r="AZ310" s="8" t="s">
        <v>223</v>
      </c>
      <c r="BA310" s="8" t="s">
        <v>223</v>
      </c>
      <c r="BB310" s="8" t="s">
        <v>224</v>
      </c>
      <c r="BC310" s="8" t="s">
        <v>223</v>
      </c>
      <c r="BD310" s="8" t="s">
        <v>223</v>
      </c>
      <c r="BE310" s="8"/>
      <c r="BF310" s="8"/>
      <c r="BG310" s="8">
        <v>2</v>
      </c>
      <c r="BH310" s="8">
        <v>2</v>
      </c>
      <c r="BI310" s="8">
        <v>5</v>
      </c>
      <c r="BJ310" s="8">
        <v>1</v>
      </c>
      <c r="BK310" s="8">
        <v>1</v>
      </c>
      <c r="BL310" s="8" t="s">
        <v>1146</v>
      </c>
      <c r="BM310" s="8">
        <v>1</v>
      </c>
      <c r="BN310" s="8"/>
      <c r="BO310" s="8">
        <v>1</v>
      </c>
      <c r="BP310" s="8"/>
      <c r="BQ310" s="8">
        <v>2</v>
      </c>
      <c r="BR310" s="8">
        <v>3</v>
      </c>
      <c r="BS310" s="8"/>
      <c r="BT310" s="8">
        <v>2</v>
      </c>
      <c r="BU310" s="8"/>
      <c r="BV310" s="8">
        <v>4</v>
      </c>
      <c r="BW310" s="8"/>
      <c r="BX310" s="8">
        <v>4</v>
      </c>
      <c r="BY310" s="8"/>
      <c r="BZ310" s="8">
        <v>1</v>
      </c>
      <c r="CA310" s="9" t="e">
        <v>#NULL!</v>
      </c>
      <c r="CB310" s="8"/>
      <c r="CC310" s="8">
        <v>1</v>
      </c>
      <c r="CD310" s="8">
        <v>1</v>
      </c>
      <c r="CE310" s="8" t="s">
        <v>223</v>
      </c>
      <c r="CF310" s="8"/>
      <c r="CG310" s="8">
        <v>3</v>
      </c>
      <c r="CH310" s="8"/>
      <c r="CI310" s="8">
        <v>1</v>
      </c>
      <c r="CJ310" s="8">
        <v>1</v>
      </c>
      <c r="CK310" s="8">
        <v>2</v>
      </c>
      <c r="CL310" s="8">
        <v>2</v>
      </c>
      <c r="CM310" s="8">
        <v>2</v>
      </c>
      <c r="CN310" s="8">
        <v>2</v>
      </c>
      <c r="CO310" s="8">
        <v>2</v>
      </c>
      <c r="CP310" s="8">
        <v>2</v>
      </c>
      <c r="CQ310" s="8">
        <v>3</v>
      </c>
      <c r="CR310" s="9" t="e">
        <v>#NULL!</v>
      </c>
      <c r="CS310" s="9" t="e">
        <v>#NULL!</v>
      </c>
      <c r="CT310" s="9" t="e">
        <v>#NULL!</v>
      </c>
      <c r="CU310" s="9" t="e">
        <v>#NULL!</v>
      </c>
      <c r="CV310" s="8">
        <v>2</v>
      </c>
      <c r="CW310" s="8">
        <v>2</v>
      </c>
      <c r="CX310" s="8">
        <v>5</v>
      </c>
      <c r="CY310" s="8">
        <v>5</v>
      </c>
      <c r="CZ310" s="8">
        <v>6</v>
      </c>
      <c r="DA310" s="8">
        <v>170</v>
      </c>
      <c r="DB310" s="8">
        <v>2</v>
      </c>
      <c r="DC310" s="8">
        <v>7</v>
      </c>
      <c r="DD310" s="8">
        <v>3</v>
      </c>
      <c r="DE310" s="8">
        <v>1</v>
      </c>
      <c r="DF310" s="8">
        <v>2</v>
      </c>
      <c r="DG310" s="8">
        <v>2</v>
      </c>
      <c r="DH310" s="8">
        <v>2</v>
      </c>
      <c r="DI310" s="8">
        <v>2</v>
      </c>
      <c r="DJ310" s="8">
        <v>2</v>
      </c>
      <c r="DK310" s="8">
        <v>2</v>
      </c>
      <c r="DL310" s="8">
        <v>2</v>
      </c>
      <c r="DM310" s="8">
        <v>2</v>
      </c>
      <c r="DN310" s="8">
        <v>2</v>
      </c>
      <c r="DO310" s="8">
        <v>2</v>
      </c>
      <c r="DP310" s="8">
        <v>2</v>
      </c>
      <c r="DQ310" s="8">
        <v>2</v>
      </c>
      <c r="DR310" s="8">
        <v>2</v>
      </c>
      <c r="DS310" s="8">
        <v>2</v>
      </c>
      <c r="DT310" s="8">
        <v>2</v>
      </c>
      <c r="DU310" s="8">
        <v>2</v>
      </c>
      <c r="DV310" s="8">
        <v>2</v>
      </c>
      <c r="DW310" s="8">
        <v>2</v>
      </c>
      <c r="DX310" s="8" t="s">
        <v>223</v>
      </c>
      <c r="DY310" s="9" t="e">
        <v>#NULL!</v>
      </c>
      <c r="DZ310" s="8">
        <v>2</v>
      </c>
      <c r="EA310" s="9" t="e">
        <v>#NULL!</v>
      </c>
      <c r="EB310" s="8">
        <v>3</v>
      </c>
      <c r="EC310" s="8" t="s">
        <v>223</v>
      </c>
      <c r="ED310" s="8"/>
      <c r="EE310" s="8" t="s">
        <v>223</v>
      </c>
      <c r="EF310" s="8" t="s">
        <v>223</v>
      </c>
      <c r="EG310" s="8">
        <v>2</v>
      </c>
      <c r="EH310" s="8">
        <v>2</v>
      </c>
      <c r="EI310" s="8">
        <v>2</v>
      </c>
      <c r="EJ310" s="8">
        <v>2</v>
      </c>
      <c r="EK310" s="8">
        <v>2</v>
      </c>
      <c r="EL310" s="8">
        <v>2</v>
      </c>
      <c r="EM310" s="8">
        <v>12</v>
      </c>
      <c r="EN310" s="8">
        <v>43.189596167008901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11">
        <v>1</v>
      </c>
      <c r="EW310" s="11">
        <v>1.70747299878301</v>
      </c>
      <c r="EX310" s="11">
        <v>2.3110654905103098</v>
      </c>
      <c r="EY310" s="11">
        <v>7.5598337475285797</v>
      </c>
      <c r="EZ310" s="11">
        <v>70.6920842407024</v>
      </c>
      <c r="FA310" s="11">
        <v>0.88029120375117398</v>
      </c>
      <c r="FB310" s="11">
        <v>77.369518238713795</v>
      </c>
      <c r="FC310" s="8" t="s">
        <v>1146</v>
      </c>
      <c r="FD310" s="13">
        <v>32.658309000000003</v>
      </c>
      <c r="FE310" s="13">
        <v>-114.70898099999999</v>
      </c>
      <c r="FF310" s="8">
        <v>66</v>
      </c>
      <c r="FG310" s="8">
        <v>168</v>
      </c>
      <c r="FH310" s="11">
        <v>27.21</v>
      </c>
      <c r="FI310" s="8">
        <v>0</v>
      </c>
      <c r="FJ310" s="8">
        <v>0</v>
      </c>
      <c r="FK310" s="8">
        <v>0</v>
      </c>
      <c r="FL310" s="8">
        <v>0</v>
      </c>
      <c r="FM310" s="8">
        <v>0</v>
      </c>
      <c r="FN310" s="8">
        <v>0</v>
      </c>
      <c r="FO310" s="8">
        <v>0</v>
      </c>
      <c r="FP310" s="8">
        <v>0</v>
      </c>
      <c r="FQ310" s="8">
        <v>0</v>
      </c>
      <c r="FR310" s="8">
        <v>0</v>
      </c>
      <c r="FS310" s="8">
        <v>1</v>
      </c>
      <c r="FT310" s="8">
        <v>0</v>
      </c>
      <c r="FU310" s="8">
        <v>0</v>
      </c>
      <c r="FV310" s="8">
        <v>0</v>
      </c>
      <c r="FW310" s="8">
        <v>0</v>
      </c>
      <c r="FX310" s="8">
        <v>0</v>
      </c>
      <c r="FY310" s="9" t="e">
        <v>#NULL!</v>
      </c>
      <c r="FZ310" s="8">
        <v>0</v>
      </c>
      <c r="GA310" s="9" t="e">
        <v>#NULL!</v>
      </c>
      <c r="GB310" s="8"/>
      <c r="GC310" s="9" t="e">
        <v>#NULL!</v>
      </c>
      <c r="GD310" s="9" t="e">
        <v>#NULL!</v>
      </c>
      <c r="GE310" s="9" t="e">
        <v>#NULL!</v>
      </c>
      <c r="GF310" s="9" t="e">
        <v>#NULL!</v>
      </c>
      <c r="GG310" s="9" t="e">
        <v>#NULL!</v>
      </c>
      <c r="GH310" s="9" t="e">
        <v>#NULL!</v>
      </c>
      <c r="GI310" s="9" t="e">
        <v>#NULL!</v>
      </c>
      <c r="GJ310" s="9" t="e">
        <v>#NULL!</v>
      </c>
      <c r="GK310" s="9" t="e">
        <v>#NULL!</v>
      </c>
      <c r="GL310" s="11">
        <v>66</v>
      </c>
      <c r="GM310" s="11">
        <v>27.435720844811755</v>
      </c>
      <c r="GN310" s="8">
        <v>40</v>
      </c>
      <c r="GO310" s="8">
        <v>1</v>
      </c>
      <c r="GP310" s="8">
        <v>0</v>
      </c>
      <c r="GQ310" s="8">
        <v>0</v>
      </c>
      <c r="GR310" s="8">
        <v>0</v>
      </c>
      <c r="GS310" s="8">
        <v>0</v>
      </c>
      <c r="GT310" s="11">
        <v>0</v>
      </c>
      <c r="GU310" s="11">
        <v>0</v>
      </c>
      <c r="GV310" s="11">
        <v>0</v>
      </c>
      <c r="GW310" s="11">
        <v>0</v>
      </c>
      <c r="GX310" s="11">
        <v>0</v>
      </c>
      <c r="GY310" s="11">
        <v>0</v>
      </c>
      <c r="GZ310" s="11">
        <v>0</v>
      </c>
      <c r="HA310" s="11">
        <v>0</v>
      </c>
      <c r="HB310" s="11">
        <v>0</v>
      </c>
      <c r="HC310" s="8" t="s">
        <v>786</v>
      </c>
      <c r="HD310" s="8" t="s">
        <v>786</v>
      </c>
      <c r="HE310" s="8"/>
      <c r="HF310" s="9" t="e">
        <v>#NULL!</v>
      </c>
      <c r="HG310" s="10">
        <v>39088</v>
      </c>
      <c r="HH310" s="8"/>
      <c r="HI310" s="8"/>
      <c r="HJ310" s="9" t="e">
        <v>#NULL!</v>
      </c>
      <c r="HK310" s="9" t="e">
        <v>#NULL!</v>
      </c>
      <c r="HL310" s="9" t="e">
        <v>#NULL!</v>
      </c>
      <c r="HM310" s="9" t="e">
        <v>#NULL!</v>
      </c>
      <c r="HN310" s="9" t="e">
        <v>#NULL!</v>
      </c>
    </row>
    <row r="311" spans="1:222" x14ac:dyDescent="0.2">
      <c r="A311" s="8" t="s">
        <v>1147</v>
      </c>
      <c r="B311" s="9" t="e">
        <v>#NULL!</v>
      </c>
      <c r="C311" s="9" t="e">
        <v>#NULL!</v>
      </c>
      <c r="D311" s="9" t="e">
        <v>#NULL!</v>
      </c>
      <c r="E311" s="9" t="e">
        <v>#NULL!</v>
      </c>
      <c r="F311" s="9" t="e">
        <v>#NULL!</v>
      </c>
      <c r="G311" s="9" t="e">
        <v>#NULL!</v>
      </c>
      <c r="H311" s="9" t="e">
        <v>#NULL!</v>
      </c>
      <c r="I311" s="9" t="e">
        <v>#NULL!</v>
      </c>
      <c r="J311" s="8">
        <v>3</v>
      </c>
      <c r="K311" s="10">
        <v>43397</v>
      </c>
      <c r="L311" s="8">
        <v>1</v>
      </c>
      <c r="M311" s="8">
        <v>10</v>
      </c>
      <c r="N311" s="8">
        <v>20</v>
      </c>
      <c r="O311" s="8">
        <v>86</v>
      </c>
      <c r="P311" s="10">
        <v>31705</v>
      </c>
      <c r="Q311" s="8">
        <v>1</v>
      </c>
      <c r="R311" s="9" t="e">
        <v>#NULL!</v>
      </c>
      <c r="S311" s="9" t="e">
        <v>#NULL!</v>
      </c>
      <c r="T311" s="9" t="e">
        <v>#NULL!</v>
      </c>
      <c r="U311" s="9" t="e">
        <v>#NULL!</v>
      </c>
      <c r="V311" s="8">
        <v>1</v>
      </c>
      <c r="W311" s="9" t="e">
        <v>#NULL!</v>
      </c>
      <c r="X311" s="9" t="e">
        <v>#NULL!</v>
      </c>
      <c r="Y311" s="9" t="e">
        <v>#NULL!</v>
      </c>
      <c r="Z311" s="8"/>
      <c r="AA311" s="8">
        <v>1</v>
      </c>
      <c r="AB311" s="8">
        <v>5</v>
      </c>
      <c r="AC311" s="8">
        <v>4</v>
      </c>
      <c r="AD311" s="8">
        <v>4</v>
      </c>
      <c r="AE311" s="8">
        <v>5</v>
      </c>
      <c r="AF311" s="8"/>
      <c r="AG311" s="8">
        <v>1</v>
      </c>
      <c r="AH311" s="8"/>
      <c r="AI311" s="8">
        <v>62</v>
      </c>
      <c r="AJ311" s="8" t="s">
        <v>223</v>
      </c>
      <c r="AK311" s="8" t="s">
        <v>223</v>
      </c>
      <c r="AL311" s="8" t="s">
        <v>223</v>
      </c>
      <c r="AM311" s="8" t="s">
        <v>223</v>
      </c>
      <c r="AN311" s="8" t="s">
        <v>223</v>
      </c>
      <c r="AO311" s="8" t="s">
        <v>223</v>
      </c>
      <c r="AP311" s="8" t="s">
        <v>223</v>
      </c>
      <c r="AQ311" s="8" t="s">
        <v>223</v>
      </c>
      <c r="AR311" s="9" t="e">
        <v>#NULL!</v>
      </c>
      <c r="AS311" s="8" t="s">
        <v>224</v>
      </c>
      <c r="AT311" s="8" t="s">
        <v>223</v>
      </c>
      <c r="AU311" s="8" t="s">
        <v>223</v>
      </c>
      <c r="AV311" s="8" t="s">
        <v>223</v>
      </c>
      <c r="AW311" s="8" t="s">
        <v>223</v>
      </c>
      <c r="AX311" s="8" t="s">
        <v>223</v>
      </c>
      <c r="AY311" s="8" t="s">
        <v>223</v>
      </c>
      <c r="AZ311" s="8" t="s">
        <v>223</v>
      </c>
      <c r="BA311" s="8" t="s">
        <v>223</v>
      </c>
      <c r="BB311" s="8" t="s">
        <v>223</v>
      </c>
      <c r="BC311" s="8" t="s">
        <v>223</v>
      </c>
      <c r="BD311" s="8" t="s">
        <v>223</v>
      </c>
      <c r="BE311" s="8"/>
      <c r="BF311" s="8" t="s">
        <v>1148</v>
      </c>
      <c r="BG311" s="8">
        <v>2</v>
      </c>
      <c r="BH311" s="8">
        <v>2</v>
      </c>
      <c r="BI311" s="8">
        <v>5</v>
      </c>
      <c r="BJ311" s="8">
        <v>1</v>
      </c>
      <c r="BK311" s="8">
        <v>2</v>
      </c>
      <c r="BL311" s="8" t="s">
        <v>1149</v>
      </c>
      <c r="BM311" s="8">
        <v>1</v>
      </c>
      <c r="BN311" s="8"/>
      <c r="BO311" s="8">
        <v>1</v>
      </c>
      <c r="BP311" s="8"/>
      <c r="BQ311" s="8">
        <v>2</v>
      </c>
      <c r="BR311" s="8">
        <v>1</v>
      </c>
      <c r="BS311" s="8"/>
      <c r="BT311" s="8">
        <v>2</v>
      </c>
      <c r="BU311" s="8"/>
      <c r="BV311" s="8">
        <v>3</v>
      </c>
      <c r="BW311" s="8"/>
      <c r="BX311" s="8">
        <v>1</v>
      </c>
      <c r="BY311" s="8"/>
      <c r="BZ311" s="8">
        <v>21</v>
      </c>
      <c r="CA311" s="8">
        <v>4</v>
      </c>
      <c r="CB311" s="8"/>
      <c r="CC311" s="8">
        <v>2</v>
      </c>
      <c r="CD311" s="8">
        <v>31</v>
      </c>
      <c r="CE311" s="8" t="s">
        <v>224</v>
      </c>
      <c r="CF311" s="8"/>
      <c r="CG311" s="8">
        <v>2</v>
      </c>
      <c r="CH311" s="8"/>
      <c r="CI311" s="8">
        <v>1</v>
      </c>
      <c r="CJ311" s="8">
        <v>1</v>
      </c>
      <c r="CK311" s="8">
        <v>1</v>
      </c>
      <c r="CL311" s="8">
        <v>2</v>
      </c>
      <c r="CM311" s="8">
        <v>2</v>
      </c>
      <c r="CN311" s="8">
        <v>2</v>
      </c>
      <c r="CO311" s="8">
        <v>2</v>
      </c>
      <c r="CP311" s="8">
        <v>2</v>
      </c>
      <c r="CQ311" s="8">
        <v>2</v>
      </c>
      <c r="CR311" s="8">
        <v>2</v>
      </c>
      <c r="CS311" s="8">
        <v>2</v>
      </c>
      <c r="CT311" s="8">
        <v>2</v>
      </c>
      <c r="CU311" s="8">
        <v>2</v>
      </c>
      <c r="CV311" s="8">
        <v>2</v>
      </c>
      <c r="CW311" s="8">
        <v>3</v>
      </c>
      <c r="CX311" s="8">
        <v>3</v>
      </c>
      <c r="CY311" s="8">
        <v>5</v>
      </c>
      <c r="CZ311" s="8">
        <v>7</v>
      </c>
      <c r="DA311" s="8">
        <v>245</v>
      </c>
      <c r="DB311" s="8">
        <v>1</v>
      </c>
      <c r="DC311" s="8">
        <v>6</v>
      </c>
      <c r="DD311" s="8">
        <v>3</v>
      </c>
      <c r="DE311" s="8">
        <v>2</v>
      </c>
      <c r="DF311" s="8">
        <v>1</v>
      </c>
      <c r="DG311" s="8">
        <v>2</v>
      </c>
      <c r="DH311" s="8">
        <v>2</v>
      </c>
      <c r="DI311" s="8">
        <v>2</v>
      </c>
      <c r="DJ311" s="8">
        <v>2</v>
      </c>
      <c r="DK311" s="8">
        <v>2</v>
      </c>
      <c r="DL311" s="8">
        <v>2</v>
      </c>
      <c r="DM311" s="8">
        <v>2</v>
      </c>
      <c r="DN311" s="8">
        <v>2</v>
      </c>
      <c r="DO311" s="8">
        <v>2</v>
      </c>
      <c r="DP311" s="8">
        <v>2</v>
      </c>
      <c r="DQ311" s="8">
        <v>2</v>
      </c>
      <c r="DR311" s="8">
        <v>2</v>
      </c>
      <c r="DS311" s="8">
        <v>2</v>
      </c>
      <c r="DT311" s="8">
        <v>2</v>
      </c>
      <c r="DU311" s="8">
        <v>2</v>
      </c>
      <c r="DV311" s="8">
        <v>2</v>
      </c>
      <c r="DW311" s="8">
        <v>6</v>
      </c>
      <c r="DX311" s="8" t="s">
        <v>223</v>
      </c>
      <c r="DY311" s="9" t="e">
        <v>#NULL!</v>
      </c>
      <c r="DZ311" s="8">
        <v>6</v>
      </c>
      <c r="EA311" s="9" t="e">
        <v>#NULL!</v>
      </c>
      <c r="EB311" s="8">
        <v>32</v>
      </c>
      <c r="EC311" s="8" t="s">
        <v>223</v>
      </c>
      <c r="ED311" s="8"/>
      <c r="EE311" s="8" t="s">
        <v>223</v>
      </c>
      <c r="EF311" s="8" t="s">
        <v>223</v>
      </c>
      <c r="EG311" s="8">
        <v>2</v>
      </c>
      <c r="EH311" s="8">
        <v>2</v>
      </c>
      <c r="EI311" s="8">
        <v>2</v>
      </c>
      <c r="EJ311" s="8">
        <v>2</v>
      </c>
      <c r="EK311" s="8">
        <v>2</v>
      </c>
      <c r="EL311" s="8">
        <v>2</v>
      </c>
      <c r="EM311" s="8">
        <v>6</v>
      </c>
      <c r="EN311" s="8">
        <v>32.010951403148532</v>
      </c>
      <c r="EO311" s="8">
        <v>0</v>
      </c>
      <c r="EP311" s="8">
        <v>0</v>
      </c>
      <c r="EQ311" s="8">
        <v>0</v>
      </c>
      <c r="ER311" s="8">
        <v>0</v>
      </c>
      <c r="ES311" s="8">
        <v>0</v>
      </c>
      <c r="ET311" s="8">
        <v>0</v>
      </c>
      <c r="EU311" s="8">
        <v>0</v>
      </c>
      <c r="EV311" s="11">
        <v>1</v>
      </c>
      <c r="EW311" s="11">
        <v>2.52582496041141</v>
      </c>
      <c r="EX311" s="11">
        <v>1.4346807888931701</v>
      </c>
      <c r="EY311" s="11">
        <v>9.8819479997833994</v>
      </c>
      <c r="EZ311" s="11">
        <v>44.5454692174673</v>
      </c>
      <c r="FA311" s="11">
        <v>0.86547384695902196</v>
      </c>
      <c r="FB311" s="11">
        <v>154.412955705955</v>
      </c>
      <c r="FC311" s="8" t="s">
        <v>1149</v>
      </c>
      <c r="FD311" s="13">
        <v>32.700384</v>
      </c>
      <c r="FE311" s="13">
        <v>-113.98076500000001</v>
      </c>
      <c r="FF311" s="8">
        <v>66</v>
      </c>
      <c r="FG311" s="8">
        <v>242</v>
      </c>
      <c r="FH311" s="9" t="e">
        <v>#NULL!</v>
      </c>
      <c r="FI311" s="8">
        <v>0</v>
      </c>
      <c r="FJ311" s="8">
        <v>0</v>
      </c>
      <c r="FK311" s="8">
        <v>0</v>
      </c>
      <c r="FL311" s="8">
        <v>0</v>
      </c>
      <c r="FM311" s="8">
        <v>0</v>
      </c>
      <c r="FN311" s="8">
        <v>0</v>
      </c>
      <c r="FO311" s="8">
        <v>0</v>
      </c>
      <c r="FP311" s="8">
        <v>0</v>
      </c>
      <c r="FQ311" s="8">
        <v>1</v>
      </c>
      <c r="FR311" s="8">
        <v>0</v>
      </c>
      <c r="FS311" s="8">
        <v>0</v>
      </c>
      <c r="FT311" s="8">
        <v>0</v>
      </c>
      <c r="FU311" s="8">
        <v>0</v>
      </c>
      <c r="FV311" s="8">
        <v>0</v>
      </c>
      <c r="FW311" s="8">
        <v>0</v>
      </c>
      <c r="FX311" s="8">
        <v>0</v>
      </c>
      <c r="FY311" s="9" t="e">
        <v>#NULL!</v>
      </c>
      <c r="FZ311" s="8">
        <v>0</v>
      </c>
      <c r="GA311" s="9" t="e">
        <v>#NULL!</v>
      </c>
      <c r="GB311" s="8"/>
      <c r="GC311" s="9" t="e">
        <v>#NULL!</v>
      </c>
      <c r="GD311" s="9" t="e">
        <v>#NULL!</v>
      </c>
      <c r="GE311" s="9" t="e">
        <v>#NULL!</v>
      </c>
      <c r="GF311" s="9" t="e">
        <v>#NULL!</v>
      </c>
      <c r="GG311" s="9" t="e">
        <v>#NULL!</v>
      </c>
      <c r="GH311" s="9" t="e">
        <v>#NULL!</v>
      </c>
      <c r="GI311" s="9" t="e">
        <v>#NULL!</v>
      </c>
      <c r="GJ311" s="9" t="e">
        <v>#NULL!</v>
      </c>
      <c r="GK311" s="9" t="e">
        <v>#NULL!</v>
      </c>
      <c r="GL311" s="11">
        <v>67</v>
      </c>
      <c r="GM311" s="11">
        <v>38.368233459567833</v>
      </c>
      <c r="GN311" s="8">
        <v>30</v>
      </c>
      <c r="GO311" s="8">
        <v>1</v>
      </c>
      <c r="GP311" s="8">
        <v>0</v>
      </c>
      <c r="GQ311" s="8">
        <v>0</v>
      </c>
      <c r="GR311" s="8">
        <v>0</v>
      </c>
      <c r="GS311" s="8">
        <v>0</v>
      </c>
      <c r="GT311" s="11">
        <v>0</v>
      </c>
      <c r="GU311" s="9" t="e">
        <v>#NULL!</v>
      </c>
      <c r="GV311" s="11">
        <v>0</v>
      </c>
      <c r="GW311" s="11">
        <v>0</v>
      </c>
      <c r="GX311" s="11">
        <v>0</v>
      </c>
      <c r="GY311" s="11">
        <v>0</v>
      </c>
      <c r="GZ311" s="11">
        <v>0</v>
      </c>
      <c r="HA311" s="11">
        <v>0</v>
      </c>
      <c r="HB311" s="11">
        <v>0</v>
      </c>
      <c r="HC311" s="8" t="s">
        <v>919</v>
      </c>
      <c r="HD311" s="8"/>
      <c r="HE311" s="8"/>
      <c r="HF311" s="9" t="e">
        <v>#NULL!</v>
      </c>
      <c r="HG311" s="8" t="s">
        <v>227</v>
      </c>
      <c r="HH311" s="8"/>
      <c r="HI311" s="8"/>
      <c r="HJ311" s="9" t="e">
        <v>#NULL!</v>
      </c>
      <c r="HK311" s="9" t="e">
        <v>#NULL!</v>
      </c>
      <c r="HL311" s="9" t="e">
        <v>#NULL!</v>
      </c>
      <c r="HM311" s="9" t="e">
        <v>#NULL!</v>
      </c>
      <c r="HN311" s="9" t="e">
        <v>#NULL!</v>
      </c>
    </row>
    <row r="312" spans="1:222" x14ac:dyDescent="0.2">
      <c r="A312" s="8" t="s">
        <v>1150</v>
      </c>
      <c r="B312" s="9" t="e">
        <v>#NULL!</v>
      </c>
      <c r="C312" s="9" t="e">
        <v>#NULL!</v>
      </c>
      <c r="D312" s="9" t="e">
        <v>#NULL!</v>
      </c>
      <c r="E312" s="9" t="e">
        <v>#NULL!</v>
      </c>
      <c r="F312" s="9" t="e">
        <v>#NULL!</v>
      </c>
      <c r="G312" s="9" t="e">
        <v>#NULL!</v>
      </c>
      <c r="H312" s="9" t="e">
        <v>#NULL!</v>
      </c>
      <c r="I312" s="9" t="e">
        <v>#NULL!</v>
      </c>
      <c r="J312" s="8">
        <v>3</v>
      </c>
      <c r="K312" s="10">
        <v>43397</v>
      </c>
      <c r="L312" s="8">
        <v>2</v>
      </c>
      <c r="M312" s="8">
        <v>3</v>
      </c>
      <c r="N312" s="8">
        <v>12</v>
      </c>
      <c r="O312" s="8">
        <v>99</v>
      </c>
      <c r="P312" s="10">
        <v>36231</v>
      </c>
      <c r="Q312" s="8">
        <v>1</v>
      </c>
      <c r="R312" s="9" t="e">
        <v>#NULL!</v>
      </c>
      <c r="S312" s="9" t="e">
        <v>#NULL!</v>
      </c>
      <c r="T312" s="9" t="e">
        <v>#NULL!</v>
      </c>
      <c r="U312" s="9" t="e">
        <v>#NULL!</v>
      </c>
      <c r="V312" s="8">
        <v>1</v>
      </c>
      <c r="W312" s="9" t="e">
        <v>#NULL!</v>
      </c>
      <c r="X312" s="9" t="e">
        <v>#NULL!</v>
      </c>
      <c r="Y312" s="9" t="e">
        <v>#NULL!</v>
      </c>
      <c r="Z312" s="8"/>
      <c r="AA312" s="8">
        <v>5</v>
      </c>
      <c r="AB312" s="8">
        <v>6</v>
      </c>
      <c r="AC312" s="8">
        <v>0</v>
      </c>
      <c r="AD312" s="8">
        <v>2</v>
      </c>
      <c r="AE312" s="8">
        <v>4</v>
      </c>
      <c r="AF312" s="8"/>
      <c r="AG312" s="8">
        <v>1</v>
      </c>
      <c r="AH312" s="8"/>
      <c r="AI312" s="8">
        <v>2</v>
      </c>
      <c r="AJ312" s="8" t="s">
        <v>223</v>
      </c>
      <c r="AK312" s="8" t="s">
        <v>223</v>
      </c>
      <c r="AL312" s="8" t="s">
        <v>223</v>
      </c>
      <c r="AM312" s="8" t="s">
        <v>223</v>
      </c>
      <c r="AN312" s="8" t="s">
        <v>223</v>
      </c>
      <c r="AO312" s="8" t="s">
        <v>223</v>
      </c>
      <c r="AP312" s="8" t="s">
        <v>223</v>
      </c>
      <c r="AQ312" s="8" t="s">
        <v>223</v>
      </c>
      <c r="AR312" s="9" t="e">
        <v>#NULL!</v>
      </c>
      <c r="AS312" s="8" t="s">
        <v>224</v>
      </c>
      <c r="AT312" s="8" t="s">
        <v>223</v>
      </c>
      <c r="AU312" s="8" t="s">
        <v>223</v>
      </c>
      <c r="AV312" s="8" t="s">
        <v>223</v>
      </c>
      <c r="AW312" s="8" t="s">
        <v>223</v>
      </c>
      <c r="AX312" s="8" t="s">
        <v>223</v>
      </c>
      <c r="AY312" s="8" t="s">
        <v>223</v>
      </c>
      <c r="AZ312" s="8" t="s">
        <v>223</v>
      </c>
      <c r="BA312" s="8" t="s">
        <v>223</v>
      </c>
      <c r="BB312" s="8" t="s">
        <v>223</v>
      </c>
      <c r="BC312" s="8" t="s">
        <v>223</v>
      </c>
      <c r="BD312" s="8" t="s">
        <v>223</v>
      </c>
      <c r="BE312" s="8"/>
      <c r="BF312" s="8" t="s">
        <v>1151</v>
      </c>
      <c r="BG312" s="8">
        <v>2</v>
      </c>
      <c r="BH312" s="8">
        <v>2</v>
      </c>
      <c r="BI312" s="8">
        <v>5</v>
      </c>
      <c r="BJ312" s="8">
        <v>2</v>
      </c>
      <c r="BK312" s="8">
        <v>3</v>
      </c>
      <c r="BL312" s="8" t="s">
        <v>1152</v>
      </c>
      <c r="BM312" s="8">
        <v>1</v>
      </c>
      <c r="BN312" s="8"/>
      <c r="BO312" s="8">
        <v>2</v>
      </c>
      <c r="BP312" s="8"/>
      <c r="BQ312" s="8">
        <v>2</v>
      </c>
      <c r="BR312" s="8">
        <v>3</v>
      </c>
      <c r="BS312" s="8"/>
      <c r="BT312" s="8">
        <v>1</v>
      </c>
      <c r="BU312" s="8"/>
      <c r="BV312" s="8">
        <v>3</v>
      </c>
      <c r="BW312" s="8"/>
      <c r="BX312" s="8">
        <v>3</v>
      </c>
      <c r="BY312" s="8"/>
      <c r="BZ312" s="8">
        <v>1</v>
      </c>
      <c r="CA312" s="8">
        <v>1</v>
      </c>
      <c r="CB312" s="8"/>
      <c r="CC312" s="8">
        <v>2</v>
      </c>
      <c r="CD312" s="8">
        <v>1</v>
      </c>
      <c r="CE312" s="8" t="s">
        <v>235</v>
      </c>
      <c r="CF312" s="8"/>
      <c r="CG312" s="8">
        <v>3</v>
      </c>
      <c r="CH312" s="8"/>
      <c r="CI312" s="8">
        <v>1</v>
      </c>
      <c r="CJ312" s="8">
        <v>1</v>
      </c>
      <c r="CK312" s="8">
        <v>2</v>
      </c>
      <c r="CL312" s="8">
        <v>2</v>
      </c>
      <c r="CM312" s="8">
        <v>2</v>
      </c>
      <c r="CN312" s="8">
        <v>2</v>
      </c>
      <c r="CO312" s="8">
        <v>2</v>
      </c>
      <c r="CP312" s="8">
        <v>2</v>
      </c>
      <c r="CQ312" s="8">
        <v>2</v>
      </c>
      <c r="CR312" s="8">
        <v>1</v>
      </c>
      <c r="CS312" s="8">
        <v>2</v>
      </c>
      <c r="CT312" s="8">
        <v>2</v>
      </c>
      <c r="CU312" s="8">
        <v>2</v>
      </c>
      <c r="CV312" s="8">
        <v>2</v>
      </c>
      <c r="CW312" s="8">
        <v>4</v>
      </c>
      <c r="CX312" s="8">
        <v>2</v>
      </c>
      <c r="CY312" s="8">
        <v>5</v>
      </c>
      <c r="CZ312" s="8">
        <v>1</v>
      </c>
      <c r="DA312" s="8">
        <v>109</v>
      </c>
      <c r="DB312" s="8">
        <v>2</v>
      </c>
      <c r="DC312" s="8">
        <v>1</v>
      </c>
      <c r="DD312" s="8">
        <v>4</v>
      </c>
      <c r="DE312" s="8">
        <v>2</v>
      </c>
      <c r="DF312" s="8">
        <v>2</v>
      </c>
      <c r="DG312" s="8">
        <v>2</v>
      </c>
      <c r="DH312" s="8">
        <v>2</v>
      </c>
      <c r="DI312" s="8">
        <v>2</v>
      </c>
      <c r="DJ312" s="8">
        <v>2</v>
      </c>
      <c r="DK312" s="8">
        <v>2</v>
      </c>
      <c r="DL312" s="8">
        <v>2</v>
      </c>
      <c r="DM312" s="8">
        <v>1</v>
      </c>
      <c r="DN312" s="8">
        <v>2</v>
      </c>
      <c r="DO312" s="8">
        <v>1</v>
      </c>
      <c r="DP312" s="8">
        <v>2</v>
      </c>
      <c r="DQ312" s="8">
        <v>2</v>
      </c>
      <c r="DR312" s="8">
        <v>2</v>
      </c>
      <c r="DS312" s="8">
        <v>2</v>
      </c>
      <c r="DT312" s="8">
        <v>2</v>
      </c>
      <c r="DU312" s="8">
        <v>2</v>
      </c>
      <c r="DV312" s="8">
        <v>2</v>
      </c>
      <c r="DW312" s="8">
        <v>2</v>
      </c>
      <c r="DX312" s="8" t="s">
        <v>223</v>
      </c>
      <c r="DY312" s="9" t="e">
        <v>#NULL!</v>
      </c>
      <c r="DZ312" s="8">
        <v>2</v>
      </c>
      <c r="EA312" s="9" t="e">
        <v>#NULL!</v>
      </c>
      <c r="EB312" s="8">
        <v>3</v>
      </c>
      <c r="EC312" s="8" t="s">
        <v>223</v>
      </c>
      <c r="ED312" s="8"/>
      <c r="EE312" s="8" t="s">
        <v>223</v>
      </c>
      <c r="EF312" s="8" t="s">
        <v>223</v>
      </c>
      <c r="EG312" s="8">
        <v>2</v>
      </c>
      <c r="EH312" s="8">
        <v>2</v>
      </c>
      <c r="EI312" s="8">
        <v>2</v>
      </c>
      <c r="EJ312" s="8">
        <v>2</v>
      </c>
      <c r="EK312" s="8">
        <v>2</v>
      </c>
      <c r="EL312" s="8">
        <v>2</v>
      </c>
      <c r="EM312" s="8">
        <v>5</v>
      </c>
      <c r="EN312" s="8">
        <v>19.619438740588638</v>
      </c>
      <c r="EO312" s="8">
        <v>1</v>
      </c>
      <c r="EP312" s="8">
        <v>0</v>
      </c>
      <c r="EQ312" s="8">
        <v>1</v>
      </c>
      <c r="ER312" s="8">
        <v>0</v>
      </c>
      <c r="ES312" s="8">
        <v>0</v>
      </c>
      <c r="ET312" s="8">
        <v>2</v>
      </c>
      <c r="EU312" s="8">
        <v>1</v>
      </c>
      <c r="EV312" s="11">
        <v>1</v>
      </c>
      <c r="EW312" s="11">
        <v>2.5336829617065502</v>
      </c>
      <c r="EX312" s="11">
        <v>2.1985259859729198</v>
      </c>
      <c r="EY312" s="11">
        <v>16.519417626918099</v>
      </c>
      <c r="EZ312" s="11">
        <v>102.82017289376201</v>
      </c>
      <c r="FA312" s="11">
        <v>1.1284527309640999</v>
      </c>
      <c r="FB312" s="11">
        <v>123.88172648977</v>
      </c>
      <c r="FC312" s="8" t="s">
        <v>1152</v>
      </c>
      <c r="FD312" s="13">
        <v>32.719773000000004</v>
      </c>
      <c r="FE312" s="13">
        <v>-114.620848</v>
      </c>
      <c r="FF312" s="8">
        <v>61</v>
      </c>
      <c r="FG312" s="8">
        <v>110</v>
      </c>
      <c r="FH312" s="11">
        <v>20.78</v>
      </c>
      <c r="FI312" s="8">
        <v>1</v>
      </c>
      <c r="FJ312" s="8">
        <v>0</v>
      </c>
      <c r="FK312" s="8">
        <v>1</v>
      </c>
      <c r="FL312" s="8">
        <v>0</v>
      </c>
      <c r="FM312" s="8">
        <v>0</v>
      </c>
      <c r="FN312" s="8">
        <v>0</v>
      </c>
      <c r="FO312" s="8">
        <v>0</v>
      </c>
      <c r="FP312" s="8">
        <v>0</v>
      </c>
      <c r="FQ312" s="8">
        <v>0</v>
      </c>
      <c r="FR312" s="8">
        <v>0</v>
      </c>
      <c r="FS312" s="8">
        <v>0</v>
      </c>
      <c r="FT312" s="8">
        <v>0</v>
      </c>
      <c r="FU312" s="8">
        <v>0</v>
      </c>
      <c r="FV312" s="8">
        <v>0</v>
      </c>
      <c r="FW312" s="8">
        <v>0</v>
      </c>
      <c r="FX312" s="8">
        <v>0</v>
      </c>
      <c r="FY312" s="8">
        <v>0</v>
      </c>
      <c r="FZ312" s="8">
        <v>0</v>
      </c>
      <c r="GA312" s="8">
        <v>1</v>
      </c>
      <c r="GB312" s="8" t="s">
        <v>1153</v>
      </c>
      <c r="GC312" s="8">
        <v>1</v>
      </c>
      <c r="GD312" s="9" t="e">
        <v>#NULL!</v>
      </c>
      <c r="GE312" s="9" t="e">
        <v>#NULL!</v>
      </c>
      <c r="GF312" s="9" t="e">
        <v>#NULL!</v>
      </c>
      <c r="GG312" s="9" t="e">
        <v>#NULL!</v>
      </c>
      <c r="GH312" s="9" t="e">
        <v>#NULL!</v>
      </c>
      <c r="GI312" s="8">
        <v>1</v>
      </c>
      <c r="GJ312" s="9" t="e">
        <v>#NULL!</v>
      </c>
      <c r="GK312" s="9" t="e">
        <v>#NULL!</v>
      </c>
      <c r="GL312" s="11">
        <v>61</v>
      </c>
      <c r="GM312" s="11">
        <v>20.59312012899758</v>
      </c>
      <c r="GN312" s="9" t="e">
        <v>#NULL!</v>
      </c>
      <c r="GO312" s="8">
        <v>1</v>
      </c>
      <c r="GP312" s="8">
        <v>0</v>
      </c>
      <c r="GQ312" s="8">
        <v>1</v>
      </c>
      <c r="GR312" s="8">
        <v>0</v>
      </c>
      <c r="GS312" s="8">
        <v>0</v>
      </c>
      <c r="GT312" s="11">
        <v>0</v>
      </c>
      <c r="GU312" s="11">
        <v>0</v>
      </c>
      <c r="GV312" s="11">
        <v>0</v>
      </c>
      <c r="GW312" s="11">
        <v>0</v>
      </c>
      <c r="GX312" s="11">
        <v>0</v>
      </c>
      <c r="GY312" s="11">
        <v>0</v>
      </c>
      <c r="GZ312" s="11">
        <v>0</v>
      </c>
      <c r="HA312" s="11">
        <v>0</v>
      </c>
      <c r="HB312" s="11">
        <v>0</v>
      </c>
      <c r="HC312" s="8"/>
      <c r="HD312" s="8"/>
      <c r="HE312" s="8"/>
      <c r="HF312" s="9" t="e">
        <v>#NULL!</v>
      </c>
      <c r="HG312" s="8" t="s">
        <v>227</v>
      </c>
      <c r="HH312" s="8"/>
      <c r="HI312" s="8"/>
      <c r="HJ312" s="9" t="e">
        <v>#NULL!</v>
      </c>
      <c r="HK312" s="9" t="e">
        <v>#NULL!</v>
      </c>
      <c r="HL312" s="9" t="e">
        <v>#NULL!</v>
      </c>
      <c r="HM312" s="9" t="e">
        <v>#NULL!</v>
      </c>
      <c r="HN312" s="9" t="e">
        <v>#NULL!</v>
      </c>
    </row>
    <row r="313" spans="1:222" x14ac:dyDescent="0.2">
      <c r="A313" s="8" t="s">
        <v>1154</v>
      </c>
      <c r="B313" s="9" t="e">
        <v>#NULL!</v>
      </c>
      <c r="C313" s="9" t="e">
        <v>#NULL!</v>
      </c>
      <c r="D313" s="9" t="e">
        <v>#NULL!</v>
      </c>
      <c r="E313" s="9" t="e">
        <v>#NULL!</v>
      </c>
      <c r="F313" s="9" t="e">
        <v>#NULL!</v>
      </c>
      <c r="G313" s="9" t="e">
        <v>#NULL!</v>
      </c>
      <c r="H313" s="9" t="e">
        <v>#NULL!</v>
      </c>
      <c r="I313" s="9" t="e">
        <v>#NULL!</v>
      </c>
      <c r="J313" s="8">
        <v>3</v>
      </c>
      <c r="K313" s="10">
        <v>43397</v>
      </c>
      <c r="L313" s="8">
        <v>2</v>
      </c>
      <c r="M313" s="8">
        <v>1</v>
      </c>
      <c r="N313" s="8">
        <v>10</v>
      </c>
      <c r="O313" s="8">
        <v>56</v>
      </c>
      <c r="P313" s="10">
        <v>20464</v>
      </c>
      <c r="Q313" s="8">
        <v>1</v>
      </c>
      <c r="R313" s="9" t="e">
        <v>#NULL!</v>
      </c>
      <c r="S313" s="9" t="e">
        <v>#NULL!</v>
      </c>
      <c r="T313" s="9" t="e">
        <v>#NULL!</v>
      </c>
      <c r="U313" s="9" t="e">
        <v>#NULL!</v>
      </c>
      <c r="V313" s="8">
        <v>1</v>
      </c>
      <c r="W313" s="9" t="e">
        <v>#NULL!</v>
      </c>
      <c r="X313" s="9" t="e">
        <v>#NULL!</v>
      </c>
      <c r="Y313" s="9" t="e">
        <v>#NULL!</v>
      </c>
      <c r="Z313" s="8"/>
      <c r="AA313" s="8">
        <v>1</v>
      </c>
      <c r="AB313" s="8">
        <v>3</v>
      </c>
      <c r="AC313" s="8">
        <v>1</v>
      </c>
      <c r="AD313" s="8">
        <v>0</v>
      </c>
      <c r="AE313" s="8">
        <v>3</v>
      </c>
      <c r="AF313" s="8"/>
      <c r="AG313" s="8">
        <v>2</v>
      </c>
      <c r="AH313" s="8" t="s">
        <v>222</v>
      </c>
      <c r="AI313" s="8">
        <v>2</v>
      </c>
      <c r="AJ313" s="8" t="s">
        <v>223</v>
      </c>
      <c r="AK313" s="8" t="s">
        <v>223</v>
      </c>
      <c r="AL313" s="8" t="s">
        <v>223</v>
      </c>
      <c r="AM313" s="8" t="s">
        <v>223</v>
      </c>
      <c r="AN313" s="8" t="s">
        <v>223</v>
      </c>
      <c r="AO313" s="8" t="s">
        <v>223</v>
      </c>
      <c r="AP313" s="8" t="s">
        <v>223</v>
      </c>
      <c r="AQ313" s="8" t="s">
        <v>223</v>
      </c>
      <c r="AR313" s="9" t="e">
        <v>#NULL!</v>
      </c>
      <c r="AS313" s="8" t="s">
        <v>224</v>
      </c>
      <c r="AT313" s="8" t="s">
        <v>223</v>
      </c>
      <c r="AU313" s="8" t="s">
        <v>223</v>
      </c>
      <c r="AV313" s="8" t="s">
        <v>223</v>
      </c>
      <c r="AW313" s="8" t="s">
        <v>223</v>
      </c>
      <c r="AX313" s="8" t="s">
        <v>223</v>
      </c>
      <c r="AY313" s="8" t="s">
        <v>223</v>
      </c>
      <c r="AZ313" s="8" t="s">
        <v>223</v>
      </c>
      <c r="BA313" s="8" t="s">
        <v>223</v>
      </c>
      <c r="BB313" s="8" t="s">
        <v>223</v>
      </c>
      <c r="BC313" s="8" t="s">
        <v>223</v>
      </c>
      <c r="BD313" s="8" t="s">
        <v>223</v>
      </c>
      <c r="BE313" s="8"/>
      <c r="BF313" s="8" t="s">
        <v>1155</v>
      </c>
      <c r="BG313" s="8">
        <v>2</v>
      </c>
      <c r="BH313" s="8">
        <v>2</v>
      </c>
      <c r="BI313" s="8">
        <v>5</v>
      </c>
      <c r="BJ313" s="8">
        <v>2</v>
      </c>
      <c r="BK313" s="8">
        <v>2</v>
      </c>
      <c r="BL313" s="8" t="s">
        <v>1156</v>
      </c>
      <c r="BM313" s="8">
        <v>1</v>
      </c>
      <c r="BN313" s="8"/>
      <c r="BO313" s="8">
        <v>1</v>
      </c>
      <c r="BP313" s="8"/>
      <c r="BQ313" s="8">
        <v>2</v>
      </c>
      <c r="BR313" s="8">
        <v>2</v>
      </c>
      <c r="BS313" s="8"/>
      <c r="BT313" s="8">
        <v>2</v>
      </c>
      <c r="BU313" s="8"/>
      <c r="BV313" s="8">
        <v>3</v>
      </c>
      <c r="BW313" s="8"/>
      <c r="BX313" s="8">
        <v>2</v>
      </c>
      <c r="BY313" s="8"/>
      <c r="BZ313" s="8">
        <v>1</v>
      </c>
      <c r="CA313" s="8">
        <v>1</v>
      </c>
      <c r="CB313" s="8"/>
      <c r="CC313" s="8">
        <v>2</v>
      </c>
      <c r="CD313" s="8">
        <v>1</v>
      </c>
      <c r="CE313" s="8" t="s">
        <v>224</v>
      </c>
      <c r="CF313" s="8"/>
      <c r="CG313" s="8">
        <v>2</v>
      </c>
      <c r="CH313" s="8"/>
      <c r="CI313" s="8">
        <v>2</v>
      </c>
      <c r="CJ313" s="8">
        <v>1</v>
      </c>
      <c r="CK313" s="8">
        <v>1</v>
      </c>
      <c r="CL313" s="8">
        <v>2</v>
      </c>
      <c r="CM313" s="8">
        <v>2</v>
      </c>
      <c r="CN313" s="8">
        <v>2</v>
      </c>
      <c r="CO313" s="8">
        <v>2</v>
      </c>
      <c r="CP313" s="8">
        <v>2</v>
      </c>
      <c r="CQ313" s="8">
        <v>2</v>
      </c>
      <c r="CR313" s="8">
        <v>2</v>
      </c>
      <c r="CS313" s="8">
        <v>2</v>
      </c>
      <c r="CT313" s="8">
        <v>2</v>
      </c>
      <c r="CU313" s="8">
        <v>2</v>
      </c>
      <c r="CV313" s="8">
        <v>2</v>
      </c>
      <c r="CW313" s="8">
        <v>4</v>
      </c>
      <c r="CX313" s="8">
        <v>3</v>
      </c>
      <c r="CY313" s="8">
        <v>5</v>
      </c>
      <c r="CZ313" s="8">
        <v>4</v>
      </c>
      <c r="DA313" s="8">
        <v>192</v>
      </c>
      <c r="DB313" s="8">
        <v>2</v>
      </c>
      <c r="DC313" s="8">
        <v>6</v>
      </c>
      <c r="DD313" s="8">
        <v>3</v>
      </c>
      <c r="DE313" s="8">
        <v>2</v>
      </c>
      <c r="DF313" s="8">
        <v>2</v>
      </c>
      <c r="DG313" s="8">
        <v>2</v>
      </c>
      <c r="DH313" s="8">
        <v>2</v>
      </c>
      <c r="DI313" s="8">
        <v>2</v>
      </c>
      <c r="DJ313" s="8">
        <v>2</v>
      </c>
      <c r="DK313" s="8">
        <v>2</v>
      </c>
      <c r="DL313" s="8">
        <v>2</v>
      </c>
      <c r="DM313" s="8">
        <v>2</v>
      </c>
      <c r="DN313" s="8">
        <v>2</v>
      </c>
      <c r="DO313" s="8">
        <v>2</v>
      </c>
      <c r="DP313" s="8">
        <v>2</v>
      </c>
      <c r="DQ313" s="8">
        <v>2</v>
      </c>
      <c r="DR313" s="8">
        <v>2</v>
      </c>
      <c r="DS313" s="8">
        <v>2</v>
      </c>
      <c r="DT313" s="8">
        <v>2</v>
      </c>
      <c r="DU313" s="8">
        <v>2</v>
      </c>
      <c r="DV313" s="8">
        <v>2</v>
      </c>
      <c r="DW313" s="8">
        <v>2</v>
      </c>
      <c r="DX313" s="8" t="s">
        <v>223</v>
      </c>
      <c r="DY313" s="9" t="e">
        <v>#NULL!</v>
      </c>
      <c r="DZ313" s="8">
        <v>2</v>
      </c>
      <c r="EA313" s="9" t="e">
        <v>#NULL!</v>
      </c>
      <c r="EB313" s="8">
        <v>1</v>
      </c>
      <c r="EC313" s="8" t="s">
        <v>235</v>
      </c>
      <c r="ED313" s="8"/>
      <c r="EE313" s="8" t="s">
        <v>235</v>
      </c>
      <c r="EF313" s="8" t="s">
        <v>224</v>
      </c>
      <c r="EG313" s="8">
        <v>2</v>
      </c>
      <c r="EH313" s="8">
        <v>2</v>
      </c>
      <c r="EI313" s="8">
        <v>2</v>
      </c>
      <c r="EJ313" s="8">
        <v>2</v>
      </c>
      <c r="EK313" s="8">
        <v>2</v>
      </c>
      <c r="EL313" s="8">
        <v>2</v>
      </c>
      <c r="EM313" s="8">
        <v>5</v>
      </c>
      <c r="EN313" s="8">
        <v>62.787132101300479</v>
      </c>
      <c r="EO313" s="8">
        <v>0</v>
      </c>
      <c r="EP313" s="8">
        <v>0</v>
      </c>
      <c r="EQ313" s="8">
        <v>0</v>
      </c>
      <c r="ER313" s="8">
        <v>0</v>
      </c>
      <c r="ES313" s="8">
        <v>0</v>
      </c>
      <c r="ET313" s="8">
        <v>0</v>
      </c>
      <c r="EU313" s="8">
        <v>0</v>
      </c>
      <c r="EV313" s="11">
        <v>1</v>
      </c>
      <c r="EW313" s="11">
        <v>3.4408510224623399</v>
      </c>
      <c r="EX313" s="11">
        <v>0.24127371039043599</v>
      </c>
      <c r="EY313" s="11">
        <v>20.088932593646899</v>
      </c>
      <c r="EZ313" s="11">
        <v>115.39385979775901</v>
      </c>
      <c r="FA313" s="11">
        <v>1.4968355567120899</v>
      </c>
      <c r="FB313" s="11">
        <v>77.932406470616598</v>
      </c>
      <c r="FC313" s="8" t="s">
        <v>1156</v>
      </c>
      <c r="FD313" s="13">
        <v>32.672646999999998</v>
      </c>
      <c r="FE313" s="13">
        <v>-114.143246</v>
      </c>
      <c r="FF313" s="8">
        <v>61</v>
      </c>
      <c r="FG313" s="8">
        <v>191</v>
      </c>
      <c r="FH313" s="11">
        <v>35.200000000000003</v>
      </c>
      <c r="FI313" s="8">
        <v>0</v>
      </c>
      <c r="FJ313" s="8">
        <v>0</v>
      </c>
      <c r="FK313" s="8">
        <v>0</v>
      </c>
      <c r="FL313" s="8">
        <v>0</v>
      </c>
      <c r="FM313" s="8">
        <v>0</v>
      </c>
      <c r="FN313" s="8">
        <v>0</v>
      </c>
      <c r="FO313" s="8">
        <v>0</v>
      </c>
      <c r="FP313" s="8">
        <v>2</v>
      </c>
      <c r="FQ313" s="8">
        <v>0</v>
      </c>
      <c r="FR313" s="8">
        <v>0</v>
      </c>
      <c r="FS313" s="8">
        <v>0</v>
      </c>
      <c r="FT313" s="8">
        <v>0</v>
      </c>
      <c r="FU313" s="8">
        <v>0</v>
      </c>
      <c r="FV313" s="8">
        <v>0</v>
      </c>
      <c r="FW313" s="8">
        <v>0</v>
      </c>
      <c r="FX313" s="8">
        <v>0</v>
      </c>
      <c r="FY313" s="8">
        <v>0</v>
      </c>
      <c r="FZ313" s="8">
        <v>0</v>
      </c>
      <c r="GA313" s="9" t="e">
        <v>#NULL!</v>
      </c>
      <c r="GB313" s="8"/>
      <c r="GC313" s="9" t="e">
        <v>#NULL!</v>
      </c>
      <c r="GD313" s="9" t="e">
        <v>#NULL!</v>
      </c>
      <c r="GE313" s="9" t="e">
        <v>#NULL!</v>
      </c>
      <c r="GF313" s="9" t="e">
        <v>#NULL!</v>
      </c>
      <c r="GG313" s="9" t="e">
        <v>#NULL!</v>
      </c>
      <c r="GH313" s="9" t="e">
        <v>#NULL!</v>
      </c>
      <c r="GI313" s="9" t="e">
        <v>#NULL!</v>
      </c>
      <c r="GJ313" s="9" t="e">
        <v>#NULL!</v>
      </c>
      <c r="GK313" s="9" t="e">
        <v>#NULL!</v>
      </c>
      <c r="GL313" s="11">
        <v>64</v>
      </c>
      <c r="GM313" s="11">
        <v>32.953125</v>
      </c>
      <c r="GN313" s="8">
        <v>60</v>
      </c>
      <c r="GO313" s="8">
        <v>1</v>
      </c>
      <c r="GP313" s="8">
        <v>0</v>
      </c>
      <c r="GQ313" s="8">
        <v>0</v>
      </c>
      <c r="GR313" s="8">
        <v>0</v>
      </c>
      <c r="GS313" s="8">
        <v>0</v>
      </c>
      <c r="GT313" s="11">
        <v>0</v>
      </c>
      <c r="GU313" s="11">
        <v>1</v>
      </c>
      <c r="GV313" s="11">
        <v>1</v>
      </c>
      <c r="GW313" s="11">
        <v>0</v>
      </c>
      <c r="GX313" s="11">
        <v>0</v>
      </c>
      <c r="GY313" s="11">
        <v>0</v>
      </c>
      <c r="GZ313" s="11">
        <v>0</v>
      </c>
      <c r="HA313" s="11">
        <v>0</v>
      </c>
      <c r="HB313" s="11">
        <v>0</v>
      </c>
      <c r="HC313" s="8"/>
      <c r="HD313" s="8"/>
      <c r="HE313" s="8"/>
      <c r="HF313" s="9" t="e">
        <v>#NULL!</v>
      </c>
      <c r="HG313" s="8" t="s">
        <v>227</v>
      </c>
      <c r="HH313" s="8"/>
      <c r="HI313" s="8"/>
      <c r="HJ313" s="9" t="e">
        <v>#NULL!</v>
      </c>
      <c r="HK313" s="9" t="e">
        <v>#NULL!</v>
      </c>
      <c r="HL313" s="9" t="e">
        <v>#NULL!</v>
      </c>
      <c r="HM313" s="9" t="e">
        <v>#NULL!</v>
      </c>
      <c r="HN313" s="9" t="e">
        <v>#NULL!</v>
      </c>
    </row>
    <row r="314" spans="1:222" x14ac:dyDescent="0.2">
      <c r="A314" s="8" t="s">
        <v>1157</v>
      </c>
      <c r="B314" s="9" t="e">
        <v>#NULL!</v>
      </c>
      <c r="C314" s="9" t="e">
        <v>#NULL!</v>
      </c>
      <c r="D314" s="9" t="e">
        <v>#NULL!</v>
      </c>
      <c r="E314" s="9" t="e">
        <v>#NULL!</v>
      </c>
      <c r="F314" s="9" t="e">
        <v>#NULL!</v>
      </c>
      <c r="G314" s="9" t="e">
        <v>#NULL!</v>
      </c>
      <c r="H314" s="9" t="e">
        <v>#NULL!</v>
      </c>
      <c r="I314" s="9" t="e">
        <v>#NULL!</v>
      </c>
      <c r="J314" s="8">
        <v>3</v>
      </c>
      <c r="K314" s="10">
        <v>43397</v>
      </c>
      <c r="L314" s="8">
        <v>2</v>
      </c>
      <c r="M314" s="8">
        <v>10</v>
      </c>
      <c r="N314" s="8">
        <v>10</v>
      </c>
      <c r="O314" s="8">
        <v>63</v>
      </c>
      <c r="P314" s="10">
        <v>23294</v>
      </c>
      <c r="Q314" s="8">
        <v>1</v>
      </c>
      <c r="R314" s="9" t="e">
        <v>#NULL!</v>
      </c>
      <c r="S314" s="9" t="e">
        <v>#NULL!</v>
      </c>
      <c r="T314" s="9" t="e">
        <v>#NULL!</v>
      </c>
      <c r="U314" s="9" t="e">
        <v>#NULL!</v>
      </c>
      <c r="V314" s="8">
        <v>1</v>
      </c>
      <c r="W314" s="9" t="e">
        <v>#NULL!</v>
      </c>
      <c r="X314" s="9" t="e">
        <v>#NULL!</v>
      </c>
      <c r="Y314" s="9" t="e">
        <v>#NULL!</v>
      </c>
      <c r="Z314" s="8"/>
      <c r="AA314" s="8">
        <v>3</v>
      </c>
      <c r="AB314" s="8">
        <v>3</v>
      </c>
      <c r="AC314" s="8">
        <v>0</v>
      </c>
      <c r="AD314" s="8">
        <v>0</v>
      </c>
      <c r="AE314" s="8">
        <v>4</v>
      </c>
      <c r="AF314" s="8"/>
      <c r="AG314" s="8">
        <v>2</v>
      </c>
      <c r="AH314" s="8"/>
      <c r="AI314" s="8">
        <v>2</v>
      </c>
      <c r="AJ314" s="8" t="s">
        <v>223</v>
      </c>
      <c r="AK314" s="8" t="s">
        <v>223</v>
      </c>
      <c r="AL314" s="8" t="s">
        <v>223</v>
      </c>
      <c r="AM314" s="8" t="s">
        <v>223</v>
      </c>
      <c r="AN314" s="8" t="s">
        <v>223</v>
      </c>
      <c r="AO314" s="8" t="s">
        <v>223</v>
      </c>
      <c r="AP314" s="8" t="s">
        <v>223</v>
      </c>
      <c r="AQ314" s="8" t="s">
        <v>223</v>
      </c>
      <c r="AR314" s="9" t="e">
        <v>#NULL!</v>
      </c>
      <c r="AS314" s="8" t="s">
        <v>224</v>
      </c>
      <c r="AT314" s="8" t="s">
        <v>223</v>
      </c>
      <c r="AU314" s="8" t="s">
        <v>223</v>
      </c>
      <c r="AV314" s="8" t="s">
        <v>223</v>
      </c>
      <c r="AW314" s="8" t="s">
        <v>223</v>
      </c>
      <c r="AX314" s="8" t="s">
        <v>223</v>
      </c>
      <c r="AY314" s="8" t="s">
        <v>223</v>
      </c>
      <c r="AZ314" s="8" t="s">
        <v>223</v>
      </c>
      <c r="BA314" s="8" t="s">
        <v>223</v>
      </c>
      <c r="BB314" s="8" t="s">
        <v>223</v>
      </c>
      <c r="BC314" s="8" t="s">
        <v>223</v>
      </c>
      <c r="BD314" s="8" t="s">
        <v>223</v>
      </c>
      <c r="BE314" s="8"/>
      <c r="BF314" s="8" t="s">
        <v>1155</v>
      </c>
      <c r="BG314" s="8">
        <v>2</v>
      </c>
      <c r="BH314" s="8">
        <v>2</v>
      </c>
      <c r="BI314" s="8">
        <v>5</v>
      </c>
      <c r="BJ314" s="8">
        <v>2</v>
      </c>
      <c r="BK314" s="8">
        <v>2</v>
      </c>
      <c r="BL314" s="8"/>
      <c r="BM314" s="8">
        <v>3</v>
      </c>
      <c r="BN314" s="8"/>
      <c r="BO314" s="8">
        <v>1</v>
      </c>
      <c r="BP314" s="8"/>
      <c r="BQ314" s="8">
        <v>2</v>
      </c>
      <c r="BR314" s="8">
        <v>2</v>
      </c>
      <c r="BS314" s="8"/>
      <c r="BT314" s="8">
        <v>2</v>
      </c>
      <c r="BU314" s="8"/>
      <c r="BV314" s="8">
        <v>2</v>
      </c>
      <c r="BW314" s="8"/>
      <c r="BX314" s="8">
        <v>2</v>
      </c>
      <c r="BY314" s="8"/>
      <c r="BZ314" s="8">
        <v>1</v>
      </c>
      <c r="CA314" s="8">
        <v>4</v>
      </c>
      <c r="CB314" s="8"/>
      <c r="CC314" s="8">
        <v>2</v>
      </c>
      <c r="CD314" s="8">
        <v>1</v>
      </c>
      <c r="CE314" s="8" t="s">
        <v>224</v>
      </c>
      <c r="CF314" s="8"/>
      <c r="CG314" s="8">
        <v>2</v>
      </c>
      <c r="CH314" s="8"/>
      <c r="CI314" s="8">
        <v>1</v>
      </c>
      <c r="CJ314" s="8">
        <v>1</v>
      </c>
      <c r="CK314" s="8">
        <v>2</v>
      </c>
      <c r="CL314" s="8">
        <v>2</v>
      </c>
      <c r="CM314" s="8">
        <v>2</v>
      </c>
      <c r="CN314" s="8">
        <v>2</v>
      </c>
      <c r="CO314" s="8">
        <v>2</v>
      </c>
      <c r="CP314" s="8">
        <v>2</v>
      </c>
      <c r="CQ314" s="8">
        <v>2</v>
      </c>
      <c r="CR314" s="8">
        <v>2</v>
      </c>
      <c r="CS314" s="8">
        <v>2</v>
      </c>
      <c r="CT314" s="8">
        <v>2</v>
      </c>
      <c r="CU314" s="8">
        <v>2</v>
      </c>
      <c r="CV314" s="8">
        <v>2</v>
      </c>
      <c r="CW314" s="8">
        <v>4</v>
      </c>
      <c r="CX314" s="8">
        <v>3</v>
      </c>
      <c r="CY314" s="8">
        <v>5</v>
      </c>
      <c r="CZ314" s="8">
        <v>1</v>
      </c>
      <c r="DA314" s="8">
        <v>200</v>
      </c>
      <c r="DB314" s="8">
        <v>1</v>
      </c>
      <c r="DC314" s="8">
        <v>4</v>
      </c>
      <c r="DD314" s="8">
        <v>4</v>
      </c>
      <c r="DE314" s="8">
        <v>1</v>
      </c>
      <c r="DF314" s="8">
        <v>2</v>
      </c>
      <c r="DG314" s="8">
        <v>2</v>
      </c>
      <c r="DH314" s="8">
        <v>2</v>
      </c>
      <c r="DI314" s="8">
        <v>2</v>
      </c>
      <c r="DJ314" s="8">
        <v>2</v>
      </c>
      <c r="DK314" s="8">
        <v>2</v>
      </c>
      <c r="DL314" s="8">
        <v>2</v>
      </c>
      <c r="DM314" s="8">
        <v>2</v>
      </c>
      <c r="DN314" s="8">
        <v>2</v>
      </c>
      <c r="DO314" s="8">
        <v>2</v>
      </c>
      <c r="DP314" s="8">
        <v>2</v>
      </c>
      <c r="DQ314" s="8">
        <v>2</v>
      </c>
      <c r="DR314" s="8">
        <v>2</v>
      </c>
      <c r="DS314" s="8">
        <v>2</v>
      </c>
      <c r="DT314" s="8">
        <v>2</v>
      </c>
      <c r="DU314" s="8">
        <v>2</v>
      </c>
      <c r="DV314" s="8">
        <v>2</v>
      </c>
      <c r="DW314" s="8">
        <v>2</v>
      </c>
      <c r="DX314" s="8" t="s">
        <v>223</v>
      </c>
      <c r="DY314" s="9" t="e">
        <v>#NULL!</v>
      </c>
      <c r="DZ314" s="8">
        <v>1</v>
      </c>
      <c r="EA314" s="8">
        <v>1</v>
      </c>
      <c r="EB314" s="8">
        <v>3</v>
      </c>
      <c r="EC314" s="8" t="s">
        <v>223</v>
      </c>
      <c r="ED314" s="8"/>
      <c r="EE314" s="8" t="s">
        <v>223</v>
      </c>
      <c r="EF314" s="8" t="s">
        <v>223</v>
      </c>
      <c r="EG314" s="8">
        <v>2</v>
      </c>
      <c r="EH314" s="8">
        <v>2</v>
      </c>
      <c r="EI314" s="8">
        <v>2</v>
      </c>
      <c r="EJ314" s="8">
        <v>2</v>
      </c>
      <c r="EK314" s="8">
        <v>2</v>
      </c>
      <c r="EL314" s="8">
        <v>2</v>
      </c>
      <c r="EM314" s="8">
        <v>4</v>
      </c>
      <c r="EN314" s="8">
        <v>55.039014373716633</v>
      </c>
      <c r="EO314" s="8">
        <v>0</v>
      </c>
      <c r="EP314" s="8">
        <v>0</v>
      </c>
      <c r="EQ314" s="8">
        <v>0</v>
      </c>
      <c r="ER314" s="8">
        <v>0</v>
      </c>
      <c r="ES314" s="8">
        <v>0</v>
      </c>
      <c r="ET314" s="8">
        <v>0</v>
      </c>
      <c r="EU314" s="8">
        <v>0</v>
      </c>
      <c r="EV314" s="11">
        <v>1</v>
      </c>
      <c r="EW314" s="11">
        <v>2.7202310805966698</v>
      </c>
      <c r="EX314" s="11">
        <v>0.29667847719129498</v>
      </c>
      <c r="EY314" s="11">
        <v>10.816673912713901</v>
      </c>
      <c r="EZ314" s="11">
        <v>67.6409090928681</v>
      </c>
      <c r="FA314" s="11">
        <v>1.0459904606035799</v>
      </c>
      <c r="FB314" s="11">
        <v>67.186641529916102</v>
      </c>
      <c r="FC314" s="8"/>
      <c r="FD314" s="9" t="e">
        <v>#NULL!</v>
      </c>
      <c r="FE314" s="9" t="e">
        <v>#NULL!</v>
      </c>
      <c r="FF314" s="8">
        <v>60</v>
      </c>
      <c r="FG314" s="8">
        <v>207</v>
      </c>
      <c r="FH314" s="11">
        <v>39.369999999999997</v>
      </c>
      <c r="FI314" s="8">
        <v>0</v>
      </c>
      <c r="FJ314" s="8">
        <v>0</v>
      </c>
      <c r="FK314" s="8">
        <v>0</v>
      </c>
      <c r="FL314" s="8">
        <v>0</v>
      </c>
      <c r="FM314" s="8">
        <v>0</v>
      </c>
      <c r="FN314" s="8">
        <v>0</v>
      </c>
      <c r="FO314" s="8">
        <v>0</v>
      </c>
      <c r="FP314" s="8">
        <v>0</v>
      </c>
      <c r="FQ314" s="8">
        <v>1</v>
      </c>
      <c r="FR314" s="8">
        <v>0</v>
      </c>
      <c r="FS314" s="8">
        <v>0</v>
      </c>
      <c r="FT314" s="8">
        <v>0</v>
      </c>
      <c r="FU314" s="8">
        <v>0</v>
      </c>
      <c r="FV314" s="8">
        <v>0</v>
      </c>
      <c r="FW314" s="8">
        <v>0</v>
      </c>
      <c r="FX314" s="8">
        <v>0</v>
      </c>
      <c r="FY314" s="9" t="e">
        <v>#NULL!</v>
      </c>
      <c r="FZ314" s="8">
        <v>0</v>
      </c>
      <c r="GA314" s="9" t="e">
        <v>#NULL!</v>
      </c>
      <c r="GB314" s="8"/>
      <c r="GC314" s="9" t="e">
        <v>#NULL!</v>
      </c>
      <c r="GD314" s="9" t="e">
        <v>#NULL!</v>
      </c>
      <c r="GE314" s="9" t="e">
        <v>#NULL!</v>
      </c>
      <c r="GF314" s="9" t="e">
        <v>#NULL!</v>
      </c>
      <c r="GG314" s="9" t="e">
        <v>#NULL!</v>
      </c>
      <c r="GH314" s="9" t="e">
        <v>#NULL!</v>
      </c>
      <c r="GI314" s="9" t="e">
        <v>#NULL!</v>
      </c>
      <c r="GJ314" s="9" t="e">
        <v>#NULL!</v>
      </c>
      <c r="GK314" s="9" t="e">
        <v>#NULL!</v>
      </c>
      <c r="GL314" s="11">
        <v>61</v>
      </c>
      <c r="GM314" s="11">
        <v>37.785541521096476</v>
      </c>
      <c r="GN314" s="8">
        <v>50</v>
      </c>
      <c r="GO314" s="8">
        <v>1</v>
      </c>
      <c r="GP314" s="8">
        <v>0</v>
      </c>
      <c r="GQ314" s="8">
        <v>0</v>
      </c>
      <c r="GR314" s="8">
        <v>0</v>
      </c>
      <c r="GS314" s="8">
        <v>0</v>
      </c>
      <c r="GT314" s="11">
        <v>0</v>
      </c>
      <c r="GU314" s="11">
        <v>0</v>
      </c>
      <c r="GV314" s="11">
        <v>0</v>
      </c>
      <c r="GW314" s="11">
        <v>0</v>
      </c>
      <c r="GX314" s="11">
        <v>0</v>
      </c>
      <c r="GY314" s="11">
        <v>0</v>
      </c>
      <c r="GZ314" s="11">
        <v>0</v>
      </c>
      <c r="HA314" s="11">
        <v>0</v>
      </c>
      <c r="HB314" s="11">
        <v>0</v>
      </c>
      <c r="HC314" s="8" t="s">
        <v>1158</v>
      </c>
      <c r="HD314" s="8" t="s">
        <v>847</v>
      </c>
      <c r="HE314" s="8"/>
      <c r="HF314" s="11">
        <v>0.1</v>
      </c>
      <c r="HG314" s="8" t="s">
        <v>227</v>
      </c>
      <c r="HH314" s="8"/>
      <c r="HI314" s="8"/>
      <c r="HJ314" s="9" t="e">
        <v>#NULL!</v>
      </c>
      <c r="HK314" s="9" t="e">
        <v>#NULL!</v>
      </c>
      <c r="HL314" s="9" t="e">
        <v>#NULL!</v>
      </c>
      <c r="HM314" s="9" t="e">
        <v>#NULL!</v>
      </c>
      <c r="HN314" s="9" t="e">
        <v>#NULL!</v>
      </c>
    </row>
    <row r="315" spans="1:222" x14ac:dyDescent="0.2">
      <c r="A315" s="8" t="s">
        <v>1159</v>
      </c>
      <c r="B315" s="9" t="e">
        <v>#NULL!</v>
      </c>
      <c r="C315" s="9" t="e">
        <v>#NULL!</v>
      </c>
      <c r="D315" s="9" t="e">
        <v>#NULL!</v>
      </c>
      <c r="E315" s="9" t="e">
        <v>#NULL!</v>
      </c>
      <c r="F315" s="9" t="e">
        <v>#NULL!</v>
      </c>
      <c r="G315" s="9" t="e">
        <v>#NULL!</v>
      </c>
      <c r="H315" s="9" t="e">
        <v>#NULL!</v>
      </c>
      <c r="I315" s="9" t="e">
        <v>#NULL!</v>
      </c>
      <c r="J315" s="8">
        <v>3</v>
      </c>
      <c r="K315" s="10">
        <v>43398</v>
      </c>
      <c r="L315" s="8">
        <v>2</v>
      </c>
      <c r="M315" s="8">
        <v>11</v>
      </c>
      <c r="N315" s="8">
        <v>9</v>
      </c>
      <c r="O315" s="8">
        <v>79</v>
      </c>
      <c r="P315" s="10">
        <v>29168</v>
      </c>
      <c r="Q315" s="8">
        <v>1</v>
      </c>
      <c r="R315" s="9" t="e">
        <v>#NULL!</v>
      </c>
      <c r="S315" s="9" t="e">
        <v>#NULL!</v>
      </c>
      <c r="T315" s="9" t="e">
        <v>#NULL!</v>
      </c>
      <c r="U315" s="9" t="e">
        <v>#NULL!</v>
      </c>
      <c r="V315" s="8">
        <v>1</v>
      </c>
      <c r="W315" s="9" t="e">
        <v>#NULL!</v>
      </c>
      <c r="X315" s="9" t="e">
        <v>#NULL!</v>
      </c>
      <c r="Y315" s="9" t="e">
        <v>#NULL!</v>
      </c>
      <c r="Z315" s="8"/>
      <c r="AA315" s="8">
        <v>1</v>
      </c>
      <c r="AB315" s="8">
        <v>5</v>
      </c>
      <c r="AC315" s="8">
        <v>4</v>
      </c>
      <c r="AD315" s="8">
        <v>2</v>
      </c>
      <c r="AE315" s="8">
        <v>5</v>
      </c>
      <c r="AF315" s="8"/>
      <c r="AG315" s="8">
        <v>1</v>
      </c>
      <c r="AH315" s="8"/>
      <c r="AI315" s="8">
        <v>2</v>
      </c>
      <c r="AJ315" s="8" t="s">
        <v>223</v>
      </c>
      <c r="AK315" s="8" t="s">
        <v>223</v>
      </c>
      <c r="AL315" s="8" t="s">
        <v>223</v>
      </c>
      <c r="AM315" s="8" t="s">
        <v>223</v>
      </c>
      <c r="AN315" s="8" t="s">
        <v>223</v>
      </c>
      <c r="AO315" s="8" t="s">
        <v>223</v>
      </c>
      <c r="AP315" s="8" t="s">
        <v>223</v>
      </c>
      <c r="AQ315" s="8" t="s">
        <v>223</v>
      </c>
      <c r="AR315" s="9" t="e">
        <v>#NULL!</v>
      </c>
      <c r="AS315" s="8" t="s">
        <v>224</v>
      </c>
      <c r="AT315" s="8" t="s">
        <v>223</v>
      </c>
      <c r="AU315" s="8" t="s">
        <v>223</v>
      </c>
      <c r="AV315" s="8" t="s">
        <v>223</v>
      </c>
      <c r="AW315" s="8" t="s">
        <v>223</v>
      </c>
      <c r="AX315" s="8" t="s">
        <v>223</v>
      </c>
      <c r="AY315" s="8" t="s">
        <v>223</v>
      </c>
      <c r="AZ315" s="8" t="s">
        <v>223</v>
      </c>
      <c r="BA315" s="8" t="s">
        <v>223</v>
      </c>
      <c r="BB315" s="8" t="s">
        <v>223</v>
      </c>
      <c r="BC315" s="8" t="s">
        <v>223</v>
      </c>
      <c r="BD315" s="8" t="s">
        <v>223</v>
      </c>
      <c r="BE315" s="8"/>
      <c r="BF315" s="8" t="s">
        <v>1160</v>
      </c>
      <c r="BG315" s="8">
        <v>2</v>
      </c>
      <c r="BH315" s="8">
        <v>2</v>
      </c>
      <c r="BI315" s="8">
        <v>5</v>
      </c>
      <c r="BJ315" s="8">
        <v>1</v>
      </c>
      <c r="BK315" s="8">
        <v>1</v>
      </c>
      <c r="BL315" s="8" t="s">
        <v>1161</v>
      </c>
      <c r="BM315" s="8">
        <v>1</v>
      </c>
      <c r="BN315" s="8"/>
      <c r="BO315" s="8">
        <v>2</v>
      </c>
      <c r="BP315" s="8"/>
      <c r="BQ315" s="8">
        <v>2</v>
      </c>
      <c r="BR315" s="8">
        <v>3</v>
      </c>
      <c r="BS315" s="8"/>
      <c r="BT315" s="8">
        <v>1</v>
      </c>
      <c r="BU315" s="8"/>
      <c r="BV315" s="8">
        <v>3</v>
      </c>
      <c r="BW315" s="8"/>
      <c r="BX315" s="8">
        <v>1</v>
      </c>
      <c r="BY315" s="8"/>
      <c r="BZ315" s="8">
        <v>1</v>
      </c>
      <c r="CA315" s="8">
        <v>5</v>
      </c>
      <c r="CB315" s="8"/>
      <c r="CC315" s="8">
        <v>2</v>
      </c>
      <c r="CD315" s="8">
        <v>1</v>
      </c>
      <c r="CE315" s="8" t="s">
        <v>235</v>
      </c>
      <c r="CF315" s="8"/>
      <c r="CG315" s="8">
        <v>3</v>
      </c>
      <c r="CH315" s="8"/>
      <c r="CI315" s="8">
        <v>1</v>
      </c>
      <c r="CJ315" s="8">
        <v>1</v>
      </c>
      <c r="CK315" s="8">
        <v>2</v>
      </c>
      <c r="CL315" s="8">
        <v>2</v>
      </c>
      <c r="CM315" s="8">
        <v>2</v>
      </c>
      <c r="CN315" s="8">
        <v>2</v>
      </c>
      <c r="CO315" s="8">
        <v>2</v>
      </c>
      <c r="CP315" s="8">
        <v>2</v>
      </c>
      <c r="CQ315" s="8">
        <v>2</v>
      </c>
      <c r="CR315" s="8">
        <v>2</v>
      </c>
      <c r="CS315" s="8">
        <v>2</v>
      </c>
      <c r="CT315" s="8">
        <v>2</v>
      </c>
      <c r="CU315" s="8">
        <v>2</v>
      </c>
      <c r="CV315" s="8">
        <v>2</v>
      </c>
      <c r="CW315" s="8">
        <v>3</v>
      </c>
      <c r="CX315" s="8">
        <v>3</v>
      </c>
      <c r="CY315" s="8">
        <v>4</v>
      </c>
      <c r="CZ315" s="8">
        <v>11</v>
      </c>
      <c r="DA315" s="8">
        <v>168</v>
      </c>
      <c r="DB315" s="8">
        <v>1</v>
      </c>
      <c r="DC315" s="8">
        <v>3</v>
      </c>
      <c r="DD315" s="8">
        <v>4</v>
      </c>
      <c r="DE315" s="8">
        <v>2</v>
      </c>
      <c r="DF315" s="8">
        <v>2</v>
      </c>
      <c r="DG315" s="8">
        <v>2</v>
      </c>
      <c r="DH315" s="8">
        <v>2</v>
      </c>
      <c r="DI315" s="8">
        <v>2</v>
      </c>
      <c r="DJ315" s="8">
        <v>2</v>
      </c>
      <c r="DK315" s="8">
        <v>2</v>
      </c>
      <c r="DL315" s="8">
        <v>2</v>
      </c>
      <c r="DM315" s="8">
        <v>1</v>
      </c>
      <c r="DN315" s="8">
        <v>2</v>
      </c>
      <c r="DO315" s="8">
        <v>1</v>
      </c>
      <c r="DP315" s="8">
        <v>2</v>
      </c>
      <c r="DQ315" s="8">
        <v>2</v>
      </c>
      <c r="DR315" s="8">
        <v>2</v>
      </c>
      <c r="DS315" s="8">
        <v>2</v>
      </c>
      <c r="DT315" s="8">
        <v>2</v>
      </c>
      <c r="DU315" s="8">
        <v>2</v>
      </c>
      <c r="DV315" s="8">
        <v>2</v>
      </c>
      <c r="DW315" s="8">
        <v>2</v>
      </c>
      <c r="DX315" s="8" t="s">
        <v>223</v>
      </c>
      <c r="DY315" s="9" t="e">
        <v>#NULL!</v>
      </c>
      <c r="DZ315" s="8">
        <v>2</v>
      </c>
      <c r="EA315" s="9" t="e">
        <v>#NULL!</v>
      </c>
      <c r="EB315" s="8">
        <v>3</v>
      </c>
      <c r="EC315" s="8" t="s">
        <v>223</v>
      </c>
      <c r="ED315" s="8"/>
      <c r="EE315" s="8" t="s">
        <v>223</v>
      </c>
      <c r="EF315" s="8" t="s">
        <v>223</v>
      </c>
      <c r="EG315" s="8">
        <v>2</v>
      </c>
      <c r="EH315" s="8">
        <v>2</v>
      </c>
      <c r="EI315" s="8">
        <v>2</v>
      </c>
      <c r="EJ315" s="8">
        <v>2</v>
      </c>
      <c r="EK315" s="8">
        <v>2</v>
      </c>
      <c r="EL315" s="8">
        <v>2</v>
      </c>
      <c r="EM315" s="8">
        <v>10</v>
      </c>
      <c r="EN315" s="8">
        <v>38.959616700889804</v>
      </c>
      <c r="EO315" s="8">
        <v>1</v>
      </c>
      <c r="EP315" s="8">
        <v>0</v>
      </c>
      <c r="EQ315" s="8">
        <v>1</v>
      </c>
      <c r="ER315" s="8">
        <v>0</v>
      </c>
      <c r="ES315" s="8">
        <v>0</v>
      </c>
      <c r="ET315" s="8">
        <v>2</v>
      </c>
      <c r="EU315" s="8">
        <v>1</v>
      </c>
      <c r="EV315" s="11">
        <v>1</v>
      </c>
      <c r="EW315" s="11">
        <v>2.0232676882530498</v>
      </c>
      <c r="EX315" s="11">
        <v>1.44649001865815</v>
      </c>
      <c r="EY315" s="11">
        <v>9.8670946564105702</v>
      </c>
      <c r="EZ315" s="11">
        <v>72.935658882330003</v>
      </c>
      <c r="FA315" s="11">
        <v>0.30930151677461398</v>
      </c>
      <c r="FB315" s="11">
        <v>154.208850053709</v>
      </c>
      <c r="FC315" s="8" t="s">
        <v>1161</v>
      </c>
      <c r="FD315" s="13">
        <v>32.684351999999997</v>
      </c>
      <c r="FE315" s="13">
        <v>-114.505247</v>
      </c>
      <c r="FF315" s="8">
        <v>59</v>
      </c>
      <c r="FG315" s="8">
        <v>173</v>
      </c>
      <c r="FH315" s="9" t="e">
        <v>#NULL!</v>
      </c>
      <c r="FI315" s="8">
        <v>1</v>
      </c>
      <c r="FJ315" s="8">
        <v>0</v>
      </c>
      <c r="FK315" s="8">
        <v>1</v>
      </c>
      <c r="FL315" s="8">
        <v>0</v>
      </c>
      <c r="FM315" s="8">
        <v>0</v>
      </c>
      <c r="FN315" s="8">
        <v>0</v>
      </c>
      <c r="FO315" s="8">
        <v>0</v>
      </c>
      <c r="FP315" s="8">
        <v>0</v>
      </c>
      <c r="FQ315" s="8">
        <v>1</v>
      </c>
      <c r="FR315" s="8">
        <v>0</v>
      </c>
      <c r="FS315" s="8">
        <v>1</v>
      </c>
      <c r="FT315" s="8">
        <v>0</v>
      </c>
      <c r="FU315" s="8">
        <v>0</v>
      </c>
      <c r="FV315" s="8">
        <v>0</v>
      </c>
      <c r="FW315" s="8">
        <v>0</v>
      </c>
      <c r="FX315" s="8">
        <v>0</v>
      </c>
      <c r="FY315" s="8">
        <v>0</v>
      </c>
      <c r="FZ315" s="8">
        <v>0</v>
      </c>
      <c r="GA315" s="8">
        <v>1</v>
      </c>
      <c r="GB315" s="8" t="s">
        <v>793</v>
      </c>
      <c r="GC315" s="8">
        <v>1</v>
      </c>
      <c r="GD315" s="9" t="e">
        <v>#NULL!</v>
      </c>
      <c r="GE315" s="9" t="e">
        <v>#NULL!</v>
      </c>
      <c r="GF315" s="9" t="e">
        <v>#NULL!</v>
      </c>
      <c r="GG315" s="9" t="e">
        <v>#NULL!</v>
      </c>
      <c r="GH315" s="9" t="e">
        <v>#NULL!</v>
      </c>
      <c r="GI315" s="9" t="e">
        <v>#NULL!</v>
      </c>
      <c r="GJ315" s="9" t="e">
        <v>#NULL!</v>
      </c>
      <c r="GK315" s="9" t="e">
        <v>#NULL!</v>
      </c>
      <c r="GL315" s="11">
        <v>59</v>
      </c>
      <c r="GM315" s="11">
        <v>33.928181557023841</v>
      </c>
      <c r="GN315" s="8">
        <v>30</v>
      </c>
      <c r="GO315" s="8">
        <v>1</v>
      </c>
      <c r="GP315" s="8">
        <v>0</v>
      </c>
      <c r="GQ315" s="8">
        <v>1</v>
      </c>
      <c r="GR315" s="8">
        <v>0</v>
      </c>
      <c r="GS315" s="8">
        <v>0</v>
      </c>
      <c r="GT315" s="11">
        <v>0</v>
      </c>
      <c r="GU315" s="11">
        <v>0</v>
      </c>
      <c r="GV315" s="11">
        <v>0</v>
      </c>
      <c r="GW315" s="11">
        <v>0</v>
      </c>
      <c r="GX315" s="11">
        <v>0</v>
      </c>
      <c r="GY315" s="11">
        <v>0</v>
      </c>
      <c r="GZ315" s="11">
        <v>0</v>
      </c>
      <c r="HA315" s="11">
        <v>0</v>
      </c>
      <c r="HB315" s="11">
        <v>0</v>
      </c>
      <c r="HC315" s="8"/>
      <c r="HD315" s="8"/>
      <c r="HE315" s="8"/>
      <c r="HF315" s="9" t="e">
        <v>#NULL!</v>
      </c>
      <c r="HG315" s="8" t="s">
        <v>227</v>
      </c>
      <c r="HH315" s="8"/>
      <c r="HI315" s="8"/>
      <c r="HJ315" s="9" t="e">
        <v>#NULL!</v>
      </c>
      <c r="HK315" s="9" t="e">
        <v>#NULL!</v>
      </c>
      <c r="HL315" s="9" t="e">
        <v>#NULL!</v>
      </c>
      <c r="HM315" s="9" t="e">
        <v>#NULL!</v>
      </c>
      <c r="HN315" s="9" t="e">
        <v>#NULL!</v>
      </c>
    </row>
    <row r="316" spans="1:222" x14ac:dyDescent="0.2">
      <c r="A316" s="8" t="s">
        <v>1162</v>
      </c>
      <c r="B316" s="9" t="e">
        <v>#NULL!</v>
      </c>
      <c r="C316" s="9" t="e">
        <v>#NULL!</v>
      </c>
      <c r="D316" s="9" t="e">
        <v>#NULL!</v>
      </c>
      <c r="E316" s="9" t="e">
        <v>#NULL!</v>
      </c>
      <c r="F316" s="9" t="e">
        <v>#NULL!</v>
      </c>
      <c r="G316" s="9" t="e">
        <v>#NULL!</v>
      </c>
      <c r="H316" s="9" t="e">
        <v>#NULL!</v>
      </c>
      <c r="I316" s="9" t="e">
        <v>#NULL!</v>
      </c>
      <c r="J316" s="8">
        <v>3</v>
      </c>
      <c r="K316" s="10">
        <v>43398</v>
      </c>
      <c r="L316" s="8">
        <v>2</v>
      </c>
      <c r="M316" s="8">
        <v>6</v>
      </c>
      <c r="N316" s="8">
        <v>23</v>
      </c>
      <c r="O316" s="8">
        <v>71</v>
      </c>
      <c r="P316" s="10">
        <v>26107</v>
      </c>
      <c r="Q316" s="8">
        <v>1</v>
      </c>
      <c r="R316" s="9" t="e">
        <v>#NULL!</v>
      </c>
      <c r="S316" s="9" t="e">
        <v>#NULL!</v>
      </c>
      <c r="T316" s="9" t="e">
        <v>#NULL!</v>
      </c>
      <c r="U316" s="9" t="e">
        <v>#NULL!</v>
      </c>
      <c r="V316" s="8">
        <v>1</v>
      </c>
      <c r="W316" s="9" t="e">
        <v>#NULL!</v>
      </c>
      <c r="X316" s="9" t="e">
        <v>#NULL!</v>
      </c>
      <c r="Y316" s="9" t="e">
        <v>#NULL!</v>
      </c>
      <c r="Z316" s="8"/>
      <c r="AA316" s="8">
        <v>1</v>
      </c>
      <c r="AB316" s="8">
        <v>4</v>
      </c>
      <c r="AC316" s="8">
        <v>2</v>
      </c>
      <c r="AD316" s="8">
        <v>1</v>
      </c>
      <c r="AE316" s="8">
        <v>5</v>
      </c>
      <c r="AF316" s="8"/>
      <c r="AG316" s="8">
        <v>1</v>
      </c>
      <c r="AH316" s="8"/>
      <c r="AI316" s="8">
        <v>2</v>
      </c>
      <c r="AJ316" s="8" t="s">
        <v>223</v>
      </c>
      <c r="AK316" s="8" t="s">
        <v>223</v>
      </c>
      <c r="AL316" s="8" t="s">
        <v>223</v>
      </c>
      <c r="AM316" s="8" t="s">
        <v>223</v>
      </c>
      <c r="AN316" s="8" t="s">
        <v>223</v>
      </c>
      <c r="AO316" s="8" t="s">
        <v>223</v>
      </c>
      <c r="AP316" s="8" t="s">
        <v>223</v>
      </c>
      <c r="AQ316" s="8" t="s">
        <v>223</v>
      </c>
      <c r="AR316" s="9" t="e">
        <v>#NULL!</v>
      </c>
      <c r="AS316" s="8" t="s">
        <v>224</v>
      </c>
      <c r="AT316" s="8" t="s">
        <v>223</v>
      </c>
      <c r="AU316" s="8" t="s">
        <v>223</v>
      </c>
      <c r="AV316" s="8" t="s">
        <v>223</v>
      </c>
      <c r="AW316" s="8" t="s">
        <v>223</v>
      </c>
      <c r="AX316" s="8" t="s">
        <v>223</v>
      </c>
      <c r="AY316" s="8" t="s">
        <v>223</v>
      </c>
      <c r="AZ316" s="8" t="s">
        <v>223</v>
      </c>
      <c r="BA316" s="8" t="s">
        <v>223</v>
      </c>
      <c r="BB316" s="8" t="s">
        <v>223</v>
      </c>
      <c r="BC316" s="8" t="s">
        <v>223</v>
      </c>
      <c r="BD316" s="8" t="s">
        <v>223</v>
      </c>
      <c r="BE316" s="8"/>
      <c r="BF316" s="8" t="s">
        <v>1163</v>
      </c>
      <c r="BG316" s="8">
        <v>2</v>
      </c>
      <c r="BH316" s="8">
        <v>2</v>
      </c>
      <c r="BI316" s="8">
        <v>5</v>
      </c>
      <c r="BJ316" s="8">
        <v>1</v>
      </c>
      <c r="BK316" s="8">
        <v>1</v>
      </c>
      <c r="BL316" s="8" t="s">
        <v>1164</v>
      </c>
      <c r="BM316" s="8">
        <v>1</v>
      </c>
      <c r="BN316" s="8"/>
      <c r="BO316" s="8">
        <v>1</v>
      </c>
      <c r="BP316" s="8"/>
      <c r="BQ316" s="8">
        <v>2</v>
      </c>
      <c r="BR316" s="8">
        <v>3</v>
      </c>
      <c r="BS316" s="8"/>
      <c r="BT316" s="8">
        <v>1</v>
      </c>
      <c r="BU316" s="8"/>
      <c r="BV316" s="8">
        <v>1</v>
      </c>
      <c r="BW316" s="8"/>
      <c r="BX316" s="8">
        <v>1</v>
      </c>
      <c r="BY316" s="8"/>
      <c r="BZ316" s="8">
        <v>1</v>
      </c>
      <c r="CA316" s="8">
        <v>1</v>
      </c>
      <c r="CB316" s="8"/>
      <c r="CC316" s="8">
        <v>2</v>
      </c>
      <c r="CD316" s="8">
        <v>1</v>
      </c>
      <c r="CE316" s="8" t="s">
        <v>235</v>
      </c>
      <c r="CF316" s="8"/>
      <c r="CG316" s="8">
        <v>3</v>
      </c>
      <c r="CH316" s="8"/>
      <c r="CI316" s="8">
        <v>1</v>
      </c>
      <c r="CJ316" s="8">
        <v>1</v>
      </c>
      <c r="CK316" s="8">
        <v>2</v>
      </c>
      <c r="CL316" s="8">
        <v>2</v>
      </c>
      <c r="CM316" s="8">
        <v>2</v>
      </c>
      <c r="CN316" s="8">
        <v>2</v>
      </c>
      <c r="CO316" s="8">
        <v>2</v>
      </c>
      <c r="CP316" s="8">
        <v>2</v>
      </c>
      <c r="CQ316" s="8">
        <v>2</v>
      </c>
      <c r="CR316" s="8">
        <v>2</v>
      </c>
      <c r="CS316" s="8">
        <v>2</v>
      </c>
      <c r="CT316" s="8">
        <v>2</v>
      </c>
      <c r="CU316" s="8">
        <v>2</v>
      </c>
      <c r="CV316" s="8">
        <v>2</v>
      </c>
      <c r="CW316" s="8">
        <v>2</v>
      </c>
      <c r="CX316" s="8">
        <v>3</v>
      </c>
      <c r="CY316" s="8">
        <v>5</v>
      </c>
      <c r="CZ316" s="8">
        <v>1</v>
      </c>
      <c r="DA316" s="8">
        <v>193</v>
      </c>
      <c r="DB316" s="8">
        <v>1</v>
      </c>
      <c r="DC316" s="8">
        <v>1</v>
      </c>
      <c r="DD316" s="8">
        <v>2</v>
      </c>
      <c r="DE316" s="8">
        <v>2</v>
      </c>
      <c r="DF316" s="8">
        <v>2</v>
      </c>
      <c r="DG316" s="8">
        <v>2</v>
      </c>
      <c r="DH316" s="8">
        <v>2</v>
      </c>
      <c r="DI316" s="8">
        <v>2</v>
      </c>
      <c r="DJ316" s="8">
        <v>2</v>
      </c>
      <c r="DK316" s="8">
        <v>2</v>
      </c>
      <c r="DL316" s="8">
        <v>2</v>
      </c>
      <c r="DM316" s="8">
        <v>2</v>
      </c>
      <c r="DN316" s="8">
        <v>2</v>
      </c>
      <c r="DO316" s="8">
        <v>2</v>
      </c>
      <c r="DP316" s="8">
        <v>2</v>
      </c>
      <c r="DQ316" s="8">
        <v>2</v>
      </c>
      <c r="DR316" s="8">
        <v>2</v>
      </c>
      <c r="DS316" s="8">
        <v>2</v>
      </c>
      <c r="DT316" s="8">
        <v>2</v>
      </c>
      <c r="DU316" s="8">
        <v>2</v>
      </c>
      <c r="DV316" s="8">
        <v>2</v>
      </c>
      <c r="DW316" s="8">
        <v>2</v>
      </c>
      <c r="DX316" s="8" t="s">
        <v>223</v>
      </c>
      <c r="DY316" s="9" t="e">
        <v>#NULL!</v>
      </c>
      <c r="DZ316" s="8">
        <v>1</v>
      </c>
      <c r="EA316" s="8">
        <v>2</v>
      </c>
      <c r="EB316" s="8">
        <v>2</v>
      </c>
      <c r="EC316" s="8" t="s">
        <v>224</v>
      </c>
      <c r="ED316" s="8" t="s">
        <v>250</v>
      </c>
      <c r="EE316" s="8" t="s">
        <v>235</v>
      </c>
      <c r="EF316" s="8" t="s">
        <v>235</v>
      </c>
      <c r="EG316" s="8">
        <v>2</v>
      </c>
      <c r="EH316" s="8">
        <v>2</v>
      </c>
      <c r="EI316" s="8">
        <v>2</v>
      </c>
      <c r="EJ316" s="8">
        <v>2</v>
      </c>
      <c r="EK316" s="8">
        <v>2</v>
      </c>
      <c r="EL316" s="8">
        <v>2</v>
      </c>
      <c r="EM316" s="8">
        <v>10</v>
      </c>
      <c r="EN316" s="8">
        <v>47.340177960301162</v>
      </c>
      <c r="EO316" s="8">
        <v>0</v>
      </c>
      <c r="EP316" s="8">
        <v>0</v>
      </c>
      <c r="EQ316" s="8">
        <v>0</v>
      </c>
      <c r="ER316" s="8">
        <v>0</v>
      </c>
      <c r="ES316" s="8">
        <v>0</v>
      </c>
      <c r="ET316" s="8">
        <v>0</v>
      </c>
      <c r="EU316" s="8">
        <v>0</v>
      </c>
      <c r="EV316" s="11">
        <v>1</v>
      </c>
      <c r="EW316" s="11">
        <v>1.5957137741884699</v>
      </c>
      <c r="EX316" s="11">
        <v>1.1413613606595101</v>
      </c>
      <c r="EY316" s="11">
        <v>13.310252516436501</v>
      </c>
      <c r="EZ316" s="11">
        <v>89.745428965279103</v>
      </c>
      <c r="FA316" s="11">
        <v>0.80330477233360398</v>
      </c>
      <c r="FB316" s="11">
        <v>81.627173832609998</v>
      </c>
      <c r="FC316" s="8" t="s">
        <v>1164</v>
      </c>
      <c r="FD316" s="13">
        <v>32.728281000000003</v>
      </c>
      <c r="FE316" s="13">
        <v>-114.646103</v>
      </c>
      <c r="FF316" s="8">
        <v>61</v>
      </c>
      <c r="FG316" s="8">
        <v>199</v>
      </c>
      <c r="FH316" s="11">
        <v>37.6</v>
      </c>
      <c r="FI316" s="8">
        <v>1</v>
      </c>
      <c r="FJ316" s="8">
        <v>0</v>
      </c>
      <c r="FK316" s="8">
        <v>0</v>
      </c>
      <c r="FL316" s="8">
        <v>1</v>
      </c>
      <c r="FM316" s="8">
        <v>0</v>
      </c>
      <c r="FN316" s="8">
        <v>0</v>
      </c>
      <c r="FO316" s="8">
        <v>0</v>
      </c>
      <c r="FP316" s="8">
        <v>2</v>
      </c>
      <c r="FQ316" s="8">
        <v>1</v>
      </c>
      <c r="FR316" s="8">
        <v>1</v>
      </c>
      <c r="FS316" s="8">
        <v>0</v>
      </c>
      <c r="FT316" s="8">
        <v>0</v>
      </c>
      <c r="FU316" s="8">
        <v>0</v>
      </c>
      <c r="FV316" s="8">
        <v>0</v>
      </c>
      <c r="FW316" s="8">
        <v>0</v>
      </c>
      <c r="FX316" s="8">
        <v>1</v>
      </c>
      <c r="FY316" s="9" t="e">
        <v>#NULL!</v>
      </c>
      <c r="FZ316" s="8">
        <v>0</v>
      </c>
      <c r="GA316" s="8">
        <v>1</v>
      </c>
      <c r="GB316" s="8" t="s">
        <v>793</v>
      </c>
      <c r="GC316" s="8">
        <v>1</v>
      </c>
      <c r="GD316" s="9" t="e">
        <v>#NULL!</v>
      </c>
      <c r="GE316" s="9" t="e">
        <v>#NULL!</v>
      </c>
      <c r="GF316" s="9" t="e">
        <v>#NULL!</v>
      </c>
      <c r="GG316" s="9" t="e">
        <v>#NULL!</v>
      </c>
      <c r="GH316" s="9" t="e">
        <v>#NULL!</v>
      </c>
      <c r="GI316" s="9" t="e">
        <v>#NULL!</v>
      </c>
      <c r="GJ316" s="9" t="e">
        <v>#NULL!</v>
      </c>
      <c r="GK316" s="9" t="e">
        <v>#NULL!</v>
      </c>
      <c r="GL316" s="11">
        <v>61</v>
      </c>
      <c r="GM316" s="11">
        <v>36.463047567858105</v>
      </c>
      <c r="GN316" s="8">
        <v>40</v>
      </c>
      <c r="GO316" s="8">
        <v>1</v>
      </c>
      <c r="GP316" s="8">
        <v>0</v>
      </c>
      <c r="GQ316" s="8">
        <v>0</v>
      </c>
      <c r="GR316" s="8">
        <v>0</v>
      </c>
      <c r="GS316" s="8">
        <v>0</v>
      </c>
      <c r="GT316" s="11">
        <v>0</v>
      </c>
      <c r="GU316" s="11">
        <v>1</v>
      </c>
      <c r="GV316" s="11">
        <v>1</v>
      </c>
      <c r="GW316" s="11">
        <v>0</v>
      </c>
      <c r="GX316" s="11">
        <v>0</v>
      </c>
      <c r="GY316" s="11">
        <v>0</v>
      </c>
      <c r="GZ316" s="11">
        <v>0</v>
      </c>
      <c r="HA316" s="11">
        <v>0</v>
      </c>
      <c r="HB316" s="11">
        <v>0</v>
      </c>
      <c r="HC316" s="8" t="s">
        <v>1165</v>
      </c>
      <c r="HD316" s="8"/>
      <c r="HE316" s="8"/>
      <c r="HF316" s="9" t="e">
        <v>#NULL!</v>
      </c>
      <c r="HG316" s="8" t="s">
        <v>227</v>
      </c>
      <c r="HH316" s="8"/>
      <c r="HI316" s="8"/>
      <c r="HJ316" s="9" t="e">
        <v>#NULL!</v>
      </c>
      <c r="HK316" s="9" t="e">
        <v>#NULL!</v>
      </c>
      <c r="HL316" s="9" t="e">
        <v>#NULL!</v>
      </c>
      <c r="HM316" s="9" t="e">
        <v>#NULL!</v>
      </c>
      <c r="HN316" s="9" t="e">
        <v>#NULL!</v>
      </c>
    </row>
    <row r="317" spans="1:222" x14ac:dyDescent="0.2">
      <c r="A317" s="8" t="s">
        <v>1166</v>
      </c>
      <c r="B317" s="9" t="e">
        <v>#NULL!</v>
      </c>
      <c r="C317" s="9" t="e">
        <v>#NULL!</v>
      </c>
      <c r="D317" s="9" t="e">
        <v>#NULL!</v>
      </c>
      <c r="E317" s="9" t="e">
        <v>#NULL!</v>
      </c>
      <c r="F317" s="9" t="e">
        <v>#NULL!</v>
      </c>
      <c r="G317" s="9" t="e">
        <v>#NULL!</v>
      </c>
      <c r="H317" s="9" t="e">
        <v>#NULL!</v>
      </c>
      <c r="I317" s="9" t="e">
        <v>#NULL!</v>
      </c>
      <c r="J317" s="8">
        <v>3</v>
      </c>
      <c r="K317" s="10">
        <v>43398</v>
      </c>
      <c r="L317" s="8">
        <v>2</v>
      </c>
      <c r="M317" s="8">
        <v>2</v>
      </c>
      <c r="N317" s="8">
        <v>17</v>
      </c>
      <c r="O317" s="8">
        <v>72</v>
      </c>
      <c r="P317" s="10">
        <v>26346</v>
      </c>
      <c r="Q317" s="8">
        <v>1</v>
      </c>
      <c r="R317" s="9" t="e">
        <v>#NULL!</v>
      </c>
      <c r="S317" s="9" t="e">
        <v>#NULL!</v>
      </c>
      <c r="T317" s="9" t="e">
        <v>#NULL!</v>
      </c>
      <c r="U317" s="9" t="e">
        <v>#NULL!</v>
      </c>
      <c r="V317" s="8">
        <v>1</v>
      </c>
      <c r="W317" s="9" t="e">
        <v>#NULL!</v>
      </c>
      <c r="X317" s="9" t="e">
        <v>#NULL!</v>
      </c>
      <c r="Y317" s="9" t="e">
        <v>#NULL!</v>
      </c>
      <c r="Z317" s="8"/>
      <c r="AA317" s="8">
        <v>1</v>
      </c>
      <c r="AB317" s="8">
        <v>2</v>
      </c>
      <c r="AC317" s="8">
        <v>0</v>
      </c>
      <c r="AD317" s="8">
        <v>0</v>
      </c>
      <c r="AE317" s="8">
        <v>6</v>
      </c>
      <c r="AF317" s="8"/>
      <c r="AG317" s="8">
        <v>1</v>
      </c>
      <c r="AH317" s="8"/>
      <c r="AI317" s="8">
        <v>2</v>
      </c>
      <c r="AJ317" s="8" t="s">
        <v>223</v>
      </c>
      <c r="AK317" s="8" t="s">
        <v>223</v>
      </c>
      <c r="AL317" s="8" t="s">
        <v>223</v>
      </c>
      <c r="AM317" s="8" t="s">
        <v>223</v>
      </c>
      <c r="AN317" s="8" t="s">
        <v>223</v>
      </c>
      <c r="AO317" s="8" t="s">
        <v>223</v>
      </c>
      <c r="AP317" s="8" t="s">
        <v>223</v>
      </c>
      <c r="AQ317" s="8" t="s">
        <v>223</v>
      </c>
      <c r="AR317" s="9" t="e">
        <v>#NULL!</v>
      </c>
      <c r="AS317" s="8" t="s">
        <v>224</v>
      </c>
      <c r="AT317" s="8" t="s">
        <v>223</v>
      </c>
      <c r="AU317" s="8" t="s">
        <v>223</v>
      </c>
      <c r="AV317" s="8" t="s">
        <v>223</v>
      </c>
      <c r="AW317" s="8" t="s">
        <v>223</v>
      </c>
      <c r="AX317" s="8" t="s">
        <v>223</v>
      </c>
      <c r="AY317" s="8" t="s">
        <v>223</v>
      </c>
      <c r="AZ317" s="8" t="s">
        <v>223</v>
      </c>
      <c r="BA317" s="8" t="s">
        <v>223</v>
      </c>
      <c r="BB317" s="8" t="s">
        <v>223</v>
      </c>
      <c r="BC317" s="8" t="s">
        <v>223</v>
      </c>
      <c r="BD317" s="8" t="s">
        <v>223</v>
      </c>
      <c r="BE317" s="8"/>
      <c r="BF317" s="8" t="s">
        <v>1167</v>
      </c>
      <c r="BG317" s="8">
        <v>2</v>
      </c>
      <c r="BH317" s="8">
        <v>3</v>
      </c>
      <c r="BI317" s="8">
        <v>5</v>
      </c>
      <c r="BJ317" s="8">
        <v>1</v>
      </c>
      <c r="BK317" s="8">
        <v>1</v>
      </c>
      <c r="BL317" s="8" t="s">
        <v>1168</v>
      </c>
      <c r="BM317" s="8">
        <v>1</v>
      </c>
      <c r="BN317" s="8"/>
      <c r="BO317" s="8">
        <v>1</v>
      </c>
      <c r="BP317" s="8"/>
      <c r="BQ317" s="8">
        <v>2</v>
      </c>
      <c r="BR317" s="8">
        <v>3</v>
      </c>
      <c r="BS317" s="8"/>
      <c r="BT317" s="8">
        <v>4</v>
      </c>
      <c r="BU317" s="8" t="s">
        <v>1169</v>
      </c>
      <c r="BV317" s="8">
        <v>4</v>
      </c>
      <c r="BW317" s="8" t="s">
        <v>1169</v>
      </c>
      <c r="BX317" s="8">
        <v>3</v>
      </c>
      <c r="BY317" s="8"/>
      <c r="BZ317" s="8">
        <v>1</v>
      </c>
      <c r="CA317" s="8">
        <v>1</v>
      </c>
      <c r="CB317" s="8"/>
      <c r="CC317" s="8">
        <v>2</v>
      </c>
      <c r="CD317" s="8">
        <v>1</v>
      </c>
      <c r="CE317" s="8" t="s">
        <v>235</v>
      </c>
      <c r="CF317" s="8"/>
      <c r="CG317" s="8">
        <v>3</v>
      </c>
      <c r="CH317" s="8"/>
      <c r="CI317" s="8">
        <v>1</v>
      </c>
      <c r="CJ317" s="8">
        <v>1</v>
      </c>
      <c r="CK317" s="8">
        <v>1</v>
      </c>
      <c r="CL317" s="8">
        <v>2</v>
      </c>
      <c r="CM317" s="8">
        <v>1</v>
      </c>
      <c r="CN317" s="8">
        <v>1</v>
      </c>
      <c r="CO317" s="8">
        <v>1</v>
      </c>
      <c r="CP317" s="8">
        <v>1</v>
      </c>
      <c r="CQ317" s="8">
        <v>2</v>
      </c>
      <c r="CR317" s="8">
        <v>1</v>
      </c>
      <c r="CS317" s="8">
        <v>1</v>
      </c>
      <c r="CT317" s="8">
        <v>2</v>
      </c>
      <c r="CU317" s="8">
        <v>2</v>
      </c>
      <c r="CV317" s="8">
        <v>2</v>
      </c>
      <c r="CW317" s="8">
        <v>3</v>
      </c>
      <c r="CX317" s="8">
        <v>1</v>
      </c>
      <c r="CY317" s="8">
        <v>5</v>
      </c>
      <c r="CZ317" s="8">
        <v>3</v>
      </c>
      <c r="DA317" s="8">
        <v>179</v>
      </c>
      <c r="DB317" s="8">
        <v>1</v>
      </c>
      <c r="DC317" s="8">
        <v>1</v>
      </c>
      <c r="DD317" s="8">
        <v>3</v>
      </c>
      <c r="DE317" s="8">
        <v>2</v>
      </c>
      <c r="DF317" s="8">
        <v>2</v>
      </c>
      <c r="DG317" s="8">
        <v>2</v>
      </c>
      <c r="DH317" s="8">
        <v>2</v>
      </c>
      <c r="DI317" s="8">
        <v>2</v>
      </c>
      <c r="DJ317" s="8">
        <v>2</v>
      </c>
      <c r="DK317" s="8">
        <v>2</v>
      </c>
      <c r="DL317" s="8">
        <v>2</v>
      </c>
      <c r="DM317" s="8">
        <v>1</v>
      </c>
      <c r="DN317" s="8">
        <v>2</v>
      </c>
      <c r="DO317" s="8">
        <v>2</v>
      </c>
      <c r="DP317" s="8">
        <v>1</v>
      </c>
      <c r="DQ317" s="8">
        <v>2</v>
      </c>
      <c r="DR317" s="8">
        <v>2</v>
      </c>
      <c r="DS317" s="8">
        <v>2</v>
      </c>
      <c r="DT317" s="8">
        <v>2</v>
      </c>
      <c r="DU317" s="8">
        <v>2</v>
      </c>
      <c r="DV317" s="8">
        <v>2</v>
      </c>
      <c r="DW317" s="8">
        <v>2</v>
      </c>
      <c r="DX317" s="8" t="s">
        <v>223</v>
      </c>
      <c r="DY317" s="9" t="e">
        <v>#NULL!</v>
      </c>
      <c r="DZ317" s="8">
        <v>2</v>
      </c>
      <c r="EA317" s="9" t="e">
        <v>#NULL!</v>
      </c>
      <c r="EB317" s="8">
        <v>3</v>
      </c>
      <c r="EC317" s="8" t="s">
        <v>223</v>
      </c>
      <c r="ED317" s="8"/>
      <c r="EE317" s="8" t="s">
        <v>223</v>
      </c>
      <c r="EF317" s="8" t="s">
        <v>223</v>
      </c>
      <c r="EG317" s="8">
        <v>2</v>
      </c>
      <c r="EH317" s="8">
        <v>2</v>
      </c>
      <c r="EI317" s="8">
        <v>2</v>
      </c>
      <c r="EJ317" s="8">
        <v>2</v>
      </c>
      <c r="EK317" s="8">
        <v>2</v>
      </c>
      <c r="EL317" s="8">
        <v>2</v>
      </c>
      <c r="EM317" s="8">
        <v>9</v>
      </c>
      <c r="EN317" s="8">
        <v>46.685831622176593</v>
      </c>
      <c r="EO317" s="8">
        <v>1</v>
      </c>
      <c r="EP317" s="8">
        <v>0</v>
      </c>
      <c r="EQ317" s="8">
        <v>0</v>
      </c>
      <c r="ER317" s="8">
        <v>1</v>
      </c>
      <c r="ES317" s="8">
        <v>0</v>
      </c>
      <c r="ET317" s="8">
        <v>2</v>
      </c>
      <c r="EU317" s="8">
        <v>1</v>
      </c>
      <c r="EV317" s="11">
        <v>1</v>
      </c>
      <c r="EW317" s="11">
        <v>1.9326554071189499</v>
      </c>
      <c r="EX317" s="11">
        <v>0.29889589528125798</v>
      </c>
      <c r="EY317" s="11">
        <v>11.5238137147857</v>
      </c>
      <c r="EZ317" s="11">
        <v>105.921352445865</v>
      </c>
      <c r="FA317" s="11">
        <v>1.1937958235836199</v>
      </c>
      <c r="FB317" s="11">
        <v>40.363144181154297</v>
      </c>
      <c r="FC317" s="8" t="s">
        <v>1168</v>
      </c>
      <c r="FD317" s="13">
        <v>32.649909999999998</v>
      </c>
      <c r="FE317" s="13">
        <v>-114.41111100000001</v>
      </c>
      <c r="FF317" s="8">
        <v>63</v>
      </c>
      <c r="FG317" s="8">
        <v>191</v>
      </c>
      <c r="FH317" s="11">
        <v>33.94</v>
      </c>
      <c r="FI317" s="8">
        <v>0</v>
      </c>
      <c r="FJ317" s="8">
        <v>0</v>
      </c>
      <c r="FK317" s="8">
        <v>0</v>
      </c>
      <c r="FL317" s="8">
        <v>0</v>
      </c>
      <c r="FM317" s="8">
        <v>0</v>
      </c>
      <c r="FN317" s="8">
        <v>0</v>
      </c>
      <c r="FO317" s="8">
        <v>0</v>
      </c>
      <c r="FP317" s="8">
        <v>0</v>
      </c>
      <c r="FQ317" s="8">
        <v>0</v>
      </c>
      <c r="FR317" s="8">
        <v>0</v>
      </c>
      <c r="FS317" s="8">
        <v>0</v>
      </c>
      <c r="FT317" s="8">
        <v>0</v>
      </c>
      <c r="FU317" s="8">
        <v>0</v>
      </c>
      <c r="FV317" s="8">
        <v>0</v>
      </c>
      <c r="FW317" s="8">
        <v>0</v>
      </c>
      <c r="FX317" s="8">
        <v>0</v>
      </c>
      <c r="FY317" s="8">
        <v>0</v>
      </c>
      <c r="FZ317" s="8">
        <v>0</v>
      </c>
      <c r="GA317" s="8">
        <v>1</v>
      </c>
      <c r="GB317" s="8" t="s">
        <v>1170</v>
      </c>
      <c r="GC317" s="8">
        <v>1</v>
      </c>
      <c r="GD317" s="9" t="e">
        <v>#NULL!</v>
      </c>
      <c r="GE317" s="9" t="e">
        <v>#NULL!</v>
      </c>
      <c r="GF317" s="9" t="e">
        <v>#NULL!</v>
      </c>
      <c r="GG317" s="9" t="e">
        <v>#NULL!</v>
      </c>
      <c r="GH317" s="9" t="e">
        <v>#NULL!</v>
      </c>
      <c r="GI317" s="9" t="e">
        <v>#NULL!</v>
      </c>
      <c r="GJ317" s="9" t="e">
        <v>#NULL!</v>
      </c>
      <c r="GK317" s="9" t="e">
        <v>#NULL!</v>
      </c>
      <c r="GL317" s="11">
        <v>63</v>
      </c>
      <c r="GM317" s="11">
        <v>31.704963466868229</v>
      </c>
      <c r="GN317" s="8">
        <v>40</v>
      </c>
      <c r="GO317" s="8">
        <v>1</v>
      </c>
      <c r="GP317" s="8">
        <v>0</v>
      </c>
      <c r="GQ317" s="8">
        <v>0</v>
      </c>
      <c r="GR317" s="8">
        <v>1</v>
      </c>
      <c r="GS317" s="8">
        <v>0</v>
      </c>
      <c r="GT317" s="11">
        <v>0</v>
      </c>
      <c r="GU317" s="11">
        <v>0</v>
      </c>
      <c r="GV317" s="11">
        <v>0</v>
      </c>
      <c r="GW317" s="11">
        <v>0</v>
      </c>
      <c r="GX317" s="11">
        <v>0</v>
      </c>
      <c r="GY317" s="11">
        <v>0</v>
      </c>
      <c r="GZ317" s="11">
        <v>0</v>
      </c>
      <c r="HA317" s="11">
        <v>0</v>
      </c>
      <c r="HB317" s="11">
        <v>0</v>
      </c>
      <c r="HC317" s="8"/>
      <c r="HD317" s="8"/>
      <c r="HE317" s="8"/>
      <c r="HF317" s="9" t="e">
        <v>#NULL!</v>
      </c>
      <c r="HG317" s="8" t="s">
        <v>227</v>
      </c>
      <c r="HH317" s="8"/>
      <c r="HI317" s="8"/>
      <c r="HJ317" s="9" t="e">
        <v>#NULL!</v>
      </c>
      <c r="HK317" s="9" t="e">
        <v>#NULL!</v>
      </c>
      <c r="HL317" s="9" t="e">
        <v>#NULL!</v>
      </c>
      <c r="HM317" s="9" t="e">
        <v>#NULL!</v>
      </c>
      <c r="HN317" s="9" t="e">
        <v>#NULL!</v>
      </c>
    </row>
    <row r="318" spans="1:222" x14ac:dyDescent="0.2">
      <c r="A318" s="8" t="s">
        <v>1171</v>
      </c>
      <c r="B318" s="9" t="e">
        <v>#NULL!</v>
      </c>
      <c r="C318" s="9" t="e">
        <v>#NULL!</v>
      </c>
      <c r="D318" s="9" t="e">
        <v>#NULL!</v>
      </c>
      <c r="E318" s="9" t="e">
        <v>#NULL!</v>
      </c>
      <c r="F318" s="9" t="e">
        <v>#NULL!</v>
      </c>
      <c r="G318" s="9" t="e">
        <v>#NULL!</v>
      </c>
      <c r="H318" s="9" t="e">
        <v>#NULL!</v>
      </c>
      <c r="I318" s="9" t="e">
        <v>#NULL!</v>
      </c>
      <c r="J318" s="8">
        <v>3</v>
      </c>
      <c r="K318" s="10">
        <v>43398</v>
      </c>
      <c r="L318" s="8">
        <v>2</v>
      </c>
      <c r="M318" s="8">
        <v>11</v>
      </c>
      <c r="N318" s="8">
        <v>16</v>
      </c>
      <c r="O318" s="8">
        <v>87</v>
      </c>
      <c r="P318" s="10">
        <v>32097</v>
      </c>
      <c r="Q318" s="8">
        <v>1</v>
      </c>
      <c r="R318" s="9" t="e">
        <v>#NULL!</v>
      </c>
      <c r="S318" s="9" t="e">
        <v>#NULL!</v>
      </c>
      <c r="T318" s="9" t="e">
        <v>#NULL!</v>
      </c>
      <c r="U318" s="9" t="e">
        <v>#NULL!</v>
      </c>
      <c r="V318" s="8">
        <v>1</v>
      </c>
      <c r="W318" s="9" t="e">
        <v>#NULL!</v>
      </c>
      <c r="X318" s="9" t="e">
        <v>#NULL!</v>
      </c>
      <c r="Y318" s="9" t="e">
        <v>#NULL!</v>
      </c>
      <c r="Z318" s="8"/>
      <c r="AA318" s="8">
        <v>3</v>
      </c>
      <c r="AB318" s="8">
        <v>3</v>
      </c>
      <c r="AC318" s="8">
        <v>2</v>
      </c>
      <c r="AD318" s="8">
        <v>2</v>
      </c>
      <c r="AE318" s="8">
        <v>5</v>
      </c>
      <c r="AF318" s="8"/>
      <c r="AG318" s="8">
        <v>1</v>
      </c>
      <c r="AH318" s="8"/>
      <c r="AI318" s="8">
        <v>2</v>
      </c>
      <c r="AJ318" s="8" t="s">
        <v>223</v>
      </c>
      <c r="AK318" s="8" t="s">
        <v>223</v>
      </c>
      <c r="AL318" s="8" t="s">
        <v>223</v>
      </c>
      <c r="AM318" s="8" t="s">
        <v>223</v>
      </c>
      <c r="AN318" s="8" t="s">
        <v>223</v>
      </c>
      <c r="AO318" s="8" t="s">
        <v>223</v>
      </c>
      <c r="AP318" s="8" t="s">
        <v>223</v>
      </c>
      <c r="AQ318" s="8" t="s">
        <v>223</v>
      </c>
      <c r="AR318" s="9" t="e">
        <v>#NULL!</v>
      </c>
      <c r="AS318" s="8" t="s">
        <v>224</v>
      </c>
      <c r="AT318" s="8" t="s">
        <v>223</v>
      </c>
      <c r="AU318" s="8" t="s">
        <v>223</v>
      </c>
      <c r="AV318" s="8" t="s">
        <v>223</v>
      </c>
      <c r="AW318" s="8" t="s">
        <v>223</v>
      </c>
      <c r="AX318" s="8" t="s">
        <v>223</v>
      </c>
      <c r="AY318" s="8" t="s">
        <v>223</v>
      </c>
      <c r="AZ318" s="8" t="s">
        <v>223</v>
      </c>
      <c r="BA318" s="8" t="s">
        <v>223</v>
      </c>
      <c r="BB318" s="8" t="s">
        <v>223</v>
      </c>
      <c r="BC318" s="8" t="s">
        <v>223</v>
      </c>
      <c r="BD318" s="8" t="s">
        <v>223</v>
      </c>
      <c r="BE318" s="8"/>
      <c r="BF318" s="8" t="s">
        <v>1163</v>
      </c>
      <c r="BG318" s="8">
        <v>2</v>
      </c>
      <c r="BH318" s="8">
        <v>2</v>
      </c>
      <c r="BI318" s="8">
        <v>5</v>
      </c>
      <c r="BJ318" s="8">
        <v>2</v>
      </c>
      <c r="BK318" s="8">
        <v>2</v>
      </c>
      <c r="BL318" s="8" t="s">
        <v>1172</v>
      </c>
      <c r="BM318" s="8">
        <v>1</v>
      </c>
      <c r="BN318" s="8"/>
      <c r="BO318" s="8">
        <v>1</v>
      </c>
      <c r="BP318" s="8"/>
      <c r="BQ318" s="8">
        <v>2</v>
      </c>
      <c r="BR318" s="8">
        <v>1</v>
      </c>
      <c r="BS318" s="8"/>
      <c r="BT318" s="8">
        <v>1</v>
      </c>
      <c r="BU318" s="8"/>
      <c r="BV318" s="8">
        <v>1</v>
      </c>
      <c r="BW318" s="8"/>
      <c r="BX318" s="8">
        <v>1</v>
      </c>
      <c r="BY318" s="8"/>
      <c r="BZ318" s="8">
        <v>1</v>
      </c>
      <c r="CA318" s="8">
        <v>1</v>
      </c>
      <c r="CB318" s="8"/>
      <c r="CC318" s="8">
        <v>2</v>
      </c>
      <c r="CD318" s="8">
        <v>3</v>
      </c>
      <c r="CE318" s="8" t="s">
        <v>235</v>
      </c>
      <c r="CF318" s="8"/>
      <c r="CG318" s="8">
        <v>3</v>
      </c>
      <c r="CH318" s="8"/>
      <c r="CI318" s="8">
        <v>1</v>
      </c>
      <c r="CJ318" s="8">
        <v>1</v>
      </c>
      <c r="CK318" s="8">
        <v>2</v>
      </c>
      <c r="CL318" s="8">
        <v>2</v>
      </c>
      <c r="CM318" s="8">
        <v>2</v>
      </c>
      <c r="CN318" s="8">
        <v>2</v>
      </c>
      <c r="CO318" s="8">
        <v>2</v>
      </c>
      <c r="CP318" s="8">
        <v>2</v>
      </c>
      <c r="CQ318" s="8">
        <v>2</v>
      </c>
      <c r="CR318" s="8">
        <v>1</v>
      </c>
      <c r="CS318" s="8">
        <v>2</v>
      </c>
      <c r="CT318" s="8">
        <v>1</v>
      </c>
      <c r="CU318" s="8">
        <v>2</v>
      </c>
      <c r="CV318" s="8">
        <v>2</v>
      </c>
      <c r="CW318" s="8">
        <v>3</v>
      </c>
      <c r="CX318" s="8">
        <v>3</v>
      </c>
      <c r="CY318" s="8">
        <v>5</v>
      </c>
      <c r="CZ318" s="8">
        <v>6</v>
      </c>
      <c r="DA318" s="8">
        <v>200</v>
      </c>
      <c r="DB318" s="8">
        <v>1</v>
      </c>
      <c r="DC318" s="8">
        <v>2</v>
      </c>
      <c r="DD318" s="8">
        <v>2</v>
      </c>
      <c r="DE318" s="8">
        <v>2</v>
      </c>
      <c r="DF318" s="8">
        <v>2</v>
      </c>
      <c r="DG318" s="8">
        <v>2</v>
      </c>
      <c r="DH318" s="8">
        <v>2</v>
      </c>
      <c r="DI318" s="8">
        <v>2</v>
      </c>
      <c r="DJ318" s="8">
        <v>2</v>
      </c>
      <c r="DK318" s="8">
        <v>2</v>
      </c>
      <c r="DL318" s="8">
        <v>2</v>
      </c>
      <c r="DM318" s="8">
        <v>2</v>
      </c>
      <c r="DN318" s="8">
        <v>2</v>
      </c>
      <c r="DO318" s="8">
        <v>2</v>
      </c>
      <c r="DP318" s="8">
        <v>2</v>
      </c>
      <c r="DQ318" s="8">
        <v>2</v>
      </c>
      <c r="DR318" s="8">
        <v>2</v>
      </c>
      <c r="DS318" s="8">
        <v>2</v>
      </c>
      <c r="DT318" s="8">
        <v>2</v>
      </c>
      <c r="DU318" s="8">
        <v>2</v>
      </c>
      <c r="DV318" s="8">
        <v>2</v>
      </c>
      <c r="DW318" s="8">
        <v>2</v>
      </c>
      <c r="DX318" s="8" t="s">
        <v>223</v>
      </c>
      <c r="DY318" s="9" t="e">
        <v>#NULL!</v>
      </c>
      <c r="DZ318" s="8">
        <v>2</v>
      </c>
      <c r="EA318" s="9" t="e">
        <v>#NULL!</v>
      </c>
      <c r="EB318" s="8">
        <v>3</v>
      </c>
      <c r="EC318" s="8" t="s">
        <v>223</v>
      </c>
      <c r="ED318" s="8"/>
      <c r="EE318" s="8" t="s">
        <v>223</v>
      </c>
      <c r="EF318" s="8" t="s">
        <v>223</v>
      </c>
      <c r="EG318" s="8">
        <v>1</v>
      </c>
      <c r="EH318" s="8">
        <v>1</v>
      </c>
      <c r="EI318" s="8">
        <v>2</v>
      </c>
      <c r="EJ318" s="8">
        <v>2</v>
      </c>
      <c r="EK318" s="8">
        <v>2</v>
      </c>
      <c r="EL318" s="8">
        <v>2</v>
      </c>
      <c r="EM318" s="8">
        <v>7</v>
      </c>
      <c r="EN318" s="8">
        <v>30.940451745379878</v>
      </c>
      <c r="EO318" s="8">
        <v>0</v>
      </c>
      <c r="EP318" s="8">
        <v>0</v>
      </c>
      <c r="EQ318" s="8">
        <v>0</v>
      </c>
      <c r="ER318" s="8">
        <v>0</v>
      </c>
      <c r="ES318" s="8">
        <v>0</v>
      </c>
      <c r="ET318" s="8">
        <v>0</v>
      </c>
      <c r="EU318" s="8">
        <v>0</v>
      </c>
      <c r="EV318" s="11">
        <v>1</v>
      </c>
      <c r="EW318" s="11">
        <v>2.1662220817047699</v>
      </c>
      <c r="EX318" s="11">
        <v>2.0052679041785799</v>
      </c>
      <c r="EY318" s="11">
        <v>9.9041561866922407</v>
      </c>
      <c r="EZ318" s="11">
        <v>71.169409828847506</v>
      </c>
      <c r="FA318" s="11">
        <v>0.80728152147704102</v>
      </c>
      <c r="FB318" s="11">
        <v>66.676261346947598</v>
      </c>
      <c r="FC318" s="8" t="s">
        <v>1172</v>
      </c>
      <c r="FD318" s="13">
        <v>32.677370000000003</v>
      </c>
      <c r="FE318" s="13">
        <v>-114.681027</v>
      </c>
      <c r="FF318" s="8">
        <v>66</v>
      </c>
      <c r="FG318" s="8">
        <v>221</v>
      </c>
      <c r="FH318" s="11">
        <v>35.67</v>
      </c>
      <c r="FI318" s="8">
        <v>0</v>
      </c>
      <c r="FJ318" s="8">
        <v>0</v>
      </c>
      <c r="FK318" s="8">
        <v>0</v>
      </c>
      <c r="FL318" s="8">
        <v>0</v>
      </c>
      <c r="FM318" s="8">
        <v>0</v>
      </c>
      <c r="FN318" s="8">
        <v>0</v>
      </c>
      <c r="FO318" s="8">
        <v>0</v>
      </c>
      <c r="FP318" s="8">
        <v>0</v>
      </c>
      <c r="FQ318" s="8">
        <v>1</v>
      </c>
      <c r="FR318" s="8">
        <v>1</v>
      </c>
      <c r="FS318" s="8">
        <v>1</v>
      </c>
      <c r="FT318" s="8">
        <v>0</v>
      </c>
      <c r="FU318" s="8">
        <v>0</v>
      </c>
      <c r="FV318" s="8">
        <v>0</v>
      </c>
      <c r="FW318" s="8">
        <v>0</v>
      </c>
      <c r="FX318" s="8">
        <v>1</v>
      </c>
      <c r="FY318" s="8">
        <v>0</v>
      </c>
      <c r="FZ318" s="8">
        <v>0</v>
      </c>
      <c r="GA318" s="9" t="e">
        <v>#NULL!</v>
      </c>
      <c r="GB318" s="8"/>
      <c r="GC318" s="9" t="e">
        <v>#NULL!</v>
      </c>
      <c r="GD318" s="9" t="e">
        <v>#NULL!</v>
      </c>
      <c r="GE318" s="9" t="e">
        <v>#NULL!</v>
      </c>
      <c r="GF318" s="9" t="e">
        <v>#NULL!</v>
      </c>
      <c r="GG318" s="9" t="e">
        <v>#NULL!</v>
      </c>
      <c r="GH318" s="9" t="e">
        <v>#NULL!</v>
      </c>
      <c r="GI318" s="9" t="e">
        <v>#NULL!</v>
      </c>
      <c r="GJ318" s="9" t="e">
        <v>#NULL!</v>
      </c>
      <c r="GK318" s="9" t="e">
        <v>#NULL!</v>
      </c>
      <c r="GL318" s="11">
        <v>66</v>
      </c>
      <c r="GM318" s="11">
        <v>32.277318640955002</v>
      </c>
      <c r="GN318" s="8">
        <v>30</v>
      </c>
      <c r="GO318" s="8">
        <v>1</v>
      </c>
      <c r="GP318" s="8">
        <v>0</v>
      </c>
      <c r="GQ318" s="8">
        <v>0</v>
      </c>
      <c r="GR318" s="8">
        <v>0</v>
      </c>
      <c r="GS318" s="8">
        <v>0</v>
      </c>
      <c r="GT318" s="11">
        <v>0</v>
      </c>
      <c r="GU318" s="11">
        <v>0</v>
      </c>
      <c r="GV318" s="11">
        <v>0</v>
      </c>
      <c r="GW318" s="11">
        <v>1</v>
      </c>
      <c r="GX318" s="11">
        <v>1</v>
      </c>
      <c r="GY318" s="11">
        <v>0</v>
      </c>
      <c r="GZ318" s="11">
        <v>0</v>
      </c>
      <c r="HA318" s="11">
        <v>0</v>
      </c>
      <c r="HB318" s="11">
        <v>0</v>
      </c>
      <c r="HC318" s="8"/>
      <c r="HD318" s="8"/>
      <c r="HE318" s="8"/>
      <c r="HF318" s="9" t="e">
        <v>#NULL!</v>
      </c>
      <c r="HG318" s="8" t="s">
        <v>227</v>
      </c>
      <c r="HH318" s="8"/>
      <c r="HI318" s="8"/>
      <c r="HJ318" s="9" t="e">
        <v>#NULL!</v>
      </c>
      <c r="HK318" s="9" t="e">
        <v>#NULL!</v>
      </c>
      <c r="HL318" s="9" t="e">
        <v>#NULL!</v>
      </c>
      <c r="HM318" s="9" t="e">
        <v>#NULL!</v>
      </c>
      <c r="HN318" s="9" t="e">
        <v>#NULL!</v>
      </c>
    </row>
    <row r="319" spans="1:222" x14ac:dyDescent="0.2">
      <c r="A319" s="8" t="s">
        <v>1173</v>
      </c>
      <c r="B319" s="9" t="e">
        <v>#NULL!</v>
      </c>
      <c r="C319" s="9" t="e">
        <v>#NULL!</v>
      </c>
      <c r="D319" s="9" t="e">
        <v>#NULL!</v>
      </c>
      <c r="E319" s="9" t="e">
        <v>#NULL!</v>
      </c>
      <c r="F319" s="9" t="e">
        <v>#NULL!</v>
      </c>
      <c r="G319" s="9" t="e">
        <v>#NULL!</v>
      </c>
      <c r="H319" s="9" t="e">
        <v>#NULL!</v>
      </c>
      <c r="I319" s="9" t="e">
        <v>#NULL!</v>
      </c>
      <c r="J319" s="8">
        <v>3</v>
      </c>
      <c r="K319" s="10">
        <v>43399</v>
      </c>
      <c r="L319" s="8">
        <v>2</v>
      </c>
      <c r="M319" s="8">
        <v>2</v>
      </c>
      <c r="N319" s="8">
        <v>16</v>
      </c>
      <c r="O319" s="8">
        <v>72</v>
      </c>
      <c r="P319" s="10">
        <v>26345</v>
      </c>
      <c r="Q319" s="8">
        <v>1</v>
      </c>
      <c r="R319" s="9" t="e">
        <v>#NULL!</v>
      </c>
      <c r="S319" s="9" t="e">
        <v>#NULL!</v>
      </c>
      <c r="T319" s="9" t="e">
        <v>#NULL!</v>
      </c>
      <c r="U319" s="9" t="e">
        <v>#NULL!</v>
      </c>
      <c r="V319" s="9" t="e">
        <v>#NULL!</v>
      </c>
      <c r="W319" s="8">
        <v>1</v>
      </c>
      <c r="X319" s="9" t="e">
        <v>#NULL!</v>
      </c>
      <c r="Y319" s="9" t="e">
        <v>#NULL!</v>
      </c>
      <c r="Z319" s="8"/>
      <c r="AA319" s="8">
        <v>1</v>
      </c>
      <c r="AB319" s="8">
        <v>3</v>
      </c>
      <c r="AC319" s="8">
        <v>1</v>
      </c>
      <c r="AD319" s="8">
        <v>1</v>
      </c>
      <c r="AE319" s="8">
        <v>5</v>
      </c>
      <c r="AF319" s="8"/>
      <c r="AG319" s="8">
        <v>1</v>
      </c>
      <c r="AH319" s="8"/>
      <c r="AI319" s="8">
        <v>2</v>
      </c>
      <c r="AJ319" s="8" t="s">
        <v>223</v>
      </c>
      <c r="AK319" s="8" t="s">
        <v>223</v>
      </c>
      <c r="AL319" s="8" t="s">
        <v>223</v>
      </c>
      <c r="AM319" s="8" t="s">
        <v>223</v>
      </c>
      <c r="AN319" s="8" t="s">
        <v>223</v>
      </c>
      <c r="AO319" s="8" t="s">
        <v>223</v>
      </c>
      <c r="AP319" s="8" t="s">
        <v>223</v>
      </c>
      <c r="AQ319" s="8" t="s">
        <v>223</v>
      </c>
      <c r="AR319" s="9" t="e">
        <v>#NULL!</v>
      </c>
      <c r="AS319" s="8" t="s">
        <v>224</v>
      </c>
      <c r="AT319" s="8" t="s">
        <v>223</v>
      </c>
      <c r="AU319" s="8" t="s">
        <v>223</v>
      </c>
      <c r="AV319" s="8" t="s">
        <v>223</v>
      </c>
      <c r="AW319" s="8" t="s">
        <v>223</v>
      </c>
      <c r="AX319" s="8" t="s">
        <v>223</v>
      </c>
      <c r="AY319" s="8" t="s">
        <v>223</v>
      </c>
      <c r="AZ319" s="8" t="s">
        <v>223</v>
      </c>
      <c r="BA319" s="8" t="s">
        <v>223</v>
      </c>
      <c r="BB319" s="8" t="s">
        <v>223</v>
      </c>
      <c r="BC319" s="8" t="s">
        <v>223</v>
      </c>
      <c r="BD319" s="8" t="s">
        <v>223</v>
      </c>
      <c r="BE319" s="8"/>
      <c r="BF319" s="8" t="s">
        <v>1174</v>
      </c>
      <c r="BG319" s="8">
        <v>2</v>
      </c>
      <c r="BH319" s="8">
        <v>1</v>
      </c>
      <c r="BI319" s="8">
        <v>5</v>
      </c>
      <c r="BJ319" s="8">
        <v>2</v>
      </c>
      <c r="BK319" s="8">
        <v>1</v>
      </c>
      <c r="BL319" s="8" t="s">
        <v>1175</v>
      </c>
      <c r="BM319" s="8">
        <v>1</v>
      </c>
      <c r="BN319" s="8"/>
      <c r="BO319" s="8">
        <v>2</v>
      </c>
      <c r="BP319" s="8"/>
      <c r="BQ319" s="8">
        <v>2</v>
      </c>
      <c r="BR319" s="8">
        <v>3</v>
      </c>
      <c r="BS319" s="8"/>
      <c r="BT319" s="8">
        <v>1</v>
      </c>
      <c r="BU319" s="8"/>
      <c r="BV319" s="8">
        <v>1</v>
      </c>
      <c r="BW319" s="8"/>
      <c r="BX319" s="8">
        <v>3</v>
      </c>
      <c r="BY319" s="8"/>
      <c r="BZ319" s="8">
        <v>1</v>
      </c>
      <c r="CA319" s="8">
        <v>2</v>
      </c>
      <c r="CB319" s="8"/>
      <c r="CC319" s="8">
        <v>2</v>
      </c>
      <c r="CD319" s="8">
        <v>1</v>
      </c>
      <c r="CE319" s="8" t="s">
        <v>235</v>
      </c>
      <c r="CF319" s="8"/>
      <c r="CG319" s="8">
        <v>3</v>
      </c>
      <c r="CH319" s="8"/>
      <c r="CI319" s="8">
        <v>1</v>
      </c>
      <c r="CJ319" s="8">
        <v>2</v>
      </c>
      <c r="CK319" s="8">
        <v>1</v>
      </c>
      <c r="CL319" s="8">
        <v>2</v>
      </c>
      <c r="CM319" s="8">
        <v>2</v>
      </c>
      <c r="CN319" s="8">
        <v>2</v>
      </c>
      <c r="CO319" s="8">
        <v>2</v>
      </c>
      <c r="CP319" s="8">
        <v>2</v>
      </c>
      <c r="CQ319" s="8">
        <v>2</v>
      </c>
      <c r="CR319" s="8">
        <v>1</v>
      </c>
      <c r="CS319" s="8">
        <v>2</v>
      </c>
      <c r="CT319" s="8">
        <v>2</v>
      </c>
      <c r="CU319" s="8">
        <v>2</v>
      </c>
      <c r="CV319" s="8">
        <v>2</v>
      </c>
      <c r="CW319" s="8">
        <v>3</v>
      </c>
      <c r="CX319" s="8">
        <v>3</v>
      </c>
      <c r="CY319" s="8">
        <v>5</v>
      </c>
      <c r="CZ319" s="8">
        <v>0</v>
      </c>
      <c r="DA319" s="8">
        <v>220</v>
      </c>
      <c r="DB319" s="8">
        <v>1</v>
      </c>
      <c r="DC319" s="8">
        <v>1</v>
      </c>
      <c r="DD319" s="8">
        <v>2</v>
      </c>
      <c r="DE319" s="8">
        <v>1</v>
      </c>
      <c r="DF319" s="8">
        <v>2</v>
      </c>
      <c r="DG319" s="8">
        <v>2</v>
      </c>
      <c r="DH319" s="8">
        <v>2</v>
      </c>
      <c r="DI319" s="8">
        <v>2</v>
      </c>
      <c r="DJ319" s="8">
        <v>2</v>
      </c>
      <c r="DK319" s="8">
        <v>2</v>
      </c>
      <c r="DL319" s="8">
        <v>2</v>
      </c>
      <c r="DM319" s="8">
        <v>1</v>
      </c>
      <c r="DN319" s="8">
        <v>2</v>
      </c>
      <c r="DO319" s="8">
        <v>1</v>
      </c>
      <c r="DP319" s="8">
        <v>2</v>
      </c>
      <c r="DQ319" s="8">
        <v>2</v>
      </c>
      <c r="DR319" s="8">
        <v>2</v>
      </c>
      <c r="DS319" s="8">
        <v>2</v>
      </c>
      <c r="DT319" s="8">
        <v>1</v>
      </c>
      <c r="DU319" s="8">
        <v>2</v>
      </c>
      <c r="DV319" s="8">
        <v>2</v>
      </c>
      <c r="DW319" s="8">
        <v>2</v>
      </c>
      <c r="DX319" s="8" t="s">
        <v>223</v>
      </c>
      <c r="DY319" s="9" t="e">
        <v>#NULL!</v>
      </c>
      <c r="DZ319" s="8">
        <v>2</v>
      </c>
      <c r="EA319" s="9" t="e">
        <v>#NULL!</v>
      </c>
      <c r="EB319" s="8">
        <v>3</v>
      </c>
      <c r="EC319" s="8" t="s">
        <v>223</v>
      </c>
      <c r="ED319" s="8"/>
      <c r="EE319" s="8" t="s">
        <v>223</v>
      </c>
      <c r="EF319" s="8" t="s">
        <v>223</v>
      </c>
      <c r="EG319" s="8">
        <v>1</v>
      </c>
      <c r="EH319" s="8">
        <v>1</v>
      </c>
      <c r="EI319" s="8">
        <v>2</v>
      </c>
      <c r="EJ319" s="8">
        <v>2</v>
      </c>
      <c r="EK319" s="8">
        <v>2</v>
      </c>
      <c r="EL319" s="8">
        <v>2</v>
      </c>
      <c r="EM319" s="8">
        <v>10</v>
      </c>
      <c r="EN319" s="8">
        <v>46.691307323750856</v>
      </c>
      <c r="EO319" s="8">
        <v>1</v>
      </c>
      <c r="EP319" s="8">
        <v>0</v>
      </c>
      <c r="EQ319" s="8">
        <v>1</v>
      </c>
      <c r="ER319" s="8">
        <v>0</v>
      </c>
      <c r="ES319" s="8">
        <v>0</v>
      </c>
      <c r="ET319" s="8">
        <v>2</v>
      </c>
      <c r="EU319" s="8">
        <v>1</v>
      </c>
      <c r="EV319" s="11">
        <v>1</v>
      </c>
      <c r="EW319" s="11">
        <v>1.6939475953048</v>
      </c>
      <c r="EX319" s="11">
        <v>1.96683152855301</v>
      </c>
      <c r="EY319" s="11">
        <v>7.8221265062246701</v>
      </c>
      <c r="EZ319" s="11">
        <v>68.405289026977798</v>
      </c>
      <c r="FA319" s="11">
        <v>0.94276662977603598</v>
      </c>
      <c r="FB319" s="11">
        <v>62.454821385690899</v>
      </c>
      <c r="FC319" s="8" t="s">
        <v>1175</v>
      </c>
      <c r="FD319" s="13">
        <v>32.684268000000003</v>
      </c>
      <c r="FE319" s="13">
        <v>-114.44147</v>
      </c>
      <c r="FF319" s="8">
        <v>60</v>
      </c>
      <c r="FG319" s="8">
        <v>242</v>
      </c>
      <c r="FH319" s="11">
        <v>47.26</v>
      </c>
      <c r="FI319" s="8">
        <v>1</v>
      </c>
      <c r="FJ319" s="8">
        <v>0</v>
      </c>
      <c r="FK319" s="8">
        <v>1</v>
      </c>
      <c r="FL319" s="8">
        <v>0</v>
      </c>
      <c r="FM319" s="8">
        <v>0</v>
      </c>
      <c r="FN319" s="8">
        <v>0</v>
      </c>
      <c r="FO319" s="8">
        <v>0</v>
      </c>
      <c r="FP319" s="8">
        <v>0</v>
      </c>
      <c r="FQ319" s="8">
        <v>1</v>
      </c>
      <c r="FR319" s="8">
        <v>0</v>
      </c>
      <c r="FS319" s="8">
        <v>1</v>
      </c>
      <c r="FT319" s="8">
        <v>0</v>
      </c>
      <c r="FU319" s="8">
        <v>0</v>
      </c>
      <c r="FV319" s="8">
        <v>0</v>
      </c>
      <c r="FW319" s="8">
        <v>0</v>
      </c>
      <c r="FX319" s="8">
        <v>0</v>
      </c>
      <c r="FY319" s="9" t="e">
        <v>#NULL!</v>
      </c>
      <c r="FZ319" s="8">
        <v>0</v>
      </c>
      <c r="GA319" s="8">
        <v>1</v>
      </c>
      <c r="GB319" s="8" t="s">
        <v>1176</v>
      </c>
      <c r="GC319" s="8">
        <v>1</v>
      </c>
      <c r="GD319" s="9" t="e">
        <v>#NULL!</v>
      </c>
      <c r="GE319" s="8">
        <v>1</v>
      </c>
      <c r="GF319" s="9" t="e">
        <v>#NULL!</v>
      </c>
      <c r="GG319" s="9" t="e">
        <v>#NULL!</v>
      </c>
      <c r="GH319" s="9" t="e">
        <v>#NULL!</v>
      </c>
      <c r="GI319" s="9" t="e">
        <v>#NULL!</v>
      </c>
      <c r="GJ319" s="9" t="e">
        <v>#NULL!</v>
      </c>
      <c r="GK319" s="9" t="e">
        <v>#NULL!</v>
      </c>
      <c r="GL319" s="11">
        <v>60</v>
      </c>
      <c r="GM319" s="11">
        <v>42.961111111111109</v>
      </c>
      <c r="GN319" s="8">
        <v>40</v>
      </c>
      <c r="GO319" s="8">
        <v>1</v>
      </c>
      <c r="GP319" s="8">
        <v>0</v>
      </c>
      <c r="GQ319" s="8">
        <v>1</v>
      </c>
      <c r="GR319" s="8">
        <v>0</v>
      </c>
      <c r="GS319" s="8">
        <v>0</v>
      </c>
      <c r="GT319" s="11">
        <v>1</v>
      </c>
      <c r="GU319" s="11">
        <v>0</v>
      </c>
      <c r="GV319" s="11">
        <v>0</v>
      </c>
      <c r="GW319" s="11">
        <v>1</v>
      </c>
      <c r="GX319" s="11">
        <v>1</v>
      </c>
      <c r="GY319" s="11">
        <v>0</v>
      </c>
      <c r="GZ319" s="11">
        <v>0</v>
      </c>
      <c r="HA319" s="11">
        <v>0</v>
      </c>
      <c r="HB319" s="11">
        <v>0</v>
      </c>
      <c r="HC319" s="8" t="s">
        <v>1177</v>
      </c>
      <c r="HD319" s="8"/>
      <c r="HE319" s="8"/>
      <c r="HF319" s="9" t="e">
        <v>#NULL!</v>
      </c>
      <c r="HG319" s="8" t="s">
        <v>227</v>
      </c>
      <c r="HH319" s="8"/>
      <c r="HI319" s="8"/>
      <c r="HJ319" s="9" t="e">
        <v>#NULL!</v>
      </c>
      <c r="HK319" s="9" t="e">
        <v>#NULL!</v>
      </c>
      <c r="HL319" s="9" t="e">
        <v>#NULL!</v>
      </c>
      <c r="HM319" s="9" t="e">
        <v>#NULL!</v>
      </c>
      <c r="HN319" s="9" t="e">
        <v>#NULL!</v>
      </c>
    </row>
    <row r="320" spans="1:222" x14ac:dyDescent="0.2">
      <c r="A320" s="8" t="s">
        <v>1178</v>
      </c>
      <c r="B320" s="9" t="e">
        <v>#NULL!</v>
      </c>
      <c r="C320" s="9" t="e">
        <v>#NULL!</v>
      </c>
      <c r="D320" s="9" t="e">
        <v>#NULL!</v>
      </c>
      <c r="E320" s="9" t="e">
        <v>#NULL!</v>
      </c>
      <c r="F320" s="9" t="e">
        <v>#NULL!</v>
      </c>
      <c r="G320" s="9" t="e">
        <v>#NULL!</v>
      </c>
      <c r="H320" s="9" t="e">
        <v>#NULL!</v>
      </c>
      <c r="I320" s="9" t="e">
        <v>#NULL!</v>
      </c>
      <c r="J320" s="8">
        <v>3</v>
      </c>
      <c r="K320" s="10">
        <v>43399</v>
      </c>
      <c r="L320" s="8">
        <v>2</v>
      </c>
      <c r="M320" s="8">
        <v>2</v>
      </c>
      <c r="N320" s="8">
        <v>9</v>
      </c>
      <c r="O320" s="8">
        <v>72</v>
      </c>
      <c r="P320" s="10">
        <v>26338</v>
      </c>
      <c r="Q320" s="8">
        <v>1</v>
      </c>
      <c r="R320" s="8">
        <v>1</v>
      </c>
      <c r="S320" s="9" t="e">
        <v>#NULL!</v>
      </c>
      <c r="T320" s="9" t="e">
        <v>#NULL!</v>
      </c>
      <c r="U320" s="9" t="e">
        <v>#NULL!</v>
      </c>
      <c r="V320" s="9" t="e">
        <v>#NULL!</v>
      </c>
      <c r="W320" s="9" t="e">
        <v>#NULL!</v>
      </c>
      <c r="X320" s="9" t="e">
        <v>#NULL!</v>
      </c>
      <c r="Y320" s="9" t="e">
        <v>#NULL!</v>
      </c>
      <c r="Z320" s="8"/>
      <c r="AA320" s="8">
        <v>1</v>
      </c>
      <c r="AB320" s="8">
        <v>3</v>
      </c>
      <c r="AC320" s="8">
        <v>2</v>
      </c>
      <c r="AD320" s="8">
        <v>1</v>
      </c>
      <c r="AE320" s="8">
        <v>6</v>
      </c>
      <c r="AF320" s="8"/>
      <c r="AG320" s="8">
        <v>1</v>
      </c>
      <c r="AH320" s="8"/>
      <c r="AI320" s="8">
        <v>2</v>
      </c>
      <c r="AJ320" s="8" t="s">
        <v>223</v>
      </c>
      <c r="AK320" s="8" t="s">
        <v>223</v>
      </c>
      <c r="AL320" s="8" t="s">
        <v>223</v>
      </c>
      <c r="AM320" s="8" t="s">
        <v>223</v>
      </c>
      <c r="AN320" s="8" t="s">
        <v>223</v>
      </c>
      <c r="AO320" s="8" t="s">
        <v>223</v>
      </c>
      <c r="AP320" s="8" t="s">
        <v>223</v>
      </c>
      <c r="AQ320" s="8" t="s">
        <v>223</v>
      </c>
      <c r="AR320" s="9" t="e">
        <v>#NULL!</v>
      </c>
      <c r="AS320" s="8" t="s">
        <v>224</v>
      </c>
      <c r="AT320" s="8" t="s">
        <v>223</v>
      </c>
      <c r="AU320" s="8" t="s">
        <v>223</v>
      </c>
      <c r="AV320" s="8" t="s">
        <v>223</v>
      </c>
      <c r="AW320" s="8" t="s">
        <v>223</v>
      </c>
      <c r="AX320" s="8" t="s">
        <v>223</v>
      </c>
      <c r="AY320" s="8" t="s">
        <v>223</v>
      </c>
      <c r="AZ320" s="8" t="s">
        <v>223</v>
      </c>
      <c r="BA320" s="8" t="s">
        <v>223</v>
      </c>
      <c r="BB320" s="8" t="s">
        <v>223</v>
      </c>
      <c r="BC320" s="8" t="s">
        <v>223</v>
      </c>
      <c r="BD320" s="8" t="s">
        <v>223</v>
      </c>
      <c r="BE320" s="8"/>
      <c r="BF320" s="8" t="s">
        <v>1163</v>
      </c>
      <c r="BG320" s="8">
        <v>2</v>
      </c>
      <c r="BH320" s="8">
        <v>2</v>
      </c>
      <c r="BI320" s="8">
        <v>5</v>
      </c>
      <c r="BJ320" s="8">
        <v>1</v>
      </c>
      <c r="BK320" s="8">
        <v>1</v>
      </c>
      <c r="BL320" s="8" t="s">
        <v>1179</v>
      </c>
      <c r="BM320" s="8">
        <v>1</v>
      </c>
      <c r="BN320" s="8"/>
      <c r="BO320" s="8">
        <v>1</v>
      </c>
      <c r="BP320" s="8"/>
      <c r="BQ320" s="8">
        <v>2</v>
      </c>
      <c r="BR320" s="8">
        <v>3</v>
      </c>
      <c r="BS320" s="8"/>
      <c r="BT320" s="8">
        <v>1</v>
      </c>
      <c r="BU320" s="8"/>
      <c r="BV320" s="8">
        <v>1</v>
      </c>
      <c r="BW320" s="8"/>
      <c r="BX320" s="8">
        <v>3</v>
      </c>
      <c r="BY320" s="8"/>
      <c r="BZ320" s="8">
        <v>1</v>
      </c>
      <c r="CA320" s="8">
        <v>1</v>
      </c>
      <c r="CB320" s="8"/>
      <c r="CC320" s="8">
        <v>2</v>
      </c>
      <c r="CD320" s="8">
        <v>1</v>
      </c>
      <c r="CE320" s="8" t="s">
        <v>235</v>
      </c>
      <c r="CF320" s="8"/>
      <c r="CG320" s="8">
        <v>3</v>
      </c>
      <c r="CH320" s="8"/>
      <c r="CI320" s="8">
        <v>1</v>
      </c>
      <c r="CJ320" s="8">
        <v>1</v>
      </c>
      <c r="CK320" s="8">
        <v>2</v>
      </c>
      <c r="CL320" s="8">
        <v>2</v>
      </c>
      <c r="CM320" s="8">
        <v>2</v>
      </c>
      <c r="CN320" s="8">
        <v>2</v>
      </c>
      <c r="CO320" s="8">
        <v>2</v>
      </c>
      <c r="CP320" s="8">
        <v>2</v>
      </c>
      <c r="CQ320" s="8">
        <v>2</v>
      </c>
      <c r="CR320" s="8">
        <v>2</v>
      </c>
      <c r="CS320" s="8">
        <v>2</v>
      </c>
      <c r="CT320" s="8">
        <v>2</v>
      </c>
      <c r="CU320" s="8">
        <v>2</v>
      </c>
      <c r="CV320" s="8">
        <v>2</v>
      </c>
      <c r="CW320" s="8">
        <v>2</v>
      </c>
      <c r="CX320" s="8">
        <v>1</v>
      </c>
      <c r="CY320" s="8">
        <v>5</v>
      </c>
      <c r="CZ320" s="8">
        <v>3</v>
      </c>
      <c r="DA320" s="8">
        <v>172</v>
      </c>
      <c r="DB320" s="8">
        <v>1</v>
      </c>
      <c r="DC320" s="8">
        <v>4</v>
      </c>
      <c r="DD320" s="8">
        <v>2</v>
      </c>
      <c r="DE320" s="8">
        <v>2</v>
      </c>
      <c r="DF320" s="8">
        <v>2</v>
      </c>
      <c r="DG320" s="8">
        <v>2</v>
      </c>
      <c r="DH320" s="8">
        <v>2</v>
      </c>
      <c r="DI320" s="8">
        <v>2</v>
      </c>
      <c r="DJ320" s="8">
        <v>2</v>
      </c>
      <c r="DK320" s="8">
        <v>2</v>
      </c>
      <c r="DL320" s="8">
        <v>2</v>
      </c>
      <c r="DM320" s="8">
        <v>2</v>
      </c>
      <c r="DN320" s="8">
        <v>2</v>
      </c>
      <c r="DO320" s="8">
        <v>2</v>
      </c>
      <c r="DP320" s="8">
        <v>2</v>
      </c>
      <c r="DQ320" s="8">
        <v>2</v>
      </c>
      <c r="DR320" s="8">
        <v>2</v>
      </c>
      <c r="DS320" s="8">
        <v>2</v>
      </c>
      <c r="DT320" s="8">
        <v>2</v>
      </c>
      <c r="DU320" s="8">
        <v>2</v>
      </c>
      <c r="DV320" s="8">
        <v>2</v>
      </c>
      <c r="DW320" s="8">
        <v>1</v>
      </c>
      <c r="DX320" s="8" t="s">
        <v>224</v>
      </c>
      <c r="DY320" s="8">
        <v>1</v>
      </c>
      <c r="DZ320" s="8">
        <v>2</v>
      </c>
      <c r="EA320" s="9" t="e">
        <v>#NULL!</v>
      </c>
      <c r="EB320" s="8">
        <v>3</v>
      </c>
      <c r="EC320" s="8" t="s">
        <v>223</v>
      </c>
      <c r="ED320" s="8"/>
      <c r="EE320" s="8" t="s">
        <v>223</v>
      </c>
      <c r="EF320" s="8" t="s">
        <v>223</v>
      </c>
      <c r="EG320" s="8">
        <v>2</v>
      </c>
      <c r="EH320" s="8">
        <v>2</v>
      </c>
      <c r="EI320" s="8">
        <v>2</v>
      </c>
      <c r="EJ320" s="8">
        <v>2</v>
      </c>
      <c r="EK320" s="8">
        <v>2</v>
      </c>
      <c r="EL320" s="8">
        <v>2</v>
      </c>
      <c r="EM320" s="8">
        <v>10</v>
      </c>
      <c r="EN320" s="8">
        <v>46.710472279260777</v>
      </c>
      <c r="EO320" s="8">
        <v>0</v>
      </c>
      <c r="EP320" s="8">
        <v>0</v>
      </c>
      <c r="EQ320" s="8">
        <v>0</v>
      </c>
      <c r="ER320" s="8">
        <v>0</v>
      </c>
      <c r="ES320" s="8">
        <v>0</v>
      </c>
      <c r="ET320" s="8">
        <v>0</v>
      </c>
      <c r="EU320" s="8">
        <v>0</v>
      </c>
      <c r="EV320" s="11">
        <v>1</v>
      </c>
      <c r="EW320" s="11">
        <v>2.2250487817364202</v>
      </c>
      <c r="EX320" s="9" t="e">
        <v>#NULL!</v>
      </c>
      <c r="EY320" s="11">
        <v>9.7344107886794706</v>
      </c>
      <c r="EZ320" s="11">
        <v>84.836582513297998</v>
      </c>
      <c r="FA320" s="11">
        <v>0.95602047174572602</v>
      </c>
      <c r="FB320" s="11">
        <v>113.21195622401601</v>
      </c>
      <c r="FC320" s="8" t="s">
        <v>1179</v>
      </c>
      <c r="FD320" s="13">
        <v>32.693246000000002</v>
      </c>
      <c r="FE320" s="13">
        <v>-114.659417</v>
      </c>
      <c r="FF320" s="9" t="e">
        <v>#NULL!</v>
      </c>
      <c r="FG320" s="9" t="e">
        <v>#NULL!</v>
      </c>
      <c r="FH320" s="9" t="e">
        <v>#NULL!</v>
      </c>
      <c r="FI320" s="8">
        <v>0</v>
      </c>
      <c r="FJ320" s="8">
        <v>0</v>
      </c>
      <c r="FK320" s="8">
        <v>0</v>
      </c>
      <c r="FL320" s="8">
        <v>0</v>
      </c>
      <c r="FM320" s="8">
        <v>0</v>
      </c>
      <c r="FN320" s="8">
        <v>0</v>
      </c>
      <c r="FO320" s="8">
        <v>0</v>
      </c>
      <c r="FP320" s="8">
        <v>0</v>
      </c>
      <c r="FQ320" s="8">
        <v>0</v>
      </c>
      <c r="FR320" s="8">
        <v>0</v>
      </c>
      <c r="FS320" s="8">
        <v>0</v>
      </c>
      <c r="FT320" s="8">
        <v>0</v>
      </c>
      <c r="FU320" s="8">
        <v>0</v>
      </c>
      <c r="FV320" s="8">
        <v>0</v>
      </c>
      <c r="FW320" s="8">
        <v>0</v>
      </c>
      <c r="FX320" s="8">
        <v>0</v>
      </c>
      <c r="FY320" s="8">
        <v>0</v>
      </c>
      <c r="FZ320" s="8">
        <v>0</v>
      </c>
      <c r="GA320" s="9" t="e">
        <v>#NULL!</v>
      </c>
      <c r="GB320" s="8"/>
      <c r="GC320" s="9" t="e">
        <v>#NULL!</v>
      </c>
      <c r="GD320" s="9" t="e">
        <v>#NULL!</v>
      </c>
      <c r="GE320" s="9" t="e">
        <v>#NULL!</v>
      </c>
      <c r="GF320" s="9" t="e">
        <v>#NULL!</v>
      </c>
      <c r="GG320" s="9" t="e">
        <v>#NULL!</v>
      </c>
      <c r="GH320" s="9" t="e">
        <v>#NULL!</v>
      </c>
      <c r="GI320" s="9" t="e">
        <v>#NULL!</v>
      </c>
      <c r="GJ320" s="9" t="e">
        <v>#NULL!</v>
      </c>
      <c r="GK320" s="9" t="e">
        <v>#NULL!</v>
      </c>
      <c r="GL320" s="11">
        <v>63</v>
      </c>
      <c r="GM320" s="11">
        <v>30.465104560342656</v>
      </c>
      <c r="GN320" s="8">
        <v>40</v>
      </c>
      <c r="GO320" s="8">
        <v>1</v>
      </c>
      <c r="GP320" s="8">
        <v>0</v>
      </c>
      <c r="GQ320" s="8">
        <v>0</v>
      </c>
      <c r="GR320" s="8">
        <v>0</v>
      </c>
      <c r="GS320" s="8">
        <v>0</v>
      </c>
      <c r="GT320" s="11">
        <v>0</v>
      </c>
      <c r="GU320" s="11">
        <v>0</v>
      </c>
      <c r="GV320" s="11">
        <v>0</v>
      </c>
      <c r="GW320" s="11">
        <v>0</v>
      </c>
      <c r="GX320" s="11">
        <v>0</v>
      </c>
      <c r="GY320" s="11">
        <v>0</v>
      </c>
      <c r="GZ320" s="11">
        <v>0</v>
      </c>
      <c r="HA320" s="11">
        <v>0</v>
      </c>
      <c r="HB320" s="11">
        <v>0</v>
      </c>
      <c r="HC320" s="8"/>
      <c r="HD320" s="8"/>
      <c r="HE320" s="8"/>
      <c r="HF320" s="9" t="e">
        <v>#NULL!</v>
      </c>
      <c r="HG320" s="8" t="s">
        <v>227</v>
      </c>
      <c r="HH320" s="8"/>
      <c r="HI320" s="8"/>
      <c r="HJ320" s="9" t="e">
        <v>#NULL!</v>
      </c>
      <c r="HK320" s="9" t="e">
        <v>#NULL!</v>
      </c>
      <c r="HL320" s="9" t="e">
        <v>#NULL!</v>
      </c>
      <c r="HM320" s="9" t="e">
        <v>#NULL!</v>
      </c>
      <c r="HN320" s="9" t="e">
        <v>#NULL!</v>
      </c>
    </row>
    <row r="321" spans="1:222" x14ac:dyDescent="0.2">
      <c r="A321" s="8" t="s">
        <v>1180</v>
      </c>
      <c r="B321" s="9" t="e">
        <v>#NULL!</v>
      </c>
      <c r="C321" s="9" t="e">
        <v>#NULL!</v>
      </c>
      <c r="D321" s="9" t="e">
        <v>#NULL!</v>
      </c>
      <c r="E321" s="9" t="e">
        <v>#NULL!</v>
      </c>
      <c r="F321" s="9" t="e">
        <v>#NULL!</v>
      </c>
      <c r="G321" s="9" t="e">
        <v>#NULL!</v>
      </c>
      <c r="H321" s="9" t="e">
        <v>#NULL!</v>
      </c>
      <c r="I321" s="9" t="e">
        <v>#NULL!</v>
      </c>
      <c r="J321" s="8">
        <v>3</v>
      </c>
      <c r="K321" s="10">
        <v>43399</v>
      </c>
      <c r="L321" s="8">
        <v>2</v>
      </c>
      <c r="M321" s="8">
        <v>6</v>
      </c>
      <c r="N321" s="8">
        <v>10</v>
      </c>
      <c r="O321" s="8">
        <v>94</v>
      </c>
      <c r="P321" s="10">
        <v>34495</v>
      </c>
      <c r="Q321" s="8">
        <v>1</v>
      </c>
      <c r="R321" s="9" t="e">
        <v>#NULL!</v>
      </c>
      <c r="S321" s="9" t="e">
        <v>#NULL!</v>
      </c>
      <c r="T321" s="9" t="e">
        <v>#NULL!</v>
      </c>
      <c r="U321" s="9" t="e">
        <v>#NULL!</v>
      </c>
      <c r="V321" s="9" t="e">
        <v>#NULL!</v>
      </c>
      <c r="W321" s="8">
        <v>1</v>
      </c>
      <c r="X321" s="9" t="e">
        <v>#NULL!</v>
      </c>
      <c r="Y321" s="9" t="e">
        <v>#NULL!</v>
      </c>
      <c r="Z321" s="8" t="s">
        <v>329</v>
      </c>
      <c r="AA321" s="8">
        <v>7</v>
      </c>
      <c r="AB321" s="8">
        <v>3</v>
      </c>
      <c r="AC321" s="8">
        <v>0</v>
      </c>
      <c r="AD321" s="8">
        <v>0</v>
      </c>
      <c r="AE321" s="8">
        <v>5</v>
      </c>
      <c r="AF321" s="8"/>
      <c r="AG321" s="8">
        <v>1</v>
      </c>
      <c r="AH321" s="8"/>
      <c r="AI321" s="8">
        <v>2</v>
      </c>
      <c r="AJ321" s="8" t="s">
        <v>223</v>
      </c>
      <c r="AK321" s="8" t="s">
        <v>223</v>
      </c>
      <c r="AL321" s="8" t="s">
        <v>223</v>
      </c>
      <c r="AM321" s="8" t="s">
        <v>223</v>
      </c>
      <c r="AN321" s="8" t="s">
        <v>223</v>
      </c>
      <c r="AO321" s="8" t="s">
        <v>223</v>
      </c>
      <c r="AP321" s="8" t="s">
        <v>223</v>
      </c>
      <c r="AQ321" s="8" t="s">
        <v>223</v>
      </c>
      <c r="AR321" s="9" t="e">
        <v>#NULL!</v>
      </c>
      <c r="AS321" s="8" t="s">
        <v>224</v>
      </c>
      <c r="AT321" s="8" t="s">
        <v>223</v>
      </c>
      <c r="AU321" s="8" t="s">
        <v>223</v>
      </c>
      <c r="AV321" s="8" t="s">
        <v>223</v>
      </c>
      <c r="AW321" s="8" t="s">
        <v>223</v>
      </c>
      <c r="AX321" s="8" t="s">
        <v>223</v>
      </c>
      <c r="AY321" s="8" t="s">
        <v>224</v>
      </c>
      <c r="AZ321" s="8" t="s">
        <v>223</v>
      </c>
      <c r="BA321" s="8" t="s">
        <v>223</v>
      </c>
      <c r="BB321" s="8" t="s">
        <v>223</v>
      </c>
      <c r="BC321" s="8" t="s">
        <v>223</v>
      </c>
      <c r="BD321" s="8" t="s">
        <v>223</v>
      </c>
      <c r="BE321" s="8"/>
      <c r="BF321" s="8" t="s">
        <v>1181</v>
      </c>
      <c r="BG321" s="8">
        <v>2</v>
      </c>
      <c r="BH321" s="8">
        <v>2</v>
      </c>
      <c r="BI321" s="8">
        <v>5</v>
      </c>
      <c r="BJ321" s="8">
        <v>1</v>
      </c>
      <c r="BK321" s="8">
        <v>1</v>
      </c>
      <c r="BL321" s="8" t="s">
        <v>1182</v>
      </c>
      <c r="BM321" s="8">
        <v>1</v>
      </c>
      <c r="BN321" s="8"/>
      <c r="BO321" s="8">
        <v>3</v>
      </c>
      <c r="BP321" s="8" t="s">
        <v>1183</v>
      </c>
      <c r="BQ321" s="8">
        <v>2</v>
      </c>
      <c r="BR321" s="8">
        <v>1</v>
      </c>
      <c r="BS321" s="8"/>
      <c r="BT321" s="8">
        <v>1</v>
      </c>
      <c r="BU321" s="8"/>
      <c r="BV321" s="8">
        <v>1</v>
      </c>
      <c r="BW321" s="8"/>
      <c r="BX321" s="8">
        <v>1</v>
      </c>
      <c r="BY321" s="8"/>
      <c r="BZ321" s="8">
        <v>1</v>
      </c>
      <c r="CA321" s="8">
        <v>1</v>
      </c>
      <c r="CB321" s="8"/>
      <c r="CC321" s="8">
        <v>2</v>
      </c>
      <c r="CD321" s="8">
        <v>1</v>
      </c>
      <c r="CE321" s="8" t="s">
        <v>224</v>
      </c>
      <c r="CF321" s="8"/>
      <c r="CG321" s="8">
        <v>3</v>
      </c>
      <c r="CH321" s="8"/>
      <c r="CI321" s="8">
        <v>1</v>
      </c>
      <c r="CJ321" s="8">
        <v>2</v>
      </c>
      <c r="CK321" s="8">
        <v>1</v>
      </c>
      <c r="CL321" s="8">
        <v>2</v>
      </c>
      <c r="CM321" s="8">
        <v>1</v>
      </c>
      <c r="CN321" s="8">
        <v>1</v>
      </c>
      <c r="CO321" s="8">
        <v>1</v>
      </c>
      <c r="CP321" s="8">
        <v>1</v>
      </c>
      <c r="CQ321" s="8">
        <v>2</v>
      </c>
      <c r="CR321" s="8">
        <v>2</v>
      </c>
      <c r="CS321" s="8">
        <v>2</v>
      </c>
      <c r="CT321" s="8">
        <v>2</v>
      </c>
      <c r="CU321" s="8">
        <v>2</v>
      </c>
      <c r="CV321" s="8">
        <v>2</v>
      </c>
      <c r="CW321" s="8">
        <v>2</v>
      </c>
      <c r="CX321" s="8">
        <v>1</v>
      </c>
      <c r="CY321" s="8">
        <v>5</v>
      </c>
      <c r="CZ321" s="8">
        <v>4</v>
      </c>
      <c r="DA321" s="8">
        <v>180</v>
      </c>
      <c r="DB321" s="8">
        <v>1</v>
      </c>
      <c r="DC321" s="8">
        <v>1</v>
      </c>
      <c r="DD321" s="8">
        <v>2</v>
      </c>
      <c r="DE321" s="8">
        <v>2</v>
      </c>
      <c r="DF321" s="8">
        <v>2</v>
      </c>
      <c r="DG321" s="8">
        <v>2</v>
      </c>
      <c r="DH321" s="8">
        <v>2</v>
      </c>
      <c r="DI321" s="8">
        <v>2</v>
      </c>
      <c r="DJ321" s="8">
        <v>2</v>
      </c>
      <c r="DK321" s="8">
        <v>2</v>
      </c>
      <c r="DL321" s="8">
        <v>2</v>
      </c>
      <c r="DM321" s="8">
        <v>1</v>
      </c>
      <c r="DN321" s="8">
        <v>2</v>
      </c>
      <c r="DO321" s="8">
        <v>1</v>
      </c>
      <c r="DP321" s="8">
        <v>2</v>
      </c>
      <c r="DQ321" s="8">
        <v>2</v>
      </c>
      <c r="DR321" s="8">
        <v>2</v>
      </c>
      <c r="DS321" s="8">
        <v>2</v>
      </c>
      <c r="DT321" s="8">
        <v>1</v>
      </c>
      <c r="DU321" s="8">
        <v>2</v>
      </c>
      <c r="DV321" s="8">
        <v>2</v>
      </c>
      <c r="DW321" s="8">
        <v>2</v>
      </c>
      <c r="DX321" s="8" t="s">
        <v>223</v>
      </c>
      <c r="DY321" s="9" t="e">
        <v>#NULL!</v>
      </c>
      <c r="DZ321" s="8">
        <v>2</v>
      </c>
      <c r="EA321" s="9" t="e">
        <v>#NULL!</v>
      </c>
      <c r="EB321" s="8">
        <v>2</v>
      </c>
      <c r="EC321" s="8" t="s">
        <v>235</v>
      </c>
      <c r="ED321" s="8"/>
      <c r="EE321" s="8" t="s">
        <v>235</v>
      </c>
      <c r="EF321" s="8" t="s">
        <v>235</v>
      </c>
      <c r="EG321" s="8">
        <v>2</v>
      </c>
      <c r="EH321" s="8">
        <v>2</v>
      </c>
      <c r="EI321" s="8">
        <v>2</v>
      </c>
      <c r="EJ321" s="8">
        <v>2</v>
      </c>
      <c r="EK321" s="8">
        <v>2</v>
      </c>
      <c r="EL321" s="8">
        <v>2</v>
      </c>
      <c r="EM321" s="8">
        <v>5</v>
      </c>
      <c r="EN321" s="8">
        <v>24.377823408624231</v>
      </c>
      <c r="EO321" s="8">
        <v>1</v>
      </c>
      <c r="EP321" s="8">
        <v>0</v>
      </c>
      <c r="EQ321" s="8">
        <v>1</v>
      </c>
      <c r="ER321" s="8">
        <v>0</v>
      </c>
      <c r="ES321" s="8">
        <v>0</v>
      </c>
      <c r="ET321" s="8">
        <v>2</v>
      </c>
      <c r="EU321" s="8">
        <v>1</v>
      </c>
      <c r="EV321" s="11">
        <v>1</v>
      </c>
      <c r="EW321" s="11">
        <v>1.5434321629024901</v>
      </c>
      <c r="EX321" s="11">
        <v>5.1089298679574799</v>
      </c>
      <c r="EY321" s="11">
        <v>9.1370072447535797</v>
      </c>
      <c r="EZ321" s="11">
        <v>73.103695176464797</v>
      </c>
      <c r="FA321" s="11">
        <v>0.76053952518155299</v>
      </c>
      <c r="FB321" s="11">
        <v>116.636283464095</v>
      </c>
      <c r="FC321" s="8" t="s">
        <v>1182</v>
      </c>
      <c r="FD321" s="13">
        <v>32.692473999999997</v>
      </c>
      <c r="FE321" s="13">
        <v>-114.64926699999999</v>
      </c>
      <c r="FF321" s="8">
        <v>64</v>
      </c>
      <c r="FG321" s="8">
        <v>179</v>
      </c>
      <c r="FH321" s="9" t="e">
        <v>#NULL!</v>
      </c>
      <c r="FI321" s="8">
        <v>0</v>
      </c>
      <c r="FJ321" s="8">
        <v>0</v>
      </c>
      <c r="FK321" s="8">
        <v>1</v>
      </c>
      <c r="FL321" s="8">
        <v>0</v>
      </c>
      <c r="FM321" s="8">
        <v>0</v>
      </c>
      <c r="FN321" s="8">
        <v>0</v>
      </c>
      <c r="FO321" s="8">
        <v>1</v>
      </c>
      <c r="FP321" s="8">
        <v>2</v>
      </c>
      <c r="FQ321" s="8">
        <v>1</v>
      </c>
      <c r="FR321" s="8">
        <v>0</v>
      </c>
      <c r="FS321" s="8">
        <v>0</v>
      </c>
      <c r="FT321" s="8">
        <v>0</v>
      </c>
      <c r="FU321" s="8">
        <v>0</v>
      </c>
      <c r="FV321" s="8">
        <v>0</v>
      </c>
      <c r="FW321" s="8">
        <v>0</v>
      </c>
      <c r="FX321" s="8">
        <v>0</v>
      </c>
      <c r="FY321" s="9" t="e">
        <v>#NULL!</v>
      </c>
      <c r="FZ321" s="8">
        <v>0</v>
      </c>
      <c r="GA321" s="8">
        <v>1</v>
      </c>
      <c r="GB321" s="8" t="s">
        <v>1184</v>
      </c>
      <c r="GC321" s="8">
        <v>1</v>
      </c>
      <c r="GD321" s="9" t="e">
        <v>#NULL!</v>
      </c>
      <c r="GE321" s="9" t="e">
        <v>#NULL!</v>
      </c>
      <c r="GF321" s="9" t="e">
        <v>#NULL!</v>
      </c>
      <c r="GG321" s="9" t="e">
        <v>#NULL!</v>
      </c>
      <c r="GH321" s="9" t="e">
        <v>#NULL!</v>
      </c>
      <c r="GI321" s="8">
        <v>1</v>
      </c>
      <c r="GJ321" s="9" t="e">
        <v>#NULL!</v>
      </c>
      <c r="GK321" s="9" t="e">
        <v>#NULL!</v>
      </c>
      <c r="GL321" s="11">
        <v>64</v>
      </c>
      <c r="GM321" s="11">
        <v>30.8935546875</v>
      </c>
      <c r="GN321" s="8">
        <v>20</v>
      </c>
      <c r="GO321" s="8">
        <v>1</v>
      </c>
      <c r="GP321" s="8">
        <v>0</v>
      </c>
      <c r="GQ321" s="8">
        <v>1</v>
      </c>
      <c r="GR321" s="8">
        <v>0</v>
      </c>
      <c r="GS321" s="8">
        <v>0</v>
      </c>
      <c r="GT321" s="11">
        <v>1</v>
      </c>
      <c r="GU321" s="11">
        <v>1</v>
      </c>
      <c r="GV321" s="11">
        <v>1</v>
      </c>
      <c r="GW321" s="11">
        <v>0</v>
      </c>
      <c r="GX321" s="11">
        <v>0</v>
      </c>
      <c r="GY321" s="11">
        <v>0</v>
      </c>
      <c r="GZ321" s="11">
        <v>0</v>
      </c>
      <c r="HA321" s="11">
        <v>0</v>
      </c>
      <c r="HB321" s="11">
        <v>0</v>
      </c>
      <c r="HC321" s="8" t="s">
        <v>1049</v>
      </c>
      <c r="HD321" s="8"/>
      <c r="HE321" s="8"/>
      <c r="HF321" s="9" t="e">
        <v>#NULL!</v>
      </c>
      <c r="HG321" s="8" t="s">
        <v>227</v>
      </c>
      <c r="HH321" s="8"/>
      <c r="HI321" s="8"/>
      <c r="HJ321" s="9" t="e">
        <v>#NULL!</v>
      </c>
      <c r="HK321" s="9" t="e">
        <v>#NULL!</v>
      </c>
      <c r="HL321" s="9" t="e">
        <v>#NULL!</v>
      </c>
      <c r="HM321" s="9" t="e">
        <v>#NULL!</v>
      </c>
      <c r="HN321" s="9" t="e">
        <v>#NULL!</v>
      </c>
    </row>
    <row r="322" spans="1:222" x14ac:dyDescent="0.2">
      <c r="A322" s="8" t="s">
        <v>1185</v>
      </c>
      <c r="B322" s="9" t="e">
        <v>#NULL!</v>
      </c>
      <c r="C322" s="9" t="e">
        <v>#NULL!</v>
      </c>
      <c r="D322" s="9" t="e">
        <v>#NULL!</v>
      </c>
      <c r="E322" s="9" t="e">
        <v>#NULL!</v>
      </c>
      <c r="F322" s="9" t="e">
        <v>#NULL!</v>
      </c>
      <c r="G322" s="9" t="e">
        <v>#NULL!</v>
      </c>
      <c r="H322" s="9" t="e">
        <v>#NULL!</v>
      </c>
      <c r="I322" s="9" t="e">
        <v>#NULL!</v>
      </c>
      <c r="J322" s="8">
        <v>3</v>
      </c>
      <c r="K322" s="10">
        <v>43399</v>
      </c>
      <c r="L322" s="8">
        <v>2</v>
      </c>
      <c r="M322" s="8">
        <v>3</v>
      </c>
      <c r="N322" s="8">
        <v>10</v>
      </c>
      <c r="O322" s="8">
        <v>73</v>
      </c>
      <c r="P322" s="10">
        <v>26733</v>
      </c>
      <c r="Q322" s="8">
        <v>2</v>
      </c>
      <c r="R322" s="9" t="e">
        <v>#NULL!</v>
      </c>
      <c r="S322" s="9" t="e">
        <v>#NULL!</v>
      </c>
      <c r="T322" s="9" t="e">
        <v>#NULL!</v>
      </c>
      <c r="U322" s="9" t="e">
        <v>#NULL!</v>
      </c>
      <c r="V322" s="8">
        <v>1</v>
      </c>
      <c r="W322" s="9" t="e">
        <v>#NULL!</v>
      </c>
      <c r="X322" s="9" t="e">
        <v>#NULL!</v>
      </c>
      <c r="Y322" s="9" t="e">
        <v>#NULL!</v>
      </c>
      <c r="Z322" s="8"/>
      <c r="AA322" s="8">
        <v>3</v>
      </c>
      <c r="AB322" s="8">
        <v>3</v>
      </c>
      <c r="AC322" s="8">
        <v>2</v>
      </c>
      <c r="AD322" s="8">
        <v>0</v>
      </c>
      <c r="AE322" s="8">
        <v>5</v>
      </c>
      <c r="AF322" s="8"/>
      <c r="AG322" s="8">
        <v>1</v>
      </c>
      <c r="AH322" s="8"/>
      <c r="AI322" s="8">
        <v>2</v>
      </c>
      <c r="AJ322" s="8" t="s">
        <v>223</v>
      </c>
      <c r="AK322" s="8" t="s">
        <v>223</v>
      </c>
      <c r="AL322" s="8" t="s">
        <v>223</v>
      </c>
      <c r="AM322" s="8" t="s">
        <v>223</v>
      </c>
      <c r="AN322" s="8" t="s">
        <v>223</v>
      </c>
      <c r="AO322" s="8" t="s">
        <v>223</v>
      </c>
      <c r="AP322" s="8" t="s">
        <v>223</v>
      </c>
      <c r="AQ322" s="8" t="s">
        <v>223</v>
      </c>
      <c r="AR322" s="9" t="e">
        <v>#NULL!</v>
      </c>
      <c r="AS322" s="8" t="s">
        <v>224</v>
      </c>
      <c r="AT322" s="8" t="s">
        <v>223</v>
      </c>
      <c r="AU322" s="8" t="s">
        <v>223</v>
      </c>
      <c r="AV322" s="8" t="s">
        <v>223</v>
      </c>
      <c r="AW322" s="8" t="s">
        <v>223</v>
      </c>
      <c r="AX322" s="8" t="s">
        <v>223</v>
      </c>
      <c r="AY322" s="8" t="s">
        <v>223</v>
      </c>
      <c r="AZ322" s="8" t="s">
        <v>223</v>
      </c>
      <c r="BA322" s="8" t="s">
        <v>223</v>
      </c>
      <c r="BB322" s="8" t="s">
        <v>223</v>
      </c>
      <c r="BC322" s="8" t="s">
        <v>223</v>
      </c>
      <c r="BD322" s="8" t="s">
        <v>223</v>
      </c>
      <c r="BE322" s="8"/>
      <c r="BF322" s="8" t="s">
        <v>1163</v>
      </c>
      <c r="BG322" s="8">
        <v>2</v>
      </c>
      <c r="BH322" s="8">
        <v>2</v>
      </c>
      <c r="BI322" s="8">
        <v>5</v>
      </c>
      <c r="BJ322" s="8">
        <v>2</v>
      </c>
      <c r="BK322" s="8">
        <v>2</v>
      </c>
      <c r="BL322" s="8" t="s">
        <v>1186</v>
      </c>
      <c r="BM322" s="8">
        <v>1</v>
      </c>
      <c r="BN322" s="8"/>
      <c r="BO322" s="8">
        <v>1</v>
      </c>
      <c r="BP322" s="8"/>
      <c r="BQ322" s="8">
        <v>2</v>
      </c>
      <c r="BR322" s="8">
        <v>3</v>
      </c>
      <c r="BS322" s="8"/>
      <c r="BT322" s="8">
        <v>1</v>
      </c>
      <c r="BU322" s="8"/>
      <c r="BV322" s="8">
        <v>1</v>
      </c>
      <c r="BW322" s="8"/>
      <c r="BX322" s="8">
        <v>3</v>
      </c>
      <c r="BY322" s="8"/>
      <c r="BZ322" s="8">
        <v>1</v>
      </c>
      <c r="CA322" s="8">
        <v>1</v>
      </c>
      <c r="CB322" s="8"/>
      <c r="CC322" s="8">
        <v>2</v>
      </c>
      <c r="CD322" s="8">
        <v>1</v>
      </c>
      <c r="CE322" s="8" t="s">
        <v>235</v>
      </c>
      <c r="CF322" s="8"/>
      <c r="CG322" s="8">
        <v>3</v>
      </c>
      <c r="CH322" s="8"/>
      <c r="CI322" s="8">
        <v>1</v>
      </c>
      <c r="CJ322" s="8">
        <v>2</v>
      </c>
      <c r="CK322" s="8">
        <v>2</v>
      </c>
      <c r="CL322" s="8">
        <v>2</v>
      </c>
      <c r="CM322" s="8">
        <v>2</v>
      </c>
      <c r="CN322" s="8">
        <v>2</v>
      </c>
      <c r="CO322" s="8">
        <v>2</v>
      </c>
      <c r="CP322" s="8">
        <v>2</v>
      </c>
      <c r="CQ322" s="8">
        <v>2</v>
      </c>
      <c r="CR322" s="8">
        <v>1</v>
      </c>
      <c r="CS322" s="8">
        <v>2</v>
      </c>
      <c r="CT322" s="8">
        <v>2</v>
      </c>
      <c r="CU322" s="8">
        <v>2</v>
      </c>
      <c r="CV322" s="8">
        <v>2</v>
      </c>
      <c r="CW322" s="8">
        <v>2</v>
      </c>
      <c r="CX322" s="8">
        <v>3</v>
      </c>
      <c r="CY322" s="8">
        <v>5</v>
      </c>
      <c r="CZ322" s="8">
        <v>5</v>
      </c>
      <c r="DA322" s="8">
        <v>173</v>
      </c>
      <c r="DB322" s="8">
        <v>1</v>
      </c>
      <c r="DC322" s="8">
        <v>1</v>
      </c>
      <c r="DD322" s="8">
        <v>3</v>
      </c>
      <c r="DE322" s="8">
        <v>2</v>
      </c>
      <c r="DF322" s="8">
        <v>2</v>
      </c>
      <c r="DG322" s="8">
        <v>2</v>
      </c>
      <c r="DH322" s="8">
        <v>2</v>
      </c>
      <c r="DI322" s="8">
        <v>2</v>
      </c>
      <c r="DJ322" s="8">
        <v>2</v>
      </c>
      <c r="DK322" s="8">
        <v>2</v>
      </c>
      <c r="DL322" s="8">
        <v>2</v>
      </c>
      <c r="DM322" s="8">
        <v>2</v>
      </c>
      <c r="DN322" s="8">
        <v>2</v>
      </c>
      <c r="DO322" s="8">
        <v>2</v>
      </c>
      <c r="DP322" s="8">
        <v>2</v>
      </c>
      <c r="DQ322" s="8">
        <v>2</v>
      </c>
      <c r="DR322" s="8">
        <v>2</v>
      </c>
      <c r="DS322" s="8">
        <v>2</v>
      </c>
      <c r="DT322" s="8">
        <v>2</v>
      </c>
      <c r="DU322" s="8">
        <v>2</v>
      </c>
      <c r="DV322" s="8">
        <v>2</v>
      </c>
      <c r="DW322" s="8">
        <v>1</v>
      </c>
      <c r="DX322" s="8" t="s">
        <v>235</v>
      </c>
      <c r="DY322" s="9" t="e">
        <v>#NULL!</v>
      </c>
      <c r="DZ322" s="8">
        <v>2</v>
      </c>
      <c r="EA322" s="9" t="e">
        <v>#NULL!</v>
      </c>
      <c r="EB322" s="8">
        <v>3</v>
      </c>
      <c r="EC322" s="8" t="s">
        <v>223</v>
      </c>
      <c r="ED322" s="8"/>
      <c r="EE322" s="8" t="s">
        <v>223</v>
      </c>
      <c r="EF322" s="8" t="s">
        <v>223</v>
      </c>
      <c r="EG322" s="8">
        <v>2</v>
      </c>
      <c r="EH322" s="8">
        <v>2</v>
      </c>
      <c r="EI322" s="8">
        <v>2</v>
      </c>
      <c r="EJ322" s="8">
        <v>2</v>
      </c>
      <c r="EK322" s="8">
        <v>2</v>
      </c>
      <c r="EL322" s="8">
        <v>2</v>
      </c>
      <c r="EM322" s="8">
        <v>10</v>
      </c>
      <c r="EN322" s="8">
        <v>45.629021218343603</v>
      </c>
      <c r="EO322" s="8">
        <v>0</v>
      </c>
      <c r="EP322" s="8">
        <v>0</v>
      </c>
      <c r="EQ322" s="8">
        <v>0</v>
      </c>
      <c r="ER322" s="8">
        <v>0</v>
      </c>
      <c r="ES322" s="8">
        <v>0</v>
      </c>
      <c r="ET322" s="8">
        <v>0</v>
      </c>
      <c r="EU322" s="8">
        <v>0</v>
      </c>
      <c r="EV322" s="11">
        <v>1</v>
      </c>
      <c r="EW322" s="11">
        <v>2.0297660458466198</v>
      </c>
      <c r="EX322" s="11">
        <v>0.970708646582778</v>
      </c>
      <c r="EY322" s="11">
        <v>16.555956833524199</v>
      </c>
      <c r="EZ322" s="11">
        <v>81.484906826457106</v>
      </c>
      <c r="FA322" s="11">
        <v>1.19767375778006</v>
      </c>
      <c r="FB322" s="11">
        <v>110.224230370331</v>
      </c>
      <c r="FC322" s="8" t="s">
        <v>1186</v>
      </c>
      <c r="FD322" s="13">
        <v>32.680612000000004</v>
      </c>
      <c r="FE322" s="13">
        <v>-114.435318</v>
      </c>
      <c r="FF322" s="8">
        <v>64</v>
      </c>
      <c r="FG322" s="8">
        <v>172</v>
      </c>
      <c r="FH322" s="11">
        <v>29.17</v>
      </c>
      <c r="FI322" s="8">
        <v>0</v>
      </c>
      <c r="FJ322" s="8">
        <v>0</v>
      </c>
      <c r="FK322" s="8">
        <v>0</v>
      </c>
      <c r="FL322" s="8">
        <v>0</v>
      </c>
      <c r="FM322" s="8">
        <v>0</v>
      </c>
      <c r="FN322" s="8">
        <v>0</v>
      </c>
      <c r="FO322" s="8">
        <v>0</v>
      </c>
      <c r="FP322" s="8">
        <v>0</v>
      </c>
      <c r="FQ322" s="8">
        <v>0</v>
      </c>
      <c r="FR322" s="8">
        <v>0</v>
      </c>
      <c r="FS322" s="8">
        <v>0</v>
      </c>
      <c r="FT322" s="8">
        <v>0</v>
      </c>
      <c r="FU322" s="8">
        <v>0</v>
      </c>
      <c r="FV322" s="8">
        <v>0</v>
      </c>
      <c r="FW322" s="8">
        <v>0</v>
      </c>
      <c r="FX322" s="8">
        <v>0</v>
      </c>
      <c r="FY322" s="8">
        <v>0</v>
      </c>
      <c r="FZ322" s="8">
        <v>0</v>
      </c>
      <c r="GA322" s="8">
        <v>1</v>
      </c>
      <c r="GB322" s="8" t="s">
        <v>1187</v>
      </c>
      <c r="GC322" s="9" t="e">
        <v>#NULL!</v>
      </c>
      <c r="GD322" s="9" t="e">
        <v>#NULL!</v>
      </c>
      <c r="GE322" s="8">
        <v>1</v>
      </c>
      <c r="GF322" s="9" t="e">
        <v>#NULL!</v>
      </c>
      <c r="GG322" s="9" t="e">
        <v>#NULL!</v>
      </c>
      <c r="GH322" s="9" t="e">
        <v>#NULL!</v>
      </c>
      <c r="GI322" s="8">
        <v>1</v>
      </c>
      <c r="GJ322" s="9" t="e">
        <v>#NULL!</v>
      </c>
      <c r="GK322" s="9" t="e">
        <v>#NULL!</v>
      </c>
      <c r="GL322" s="11">
        <v>65</v>
      </c>
      <c r="GM322" s="11">
        <v>28.785562130177514</v>
      </c>
      <c r="GN322" s="8">
        <v>40</v>
      </c>
      <c r="GO322" s="8">
        <v>1</v>
      </c>
      <c r="GP322" s="8">
        <v>0</v>
      </c>
      <c r="GQ322" s="8">
        <v>0</v>
      </c>
      <c r="GR322" s="8">
        <v>0</v>
      </c>
      <c r="GS322" s="8">
        <v>0</v>
      </c>
      <c r="GT322" s="11">
        <v>0</v>
      </c>
      <c r="GU322" s="11">
        <v>0</v>
      </c>
      <c r="GV322" s="11">
        <v>0</v>
      </c>
      <c r="GW322" s="11">
        <v>0</v>
      </c>
      <c r="GX322" s="11">
        <v>0</v>
      </c>
      <c r="GY322" s="11">
        <v>0</v>
      </c>
      <c r="GZ322" s="11">
        <v>0</v>
      </c>
      <c r="HA322" s="11">
        <v>0</v>
      </c>
      <c r="HB322" s="11">
        <v>0</v>
      </c>
      <c r="HC322" s="8"/>
      <c r="HD322" s="8"/>
      <c r="HE322" s="8"/>
      <c r="HF322" s="9" t="e">
        <v>#NULL!</v>
      </c>
      <c r="HG322" s="8" t="s">
        <v>227</v>
      </c>
      <c r="HH322" s="8"/>
      <c r="HI322" s="8"/>
      <c r="HJ322" s="9" t="e">
        <v>#NULL!</v>
      </c>
      <c r="HK322" s="9" t="e">
        <v>#NULL!</v>
      </c>
      <c r="HL322" s="9" t="e">
        <v>#NULL!</v>
      </c>
      <c r="HM322" s="9" t="e">
        <v>#NULL!</v>
      </c>
      <c r="HN322" s="9" t="e">
        <v>#NULL!</v>
      </c>
    </row>
    <row r="323" spans="1:222" x14ac:dyDescent="0.2">
      <c r="A323" s="8" t="s">
        <v>1188</v>
      </c>
      <c r="B323" s="9" t="e">
        <v>#NULL!</v>
      </c>
      <c r="C323" s="9" t="e">
        <v>#NULL!</v>
      </c>
      <c r="D323" s="9" t="e">
        <v>#NULL!</v>
      </c>
      <c r="E323" s="9" t="e">
        <v>#NULL!</v>
      </c>
      <c r="F323" s="9" t="e">
        <v>#NULL!</v>
      </c>
      <c r="G323" s="9" t="e">
        <v>#NULL!</v>
      </c>
      <c r="H323" s="9" t="e">
        <v>#NULL!</v>
      </c>
      <c r="I323" s="9" t="e">
        <v>#NULL!</v>
      </c>
      <c r="J323" s="8">
        <v>3</v>
      </c>
      <c r="K323" s="10">
        <v>43399</v>
      </c>
      <c r="L323" s="8">
        <v>2</v>
      </c>
      <c r="M323" s="8">
        <v>8</v>
      </c>
      <c r="N323" s="8">
        <v>29</v>
      </c>
      <c r="O323" s="8">
        <v>71</v>
      </c>
      <c r="P323" s="10">
        <v>26174</v>
      </c>
      <c r="Q323" s="8">
        <v>1</v>
      </c>
      <c r="R323" s="9" t="e">
        <v>#NULL!</v>
      </c>
      <c r="S323" s="9" t="e">
        <v>#NULL!</v>
      </c>
      <c r="T323" s="9" t="e">
        <v>#NULL!</v>
      </c>
      <c r="U323" s="9" t="e">
        <v>#NULL!</v>
      </c>
      <c r="V323" s="8">
        <v>1</v>
      </c>
      <c r="W323" s="9" t="e">
        <v>#NULL!</v>
      </c>
      <c r="X323" s="9" t="e">
        <v>#NULL!</v>
      </c>
      <c r="Y323" s="9" t="e">
        <v>#NULL!</v>
      </c>
      <c r="Z323" s="8"/>
      <c r="AA323" s="8">
        <v>1</v>
      </c>
      <c r="AB323" s="8">
        <v>2</v>
      </c>
      <c r="AC323" s="8">
        <v>2</v>
      </c>
      <c r="AD323" s="8">
        <v>0</v>
      </c>
      <c r="AE323" s="8">
        <v>3</v>
      </c>
      <c r="AF323" s="8"/>
      <c r="AG323" s="8">
        <v>2</v>
      </c>
      <c r="AH323" s="8" t="s">
        <v>1189</v>
      </c>
      <c r="AI323" s="8">
        <v>62</v>
      </c>
      <c r="AJ323" s="8" t="s">
        <v>223</v>
      </c>
      <c r="AK323" s="8" t="s">
        <v>223</v>
      </c>
      <c r="AL323" s="8" t="s">
        <v>223</v>
      </c>
      <c r="AM323" s="8" t="s">
        <v>223</v>
      </c>
      <c r="AN323" s="8" t="s">
        <v>223</v>
      </c>
      <c r="AO323" s="8" t="s">
        <v>223</v>
      </c>
      <c r="AP323" s="8" t="s">
        <v>223</v>
      </c>
      <c r="AQ323" s="8" t="s">
        <v>223</v>
      </c>
      <c r="AR323" s="9" t="e">
        <v>#NULL!</v>
      </c>
      <c r="AS323" s="8" t="s">
        <v>223</v>
      </c>
      <c r="AT323" s="8" t="s">
        <v>223</v>
      </c>
      <c r="AU323" s="8" t="s">
        <v>224</v>
      </c>
      <c r="AV323" s="8" t="s">
        <v>224</v>
      </c>
      <c r="AW323" s="8" t="s">
        <v>223</v>
      </c>
      <c r="AX323" s="8" t="s">
        <v>223</v>
      </c>
      <c r="AY323" s="8" t="s">
        <v>223</v>
      </c>
      <c r="AZ323" s="8" t="s">
        <v>223</v>
      </c>
      <c r="BA323" s="8" t="s">
        <v>223</v>
      </c>
      <c r="BB323" s="8" t="s">
        <v>223</v>
      </c>
      <c r="BC323" s="8" t="s">
        <v>223</v>
      </c>
      <c r="BD323" s="8" t="s">
        <v>223</v>
      </c>
      <c r="BE323" s="8"/>
      <c r="BF323" s="8" t="s">
        <v>1190</v>
      </c>
      <c r="BG323" s="8">
        <v>1</v>
      </c>
      <c r="BH323" s="8">
        <v>2</v>
      </c>
      <c r="BI323" s="8">
        <v>5</v>
      </c>
      <c r="BJ323" s="8">
        <v>2</v>
      </c>
      <c r="BK323" s="8">
        <v>2</v>
      </c>
      <c r="BL323" s="8" t="s">
        <v>1191</v>
      </c>
      <c r="BM323" s="8">
        <v>1</v>
      </c>
      <c r="BN323" s="8"/>
      <c r="BO323" s="8">
        <v>1</v>
      </c>
      <c r="BP323" s="8"/>
      <c r="BQ323" s="8">
        <v>2</v>
      </c>
      <c r="BR323" s="8">
        <v>1</v>
      </c>
      <c r="BS323" s="8"/>
      <c r="BT323" s="8">
        <v>1</v>
      </c>
      <c r="BU323" s="8"/>
      <c r="BV323" s="8">
        <v>1</v>
      </c>
      <c r="BW323" s="8"/>
      <c r="BX323" s="8">
        <v>1</v>
      </c>
      <c r="BY323" s="8"/>
      <c r="BZ323" s="8">
        <v>21</v>
      </c>
      <c r="CA323" s="8">
        <v>4</v>
      </c>
      <c r="CB323" s="8"/>
      <c r="CC323" s="8">
        <v>2</v>
      </c>
      <c r="CD323" s="8">
        <v>32</v>
      </c>
      <c r="CE323" s="8" t="s">
        <v>223</v>
      </c>
      <c r="CF323" s="8"/>
      <c r="CG323" s="8">
        <v>3</v>
      </c>
      <c r="CH323" s="8"/>
      <c r="CI323" s="8">
        <v>1</v>
      </c>
      <c r="CJ323" s="8">
        <v>3</v>
      </c>
      <c r="CK323" s="8">
        <v>1</v>
      </c>
      <c r="CL323" s="8">
        <v>2</v>
      </c>
      <c r="CM323" s="8">
        <v>2</v>
      </c>
      <c r="CN323" s="8">
        <v>1</v>
      </c>
      <c r="CO323" s="8">
        <v>1</v>
      </c>
      <c r="CP323" s="8">
        <v>2</v>
      </c>
      <c r="CQ323" s="8">
        <v>2</v>
      </c>
      <c r="CR323" s="8">
        <v>1</v>
      </c>
      <c r="CS323" s="8">
        <v>2</v>
      </c>
      <c r="CT323" s="8">
        <v>1</v>
      </c>
      <c r="CU323" s="8">
        <v>1</v>
      </c>
      <c r="CV323" s="8">
        <v>2</v>
      </c>
      <c r="CW323" s="8">
        <v>4</v>
      </c>
      <c r="CX323" s="8">
        <v>3</v>
      </c>
      <c r="CY323" s="8">
        <v>5</v>
      </c>
      <c r="CZ323" s="8">
        <v>4</v>
      </c>
      <c r="DA323" s="8">
        <v>142</v>
      </c>
      <c r="DB323" s="8">
        <v>2</v>
      </c>
      <c r="DC323" s="8">
        <v>5</v>
      </c>
      <c r="DD323" s="8">
        <v>4</v>
      </c>
      <c r="DE323" s="8">
        <v>2</v>
      </c>
      <c r="DF323" s="8">
        <v>3</v>
      </c>
      <c r="DG323" s="8">
        <v>2</v>
      </c>
      <c r="DH323" s="8">
        <v>2</v>
      </c>
      <c r="DI323" s="8">
        <v>2</v>
      </c>
      <c r="DJ323" s="8">
        <v>2</v>
      </c>
      <c r="DK323" s="8">
        <v>2</v>
      </c>
      <c r="DL323" s="8">
        <v>2</v>
      </c>
      <c r="DM323" s="8">
        <v>1</v>
      </c>
      <c r="DN323" s="8">
        <v>2</v>
      </c>
      <c r="DO323" s="8">
        <v>1</v>
      </c>
      <c r="DP323" s="8">
        <v>2</v>
      </c>
      <c r="DQ323" s="8">
        <v>1</v>
      </c>
      <c r="DR323" s="8">
        <v>2</v>
      </c>
      <c r="DS323" s="8">
        <v>2</v>
      </c>
      <c r="DT323" s="8">
        <v>2</v>
      </c>
      <c r="DU323" s="8">
        <v>2</v>
      </c>
      <c r="DV323" s="8">
        <v>2</v>
      </c>
      <c r="DW323" s="8">
        <v>6</v>
      </c>
      <c r="DX323" s="8" t="s">
        <v>223</v>
      </c>
      <c r="DY323" s="9" t="e">
        <v>#NULL!</v>
      </c>
      <c r="DZ323" s="8">
        <v>5</v>
      </c>
      <c r="EA323" s="8">
        <v>1</v>
      </c>
      <c r="EB323" s="8">
        <v>32</v>
      </c>
      <c r="EC323" s="8" t="s">
        <v>223</v>
      </c>
      <c r="ED323" s="8"/>
      <c r="EE323" s="8" t="s">
        <v>223</v>
      </c>
      <c r="EF323" s="8" t="s">
        <v>223</v>
      </c>
      <c r="EG323" s="8">
        <v>1</v>
      </c>
      <c r="EH323" s="8">
        <v>1</v>
      </c>
      <c r="EI323" s="8">
        <v>2</v>
      </c>
      <c r="EJ323" s="8">
        <v>2</v>
      </c>
      <c r="EK323" s="8">
        <v>2</v>
      </c>
      <c r="EL323" s="8">
        <v>2</v>
      </c>
      <c r="EM323" s="8">
        <v>3</v>
      </c>
      <c r="EN323" s="8">
        <v>47.159479808350447</v>
      </c>
      <c r="EO323" s="8">
        <v>1</v>
      </c>
      <c r="EP323" s="8">
        <v>0</v>
      </c>
      <c r="EQ323" s="8">
        <v>1</v>
      </c>
      <c r="ER323" s="8">
        <v>0</v>
      </c>
      <c r="ES323" s="8">
        <v>1</v>
      </c>
      <c r="ET323" s="8">
        <v>3</v>
      </c>
      <c r="EU323" s="8">
        <v>1</v>
      </c>
      <c r="EV323" s="11">
        <v>1</v>
      </c>
      <c r="EW323" s="11">
        <v>1.9166946154865001</v>
      </c>
      <c r="EX323" s="11">
        <v>27.274830797579401</v>
      </c>
      <c r="EY323" s="11">
        <v>6.1933002953372203</v>
      </c>
      <c r="EZ323" s="11">
        <v>58.891075704636002</v>
      </c>
      <c r="FA323" s="11">
        <v>0.89135239637437502</v>
      </c>
      <c r="FB323" s="11">
        <v>196.54680558214901</v>
      </c>
      <c r="FC323" s="8" t="s">
        <v>1191</v>
      </c>
      <c r="FD323" s="13">
        <v>32.698833</v>
      </c>
      <c r="FE323" s="13">
        <v>-114.631336</v>
      </c>
      <c r="FF323" s="8">
        <v>64</v>
      </c>
      <c r="FG323" s="8">
        <v>142</v>
      </c>
      <c r="FH323" s="9" t="e">
        <v>#NULL!</v>
      </c>
      <c r="FI323" s="8">
        <v>1</v>
      </c>
      <c r="FJ323" s="8">
        <v>1</v>
      </c>
      <c r="FK323" s="8">
        <v>1</v>
      </c>
      <c r="FL323" s="8">
        <v>0</v>
      </c>
      <c r="FM323" s="8">
        <v>0</v>
      </c>
      <c r="FN323" s="8">
        <v>0</v>
      </c>
      <c r="FO323" s="8">
        <v>0</v>
      </c>
      <c r="FP323" s="8">
        <v>0</v>
      </c>
      <c r="FQ323" s="8">
        <v>0</v>
      </c>
      <c r="FR323" s="8">
        <v>0</v>
      </c>
      <c r="FS323" s="8">
        <v>0</v>
      </c>
      <c r="FT323" s="8">
        <v>0</v>
      </c>
      <c r="FU323" s="8">
        <v>0</v>
      </c>
      <c r="FV323" s="8">
        <v>0</v>
      </c>
      <c r="FW323" s="8">
        <v>0</v>
      </c>
      <c r="FX323" s="8">
        <v>0</v>
      </c>
      <c r="FY323" s="9" t="e">
        <v>#NULL!</v>
      </c>
      <c r="FZ323" s="8">
        <v>0</v>
      </c>
      <c r="GA323" s="8">
        <v>1</v>
      </c>
      <c r="GB323" s="8" t="s">
        <v>1192</v>
      </c>
      <c r="GC323" s="8">
        <v>1</v>
      </c>
      <c r="GD323" s="9" t="e">
        <v>#NULL!</v>
      </c>
      <c r="GE323" s="9" t="e">
        <v>#NULL!</v>
      </c>
      <c r="GF323" s="9" t="e">
        <v>#NULL!</v>
      </c>
      <c r="GG323" s="9" t="e">
        <v>#NULL!</v>
      </c>
      <c r="GH323" s="9" t="e">
        <v>#NULL!</v>
      </c>
      <c r="GI323" s="9" t="e">
        <v>#NULL!</v>
      </c>
      <c r="GJ323" s="9" t="e">
        <v>#NULL!</v>
      </c>
      <c r="GK323" s="9" t="e">
        <v>#NULL!</v>
      </c>
      <c r="GL323" s="11">
        <v>64</v>
      </c>
      <c r="GM323" s="11">
        <v>24.37158203125</v>
      </c>
      <c r="GN323" s="8">
        <v>40</v>
      </c>
      <c r="GO323" s="8">
        <v>1</v>
      </c>
      <c r="GP323" s="8">
        <v>0</v>
      </c>
      <c r="GQ323" s="8">
        <v>1</v>
      </c>
      <c r="GR323" s="8">
        <v>0</v>
      </c>
      <c r="GS323" s="8">
        <v>1</v>
      </c>
      <c r="GT323" s="11">
        <v>0</v>
      </c>
      <c r="GU323" s="9" t="e">
        <v>#NULL!</v>
      </c>
      <c r="GV323" s="11">
        <v>0</v>
      </c>
      <c r="GW323" s="11">
        <v>1</v>
      </c>
      <c r="GX323" s="11">
        <v>1</v>
      </c>
      <c r="GY323" s="11">
        <v>0</v>
      </c>
      <c r="GZ323" s="11">
        <v>0</v>
      </c>
      <c r="HA323" s="11">
        <v>0</v>
      </c>
      <c r="HB323" s="11">
        <v>0</v>
      </c>
      <c r="HC323" s="8" t="s">
        <v>1193</v>
      </c>
      <c r="HD323" s="8"/>
      <c r="HE323" s="8"/>
      <c r="HF323" s="9" t="e">
        <v>#NULL!</v>
      </c>
      <c r="HG323" s="8" t="s">
        <v>227</v>
      </c>
      <c r="HH323" s="8"/>
      <c r="HI323" s="8"/>
      <c r="HJ323" s="9" t="e">
        <v>#NULL!</v>
      </c>
      <c r="HK323" s="9" t="e">
        <v>#NULL!</v>
      </c>
      <c r="HL323" s="9" t="e">
        <v>#NULL!</v>
      </c>
      <c r="HM323" s="9" t="e">
        <v>#NULL!</v>
      </c>
      <c r="HN323" s="9" t="e">
        <v>#NULL!</v>
      </c>
    </row>
    <row r="324" spans="1:222" x14ac:dyDescent="0.2">
      <c r="A324" s="8" t="s">
        <v>1194</v>
      </c>
      <c r="B324" s="9" t="e">
        <v>#NULL!</v>
      </c>
      <c r="C324" s="9" t="e">
        <v>#NULL!</v>
      </c>
      <c r="D324" s="9" t="e">
        <v>#NULL!</v>
      </c>
      <c r="E324" s="9" t="e">
        <v>#NULL!</v>
      </c>
      <c r="F324" s="9" t="e">
        <v>#NULL!</v>
      </c>
      <c r="G324" s="9" t="e">
        <v>#NULL!</v>
      </c>
      <c r="H324" s="9" t="e">
        <v>#NULL!</v>
      </c>
      <c r="I324" s="9" t="e">
        <v>#NULL!</v>
      </c>
      <c r="J324" s="8">
        <v>3</v>
      </c>
      <c r="K324" s="10">
        <v>43399</v>
      </c>
      <c r="L324" s="8">
        <v>2</v>
      </c>
      <c r="M324" s="8">
        <v>11</v>
      </c>
      <c r="N324" s="8">
        <v>22</v>
      </c>
      <c r="O324" s="8">
        <v>93</v>
      </c>
      <c r="P324" s="10">
        <v>34295</v>
      </c>
      <c r="Q324" s="8">
        <v>1</v>
      </c>
      <c r="R324" s="9" t="e">
        <v>#NULL!</v>
      </c>
      <c r="S324" s="9" t="e">
        <v>#NULL!</v>
      </c>
      <c r="T324" s="9" t="e">
        <v>#NULL!</v>
      </c>
      <c r="U324" s="9" t="e">
        <v>#NULL!</v>
      </c>
      <c r="V324" s="8">
        <v>1</v>
      </c>
      <c r="W324" s="9" t="e">
        <v>#NULL!</v>
      </c>
      <c r="X324" s="9" t="e">
        <v>#NULL!</v>
      </c>
      <c r="Y324" s="9" t="e">
        <v>#NULL!</v>
      </c>
      <c r="Z324" s="8"/>
      <c r="AA324" s="8">
        <v>1</v>
      </c>
      <c r="AB324" s="8">
        <v>5</v>
      </c>
      <c r="AC324" s="8">
        <v>1</v>
      </c>
      <c r="AD324" s="8">
        <v>1</v>
      </c>
      <c r="AE324" s="8">
        <v>5</v>
      </c>
      <c r="AF324" s="8"/>
      <c r="AG324" s="8">
        <v>1</v>
      </c>
      <c r="AH324" s="8"/>
      <c r="AI324" s="8">
        <v>2</v>
      </c>
      <c r="AJ324" s="8" t="s">
        <v>223</v>
      </c>
      <c r="AK324" s="8" t="s">
        <v>223</v>
      </c>
      <c r="AL324" s="8" t="s">
        <v>223</v>
      </c>
      <c r="AM324" s="8" t="s">
        <v>223</v>
      </c>
      <c r="AN324" s="8" t="s">
        <v>223</v>
      </c>
      <c r="AO324" s="8" t="s">
        <v>223</v>
      </c>
      <c r="AP324" s="8" t="s">
        <v>223</v>
      </c>
      <c r="AQ324" s="8" t="s">
        <v>223</v>
      </c>
      <c r="AR324" s="9" t="e">
        <v>#NULL!</v>
      </c>
      <c r="AS324" s="8" t="s">
        <v>223</v>
      </c>
      <c r="AT324" s="8" t="s">
        <v>223</v>
      </c>
      <c r="AU324" s="8" t="s">
        <v>223</v>
      </c>
      <c r="AV324" s="8" t="s">
        <v>223</v>
      </c>
      <c r="AW324" s="8" t="s">
        <v>223</v>
      </c>
      <c r="AX324" s="8" t="s">
        <v>224</v>
      </c>
      <c r="AY324" s="8" t="s">
        <v>223</v>
      </c>
      <c r="AZ324" s="8" t="s">
        <v>223</v>
      </c>
      <c r="BA324" s="8" t="s">
        <v>223</v>
      </c>
      <c r="BB324" s="8" t="s">
        <v>223</v>
      </c>
      <c r="BC324" s="8" t="s">
        <v>223</v>
      </c>
      <c r="BD324" s="8" t="s">
        <v>223</v>
      </c>
      <c r="BE324" s="8"/>
      <c r="BF324" s="8" t="s">
        <v>48</v>
      </c>
      <c r="BG324" s="8">
        <v>2</v>
      </c>
      <c r="BH324" s="8">
        <v>2</v>
      </c>
      <c r="BI324" s="8">
        <v>5</v>
      </c>
      <c r="BJ324" s="8">
        <v>2</v>
      </c>
      <c r="BK324" s="8">
        <v>1</v>
      </c>
      <c r="BL324" s="8" t="s">
        <v>1195</v>
      </c>
      <c r="BM324" s="8">
        <v>1</v>
      </c>
      <c r="BN324" s="8"/>
      <c r="BO324" s="8">
        <v>3</v>
      </c>
      <c r="BP324" s="8"/>
      <c r="BQ324" s="8">
        <v>2</v>
      </c>
      <c r="BR324" s="8">
        <v>3</v>
      </c>
      <c r="BS324" s="8"/>
      <c r="BT324" s="8">
        <v>3</v>
      </c>
      <c r="BU324" s="8"/>
      <c r="BV324" s="8">
        <v>3</v>
      </c>
      <c r="BW324" s="8"/>
      <c r="BX324" s="8">
        <v>3</v>
      </c>
      <c r="BY324" s="8"/>
      <c r="BZ324" s="8">
        <v>1</v>
      </c>
      <c r="CA324" s="8">
        <v>4</v>
      </c>
      <c r="CB324" s="8"/>
      <c r="CC324" s="8">
        <v>2</v>
      </c>
      <c r="CD324" s="8">
        <v>3</v>
      </c>
      <c r="CE324" s="8" t="s">
        <v>224</v>
      </c>
      <c r="CF324" s="8"/>
      <c r="CG324" s="8">
        <v>2</v>
      </c>
      <c r="CH324" s="8"/>
      <c r="CI324" s="8">
        <v>1</v>
      </c>
      <c r="CJ324" s="8">
        <v>1</v>
      </c>
      <c r="CK324" s="8">
        <v>1</v>
      </c>
      <c r="CL324" s="8">
        <v>2</v>
      </c>
      <c r="CM324" s="8">
        <v>1</v>
      </c>
      <c r="CN324" s="8">
        <v>1</v>
      </c>
      <c r="CO324" s="8">
        <v>1</v>
      </c>
      <c r="CP324" s="8">
        <v>1</v>
      </c>
      <c r="CQ324" s="8">
        <v>1</v>
      </c>
      <c r="CR324" s="8">
        <v>1</v>
      </c>
      <c r="CS324" s="8">
        <v>2</v>
      </c>
      <c r="CT324" s="8">
        <v>2</v>
      </c>
      <c r="CU324" s="8">
        <v>1</v>
      </c>
      <c r="CV324" s="8">
        <v>1</v>
      </c>
      <c r="CW324" s="8">
        <v>5</v>
      </c>
      <c r="CX324" s="8">
        <v>2</v>
      </c>
      <c r="CY324" s="8">
        <v>5</v>
      </c>
      <c r="CZ324" s="8">
        <v>5</v>
      </c>
      <c r="DA324" s="8">
        <v>188</v>
      </c>
      <c r="DB324" s="8">
        <v>1</v>
      </c>
      <c r="DC324" s="8">
        <v>4</v>
      </c>
      <c r="DD324" s="8">
        <v>5</v>
      </c>
      <c r="DE324" s="8">
        <v>1</v>
      </c>
      <c r="DF324" s="8">
        <v>2</v>
      </c>
      <c r="DG324" s="8">
        <v>2</v>
      </c>
      <c r="DH324" s="8">
        <v>2</v>
      </c>
      <c r="DI324" s="8">
        <v>2</v>
      </c>
      <c r="DJ324" s="8">
        <v>2</v>
      </c>
      <c r="DK324" s="8">
        <v>2</v>
      </c>
      <c r="DL324" s="8">
        <v>2</v>
      </c>
      <c r="DM324" s="8">
        <v>1</v>
      </c>
      <c r="DN324" s="8">
        <v>2</v>
      </c>
      <c r="DO324" s="8">
        <v>1</v>
      </c>
      <c r="DP324" s="8">
        <v>2</v>
      </c>
      <c r="DQ324" s="8">
        <v>1</v>
      </c>
      <c r="DR324" s="8">
        <v>2</v>
      </c>
      <c r="DS324" s="8">
        <v>2</v>
      </c>
      <c r="DT324" s="8">
        <v>2</v>
      </c>
      <c r="DU324" s="8">
        <v>2</v>
      </c>
      <c r="DV324" s="8">
        <v>2</v>
      </c>
      <c r="DW324" s="8">
        <v>2</v>
      </c>
      <c r="DX324" s="8" t="s">
        <v>223</v>
      </c>
      <c r="DY324" s="9" t="e">
        <v>#NULL!</v>
      </c>
      <c r="DZ324" s="8">
        <v>2</v>
      </c>
      <c r="EA324" s="9" t="e">
        <v>#NULL!</v>
      </c>
      <c r="EB324" s="8">
        <v>3</v>
      </c>
      <c r="EC324" s="8" t="s">
        <v>223</v>
      </c>
      <c r="ED324" s="8"/>
      <c r="EE324" s="8" t="s">
        <v>223</v>
      </c>
      <c r="EF324" s="8" t="s">
        <v>223</v>
      </c>
      <c r="EG324" s="8">
        <v>1</v>
      </c>
      <c r="EH324" s="8">
        <v>1</v>
      </c>
      <c r="EI324" s="8">
        <v>2</v>
      </c>
      <c r="EJ324" s="8">
        <v>2</v>
      </c>
      <c r="EK324" s="8">
        <v>1</v>
      </c>
      <c r="EL324" s="8">
        <v>2</v>
      </c>
      <c r="EM324" s="8">
        <v>4</v>
      </c>
      <c r="EN324" s="8">
        <v>24.925393566050651</v>
      </c>
      <c r="EO324" s="8">
        <v>1</v>
      </c>
      <c r="EP324" s="8">
        <v>0</v>
      </c>
      <c r="EQ324" s="8">
        <v>1</v>
      </c>
      <c r="ER324" s="8">
        <v>0</v>
      </c>
      <c r="ES324" s="8">
        <v>1</v>
      </c>
      <c r="ET324" s="8">
        <v>3</v>
      </c>
      <c r="EU324" s="8">
        <v>1</v>
      </c>
      <c r="EV324" s="11">
        <v>1</v>
      </c>
      <c r="EW324" s="11">
        <v>2.6870921215828401</v>
      </c>
      <c r="EX324" s="11">
        <v>0.72122993486273201</v>
      </c>
      <c r="EY324" s="11">
        <v>15.5374082233133</v>
      </c>
      <c r="EZ324" s="11">
        <v>89.725696050874802</v>
      </c>
      <c r="FA324" s="11">
        <v>1.35047337322504</v>
      </c>
      <c r="FB324" s="11">
        <v>56.500591594305</v>
      </c>
      <c r="FC324" s="8" t="s">
        <v>1195</v>
      </c>
      <c r="FD324" s="13">
        <v>32.700192000000001</v>
      </c>
      <c r="FE324" s="13">
        <v>-114.61598600000001</v>
      </c>
      <c r="FF324" s="8">
        <v>65</v>
      </c>
      <c r="FG324" s="8">
        <v>188</v>
      </c>
      <c r="FH324" s="9" t="e">
        <v>#NULL!</v>
      </c>
      <c r="FI324" s="8">
        <v>1</v>
      </c>
      <c r="FJ324" s="8">
        <v>0</v>
      </c>
      <c r="FK324" s="8">
        <v>1</v>
      </c>
      <c r="FL324" s="8">
        <v>0</v>
      </c>
      <c r="FM324" s="8">
        <v>1</v>
      </c>
      <c r="FN324" s="8">
        <v>0</v>
      </c>
      <c r="FO324" s="8">
        <v>0</v>
      </c>
      <c r="FP324" s="8">
        <v>0</v>
      </c>
      <c r="FQ324" s="8">
        <v>0</v>
      </c>
      <c r="FR324" s="8">
        <v>0</v>
      </c>
      <c r="FS324" s="8">
        <v>0</v>
      </c>
      <c r="FT324" s="8">
        <v>0</v>
      </c>
      <c r="FU324" s="8">
        <v>0</v>
      </c>
      <c r="FV324" s="8">
        <v>0</v>
      </c>
      <c r="FW324" s="8">
        <v>0</v>
      </c>
      <c r="FX324" s="8">
        <v>0</v>
      </c>
      <c r="FY324" s="8">
        <v>0</v>
      </c>
      <c r="FZ324" s="8">
        <v>0</v>
      </c>
      <c r="GA324" s="8">
        <v>1</v>
      </c>
      <c r="GB324" s="8" t="s">
        <v>1196</v>
      </c>
      <c r="GC324" s="8">
        <v>1</v>
      </c>
      <c r="GD324" s="9" t="e">
        <v>#NULL!</v>
      </c>
      <c r="GE324" s="8">
        <v>1</v>
      </c>
      <c r="GF324" s="9" t="e">
        <v>#NULL!</v>
      </c>
      <c r="GG324" s="9" t="e">
        <v>#NULL!</v>
      </c>
      <c r="GH324" s="9" t="e">
        <v>#NULL!</v>
      </c>
      <c r="GI324" s="9" t="e">
        <v>#NULL!</v>
      </c>
      <c r="GJ324" s="9" t="e">
        <v>#NULL!</v>
      </c>
      <c r="GK324" s="9" t="e">
        <v>#NULL!</v>
      </c>
      <c r="GL324" s="11">
        <v>65</v>
      </c>
      <c r="GM324" s="11">
        <v>31.281420118343195</v>
      </c>
      <c r="GN324" s="8">
        <v>20</v>
      </c>
      <c r="GO324" s="8">
        <v>1</v>
      </c>
      <c r="GP324" s="8">
        <v>0</v>
      </c>
      <c r="GQ324" s="8">
        <v>1</v>
      </c>
      <c r="GR324" s="8">
        <v>0</v>
      </c>
      <c r="GS324" s="8">
        <v>1</v>
      </c>
      <c r="GT324" s="11">
        <v>0</v>
      </c>
      <c r="GU324" s="11">
        <v>0</v>
      </c>
      <c r="GV324" s="11">
        <v>0</v>
      </c>
      <c r="GW324" s="11">
        <v>1</v>
      </c>
      <c r="GX324" s="11">
        <v>1</v>
      </c>
      <c r="GY324" s="11">
        <v>0</v>
      </c>
      <c r="GZ324" s="11">
        <v>0</v>
      </c>
      <c r="HA324" s="11">
        <v>1</v>
      </c>
      <c r="HB324" s="11">
        <v>0</v>
      </c>
      <c r="HC324" s="8"/>
      <c r="HD324" s="8"/>
      <c r="HE324" s="8"/>
      <c r="HF324" s="9" t="e">
        <v>#NULL!</v>
      </c>
      <c r="HG324" s="8" t="s">
        <v>227</v>
      </c>
      <c r="HH324" s="8"/>
      <c r="HI324" s="8"/>
      <c r="HJ324" s="9" t="e">
        <v>#NULL!</v>
      </c>
      <c r="HK324" s="9" t="e">
        <v>#NULL!</v>
      </c>
      <c r="HL324" s="9" t="e">
        <v>#NULL!</v>
      </c>
      <c r="HM324" s="9" t="e">
        <v>#NULL!</v>
      </c>
      <c r="HN324" s="9" t="e">
        <v>#NULL!</v>
      </c>
    </row>
    <row r="325" spans="1:222" x14ac:dyDescent="0.2">
      <c r="A325" s="8" t="s">
        <v>1199</v>
      </c>
      <c r="B325" s="9" t="e">
        <v>#NULL!</v>
      </c>
      <c r="C325" s="9" t="e">
        <v>#NULL!</v>
      </c>
      <c r="D325" s="9" t="e">
        <v>#NULL!</v>
      </c>
      <c r="E325" s="9" t="e">
        <v>#NULL!</v>
      </c>
      <c r="F325" s="9" t="e">
        <v>#NULL!</v>
      </c>
      <c r="G325" s="9" t="e">
        <v>#NULL!</v>
      </c>
      <c r="H325" s="9" t="e">
        <v>#NULL!</v>
      </c>
      <c r="I325" s="9" t="e">
        <v>#NULL!</v>
      </c>
      <c r="J325" s="8">
        <v>3</v>
      </c>
      <c r="K325" s="8" t="s">
        <v>227</v>
      </c>
      <c r="L325" s="8">
        <v>2</v>
      </c>
      <c r="M325" s="8">
        <v>5</v>
      </c>
      <c r="N325" s="8">
        <v>29</v>
      </c>
      <c r="O325" s="8">
        <v>70</v>
      </c>
      <c r="P325" s="10">
        <v>25717</v>
      </c>
      <c r="Q325" s="8">
        <v>2</v>
      </c>
      <c r="R325" s="9" t="e">
        <v>#NULL!</v>
      </c>
      <c r="S325" s="9" t="e">
        <v>#NULL!</v>
      </c>
      <c r="T325" s="9" t="e">
        <v>#NULL!</v>
      </c>
      <c r="U325" s="9" t="e">
        <v>#NULL!</v>
      </c>
      <c r="V325" s="8">
        <v>1</v>
      </c>
      <c r="W325" s="9" t="e">
        <v>#NULL!</v>
      </c>
      <c r="X325" s="9" t="e">
        <v>#NULL!</v>
      </c>
      <c r="Y325" s="9" t="e">
        <v>#NULL!</v>
      </c>
      <c r="Z325" s="8"/>
      <c r="AA325" s="8">
        <v>3</v>
      </c>
      <c r="AB325" s="8">
        <v>3</v>
      </c>
      <c r="AC325" s="8">
        <v>2</v>
      </c>
      <c r="AD325" s="8">
        <v>1</v>
      </c>
      <c r="AE325" s="8">
        <v>6</v>
      </c>
      <c r="AF325" s="8"/>
      <c r="AG325" s="8">
        <v>1</v>
      </c>
      <c r="AH325" s="8"/>
      <c r="AI325" s="8">
        <v>1</v>
      </c>
      <c r="AJ325" s="8" t="s">
        <v>224</v>
      </c>
      <c r="AK325" s="8" t="s">
        <v>223</v>
      </c>
      <c r="AL325" s="8" t="s">
        <v>223</v>
      </c>
      <c r="AM325" s="8" t="s">
        <v>223</v>
      </c>
      <c r="AN325" s="8" t="s">
        <v>223</v>
      </c>
      <c r="AO325" s="8" t="s">
        <v>223</v>
      </c>
      <c r="AP325" s="8" t="s">
        <v>223</v>
      </c>
      <c r="AQ325" s="8" t="s">
        <v>223</v>
      </c>
      <c r="AR325" s="9" t="e">
        <v>#NULL!</v>
      </c>
      <c r="AS325" s="8" t="s">
        <v>224</v>
      </c>
      <c r="AT325" s="8" t="s">
        <v>223</v>
      </c>
      <c r="AU325" s="8" t="s">
        <v>223</v>
      </c>
      <c r="AV325" s="8" t="s">
        <v>223</v>
      </c>
      <c r="AW325" s="8" t="s">
        <v>223</v>
      </c>
      <c r="AX325" s="8" t="s">
        <v>223</v>
      </c>
      <c r="AY325" s="8" t="s">
        <v>223</v>
      </c>
      <c r="AZ325" s="8" t="s">
        <v>223</v>
      </c>
      <c r="BA325" s="8" t="s">
        <v>223</v>
      </c>
      <c r="BB325" s="8" t="s">
        <v>223</v>
      </c>
      <c r="BC325" s="8" t="s">
        <v>223</v>
      </c>
      <c r="BD325" s="8" t="s">
        <v>223</v>
      </c>
      <c r="BE325" s="8"/>
      <c r="BF325" s="8" t="s">
        <v>1200</v>
      </c>
      <c r="BG325" s="8">
        <v>2</v>
      </c>
      <c r="BH325" s="8">
        <v>2</v>
      </c>
      <c r="BI325" s="8">
        <v>5</v>
      </c>
      <c r="BJ325" s="8">
        <v>2</v>
      </c>
      <c r="BK325" s="8">
        <v>2</v>
      </c>
      <c r="BL325" s="8" t="s">
        <v>1201</v>
      </c>
      <c r="BM325" s="8">
        <v>1</v>
      </c>
      <c r="BN325" s="8"/>
      <c r="BO325" s="8">
        <v>1</v>
      </c>
      <c r="BP325" s="8"/>
      <c r="BQ325" s="8">
        <v>2</v>
      </c>
      <c r="BR325" s="8">
        <v>1</v>
      </c>
      <c r="BS325" s="8"/>
      <c r="BT325" s="8">
        <v>1</v>
      </c>
      <c r="BU325" s="8"/>
      <c r="BV325" s="8">
        <v>1</v>
      </c>
      <c r="BW325" s="8"/>
      <c r="BX325" s="8">
        <v>3</v>
      </c>
      <c r="BY325" s="8"/>
      <c r="BZ325" s="8">
        <v>1</v>
      </c>
      <c r="CA325" s="8">
        <v>1</v>
      </c>
      <c r="CB325" s="8"/>
      <c r="CC325" s="8">
        <v>2</v>
      </c>
      <c r="CD325" s="8">
        <v>1</v>
      </c>
      <c r="CE325" s="8" t="s">
        <v>235</v>
      </c>
      <c r="CF325" s="8"/>
      <c r="CG325" s="8">
        <v>3</v>
      </c>
      <c r="CH325" s="8"/>
      <c r="CI325" s="8">
        <v>1</v>
      </c>
      <c r="CJ325" s="8">
        <v>1</v>
      </c>
      <c r="CK325" s="8">
        <v>2</v>
      </c>
      <c r="CL325" s="8">
        <v>2</v>
      </c>
      <c r="CM325" s="8">
        <v>2</v>
      </c>
      <c r="CN325" s="8">
        <v>2</v>
      </c>
      <c r="CO325" s="8">
        <v>2</v>
      </c>
      <c r="CP325" s="8">
        <v>2</v>
      </c>
      <c r="CQ325" s="8">
        <v>2</v>
      </c>
      <c r="CR325" s="8">
        <v>1</v>
      </c>
      <c r="CS325" s="8">
        <v>1</v>
      </c>
      <c r="CT325" s="8">
        <v>2</v>
      </c>
      <c r="CU325" s="8">
        <v>2</v>
      </c>
      <c r="CV325" s="8">
        <v>2</v>
      </c>
      <c r="CW325" s="8">
        <v>4</v>
      </c>
      <c r="CX325" s="8">
        <v>3</v>
      </c>
      <c r="CY325" s="8">
        <v>5</v>
      </c>
      <c r="CZ325" s="8">
        <v>3</v>
      </c>
      <c r="DA325" s="8">
        <v>215</v>
      </c>
      <c r="DB325" s="8">
        <v>1</v>
      </c>
      <c r="DC325" s="8">
        <v>1</v>
      </c>
      <c r="DD325" s="8">
        <v>3</v>
      </c>
      <c r="DE325" s="8">
        <v>1</v>
      </c>
      <c r="DF325" s="8">
        <v>2</v>
      </c>
      <c r="DG325" s="8">
        <v>2</v>
      </c>
      <c r="DH325" s="8">
        <v>2</v>
      </c>
      <c r="DI325" s="8">
        <v>2</v>
      </c>
      <c r="DJ325" s="8">
        <v>2</v>
      </c>
      <c r="DK325" s="8">
        <v>2</v>
      </c>
      <c r="DL325" s="8">
        <v>2</v>
      </c>
      <c r="DM325" s="8">
        <v>1</v>
      </c>
      <c r="DN325" s="8">
        <v>2</v>
      </c>
      <c r="DO325" s="8">
        <v>1</v>
      </c>
      <c r="DP325" s="8">
        <v>2</v>
      </c>
      <c r="DQ325" s="8">
        <v>2</v>
      </c>
      <c r="DR325" s="8">
        <v>2</v>
      </c>
      <c r="DS325" s="8">
        <v>2</v>
      </c>
      <c r="DT325" s="8">
        <v>2</v>
      </c>
      <c r="DU325" s="8">
        <v>2</v>
      </c>
      <c r="DV325" s="8">
        <v>2</v>
      </c>
      <c r="DW325" s="8">
        <v>2</v>
      </c>
      <c r="DX325" s="8" t="s">
        <v>223</v>
      </c>
      <c r="DY325" s="9" t="e">
        <v>#NULL!</v>
      </c>
      <c r="DZ325" s="8">
        <v>2</v>
      </c>
      <c r="EA325" s="9" t="e">
        <v>#NULL!</v>
      </c>
      <c r="EB325" s="8">
        <v>3</v>
      </c>
      <c r="EC325" s="8" t="s">
        <v>223</v>
      </c>
      <c r="ED325" s="8"/>
      <c r="EE325" s="8" t="s">
        <v>223</v>
      </c>
      <c r="EF325" s="8" t="s">
        <v>223</v>
      </c>
      <c r="EG325" s="8">
        <v>1</v>
      </c>
      <c r="EH325" s="8">
        <v>1</v>
      </c>
      <c r="EI325" s="8">
        <v>2</v>
      </c>
      <c r="EJ325" s="8">
        <v>2</v>
      </c>
      <c r="EK325" s="8">
        <v>2</v>
      </c>
      <c r="EL325" s="8">
        <v>1</v>
      </c>
      <c r="EM325" s="8">
        <v>10</v>
      </c>
      <c r="EN325" s="9" t="e">
        <v>#NULL!</v>
      </c>
      <c r="EO325" s="8">
        <v>1</v>
      </c>
      <c r="EP325" s="8">
        <v>0</v>
      </c>
      <c r="EQ325" s="8">
        <v>1</v>
      </c>
      <c r="ER325" s="8">
        <v>0</v>
      </c>
      <c r="ES325" s="8">
        <v>0</v>
      </c>
      <c r="ET325" s="8">
        <v>2</v>
      </c>
      <c r="EU325" s="8">
        <v>1</v>
      </c>
      <c r="EV325" s="11">
        <v>1</v>
      </c>
      <c r="EW325" s="11">
        <v>1.4810438467137299</v>
      </c>
      <c r="EX325" s="9" t="e">
        <v>#NULL!</v>
      </c>
      <c r="EY325" s="11">
        <v>7.93526975622843</v>
      </c>
      <c r="EZ325" s="11">
        <v>120.44606310205801</v>
      </c>
      <c r="FA325" s="11">
        <v>1.3771368321950199</v>
      </c>
      <c r="FB325" s="11">
        <v>202.72623987979901</v>
      </c>
      <c r="FC325" s="8" t="s">
        <v>1201</v>
      </c>
      <c r="FD325" s="13">
        <v>32.680734999999999</v>
      </c>
      <c r="FE325" s="13">
        <v>-114.487858</v>
      </c>
      <c r="FF325" s="8">
        <v>64</v>
      </c>
      <c r="FG325" s="8">
        <v>219</v>
      </c>
      <c r="FH325" s="11">
        <v>37.590000000000003</v>
      </c>
      <c r="FI325" s="8">
        <v>1</v>
      </c>
      <c r="FJ325" s="8">
        <v>0</v>
      </c>
      <c r="FK325" s="8">
        <v>0</v>
      </c>
      <c r="FL325" s="8">
        <v>0</v>
      </c>
      <c r="FM325" s="8">
        <v>0</v>
      </c>
      <c r="FN325" s="8">
        <v>0</v>
      </c>
      <c r="FO325" s="8">
        <v>0</v>
      </c>
      <c r="FP325" s="8">
        <v>0</v>
      </c>
      <c r="FQ325" s="8">
        <v>0</v>
      </c>
      <c r="FR325" s="8">
        <v>1</v>
      </c>
      <c r="FS325" s="8">
        <v>0</v>
      </c>
      <c r="FT325" s="8">
        <v>0</v>
      </c>
      <c r="FU325" s="8">
        <v>0</v>
      </c>
      <c r="FV325" s="8">
        <v>0</v>
      </c>
      <c r="FW325" s="8">
        <v>0</v>
      </c>
      <c r="FX325" s="8">
        <v>0</v>
      </c>
      <c r="FY325" s="9" t="e">
        <v>#NULL!</v>
      </c>
      <c r="FZ325" s="8">
        <v>0</v>
      </c>
      <c r="GA325" s="8">
        <v>1</v>
      </c>
      <c r="GB325" s="8" t="s">
        <v>1202</v>
      </c>
      <c r="GC325" s="8">
        <v>1</v>
      </c>
      <c r="GD325" s="9" t="e">
        <v>#NULL!</v>
      </c>
      <c r="GE325" s="9" t="e">
        <v>#NULL!</v>
      </c>
      <c r="GF325" s="9" t="e">
        <v>#NULL!</v>
      </c>
      <c r="GG325" s="9" t="e">
        <v>#NULL!</v>
      </c>
      <c r="GH325" s="9" t="e">
        <v>#NULL!</v>
      </c>
      <c r="GI325" s="9" t="e">
        <v>#NULL!</v>
      </c>
      <c r="GJ325" s="9" t="e">
        <v>#NULL!</v>
      </c>
      <c r="GK325" s="9" t="e">
        <v>#NULL!</v>
      </c>
      <c r="GL325" s="11">
        <v>63</v>
      </c>
      <c r="GM325" s="11">
        <v>38.081380700428319</v>
      </c>
      <c r="GN325" s="9" t="e">
        <v>#NULL!</v>
      </c>
      <c r="GO325" s="8">
        <v>1</v>
      </c>
      <c r="GP325" s="8">
        <v>0</v>
      </c>
      <c r="GQ325" s="8">
        <v>1</v>
      </c>
      <c r="GR325" s="8">
        <v>0</v>
      </c>
      <c r="GS325" s="8">
        <v>0</v>
      </c>
      <c r="GT325" s="11">
        <v>0</v>
      </c>
      <c r="GU325" s="11">
        <v>0</v>
      </c>
      <c r="GV325" s="11">
        <v>0</v>
      </c>
      <c r="GW325" s="11">
        <v>1</v>
      </c>
      <c r="GX325" s="11">
        <v>1</v>
      </c>
      <c r="GY325" s="11">
        <v>0</v>
      </c>
      <c r="GZ325" s="11">
        <v>0</v>
      </c>
      <c r="HA325" s="11">
        <v>0</v>
      </c>
      <c r="HB325" s="11">
        <v>1</v>
      </c>
      <c r="HC325" s="8" t="s">
        <v>1203</v>
      </c>
      <c r="HD325" s="8"/>
      <c r="HE325" s="8"/>
      <c r="HF325" s="9" t="e">
        <v>#NULL!</v>
      </c>
      <c r="HG325" s="8" t="s">
        <v>227</v>
      </c>
      <c r="HH325" s="8"/>
      <c r="HI325" s="8"/>
      <c r="HJ325" s="9" t="e">
        <v>#NULL!</v>
      </c>
      <c r="HK325" s="9" t="e">
        <v>#NULL!</v>
      </c>
      <c r="HL325" s="9" t="e">
        <v>#NULL!</v>
      </c>
      <c r="HM325" s="9" t="e">
        <v>#NULL!</v>
      </c>
      <c r="HN325" s="9" t="e">
        <v>#NULL!</v>
      </c>
    </row>
    <row r="326" spans="1:222" x14ac:dyDescent="0.2">
      <c r="A326" s="8" t="s">
        <v>1204</v>
      </c>
      <c r="B326" s="9" t="e">
        <v>#NULL!</v>
      </c>
      <c r="C326" s="9" t="e">
        <v>#NULL!</v>
      </c>
      <c r="D326" s="9" t="e">
        <v>#NULL!</v>
      </c>
      <c r="E326" s="9" t="e">
        <v>#NULL!</v>
      </c>
      <c r="F326" s="9" t="e">
        <v>#NULL!</v>
      </c>
      <c r="G326" s="9" t="e">
        <v>#NULL!</v>
      </c>
      <c r="H326" s="9" t="e">
        <v>#NULL!</v>
      </c>
      <c r="I326" s="9" t="e">
        <v>#NULL!</v>
      </c>
      <c r="J326" s="8">
        <v>3</v>
      </c>
      <c r="K326" s="10">
        <v>43402</v>
      </c>
      <c r="L326" s="8">
        <v>2</v>
      </c>
      <c r="M326" s="8">
        <v>9</v>
      </c>
      <c r="N326" s="8">
        <v>12</v>
      </c>
      <c r="O326" s="8">
        <v>76</v>
      </c>
      <c r="P326" s="10">
        <v>28015</v>
      </c>
      <c r="Q326" s="8">
        <v>2</v>
      </c>
      <c r="R326" s="9" t="e">
        <v>#NULL!</v>
      </c>
      <c r="S326" s="9" t="e">
        <v>#NULL!</v>
      </c>
      <c r="T326" s="9" t="e">
        <v>#NULL!</v>
      </c>
      <c r="U326" s="9" t="e">
        <v>#NULL!</v>
      </c>
      <c r="V326" s="8">
        <v>1</v>
      </c>
      <c r="W326" s="9" t="e">
        <v>#NULL!</v>
      </c>
      <c r="X326" s="9" t="e">
        <v>#NULL!</v>
      </c>
      <c r="Y326" s="9" t="e">
        <v>#NULL!</v>
      </c>
      <c r="Z326" s="8"/>
      <c r="AA326" s="8">
        <v>3</v>
      </c>
      <c r="AB326" s="8">
        <v>5</v>
      </c>
      <c r="AC326" s="8">
        <v>4</v>
      </c>
      <c r="AD326" s="8">
        <v>4</v>
      </c>
      <c r="AE326" s="8">
        <v>5</v>
      </c>
      <c r="AF326" s="8"/>
      <c r="AG326" s="8">
        <v>1</v>
      </c>
      <c r="AH326" s="8"/>
      <c r="AI326" s="8">
        <v>2</v>
      </c>
      <c r="AJ326" s="8" t="s">
        <v>223</v>
      </c>
      <c r="AK326" s="8" t="s">
        <v>223</v>
      </c>
      <c r="AL326" s="8" t="s">
        <v>223</v>
      </c>
      <c r="AM326" s="8" t="s">
        <v>223</v>
      </c>
      <c r="AN326" s="8" t="s">
        <v>223</v>
      </c>
      <c r="AO326" s="8" t="s">
        <v>223</v>
      </c>
      <c r="AP326" s="8" t="s">
        <v>223</v>
      </c>
      <c r="AQ326" s="8" t="s">
        <v>223</v>
      </c>
      <c r="AR326" s="9" t="e">
        <v>#NULL!</v>
      </c>
      <c r="AS326" s="8" t="s">
        <v>224</v>
      </c>
      <c r="AT326" s="8" t="s">
        <v>223</v>
      </c>
      <c r="AU326" s="8" t="s">
        <v>223</v>
      </c>
      <c r="AV326" s="8" t="s">
        <v>223</v>
      </c>
      <c r="AW326" s="8" t="s">
        <v>223</v>
      </c>
      <c r="AX326" s="8" t="s">
        <v>223</v>
      </c>
      <c r="AY326" s="8" t="s">
        <v>224</v>
      </c>
      <c r="AZ326" s="8" t="s">
        <v>223</v>
      </c>
      <c r="BA326" s="8" t="s">
        <v>223</v>
      </c>
      <c r="BB326" s="8" t="s">
        <v>223</v>
      </c>
      <c r="BC326" s="8" t="s">
        <v>223</v>
      </c>
      <c r="BD326" s="8" t="s">
        <v>223</v>
      </c>
      <c r="BE326" s="8"/>
      <c r="BF326" s="8" t="s">
        <v>29</v>
      </c>
      <c r="BG326" s="8">
        <v>2</v>
      </c>
      <c r="BH326" s="8">
        <v>2</v>
      </c>
      <c r="BI326" s="8">
        <v>3</v>
      </c>
      <c r="BJ326" s="8">
        <v>2</v>
      </c>
      <c r="BK326" s="8">
        <v>2</v>
      </c>
      <c r="BL326" s="8" t="s">
        <v>1205</v>
      </c>
      <c r="BM326" s="8">
        <v>1</v>
      </c>
      <c r="BN326" s="8"/>
      <c r="BO326" s="8">
        <v>2</v>
      </c>
      <c r="BP326" s="8"/>
      <c r="BQ326" s="8">
        <v>2</v>
      </c>
      <c r="BR326" s="8">
        <v>1</v>
      </c>
      <c r="BS326" s="8"/>
      <c r="BT326" s="8">
        <v>1</v>
      </c>
      <c r="BU326" s="8"/>
      <c r="BV326" s="8">
        <v>1</v>
      </c>
      <c r="BW326" s="8"/>
      <c r="BX326" s="8">
        <v>1</v>
      </c>
      <c r="BY326" s="8"/>
      <c r="BZ326" s="8">
        <v>2</v>
      </c>
      <c r="CA326" s="9" t="e">
        <v>#NULL!</v>
      </c>
      <c r="CB326" s="8"/>
      <c r="CC326" s="9" t="e">
        <v>#NULL!</v>
      </c>
      <c r="CD326" s="8">
        <v>2</v>
      </c>
      <c r="CE326" s="8" t="s">
        <v>223</v>
      </c>
      <c r="CF326" s="8"/>
      <c r="CG326" s="8">
        <v>3</v>
      </c>
      <c r="CH326" s="8"/>
      <c r="CI326" s="8">
        <v>1</v>
      </c>
      <c r="CJ326" s="8">
        <v>1</v>
      </c>
      <c r="CK326" s="8">
        <v>2</v>
      </c>
      <c r="CL326" s="8">
        <v>2</v>
      </c>
      <c r="CM326" s="8">
        <v>2</v>
      </c>
      <c r="CN326" s="8">
        <v>2</v>
      </c>
      <c r="CO326" s="8">
        <v>2</v>
      </c>
      <c r="CP326" s="8">
        <v>2</v>
      </c>
      <c r="CQ326" s="8">
        <v>2</v>
      </c>
      <c r="CR326" s="8">
        <v>2</v>
      </c>
      <c r="CS326" s="8">
        <v>2</v>
      </c>
      <c r="CT326" s="8">
        <v>2</v>
      </c>
      <c r="CU326" s="8">
        <v>2</v>
      </c>
      <c r="CV326" s="8">
        <v>2</v>
      </c>
      <c r="CW326" s="8">
        <v>2</v>
      </c>
      <c r="CX326" s="8">
        <v>3</v>
      </c>
      <c r="CY326" s="8">
        <v>5</v>
      </c>
      <c r="CZ326" s="8">
        <v>7</v>
      </c>
      <c r="DA326" s="8">
        <v>145</v>
      </c>
      <c r="DB326" s="8">
        <v>2</v>
      </c>
      <c r="DC326" s="8">
        <v>1</v>
      </c>
      <c r="DD326" s="8">
        <v>2</v>
      </c>
      <c r="DE326" s="8">
        <v>2</v>
      </c>
      <c r="DF326" s="8">
        <v>2</v>
      </c>
      <c r="DG326" s="8">
        <v>2</v>
      </c>
      <c r="DH326" s="8">
        <v>2</v>
      </c>
      <c r="DI326" s="8">
        <v>2</v>
      </c>
      <c r="DJ326" s="8">
        <v>2</v>
      </c>
      <c r="DK326" s="8">
        <v>2</v>
      </c>
      <c r="DL326" s="8">
        <v>2</v>
      </c>
      <c r="DM326" s="8">
        <v>1</v>
      </c>
      <c r="DN326" s="8">
        <v>2</v>
      </c>
      <c r="DO326" s="8">
        <v>1</v>
      </c>
      <c r="DP326" s="8">
        <v>2</v>
      </c>
      <c r="DQ326" s="8">
        <v>2</v>
      </c>
      <c r="DR326" s="8">
        <v>2</v>
      </c>
      <c r="DS326" s="8">
        <v>2</v>
      </c>
      <c r="DT326" s="8">
        <v>2</v>
      </c>
      <c r="DU326" s="8">
        <v>2</v>
      </c>
      <c r="DV326" s="8">
        <v>2</v>
      </c>
      <c r="DW326" s="8">
        <v>2</v>
      </c>
      <c r="DX326" s="8" t="s">
        <v>223</v>
      </c>
      <c r="DY326" s="9" t="e">
        <v>#NULL!</v>
      </c>
      <c r="DZ326" s="8">
        <v>1</v>
      </c>
      <c r="EA326" s="8">
        <v>2</v>
      </c>
      <c r="EB326" s="8">
        <v>3</v>
      </c>
      <c r="EC326" s="8" t="s">
        <v>223</v>
      </c>
      <c r="ED326" s="8"/>
      <c r="EE326" s="8" t="s">
        <v>223</v>
      </c>
      <c r="EF326" s="8" t="s">
        <v>223</v>
      </c>
      <c r="EG326" s="8">
        <v>2</v>
      </c>
      <c r="EH326" s="8">
        <v>2</v>
      </c>
      <c r="EI326" s="8">
        <v>2</v>
      </c>
      <c r="EJ326" s="8">
        <v>2</v>
      </c>
      <c r="EK326" s="8">
        <v>2</v>
      </c>
      <c r="EL326" s="8">
        <v>2</v>
      </c>
      <c r="EM326" s="8">
        <v>12</v>
      </c>
      <c r="EN326" s="8">
        <v>42.127310061601641</v>
      </c>
      <c r="EO326" s="8">
        <v>1</v>
      </c>
      <c r="EP326" s="8">
        <v>0</v>
      </c>
      <c r="EQ326" s="8">
        <v>1</v>
      </c>
      <c r="ER326" s="8">
        <v>0</v>
      </c>
      <c r="ES326" s="8">
        <v>0</v>
      </c>
      <c r="ET326" s="8">
        <v>2</v>
      </c>
      <c r="EU326" s="8">
        <v>1</v>
      </c>
      <c r="EV326" s="11">
        <v>1</v>
      </c>
      <c r="EW326" s="11">
        <v>1.61824050101063</v>
      </c>
      <c r="EX326" s="11">
        <v>0.89939923126869004</v>
      </c>
      <c r="EY326" s="11">
        <v>11.7106127753405</v>
      </c>
      <c r="EZ326" s="11">
        <v>74.546115415350002</v>
      </c>
      <c r="FA326" s="11">
        <v>0.83958459399269902</v>
      </c>
      <c r="FB326" s="11">
        <v>144.81876346481701</v>
      </c>
      <c r="FC326" s="8" t="s">
        <v>1205</v>
      </c>
      <c r="FD326" s="13">
        <v>32.680025999999998</v>
      </c>
      <c r="FE326" s="13">
        <v>-114.505493</v>
      </c>
      <c r="FF326" s="9" t="e">
        <v>#NULL!</v>
      </c>
      <c r="FG326" s="9" t="e">
        <v>#NULL!</v>
      </c>
      <c r="FH326" s="9" t="e">
        <v>#NULL!</v>
      </c>
      <c r="FI326" s="8">
        <v>0</v>
      </c>
      <c r="FJ326" s="8">
        <v>0</v>
      </c>
      <c r="FK326" s="8">
        <v>0</v>
      </c>
      <c r="FL326" s="8">
        <v>0</v>
      </c>
      <c r="FM326" s="8">
        <v>0</v>
      </c>
      <c r="FN326" s="8">
        <v>0</v>
      </c>
      <c r="FO326" s="8">
        <v>0</v>
      </c>
      <c r="FP326" s="8">
        <v>0</v>
      </c>
      <c r="FQ326" s="8">
        <v>0</v>
      </c>
      <c r="FR326" s="8">
        <v>0</v>
      </c>
      <c r="FS326" s="8">
        <v>0</v>
      </c>
      <c r="FT326" s="8">
        <v>0</v>
      </c>
      <c r="FU326" s="8">
        <v>0</v>
      </c>
      <c r="FV326" s="8">
        <v>0</v>
      </c>
      <c r="FW326" s="8">
        <v>0</v>
      </c>
      <c r="FX326" s="8">
        <v>0</v>
      </c>
      <c r="FY326" s="8">
        <v>0</v>
      </c>
      <c r="FZ326" s="8">
        <v>0</v>
      </c>
      <c r="GA326" s="9" t="e">
        <v>#NULL!</v>
      </c>
      <c r="GB326" s="8"/>
      <c r="GC326" s="9" t="e">
        <v>#NULL!</v>
      </c>
      <c r="GD326" s="9" t="e">
        <v>#NULL!</v>
      </c>
      <c r="GE326" s="9" t="e">
        <v>#NULL!</v>
      </c>
      <c r="GF326" s="9" t="e">
        <v>#NULL!</v>
      </c>
      <c r="GG326" s="9" t="e">
        <v>#NULL!</v>
      </c>
      <c r="GH326" s="9" t="e">
        <v>#NULL!</v>
      </c>
      <c r="GI326" s="9" t="e">
        <v>#NULL!</v>
      </c>
      <c r="GJ326" s="9" t="e">
        <v>#NULL!</v>
      </c>
      <c r="GK326" s="9" t="e">
        <v>#NULL!</v>
      </c>
      <c r="GL326" s="11">
        <v>67</v>
      </c>
      <c r="GM326" s="11">
        <v>22.707730006683004</v>
      </c>
      <c r="GN326" s="8">
        <v>40</v>
      </c>
      <c r="GO326" s="8">
        <v>1</v>
      </c>
      <c r="GP326" s="8">
        <v>0</v>
      </c>
      <c r="GQ326" s="8">
        <v>1</v>
      </c>
      <c r="GR326" s="8">
        <v>0</v>
      </c>
      <c r="GS326" s="8">
        <v>0</v>
      </c>
      <c r="GT326" s="11">
        <v>0</v>
      </c>
      <c r="GU326" s="11">
        <v>0</v>
      </c>
      <c r="GV326" s="11">
        <v>0</v>
      </c>
      <c r="GW326" s="11">
        <v>0</v>
      </c>
      <c r="GX326" s="11">
        <v>0</v>
      </c>
      <c r="GY326" s="11">
        <v>0</v>
      </c>
      <c r="GZ326" s="11">
        <v>0</v>
      </c>
      <c r="HA326" s="11">
        <v>0</v>
      </c>
      <c r="HB326" s="11">
        <v>0</v>
      </c>
      <c r="HC326" s="8"/>
      <c r="HD326" s="8"/>
      <c r="HE326" s="8"/>
      <c r="HF326" s="9" t="e">
        <v>#NULL!</v>
      </c>
      <c r="HG326" s="8" t="s">
        <v>227</v>
      </c>
      <c r="HH326" s="8"/>
      <c r="HI326" s="8"/>
      <c r="HJ326" s="9" t="e">
        <v>#NULL!</v>
      </c>
      <c r="HK326" s="9" t="e">
        <v>#NULL!</v>
      </c>
      <c r="HL326" s="9" t="e">
        <v>#NULL!</v>
      </c>
      <c r="HM326" s="9" t="e">
        <v>#NULL!</v>
      </c>
      <c r="HN326" s="9" t="e">
        <v>#NULL!</v>
      </c>
    </row>
    <row r="327" spans="1:222" x14ac:dyDescent="0.2">
      <c r="A327" s="8" t="s">
        <v>1206</v>
      </c>
      <c r="B327" s="9" t="e">
        <v>#NULL!</v>
      </c>
      <c r="C327" s="9" t="e">
        <v>#NULL!</v>
      </c>
      <c r="D327" s="9" t="e">
        <v>#NULL!</v>
      </c>
      <c r="E327" s="9" t="e">
        <v>#NULL!</v>
      </c>
      <c r="F327" s="9" t="e">
        <v>#NULL!</v>
      </c>
      <c r="G327" s="9" t="e">
        <v>#NULL!</v>
      </c>
      <c r="H327" s="9" t="e">
        <v>#NULL!</v>
      </c>
      <c r="I327" s="9" t="e">
        <v>#NULL!</v>
      </c>
      <c r="J327" s="8">
        <v>3</v>
      </c>
      <c r="K327" s="10">
        <v>43403</v>
      </c>
      <c r="L327" s="8">
        <v>1</v>
      </c>
      <c r="M327" s="8">
        <v>4</v>
      </c>
      <c r="N327" s="8">
        <v>28</v>
      </c>
      <c r="O327" s="8">
        <v>76</v>
      </c>
      <c r="P327" s="10">
        <v>27878</v>
      </c>
      <c r="Q327" s="8">
        <v>1</v>
      </c>
      <c r="R327" s="9" t="e">
        <v>#NULL!</v>
      </c>
      <c r="S327" s="9" t="e">
        <v>#NULL!</v>
      </c>
      <c r="T327" s="9" t="e">
        <v>#NULL!</v>
      </c>
      <c r="U327" s="9" t="e">
        <v>#NULL!</v>
      </c>
      <c r="V327" s="8">
        <v>1</v>
      </c>
      <c r="W327" s="9" t="e">
        <v>#NULL!</v>
      </c>
      <c r="X327" s="9" t="e">
        <v>#NULL!</v>
      </c>
      <c r="Y327" s="9" t="e">
        <v>#NULL!</v>
      </c>
      <c r="Z327" s="8"/>
      <c r="AA327" s="8">
        <v>1</v>
      </c>
      <c r="AB327" s="8">
        <v>4</v>
      </c>
      <c r="AC327" s="8">
        <v>2</v>
      </c>
      <c r="AD327" s="8">
        <v>1</v>
      </c>
      <c r="AE327" s="8">
        <v>5</v>
      </c>
      <c r="AF327" s="8"/>
      <c r="AG327" s="8">
        <v>1</v>
      </c>
      <c r="AH327" s="8"/>
      <c r="AI327" s="8">
        <v>2</v>
      </c>
      <c r="AJ327" s="8" t="s">
        <v>223</v>
      </c>
      <c r="AK327" s="8" t="s">
        <v>223</v>
      </c>
      <c r="AL327" s="8" t="s">
        <v>223</v>
      </c>
      <c r="AM327" s="8" t="s">
        <v>223</v>
      </c>
      <c r="AN327" s="8" t="s">
        <v>223</v>
      </c>
      <c r="AO327" s="8" t="s">
        <v>223</v>
      </c>
      <c r="AP327" s="8" t="s">
        <v>223</v>
      </c>
      <c r="AQ327" s="8" t="s">
        <v>223</v>
      </c>
      <c r="AR327" s="9" t="e">
        <v>#NULL!</v>
      </c>
      <c r="AS327" s="8" t="s">
        <v>224</v>
      </c>
      <c r="AT327" s="8" t="s">
        <v>223</v>
      </c>
      <c r="AU327" s="8" t="s">
        <v>223</v>
      </c>
      <c r="AV327" s="8" t="s">
        <v>223</v>
      </c>
      <c r="AW327" s="8" t="s">
        <v>223</v>
      </c>
      <c r="AX327" s="8" t="s">
        <v>223</v>
      </c>
      <c r="AY327" s="8" t="s">
        <v>223</v>
      </c>
      <c r="AZ327" s="8" t="s">
        <v>223</v>
      </c>
      <c r="BA327" s="8" t="s">
        <v>223</v>
      </c>
      <c r="BB327" s="8" t="s">
        <v>223</v>
      </c>
      <c r="BC327" s="8" t="s">
        <v>223</v>
      </c>
      <c r="BD327" s="8" t="s">
        <v>223</v>
      </c>
      <c r="BE327" s="8"/>
      <c r="BF327" s="8" t="s">
        <v>1207</v>
      </c>
      <c r="BG327" s="8">
        <v>2</v>
      </c>
      <c r="BH327" s="8">
        <v>2</v>
      </c>
      <c r="BI327" s="8">
        <v>5</v>
      </c>
      <c r="BJ327" s="8">
        <v>2</v>
      </c>
      <c r="BK327" s="8">
        <v>1</v>
      </c>
      <c r="BL327" s="8" t="s">
        <v>1208</v>
      </c>
      <c r="BM327" s="8">
        <v>2</v>
      </c>
      <c r="BN327" s="8"/>
      <c r="BO327" s="8">
        <v>2</v>
      </c>
      <c r="BP327" s="8"/>
      <c r="BQ327" s="8">
        <v>2</v>
      </c>
      <c r="BR327" s="8">
        <v>3</v>
      </c>
      <c r="BS327" s="8"/>
      <c r="BT327" s="8">
        <v>1</v>
      </c>
      <c r="BU327" s="8"/>
      <c r="BV327" s="8">
        <v>3</v>
      </c>
      <c r="BW327" s="8"/>
      <c r="BX327" s="8">
        <v>3</v>
      </c>
      <c r="BY327" s="8"/>
      <c r="BZ327" s="8">
        <v>1</v>
      </c>
      <c r="CA327" s="8">
        <v>1</v>
      </c>
      <c r="CB327" s="8"/>
      <c r="CC327" s="8">
        <v>2</v>
      </c>
      <c r="CD327" s="8">
        <v>1</v>
      </c>
      <c r="CE327" s="8" t="s">
        <v>235</v>
      </c>
      <c r="CF327" s="8"/>
      <c r="CG327" s="8">
        <v>3</v>
      </c>
      <c r="CH327" s="8"/>
      <c r="CI327" s="8">
        <v>1</v>
      </c>
      <c r="CJ327" s="8">
        <v>2</v>
      </c>
      <c r="CK327" s="8">
        <v>2</v>
      </c>
      <c r="CL327" s="8">
        <v>2</v>
      </c>
      <c r="CM327" s="8">
        <v>2</v>
      </c>
      <c r="CN327" s="8">
        <v>2</v>
      </c>
      <c r="CO327" s="8">
        <v>2</v>
      </c>
      <c r="CP327" s="8">
        <v>2</v>
      </c>
      <c r="CQ327" s="9" t="e">
        <v>#NULL!</v>
      </c>
      <c r="CR327" s="9" t="e">
        <v>#NULL!</v>
      </c>
      <c r="CS327" s="9" t="e">
        <v>#NULL!</v>
      </c>
      <c r="CT327" s="9" t="e">
        <v>#NULL!</v>
      </c>
      <c r="CU327" s="9" t="e">
        <v>#NULL!</v>
      </c>
      <c r="CV327" s="8">
        <v>2</v>
      </c>
      <c r="CW327" s="8">
        <v>3</v>
      </c>
      <c r="CX327" s="8">
        <v>3</v>
      </c>
      <c r="CY327" s="8">
        <v>5</v>
      </c>
      <c r="CZ327" s="8">
        <v>5</v>
      </c>
      <c r="DA327" s="8">
        <v>190</v>
      </c>
      <c r="DB327" s="8">
        <v>1</v>
      </c>
      <c r="DC327" s="8">
        <v>2</v>
      </c>
      <c r="DD327" s="8">
        <v>4</v>
      </c>
      <c r="DE327" s="8">
        <v>2</v>
      </c>
      <c r="DF327" s="8">
        <v>2</v>
      </c>
      <c r="DG327" s="9" t="e">
        <v>#NULL!</v>
      </c>
      <c r="DH327" s="9" t="e">
        <v>#NULL!</v>
      </c>
      <c r="DI327" s="9" t="e">
        <v>#NULL!</v>
      </c>
      <c r="DJ327" s="9" t="e">
        <v>#NULL!</v>
      </c>
      <c r="DK327" s="9" t="e">
        <v>#NULL!</v>
      </c>
      <c r="DL327" s="9" t="e">
        <v>#NULL!</v>
      </c>
      <c r="DM327" s="8">
        <v>1</v>
      </c>
      <c r="DN327" s="9" t="e">
        <v>#NULL!</v>
      </c>
      <c r="DO327" s="8">
        <v>1</v>
      </c>
      <c r="DP327" s="9" t="e">
        <v>#NULL!</v>
      </c>
      <c r="DQ327" s="9" t="e">
        <v>#NULL!</v>
      </c>
      <c r="DR327" s="9" t="e">
        <v>#NULL!</v>
      </c>
      <c r="DS327" s="9" t="e">
        <v>#NULL!</v>
      </c>
      <c r="DT327" s="9" t="e">
        <v>#NULL!</v>
      </c>
      <c r="DU327" s="9" t="e">
        <v>#NULL!</v>
      </c>
      <c r="DV327" s="9" t="e">
        <v>#NULL!</v>
      </c>
      <c r="DW327" s="8">
        <v>2</v>
      </c>
      <c r="DX327" s="8" t="s">
        <v>223</v>
      </c>
      <c r="DY327" s="9" t="e">
        <v>#NULL!</v>
      </c>
      <c r="DZ327" s="8">
        <v>1</v>
      </c>
      <c r="EA327" s="8">
        <v>2</v>
      </c>
      <c r="EB327" s="8">
        <v>3</v>
      </c>
      <c r="EC327" s="8" t="s">
        <v>223</v>
      </c>
      <c r="ED327" s="8"/>
      <c r="EE327" s="8" t="s">
        <v>223</v>
      </c>
      <c r="EF327" s="8" t="s">
        <v>223</v>
      </c>
      <c r="EG327" s="9" t="e">
        <v>#NULL!</v>
      </c>
      <c r="EH327" s="9" t="e">
        <v>#NULL!</v>
      </c>
      <c r="EI327" s="9" t="e">
        <v>#NULL!</v>
      </c>
      <c r="EJ327" s="9" t="e">
        <v>#NULL!</v>
      </c>
      <c r="EK327" s="9" t="e">
        <v>#NULL!</v>
      </c>
      <c r="EL327" s="9" t="e">
        <v>#NULL!</v>
      </c>
      <c r="EM327" s="8">
        <v>5</v>
      </c>
      <c r="EN327" s="8">
        <v>42.505133470225871</v>
      </c>
      <c r="EO327" s="8">
        <v>1</v>
      </c>
      <c r="EP327" s="9" t="e">
        <v>#NULL!</v>
      </c>
      <c r="EQ327" s="8">
        <v>1</v>
      </c>
      <c r="ER327" s="9" t="e">
        <v>#NULL!</v>
      </c>
      <c r="ES327" s="9" t="e">
        <v>#NULL!</v>
      </c>
      <c r="ET327" s="9" t="e">
        <v>#NULL!</v>
      </c>
      <c r="EU327" s="8">
        <v>1</v>
      </c>
      <c r="EV327" s="11">
        <v>1</v>
      </c>
      <c r="EW327" s="11">
        <v>2.7265639612586399</v>
      </c>
      <c r="EX327" s="11">
        <v>7.8859795479564099</v>
      </c>
      <c r="EY327" s="11">
        <v>9.1734829540171194</v>
      </c>
      <c r="EZ327" s="11">
        <v>72.278626298369602</v>
      </c>
      <c r="FA327" s="11">
        <v>0.83825141493632804</v>
      </c>
      <c r="FB327" s="11">
        <v>68.006154001235501</v>
      </c>
      <c r="FC327" s="8" t="s">
        <v>1208</v>
      </c>
      <c r="FD327" s="13">
        <v>32.703580000000002</v>
      </c>
      <c r="FE327" s="13">
        <v>-114.652649</v>
      </c>
      <c r="FF327" s="8">
        <v>66</v>
      </c>
      <c r="FG327" s="8">
        <v>192</v>
      </c>
      <c r="FH327" s="11">
        <v>30.99</v>
      </c>
      <c r="FI327" s="8">
        <v>1</v>
      </c>
      <c r="FJ327" s="8">
        <v>0</v>
      </c>
      <c r="FK327" s="8">
        <v>1</v>
      </c>
      <c r="FL327" s="8">
        <v>0</v>
      </c>
      <c r="FM327" s="8">
        <v>0</v>
      </c>
      <c r="FN327" s="8">
        <v>0</v>
      </c>
      <c r="FO327" s="8">
        <v>0</v>
      </c>
      <c r="FP327" s="8">
        <v>0</v>
      </c>
      <c r="FQ327" s="8">
        <v>1</v>
      </c>
      <c r="FR327" s="8">
        <v>1</v>
      </c>
      <c r="FS327" s="8">
        <v>0</v>
      </c>
      <c r="FT327" s="8">
        <v>0</v>
      </c>
      <c r="FU327" s="8">
        <v>0</v>
      </c>
      <c r="FV327" s="8">
        <v>0</v>
      </c>
      <c r="FW327" s="8">
        <v>0</v>
      </c>
      <c r="FX327" s="8">
        <v>0</v>
      </c>
      <c r="FY327" s="8">
        <v>0</v>
      </c>
      <c r="FZ327" s="8">
        <v>0</v>
      </c>
      <c r="GA327" s="9" t="e">
        <v>#NULL!</v>
      </c>
      <c r="GB327" s="8"/>
      <c r="GC327" s="9" t="e">
        <v>#NULL!</v>
      </c>
      <c r="GD327" s="9" t="e">
        <v>#NULL!</v>
      </c>
      <c r="GE327" s="9" t="e">
        <v>#NULL!</v>
      </c>
      <c r="GF327" s="9" t="e">
        <v>#NULL!</v>
      </c>
      <c r="GG327" s="9" t="e">
        <v>#NULL!</v>
      </c>
      <c r="GH327" s="9" t="e">
        <v>#NULL!</v>
      </c>
      <c r="GI327" s="9" t="e">
        <v>#NULL!</v>
      </c>
      <c r="GJ327" s="9" t="e">
        <v>#NULL!</v>
      </c>
      <c r="GK327" s="9" t="e">
        <v>#NULL!</v>
      </c>
      <c r="GL327" s="11">
        <v>65</v>
      </c>
      <c r="GM327" s="11">
        <v>31.614201183431952</v>
      </c>
      <c r="GN327" s="8">
        <v>40</v>
      </c>
      <c r="GO327" s="8">
        <v>1</v>
      </c>
      <c r="GP327" s="9" t="e">
        <v>#NULL!</v>
      </c>
      <c r="GQ327" s="8">
        <v>1</v>
      </c>
      <c r="GR327" s="9" t="e">
        <v>#NULL!</v>
      </c>
      <c r="GS327" s="9" t="e">
        <v>#NULL!</v>
      </c>
      <c r="GT327" s="9" t="e">
        <v>#NULL!</v>
      </c>
      <c r="GU327" s="11">
        <v>0</v>
      </c>
      <c r="GV327" s="11">
        <v>0</v>
      </c>
      <c r="GW327" s="9" t="e">
        <v>#NULL!</v>
      </c>
      <c r="GX327" s="9" t="e">
        <v>#NULL!</v>
      </c>
      <c r="GY327" s="9" t="e">
        <v>#NULL!</v>
      </c>
      <c r="GZ327" s="9" t="e">
        <v>#NULL!</v>
      </c>
      <c r="HA327" s="9" t="e">
        <v>#NULL!</v>
      </c>
      <c r="HB327" s="9" t="e">
        <v>#NULL!</v>
      </c>
      <c r="HC327" s="8"/>
      <c r="HD327" s="8"/>
      <c r="HE327" s="8"/>
      <c r="HF327" s="9" t="e">
        <v>#NULL!</v>
      </c>
      <c r="HG327" s="8" t="s">
        <v>227</v>
      </c>
      <c r="HH327" s="8" t="s">
        <v>1209</v>
      </c>
      <c r="HI327" s="8"/>
      <c r="HJ327" s="9" t="e">
        <v>#NULL!</v>
      </c>
      <c r="HK327" s="9" t="e">
        <v>#NULL!</v>
      </c>
      <c r="HL327" s="9" t="e">
        <v>#NULL!</v>
      </c>
      <c r="HM327" s="9" t="e">
        <v>#NULL!</v>
      </c>
      <c r="HN327" s="9" t="e">
        <v>#NULL!</v>
      </c>
    </row>
    <row r="328" spans="1:222" x14ac:dyDescent="0.2">
      <c r="A328" s="8" t="s">
        <v>1212</v>
      </c>
      <c r="B328" s="9" t="e">
        <v>#NULL!</v>
      </c>
      <c r="C328" s="9" t="e">
        <v>#NULL!</v>
      </c>
      <c r="D328" s="9" t="e">
        <v>#NULL!</v>
      </c>
      <c r="E328" s="9" t="e">
        <v>#NULL!</v>
      </c>
      <c r="F328" s="9" t="e">
        <v>#NULL!</v>
      </c>
      <c r="G328" s="9" t="e">
        <v>#NULL!</v>
      </c>
      <c r="H328" s="9" t="e">
        <v>#NULL!</v>
      </c>
      <c r="I328" s="9" t="e">
        <v>#NULL!</v>
      </c>
      <c r="J328" s="8">
        <v>3</v>
      </c>
      <c r="K328" s="10">
        <v>43404</v>
      </c>
      <c r="L328" s="8">
        <v>2</v>
      </c>
      <c r="M328" s="8">
        <v>11</v>
      </c>
      <c r="N328" s="8">
        <v>9</v>
      </c>
      <c r="O328" s="8">
        <v>53</v>
      </c>
      <c r="P328" s="10">
        <v>19672</v>
      </c>
      <c r="Q328" s="8">
        <v>1</v>
      </c>
      <c r="R328" s="9" t="e">
        <v>#NULL!</v>
      </c>
      <c r="S328" s="9" t="e">
        <v>#NULL!</v>
      </c>
      <c r="T328" s="9" t="e">
        <v>#NULL!</v>
      </c>
      <c r="U328" s="9" t="e">
        <v>#NULL!</v>
      </c>
      <c r="V328" s="8">
        <v>1</v>
      </c>
      <c r="W328" s="9" t="e">
        <v>#NULL!</v>
      </c>
      <c r="X328" s="9" t="e">
        <v>#NULL!</v>
      </c>
      <c r="Y328" s="9" t="e">
        <v>#NULL!</v>
      </c>
      <c r="Z328" s="8"/>
      <c r="AA328" s="8">
        <v>3</v>
      </c>
      <c r="AB328" s="8">
        <v>4</v>
      </c>
      <c r="AC328" s="8">
        <v>3</v>
      </c>
      <c r="AD328" s="8">
        <v>0</v>
      </c>
      <c r="AE328" s="8">
        <v>3</v>
      </c>
      <c r="AF328" s="8"/>
      <c r="AG328" s="8">
        <v>2</v>
      </c>
      <c r="AH328" s="8" t="s">
        <v>222</v>
      </c>
      <c r="AI328" s="8">
        <v>62</v>
      </c>
      <c r="AJ328" s="8" t="s">
        <v>223</v>
      </c>
      <c r="AK328" s="8" t="s">
        <v>223</v>
      </c>
      <c r="AL328" s="8" t="s">
        <v>223</v>
      </c>
      <c r="AM328" s="8" t="s">
        <v>223</v>
      </c>
      <c r="AN328" s="8" t="s">
        <v>223</v>
      </c>
      <c r="AO328" s="8" t="s">
        <v>223</v>
      </c>
      <c r="AP328" s="8" t="s">
        <v>223</v>
      </c>
      <c r="AQ328" s="8" t="s">
        <v>223</v>
      </c>
      <c r="AR328" s="9" t="e">
        <v>#NULL!</v>
      </c>
      <c r="AS328" s="8" t="s">
        <v>223</v>
      </c>
      <c r="AT328" s="8" t="s">
        <v>223</v>
      </c>
      <c r="AU328" s="8" t="s">
        <v>223</v>
      </c>
      <c r="AV328" s="8" t="s">
        <v>223</v>
      </c>
      <c r="AW328" s="8" t="s">
        <v>223</v>
      </c>
      <c r="AX328" s="8" t="s">
        <v>224</v>
      </c>
      <c r="AY328" s="8" t="s">
        <v>223</v>
      </c>
      <c r="AZ328" s="8" t="s">
        <v>223</v>
      </c>
      <c r="BA328" s="8" t="s">
        <v>223</v>
      </c>
      <c r="BB328" s="8" t="s">
        <v>223</v>
      </c>
      <c r="BC328" s="8" t="s">
        <v>223</v>
      </c>
      <c r="BD328" s="8" t="s">
        <v>223</v>
      </c>
      <c r="BE328" s="8"/>
      <c r="BF328" s="8" t="s">
        <v>344</v>
      </c>
      <c r="BG328" s="8">
        <v>2</v>
      </c>
      <c r="BH328" s="8">
        <v>2</v>
      </c>
      <c r="BI328" s="8">
        <v>5</v>
      </c>
      <c r="BJ328" s="8">
        <v>2</v>
      </c>
      <c r="BK328" s="8">
        <v>2</v>
      </c>
      <c r="BL328" s="8" t="s">
        <v>1213</v>
      </c>
      <c r="BM328" s="8">
        <v>1</v>
      </c>
      <c r="BN328" s="8"/>
      <c r="BO328" s="8">
        <v>1</v>
      </c>
      <c r="BP328" s="8"/>
      <c r="BQ328" s="8">
        <v>2</v>
      </c>
      <c r="BR328" s="8">
        <v>1</v>
      </c>
      <c r="BS328" s="8"/>
      <c r="BT328" s="8">
        <v>1</v>
      </c>
      <c r="BU328" s="8"/>
      <c r="BV328" s="8">
        <v>1</v>
      </c>
      <c r="BW328" s="8"/>
      <c r="BX328" s="8">
        <v>1</v>
      </c>
      <c r="BY328" s="8"/>
      <c r="BZ328" s="8">
        <v>21</v>
      </c>
      <c r="CA328" s="8">
        <v>4</v>
      </c>
      <c r="CB328" s="8"/>
      <c r="CC328" s="8">
        <v>2</v>
      </c>
      <c r="CD328" s="8">
        <v>31</v>
      </c>
      <c r="CE328" s="8" t="s">
        <v>224</v>
      </c>
      <c r="CF328" s="8"/>
      <c r="CG328" s="8">
        <v>2</v>
      </c>
      <c r="CH328" s="8"/>
      <c r="CI328" s="8">
        <v>1</v>
      </c>
      <c r="CJ328" s="8">
        <v>1</v>
      </c>
      <c r="CK328" s="8">
        <v>1</v>
      </c>
      <c r="CL328" s="8">
        <v>2</v>
      </c>
      <c r="CM328" s="8">
        <v>2</v>
      </c>
      <c r="CN328" s="8">
        <v>2</v>
      </c>
      <c r="CO328" s="8">
        <v>2</v>
      </c>
      <c r="CP328" s="8">
        <v>2</v>
      </c>
      <c r="CQ328" s="8">
        <v>2</v>
      </c>
      <c r="CR328" s="8">
        <v>2</v>
      </c>
      <c r="CS328" s="8">
        <v>2</v>
      </c>
      <c r="CT328" s="8">
        <v>2</v>
      </c>
      <c r="CU328" s="8">
        <v>2</v>
      </c>
      <c r="CV328" s="8">
        <v>2</v>
      </c>
      <c r="CW328" s="8">
        <v>4</v>
      </c>
      <c r="CX328" s="8">
        <v>3</v>
      </c>
      <c r="CY328" s="8">
        <v>5</v>
      </c>
      <c r="CZ328" s="8">
        <v>4</v>
      </c>
      <c r="DA328" s="8">
        <v>164</v>
      </c>
      <c r="DB328" s="8">
        <v>1</v>
      </c>
      <c r="DC328" s="8">
        <v>1</v>
      </c>
      <c r="DD328" s="8">
        <v>5</v>
      </c>
      <c r="DE328" s="8">
        <v>2</v>
      </c>
      <c r="DF328" s="8">
        <v>2</v>
      </c>
      <c r="DG328" s="8">
        <v>2</v>
      </c>
      <c r="DH328" s="8">
        <v>2</v>
      </c>
      <c r="DI328" s="8">
        <v>2</v>
      </c>
      <c r="DJ328" s="8">
        <v>2</v>
      </c>
      <c r="DK328" s="8">
        <v>2</v>
      </c>
      <c r="DL328" s="8">
        <v>2</v>
      </c>
      <c r="DM328" s="8">
        <v>1</v>
      </c>
      <c r="DN328" s="8">
        <v>3</v>
      </c>
      <c r="DO328" s="8">
        <v>1</v>
      </c>
      <c r="DP328" s="8">
        <v>2</v>
      </c>
      <c r="DQ328" s="8">
        <v>2</v>
      </c>
      <c r="DR328" s="8">
        <v>2</v>
      </c>
      <c r="DS328" s="8">
        <v>2</v>
      </c>
      <c r="DT328" s="8">
        <v>2</v>
      </c>
      <c r="DU328" s="8">
        <v>2</v>
      </c>
      <c r="DV328" s="8">
        <v>2</v>
      </c>
      <c r="DW328" s="8">
        <v>5</v>
      </c>
      <c r="DX328" s="8" t="s">
        <v>275</v>
      </c>
      <c r="DY328" s="8">
        <v>1</v>
      </c>
      <c r="DZ328" s="8">
        <v>5</v>
      </c>
      <c r="EA328" s="8">
        <v>1</v>
      </c>
      <c r="EB328" s="8">
        <v>31</v>
      </c>
      <c r="EC328" s="8" t="s">
        <v>224</v>
      </c>
      <c r="ED328" s="8" t="s">
        <v>400</v>
      </c>
      <c r="EE328" s="8" t="s">
        <v>224</v>
      </c>
      <c r="EF328" s="8" t="s">
        <v>224</v>
      </c>
      <c r="EG328" s="8">
        <v>2</v>
      </c>
      <c r="EH328" s="8">
        <v>2</v>
      </c>
      <c r="EI328" s="8">
        <v>2</v>
      </c>
      <c r="EJ328" s="8">
        <v>2</v>
      </c>
      <c r="EK328" s="8">
        <v>2</v>
      </c>
      <c r="EL328" s="8">
        <v>2</v>
      </c>
      <c r="EM328" s="8">
        <v>3</v>
      </c>
      <c r="EN328" s="8">
        <v>64.974674880219027</v>
      </c>
      <c r="EO328" s="8">
        <v>1</v>
      </c>
      <c r="EP328" s="8">
        <v>0</v>
      </c>
      <c r="EQ328" s="8">
        <v>1</v>
      </c>
      <c r="ER328" s="8">
        <v>0</v>
      </c>
      <c r="ES328" s="8">
        <v>0</v>
      </c>
      <c r="ET328" s="8">
        <v>2</v>
      </c>
      <c r="EU328" s="8">
        <v>1</v>
      </c>
      <c r="EV328" s="11">
        <v>1</v>
      </c>
      <c r="EW328" s="11">
        <v>1.6073911236181699</v>
      </c>
      <c r="EX328" s="11">
        <v>0.38269390424030097</v>
      </c>
      <c r="EY328" s="11">
        <v>15.0928183274532</v>
      </c>
      <c r="EZ328" s="11">
        <v>97.2783930726318</v>
      </c>
      <c r="FA328" s="11">
        <v>0.56131920721288098</v>
      </c>
      <c r="FB328" s="11">
        <v>160.07161904979901</v>
      </c>
      <c r="FC328" s="8" t="s">
        <v>1213</v>
      </c>
      <c r="FD328" s="13">
        <v>35.247684</v>
      </c>
      <c r="FE328" s="13">
        <v>-112.193532</v>
      </c>
      <c r="FF328" s="8">
        <v>63</v>
      </c>
      <c r="FG328" s="8">
        <v>169</v>
      </c>
      <c r="FH328" s="11">
        <v>30.04</v>
      </c>
      <c r="FI328" s="8">
        <v>0</v>
      </c>
      <c r="FJ328" s="8">
        <v>0</v>
      </c>
      <c r="FK328" s="8">
        <v>1</v>
      </c>
      <c r="FL328" s="8">
        <v>0</v>
      </c>
      <c r="FM328" s="8">
        <v>0</v>
      </c>
      <c r="FN328" s="8">
        <v>0</v>
      </c>
      <c r="FO328" s="8">
        <v>0</v>
      </c>
      <c r="FP328" s="8">
        <v>2</v>
      </c>
      <c r="FQ328" s="8">
        <v>0</v>
      </c>
      <c r="FR328" s="8">
        <v>0</v>
      </c>
      <c r="FS328" s="8">
        <v>0</v>
      </c>
      <c r="FT328" s="8">
        <v>0</v>
      </c>
      <c r="FU328" s="8">
        <v>0</v>
      </c>
      <c r="FV328" s="8">
        <v>0</v>
      </c>
      <c r="FW328" s="8">
        <v>0</v>
      </c>
      <c r="FX328" s="8">
        <v>0</v>
      </c>
      <c r="FY328" s="9" t="e">
        <v>#NULL!</v>
      </c>
      <c r="FZ328" s="8">
        <v>0</v>
      </c>
      <c r="GA328" s="8">
        <v>1</v>
      </c>
      <c r="GB328" s="8" t="s">
        <v>793</v>
      </c>
      <c r="GC328" s="8">
        <v>1</v>
      </c>
      <c r="GD328" s="9" t="e">
        <v>#NULL!</v>
      </c>
      <c r="GE328" s="9" t="e">
        <v>#NULL!</v>
      </c>
      <c r="GF328" s="9" t="e">
        <v>#NULL!</v>
      </c>
      <c r="GG328" s="9" t="e">
        <v>#NULL!</v>
      </c>
      <c r="GH328" s="9" t="e">
        <v>#NULL!</v>
      </c>
      <c r="GI328" s="9" t="e">
        <v>#NULL!</v>
      </c>
      <c r="GJ328" s="9" t="e">
        <v>#NULL!</v>
      </c>
      <c r="GK328" s="9" t="e">
        <v>#NULL!</v>
      </c>
      <c r="GL328" s="11">
        <v>64</v>
      </c>
      <c r="GM328" s="11">
        <v>28.1474609375</v>
      </c>
      <c r="GN328" s="8">
        <v>60</v>
      </c>
      <c r="GO328" s="8">
        <v>1</v>
      </c>
      <c r="GP328" s="9" t="e">
        <v>#NULL!</v>
      </c>
      <c r="GQ328" s="8">
        <v>1</v>
      </c>
      <c r="GR328" s="8">
        <v>0</v>
      </c>
      <c r="GS328" s="8">
        <v>0</v>
      </c>
      <c r="GT328" s="11">
        <v>0</v>
      </c>
      <c r="GU328" s="9" t="e">
        <v>#NULL!</v>
      </c>
      <c r="GV328" s="11">
        <v>1</v>
      </c>
      <c r="GW328" s="11">
        <v>0</v>
      </c>
      <c r="GX328" s="11">
        <v>0</v>
      </c>
      <c r="GY328" s="11">
        <v>0</v>
      </c>
      <c r="GZ328" s="11">
        <v>0</v>
      </c>
      <c r="HA328" s="11">
        <v>0</v>
      </c>
      <c r="HB328" s="11">
        <v>0</v>
      </c>
      <c r="HC328" s="8" t="s">
        <v>510</v>
      </c>
      <c r="HD328" s="8" t="s">
        <v>786</v>
      </c>
      <c r="HE328" s="8" t="s">
        <v>1088</v>
      </c>
      <c r="HF328" s="9" t="e">
        <v>#NULL!</v>
      </c>
      <c r="HG328" s="10">
        <v>42391</v>
      </c>
      <c r="HH328" s="8"/>
      <c r="HI328" s="8"/>
      <c r="HJ328" s="9" t="e">
        <v>#NULL!</v>
      </c>
      <c r="HK328" s="9" t="e">
        <v>#NULL!</v>
      </c>
      <c r="HL328" s="9" t="e">
        <v>#NULL!</v>
      </c>
      <c r="HM328" s="9" t="e">
        <v>#NULL!</v>
      </c>
      <c r="HN328" s="9" t="e">
        <v>#NULL!</v>
      </c>
    </row>
    <row r="329" spans="1:222" x14ac:dyDescent="0.2">
      <c r="A329" s="8" t="s">
        <v>1216</v>
      </c>
      <c r="B329" s="9" t="e">
        <v>#NULL!</v>
      </c>
      <c r="C329" s="9" t="e">
        <v>#NULL!</v>
      </c>
      <c r="D329" s="9" t="e">
        <v>#NULL!</v>
      </c>
      <c r="E329" s="9" t="e">
        <v>#NULL!</v>
      </c>
      <c r="F329" s="9" t="e">
        <v>#NULL!</v>
      </c>
      <c r="G329" s="9" t="e">
        <v>#NULL!</v>
      </c>
      <c r="H329" s="9" t="e">
        <v>#NULL!</v>
      </c>
      <c r="I329" s="9" t="e">
        <v>#NULL!</v>
      </c>
      <c r="J329" s="8">
        <v>3</v>
      </c>
      <c r="K329" s="10">
        <v>43405</v>
      </c>
      <c r="L329" s="8">
        <v>2</v>
      </c>
      <c r="M329" s="8">
        <v>7</v>
      </c>
      <c r="N329" s="8">
        <v>25</v>
      </c>
      <c r="O329" s="8">
        <v>91</v>
      </c>
      <c r="P329" s="10">
        <v>33444</v>
      </c>
      <c r="Q329" s="8">
        <v>1</v>
      </c>
      <c r="R329" s="9" t="e">
        <v>#NULL!</v>
      </c>
      <c r="S329" s="9" t="e">
        <v>#NULL!</v>
      </c>
      <c r="T329" s="9" t="e">
        <v>#NULL!</v>
      </c>
      <c r="U329" s="9" t="e">
        <v>#NULL!</v>
      </c>
      <c r="V329" s="9" t="e">
        <v>#NULL!</v>
      </c>
      <c r="W329" s="8">
        <v>1</v>
      </c>
      <c r="X329" s="9" t="e">
        <v>#NULL!</v>
      </c>
      <c r="Y329" s="9" t="e">
        <v>#NULL!</v>
      </c>
      <c r="Z329" s="8"/>
      <c r="AA329" s="8">
        <v>5</v>
      </c>
      <c r="AB329" s="8">
        <v>3</v>
      </c>
      <c r="AC329" s="8">
        <v>0</v>
      </c>
      <c r="AD329" s="8">
        <v>0</v>
      </c>
      <c r="AE329" s="8">
        <v>5</v>
      </c>
      <c r="AF329" s="8"/>
      <c r="AG329" s="8">
        <v>1</v>
      </c>
      <c r="AH329" s="8"/>
      <c r="AI329" s="8">
        <v>2</v>
      </c>
      <c r="AJ329" s="8" t="s">
        <v>223</v>
      </c>
      <c r="AK329" s="8" t="s">
        <v>223</v>
      </c>
      <c r="AL329" s="8" t="s">
        <v>223</v>
      </c>
      <c r="AM329" s="8" t="s">
        <v>223</v>
      </c>
      <c r="AN329" s="8" t="s">
        <v>223</v>
      </c>
      <c r="AO329" s="8" t="s">
        <v>223</v>
      </c>
      <c r="AP329" s="8" t="s">
        <v>223</v>
      </c>
      <c r="AQ329" s="8" t="s">
        <v>223</v>
      </c>
      <c r="AR329" s="9" t="e">
        <v>#NULL!</v>
      </c>
      <c r="AS329" s="8" t="s">
        <v>224</v>
      </c>
      <c r="AT329" s="8" t="s">
        <v>223</v>
      </c>
      <c r="AU329" s="8" t="s">
        <v>223</v>
      </c>
      <c r="AV329" s="8" t="s">
        <v>223</v>
      </c>
      <c r="AW329" s="8" t="s">
        <v>223</v>
      </c>
      <c r="AX329" s="8" t="s">
        <v>223</v>
      </c>
      <c r="AY329" s="8" t="s">
        <v>223</v>
      </c>
      <c r="AZ329" s="8" t="s">
        <v>223</v>
      </c>
      <c r="BA329" s="8" t="s">
        <v>223</v>
      </c>
      <c r="BB329" s="8" t="s">
        <v>223</v>
      </c>
      <c r="BC329" s="8" t="s">
        <v>223</v>
      </c>
      <c r="BD329" s="8" t="s">
        <v>223</v>
      </c>
      <c r="BE329" s="8"/>
      <c r="BF329" s="8" t="s">
        <v>999</v>
      </c>
      <c r="BG329" s="8">
        <v>2</v>
      </c>
      <c r="BH329" s="8">
        <v>2</v>
      </c>
      <c r="BI329" s="8">
        <v>5</v>
      </c>
      <c r="BJ329" s="8">
        <v>2</v>
      </c>
      <c r="BK329" s="8">
        <v>2</v>
      </c>
      <c r="BL329" s="8" t="s">
        <v>1217</v>
      </c>
      <c r="BM329" s="8">
        <v>1</v>
      </c>
      <c r="BN329" s="8"/>
      <c r="BO329" s="8">
        <v>1</v>
      </c>
      <c r="BP329" s="8"/>
      <c r="BQ329" s="8">
        <v>2</v>
      </c>
      <c r="BR329" s="8">
        <v>3</v>
      </c>
      <c r="BS329" s="8"/>
      <c r="BT329" s="8">
        <v>1</v>
      </c>
      <c r="BU329" s="8"/>
      <c r="BV329" s="8">
        <v>1</v>
      </c>
      <c r="BW329" s="8"/>
      <c r="BX329" s="8">
        <v>3</v>
      </c>
      <c r="BY329" s="8"/>
      <c r="BZ329" s="8">
        <v>1</v>
      </c>
      <c r="CA329" s="8">
        <v>4</v>
      </c>
      <c r="CB329" s="8"/>
      <c r="CC329" s="8">
        <v>2</v>
      </c>
      <c r="CD329" s="8">
        <v>1</v>
      </c>
      <c r="CE329" s="8" t="s">
        <v>224</v>
      </c>
      <c r="CF329" s="8"/>
      <c r="CG329" s="8">
        <v>2</v>
      </c>
      <c r="CH329" s="8"/>
      <c r="CI329" s="8">
        <v>4</v>
      </c>
      <c r="CJ329" s="8">
        <v>1</v>
      </c>
      <c r="CK329" s="8">
        <v>2</v>
      </c>
      <c r="CL329" s="8">
        <v>2</v>
      </c>
      <c r="CM329" s="8">
        <v>2</v>
      </c>
      <c r="CN329" s="8">
        <v>2</v>
      </c>
      <c r="CO329" s="8">
        <v>2</v>
      </c>
      <c r="CP329" s="8">
        <v>2</v>
      </c>
      <c r="CQ329" s="8">
        <v>2</v>
      </c>
      <c r="CR329" s="8">
        <v>1</v>
      </c>
      <c r="CS329" s="8">
        <v>1</v>
      </c>
      <c r="CT329" s="8">
        <v>2</v>
      </c>
      <c r="CU329" s="8">
        <v>2</v>
      </c>
      <c r="CV329" s="8">
        <v>2</v>
      </c>
      <c r="CW329" s="8">
        <v>4</v>
      </c>
      <c r="CX329" s="8">
        <v>1</v>
      </c>
      <c r="CY329" s="8">
        <v>5</v>
      </c>
      <c r="CZ329" s="8">
        <v>0</v>
      </c>
      <c r="DA329" s="8">
        <v>198</v>
      </c>
      <c r="DB329" s="8">
        <v>1</v>
      </c>
      <c r="DC329" s="8">
        <v>4</v>
      </c>
      <c r="DD329" s="8">
        <v>6</v>
      </c>
      <c r="DE329" s="8">
        <v>2</v>
      </c>
      <c r="DF329" s="8">
        <v>2</v>
      </c>
      <c r="DG329" s="8">
        <v>2</v>
      </c>
      <c r="DH329" s="8">
        <v>2</v>
      </c>
      <c r="DI329" s="8">
        <v>2</v>
      </c>
      <c r="DJ329" s="8">
        <v>2</v>
      </c>
      <c r="DK329" s="8">
        <v>2</v>
      </c>
      <c r="DL329" s="8">
        <v>2</v>
      </c>
      <c r="DM329" s="8">
        <v>2</v>
      </c>
      <c r="DN329" s="8">
        <v>2</v>
      </c>
      <c r="DO329" s="8">
        <v>2</v>
      </c>
      <c r="DP329" s="8">
        <v>2</v>
      </c>
      <c r="DQ329" s="8">
        <v>2</v>
      </c>
      <c r="DR329" s="8">
        <v>2</v>
      </c>
      <c r="DS329" s="8">
        <v>2</v>
      </c>
      <c r="DT329" s="8">
        <v>2</v>
      </c>
      <c r="DU329" s="8">
        <v>2</v>
      </c>
      <c r="DV329" s="8">
        <v>2</v>
      </c>
      <c r="DW329" s="8">
        <v>2</v>
      </c>
      <c r="DX329" s="8" t="s">
        <v>223</v>
      </c>
      <c r="DY329" s="9" t="e">
        <v>#NULL!</v>
      </c>
      <c r="DZ329" s="8">
        <v>2</v>
      </c>
      <c r="EA329" s="9" t="e">
        <v>#NULL!</v>
      </c>
      <c r="EB329" s="8">
        <v>3</v>
      </c>
      <c r="EC329" s="8" t="s">
        <v>223</v>
      </c>
      <c r="ED329" s="8"/>
      <c r="EE329" s="8" t="s">
        <v>223</v>
      </c>
      <c r="EF329" s="8" t="s">
        <v>223</v>
      </c>
      <c r="EG329" s="8">
        <v>2</v>
      </c>
      <c r="EH329" s="8">
        <v>2</v>
      </c>
      <c r="EI329" s="8">
        <v>2</v>
      </c>
      <c r="EJ329" s="8">
        <v>2</v>
      </c>
      <c r="EK329" s="8">
        <v>2</v>
      </c>
      <c r="EL329" s="8">
        <v>2</v>
      </c>
      <c r="EM329" s="8">
        <v>6</v>
      </c>
      <c r="EN329" s="8">
        <v>27.271731690622861</v>
      </c>
      <c r="EO329" s="8">
        <v>0</v>
      </c>
      <c r="EP329" s="8">
        <v>0</v>
      </c>
      <c r="EQ329" s="8">
        <v>0</v>
      </c>
      <c r="ER329" s="8">
        <v>0</v>
      </c>
      <c r="ES329" s="8">
        <v>0</v>
      </c>
      <c r="ET329" s="8">
        <v>0</v>
      </c>
      <c r="EU329" s="8">
        <v>0</v>
      </c>
      <c r="EV329" s="11">
        <v>1</v>
      </c>
      <c r="EW329" s="11">
        <v>2.5371715334121401</v>
      </c>
      <c r="EX329" s="11">
        <v>1.5030051804651701</v>
      </c>
      <c r="EY329" s="11">
        <v>9.7423811273789092</v>
      </c>
      <c r="EZ329" s="11">
        <v>83.646667073631207</v>
      </c>
      <c r="FA329" s="11">
        <v>0.98181425008647605</v>
      </c>
      <c r="FB329" s="11">
        <v>87.437041171552394</v>
      </c>
      <c r="FC329" s="8" t="s">
        <v>1217</v>
      </c>
      <c r="FD329" s="13">
        <v>32.593718000000003</v>
      </c>
      <c r="FE329" s="13">
        <v>-114.713573</v>
      </c>
      <c r="FF329" s="9" t="e">
        <v>#NULL!</v>
      </c>
      <c r="FG329" s="9" t="e">
        <v>#NULL!</v>
      </c>
      <c r="FH329" s="9" t="e">
        <v>#NULL!</v>
      </c>
      <c r="FI329" s="8">
        <v>0</v>
      </c>
      <c r="FJ329" s="8">
        <v>0</v>
      </c>
      <c r="FK329" s="8">
        <v>0</v>
      </c>
      <c r="FL329" s="8">
        <v>0</v>
      </c>
      <c r="FM329" s="8">
        <v>0</v>
      </c>
      <c r="FN329" s="8">
        <v>0</v>
      </c>
      <c r="FO329" s="8">
        <v>0</v>
      </c>
      <c r="FP329" s="8">
        <v>0</v>
      </c>
      <c r="FQ329" s="8">
        <v>0</v>
      </c>
      <c r="FR329" s="8">
        <v>0</v>
      </c>
      <c r="FS329" s="8">
        <v>0</v>
      </c>
      <c r="FT329" s="8">
        <v>0</v>
      </c>
      <c r="FU329" s="8">
        <v>0</v>
      </c>
      <c r="FV329" s="8">
        <v>0</v>
      </c>
      <c r="FW329" s="8">
        <v>0</v>
      </c>
      <c r="FX329" s="8">
        <v>0</v>
      </c>
      <c r="FY329" s="8">
        <v>0</v>
      </c>
      <c r="FZ329" s="8">
        <v>0</v>
      </c>
      <c r="GA329" s="9" t="e">
        <v>#NULL!</v>
      </c>
      <c r="GB329" s="8"/>
      <c r="GC329" s="9" t="e">
        <v>#NULL!</v>
      </c>
      <c r="GD329" s="9" t="e">
        <v>#NULL!</v>
      </c>
      <c r="GE329" s="9" t="e">
        <v>#NULL!</v>
      </c>
      <c r="GF329" s="9" t="e">
        <v>#NULL!</v>
      </c>
      <c r="GG329" s="9" t="e">
        <v>#NULL!</v>
      </c>
      <c r="GH329" s="9" t="e">
        <v>#NULL!</v>
      </c>
      <c r="GI329" s="9" t="e">
        <v>#NULL!</v>
      </c>
      <c r="GJ329" s="9" t="e">
        <v>#NULL!</v>
      </c>
      <c r="GK329" s="9" t="e">
        <v>#NULL!</v>
      </c>
      <c r="GL329" s="11">
        <v>60</v>
      </c>
      <c r="GM329" s="11">
        <v>38.664999999999999</v>
      </c>
      <c r="GN329" s="8">
        <v>20</v>
      </c>
      <c r="GO329" s="8">
        <v>1</v>
      </c>
      <c r="GP329" s="8">
        <v>0</v>
      </c>
      <c r="GQ329" s="8">
        <v>0</v>
      </c>
      <c r="GR329" s="8">
        <v>0</v>
      </c>
      <c r="GS329" s="8">
        <v>0</v>
      </c>
      <c r="GT329" s="11">
        <v>0</v>
      </c>
      <c r="GU329" s="11">
        <v>0</v>
      </c>
      <c r="GV329" s="11">
        <v>0</v>
      </c>
      <c r="GW329" s="11">
        <v>0</v>
      </c>
      <c r="GX329" s="11">
        <v>0</v>
      </c>
      <c r="GY329" s="11">
        <v>0</v>
      </c>
      <c r="GZ329" s="11">
        <v>0</v>
      </c>
      <c r="HA329" s="11">
        <v>0</v>
      </c>
      <c r="HB329" s="11">
        <v>0</v>
      </c>
      <c r="HC329" s="8"/>
      <c r="HD329" s="8"/>
      <c r="HE329" s="8"/>
      <c r="HF329" s="9" t="e">
        <v>#NULL!</v>
      </c>
      <c r="HG329" s="8" t="s">
        <v>227</v>
      </c>
      <c r="HH329" s="8"/>
      <c r="HI329" s="8"/>
      <c r="HJ329" s="9" t="e">
        <v>#NULL!</v>
      </c>
      <c r="HK329" s="9" t="e">
        <v>#NULL!</v>
      </c>
      <c r="HL329" s="9" t="e">
        <v>#NULL!</v>
      </c>
      <c r="HM329" s="9" t="e">
        <v>#NULL!</v>
      </c>
      <c r="HN329" s="9" t="e">
        <v>#NULL!</v>
      </c>
    </row>
    <row r="330" spans="1:222" x14ac:dyDescent="0.2">
      <c r="A330" s="8" t="s">
        <v>1218</v>
      </c>
      <c r="B330" s="9" t="e">
        <v>#NULL!</v>
      </c>
      <c r="C330" s="9" t="e">
        <v>#NULL!</v>
      </c>
      <c r="D330" s="9" t="e">
        <v>#NULL!</v>
      </c>
      <c r="E330" s="9" t="e">
        <v>#NULL!</v>
      </c>
      <c r="F330" s="9" t="e">
        <v>#NULL!</v>
      </c>
      <c r="G330" s="9" t="e">
        <v>#NULL!</v>
      </c>
      <c r="H330" s="9" t="e">
        <v>#NULL!</v>
      </c>
      <c r="I330" s="9" t="e">
        <v>#NULL!</v>
      </c>
      <c r="J330" s="8">
        <v>3</v>
      </c>
      <c r="K330" s="10">
        <v>43406</v>
      </c>
      <c r="L330" s="8">
        <v>2</v>
      </c>
      <c r="M330" s="8">
        <v>10</v>
      </c>
      <c r="N330" s="8">
        <v>12</v>
      </c>
      <c r="O330" s="8">
        <v>69</v>
      </c>
      <c r="P330" s="10">
        <v>25488</v>
      </c>
      <c r="Q330" s="8">
        <v>1</v>
      </c>
      <c r="R330" s="9" t="e">
        <v>#NULL!</v>
      </c>
      <c r="S330" s="9" t="e">
        <v>#NULL!</v>
      </c>
      <c r="T330" s="9" t="e">
        <v>#NULL!</v>
      </c>
      <c r="U330" s="9" t="e">
        <v>#NULL!</v>
      </c>
      <c r="V330" s="9" t="e">
        <v>#NULL!</v>
      </c>
      <c r="W330" s="8">
        <v>1</v>
      </c>
      <c r="X330" s="9" t="e">
        <v>#NULL!</v>
      </c>
      <c r="Y330" s="9" t="e">
        <v>#NULL!</v>
      </c>
      <c r="Z330" s="8"/>
      <c r="AA330" s="8">
        <v>1</v>
      </c>
      <c r="AB330" s="8">
        <v>3</v>
      </c>
      <c r="AC330" s="8">
        <v>2</v>
      </c>
      <c r="AD330" s="8">
        <v>0</v>
      </c>
      <c r="AE330" s="8">
        <v>4</v>
      </c>
      <c r="AF330" s="8"/>
      <c r="AG330" s="8">
        <v>2</v>
      </c>
      <c r="AH330" s="8" t="s">
        <v>222</v>
      </c>
      <c r="AI330" s="8">
        <v>2</v>
      </c>
      <c r="AJ330" s="8" t="s">
        <v>223</v>
      </c>
      <c r="AK330" s="8" t="s">
        <v>223</v>
      </c>
      <c r="AL330" s="8" t="s">
        <v>223</v>
      </c>
      <c r="AM330" s="8" t="s">
        <v>223</v>
      </c>
      <c r="AN330" s="8" t="s">
        <v>223</v>
      </c>
      <c r="AO330" s="8" t="s">
        <v>223</v>
      </c>
      <c r="AP330" s="8" t="s">
        <v>223</v>
      </c>
      <c r="AQ330" s="8" t="s">
        <v>223</v>
      </c>
      <c r="AR330" s="9" t="e">
        <v>#NULL!</v>
      </c>
      <c r="AS330" s="8" t="s">
        <v>224</v>
      </c>
      <c r="AT330" s="8" t="s">
        <v>223</v>
      </c>
      <c r="AU330" s="8" t="s">
        <v>223</v>
      </c>
      <c r="AV330" s="8" t="s">
        <v>223</v>
      </c>
      <c r="AW330" s="8" t="s">
        <v>223</v>
      </c>
      <c r="AX330" s="8" t="s">
        <v>223</v>
      </c>
      <c r="AY330" s="8" t="s">
        <v>223</v>
      </c>
      <c r="AZ330" s="8" t="s">
        <v>223</v>
      </c>
      <c r="BA330" s="8" t="s">
        <v>223</v>
      </c>
      <c r="BB330" s="8" t="s">
        <v>223</v>
      </c>
      <c r="BC330" s="8" t="s">
        <v>223</v>
      </c>
      <c r="BD330" s="8" t="s">
        <v>223</v>
      </c>
      <c r="BE330" s="8"/>
      <c r="BF330" s="8" t="s">
        <v>1219</v>
      </c>
      <c r="BG330" s="8">
        <v>2</v>
      </c>
      <c r="BH330" s="8">
        <v>2</v>
      </c>
      <c r="BI330" s="8">
        <v>5</v>
      </c>
      <c r="BJ330" s="8">
        <v>1</v>
      </c>
      <c r="BK330" s="8">
        <v>1</v>
      </c>
      <c r="BL330" s="8" t="s">
        <v>1220</v>
      </c>
      <c r="BM330" s="8">
        <v>1</v>
      </c>
      <c r="BN330" s="8"/>
      <c r="BO330" s="8">
        <v>1</v>
      </c>
      <c r="BP330" s="8"/>
      <c r="BQ330" s="8">
        <v>2</v>
      </c>
      <c r="BR330" s="8">
        <v>3</v>
      </c>
      <c r="BS330" s="8"/>
      <c r="BT330" s="8">
        <v>1</v>
      </c>
      <c r="BU330" s="8"/>
      <c r="BV330" s="8">
        <v>1</v>
      </c>
      <c r="BW330" s="8"/>
      <c r="BX330" s="8">
        <v>3</v>
      </c>
      <c r="BY330" s="8"/>
      <c r="BZ330" s="8">
        <v>1</v>
      </c>
      <c r="CA330" s="8">
        <v>1</v>
      </c>
      <c r="CB330" s="8"/>
      <c r="CC330" s="8">
        <v>2</v>
      </c>
      <c r="CD330" s="8">
        <v>1</v>
      </c>
      <c r="CE330" s="8" t="s">
        <v>235</v>
      </c>
      <c r="CF330" s="8"/>
      <c r="CG330" s="8">
        <v>3</v>
      </c>
      <c r="CH330" s="8"/>
      <c r="CI330" s="8">
        <v>1</v>
      </c>
      <c r="CJ330" s="8">
        <v>2</v>
      </c>
      <c r="CK330" s="8">
        <v>2</v>
      </c>
      <c r="CL330" s="8">
        <v>2</v>
      </c>
      <c r="CM330" s="8">
        <v>2</v>
      </c>
      <c r="CN330" s="8">
        <v>2</v>
      </c>
      <c r="CO330" s="8">
        <v>2</v>
      </c>
      <c r="CP330" s="8">
        <v>2</v>
      </c>
      <c r="CQ330" s="8">
        <v>1</v>
      </c>
      <c r="CR330" s="8">
        <v>1</v>
      </c>
      <c r="CS330" s="8">
        <v>1</v>
      </c>
      <c r="CT330" s="8">
        <v>2</v>
      </c>
      <c r="CU330" s="8">
        <v>2</v>
      </c>
      <c r="CV330" s="8">
        <v>2</v>
      </c>
      <c r="CW330" s="8">
        <v>2</v>
      </c>
      <c r="CX330" s="8">
        <v>3</v>
      </c>
      <c r="CY330" s="8">
        <v>5</v>
      </c>
      <c r="CZ330" s="8">
        <v>5</v>
      </c>
      <c r="DA330" s="8">
        <v>210</v>
      </c>
      <c r="DB330" s="8">
        <v>1</v>
      </c>
      <c r="DC330" s="8">
        <v>1</v>
      </c>
      <c r="DD330" s="8">
        <v>3</v>
      </c>
      <c r="DE330" s="8">
        <v>2</v>
      </c>
      <c r="DF330" s="8">
        <v>2</v>
      </c>
      <c r="DG330" s="8">
        <v>2</v>
      </c>
      <c r="DH330" s="8">
        <v>2</v>
      </c>
      <c r="DI330" s="8">
        <v>2</v>
      </c>
      <c r="DJ330" s="8">
        <v>2</v>
      </c>
      <c r="DK330" s="8">
        <v>2</v>
      </c>
      <c r="DL330" s="8">
        <v>2</v>
      </c>
      <c r="DM330" s="8">
        <v>1</v>
      </c>
      <c r="DN330" s="8">
        <v>1</v>
      </c>
      <c r="DO330" s="8">
        <v>1</v>
      </c>
      <c r="DP330" s="8">
        <v>2</v>
      </c>
      <c r="DQ330" s="8">
        <v>2</v>
      </c>
      <c r="DR330" s="8">
        <v>2</v>
      </c>
      <c r="DS330" s="8">
        <v>2</v>
      </c>
      <c r="DT330" s="8">
        <v>2</v>
      </c>
      <c r="DU330" s="8">
        <v>2</v>
      </c>
      <c r="DV330" s="8">
        <v>2</v>
      </c>
      <c r="DW330" s="8">
        <v>1</v>
      </c>
      <c r="DX330" s="8" t="s">
        <v>224</v>
      </c>
      <c r="DY330" s="8">
        <v>1</v>
      </c>
      <c r="DZ330" s="8">
        <v>2</v>
      </c>
      <c r="EA330" s="9" t="e">
        <v>#NULL!</v>
      </c>
      <c r="EB330" s="8">
        <v>3</v>
      </c>
      <c r="EC330" s="8" t="s">
        <v>223</v>
      </c>
      <c r="ED330" s="8"/>
      <c r="EE330" s="8" t="s">
        <v>223</v>
      </c>
      <c r="EF330" s="8" t="s">
        <v>223</v>
      </c>
      <c r="EG330" s="8">
        <v>2</v>
      </c>
      <c r="EH330" s="8">
        <v>2</v>
      </c>
      <c r="EI330" s="8">
        <v>2</v>
      </c>
      <c r="EJ330" s="8">
        <v>2</v>
      </c>
      <c r="EK330" s="8">
        <v>2</v>
      </c>
      <c r="EL330" s="8">
        <v>2</v>
      </c>
      <c r="EM330" s="8">
        <v>10</v>
      </c>
      <c r="EN330" s="8">
        <v>49.056810403832991</v>
      </c>
      <c r="EO330" s="8">
        <v>1</v>
      </c>
      <c r="EP330" s="8">
        <v>1</v>
      </c>
      <c r="EQ330" s="8">
        <v>1</v>
      </c>
      <c r="ER330" s="8">
        <v>0</v>
      </c>
      <c r="ES330" s="8">
        <v>0</v>
      </c>
      <c r="ET330" s="8">
        <v>3</v>
      </c>
      <c r="EU330" s="8">
        <v>1</v>
      </c>
      <c r="EV330" s="11">
        <v>1</v>
      </c>
      <c r="EW330" s="11">
        <v>1.42319171023952</v>
      </c>
      <c r="EX330" s="11">
        <v>0.52546211250455699</v>
      </c>
      <c r="EY330" s="11">
        <v>16.946629500610101</v>
      </c>
      <c r="EZ330" s="11">
        <v>112.09747088848</v>
      </c>
      <c r="FA330" s="11">
        <v>0.85273001686474503</v>
      </c>
      <c r="FB330" s="11">
        <v>42.412776571391902</v>
      </c>
      <c r="FC330" s="8" t="s">
        <v>1220</v>
      </c>
      <c r="FD330" s="13">
        <v>32.685433000000003</v>
      </c>
      <c r="FE330" s="13">
        <v>-114.640923</v>
      </c>
      <c r="FF330" s="8">
        <v>67</v>
      </c>
      <c r="FG330" s="8">
        <v>209</v>
      </c>
      <c r="FH330" s="11">
        <v>32.86</v>
      </c>
      <c r="FI330" s="8">
        <v>1</v>
      </c>
      <c r="FJ330" s="8">
        <v>0</v>
      </c>
      <c r="FK330" s="8">
        <v>0</v>
      </c>
      <c r="FL330" s="8">
        <v>0</v>
      </c>
      <c r="FM330" s="8">
        <v>0</v>
      </c>
      <c r="FN330" s="8">
        <v>0</v>
      </c>
      <c r="FO330" s="8">
        <v>0</v>
      </c>
      <c r="FP330" s="8">
        <v>0</v>
      </c>
      <c r="FQ330" s="8">
        <v>0</v>
      </c>
      <c r="FR330" s="8">
        <v>0</v>
      </c>
      <c r="FS330" s="8">
        <v>0</v>
      </c>
      <c r="FT330" s="8">
        <v>0</v>
      </c>
      <c r="FU330" s="8">
        <v>0</v>
      </c>
      <c r="FV330" s="8">
        <v>0</v>
      </c>
      <c r="FW330" s="8">
        <v>0</v>
      </c>
      <c r="FX330" s="8">
        <v>0</v>
      </c>
      <c r="FY330" s="8">
        <v>0</v>
      </c>
      <c r="FZ330" s="8">
        <v>0</v>
      </c>
      <c r="GA330" s="8">
        <v>1</v>
      </c>
      <c r="GB330" s="8" t="s">
        <v>793</v>
      </c>
      <c r="GC330" s="8">
        <v>1</v>
      </c>
      <c r="GD330" s="9" t="e">
        <v>#NULL!</v>
      </c>
      <c r="GE330" s="9" t="e">
        <v>#NULL!</v>
      </c>
      <c r="GF330" s="9" t="e">
        <v>#NULL!</v>
      </c>
      <c r="GG330" s="9" t="e">
        <v>#NULL!</v>
      </c>
      <c r="GH330" s="9" t="e">
        <v>#NULL!</v>
      </c>
      <c r="GI330" s="9" t="e">
        <v>#NULL!</v>
      </c>
      <c r="GJ330" s="9" t="e">
        <v>#NULL!</v>
      </c>
      <c r="GK330" s="9" t="e">
        <v>#NULL!</v>
      </c>
      <c r="GL330" s="11">
        <v>65</v>
      </c>
      <c r="GM330" s="11">
        <v>34.94201183431953</v>
      </c>
      <c r="GN330" s="9" t="e">
        <v>#NULL!</v>
      </c>
      <c r="GO330" s="8">
        <v>1</v>
      </c>
      <c r="GP330" s="8">
        <v>1</v>
      </c>
      <c r="GQ330" s="8">
        <v>1</v>
      </c>
      <c r="GR330" s="8">
        <v>0</v>
      </c>
      <c r="GS330" s="8">
        <v>0</v>
      </c>
      <c r="GT330" s="11">
        <v>0</v>
      </c>
      <c r="GU330" s="11">
        <v>0</v>
      </c>
      <c r="GV330" s="11">
        <v>0</v>
      </c>
      <c r="GW330" s="11">
        <v>0</v>
      </c>
      <c r="GX330" s="11">
        <v>0</v>
      </c>
      <c r="GY330" s="11">
        <v>0</v>
      </c>
      <c r="GZ330" s="11">
        <v>0</v>
      </c>
      <c r="HA330" s="11">
        <v>0</v>
      </c>
      <c r="HB330" s="11">
        <v>0</v>
      </c>
      <c r="HC330" s="8"/>
      <c r="HD330" s="8"/>
      <c r="HE330" s="8"/>
      <c r="HF330" s="9" t="e">
        <v>#NULL!</v>
      </c>
      <c r="HG330" s="8" t="s">
        <v>227</v>
      </c>
      <c r="HH330" s="8"/>
      <c r="HI330" s="8"/>
      <c r="HJ330" s="9" t="e">
        <v>#NULL!</v>
      </c>
      <c r="HK330" s="9" t="e">
        <v>#NULL!</v>
      </c>
      <c r="HL330" s="9" t="e">
        <v>#NULL!</v>
      </c>
      <c r="HM330" s="9" t="e">
        <v>#NULL!</v>
      </c>
      <c r="HN330" s="9" t="e">
        <v>#NULL!</v>
      </c>
    </row>
    <row r="331" spans="1:222" x14ac:dyDescent="0.2">
      <c r="A331" s="8" t="s">
        <v>1221</v>
      </c>
      <c r="B331" s="9" t="e">
        <v>#NULL!</v>
      </c>
      <c r="C331" s="9" t="e">
        <v>#NULL!</v>
      </c>
      <c r="D331" s="9" t="e">
        <v>#NULL!</v>
      </c>
      <c r="E331" s="9" t="e">
        <v>#NULL!</v>
      </c>
      <c r="F331" s="9" t="e">
        <v>#NULL!</v>
      </c>
      <c r="G331" s="9" t="e">
        <v>#NULL!</v>
      </c>
      <c r="H331" s="9" t="e">
        <v>#NULL!</v>
      </c>
      <c r="I331" s="9" t="e">
        <v>#NULL!</v>
      </c>
      <c r="J331" s="8">
        <v>3</v>
      </c>
      <c r="K331" s="10">
        <v>43417</v>
      </c>
      <c r="L331" s="8">
        <v>2</v>
      </c>
      <c r="M331" s="8">
        <v>11</v>
      </c>
      <c r="N331" s="8">
        <v>13</v>
      </c>
      <c r="O331" s="8">
        <v>18</v>
      </c>
      <c r="P331" s="8" t="s">
        <v>227</v>
      </c>
      <c r="Q331" s="8">
        <v>2</v>
      </c>
      <c r="R331" s="9" t="e">
        <v>#NULL!</v>
      </c>
      <c r="S331" s="9" t="e">
        <v>#NULL!</v>
      </c>
      <c r="T331" s="9" t="e">
        <v>#NULL!</v>
      </c>
      <c r="U331" s="9" t="e">
        <v>#NULL!</v>
      </c>
      <c r="V331" s="8">
        <v>1</v>
      </c>
      <c r="W331" s="9" t="e">
        <v>#NULL!</v>
      </c>
      <c r="X331" s="9" t="e">
        <v>#NULL!</v>
      </c>
      <c r="Y331" s="9" t="e">
        <v>#NULL!</v>
      </c>
      <c r="Z331" s="8"/>
      <c r="AA331" s="8">
        <v>3</v>
      </c>
      <c r="AB331" s="8">
        <v>3</v>
      </c>
      <c r="AC331" s="8">
        <v>2</v>
      </c>
      <c r="AD331" s="8">
        <v>0</v>
      </c>
      <c r="AE331" s="8">
        <v>4</v>
      </c>
      <c r="AF331" s="8"/>
      <c r="AG331" s="8">
        <v>1</v>
      </c>
      <c r="AH331" s="8"/>
      <c r="AI331" s="8">
        <v>2</v>
      </c>
      <c r="AJ331" s="8" t="s">
        <v>223</v>
      </c>
      <c r="AK331" s="8" t="s">
        <v>223</v>
      </c>
      <c r="AL331" s="8" t="s">
        <v>223</v>
      </c>
      <c r="AM331" s="8" t="s">
        <v>223</v>
      </c>
      <c r="AN331" s="8" t="s">
        <v>223</v>
      </c>
      <c r="AO331" s="8" t="s">
        <v>223</v>
      </c>
      <c r="AP331" s="8" t="s">
        <v>223</v>
      </c>
      <c r="AQ331" s="8" t="s">
        <v>223</v>
      </c>
      <c r="AR331" s="9" t="e">
        <v>#NULL!</v>
      </c>
      <c r="AS331" s="8" t="s">
        <v>223</v>
      </c>
      <c r="AT331" s="8" t="s">
        <v>223</v>
      </c>
      <c r="AU331" s="8" t="s">
        <v>223</v>
      </c>
      <c r="AV331" s="8" t="s">
        <v>223</v>
      </c>
      <c r="AW331" s="8" t="s">
        <v>223</v>
      </c>
      <c r="AX331" s="8" t="s">
        <v>223</v>
      </c>
      <c r="AY331" s="8" t="s">
        <v>223</v>
      </c>
      <c r="AZ331" s="8" t="s">
        <v>224</v>
      </c>
      <c r="BA331" s="8" t="s">
        <v>223</v>
      </c>
      <c r="BB331" s="8" t="s">
        <v>223</v>
      </c>
      <c r="BC331" s="8" t="s">
        <v>223</v>
      </c>
      <c r="BD331" s="8" t="s">
        <v>223</v>
      </c>
      <c r="BE331" s="8"/>
      <c r="BF331" s="8" t="s">
        <v>1222</v>
      </c>
      <c r="BG331" s="8">
        <v>2</v>
      </c>
      <c r="BH331" s="8">
        <v>2</v>
      </c>
      <c r="BI331" s="8">
        <v>4</v>
      </c>
      <c r="BJ331" s="8">
        <v>2</v>
      </c>
      <c r="BK331" s="8">
        <v>2</v>
      </c>
      <c r="BL331" s="8" t="s">
        <v>1223</v>
      </c>
      <c r="BM331" s="8">
        <v>1</v>
      </c>
      <c r="BN331" s="8"/>
      <c r="BO331" s="8">
        <v>1</v>
      </c>
      <c r="BP331" s="8"/>
      <c r="BQ331" s="8">
        <v>1</v>
      </c>
      <c r="BR331" s="8">
        <v>3</v>
      </c>
      <c r="BS331" s="8"/>
      <c r="BT331" s="8">
        <v>1</v>
      </c>
      <c r="BU331" s="8"/>
      <c r="BV331" s="8">
        <v>1</v>
      </c>
      <c r="BW331" s="8"/>
      <c r="BX331" s="8">
        <v>3</v>
      </c>
      <c r="BY331" s="8"/>
      <c r="BZ331" s="8">
        <v>1</v>
      </c>
      <c r="CA331" s="8">
        <v>4</v>
      </c>
      <c r="CB331" s="8"/>
      <c r="CC331" s="8">
        <v>1</v>
      </c>
      <c r="CD331" s="8">
        <v>1</v>
      </c>
      <c r="CE331" s="8" t="s">
        <v>224</v>
      </c>
      <c r="CF331" s="8"/>
      <c r="CG331" s="8">
        <v>2</v>
      </c>
      <c r="CH331" s="8"/>
      <c r="CI331" s="8">
        <v>1</v>
      </c>
      <c r="CJ331" s="8">
        <v>1</v>
      </c>
      <c r="CK331" s="8">
        <v>1</v>
      </c>
      <c r="CL331" s="8">
        <v>2</v>
      </c>
      <c r="CM331" s="8">
        <v>1</v>
      </c>
      <c r="CN331" s="8">
        <v>2</v>
      </c>
      <c r="CO331" s="8">
        <v>2</v>
      </c>
      <c r="CP331" s="8">
        <v>2</v>
      </c>
      <c r="CQ331" s="8">
        <v>2</v>
      </c>
      <c r="CR331" s="8">
        <v>2</v>
      </c>
      <c r="CS331" s="8">
        <v>2</v>
      </c>
      <c r="CT331" s="8">
        <v>2</v>
      </c>
      <c r="CU331" s="8">
        <v>2</v>
      </c>
      <c r="CV331" s="8">
        <v>1</v>
      </c>
      <c r="CW331" s="8">
        <v>4</v>
      </c>
      <c r="CX331" s="8">
        <v>1</v>
      </c>
      <c r="CY331" s="8">
        <v>5</v>
      </c>
      <c r="CZ331" s="8">
        <v>5</v>
      </c>
      <c r="DA331" s="8">
        <v>288</v>
      </c>
      <c r="DB331" s="8">
        <v>1</v>
      </c>
      <c r="DC331" s="8">
        <v>3</v>
      </c>
      <c r="DD331" s="8">
        <v>5</v>
      </c>
      <c r="DE331" s="8">
        <v>2</v>
      </c>
      <c r="DF331" s="8">
        <v>2</v>
      </c>
      <c r="DG331" s="8">
        <v>2</v>
      </c>
      <c r="DH331" s="8">
        <v>2</v>
      </c>
      <c r="DI331" s="8">
        <v>2</v>
      </c>
      <c r="DJ331" s="8">
        <v>2</v>
      </c>
      <c r="DK331" s="8">
        <v>1</v>
      </c>
      <c r="DL331" s="8">
        <v>1</v>
      </c>
      <c r="DM331" s="8">
        <v>1</v>
      </c>
      <c r="DN331" s="8">
        <v>3</v>
      </c>
      <c r="DO331" s="8">
        <v>3</v>
      </c>
      <c r="DP331" s="8">
        <v>2</v>
      </c>
      <c r="DQ331" s="8">
        <v>2</v>
      </c>
      <c r="DR331" s="8">
        <v>2</v>
      </c>
      <c r="DS331" s="8">
        <v>2</v>
      </c>
      <c r="DT331" s="8">
        <v>2</v>
      </c>
      <c r="DU331" s="8">
        <v>2</v>
      </c>
      <c r="DV331" s="8">
        <v>2</v>
      </c>
      <c r="DW331" s="8">
        <v>1</v>
      </c>
      <c r="DX331" s="8" t="s">
        <v>224</v>
      </c>
      <c r="DY331" s="8">
        <v>1</v>
      </c>
      <c r="DZ331" s="8">
        <v>1</v>
      </c>
      <c r="EA331" s="8">
        <v>1</v>
      </c>
      <c r="EB331" s="8">
        <v>1</v>
      </c>
      <c r="EC331" s="8" t="s">
        <v>235</v>
      </c>
      <c r="ED331" s="8"/>
      <c r="EE331" s="8" t="s">
        <v>235</v>
      </c>
      <c r="EF331" s="8" t="s">
        <v>235</v>
      </c>
      <c r="EG331" s="8">
        <v>1</v>
      </c>
      <c r="EH331" s="8">
        <v>1</v>
      </c>
      <c r="EI331" s="8">
        <v>1</v>
      </c>
      <c r="EJ331" s="8">
        <v>2</v>
      </c>
      <c r="EK331" s="8">
        <v>1</v>
      </c>
      <c r="EL331" s="8">
        <v>1</v>
      </c>
      <c r="EM331" s="8">
        <v>3</v>
      </c>
      <c r="EN331" s="9" t="e">
        <v>#NULL!</v>
      </c>
      <c r="EO331" s="8">
        <v>1</v>
      </c>
      <c r="EP331" s="8">
        <v>0</v>
      </c>
      <c r="EQ331" s="8">
        <v>0</v>
      </c>
      <c r="ER331" s="8">
        <v>0</v>
      </c>
      <c r="ES331" s="8">
        <v>0</v>
      </c>
      <c r="ET331" s="8">
        <v>1</v>
      </c>
      <c r="EU331" s="8">
        <v>1</v>
      </c>
      <c r="EV331" s="11">
        <v>1</v>
      </c>
      <c r="EW331" s="11">
        <v>1.11880327116505</v>
      </c>
      <c r="EX331" s="11">
        <v>0.60867987392664402</v>
      </c>
      <c r="EY331" s="11">
        <v>8.7368338818668292</v>
      </c>
      <c r="EZ331" s="11">
        <v>78.2517793466222</v>
      </c>
      <c r="FA331" s="11">
        <v>0.68269917302927596</v>
      </c>
      <c r="FB331" s="11">
        <v>217.34880194537001</v>
      </c>
      <c r="FC331" s="8" t="s">
        <v>1223</v>
      </c>
      <c r="FD331" s="13">
        <v>32.671740999999997</v>
      </c>
      <c r="FE331" s="13">
        <v>-114.131958</v>
      </c>
      <c r="FF331" s="8">
        <v>65</v>
      </c>
      <c r="FG331" s="8">
        <v>289</v>
      </c>
      <c r="FH331" s="9" t="e">
        <v>#NULL!</v>
      </c>
      <c r="FI331" s="8">
        <v>0</v>
      </c>
      <c r="FJ331" s="8">
        <v>0</v>
      </c>
      <c r="FK331" s="8">
        <v>0</v>
      </c>
      <c r="FL331" s="8">
        <v>0</v>
      </c>
      <c r="FM331" s="8">
        <v>0</v>
      </c>
      <c r="FN331" s="8">
        <v>0</v>
      </c>
      <c r="FO331" s="8">
        <v>0</v>
      </c>
      <c r="FP331" s="8">
        <v>2</v>
      </c>
      <c r="FQ331" s="8">
        <v>0</v>
      </c>
      <c r="FR331" s="8">
        <v>0</v>
      </c>
      <c r="FS331" s="8">
        <v>1</v>
      </c>
      <c r="FT331" s="8">
        <v>0</v>
      </c>
      <c r="FU331" s="8">
        <v>0</v>
      </c>
      <c r="FV331" s="8">
        <v>0</v>
      </c>
      <c r="FW331" s="8">
        <v>0</v>
      </c>
      <c r="FX331" s="8">
        <v>0</v>
      </c>
      <c r="FY331" s="8">
        <v>0</v>
      </c>
      <c r="FZ331" s="8">
        <v>0</v>
      </c>
      <c r="GA331" s="8">
        <v>1</v>
      </c>
      <c r="GB331" s="8" t="s">
        <v>793</v>
      </c>
      <c r="GC331" s="8">
        <v>1</v>
      </c>
      <c r="GD331" s="9" t="e">
        <v>#NULL!</v>
      </c>
      <c r="GE331" s="9" t="e">
        <v>#NULL!</v>
      </c>
      <c r="GF331" s="9" t="e">
        <v>#NULL!</v>
      </c>
      <c r="GG331" s="9" t="e">
        <v>#NULL!</v>
      </c>
      <c r="GH331" s="9" t="e">
        <v>#NULL!</v>
      </c>
      <c r="GI331" s="9" t="e">
        <v>#NULL!</v>
      </c>
      <c r="GJ331" s="9" t="e">
        <v>#NULL!</v>
      </c>
      <c r="GK331" s="9" t="e">
        <v>#NULL!</v>
      </c>
      <c r="GL331" s="11">
        <v>65</v>
      </c>
      <c r="GM331" s="11">
        <v>47.920473372781068</v>
      </c>
      <c r="GN331" s="9" t="e">
        <v>#NULL!</v>
      </c>
      <c r="GO331" s="8">
        <v>1</v>
      </c>
      <c r="GP331" s="9" t="e">
        <v>#NULL!</v>
      </c>
      <c r="GQ331" s="9" t="e">
        <v>#NULL!</v>
      </c>
      <c r="GR331" s="8">
        <v>0</v>
      </c>
      <c r="GS331" s="8">
        <v>0</v>
      </c>
      <c r="GT331" s="11">
        <v>0</v>
      </c>
      <c r="GU331" s="11">
        <v>1</v>
      </c>
      <c r="GV331" s="11">
        <v>1</v>
      </c>
      <c r="GW331" s="11">
        <v>1</v>
      </c>
      <c r="GX331" s="11">
        <v>1</v>
      </c>
      <c r="GY331" s="11">
        <v>0</v>
      </c>
      <c r="GZ331" s="11">
        <v>1</v>
      </c>
      <c r="HA331" s="11">
        <v>1</v>
      </c>
      <c r="HB331" s="11">
        <v>1</v>
      </c>
      <c r="HC331" s="8"/>
      <c r="HD331" s="8"/>
      <c r="HE331" s="8"/>
      <c r="HF331" s="9" t="e">
        <v>#NULL!</v>
      </c>
      <c r="HG331" s="8" t="s">
        <v>227</v>
      </c>
      <c r="HH331" s="8"/>
      <c r="HI331" s="8"/>
      <c r="HJ331" s="9" t="e">
        <v>#NULL!</v>
      </c>
      <c r="HK331" s="9" t="e">
        <v>#NULL!</v>
      </c>
      <c r="HL331" s="9" t="e">
        <v>#NULL!</v>
      </c>
      <c r="HM331" s="9" t="e">
        <v>#NULL!</v>
      </c>
      <c r="HN331" s="9" t="e">
        <v>#NULL!</v>
      </c>
    </row>
  </sheetData>
  <sortState xmlns:xlrd2="http://schemas.microsoft.com/office/spreadsheetml/2017/richdata2" ref="A2:HN331">
    <sortCondition ref="C2:C33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L331"/>
  <sheetViews>
    <sheetView workbookViewId="0">
      <selection activeCell="G6" sqref="G6"/>
    </sheetView>
  </sheetViews>
  <sheetFormatPr baseColWidth="10" defaultColWidth="8.83203125" defaultRowHeight="15" x14ac:dyDescent="0.2"/>
  <sheetData>
    <row r="1" spans="1:2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1233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</row>
    <row r="2" spans="1:220" x14ac:dyDescent="0.2">
      <c r="A2" t="s">
        <v>368</v>
      </c>
      <c r="B2" s="3">
        <v>7.0000000000000007E-2</v>
      </c>
      <c r="C2" s="3">
        <v>13.99</v>
      </c>
      <c r="D2" s="7">
        <v>7.0000000000000007E-2</v>
      </c>
      <c r="E2" s="3">
        <v>0.185</v>
      </c>
      <c r="F2" s="3">
        <v>0.02</v>
      </c>
      <c r="G2" s="7">
        <v>0.05</v>
      </c>
      <c r="H2">
        <v>1</v>
      </c>
      <c r="I2" s="2">
        <v>43297</v>
      </c>
      <c r="J2">
        <v>1</v>
      </c>
      <c r="K2">
        <v>5</v>
      </c>
      <c r="L2">
        <v>15</v>
      </c>
      <c r="M2">
        <v>90</v>
      </c>
      <c r="N2" s="2">
        <v>33008</v>
      </c>
      <c r="O2">
        <v>1</v>
      </c>
      <c r="P2" s="1" t="e">
        <v>#NULL!</v>
      </c>
      <c r="Q2" s="1" t="e">
        <v>#NULL!</v>
      </c>
      <c r="R2" s="1" t="e">
        <v>#NULL!</v>
      </c>
      <c r="S2" s="1" t="e">
        <v>#NULL!</v>
      </c>
      <c r="T2" s="1" t="e">
        <v>#NULL!</v>
      </c>
      <c r="U2">
        <v>1</v>
      </c>
      <c r="V2">
        <v>1</v>
      </c>
      <c r="W2" s="1" t="e">
        <v>#NULL!</v>
      </c>
      <c r="Y2">
        <v>5</v>
      </c>
      <c r="Z2">
        <v>4</v>
      </c>
      <c r="AA2" s="1" t="e">
        <v>#NULL!</v>
      </c>
      <c r="AB2">
        <v>0</v>
      </c>
      <c r="AC2">
        <v>5</v>
      </c>
      <c r="AE2">
        <v>1</v>
      </c>
      <c r="AG2">
        <v>2</v>
      </c>
      <c r="AH2" t="s">
        <v>223</v>
      </c>
      <c r="AI2" t="s">
        <v>223</v>
      </c>
      <c r="AJ2" t="s">
        <v>223</v>
      </c>
      <c r="AK2" t="s">
        <v>223</v>
      </c>
      <c r="AL2" t="s">
        <v>223</v>
      </c>
      <c r="AM2" t="s">
        <v>223</v>
      </c>
      <c r="AN2" t="s">
        <v>223</v>
      </c>
      <c r="AO2" t="s">
        <v>223</v>
      </c>
      <c r="AP2" s="1" t="e">
        <v>#NULL!</v>
      </c>
      <c r="AQ2" t="s">
        <v>224</v>
      </c>
      <c r="AR2" t="s">
        <v>223</v>
      </c>
      <c r="AS2" t="s">
        <v>224</v>
      </c>
      <c r="AT2" t="s">
        <v>223</v>
      </c>
      <c r="AU2" t="s">
        <v>223</v>
      </c>
      <c r="AV2" t="s">
        <v>223</v>
      </c>
      <c r="AW2" t="s">
        <v>223</v>
      </c>
      <c r="AX2" t="s">
        <v>223</v>
      </c>
      <c r="AY2" t="s">
        <v>223</v>
      </c>
      <c r="AZ2" t="s">
        <v>223</v>
      </c>
      <c r="BA2" t="s">
        <v>223</v>
      </c>
      <c r="BB2" t="s">
        <v>223</v>
      </c>
      <c r="BD2" t="s">
        <v>343</v>
      </c>
      <c r="BE2">
        <v>2</v>
      </c>
      <c r="BF2">
        <v>2</v>
      </c>
      <c r="BG2">
        <v>5</v>
      </c>
      <c r="BH2">
        <v>1</v>
      </c>
      <c r="BI2">
        <v>1</v>
      </c>
      <c r="BJ2" t="s">
        <v>369</v>
      </c>
      <c r="BK2">
        <v>1</v>
      </c>
      <c r="BM2">
        <v>2</v>
      </c>
      <c r="BO2">
        <v>2</v>
      </c>
      <c r="BP2">
        <v>2</v>
      </c>
      <c r="BR2">
        <v>2</v>
      </c>
      <c r="BT2">
        <v>2</v>
      </c>
      <c r="BV2">
        <v>2</v>
      </c>
      <c r="BX2">
        <v>2</v>
      </c>
      <c r="BY2" s="1" t="e">
        <v>#NULL!</v>
      </c>
      <c r="CA2" s="1" t="e">
        <v>#NULL!</v>
      </c>
      <c r="CB2">
        <v>2</v>
      </c>
      <c r="CC2" t="s">
        <v>223</v>
      </c>
      <c r="CE2">
        <v>7</v>
      </c>
      <c r="CG2">
        <v>3</v>
      </c>
      <c r="CH2">
        <v>1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4</v>
      </c>
      <c r="CV2">
        <v>3</v>
      </c>
      <c r="CW2">
        <v>5</v>
      </c>
      <c r="CX2">
        <v>6</v>
      </c>
      <c r="CY2">
        <v>190</v>
      </c>
      <c r="CZ2">
        <v>1</v>
      </c>
      <c r="DA2">
        <v>3</v>
      </c>
      <c r="DB2">
        <v>4</v>
      </c>
      <c r="DC2">
        <v>2</v>
      </c>
      <c r="DD2">
        <v>2</v>
      </c>
      <c r="DE2">
        <v>2</v>
      </c>
      <c r="DF2">
        <v>2</v>
      </c>
      <c r="DG2" s="1" t="e">
        <v>#NULL!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2</v>
      </c>
      <c r="DU2">
        <v>1</v>
      </c>
      <c r="DV2" t="s">
        <v>235</v>
      </c>
      <c r="DW2" s="1" t="e">
        <v>#NULL!</v>
      </c>
      <c r="DX2">
        <v>3</v>
      </c>
      <c r="DY2" s="1" t="e">
        <v>#NULL!</v>
      </c>
      <c r="DZ2">
        <v>3</v>
      </c>
      <c r="EA2" t="s">
        <v>223</v>
      </c>
      <c r="EC2" t="s">
        <v>223</v>
      </c>
      <c r="ED2" t="s">
        <v>223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1</v>
      </c>
      <c r="EL2">
        <v>28.16974674880219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 s="3">
        <v>1</v>
      </c>
      <c r="EU2" s="3">
        <v>1.8156927820725299</v>
      </c>
      <c r="EV2" s="3">
        <v>1.04909718506659</v>
      </c>
      <c r="EW2" s="3">
        <v>8.3925301248592792</v>
      </c>
      <c r="EX2" s="3">
        <v>66.176206188341595</v>
      </c>
      <c r="EY2" s="3">
        <v>1.15353688717425</v>
      </c>
      <c r="EZ2" s="3">
        <v>80.6834910004292</v>
      </c>
      <c r="FA2" t="s">
        <v>369</v>
      </c>
      <c r="FB2" s="5">
        <v>32.592742000000001</v>
      </c>
      <c r="FC2" s="5">
        <v>-114.714534</v>
      </c>
      <c r="FD2" s="1" t="e">
        <v>#NULL!</v>
      </c>
      <c r="FE2" s="1" t="e">
        <v>#NULL!</v>
      </c>
      <c r="FF2" s="1" t="e">
        <v>#NULL!</v>
      </c>
      <c r="FG2" s="1" t="e">
        <v>#NULL!</v>
      </c>
      <c r="FH2" s="1" t="e">
        <v>#NULL!</v>
      </c>
      <c r="FI2" s="1" t="e">
        <v>#NULL!</v>
      </c>
      <c r="FJ2" s="1" t="e">
        <v>#NULL!</v>
      </c>
      <c r="FK2" s="1" t="e">
        <v>#NULL!</v>
      </c>
      <c r="FL2" s="1" t="e">
        <v>#NULL!</v>
      </c>
      <c r="FM2" s="1" t="e">
        <v>#NULL!</v>
      </c>
      <c r="FN2" s="1" t="e">
        <v>#NULL!</v>
      </c>
      <c r="FO2" s="1" t="e">
        <v>#NULL!</v>
      </c>
      <c r="FP2" s="1" t="e">
        <v>#NULL!</v>
      </c>
      <c r="FQ2" s="1" t="e">
        <v>#NULL!</v>
      </c>
      <c r="FR2" s="1" t="e">
        <v>#NULL!</v>
      </c>
      <c r="FS2" s="1" t="e">
        <v>#NULL!</v>
      </c>
      <c r="FT2" s="1" t="e">
        <v>#NULL!</v>
      </c>
      <c r="FU2" s="1" t="e">
        <v>#NULL!</v>
      </c>
      <c r="FV2" s="1" t="e">
        <v>#NULL!</v>
      </c>
      <c r="FW2" s="1" t="e">
        <v>#NULL!</v>
      </c>
      <c r="FX2" s="1" t="e">
        <v>#NULL!</v>
      </c>
      <c r="FY2" s="1" t="e">
        <v>#NULL!</v>
      </c>
      <c r="GA2" s="1" t="e">
        <v>#NULL!</v>
      </c>
      <c r="GB2" s="1" t="e">
        <v>#NULL!</v>
      </c>
      <c r="GC2" s="1" t="e">
        <v>#NULL!</v>
      </c>
      <c r="GD2" s="1" t="e">
        <v>#NULL!</v>
      </c>
      <c r="GE2" s="1" t="e">
        <v>#NULL!</v>
      </c>
      <c r="GF2" s="1" t="e">
        <v>#NULL!</v>
      </c>
      <c r="GG2" s="1" t="e">
        <v>#NULL!</v>
      </c>
      <c r="GH2" s="1" t="e">
        <v>#NULL!</v>
      </c>
      <c r="GI2" s="1" t="e">
        <v>#NULL!</v>
      </c>
      <c r="GJ2" s="3">
        <v>66</v>
      </c>
      <c r="GK2" s="3">
        <v>30.663452708907254</v>
      </c>
      <c r="GL2">
        <v>20</v>
      </c>
      <c r="GM2">
        <v>0</v>
      </c>
      <c r="GN2">
        <v>0</v>
      </c>
      <c r="GO2">
        <v>0</v>
      </c>
      <c r="GP2">
        <v>0</v>
      </c>
      <c r="GQ2">
        <v>0</v>
      </c>
      <c r="GR2" s="3">
        <v>0</v>
      </c>
      <c r="GS2" s="3">
        <v>0</v>
      </c>
      <c r="GT2" s="1" t="e">
        <v>#NULL!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D2" s="1" t="e">
        <v>#NULL!</v>
      </c>
      <c r="HE2" t="s">
        <v>227</v>
      </c>
      <c r="HH2" s="4">
        <v>-0.33171217094804401</v>
      </c>
      <c r="HI2" s="4">
        <v>9.1559770088799307E-3</v>
      </c>
      <c r="HJ2" s="4">
        <v>-0.36225147274755531</v>
      </c>
      <c r="HK2" s="4">
        <v>-0.24784309529128642</v>
      </c>
      <c r="HL2" s="4">
        <v>0.16920297829962438</v>
      </c>
    </row>
    <row r="3" spans="1:220" x14ac:dyDescent="0.2">
      <c r="A3" t="s">
        <v>634</v>
      </c>
      <c r="B3" s="3">
        <v>0.56999999999999995</v>
      </c>
      <c r="C3" s="7">
        <v>0.23</v>
      </c>
      <c r="D3" s="7">
        <v>7.0000000000000007E-2</v>
      </c>
      <c r="E3" s="1" t="e">
        <v>#NULL!</v>
      </c>
      <c r="F3" s="3">
        <v>0.02</v>
      </c>
      <c r="G3" s="7">
        <v>0.05</v>
      </c>
      <c r="H3">
        <v>2</v>
      </c>
      <c r="I3" s="2">
        <v>43286</v>
      </c>
      <c r="J3">
        <v>2</v>
      </c>
      <c r="K3">
        <v>7</v>
      </c>
      <c r="L3">
        <v>8</v>
      </c>
      <c r="M3">
        <v>55</v>
      </c>
      <c r="N3" s="2">
        <v>20278</v>
      </c>
      <c r="O3">
        <v>1</v>
      </c>
      <c r="P3" s="1" t="e">
        <v>#NULL!</v>
      </c>
      <c r="Q3" s="1" t="e">
        <v>#NULL!</v>
      </c>
      <c r="R3" s="1" t="e">
        <v>#NULL!</v>
      </c>
      <c r="S3" s="1" t="e">
        <v>#NULL!</v>
      </c>
      <c r="T3">
        <v>1</v>
      </c>
      <c r="U3" s="1" t="e">
        <v>#NULL!</v>
      </c>
      <c r="V3" s="1" t="e">
        <v>#NULL!</v>
      </c>
      <c r="W3" s="1" t="e">
        <v>#NULL!</v>
      </c>
      <c r="Y3">
        <v>1</v>
      </c>
      <c r="Z3">
        <v>2</v>
      </c>
      <c r="AA3">
        <v>4</v>
      </c>
      <c r="AB3">
        <v>0</v>
      </c>
      <c r="AC3">
        <v>4</v>
      </c>
      <c r="AE3">
        <v>2</v>
      </c>
      <c r="AG3">
        <v>62</v>
      </c>
      <c r="AH3" t="s">
        <v>223</v>
      </c>
      <c r="AI3" t="s">
        <v>223</v>
      </c>
      <c r="AJ3" t="s">
        <v>223</v>
      </c>
      <c r="AK3" t="s">
        <v>223</v>
      </c>
      <c r="AL3" t="s">
        <v>223</v>
      </c>
      <c r="AM3" t="s">
        <v>223</v>
      </c>
      <c r="AN3" t="s">
        <v>223</v>
      </c>
      <c r="AO3" t="s">
        <v>223</v>
      </c>
      <c r="AP3" s="1" t="e">
        <v>#NULL!</v>
      </c>
      <c r="AQ3" t="s">
        <v>223</v>
      </c>
      <c r="AR3" t="s">
        <v>223</v>
      </c>
      <c r="AS3" t="s">
        <v>223</v>
      </c>
      <c r="AT3" t="s">
        <v>223</v>
      </c>
      <c r="AU3" t="s">
        <v>224</v>
      </c>
      <c r="AV3" t="s">
        <v>223</v>
      </c>
      <c r="AW3" t="s">
        <v>223</v>
      </c>
      <c r="AX3" t="s">
        <v>223</v>
      </c>
      <c r="AY3" t="s">
        <v>223</v>
      </c>
      <c r="AZ3" t="s">
        <v>223</v>
      </c>
      <c r="BA3" t="s">
        <v>223</v>
      </c>
      <c r="BB3" t="s">
        <v>223</v>
      </c>
      <c r="BD3" t="s">
        <v>344</v>
      </c>
      <c r="BE3">
        <v>2</v>
      </c>
      <c r="BF3">
        <v>2</v>
      </c>
      <c r="BG3">
        <v>5</v>
      </c>
      <c r="BH3">
        <v>1</v>
      </c>
      <c r="BI3">
        <v>1</v>
      </c>
      <c r="BJ3" t="s">
        <v>635</v>
      </c>
      <c r="BK3">
        <v>1</v>
      </c>
      <c r="BM3">
        <v>2</v>
      </c>
      <c r="BO3">
        <v>2</v>
      </c>
      <c r="BP3">
        <v>1</v>
      </c>
      <c r="BR3">
        <v>1</v>
      </c>
      <c r="BT3">
        <v>1</v>
      </c>
      <c r="BV3">
        <v>4</v>
      </c>
      <c r="BW3" t="s">
        <v>309</v>
      </c>
      <c r="BX3">
        <v>21</v>
      </c>
      <c r="BY3">
        <v>2</v>
      </c>
      <c r="CA3">
        <v>1</v>
      </c>
      <c r="CB3">
        <v>32</v>
      </c>
      <c r="CC3" t="s">
        <v>223</v>
      </c>
      <c r="CE3">
        <v>7</v>
      </c>
      <c r="CG3">
        <v>1</v>
      </c>
      <c r="CH3">
        <v>1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4</v>
      </c>
      <c r="CV3">
        <v>2</v>
      </c>
      <c r="CW3">
        <v>5</v>
      </c>
      <c r="CX3">
        <v>2</v>
      </c>
      <c r="CY3">
        <v>170</v>
      </c>
      <c r="CZ3">
        <v>1</v>
      </c>
      <c r="DA3">
        <v>1</v>
      </c>
      <c r="DB3">
        <v>4</v>
      </c>
      <c r="DC3">
        <v>1</v>
      </c>
      <c r="DD3">
        <v>2</v>
      </c>
      <c r="DE3">
        <v>2</v>
      </c>
      <c r="DF3">
        <v>2</v>
      </c>
      <c r="DG3">
        <v>2</v>
      </c>
      <c r="DH3">
        <v>2</v>
      </c>
      <c r="DI3">
        <v>2</v>
      </c>
      <c r="DJ3">
        <v>2</v>
      </c>
      <c r="DK3">
        <v>1</v>
      </c>
      <c r="DL3">
        <v>2</v>
      </c>
      <c r="DM3">
        <v>1</v>
      </c>
      <c r="DN3">
        <v>2</v>
      </c>
      <c r="DO3">
        <v>3</v>
      </c>
      <c r="DP3">
        <v>2</v>
      </c>
      <c r="DQ3">
        <v>2</v>
      </c>
      <c r="DR3">
        <v>2</v>
      </c>
      <c r="DS3">
        <v>2</v>
      </c>
      <c r="DT3">
        <v>2</v>
      </c>
      <c r="DU3">
        <v>5</v>
      </c>
      <c r="DV3" t="s">
        <v>275</v>
      </c>
      <c r="DW3">
        <v>1</v>
      </c>
      <c r="DX3">
        <v>6</v>
      </c>
      <c r="DY3" s="1" t="e">
        <v>#NULL!</v>
      </c>
      <c r="DZ3">
        <v>32</v>
      </c>
      <c r="EA3" t="s">
        <v>223</v>
      </c>
      <c r="EC3" t="s">
        <v>223</v>
      </c>
      <c r="ED3" t="s">
        <v>223</v>
      </c>
      <c r="EE3">
        <v>2</v>
      </c>
      <c r="EF3">
        <v>2</v>
      </c>
      <c r="EG3">
        <v>2</v>
      </c>
      <c r="EH3">
        <v>2</v>
      </c>
      <c r="EI3">
        <v>2</v>
      </c>
      <c r="EJ3">
        <v>2</v>
      </c>
      <c r="EK3">
        <v>4</v>
      </c>
      <c r="EL3">
        <v>62.992470910335385</v>
      </c>
      <c r="EM3">
        <v>1</v>
      </c>
      <c r="EN3">
        <v>0</v>
      </c>
      <c r="EO3">
        <v>1</v>
      </c>
      <c r="EP3">
        <v>0</v>
      </c>
      <c r="EQ3">
        <v>0</v>
      </c>
      <c r="ER3">
        <v>2</v>
      </c>
      <c r="ES3">
        <v>1</v>
      </c>
      <c r="ET3" s="3">
        <v>1</v>
      </c>
      <c r="EU3" s="3">
        <v>2.3672688444511598</v>
      </c>
      <c r="EV3" s="3">
        <v>0.49800016129923402</v>
      </c>
      <c r="EW3" s="3">
        <v>9.5671056956470899</v>
      </c>
      <c r="EX3" s="3">
        <v>75.242678825623102</v>
      </c>
      <c r="EY3" s="3">
        <v>1.0975038483181301</v>
      </c>
      <c r="EZ3" s="3">
        <v>153.70907038183501</v>
      </c>
      <c r="FA3" t="s">
        <v>635</v>
      </c>
      <c r="FB3" s="5">
        <v>32.705064</v>
      </c>
      <c r="FC3" s="5">
        <v>-114.651965</v>
      </c>
      <c r="FD3" s="1" t="e">
        <v>#NULL!</v>
      </c>
      <c r="FE3" s="1" t="e">
        <v>#NULL!</v>
      </c>
      <c r="FF3" s="1" t="e">
        <v>#NULL!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 s="1" t="e">
        <v>#NULL!</v>
      </c>
      <c r="GA3" s="1" t="e">
        <v>#NULL!</v>
      </c>
      <c r="GB3" s="1" t="e">
        <v>#NULL!</v>
      </c>
      <c r="GC3" s="1" t="e">
        <v>#NULL!</v>
      </c>
      <c r="GD3" s="1" t="e">
        <v>#NULL!</v>
      </c>
      <c r="GE3" s="1" t="e">
        <v>#NULL!</v>
      </c>
      <c r="GF3" s="1" t="e">
        <v>#NULL!</v>
      </c>
      <c r="GG3" s="1" t="e">
        <v>#NULL!</v>
      </c>
      <c r="GH3" s="1" t="e">
        <v>#NULL!</v>
      </c>
      <c r="GI3" s="1" t="e">
        <v>#NULL!</v>
      </c>
      <c r="GJ3" s="3">
        <v>62</v>
      </c>
      <c r="GK3" s="3">
        <v>31.090010405827265</v>
      </c>
      <c r="GL3">
        <v>60</v>
      </c>
      <c r="GM3">
        <v>1</v>
      </c>
      <c r="GN3">
        <v>0</v>
      </c>
      <c r="GO3">
        <v>1</v>
      </c>
      <c r="GP3">
        <v>0</v>
      </c>
      <c r="GQ3" s="1" t="e">
        <v>#NULL!</v>
      </c>
      <c r="GR3" s="3">
        <v>0</v>
      </c>
      <c r="GS3" s="1" t="e">
        <v>#NULL!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D3" s="1" t="e">
        <v>#NULL!</v>
      </c>
      <c r="HE3" t="s">
        <v>227</v>
      </c>
      <c r="HH3" s="1" t="e">
        <v>#NULL!</v>
      </c>
      <c r="HI3" s="1" t="e">
        <v>#NULL!</v>
      </c>
      <c r="HJ3" s="1" t="e">
        <v>#NULL!</v>
      </c>
      <c r="HK3" s="1" t="e">
        <v>#NULL!</v>
      </c>
      <c r="HL3" s="1" t="e">
        <v>#NULL!</v>
      </c>
    </row>
    <row r="4" spans="1:220" x14ac:dyDescent="0.2">
      <c r="A4" t="s">
        <v>991</v>
      </c>
      <c r="B4" s="3">
        <v>0.08</v>
      </c>
      <c r="C4" s="3">
        <v>7.39</v>
      </c>
      <c r="D4" s="7">
        <v>7.0000000000000007E-2</v>
      </c>
      <c r="E4" s="3">
        <v>0.108</v>
      </c>
      <c r="F4" s="3">
        <v>0.04</v>
      </c>
      <c r="G4" s="7">
        <v>0.05</v>
      </c>
      <c r="H4">
        <v>3</v>
      </c>
      <c r="I4" s="2">
        <v>43383</v>
      </c>
      <c r="J4">
        <v>2</v>
      </c>
      <c r="K4">
        <v>1</v>
      </c>
      <c r="L4">
        <v>26</v>
      </c>
      <c r="M4">
        <v>74</v>
      </c>
      <c r="N4" s="2">
        <v>27055</v>
      </c>
      <c r="O4">
        <v>2</v>
      </c>
      <c r="P4" s="1" t="e">
        <v>#NULL!</v>
      </c>
      <c r="Q4" s="1" t="e">
        <v>#NULL!</v>
      </c>
      <c r="R4" s="1" t="e">
        <v>#NULL!</v>
      </c>
      <c r="S4" s="1" t="e">
        <v>#NULL!</v>
      </c>
      <c r="T4">
        <v>1</v>
      </c>
      <c r="U4" s="1" t="e">
        <v>#NULL!</v>
      </c>
      <c r="V4" s="1" t="e">
        <v>#NULL!</v>
      </c>
      <c r="W4" s="1" t="e">
        <v>#NULL!</v>
      </c>
      <c r="Y4">
        <v>1</v>
      </c>
      <c r="Z4">
        <v>5</v>
      </c>
      <c r="AA4">
        <v>3</v>
      </c>
      <c r="AB4">
        <v>2</v>
      </c>
      <c r="AC4">
        <v>6</v>
      </c>
      <c r="AE4">
        <v>1</v>
      </c>
      <c r="AG4">
        <v>2</v>
      </c>
      <c r="AH4" t="s">
        <v>223</v>
      </c>
      <c r="AI4" t="s">
        <v>223</v>
      </c>
      <c r="AJ4" t="s">
        <v>223</v>
      </c>
      <c r="AK4" t="s">
        <v>223</v>
      </c>
      <c r="AL4" t="s">
        <v>223</v>
      </c>
      <c r="AM4" t="s">
        <v>223</v>
      </c>
      <c r="AN4" t="s">
        <v>223</v>
      </c>
      <c r="AO4" t="s">
        <v>223</v>
      </c>
      <c r="AP4" s="1" t="e">
        <v>#NULL!</v>
      </c>
      <c r="AQ4" t="s">
        <v>224</v>
      </c>
      <c r="AR4" t="s">
        <v>223</v>
      </c>
      <c r="AS4" t="s">
        <v>223</v>
      </c>
      <c r="AT4" t="s">
        <v>223</v>
      </c>
      <c r="AU4" t="s">
        <v>223</v>
      </c>
      <c r="AV4" t="s">
        <v>223</v>
      </c>
      <c r="AW4" t="s">
        <v>223</v>
      </c>
      <c r="AX4" t="s">
        <v>223</v>
      </c>
      <c r="AY4" t="s">
        <v>223</v>
      </c>
      <c r="AZ4" t="s">
        <v>223</v>
      </c>
      <c r="BA4" t="s">
        <v>223</v>
      </c>
      <c r="BB4" t="s">
        <v>223</v>
      </c>
      <c r="BD4" t="s">
        <v>992</v>
      </c>
      <c r="BE4">
        <v>2</v>
      </c>
      <c r="BF4">
        <v>2</v>
      </c>
      <c r="BG4">
        <v>5</v>
      </c>
      <c r="BH4">
        <v>2</v>
      </c>
      <c r="BI4">
        <v>2</v>
      </c>
      <c r="BJ4" t="s">
        <v>993</v>
      </c>
      <c r="BK4">
        <v>1</v>
      </c>
      <c r="BM4">
        <v>1</v>
      </c>
      <c r="BO4">
        <v>2</v>
      </c>
      <c r="BP4">
        <v>1</v>
      </c>
      <c r="BR4">
        <v>1</v>
      </c>
      <c r="BT4">
        <v>1</v>
      </c>
      <c r="BV4">
        <v>1</v>
      </c>
      <c r="BX4">
        <v>1</v>
      </c>
      <c r="BY4">
        <v>1</v>
      </c>
      <c r="CA4">
        <v>2</v>
      </c>
      <c r="CB4">
        <v>1</v>
      </c>
      <c r="CC4" t="s">
        <v>224</v>
      </c>
      <c r="CE4">
        <v>2</v>
      </c>
      <c r="CG4">
        <v>3</v>
      </c>
      <c r="CH4">
        <v>1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3</v>
      </c>
      <c r="CW4">
        <v>5</v>
      </c>
      <c r="CX4">
        <v>9</v>
      </c>
      <c r="CY4">
        <v>185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 t="s">
        <v>223</v>
      </c>
      <c r="DW4" s="1" t="e">
        <v>#NULL!</v>
      </c>
      <c r="DX4">
        <v>2</v>
      </c>
      <c r="DY4" s="1" t="e">
        <v>#NULL!</v>
      </c>
      <c r="DZ4">
        <v>3</v>
      </c>
      <c r="EA4" t="s">
        <v>223</v>
      </c>
      <c r="EC4" t="s">
        <v>223</v>
      </c>
      <c r="ED4" t="s">
        <v>223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10</v>
      </c>
      <c r="EL4">
        <v>44.703627652292951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 s="3">
        <v>1</v>
      </c>
      <c r="EU4" s="3">
        <v>1.4391820896041501</v>
      </c>
      <c r="EV4" s="3">
        <v>1.81880327493784</v>
      </c>
      <c r="EW4" s="3">
        <v>9.4264583005011602</v>
      </c>
      <c r="EX4" s="3">
        <v>69.529803934310905</v>
      </c>
      <c r="EY4" s="3">
        <v>1.0366829734557199</v>
      </c>
      <c r="EZ4" s="3">
        <v>146.500899157145</v>
      </c>
      <c r="FA4" t="s">
        <v>993</v>
      </c>
      <c r="FB4" s="5">
        <v>32.709789000000001</v>
      </c>
      <c r="FC4" s="5">
        <v>-114.658849</v>
      </c>
      <c r="FD4">
        <v>69</v>
      </c>
      <c r="FE4">
        <v>180</v>
      </c>
      <c r="FF4" s="3">
        <v>26.58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0</v>
      </c>
      <c r="FY4">
        <v>1</v>
      </c>
      <c r="FZ4" t="s">
        <v>994</v>
      </c>
      <c r="GA4" s="1" t="e">
        <v>#NULL!</v>
      </c>
      <c r="GB4" s="1" t="e">
        <v>#NULL!</v>
      </c>
      <c r="GC4">
        <v>1</v>
      </c>
      <c r="GD4">
        <v>1</v>
      </c>
      <c r="GE4" s="1" t="e">
        <v>#NULL!</v>
      </c>
      <c r="GF4">
        <v>1</v>
      </c>
      <c r="GG4" s="1" t="e">
        <v>#NULL!</v>
      </c>
      <c r="GH4" s="1" t="e">
        <v>#NULL!</v>
      </c>
      <c r="GI4" s="6">
        <v>1.1140371366537999E-2</v>
      </c>
      <c r="GJ4" s="3">
        <v>69</v>
      </c>
      <c r="GK4" s="3">
        <v>27.316740180634319</v>
      </c>
      <c r="GL4">
        <v>40</v>
      </c>
      <c r="GM4">
        <v>1</v>
      </c>
      <c r="GN4">
        <v>0</v>
      </c>
      <c r="GO4">
        <v>0</v>
      </c>
      <c r="GP4">
        <v>0</v>
      </c>
      <c r="GQ4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D4" s="1" t="e">
        <v>#NULL!</v>
      </c>
      <c r="HE4" t="s">
        <v>227</v>
      </c>
      <c r="HH4" s="4">
        <v>-0.3371843698441408</v>
      </c>
      <c r="HI4" s="4">
        <v>-2.8550167400749902E-3</v>
      </c>
      <c r="HJ4" s="4">
        <v>-0.37193495237837293</v>
      </c>
      <c r="HK4" s="4">
        <v>-0.24968261938594022</v>
      </c>
      <c r="HL4" s="4">
        <v>0.20104874781741539</v>
      </c>
    </row>
    <row r="5" spans="1:220" x14ac:dyDescent="0.2">
      <c r="A5" t="s">
        <v>898</v>
      </c>
      <c r="B5" s="3">
        <v>0.11</v>
      </c>
      <c r="C5" s="3">
        <v>3.89</v>
      </c>
      <c r="D5" s="7">
        <v>7.0000000000000007E-2</v>
      </c>
      <c r="E5" s="3">
        <v>0.185</v>
      </c>
      <c r="F5" s="3">
        <v>0.04</v>
      </c>
      <c r="G5" s="7">
        <v>0.05</v>
      </c>
      <c r="H5">
        <v>3</v>
      </c>
      <c r="I5" s="2">
        <v>43355</v>
      </c>
      <c r="J5">
        <v>2</v>
      </c>
      <c r="K5">
        <v>4</v>
      </c>
      <c r="L5">
        <v>6</v>
      </c>
      <c r="M5">
        <v>53</v>
      </c>
      <c r="N5" s="2">
        <v>19455</v>
      </c>
      <c r="O5">
        <v>1</v>
      </c>
      <c r="P5" s="1" t="e">
        <v>#NULL!</v>
      </c>
      <c r="Q5" s="1" t="e">
        <v>#NULL!</v>
      </c>
      <c r="R5" s="1" t="e">
        <v>#NULL!</v>
      </c>
      <c r="S5" s="1" t="e">
        <v>#NULL!</v>
      </c>
      <c r="T5" s="1" t="e">
        <v>#NULL!</v>
      </c>
      <c r="U5">
        <v>1</v>
      </c>
      <c r="V5" s="1" t="e">
        <v>#NULL!</v>
      </c>
      <c r="W5" s="1" t="e">
        <v>#NULL!</v>
      </c>
      <c r="X5" t="s">
        <v>899</v>
      </c>
      <c r="Y5">
        <v>1</v>
      </c>
      <c r="Z5">
        <v>4</v>
      </c>
      <c r="AA5">
        <v>3</v>
      </c>
      <c r="AB5">
        <v>0</v>
      </c>
      <c r="AC5">
        <v>3</v>
      </c>
      <c r="AE5">
        <v>2</v>
      </c>
      <c r="AF5" t="s">
        <v>222</v>
      </c>
      <c r="AG5">
        <v>62</v>
      </c>
      <c r="AH5" t="s">
        <v>223</v>
      </c>
      <c r="AI5" t="s">
        <v>223</v>
      </c>
      <c r="AJ5" t="s">
        <v>223</v>
      </c>
      <c r="AK5" t="s">
        <v>223</v>
      </c>
      <c r="AL5" t="s">
        <v>223</v>
      </c>
      <c r="AM5" t="s">
        <v>223</v>
      </c>
      <c r="AN5" t="s">
        <v>223</v>
      </c>
      <c r="AO5" t="s">
        <v>223</v>
      </c>
      <c r="AP5" s="1" t="e">
        <v>#NULL!</v>
      </c>
      <c r="AQ5" t="s">
        <v>223</v>
      </c>
      <c r="AR5" t="s">
        <v>223</v>
      </c>
      <c r="AS5" t="s">
        <v>223</v>
      </c>
      <c r="AT5" t="s">
        <v>223</v>
      </c>
      <c r="AU5" t="s">
        <v>224</v>
      </c>
      <c r="AV5" t="s">
        <v>223</v>
      </c>
      <c r="AW5" t="s">
        <v>223</v>
      </c>
      <c r="AX5" t="s">
        <v>223</v>
      </c>
      <c r="AY5" t="s">
        <v>223</v>
      </c>
      <c r="AZ5" t="s">
        <v>223</v>
      </c>
      <c r="BA5" t="s">
        <v>223</v>
      </c>
      <c r="BB5" t="s">
        <v>223</v>
      </c>
      <c r="BD5" t="s">
        <v>344</v>
      </c>
      <c r="BE5">
        <v>2</v>
      </c>
      <c r="BF5">
        <v>2</v>
      </c>
      <c r="BG5">
        <v>5</v>
      </c>
      <c r="BH5">
        <v>1</v>
      </c>
      <c r="BI5">
        <v>2</v>
      </c>
      <c r="BJ5" t="s">
        <v>900</v>
      </c>
      <c r="BK5">
        <v>1</v>
      </c>
      <c r="BM5">
        <v>2</v>
      </c>
      <c r="BO5">
        <v>2</v>
      </c>
      <c r="BP5">
        <v>3</v>
      </c>
      <c r="BR5">
        <v>1</v>
      </c>
      <c r="BT5">
        <v>3</v>
      </c>
      <c r="BV5">
        <v>3</v>
      </c>
      <c r="BX5">
        <v>21</v>
      </c>
      <c r="BY5">
        <v>3</v>
      </c>
      <c r="CA5">
        <v>2</v>
      </c>
      <c r="CB5">
        <v>31</v>
      </c>
      <c r="CC5" t="s">
        <v>224</v>
      </c>
      <c r="CE5">
        <v>2</v>
      </c>
      <c r="CG5">
        <v>1</v>
      </c>
      <c r="CH5">
        <v>1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3</v>
      </c>
      <c r="CV5">
        <v>3</v>
      </c>
      <c r="CW5">
        <v>5</v>
      </c>
      <c r="CX5">
        <v>2</v>
      </c>
      <c r="CY5">
        <v>168</v>
      </c>
      <c r="CZ5">
        <v>1</v>
      </c>
      <c r="DA5">
        <v>3</v>
      </c>
      <c r="DB5">
        <v>3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1</v>
      </c>
      <c r="DL5">
        <v>1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5</v>
      </c>
      <c r="DV5" t="s">
        <v>275</v>
      </c>
      <c r="DW5">
        <v>1</v>
      </c>
      <c r="DX5">
        <v>5</v>
      </c>
      <c r="DY5">
        <v>1</v>
      </c>
      <c r="DZ5">
        <v>31</v>
      </c>
      <c r="EA5" t="s">
        <v>224</v>
      </c>
      <c r="EB5" t="s">
        <v>281</v>
      </c>
      <c r="EC5" t="s">
        <v>224</v>
      </c>
      <c r="ED5" t="s">
        <v>224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5</v>
      </c>
      <c r="EL5">
        <v>65.434633812457221</v>
      </c>
      <c r="EM5">
        <v>1</v>
      </c>
      <c r="EN5">
        <v>1</v>
      </c>
      <c r="EO5">
        <v>0</v>
      </c>
      <c r="EP5">
        <v>0</v>
      </c>
      <c r="EQ5">
        <v>0</v>
      </c>
      <c r="ER5">
        <v>2</v>
      </c>
      <c r="ES5">
        <v>1</v>
      </c>
      <c r="ET5" s="3">
        <v>1</v>
      </c>
      <c r="EU5" s="3">
        <v>0.54601909155919204</v>
      </c>
      <c r="EV5" s="3">
        <v>2.06884303378984</v>
      </c>
      <c r="EW5" s="3">
        <v>9.3481907806145799</v>
      </c>
      <c r="EX5" s="3">
        <v>83.894925650107595</v>
      </c>
      <c r="EY5" s="3">
        <v>0.61270542088217606</v>
      </c>
      <c r="EZ5" s="3">
        <v>169.67229431126401</v>
      </c>
      <c r="FA5" t="s">
        <v>900</v>
      </c>
      <c r="FB5" s="5">
        <v>32.681080999999999</v>
      </c>
      <c r="FC5" s="5">
        <v>-114.485885</v>
      </c>
      <c r="FD5">
        <v>62</v>
      </c>
      <c r="FE5">
        <v>167</v>
      </c>
      <c r="FF5" s="3">
        <v>30.64</v>
      </c>
      <c r="FG5">
        <v>1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2</v>
      </c>
      <c r="FO5">
        <v>1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 t="s">
        <v>789</v>
      </c>
      <c r="GA5">
        <v>1</v>
      </c>
      <c r="GB5" s="1" t="e">
        <v>#NULL!</v>
      </c>
      <c r="GC5" s="1" t="e">
        <v>#NULL!</v>
      </c>
      <c r="GD5">
        <v>1</v>
      </c>
      <c r="GE5" s="1" t="e">
        <v>#NULL!</v>
      </c>
      <c r="GF5">
        <v>1</v>
      </c>
      <c r="GG5" s="1" t="e">
        <v>#NULL!</v>
      </c>
      <c r="GH5" s="1" t="e">
        <v>#NULL!</v>
      </c>
      <c r="GI5" s="1" t="e">
        <v>#NULL!</v>
      </c>
      <c r="GJ5" s="3">
        <v>62</v>
      </c>
      <c r="GK5" s="3">
        <v>30.724245577523412</v>
      </c>
      <c r="GL5">
        <v>60</v>
      </c>
      <c r="GM5">
        <v>1</v>
      </c>
      <c r="GN5">
        <v>1</v>
      </c>
      <c r="GO5">
        <v>0</v>
      </c>
      <c r="GP5">
        <v>0</v>
      </c>
      <c r="GQ5">
        <v>0</v>
      </c>
      <c r="GR5" s="3">
        <v>0</v>
      </c>
      <c r="GS5" s="1" t="e">
        <v>#NULL!</v>
      </c>
      <c r="GT5" s="3">
        <v>1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t="s">
        <v>510</v>
      </c>
      <c r="HD5" s="1" t="e">
        <v>#NULL!</v>
      </c>
      <c r="HE5" t="s">
        <v>227</v>
      </c>
      <c r="HH5" s="4">
        <v>-0.33984229619594436</v>
      </c>
      <c r="HI5" s="4">
        <v>2.4368193165519299E-3</v>
      </c>
      <c r="HJ5" s="4">
        <v>-0.36753821365576822</v>
      </c>
      <c r="HK5" s="4">
        <v>-0.24917465592001461</v>
      </c>
      <c r="HL5" s="4">
        <v>0.22078916377555197</v>
      </c>
    </row>
    <row r="6" spans="1:220" x14ac:dyDescent="0.2">
      <c r="A6" t="s">
        <v>603</v>
      </c>
      <c r="B6" s="3">
        <v>0.75</v>
      </c>
      <c r="C6" s="3">
        <v>20.78</v>
      </c>
      <c r="D6" s="7">
        <v>7.0000000000000007E-2</v>
      </c>
      <c r="E6" s="1" t="e">
        <v>#NULL!</v>
      </c>
      <c r="F6" s="3">
        <v>0.04</v>
      </c>
      <c r="G6" s="7">
        <v>0.05</v>
      </c>
      <c r="H6">
        <v>2</v>
      </c>
      <c r="I6" s="2">
        <v>43278</v>
      </c>
      <c r="J6">
        <v>2</v>
      </c>
      <c r="K6">
        <v>7</v>
      </c>
      <c r="L6">
        <v>21</v>
      </c>
      <c r="M6">
        <v>65</v>
      </c>
      <c r="N6" s="2">
        <v>23944</v>
      </c>
      <c r="O6">
        <v>1</v>
      </c>
      <c r="P6" s="1" t="e">
        <v>#NULL!</v>
      </c>
      <c r="Q6" s="1" t="e">
        <v>#NULL!</v>
      </c>
      <c r="R6" s="1" t="e">
        <v>#NULL!</v>
      </c>
      <c r="S6" s="1" t="e">
        <v>#NULL!</v>
      </c>
      <c r="T6">
        <v>1</v>
      </c>
      <c r="U6" s="1" t="e">
        <v>#NULL!</v>
      </c>
      <c r="V6" s="1" t="e">
        <v>#NULL!</v>
      </c>
      <c r="W6" s="1" t="e">
        <v>#NULL!</v>
      </c>
      <c r="Y6">
        <v>1</v>
      </c>
      <c r="Z6">
        <v>4</v>
      </c>
      <c r="AA6">
        <v>2</v>
      </c>
      <c r="AB6">
        <v>1</v>
      </c>
      <c r="AC6">
        <v>3</v>
      </c>
      <c r="AE6">
        <v>2</v>
      </c>
      <c r="AG6">
        <v>62</v>
      </c>
      <c r="AH6" t="s">
        <v>223</v>
      </c>
      <c r="AI6" t="s">
        <v>223</v>
      </c>
      <c r="AJ6" t="s">
        <v>223</v>
      </c>
      <c r="AK6" t="s">
        <v>223</v>
      </c>
      <c r="AL6" t="s">
        <v>223</v>
      </c>
      <c r="AM6" t="s">
        <v>223</v>
      </c>
      <c r="AN6" t="s">
        <v>223</v>
      </c>
      <c r="AO6" t="s">
        <v>223</v>
      </c>
      <c r="AP6" s="1" t="e">
        <v>#NULL!</v>
      </c>
      <c r="AQ6" t="s">
        <v>223</v>
      </c>
      <c r="AR6" t="s">
        <v>223</v>
      </c>
      <c r="AS6" t="s">
        <v>223</v>
      </c>
      <c r="AT6" t="s">
        <v>223</v>
      </c>
      <c r="AU6" t="s">
        <v>223</v>
      </c>
      <c r="AV6" t="s">
        <v>224</v>
      </c>
      <c r="AW6" t="s">
        <v>223</v>
      </c>
      <c r="AX6" t="s">
        <v>223</v>
      </c>
      <c r="AY6" t="s">
        <v>223</v>
      </c>
      <c r="AZ6" t="s">
        <v>223</v>
      </c>
      <c r="BA6" t="s">
        <v>223</v>
      </c>
      <c r="BB6" t="s">
        <v>223</v>
      </c>
      <c r="BD6" t="s">
        <v>344</v>
      </c>
      <c r="BE6">
        <v>2</v>
      </c>
      <c r="BF6">
        <v>2</v>
      </c>
      <c r="BG6">
        <v>5</v>
      </c>
      <c r="BH6">
        <v>2</v>
      </c>
      <c r="BI6">
        <v>2</v>
      </c>
      <c r="BJ6" t="s">
        <v>604</v>
      </c>
      <c r="BK6">
        <v>1</v>
      </c>
      <c r="BM6">
        <v>2</v>
      </c>
      <c r="BO6">
        <v>2</v>
      </c>
      <c r="BP6">
        <v>1</v>
      </c>
      <c r="BR6">
        <v>3</v>
      </c>
      <c r="BT6">
        <v>3</v>
      </c>
      <c r="BV6">
        <v>1</v>
      </c>
      <c r="BX6">
        <v>21</v>
      </c>
      <c r="BY6">
        <v>4</v>
      </c>
      <c r="CA6">
        <v>2</v>
      </c>
      <c r="CB6">
        <v>31</v>
      </c>
      <c r="CC6" t="s">
        <v>224</v>
      </c>
      <c r="CE6">
        <v>2</v>
      </c>
      <c r="CG6">
        <v>1</v>
      </c>
      <c r="CH6">
        <v>1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4</v>
      </c>
      <c r="CV6">
        <v>1</v>
      </c>
      <c r="CW6">
        <v>5</v>
      </c>
      <c r="CX6">
        <v>5</v>
      </c>
      <c r="CY6">
        <v>168</v>
      </c>
      <c r="CZ6">
        <v>1</v>
      </c>
      <c r="DA6">
        <v>2</v>
      </c>
      <c r="DB6">
        <v>3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1</v>
      </c>
      <c r="DL6">
        <v>2</v>
      </c>
      <c r="DM6">
        <v>1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5</v>
      </c>
      <c r="DV6" t="s">
        <v>275</v>
      </c>
      <c r="DW6">
        <v>1</v>
      </c>
      <c r="DX6">
        <v>5</v>
      </c>
      <c r="DY6">
        <v>1</v>
      </c>
      <c r="DZ6">
        <v>31</v>
      </c>
      <c r="EA6" t="s">
        <v>224</v>
      </c>
      <c r="EC6" t="s">
        <v>235</v>
      </c>
      <c r="ED6" t="s">
        <v>224</v>
      </c>
      <c r="EE6">
        <v>2</v>
      </c>
      <c r="EF6">
        <v>2</v>
      </c>
      <c r="EG6">
        <v>2</v>
      </c>
      <c r="EH6">
        <v>2</v>
      </c>
      <c r="EI6">
        <v>2</v>
      </c>
      <c r="EJ6">
        <v>2</v>
      </c>
      <c r="EK6">
        <v>5</v>
      </c>
      <c r="EL6">
        <v>52.933607118412048</v>
      </c>
      <c r="EM6">
        <v>1</v>
      </c>
      <c r="EN6">
        <v>0</v>
      </c>
      <c r="EO6">
        <v>1</v>
      </c>
      <c r="EP6">
        <v>0</v>
      </c>
      <c r="EQ6">
        <v>0</v>
      </c>
      <c r="ER6">
        <v>2</v>
      </c>
      <c r="ES6">
        <v>1</v>
      </c>
      <c r="ET6" s="3">
        <v>1</v>
      </c>
      <c r="EU6" s="3">
        <v>1.52107812386055</v>
      </c>
      <c r="EV6" s="3">
        <v>1.7886373052126701</v>
      </c>
      <c r="EW6" s="3">
        <v>8.9381475088437998</v>
      </c>
      <c r="EX6" s="3">
        <v>70.856393487572703</v>
      </c>
      <c r="EY6" s="3">
        <v>1.05469440217252</v>
      </c>
      <c r="EZ6" s="3">
        <v>202.58069625361</v>
      </c>
      <c r="FA6" t="s">
        <v>604</v>
      </c>
      <c r="FB6" s="5">
        <v>32.490082000000001</v>
      </c>
      <c r="FC6" s="5">
        <v>-114.760508</v>
      </c>
      <c r="FD6">
        <v>62</v>
      </c>
      <c r="FE6">
        <v>178</v>
      </c>
      <c r="FF6" s="3">
        <v>32.1</v>
      </c>
      <c r="FG6">
        <v>1</v>
      </c>
      <c r="FH6">
        <v>0</v>
      </c>
      <c r="FI6">
        <v>1</v>
      </c>
      <c r="FJ6">
        <v>0</v>
      </c>
      <c r="FK6">
        <v>0</v>
      </c>
      <c r="FL6">
        <v>1</v>
      </c>
      <c r="FM6">
        <v>0</v>
      </c>
      <c r="FN6">
        <v>2</v>
      </c>
      <c r="FO6">
        <v>1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 t="s">
        <v>605</v>
      </c>
      <c r="GA6">
        <v>1</v>
      </c>
      <c r="GB6" s="1" t="e">
        <v>#NULL!</v>
      </c>
      <c r="GC6" s="1" t="e">
        <v>#NULL!</v>
      </c>
      <c r="GD6">
        <v>1</v>
      </c>
      <c r="GE6" s="1" t="e">
        <v>#NULL!</v>
      </c>
      <c r="GF6">
        <v>1</v>
      </c>
      <c r="GG6" s="1" t="e">
        <v>#NULL!</v>
      </c>
      <c r="GH6" s="1" t="e">
        <v>#NULL!</v>
      </c>
      <c r="GI6" s="1" t="e">
        <v>#NULL!</v>
      </c>
      <c r="GJ6" s="3">
        <v>65</v>
      </c>
      <c r="GK6" s="3">
        <v>27.953609467455621</v>
      </c>
      <c r="GL6">
        <v>50</v>
      </c>
      <c r="GM6">
        <v>1</v>
      </c>
      <c r="GN6">
        <v>0</v>
      </c>
      <c r="GO6">
        <v>1</v>
      </c>
      <c r="GP6">
        <v>0</v>
      </c>
      <c r="GQ6">
        <v>0</v>
      </c>
      <c r="GR6" s="3">
        <v>0</v>
      </c>
      <c r="GS6" s="1" t="e">
        <v>#NULL!</v>
      </c>
      <c r="GT6" s="3">
        <v>1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D6" s="1" t="e">
        <v>#NULL!</v>
      </c>
      <c r="HE6" t="s">
        <v>227</v>
      </c>
      <c r="HH6" s="1" t="e">
        <v>#NULL!</v>
      </c>
      <c r="HI6" s="1" t="e">
        <v>#NULL!</v>
      </c>
      <c r="HJ6" s="1" t="e">
        <v>#NULL!</v>
      </c>
      <c r="HK6" s="1" t="e">
        <v>#NULL!</v>
      </c>
      <c r="HL6" s="1" t="e">
        <v>#NULL!</v>
      </c>
    </row>
    <row r="7" spans="1:220" x14ac:dyDescent="0.2">
      <c r="A7" t="s">
        <v>853</v>
      </c>
      <c r="B7" s="3">
        <v>0.15</v>
      </c>
      <c r="C7" s="3">
        <v>6.03</v>
      </c>
      <c r="D7" s="7">
        <v>7.0000000000000007E-2</v>
      </c>
      <c r="E7" s="1" t="e">
        <v>#NULL!</v>
      </c>
      <c r="F7" s="3">
        <v>0.06</v>
      </c>
      <c r="G7" s="7">
        <v>0.05</v>
      </c>
      <c r="H7">
        <v>3</v>
      </c>
      <c r="I7" s="2">
        <v>43327</v>
      </c>
      <c r="J7">
        <v>1</v>
      </c>
      <c r="K7">
        <v>11</v>
      </c>
      <c r="L7">
        <v>4</v>
      </c>
      <c r="M7">
        <v>66</v>
      </c>
      <c r="N7" s="2">
        <v>20763</v>
      </c>
      <c r="O7">
        <v>1</v>
      </c>
      <c r="P7" s="1" t="e">
        <v>#NULL!</v>
      </c>
      <c r="Q7" s="1" t="e">
        <v>#NULL!</v>
      </c>
      <c r="R7" s="1" t="e">
        <v>#NULL!</v>
      </c>
      <c r="S7" s="1" t="e">
        <v>#NULL!</v>
      </c>
      <c r="T7" s="1" t="e">
        <v>#NULL!</v>
      </c>
      <c r="U7">
        <v>1</v>
      </c>
      <c r="V7" s="1" t="e">
        <v>#NULL!</v>
      </c>
      <c r="W7" s="1" t="e">
        <v>#NULL!</v>
      </c>
      <c r="Y7">
        <v>1</v>
      </c>
      <c r="Z7">
        <v>4</v>
      </c>
      <c r="AA7">
        <v>3</v>
      </c>
      <c r="AB7">
        <v>0</v>
      </c>
      <c r="AC7">
        <v>3</v>
      </c>
      <c r="AE7">
        <v>2</v>
      </c>
      <c r="AF7" t="s">
        <v>222</v>
      </c>
      <c r="AG7">
        <v>62</v>
      </c>
      <c r="AH7" t="s">
        <v>223</v>
      </c>
      <c r="AI7" t="s">
        <v>223</v>
      </c>
      <c r="AJ7" t="s">
        <v>223</v>
      </c>
      <c r="AK7" t="s">
        <v>223</v>
      </c>
      <c r="AL7" t="s">
        <v>223</v>
      </c>
      <c r="AM7" t="s">
        <v>223</v>
      </c>
      <c r="AN7" t="s">
        <v>223</v>
      </c>
      <c r="AO7" t="s">
        <v>223</v>
      </c>
      <c r="AP7" s="1" t="e">
        <v>#NULL!</v>
      </c>
      <c r="AQ7" t="s">
        <v>224</v>
      </c>
      <c r="AR7" t="s">
        <v>223</v>
      </c>
      <c r="AS7" t="s">
        <v>223</v>
      </c>
      <c r="AT7" t="s">
        <v>223</v>
      </c>
      <c r="AU7" t="s">
        <v>223</v>
      </c>
      <c r="AV7" t="s">
        <v>223</v>
      </c>
      <c r="AW7" t="s">
        <v>223</v>
      </c>
      <c r="AX7" t="s">
        <v>223</v>
      </c>
      <c r="AY7" t="s">
        <v>223</v>
      </c>
      <c r="AZ7" t="s">
        <v>223</v>
      </c>
      <c r="BA7" t="s">
        <v>223</v>
      </c>
      <c r="BB7" t="s">
        <v>223</v>
      </c>
      <c r="BD7" t="s">
        <v>854</v>
      </c>
      <c r="BE7">
        <v>2</v>
      </c>
      <c r="BF7">
        <v>3</v>
      </c>
      <c r="BG7">
        <v>5</v>
      </c>
      <c r="BH7">
        <v>2</v>
      </c>
      <c r="BI7">
        <v>2</v>
      </c>
      <c r="BJ7" t="s">
        <v>855</v>
      </c>
      <c r="BK7">
        <v>1</v>
      </c>
      <c r="BM7">
        <v>1</v>
      </c>
      <c r="BO7">
        <v>2</v>
      </c>
      <c r="BP7">
        <v>1</v>
      </c>
      <c r="BR7">
        <v>1</v>
      </c>
      <c r="BT7">
        <v>3</v>
      </c>
      <c r="BV7">
        <v>3</v>
      </c>
      <c r="BX7">
        <v>21</v>
      </c>
      <c r="BY7">
        <v>1</v>
      </c>
      <c r="CA7">
        <v>2</v>
      </c>
      <c r="CB7">
        <v>31</v>
      </c>
      <c r="CC7" t="s">
        <v>224</v>
      </c>
      <c r="CE7">
        <v>3</v>
      </c>
      <c r="CG7">
        <v>1</v>
      </c>
      <c r="CH7">
        <v>3</v>
      </c>
      <c r="CI7">
        <v>2</v>
      </c>
      <c r="CJ7">
        <v>2</v>
      </c>
      <c r="CK7">
        <v>2</v>
      </c>
      <c r="CL7">
        <v>1</v>
      </c>
      <c r="CM7">
        <v>1</v>
      </c>
      <c r="CN7">
        <v>1</v>
      </c>
      <c r="CO7">
        <v>2</v>
      </c>
      <c r="CP7">
        <v>2</v>
      </c>
      <c r="CQ7">
        <v>1</v>
      </c>
      <c r="CR7">
        <v>1</v>
      </c>
      <c r="CS7">
        <v>1</v>
      </c>
      <c r="CT7">
        <v>2</v>
      </c>
      <c r="CU7">
        <v>4</v>
      </c>
      <c r="CV7">
        <v>3</v>
      </c>
      <c r="CW7">
        <v>5</v>
      </c>
      <c r="CX7">
        <v>7</v>
      </c>
      <c r="CY7">
        <v>192</v>
      </c>
      <c r="CZ7">
        <v>1</v>
      </c>
      <c r="DA7">
        <v>1</v>
      </c>
      <c r="DB7">
        <v>3</v>
      </c>
      <c r="DC7">
        <v>1</v>
      </c>
      <c r="DD7">
        <v>2</v>
      </c>
      <c r="DE7">
        <v>2</v>
      </c>
      <c r="DF7">
        <v>2</v>
      </c>
      <c r="DG7">
        <v>1</v>
      </c>
      <c r="DH7">
        <v>2</v>
      </c>
      <c r="DI7">
        <v>2</v>
      </c>
      <c r="DJ7">
        <v>2</v>
      </c>
      <c r="DK7">
        <v>1</v>
      </c>
      <c r="DL7">
        <v>2</v>
      </c>
      <c r="DM7">
        <v>2</v>
      </c>
      <c r="DN7">
        <v>2</v>
      </c>
      <c r="DO7">
        <v>1</v>
      </c>
      <c r="DP7">
        <v>2</v>
      </c>
      <c r="DQ7">
        <v>2</v>
      </c>
      <c r="DR7">
        <v>2</v>
      </c>
      <c r="DS7">
        <v>2</v>
      </c>
      <c r="DT7">
        <v>2</v>
      </c>
      <c r="DU7">
        <v>6</v>
      </c>
      <c r="DV7" t="s">
        <v>223</v>
      </c>
      <c r="DW7" s="1" t="e">
        <v>#NULL!</v>
      </c>
      <c r="DX7">
        <v>5</v>
      </c>
      <c r="DY7">
        <v>1</v>
      </c>
      <c r="DZ7">
        <v>31</v>
      </c>
      <c r="EA7" t="s">
        <v>224</v>
      </c>
      <c r="EB7" t="s">
        <v>310</v>
      </c>
      <c r="EC7" t="s">
        <v>235</v>
      </c>
      <c r="ED7" t="s">
        <v>224</v>
      </c>
      <c r="EE7">
        <v>2</v>
      </c>
      <c r="EF7">
        <v>2</v>
      </c>
      <c r="EG7">
        <v>2</v>
      </c>
      <c r="EH7">
        <v>2</v>
      </c>
      <c r="EI7">
        <v>2</v>
      </c>
      <c r="EJ7">
        <v>2</v>
      </c>
      <c r="EK7">
        <v>9</v>
      </c>
      <c r="EL7">
        <v>61.776865160848736</v>
      </c>
      <c r="EM7">
        <v>1</v>
      </c>
      <c r="EN7">
        <v>0</v>
      </c>
      <c r="EO7">
        <v>0</v>
      </c>
      <c r="EP7">
        <v>0</v>
      </c>
      <c r="EQ7">
        <v>1</v>
      </c>
      <c r="ER7">
        <v>2</v>
      </c>
      <c r="ES7">
        <v>1</v>
      </c>
      <c r="ET7" s="3">
        <v>1</v>
      </c>
      <c r="EU7" s="3">
        <v>2.0103674562171898</v>
      </c>
      <c r="EV7" s="3">
        <v>5.79280827395577</v>
      </c>
      <c r="EW7" s="3">
        <v>9.4712166204117505</v>
      </c>
      <c r="EX7" s="3">
        <v>64.202102978890295</v>
      </c>
      <c r="EY7" s="3">
        <v>1.40163769058707</v>
      </c>
      <c r="EZ7" s="3">
        <v>132.70189688417901</v>
      </c>
      <c r="FA7" t="s">
        <v>855</v>
      </c>
      <c r="FB7" s="5">
        <v>32.713417999999997</v>
      </c>
      <c r="FC7" s="5">
        <v>-114.680307</v>
      </c>
      <c r="FD7">
        <v>67</v>
      </c>
      <c r="FE7">
        <v>193</v>
      </c>
      <c r="FF7" s="3">
        <v>30.23</v>
      </c>
      <c r="FG7">
        <v>1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2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 t="s">
        <v>793</v>
      </c>
      <c r="GA7">
        <v>1</v>
      </c>
      <c r="GB7" s="1" t="e">
        <v>#NULL!</v>
      </c>
      <c r="GC7" s="1" t="e">
        <v>#NULL!</v>
      </c>
      <c r="GD7" s="1" t="e">
        <v>#NULL!</v>
      </c>
      <c r="GE7" s="1" t="e">
        <v>#NULL!</v>
      </c>
      <c r="GF7" s="1" t="e">
        <v>#NULL!</v>
      </c>
      <c r="GG7" s="1" t="e">
        <v>#NULL!</v>
      </c>
      <c r="GH7" s="1" t="e">
        <v>#NULL!</v>
      </c>
      <c r="GI7" s="1" t="e">
        <v>#NULL!</v>
      </c>
      <c r="GJ7" s="3">
        <v>67</v>
      </c>
      <c r="GK7" s="3">
        <v>30.068166629538872</v>
      </c>
      <c r="GL7">
        <v>60</v>
      </c>
      <c r="GM7">
        <v>1</v>
      </c>
      <c r="GN7">
        <v>0</v>
      </c>
      <c r="GO7">
        <v>0</v>
      </c>
      <c r="GP7">
        <v>0</v>
      </c>
      <c r="GQ7">
        <v>1</v>
      </c>
      <c r="GR7" s="3">
        <v>0</v>
      </c>
      <c r="GS7" s="1" t="e">
        <v>#NULL!</v>
      </c>
      <c r="GT7" s="3">
        <v>1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t="s">
        <v>856</v>
      </c>
      <c r="HB7" t="s">
        <v>786</v>
      </c>
      <c r="HC7" t="s">
        <v>857</v>
      </c>
      <c r="HD7" s="3">
        <v>0.25</v>
      </c>
      <c r="HE7" s="2">
        <v>36526</v>
      </c>
      <c r="HH7" s="1" t="e">
        <v>#NULL!</v>
      </c>
      <c r="HI7" s="1" t="e">
        <v>#NULL!</v>
      </c>
      <c r="HJ7" s="1" t="e">
        <v>#NULL!</v>
      </c>
      <c r="HK7" s="1" t="e">
        <v>#NULL!</v>
      </c>
      <c r="HL7" s="1" t="e">
        <v>#NULL!</v>
      </c>
    </row>
    <row r="8" spans="1:220" x14ac:dyDescent="0.2">
      <c r="A8" t="s">
        <v>511</v>
      </c>
      <c r="B8" s="3">
        <v>0.4</v>
      </c>
      <c r="C8" s="3">
        <v>18.809999999999999</v>
      </c>
      <c r="D8" s="7">
        <v>7.0000000000000007E-2</v>
      </c>
      <c r="E8" s="1" t="e">
        <v>#NULL!</v>
      </c>
      <c r="F8" s="3">
        <v>0.06</v>
      </c>
      <c r="G8" s="7">
        <v>0.05</v>
      </c>
      <c r="H8">
        <v>2</v>
      </c>
      <c r="I8" s="2">
        <v>43238</v>
      </c>
      <c r="J8">
        <v>1</v>
      </c>
      <c r="K8">
        <v>4</v>
      </c>
      <c r="L8">
        <v>4</v>
      </c>
      <c r="M8">
        <v>44</v>
      </c>
      <c r="N8" s="2">
        <v>16166</v>
      </c>
      <c r="O8">
        <v>1</v>
      </c>
      <c r="P8" s="1" t="e">
        <v>#NULL!</v>
      </c>
      <c r="Q8" s="1" t="e">
        <v>#NULL!</v>
      </c>
      <c r="R8" s="1" t="e">
        <v>#NULL!</v>
      </c>
      <c r="S8" s="1" t="e">
        <v>#NULL!</v>
      </c>
      <c r="T8">
        <v>1</v>
      </c>
      <c r="U8" s="1" t="e">
        <v>#NULL!</v>
      </c>
      <c r="V8" s="1" t="e">
        <v>#NULL!</v>
      </c>
      <c r="W8" s="1" t="e">
        <v>#NULL!</v>
      </c>
      <c r="Y8">
        <v>1</v>
      </c>
      <c r="Z8">
        <v>3</v>
      </c>
      <c r="AA8">
        <v>1</v>
      </c>
      <c r="AB8">
        <v>0</v>
      </c>
      <c r="AC8">
        <v>1</v>
      </c>
      <c r="AE8">
        <v>2</v>
      </c>
      <c r="AG8">
        <v>62</v>
      </c>
      <c r="AH8" t="s">
        <v>223</v>
      </c>
      <c r="AI8" t="s">
        <v>223</v>
      </c>
      <c r="AJ8" t="s">
        <v>223</v>
      </c>
      <c r="AK8" t="s">
        <v>223</v>
      </c>
      <c r="AL8" t="s">
        <v>223</v>
      </c>
      <c r="AM8" t="s">
        <v>223</v>
      </c>
      <c r="AN8" t="s">
        <v>223</v>
      </c>
      <c r="AO8" t="s">
        <v>223</v>
      </c>
      <c r="AP8" s="1" t="e">
        <v>#NULL!</v>
      </c>
      <c r="AQ8" t="s">
        <v>223</v>
      </c>
      <c r="AR8" t="s">
        <v>223</v>
      </c>
      <c r="AS8" t="s">
        <v>223</v>
      </c>
      <c r="AT8" t="s">
        <v>223</v>
      </c>
      <c r="AU8" t="s">
        <v>224</v>
      </c>
      <c r="AV8" t="s">
        <v>223</v>
      </c>
      <c r="AW8" t="s">
        <v>223</v>
      </c>
      <c r="AX8" t="s">
        <v>223</v>
      </c>
      <c r="AY8" t="s">
        <v>223</v>
      </c>
      <c r="AZ8" t="s">
        <v>223</v>
      </c>
      <c r="BA8" t="s">
        <v>223</v>
      </c>
      <c r="BB8" t="s">
        <v>223</v>
      </c>
      <c r="BD8" t="s">
        <v>462</v>
      </c>
      <c r="BE8">
        <v>2</v>
      </c>
      <c r="BF8">
        <v>1</v>
      </c>
      <c r="BG8">
        <v>5</v>
      </c>
      <c r="BH8">
        <v>2</v>
      </c>
      <c r="BI8">
        <v>2</v>
      </c>
      <c r="BJ8" t="s">
        <v>512</v>
      </c>
      <c r="BK8">
        <v>1</v>
      </c>
      <c r="BM8">
        <v>1</v>
      </c>
      <c r="BO8">
        <v>2</v>
      </c>
      <c r="BP8">
        <v>1</v>
      </c>
      <c r="BR8">
        <v>1</v>
      </c>
      <c r="BT8">
        <v>1</v>
      </c>
      <c r="BV8">
        <v>1</v>
      </c>
      <c r="BX8">
        <v>21</v>
      </c>
      <c r="BY8">
        <v>4</v>
      </c>
      <c r="CA8">
        <v>2</v>
      </c>
      <c r="CB8">
        <v>31</v>
      </c>
      <c r="CC8" t="s">
        <v>224</v>
      </c>
      <c r="CE8">
        <v>2</v>
      </c>
      <c r="CG8">
        <v>1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4</v>
      </c>
      <c r="CV8">
        <v>3</v>
      </c>
      <c r="CW8">
        <v>5</v>
      </c>
      <c r="CX8">
        <v>7</v>
      </c>
      <c r="CY8">
        <v>210</v>
      </c>
      <c r="CZ8">
        <v>2</v>
      </c>
      <c r="DA8">
        <v>1</v>
      </c>
      <c r="DB8">
        <v>4</v>
      </c>
      <c r="DC8">
        <v>2</v>
      </c>
      <c r="DD8">
        <v>2</v>
      </c>
      <c r="DE8">
        <v>2</v>
      </c>
      <c r="DF8">
        <v>2</v>
      </c>
      <c r="DG8">
        <v>2</v>
      </c>
      <c r="DH8">
        <v>2</v>
      </c>
      <c r="DI8">
        <v>2</v>
      </c>
      <c r="DJ8">
        <v>2</v>
      </c>
      <c r="DK8">
        <v>1</v>
      </c>
      <c r="DL8">
        <v>3</v>
      </c>
      <c r="DM8">
        <v>3</v>
      </c>
      <c r="DN8">
        <v>2</v>
      </c>
      <c r="DO8">
        <v>2</v>
      </c>
      <c r="DP8">
        <v>2</v>
      </c>
      <c r="DQ8">
        <v>2</v>
      </c>
      <c r="DR8">
        <v>2</v>
      </c>
      <c r="DS8">
        <v>2</v>
      </c>
      <c r="DT8">
        <v>2</v>
      </c>
      <c r="DU8">
        <v>5</v>
      </c>
      <c r="DV8" t="s">
        <v>231</v>
      </c>
      <c r="DW8" s="1" t="e">
        <v>#NULL!</v>
      </c>
      <c r="DX8">
        <v>5</v>
      </c>
      <c r="DY8">
        <v>1</v>
      </c>
      <c r="DZ8">
        <v>32</v>
      </c>
      <c r="EA8" t="s">
        <v>223</v>
      </c>
      <c r="EC8" t="s">
        <v>223</v>
      </c>
      <c r="ED8" t="s">
        <v>223</v>
      </c>
      <c r="EE8">
        <v>2</v>
      </c>
      <c r="EF8">
        <v>2</v>
      </c>
      <c r="EG8">
        <v>2</v>
      </c>
      <c r="EH8">
        <v>2</v>
      </c>
      <c r="EI8">
        <v>2</v>
      </c>
      <c r="EJ8">
        <v>2</v>
      </c>
      <c r="EK8">
        <v>2</v>
      </c>
      <c r="EL8">
        <v>74.119096509240251</v>
      </c>
      <c r="EM8">
        <v>1</v>
      </c>
      <c r="EN8">
        <v>0</v>
      </c>
      <c r="EO8">
        <v>0</v>
      </c>
      <c r="EP8">
        <v>0</v>
      </c>
      <c r="EQ8">
        <v>0</v>
      </c>
      <c r="ER8">
        <v>1</v>
      </c>
      <c r="ES8">
        <v>1</v>
      </c>
      <c r="ET8" s="3">
        <v>1</v>
      </c>
      <c r="EU8" s="3">
        <v>1.65445104748726</v>
      </c>
      <c r="EV8" s="3">
        <v>1.3755576548320301</v>
      </c>
      <c r="EW8" s="3">
        <v>11.756256017815399</v>
      </c>
      <c r="EX8" s="3">
        <v>93.229468275292604</v>
      </c>
      <c r="EY8" s="3">
        <v>1.0811122357618199</v>
      </c>
      <c r="EZ8" s="3">
        <v>163.99173146028099</v>
      </c>
      <c r="FA8" t="s">
        <v>512</v>
      </c>
      <c r="FB8" s="5">
        <v>32.592010999999999</v>
      </c>
      <c r="FC8" s="5">
        <v>-114.70784500000001</v>
      </c>
      <c r="FD8">
        <v>66</v>
      </c>
      <c r="FE8">
        <v>187</v>
      </c>
      <c r="FF8" s="3">
        <v>30.2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2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</v>
      </c>
      <c r="FZ8" t="s">
        <v>460</v>
      </c>
      <c r="GA8">
        <v>1</v>
      </c>
      <c r="GB8" s="1" t="e">
        <v>#NULL!</v>
      </c>
      <c r="GC8" s="1" t="e">
        <v>#NULL!</v>
      </c>
      <c r="GD8" s="1" t="e">
        <v>#NULL!</v>
      </c>
      <c r="GE8" s="1" t="e">
        <v>#NULL!</v>
      </c>
      <c r="GF8" s="1" t="e">
        <v>#NULL!</v>
      </c>
      <c r="GG8" s="1" t="e">
        <v>#NULL!</v>
      </c>
      <c r="GH8" s="1" t="e">
        <v>#NULL!</v>
      </c>
      <c r="GI8" s="1" t="e">
        <v>#NULL!</v>
      </c>
      <c r="GJ8" s="3">
        <v>67</v>
      </c>
      <c r="GK8" s="3">
        <v>32.887057251058145</v>
      </c>
      <c r="GL8">
        <v>70</v>
      </c>
      <c r="GM8">
        <v>1</v>
      </c>
      <c r="GN8" s="1" t="e">
        <v>#NULL!</v>
      </c>
      <c r="GO8" s="1" t="e">
        <v>#NULL!</v>
      </c>
      <c r="GP8">
        <v>0</v>
      </c>
      <c r="GQ8">
        <v>0</v>
      </c>
      <c r="GR8" s="3">
        <v>0</v>
      </c>
      <c r="GS8" s="1" t="e">
        <v>#NULL!</v>
      </c>
      <c r="GT8" s="3">
        <v>1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D8" s="1" t="e">
        <v>#NULL!</v>
      </c>
      <c r="HE8" t="s">
        <v>227</v>
      </c>
      <c r="HH8" s="1" t="e">
        <v>#NULL!</v>
      </c>
      <c r="HI8" s="1" t="e">
        <v>#NULL!</v>
      </c>
      <c r="HJ8" s="1" t="e">
        <v>#NULL!</v>
      </c>
      <c r="HK8" s="1" t="e">
        <v>#NULL!</v>
      </c>
      <c r="HL8" s="1" t="e">
        <v>#NULL!</v>
      </c>
    </row>
    <row r="9" spans="1:220" x14ac:dyDescent="0.2">
      <c r="A9" t="s">
        <v>267</v>
      </c>
      <c r="B9" s="3">
        <v>0.5</v>
      </c>
      <c r="C9" s="3">
        <v>9.09</v>
      </c>
      <c r="D9" s="7">
        <v>7.0000000000000007E-2</v>
      </c>
      <c r="E9" s="3">
        <v>0.14899999999999999</v>
      </c>
      <c r="F9" s="3">
        <v>0.08</v>
      </c>
      <c r="G9" s="7">
        <v>0.05</v>
      </c>
      <c r="H9">
        <v>1</v>
      </c>
      <c r="I9" s="2">
        <v>43230</v>
      </c>
      <c r="J9">
        <v>2</v>
      </c>
      <c r="K9">
        <v>8</v>
      </c>
      <c r="L9">
        <v>18</v>
      </c>
      <c r="M9">
        <v>82</v>
      </c>
      <c r="N9" s="2">
        <v>30181</v>
      </c>
      <c r="O9">
        <v>1</v>
      </c>
      <c r="P9" s="1" t="e">
        <v>#NULL!</v>
      </c>
      <c r="Q9" s="1" t="e">
        <v>#NULL!</v>
      </c>
      <c r="R9" s="1" t="e">
        <v>#NULL!</v>
      </c>
      <c r="S9" s="1" t="e">
        <v>#NULL!</v>
      </c>
      <c r="T9">
        <v>1</v>
      </c>
      <c r="U9" s="1" t="e">
        <v>#NULL!</v>
      </c>
      <c r="V9" s="1" t="e">
        <v>#NULL!</v>
      </c>
      <c r="W9" s="1" t="e">
        <v>#NULL!</v>
      </c>
      <c r="Y9">
        <v>1</v>
      </c>
      <c r="Z9">
        <v>5</v>
      </c>
      <c r="AA9">
        <v>2</v>
      </c>
      <c r="AB9">
        <v>2</v>
      </c>
      <c r="AC9">
        <v>7</v>
      </c>
      <c r="AD9" t="s">
        <v>268</v>
      </c>
      <c r="AE9">
        <v>2</v>
      </c>
      <c r="AF9" t="s">
        <v>222</v>
      </c>
      <c r="AG9">
        <v>2</v>
      </c>
      <c r="AH9" t="s">
        <v>223</v>
      </c>
      <c r="AI9" t="s">
        <v>223</v>
      </c>
      <c r="AJ9" t="s">
        <v>223</v>
      </c>
      <c r="AK9" t="s">
        <v>223</v>
      </c>
      <c r="AL9" t="s">
        <v>223</v>
      </c>
      <c r="AM9" t="s">
        <v>223</v>
      </c>
      <c r="AN9" t="s">
        <v>223</v>
      </c>
      <c r="AO9" t="s">
        <v>223</v>
      </c>
      <c r="AP9" s="1" t="e">
        <v>#NULL!</v>
      </c>
      <c r="AQ9" t="s">
        <v>224</v>
      </c>
      <c r="AR9" t="s">
        <v>223</v>
      </c>
      <c r="AS9" t="s">
        <v>223</v>
      </c>
      <c r="AT9" t="s">
        <v>223</v>
      </c>
      <c r="AU9" t="s">
        <v>223</v>
      </c>
      <c r="AV9" t="s">
        <v>223</v>
      </c>
      <c r="AW9" t="s">
        <v>223</v>
      </c>
      <c r="AX9" t="s">
        <v>223</v>
      </c>
      <c r="AY9" t="s">
        <v>223</v>
      </c>
      <c r="AZ9" t="s">
        <v>223</v>
      </c>
      <c r="BA9" t="s">
        <v>223</v>
      </c>
      <c r="BB9" t="s">
        <v>223</v>
      </c>
      <c r="BD9" t="s">
        <v>269</v>
      </c>
      <c r="BE9">
        <v>2</v>
      </c>
      <c r="BF9">
        <v>2</v>
      </c>
      <c r="BG9">
        <v>5</v>
      </c>
      <c r="BH9">
        <v>2</v>
      </c>
      <c r="BI9">
        <v>2</v>
      </c>
      <c r="BJ9" t="s">
        <v>270</v>
      </c>
      <c r="BK9">
        <v>1</v>
      </c>
      <c r="BM9">
        <v>1</v>
      </c>
      <c r="BO9">
        <v>2</v>
      </c>
      <c r="BP9">
        <v>2</v>
      </c>
      <c r="BR9">
        <v>4</v>
      </c>
      <c r="BS9" t="s">
        <v>271</v>
      </c>
      <c r="BT9">
        <v>4</v>
      </c>
      <c r="BU9" t="s">
        <v>266</v>
      </c>
      <c r="BV9">
        <v>3</v>
      </c>
      <c r="BX9">
        <v>1</v>
      </c>
      <c r="BY9">
        <v>4</v>
      </c>
      <c r="CA9">
        <v>2</v>
      </c>
      <c r="CB9">
        <v>4</v>
      </c>
      <c r="CC9" t="s">
        <v>223</v>
      </c>
      <c r="CE9">
        <v>2</v>
      </c>
      <c r="CG9">
        <v>1</v>
      </c>
      <c r="CH9">
        <v>1</v>
      </c>
      <c r="CI9">
        <v>2</v>
      </c>
      <c r="CJ9">
        <v>2</v>
      </c>
      <c r="CK9">
        <v>2</v>
      </c>
      <c r="CL9">
        <v>2</v>
      </c>
      <c r="CM9">
        <v>2</v>
      </c>
      <c r="CN9">
        <v>2</v>
      </c>
      <c r="CO9" s="1" t="e">
        <v>#NULL!</v>
      </c>
      <c r="CP9" s="1" t="e">
        <v>#NULL!</v>
      </c>
      <c r="CQ9" s="1" t="e">
        <v>#NULL!</v>
      </c>
      <c r="CR9">
        <v>1</v>
      </c>
      <c r="CS9" s="1" t="e">
        <v>#NULL!</v>
      </c>
      <c r="CT9">
        <v>2</v>
      </c>
      <c r="CU9">
        <v>3</v>
      </c>
      <c r="CV9">
        <v>3</v>
      </c>
      <c r="CW9">
        <v>5</v>
      </c>
      <c r="CX9">
        <v>4</v>
      </c>
      <c r="CY9">
        <v>180</v>
      </c>
      <c r="CZ9">
        <v>1</v>
      </c>
      <c r="DA9">
        <v>1</v>
      </c>
      <c r="DB9">
        <v>2</v>
      </c>
      <c r="DC9">
        <v>2</v>
      </c>
      <c r="DD9">
        <v>2</v>
      </c>
      <c r="DE9">
        <v>2</v>
      </c>
      <c r="DF9">
        <v>2</v>
      </c>
      <c r="DG9">
        <v>2</v>
      </c>
      <c r="DH9">
        <v>2</v>
      </c>
      <c r="DI9">
        <v>2</v>
      </c>
      <c r="DJ9">
        <v>2</v>
      </c>
      <c r="DK9">
        <v>2</v>
      </c>
      <c r="DL9">
        <v>2</v>
      </c>
      <c r="DM9">
        <v>2</v>
      </c>
      <c r="DN9">
        <v>2</v>
      </c>
      <c r="DO9">
        <v>2</v>
      </c>
      <c r="DP9">
        <v>2</v>
      </c>
      <c r="DQ9">
        <v>2</v>
      </c>
      <c r="DR9">
        <v>2</v>
      </c>
      <c r="DS9">
        <v>2</v>
      </c>
      <c r="DT9">
        <v>2</v>
      </c>
      <c r="DU9">
        <v>2</v>
      </c>
      <c r="DV9" t="s">
        <v>223</v>
      </c>
      <c r="DW9" s="1" t="e">
        <v>#NULL!</v>
      </c>
      <c r="DX9">
        <v>2</v>
      </c>
      <c r="DY9" s="1" t="e">
        <v>#NULL!</v>
      </c>
      <c r="DZ9">
        <v>3</v>
      </c>
      <c r="EA9" t="s">
        <v>223</v>
      </c>
      <c r="EC9" t="s">
        <v>223</v>
      </c>
      <c r="ED9" t="s">
        <v>223</v>
      </c>
      <c r="EE9">
        <v>2</v>
      </c>
      <c r="EF9">
        <v>2</v>
      </c>
      <c r="EG9">
        <v>2</v>
      </c>
      <c r="EH9">
        <v>2</v>
      </c>
      <c r="EI9">
        <v>2</v>
      </c>
      <c r="EJ9">
        <v>2</v>
      </c>
      <c r="EK9">
        <v>8</v>
      </c>
      <c r="EL9">
        <v>35.72621492128679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 s="3">
        <v>1</v>
      </c>
      <c r="EU9" s="3">
        <v>1.74553647911647</v>
      </c>
      <c r="EV9" s="3">
        <v>1.31237338955288</v>
      </c>
      <c r="EW9" s="3">
        <v>10.0037499936868</v>
      </c>
      <c r="EX9" s="3">
        <v>73.484491376559404</v>
      </c>
      <c r="EY9" s="3">
        <v>1.04223272766646</v>
      </c>
      <c r="EZ9" s="3">
        <v>130.68824566772</v>
      </c>
      <c r="FA9" t="s">
        <v>270</v>
      </c>
      <c r="FB9" s="5">
        <v>32.607500000000002</v>
      </c>
      <c r="FC9" s="5">
        <v>-114.717051</v>
      </c>
      <c r="FD9" s="1" t="e">
        <v>#NULL!</v>
      </c>
      <c r="FE9" s="1" t="e">
        <v>#NULL!</v>
      </c>
      <c r="FF9" s="1" t="e">
        <v>#NULL!</v>
      </c>
      <c r="FG9" s="1" t="e">
        <v>#NULL!</v>
      </c>
      <c r="FH9" s="1" t="e">
        <v>#NULL!</v>
      </c>
      <c r="FI9" s="1" t="e">
        <v>#NULL!</v>
      </c>
      <c r="FJ9" s="1" t="e">
        <v>#NULL!</v>
      </c>
      <c r="FK9" s="1" t="e">
        <v>#NULL!</v>
      </c>
      <c r="FL9" s="1" t="e">
        <v>#NULL!</v>
      </c>
      <c r="FM9" s="1" t="e">
        <v>#NULL!</v>
      </c>
      <c r="FN9" s="1" t="e">
        <v>#NULL!</v>
      </c>
      <c r="FO9" s="1" t="e">
        <v>#NULL!</v>
      </c>
      <c r="FP9" s="1" t="e">
        <v>#NULL!</v>
      </c>
      <c r="FQ9" s="1" t="e">
        <v>#NULL!</v>
      </c>
      <c r="FR9" s="1" t="e">
        <v>#NULL!</v>
      </c>
      <c r="FS9" s="1" t="e">
        <v>#NULL!</v>
      </c>
      <c r="FT9" s="1" t="e">
        <v>#NULL!</v>
      </c>
      <c r="FU9" s="1" t="e">
        <v>#NULL!</v>
      </c>
      <c r="FV9" s="1" t="e">
        <v>#NULL!</v>
      </c>
      <c r="FW9" s="1" t="e">
        <v>#NULL!</v>
      </c>
      <c r="FX9" s="1" t="e">
        <v>#NULL!</v>
      </c>
      <c r="FY9" s="1" t="e">
        <v>#NULL!</v>
      </c>
      <c r="GA9" s="1" t="e">
        <v>#NULL!</v>
      </c>
      <c r="GB9" s="1" t="e">
        <v>#NULL!</v>
      </c>
      <c r="GC9" s="1" t="e">
        <v>#NULL!</v>
      </c>
      <c r="GD9" s="1" t="e">
        <v>#NULL!</v>
      </c>
      <c r="GE9" s="1" t="e">
        <v>#NULL!</v>
      </c>
      <c r="GF9" s="1" t="e">
        <v>#NULL!</v>
      </c>
      <c r="GG9" s="1" t="e">
        <v>#NULL!</v>
      </c>
      <c r="GH9" s="6">
        <v>22.156897036650776</v>
      </c>
      <c r="GI9" s="6">
        <v>-8.6620155263209993E-3</v>
      </c>
      <c r="GJ9" s="3">
        <v>64</v>
      </c>
      <c r="GK9" s="3">
        <v>30.8935546875</v>
      </c>
      <c r="GL9">
        <v>30</v>
      </c>
      <c r="GM9">
        <v>0</v>
      </c>
      <c r="GN9">
        <v>0</v>
      </c>
      <c r="GO9">
        <v>0</v>
      </c>
      <c r="GP9">
        <v>0</v>
      </c>
      <c r="GQ9">
        <v>0</v>
      </c>
      <c r="GR9" s="3">
        <v>0</v>
      </c>
      <c r="GS9" s="3">
        <v>0</v>
      </c>
      <c r="GT9" s="1" t="e">
        <v>#NULL!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D9" s="1" t="e">
        <v>#NULL!</v>
      </c>
      <c r="HE9" t="s">
        <v>227</v>
      </c>
      <c r="HH9" s="4">
        <v>-0.32852218128401628</v>
      </c>
      <c r="HI9" s="4">
        <v>2.0556015600662302E-3</v>
      </c>
      <c r="HJ9" s="4">
        <v>-0.36829169648816013</v>
      </c>
      <c r="HK9" s="4">
        <v>-0.22060414597067646</v>
      </c>
      <c r="HL9" s="4">
        <v>0.19276249383434305</v>
      </c>
    </row>
    <row r="10" spans="1:220" x14ac:dyDescent="0.2">
      <c r="A10" t="s">
        <v>1214</v>
      </c>
      <c r="B10" s="3">
        <v>1.42</v>
      </c>
      <c r="C10" s="3">
        <v>12.55</v>
      </c>
      <c r="D10" s="7">
        <v>7.0000000000000007E-2</v>
      </c>
      <c r="E10" s="1" t="e">
        <v>#NULL!</v>
      </c>
      <c r="F10" s="3">
        <v>0.09</v>
      </c>
      <c r="G10" s="7">
        <v>0.05</v>
      </c>
      <c r="H10">
        <v>3</v>
      </c>
      <c r="I10" s="2">
        <v>43404</v>
      </c>
      <c r="J10">
        <v>2</v>
      </c>
      <c r="K10">
        <v>9</v>
      </c>
      <c r="L10">
        <v>6</v>
      </c>
      <c r="M10">
        <v>55</v>
      </c>
      <c r="N10" s="2">
        <v>20338</v>
      </c>
      <c r="O10">
        <v>1</v>
      </c>
      <c r="P10" s="1" t="e">
        <v>#NULL!</v>
      </c>
      <c r="Q10" s="1" t="e">
        <v>#NULL!</v>
      </c>
      <c r="R10" s="1" t="e">
        <v>#NULL!</v>
      </c>
      <c r="S10" s="1" t="e">
        <v>#NULL!</v>
      </c>
      <c r="T10" s="1" t="e">
        <v>#NULL!</v>
      </c>
      <c r="U10">
        <v>1</v>
      </c>
      <c r="V10" s="1" t="e">
        <v>#NULL!</v>
      </c>
      <c r="W10" s="1" t="e">
        <v>#NULL!</v>
      </c>
      <c r="X10" t="s">
        <v>222</v>
      </c>
      <c r="Y10">
        <v>1</v>
      </c>
      <c r="Z10">
        <v>2</v>
      </c>
      <c r="AA10">
        <v>2</v>
      </c>
      <c r="AB10">
        <v>0</v>
      </c>
      <c r="AC10">
        <v>2</v>
      </c>
      <c r="AE10">
        <v>2</v>
      </c>
      <c r="AF10" t="s">
        <v>222</v>
      </c>
      <c r="AG10">
        <v>62</v>
      </c>
      <c r="AH10" t="s">
        <v>223</v>
      </c>
      <c r="AI10" t="s">
        <v>223</v>
      </c>
      <c r="AJ10" t="s">
        <v>223</v>
      </c>
      <c r="AK10" t="s">
        <v>223</v>
      </c>
      <c r="AL10" t="s">
        <v>223</v>
      </c>
      <c r="AM10" t="s">
        <v>223</v>
      </c>
      <c r="AN10" t="s">
        <v>223</v>
      </c>
      <c r="AO10" t="s">
        <v>223</v>
      </c>
      <c r="AP10" s="1" t="e">
        <v>#NULL!</v>
      </c>
      <c r="AQ10" t="s">
        <v>223</v>
      </c>
      <c r="AR10" t="s">
        <v>223</v>
      </c>
      <c r="AS10" t="s">
        <v>223</v>
      </c>
      <c r="AT10" t="s">
        <v>223</v>
      </c>
      <c r="AU10" t="s">
        <v>224</v>
      </c>
      <c r="AV10" t="s">
        <v>223</v>
      </c>
      <c r="AW10" t="s">
        <v>223</v>
      </c>
      <c r="AX10" t="s">
        <v>223</v>
      </c>
      <c r="AY10" t="s">
        <v>223</v>
      </c>
      <c r="AZ10" t="s">
        <v>223</v>
      </c>
      <c r="BA10" t="s">
        <v>223</v>
      </c>
      <c r="BB10" t="s">
        <v>223</v>
      </c>
      <c r="BD10" t="s">
        <v>344</v>
      </c>
      <c r="BE10">
        <v>2</v>
      </c>
      <c r="BF10">
        <v>2</v>
      </c>
      <c r="BG10">
        <v>5</v>
      </c>
      <c r="BH10">
        <v>1</v>
      </c>
      <c r="BI10">
        <v>1</v>
      </c>
      <c r="BJ10" t="s">
        <v>1215</v>
      </c>
      <c r="BK10">
        <v>3</v>
      </c>
      <c r="BM10">
        <v>1</v>
      </c>
      <c r="BO10">
        <v>2</v>
      </c>
      <c r="BP10">
        <v>3</v>
      </c>
      <c r="BR10">
        <v>3</v>
      </c>
      <c r="BT10">
        <v>3</v>
      </c>
      <c r="BV10">
        <v>3</v>
      </c>
      <c r="BX10">
        <v>21</v>
      </c>
      <c r="BY10">
        <v>4</v>
      </c>
      <c r="CA10">
        <v>2</v>
      </c>
      <c r="CB10">
        <v>31</v>
      </c>
      <c r="CC10" t="s">
        <v>224</v>
      </c>
      <c r="CE10">
        <v>2</v>
      </c>
      <c r="CG10">
        <v>1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4</v>
      </c>
      <c r="CV10">
        <v>1</v>
      </c>
      <c r="CW10">
        <v>4</v>
      </c>
      <c r="CX10">
        <v>11</v>
      </c>
      <c r="CY10">
        <v>140</v>
      </c>
      <c r="CZ10">
        <v>2</v>
      </c>
      <c r="DA10">
        <v>3</v>
      </c>
      <c r="DB10">
        <v>6</v>
      </c>
      <c r="DC10">
        <v>2</v>
      </c>
      <c r="DD10">
        <v>2</v>
      </c>
      <c r="DE10">
        <v>2</v>
      </c>
      <c r="DF10">
        <v>2</v>
      </c>
      <c r="DG10">
        <v>1</v>
      </c>
      <c r="DH10">
        <v>2</v>
      </c>
      <c r="DI10">
        <v>2</v>
      </c>
      <c r="DJ10">
        <v>2</v>
      </c>
      <c r="DK10">
        <v>1</v>
      </c>
      <c r="DL10">
        <v>2</v>
      </c>
      <c r="DM10">
        <v>1</v>
      </c>
      <c r="DN10">
        <v>2</v>
      </c>
      <c r="DO10">
        <v>2</v>
      </c>
      <c r="DP10">
        <v>2</v>
      </c>
      <c r="DQ10">
        <v>2</v>
      </c>
      <c r="DR10">
        <v>2</v>
      </c>
      <c r="DS10">
        <v>2</v>
      </c>
      <c r="DT10">
        <v>2</v>
      </c>
      <c r="DU10">
        <v>5</v>
      </c>
      <c r="DV10" t="s">
        <v>275</v>
      </c>
      <c r="DW10">
        <v>1</v>
      </c>
      <c r="DX10">
        <v>5</v>
      </c>
      <c r="DY10">
        <v>1</v>
      </c>
      <c r="DZ10">
        <v>32</v>
      </c>
      <c r="EA10" t="s">
        <v>223</v>
      </c>
      <c r="EC10" t="s">
        <v>223</v>
      </c>
      <c r="ED10" t="s">
        <v>223</v>
      </c>
      <c r="EE10">
        <v>2</v>
      </c>
      <c r="EF10">
        <v>2</v>
      </c>
      <c r="EG10">
        <v>2</v>
      </c>
      <c r="EH10">
        <v>2</v>
      </c>
      <c r="EI10">
        <v>2</v>
      </c>
      <c r="EJ10">
        <v>2</v>
      </c>
      <c r="EK10">
        <v>11</v>
      </c>
      <c r="EL10">
        <v>63.15126625598905</v>
      </c>
      <c r="EM10">
        <v>1</v>
      </c>
      <c r="EN10">
        <v>0</v>
      </c>
      <c r="EO10">
        <v>1</v>
      </c>
      <c r="EP10">
        <v>0</v>
      </c>
      <c r="EQ10">
        <v>0</v>
      </c>
      <c r="ER10">
        <v>2</v>
      </c>
      <c r="ES10">
        <v>1</v>
      </c>
      <c r="ET10" s="3">
        <v>1</v>
      </c>
      <c r="EU10" s="3">
        <v>1.3254996503833101</v>
      </c>
      <c r="EV10" s="3">
        <v>0.56278833744068202</v>
      </c>
      <c r="EW10" s="3">
        <v>11.8932480307624</v>
      </c>
      <c r="EX10" s="3">
        <v>81.947517154710098</v>
      </c>
      <c r="EY10" s="3">
        <v>0.94900728020869696</v>
      </c>
      <c r="EZ10" s="3">
        <v>141.20773281376199</v>
      </c>
      <c r="FA10" t="s">
        <v>1215</v>
      </c>
      <c r="FB10" s="5">
        <v>32.593764999999998</v>
      </c>
      <c r="FC10" s="5">
        <v>-114.653116</v>
      </c>
      <c r="FD10">
        <v>62</v>
      </c>
      <c r="FE10">
        <v>140</v>
      </c>
      <c r="FF10" s="3">
        <v>25.68</v>
      </c>
      <c r="FG10">
        <v>1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1</v>
      </c>
      <c r="FZ10" t="s">
        <v>789</v>
      </c>
      <c r="GA10">
        <v>1</v>
      </c>
      <c r="GB10" s="1" t="e">
        <v>#NULL!</v>
      </c>
      <c r="GC10" s="1" t="e">
        <v>#NULL!</v>
      </c>
      <c r="GD10">
        <v>1</v>
      </c>
      <c r="GE10" s="1" t="e">
        <v>#NULL!</v>
      </c>
      <c r="GF10">
        <v>1</v>
      </c>
      <c r="GG10" s="1" t="e">
        <v>#NULL!</v>
      </c>
      <c r="GH10" s="1" t="e">
        <v>#NULL!</v>
      </c>
      <c r="GI10" s="1" t="e">
        <v>#NULL!</v>
      </c>
      <c r="GJ10" s="3">
        <v>59</v>
      </c>
      <c r="GK10" s="3">
        <v>28.273484630853204</v>
      </c>
      <c r="GL10">
        <v>60</v>
      </c>
      <c r="GM10">
        <v>1</v>
      </c>
      <c r="GN10">
        <v>0</v>
      </c>
      <c r="GO10">
        <v>1</v>
      </c>
      <c r="GP10">
        <v>0</v>
      </c>
      <c r="GQ10">
        <v>0</v>
      </c>
      <c r="GR10" s="3">
        <v>0</v>
      </c>
      <c r="GS10" s="1" t="e">
        <v>#NULL!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D10" s="1" t="e">
        <v>#NULL!</v>
      </c>
      <c r="HE10" t="s">
        <v>227</v>
      </c>
      <c r="HH10" s="1" t="e">
        <v>#NULL!</v>
      </c>
      <c r="HI10" s="1" t="e">
        <v>#NULL!</v>
      </c>
      <c r="HJ10" s="1" t="e">
        <v>#NULL!</v>
      </c>
      <c r="HK10" s="1" t="e">
        <v>#NULL!</v>
      </c>
      <c r="HL10" s="1" t="e">
        <v>#NULL!</v>
      </c>
    </row>
    <row r="11" spans="1:220" x14ac:dyDescent="0.2">
      <c r="A11" t="s">
        <v>1050</v>
      </c>
      <c r="B11" s="3">
        <v>0.31</v>
      </c>
      <c r="C11" s="3">
        <v>19.84</v>
      </c>
      <c r="D11" s="7">
        <v>7.0000000000000007E-2</v>
      </c>
      <c r="E11" s="1" t="e">
        <v>#NULL!</v>
      </c>
      <c r="F11" s="3">
        <v>0.1</v>
      </c>
      <c r="G11" s="7">
        <v>0.05</v>
      </c>
      <c r="H11">
        <v>3</v>
      </c>
      <c r="I11" s="2">
        <v>43385</v>
      </c>
      <c r="J11">
        <v>1</v>
      </c>
      <c r="K11">
        <v>8</v>
      </c>
      <c r="L11">
        <v>19</v>
      </c>
      <c r="M11">
        <v>96</v>
      </c>
      <c r="N11" s="2">
        <v>35296</v>
      </c>
      <c r="O11">
        <v>1</v>
      </c>
      <c r="P11" s="1" t="e">
        <v>#NULL!</v>
      </c>
      <c r="Q11" s="1" t="e">
        <v>#NULL!</v>
      </c>
      <c r="R11" s="1" t="e">
        <v>#NULL!</v>
      </c>
      <c r="S11" s="1" t="e">
        <v>#NULL!</v>
      </c>
      <c r="T11" s="1" t="e">
        <v>#NULL!</v>
      </c>
      <c r="U11">
        <v>1</v>
      </c>
      <c r="V11">
        <v>1</v>
      </c>
      <c r="W11" s="1" t="e">
        <v>#NULL!</v>
      </c>
      <c r="Y11">
        <v>5</v>
      </c>
      <c r="Z11">
        <v>6</v>
      </c>
      <c r="AA11">
        <v>0</v>
      </c>
      <c r="AB11">
        <v>2</v>
      </c>
      <c r="AC11">
        <v>5</v>
      </c>
      <c r="AE11">
        <v>1</v>
      </c>
      <c r="AG11">
        <v>2</v>
      </c>
      <c r="AH11" t="s">
        <v>223</v>
      </c>
      <c r="AI11" t="s">
        <v>223</v>
      </c>
      <c r="AJ11" t="s">
        <v>223</v>
      </c>
      <c r="AK11" t="s">
        <v>223</v>
      </c>
      <c r="AL11" t="s">
        <v>223</v>
      </c>
      <c r="AM11" t="s">
        <v>223</v>
      </c>
      <c r="AN11" t="s">
        <v>223</v>
      </c>
      <c r="AO11" t="s">
        <v>223</v>
      </c>
      <c r="AP11" s="1" t="e">
        <v>#NULL!</v>
      </c>
      <c r="AQ11" t="s">
        <v>224</v>
      </c>
      <c r="AR11" t="s">
        <v>223</v>
      </c>
      <c r="AS11" t="s">
        <v>223</v>
      </c>
      <c r="AT11" t="s">
        <v>223</v>
      </c>
      <c r="AU11" t="s">
        <v>223</v>
      </c>
      <c r="AV11" t="s">
        <v>223</v>
      </c>
      <c r="AW11" t="s">
        <v>224</v>
      </c>
      <c r="AX11" t="s">
        <v>223</v>
      </c>
      <c r="AY11" t="s">
        <v>223</v>
      </c>
      <c r="AZ11" t="s">
        <v>223</v>
      </c>
      <c r="BA11" t="s">
        <v>223</v>
      </c>
      <c r="BB11" t="s">
        <v>223</v>
      </c>
      <c r="BD11" t="s">
        <v>1051</v>
      </c>
      <c r="BE11">
        <v>2</v>
      </c>
      <c r="BF11">
        <v>2</v>
      </c>
      <c r="BG11">
        <v>5</v>
      </c>
      <c r="BH11">
        <v>1</v>
      </c>
      <c r="BI11">
        <v>1</v>
      </c>
      <c r="BJ11" t="s">
        <v>1052</v>
      </c>
      <c r="BK11">
        <v>1</v>
      </c>
      <c r="BM11">
        <v>3</v>
      </c>
      <c r="BO11">
        <v>2</v>
      </c>
      <c r="BP11">
        <v>4</v>
      </c>
      <c r="BR11">
        <v>4</v>
      </c>
      <c r="BT11">
        <v>4</v>
      </c>
      <c r="BV11">
        <v>1</v>
      </c>
      <c r="BX11">
        <v>1</v>
      </c>
      <c r="BY11">
        <v>9</v>
      </c>
      <c r="CA11">
        <v>2</v>
      </c>
      <c r="CB11">
        <v>1</v>
      </c>
      <c r="CC11" t="s">
        <v>224</v>
      </c>
      <c r="CE11">
        <v>2</v>
      </c>
      <c r="CG11">
        <v>2</v>
      </c>
      <c r="CH11">
        <v>1</v>
      </c>
      <c r="CI11">
        <v>2</v>
      </c>
      <c r="CJ11">
        <v>2</v>
      </c>
      <c r="CK11">
        <v>3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3</v>
      </c>
      <c r="CV11">
        <v>2</v>
      </c>
      <c r="CW11">
        <v>5</v>
      </c>
      <c r="CX11">
        <v>5</v>
      </c>
      <c r="CY11">
        <v>160</v>
      </c>
      <c r="CZ11">
        <v>1</v>
      </c>
      <c r="DA11">
        <v>1</v>
      </c>
      <c r="DB11">
        <v>3</v>
      </c>
      <c r="DC11">
        <v>2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2</v>
      </c>
      <c r="DJ11">
        <v>2</v>
      </c>
      <c r="DK11">
        <v>2</v>
      </c>
      <c r="DL11">
        <v>2</v>
      </c>
      <c r="DM11">
        <v>2</v>
      </c>
      <c r="DN11">
        <v>2</v>
      </c>
      <c r="DO11">
        <v>2</v>
      </c>
      <c r="DP11">
        <v>2</v>
      </c>
      <c r="DQ11">
        <v>2</v>
      </c>
      <c r="DR11">
        <v>2</v>
      </c>
      <c r="DS11">
        <v>2</v>
      </c>
      <c r="DT11">
        <v>2</v>
      </c>
      <c r="DU11">
        <v>2</v>
      </c>
      <c r="DV11" t="s">
        <v>223</v>
      </c>
      <c r="DW11" s="1" t="e">
        <v>#NULL!</v>
      </c>
      <c r="DX11">
        <v>2</v>
      </c>
      <c r="DY11" s="1" t="e">
        <v>#NULL!</v>
      </c>
      <c r="DZ11">
        <v>3</v>
      </c>
      <c r="EA11" t="s">
        <v>223</v>
      </c>
      <c r="EC11" t="s">
        <v>223</v>
      </c>
      <c r="ED11" t="s">
        <v>223</v>
      </c>
      <c r="EE11">
        <v>2</v>
      </c>
      <c r="EF11">
        <v>2</v>
      </c>
      <c r="EG11">
        <v>2</v>
      </c>
      <c r="EH11">
        <v>2</v>
      </c>
      <c r="EI11">
        <v>2</v>
      </c>
      <c r="EJ11">
        <v>2</v>
      </c>
      <c r="EK11">
        <v>7</v>
      </c>
      <c r="EL11">
        <v>22.146475017111566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 s="3">
        <v>1</v>
      </c>
      <c r="EU11" s="3">
        <v>2.0576901374570302</v>
      </c>
      <c r="EV11" s="3">
        <v>0.95843365592649199</v>
      </c>
      <c r="EW11" s="3">
        <v>14.4321572028357</v>
      </c>
      <c r="EX11" s="3">
        <v>98.048857912429199</v>
      </c>
      <c r="EY11" s="3">
        <v>1.1792302202703</v>
      </c>
      <c r="EZ11" s="3">
        <v>115.728701607307</v>
      </c>
      <c r="FA11" t="s">
        <v>1052</v>
      </c>
      <c r="FB11" s="5">
        <v>32.594439000000001</v>
      </c>
      <c r="FC11" s="5">
        <v>-114.70202399999999</v>
      </c>
      <c r="FD11">
        <v>64</v>
      </c>
      <c r="FE11">
        <v>155</v>
      </c>
      <c r="FF11" s="3">
        <v>26.19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 s="1" t="e">
        <v>#NULL!</v>
      </c>
      <c r="GA11" s="1" t="e">
        <v>#NULL!</v>
      </c>
      <c r="GB11" s="1" t="e">
        <v>#NULL!</v>
      </c>
      <c r="GC11" s="1" t="e">
        <v>#NULL!</v>
      </c>
      <c r="GD11" s="1" t="e">
        <v>#NULL!</v>
      </c>
      <c r="GE11" s="1" t="e">
        <v>#NULL!</v>
      </c>
      <c r="GF11" s="1" t="e">
        <v>#NULL!</v>
      </c>
      <c r="GG11" s="1" t="e">
        <v>#NULL!</v>
      </c>
      <c r="GH11" s="1" t="e">
        <v>#NULL!</v>
      </c>
      <c r="GI11" s="1" t="e">
        <v>#NULL!</v>
      </c>
      <c r="GJ11" s="3">
        <v>65</v>
      </c>
      <c r="GK11" s="3">
        <v>26.622485207100592</v>
      </c>
      <c r="GL11">
        <v>20</v>
      </c>
      <c r="GM11">
        <v>1</v>
      </c>
      <c r="GN11">
        <v>0</v>
      </c>
      <c r="GO11">
        <v>0</v>
      </c>
      <c r="GP11">
        <v>0</v>
      </c>
      <c r="GQ11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D11" s="1" t="e">
        <v>#NULL!</v>
      </c>
      <c r="HE11" t="s">
        <v>227</v>
      </c>
      <c r="HH11" s="1" t="e">
        <v>#NULL!</v>
      </c>
      <c r="HI11" s="1" t="e">
        <v>#NULL!</v>
      </c>
      <c r="HJ11" s="1" t="e">
        <v>#NULL!</v>
      </c>
      <c r="HK11" s="1" t="e">
        <v>#NULL!</v>
      </c>
      <c r="HL11" s="1" t="e">
        <v>#NULL!</v>
      </c>
    </row>
    <row r="12" spans="1:220" x14ac:dyDescent="0.2">
      <c r="A12" t="s">
        <v>736</v>
      </c>
      <c r="B12" s="3">
        <v>0.35</v>
      </c>
      <c r="C12" s="3">
        <v>21.79</v>
      </c>
      <c r="D12" s="7">
        <v>7.0000000000000007E-2</v>
      </c>
      <c r="E12" s="1" t="e">
        <v>#NULL!</v>
      </c>
      <c r="F12" s="3">
        <v>0.1</v>
      </c>
      <c r="G12" s="7">
        <v>0.05</v>
      </c>
      <c r="H12">
        <v>2</v>
      </c>
      <c r="I12" s="2">
        <v>43314</v>
      </c>
      <c r="J12">
        <v>2</v>
      </c>
      <c r="K12">
        <v>1</v>
      </c>
      <c r="L12">
        <v>1</v>
      </c>
      <c r="M12">
        <v>94</v>
      </c>
      <c r="N12" s="2">
        <v>34335</v>
      </c>
      <c r="O12">
        <v>1</v>
      </c>
      <c r="P12" s="1" t="e">
        <v>#NULL!</v>
      </c>
      <c r="Q12" s="1" t="e">
        <v>#NULL!</v>
      </c>
      <c r="R12" s="1" t="e">
        <v>#NULL!</v>
      </c>
      <c r="S12" s="1" t="e">
        <v>#NULL!</v>
      </c>
      <c r="T12">
        <v>1</v>
      </c>
      <c r="U12" s="1" t="e">
        <v>#NULL!</v>
      </c>
      <c r="V12" s="1" t="e">
        <v>#NULL!</v>
      </c>
      <c r="W12" s="1" t="e">
        <v>#NULL!</v>
      </c>
      <c r="Y12">
        <v>1</v>
      </c>
      <c r="Z12">
        <v>3</v>
      </c>
      <c r="AA12">
        <v>1</v>
      </c>
      <c r="AB12">
        <v>1</v>
      </c>
      <c r="AC12">
        <v>3</v>
      </c>
      <c r="AE12">
        <v>1</v>
      </c>
      <c r="AG12">
        <v>62</v>
      </c>
      <c r="AH12" t="s">
        <v>223</v>
      </c>
      <c r="AI12" t="s">
        <v>223</v>
      </c>
      <c r="AJ12" t="s">
        <v>223</v>
      </c>
      <c r="AK12" t="s">
        <v>223</v>
      </c>
      <c r="AL12" t="s">
        <v>223</v>
      </c>
      <c r="AM12" t="s">
        <v>223</v>
      </c>
      <c r="AN12" t="s">
        <v>223</v>
      </c>
      <c r="AO12" t="s">
        <v>223</v>
      </c>
      <c r="AP12" s="1" t="e">
        <v>#NULL!</v>
      </c>
      <c r="AQ12" t="s">
        <v>224</v>
      </c>
      <c r="AR12" t="s">
        <v>223</v>
      </c>
      <c r="AS12" t="s">
        <v>223</v>
      </c>
      <c r="AT12" t="s">
        <v>223</v>
      </c>
      <c r="AU12" t="s">
        <v>224</v>
      </c>
      <c r="AV12" t="s">
        <v>223</v>
      </c>
      <c r="AW12" t="s">
        <v>223</v>
      </c>
      <c r="AX12" t="s">
        <v>223</v>
      </c>
      <c r="AY12" t="s">
        <v>223</v>
      </c>
      <c r="AZ12" t="s">
        <v>223</v>
      </c>
      <c r="BA12" t="s">
        <v>223</v>
      </c>
      <c r="BB12" t="s">
        <v>223</v>
      </c>
      <c r="BD12" t="s">
        <v>737</v>
      </c>
      <c r="BE12">
        <v>2</v>
      </c>
      <c r="BF12">
        <v>2</v>
      </c>
      <c r="BG12">
        <v>5</v>
      </c>
      <c r="BH12">
        <v>1</v>
      </c>
      <c r="BI12">
        <v>1</v>
      </c>
      <c r="BJ12" t="s">
        <v>738</v>
      </c>
      <c r="BK12">
        <v>1</v>
      </c>
      <c r="BM12">
        <v>2</v>
      </c>
      <c r="BO12">
        <v>2</v>
      </c>
      <c r="BP12">
        <v>1</v>
      </c>
      <c r="BR12">
        <v>1</v>
      </c>
      <c r="BT12">
        <v>1</v>
      </c>
      <c r="BV12">
        <v>1</v>
      </c>
      <c r="BX12">
        <v>21</v>
      </c>
      <c r="BY12">
        <v>4</v>
      </c>
      <c r="CA12">
        <v>2</v>
      </c>
      <c r="CB12">
        <v>31</v>
      </c>
      <c r="CC12" t="s">
        <v>224</v>
      </c>
      <c r="CE12">
        <v>2</v>
      </c>
      <c r="CG12">
        <v>1</v>
      </c>
      <c r="CH12">
        <v>1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4</v>
      </c>
      <c r="CV12">
        <v>3</v>
      </c>
      <c r="CW12">
        <v>5</v>
      </c>
      <c r="CX12">
        <v>1</v>
      </c>
      <c r="CY12">
        <v>155</v>
      </c>
      <c r="CZ12">
        <v>2</v>
      </c>
      <c r="DA12">
        <v>1</v>
      </c>
      <c r="DB12">
        <v>4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6</v>
      </c>
      <c r="DV12" t="s">
        <v>223</v>
      </c>
      <c r="DW12" s="1" t="e">
        <v>#NULL!</v>
      </c>
      <c r="DX12">
        <v>6</v>
      </c>
      <c r="DY12" s="1" t="e">
        <v>#NULL!</v>
      </c>
      <c r="DZ12">
        <v>32</v>
      </c>
      <c r="EA12" t="s">
        <v>223</v>
      </c>
      <c r="EC12" t="s">
        <v>223</v>
      </c>
      <c r="ED12" t="s">
        <v>223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4</v>
      </c>
      <c r="EL12">
        <v>24.583162217659137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 s="3">
        <v>1</v>
      </c>
      <c r="EU12" s="3">
        <v>1.99317858402756</v>
      </c>
      <c r="EV12" s="3">
        <v>1.28916436486027</v>
      </c>
      <c r="EW12" s="3">
        <v>9.1214910559790194</v>
      </c>
      <c r="EX12" s="3">
        <v>69.942335903470905</v>
      </c>
      <c r="EY12" s="3">
        <v>1.15960679251689</v>
      </c>
      <c r="EZ12" s="3">
        <v>147.59826907341099</v>
      </c>
      <c r="FA12" t="s">
        <v>738</v>
      </c>
      <c r="FB12" s="5">
        <v>32.614333000000002</v>
      </c>
      <c r="FC12" s="5">
        <v>-114.649838</v>
      </c>
      <c r="FD12">
        <v>59</v>
      </c>
      <c r="FE12">
        <v>154</v>
      </c>
      <c r="FF12" s="3">
        <v>31.2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1</v>
      </c>
      <c r="FW12">
        <v>0</v>
      </c>
      <c r="FX12">
        <v>0</v>
      </c>
      <c r="FY12" s="1" t="e">
        <v>#NULL!</v>
      </c>
      <c r="GA12" s="1" t="e">
        <v>#NULL!</v>
      </c>
      <c r="GB12" s="1" t="e">
        <v>#NULL!</v>
      </c>
      <c r="GC12" s="1" t="e">
        <v>#NULL!</v>
      </c>
      <c r="GD12" s="1" t="e">
        <v>#NULL!</v>
      </c>
      <c r="GE12" s="1" t="e">
        <v>#NULL!</v>
      </c>
      <c r="GF12" s="1" t="e">
        <v>#NULL!</v>
      </c>
      <c r="GG12" s="1" t="e">
        <v>#NULL!</v>
      </c>
      <c r="GH12" s="1" t="e">
        <v>#NULL!</v>
      </c>
      <c r="GI12" s="1" t="e">
        <v>#NULL!</v>
      </c>
      <c r="GJ12" s="3">
        <v>61</v>
      </c>
      <c r="GK12" s="3">
        <v>29.283794678849773</v>
      </c>
      <c r="GL12">
        <v>20</v>
      </c>
      <c r="GM12">
        <v>1</v>
      </c>
      <c r="GN12">
        <v>0</v>
      </c>
      <c r="GO12">
        <v>0</v>
      </c>
      <c r="GP12">
        <v>0</v>
      </c>
      <c r="GQ12">
        <v>0</v>
      </c>
      <c r="GR12" s="3">
        <v>0</v>
      </c>
      <c r="GS12" s="1" t="e">
        <v>#NULL!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D12" s="1" t="e">
        <v>#NULL!</v>
      </c>
      <c r="HE12" t="s">
        <v>227</v>
      </c>
      <c r="HH12" s="1" t="e">
        <v>#NULL!</v>
      </c>
      <c r="HI12" s="1" t="e">
        <v>#NULL!</v>
      </c>
      <c r="HJ12" s="1" t="e">
        <v>#NULL!</v>
      </c>
      <c r="HK12" s="1" t="e">
        <v>#NULL!</v>
      </c>
      <c r="HL12" s="1" t="e">
        <v>#NULL!</v>
      </c>
    </row>
    <row r="13" spans="1:220" x14ac:dyDescent="0.2">
      <c r="A13" t="s">
        <v>257</v>
      </c>
      <c r="B13" s="3">
        <v>5.46</v>
      </c>
      <c r="C13" s="3">
        <v>11.34</v>
      </c>
      <c r="D13" s="7">
        <v>7.0000000000000007E-2</v>
      </c>
      <c r="E13" s="3">
        <v>9.9000000000000005E-2</v>
      </c>
      <c r="F13" s="3">
        <v>0.11</v>
      </c>
      <c r="G13" s="7">
        <v>0.05</v>
      </c>
      <c r="H13">
        <v>1</v>
      </c>
      <c r="I13" s="2">
        <v>43229</v>
      </c>
      <c r="J13">
        <v>2</v>
      </c>
      <c r="K13">
        <v>11</v>
      </c>
      <c r="L13">
        <v>28</v>
      </c>
      <c r="M13">
        <v>64</v>
      </c>
      <c r="N13" s="2">
        <v>23709</v>
      </c>
      <c r="O13">
        <v>1</v>
      </c>
      <c r="P13" s="1" t="e">
        <v>#NULL!</v>
      </c>
      <c r="Q13" s="1" t="e">
        <v>#NULL!</v>
      </c>
      <c r="R13" s="1" t="e">
        <v>#NULL!</v>
      </c>
      <c r="S13" s="1" t="e">
        <v>#NULL!</v>
      </c>
      <c r="T13">
        <v>1</v>
      </c>
      <c r="U13" s="1" t="e">
        <v>#NULL!</v>
      </c>
      <c r="V13" s="1" t="e">
        <v>#NULL!</v>
      </c>
      <c r="W13" s="1" t="e">
        <v>#NULL!</v>
      </c>
      <c r="Y13">
        <v>1</v>
      </c>
      <c r="Z13">
        <v>3</v>
      </c>
      <c r="AA13">
        <v>2</v>
      </c>
      <c r="AB13">
        <v>2</v>
      </c>
      <c r="AC13">
        <v>3</v>
      </c>
      <c r="AE13">
        <v>2</v>
      </c>
      <c r="AF13" t="s">
        <v>222</v>
      </c>
      <c r="AG13">
        <v>2</v>
      </c>
      <c r="AH13" t="s">
        <v>223</v>
      </c>
      <c r="AI13" t="s">
        <v>223</v>
      </c>
      <c r="AJ13" t="s">
        <v>223</v>
      </c>
      <c r="AK13" t="s">
        <v>223</v>
      </c>
      <c r="AL13" t="s">
        <v>223</v>
      </c>
      <c r="AM13" t="s">
        <v>223</v>
      </c>
      <c r="AN13" t="s">
        <v>223</v>
      </c>
      <c r="AO13" t="s">
        <v>223</v>
      </c>
      <c r="AP13" s="1" t="e">
        <v>#NULL!</v>
      </c>
      <c r="AQ13" t="s">
        <v>224</v>
      </c>
      <c r="AR13" t="s">
        <v>223</v>
      </c>
      <c r="AS13" t="s">
        <v>223</v>
      </c>
      <c r="AT13" t="s">
        <v>223</v>
      </c>
      <c r="AU13" t="s">
        <v>223</v>
      </c>
      <c r="AV13" t="s">
        <v>223</v>
      </c>
      <c r="AW13" t="s">
        <v>223</v>
      </c>
      <c r="AX13" t="s">
        <v>223</v>
      </c>
      <c r="AY13" t="s">
        <v>223</v>
      </c>
      <c r="AZ13" t="s">
        <v>223</v>
      </c>
      <c r="BA13" t="s">
        <v>223</v>
      </c>
      <c r="BB13" t="s">
        <v>223</v>
      </c>
      <c r="BD13" t="s">
        <v>258</v>
      </c>
      <c r="BE13">
        <v>2</v>
      </c>
      <c r="BF13">
        <v>1</v>
      </c>
      <c r="BG13">
        <v>5</v>
      </c>
      <c r="BH13">
        <v>1</v>
      </c>
      <c r="BI13">
        <v>1</v>
      </c>
      <c r="BJ13" t="s">
        <v>259</v>
      </c>
      <c r="BK13">
        <v>1</v>
      </c>
      <c r="BM13">
        <v>1</v>
      </c>
      <c r="BO13">
        <v>2</v>
      </c>
      <c r="BP13">
        <v>4</v>
      </c>
      <c r="BR13">
        <v>4</v>
      </c>
      <c r="BT13">
        <v>4</v>
      </c>
      <c r="BV13">
        <v>3</v>
      </c>
      <c r="BX13">
        <v>1</v>
      </c>
      <c r="BY13">
        <v>4</v>
      </c>
      <c r="CA13">
        <v>2</v>
      </c>
      <c r="CB13">
        <v>1</v>
      </c>
      <c r="CC13" t="s">
        <v>224</v>
      </c>
      <c r="CE13">
        <v>2</v>
      </c>
      <c r="CG13">
        <v>1</v>
      </c>
      <c r="CH13">
        <v>1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3</v>
      </c>
      <c r="CV13">
        <v>3</v>
      </c>
      <c r="CW13">
        <v>5</v>
      </c>
      <c r="CX13">
        <v>6</v>
      </c>
      <c r="CY13">
        <v>155</v>
      </c>
      <c r="CZ13">
        <v>2</v>
      </c>
      <c r="DA13">
        <v>1</v>
      </c>
      <c r="DB13">
        <v>3</v>
      </c>
      <c r="DC13">
        <v>2</v>
      </c>
      <c r="DD13">
        <v>2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2</v>
      </c>
      <c r="DK13">
        <v>2</v>
      </c>
      <c r="DL13">
        <v>2</v>
      </c>
      <c r="DM13">
        <v>2</v>
      </c>
      <c r="DN13">
        <v>2</v>
      </c>
      <c r="DO13">
        <v>2</v>
      </c>
      <c r="DP13">
        <v>2</v>
      </c>
      <c r="DQ13">
        <v>2</v>
      </c>
      <c r="DR13">
        <v>2</v>
      </c>
      <c r="DS13">
        <v>2</v>
      </c>
      <c r="DT13">
        <v>2</v>
      </c>
      <c r="DU13">
        <v>2</v>
      </c>
      <c r="DV13" t="s">
        <v>223</v>
      </c>
      <c r="DW13" s="1" t="e">
        <v>#NULL!</v>
      </c>
      <c r="DX13">
        <v>2</v>
      </c>
      <c r="DY13" s="1" t="e">
        <v>#NULL!</v>
      </c>
      <c r="DZ13">
        <v>3</v>
      </c>
      <c r="EA13" t="s">
        <v>223</v>
      </c>
      <c r="EC13" t="s">
        <v>223</v>
      </c>
      <c r="ED13" t="s">
        <v>223</v>
      </c>
      <c r="EE13">
        <v>2</v>
      </c>
      <c r="EF13">
        <v>2</v>
      </c>
      <c r="EG13">
        <v>2</v>
      </c>
      <c r="EH13">
        <v>2</v>
      </c>
      <c r="EI13">
        <v>2</v>
      </c>
      <c r="EJ13">
        <v>2</v>
      </c>
      <c r="EK13">
        <v>5</v>
      </c>
      <c r="EL13">
        <v>53.442847364818618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 s="3">
        <v>1</v>
      </c>
      <c r="EU13" s="3">
        <v>1.67577362916291</v>
      </c>
      <c r="EV13" s="3">
        <v>0.90766336181572704</v>
      </c>
      <c r="EW13" s="3">
        <v>13.1810527905178</v>
      </c>
      <c r="EX13" s="3">
        <v>86.142188575035306</v>
      </c>
      <c r="EY13" s="3">
        <v>0.90642884879978802</v>
      </c>
      <c r="EZ13" s="3">
        <v>131.97681150838901</v>
      </c>
      <c r="FA13" t="s">
        <v>259</v>
      </c>
      <c r="FB13" s="5">
        <v>32.502400000000002</v>
      </c>
      <c r="FC13" s="5">
        <v>-114.79369199999999</v>
      </c>
      <c r="FD13" s="1" t="e">
        <v>#NULL!</v>
      </c>
      <c r="FE13" s="1" t="e">
        <v>#NULL!</v>
      </c>
      <c r="FF13" s="1" t="e">
        <v>#NULL!</v>
      </c>
      <c r="FG13" s="1" t="e">
        <v>#NULL!</v>
      </c>
      <c r="FH13" s="1" t="e">
        <v>#NULL!</v>
      </c>
      <c r="FI13" s="1" t="e">
        <v>#NULL!</v>
      </c>
      <c r="FJ13" s="1" t="e">
        <v>#NULL!</v>
      </c>
      <c r="FK13" s="1" t="e">
        <v>#NULL!</v>
      </c>
      <c r="FL13" s="1" t="e">
        <v>#NULL!</v>
      </c>
      <c r="FM13" s="1" t="e">
        <v>#NULL!</v>
      </c>
      <c r="FN13" s="1" t="e">
        <v>#NULL!</v>
      </c>
      <c r="FO13" s="1" t="e">
        <v>#NULL!</v>
      </c>
      <c r="FP13" s="1" t="e">
        <v>#NULL!</v>
      </c>
      <c r="FQ13" s="1" t="e">
        <v>#NULL!</v>
      </c>
      <c r="FR13" s="1" t="e">
        <v>#NULL!</v>
      </c>
      <c r="FS13" s="1" t="e">
        <v>#NULL!</v>
      </c>
      <c r="FT13" s="1" t="e">
        <v>#NULL!</v>
      </c>
      <c r="FU13" s="1" t="e">
        <v>#NULL!</v>
      </c>
      <c r="FV13" s="1" t="e">
        <v>#NULL!</v>
      </c>
      <c r="FW13" s="1" t="e">
        <v>#NULL!</v>
      </c>
      <c r="FX13" s="1" t="e">
        <v>#NULL!</v>
      </c>
      <c r="FY13" s="1" t="e">
        <v>#NULL!</v>
      </c>
      <c r="GA13" s="1" t="e">
        <v>#NULL!</v>
      </c>
      <c r="GB13" s="1" t="e">
        <v>#NULL!</v>
      </c>
      <c r="GC13" s="1" t="e">
        <v>#NULL!</v>
      </c>
      <c r="GD13" s="1" t="e">
        <v>#NULL!</v>
      </c>
      <c r="GE13" s="1" t="e">
        <v>#NULL!</v>
      </c>
      <c r="GF13" s="1" t="e">
        <v>#NULL!</v>
      </c>
      <c r="GG13" s="1" t="e">
        <v>#NULL!</v>
      </c>
      <c r="GH13" s="6">
        <v>26.653316609681617</v>
      </c>
      <c r="GI13" s="6">
        <v>-1.6234128751454E-2</v>
      </c>
      <c r="GJ13" s="3">
        <v>66</v>
      </c>
      <c r="GK13" s="3">
        <v>25.014921946740127</v>
      </c>
      <c r="GL13">
        <v>50</v>
      </c>
      <c r="GM13">
        <v>0</v>
      </c>
      <c r="GN13">
        <v>0</v>
      </c>
      <c r="GO13">
        <v>0</v>
      </c>
      <c r="GP13">
        <v>0</v>
      </c>
      <c r="GQ13">
        <v>0</v>
      </c>
      <c r="GR13" s="3">
        <v>0</v>
      </c>
      <c r="GS13" s="3">
        <v>0</v>
      </c>
      <c r="GT13" s="1" t="e">
        <v>#NULL!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D13" s="1" t="e">
        <v>#NULL!</v>
      </c>
      <c r="HE13" t="s">
        <v>227</v>
      </c>
      <c r="HH13" s="4">
        <v>-0.27574743017513015</v>
      </c>
      <c r="HI13" s="4">
        <v>-1.21160806441831E-3</v>
      </c>
      <c r="HJ13" s="4">
        <v>-0.37052808999195186</v>
      </c>
      <c r="HK13" s="4">
        <v>0.15351773070853231</v>
      </c>
      <c r="HL13" s="4">
        <v>0.16734062539412425</v>
      </c>
    </row>
    <row r="14" spans="1:220" x14ac:dyDescent="0.2">
      <c r="A14" t="s">
        <v>486</v>
      </c>
      <c r="B14" s="3">
        <v>0.31</v>
      </c>
      <c r="C14" s="3">
        <v>44.69</v>
      </c>
      <c r="D14" s="7">
        <v>7.0000000000000007E-2</v>
      </c>
      <c r="E14" s="3">
        <v>0.17100000000000001</v>
      </c>
      <c r="F14" s="3">
        <v>0.11</v>
      </c>
      <c r="G14" s="7">
        <v>0.05</v>
      </c>
      <c r="H14">
        <v>2</v>
      </c>
      <c r="I14" s="2">
        <v>43224</v>
      </c>
      <c r="J14">
        <v>2</v>
      </c>
      <c r="K14">
        <v>3</v>
      </c>
      <c r="L14">
        <v>22</v>
      </c>
      <c r="M14">
        <v>64</v>
      </c>
      <c r="N14" s="2">
        <v>23458</v>
      </c>
      <c r="O14">
        <v>1</v>
      </c>
      <c r="P14" s="1" t="e">
        <v>#NULL!</v>
      </c>
      <c r="Q14" s="1" t="e">
        <v>#NULL!</v>
      </c>
      <c r="R14" s="1" t="e">
        <v>#NULL!</v>
      </c>
      <c r="S14" s="1" t="e">
        <v>#NULL!</v>
      </c>
      <c r="T14">
        <v>1</v>
      </c>
      <c r="U14" s="1" t="e">
        <v>#NULL!</v>
      </c>
      <c r="V14" s="1" t="e">
        <v>#NULL!</v>
      </c>
      <c r="W14" s="1" t="e">
        <v>#NULL!</v>
      </c>
      <c r="Y14">
        <v>3</v>
      </c>
      <c r="Z14">
        <v>3</v>
      </c>
      <c r="AA14">
        <v>2</v>
      </c>
      <c r="AB14">
        <v>0</v>
      </c>
      <c r="AC14">
        <v>2</v>
      </c>
      <c r="AE14">
        <v>2</v>
      </c>
      <c r="AG14">
        <v>62</v>
      </c>
      <c r="AH14" t="s">
        <v>223</v>
      </c>
      <c r="AI14" t="s">
        <v>223</v>
      </c>
      <c r="AJ14" t="s">
        <v>223</v>
      </c>
      <c r="AK14" t="s">
        <v>223</v>
      </c>
      <c r="AL14" t="s">
        <v>223</v>
      </c>
      <c r="AM14" t="s">
        <v>223</v>
      </c>
      <c r="AN14" t="s">
        <v>223</v>
      </c>
      <c r="AO14" t="s">
        <v>223</v>
      </c>
      <c r="AP14" s="1" t="e">
        <v>#NULL!</v>
      </c>
      <c r="AQ14" t="s">
        <v>224</v>
      </c>
      <c r="AR14" t="s">
        <v>223</v>
      </c>
      <c r="AS14" t="s">
        <v>223</v>
      </c>
      <c r="AT14" t="s">
        <v>223</v>
      </c>
      <c r="AU14" t="s">
        <v>223</v>
      </c>
      <c r="AV14" t="s">
        <v>223</v>
      </c>
      <c r="AW14" t="s">
        <v>223</v>
      </c>
      <c r="AX14" t="s">
        <v>223</v>
      </c>
      <c r="AY14" t="s">
        <v>223</v>
      </c>
      <c r="AZ14" t="s">
        <v>223</v>
      </c>
      <c r="BA14" t="s">
        <v>223</v>
      </c>
      <c r="BB14" t="s">
        <v>223</v>
      </c>
      <c r="BD14" t="s">
        <v>487</v>
      </c>
      <c r="BE14">
        <v>2</v>
      </c>
      <c r="BF14">
        <v>2</v>
      </c>
      <c r="BG14">
        <v>5</v>
      </c>
      <c r="BH14">
        <v>2</v>
      </c>
      <c r="BI14">
        <v>2</v>
      </c>
      <c r="BJ14" t="s">
        <v>488</v>
      </c>
      <c r="BK14">
        <v>1</v>
      </c>
      <c r="BM14">
        <v>1</v>
      </c>
      <c r="BO14">
        <v>2</v>
      </c>
      <c r="BP14">
        <v>1</v>
      </c>
      <c r="BR14">
        <v>1</v>
      </c>
      <c r="BT14">
        <v>1</v>
      </c>
      <c r="BV14">
        <v>1</v>
      </c>
      <c r="BX14">
        <v>21</v>
      </c>
      <c r="BY14">
        <v>9</v>
      </c>
      <c r="CA14">
        <v>2</v>
      </c>
      <c r="CB14">
        <v>31</v>
      </c>
      <c r="CC14" t="s">
        <v>224</v>
      </c>
      <c r="CE14">
        <v>8</v>
      </c>
      <c r="CG14">
        <v>1</v>
      </c>
      <c r="CH14">
        <v>2</v>
      </c>
      <c r="CI14">
        <v>1</v>
      </c>
      <c r="CJ14">
        <v>2</v>
      </c>
      <c r="CK14">
        <v>2</v>
      </c>
      <c r="CL14">
        <v>1</v>
      </c>
      <c r="CM14">
        <v>1</v>
      </c>
      <c r="CN14">
        <v>1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3</v>
      </c>
      <c r="CV14">
        <v>2</v>
      </c>
      <c r="CW14">
        <v>5</v>
      </c>
      <c r="CX14">
        <v>3</v>
      </c>
      <c r="CY14">
        <v>170</v>
      </c>
      <c r="CZ14">
        <v>2</v>
      </c>
      <c r="DA14">
        <v>1</v>
      </c>
      <c r="DB14">
        <v>4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1</v>
      </c>
      <c r="DL14">
        <v>2</v>
      </c>
      <c r="DM14">
        <v>1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6</v>
      </c>
      <c r="DV14" t="s">
        <v>223</v>
      </c>
      <c r="DW14" s="1" t="e">
        <v>#NULL!</v>
      </c>
      <c r="DX14">
        <v>7</v>
      </c>
      <c r="DY14" s="1" t="e">
        <v>#NULL!</v>
      </c>
      <c r="DZ14">
        <v>32</v>
      </c>
      <c r="EA14" t="s">
        <v>223</v>
      </c>
      <c r="EC14" t="s">
        <v>223</v>
      </c>
      <c r="ED14" t="s">
        <v>223</v>
      </c>
      <c r="EE14">
        <v>2</v>
      </c>
      <c r="EF14">
        <v>1</v>
      </c>
      <c r="EG14">
        <v>2</v>
      </c>
      <c r="EH14">
        <v>2</v>
      </c>
      <c r="EI14">
        <v>2</v>
      </c>
      <c r="EJ14">
        <v>2</v>
      </c>
      <c r="EK14">
        <v>2</v>
      </c>
      <c r="EL14">
        <v>54.116358658453116</v>
      </c>
      <c r="EM14">
        <v>1</v>
      </c>
      <c r="EN14">
        <v>0</v>
      </c>
      <c r="EO14">
        <v>1</v>
      </c>
      <c r="EP14">
        <v>0</v>
      </c>
      <c r="EQ14">
        <v>0</v>
      </c>
      <c r="ER14">
        <v>2</v>
      </c>
      <c r="ES14">
        <v>1</v>
      </c>
      <c r="ET14" s="3">
        <v>1</v>
      </c>
      <c r="EU14" s="3">
        <v>1.9962206323649001</v>
      </c>
      <c r="EV14" s="3">
        <v>0.42662374010614001</v>
      </c>
      <c r="EW14" s="3">
        <v>13.4185286299774</v>
      </c>
      <c r="EX14" s="3">
        <v>94.198194703787195</v>
      </c>
      <c r="EY14" s="3">
        <v>1.0330769076352999</v>
      </c>
      <c r="EZ14" s="3">
        <v>202.43133916932601</v>
      </c>
      <c r="FA14" t="s">
        <v>488</v>
      </c>
      <c r="FB14" s="5">
        <v>32.589376999999999</v>
      </c>
      <c r="FC14" s="5">
        <v>-114.72043499999999</v>
      </c>
      <c r="FD14">
        <v>64</v>
      </c>
      <c r="FE14">
        <v>175</v>
      </c>
      <c r="FF14" s="3">
        <v>30.5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0</v>
      </c>
      <c r="FY14">
        <v>1</v>
      </c>
      <c r="FZ14" t="s">
        <v>460</v>
      </c>
      <c r="GA14">
        <v>1</v>
      </c>
      <c r="GB14" s="1" t="e">
        <v>#NULL!</v>
      </c>
      <c r="GC14" s="1" t="e">
        <v>#NULL!</v>
      </c>
      <c r="GD14" s="1" t="e">
        <v>#NULL!</v>
      </c>
      <c r="GE14" s="1" t="e">
        <v>#NULL!</v>
      </c>
      <c r="GF14" s="1" t="e">
        <v>#NULL!</v>
      </c>
      <c r="GG14" s="1" t="e">
        <v>#NULL!</v>
      </c>
      <c r="GH14" s="1" t="e">
        <v>#NULL!</v>
      </c>
      <c r="GI14" s="1" t="e">
        <v>#NULL!</v>
      </c>
      <c r="GJ14" s="3">
        <v>63</v>
      </c>
      <c r="GK14" s="3">
        <v>30.110859158478206</v>
      </c>
      <c r="GL14">
        <v>50</v>
      </c>
      <c r="GM14">
        <v>1</v>
      </c>
      <c r="GN14">
        <v>0</v>
      </c>
      <c r="GO14">
        <v>1</v>
      </c>
      <c r="GP14">
        <v>0</v>
      </c>
      <c r="GQ14">
        <v>0</v>
      </c>
      <c r="GR14" s="3">
        <v>0</v>
      </c>
      <c r="GS14" s="1" t="e">
        <v>#NULL!</v>
      </c>
      <c r="GT14" s="3">
        <v>0</v>
      </c>
      <c r="GU14" s="3">
        <v>0</v>
      </c>
      <c r="GV14" s="3">
        <v>1</v>
      </c>
      <c r="GW14" s="3">
        <v>0</v>
      </c>
      <c r="GX14" s="3">
        <v>0</v>
      </c>
      <c r="GY14" s="3">
        <v>0</v>
      </c>
      <c r="GZ14" s="3">
        <v>0</v>
      </c>
      <c r="HD14" s="1" t="e">
        <v>#NULL!</v>
      </c>
      <c r="HE14" t="s">
        <v>227</v>
      </c>
      <c r="HH14" s="4">
        <v>-0.29667202201948129</v>
      </c>
      <c r="HI14" s="4">
        <v>2.75413311704138E-2</v>
      </c>
      <c r="HJ14" s="4">
        <v>-0.34866295874193781</v>
      </c>
      <c r="HK14" s="4">
        <v>-0.22358237016041849</v>
      </c>
      <c r="HL14" s="4">
        <v>1.2225316246956259E-2</v>
      </c>
    </row>
    <row r="15" spans="1:220" x14ac:dyDescent="0.2">
      <c r="A15" t="s">
        <v>932</v>
      </c>
      <c r="B15" s="3">
        <v>0.19</v>
      </c>
      <c r="C15" s="3">
        <v>27.33</v>
      </c>
      <c r="D15" s="7">
        <v>7.0000000000000007E-2</v>
      </c>
      <c r="E15" s="3">
        <v>0.47499999999999998</v>
      </c>
      <c r="F15" s="3">
        <v>0.11</v>
      </c>
      <c r="G15" s="7">
        <v>0.05</v>
      </c>
      <c r="H15">
        <v>3</v>
      </c>
      <c r="I15" s="2">
        <v>43355</v>
      </c>
      <c r="J15">
        <v>2</v>
      </c>
      <c r="K15">
        <v>1</v>
      </c>
      <c r="L15">
        <v>11</v>
      </c>
      <c r="M15">
        <v>68</v>
      </c>
      <c r="N15" s="2">
        <v>24848</v>
      </c>
      <c r="O15">
        <v>1</v>
      </c>
      <c r="P15" s="1" t="e">
        <v>#NULL!</v>
      </c>
      <c r="Q15" s="1" t="e">
        <v>#NULL!</v>
      </c>
      <c r="R15" s="1" t="e">
        <v>#NULL!</v>
      </c>
      <c r="S15" s="1" t="e">
        <v>#NULL!</v>
      </c>
      <c r="T15" s="1" t="e">
        <v>#NULL!</v>
      </c>
      <c r="U15">
        <v>1</v>
      </c>
      <c r="V15" s="1" t="e">
        <v>#NULL!</v>
      </c>
      <c r="W15" s="1" t="e">
        <v>#NULL!</v>
      </c>
      <c r="X15" t="s">
        <v>329</v>
      </c>
      <c r="Y15">
        <v>1</v>
      </c>
      <c r="Z15">
        <v>2</v>
      </c>
      <c r="AA15">
        <v>3</v>
      </c>
      <c r="AB15">
        <v>0</v>
      </c>
      <c r="AC15">
        <v>5</v>
      </c>
      <c r="AE15">
        <v>1</v>
      </c>
      <c r="AG15">
        <v>2</v>
      </c>
      <c r="AH15" t="s">
        <v>223</v>
      </c>
      <c r="AI15" t="s">
        <v>223</v>
      </c>
      <c r="AJ15" t="s">
        <v>223</v>
      </c>
      <c r="AK15" t="s">
        <v>223</v>
      </c>
      <c r="AL15" t="s">
        <v>223</v>
      </c>
      <c r="AM15" t="s">
        <v>223</v>
      </c>
      <c r="AN15" t="s">
        <v>223</v>
      </c>
      <c r="AO15" t="s">
        <v>223</v>
      </c>
      <c r="AP15" s="1" t="e">
        <v>#NULL!</v>
      </c>
      <c r="AQ15" t="s">
        <v>224</v>
      </c>
      <c r="AR15" t="s">
        <v>223</v>
      </c>
      <c r="AS15" t="s">
        <v>223</v>
      </c>
      <c r="AT15" t="s">
        <v>223</v>
      </c>
      <c r="AU15" t="s">
        <v>223</v>
      </c>
      <c r="AV15" t="s">
        <v>223</v>
      </c>
      <c r="AW15" t="s">
        <v>223</v>
      </c>
      <c r="AX15" t="s">
        <v>223</v>
      </c>
      <c r="AY15" t="s">
        <v>223</v>
      </c>
      <c r="AZ15" t="s">
        <v>223</v>
      </c>
      <c r="BA15" t="s">
        <v>223</v>
      </c>
      <c r="BB15" t="s">
        <v>223</v>
      </c>
      <c r="BD15" t="s">
        <v>933</v>
      </c>
      <c r="BE15">
        <v>2</v>
      </c>
      <c r="BF15">
        <v>2</v>
      </c>
      <c r="BG15">
        <v>5</v>
      </c>
      <c r="BH15">
        <v>1</v>
      </c>
      <c r="BI15">
        <v>1</v>
      </c>
      <c r="BJ15" t="s">
        <v>934</v>
      </c>
      <c r="BK15">
        <v>1</v>
      </c>
      <c r="BM15">
        <v>1</v>
      </c>
      <c r="BO15">
        <v>2</v>
      </c>
      <c r="BP15">
        <v>1</v>
      </c>
      <c r="BR15">
        <v>3</v>
      </c>
      <c r="BT15">
        <v>3</v>
      </c>
      <c r="BV15">
        <v>3</v>
      </c>
      <c r="BX15">
        <v>1</v>
      </c>
      <c r="BY15">
        <v>5</v>
      </c>
      <c r="CA15">
        <v>2</v>
      </c>
      <c r="CB15">
        <v>1</v>
      </c>
      <c r="CC15" t="s">
        <v>235</v>
      </c>
      <c r="CE15">
        <v>3</v>
      </c>
      <c r="CG15">
        <v>1</v>
      </c>
      <c r="CH15">
        <v>3</v>
      </c>
      <c r="CI15">
        <v>2</v>
      </c>
      <c r="CJ15">
        <v>2</v>
      </c>
      <c r="CK15">
        <v>1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3</v>
      </c>
      <c r="CV15">
        <v>2</v>
      </c>
      <c r="CW15">
        <v>5</v>
      </c>
      <c r="CX15">
        <v>3</v>
      </c>
      <c r="CY15">
        <v>124</v>
      </c>
      <c r="CZ15">
        <v>2</v>
      </c>
      <c r="DA15">
        <v>4</v>
      </c>
      <c r="DB15">
        <v>4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2</v>
      </c>
      <c r="DK15">
        <v>1</v>
      </c>
      <c r="DL15">
        <v>2</v>
      </c>
      <c r="DM15">
        <v>1</v>
      </c>
      <c r="DN15">
        <v>2</v>
      </c>
      <c r="DO15">
        <v>2</v>
      </c>
      <c r="DP15">
        <v>2</v>
      </c>
      <c r="DQ15">
        <v>2</v>
      </c>
      <c r="DR15">
        <v>2</v>
      </c>
      <c r="DS15">
        <v>2</v>
      </c>
      <c r="DT15">
        <v>2</v>
      </c>
      <c r="DU15">
        <v>2</v>
      </c>
      <c r="DV15" t="s">
        <v>223</v>
      </c>
      <c r="DW15" s="1" t="e">
        <v>#NULL!</v>
      </c>
      <c r="DX15">
        <v>2</v>
      </c>
      <c r="DY15" s="1" t="e">
        <v>#NULL!</v>
      </c>
      <c r="DZ15">
        <v>2</v>
      </c>
      <c r="EA15" t="s">
        <v>224</v>
      </c>
      <c r="EB15" t="s">
        <v>281</v>
      </c>
      <c r="EC15" t="s">
        <v>235</v>
      </c>
      <c r="ED15" t="s">
        <v>235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6</v>
      </c>
      <c r="EL15">
        <v>50.669404517453799</v>
      </c>
      <c r="EM15">
        <v>1</v>
      </c>
      <c r="EN15">
        <v>0</v>
      </c>
      <c r="EO15">
        <v>1</v>
      </c>
      <c r="EP15">
        <v>0</v>
      </c>
      <c r="EQ15">
        <v>0</v>
      </c>
      <c r="ER15">
        <v>2</v>
      </c>
      <c r="ES15">
        <v>1</v>
      </c>
      <c r="ET15" s="3">
        <v>1</v>
      </c>
      <c r="EU15" s="3">
        <v>1.25515431986959</v>
      </c>
      <c r="EV15" s="3">
        <v>4.0929124569355499</v>
      </c>
      <c r="EW15" s="3">
        <v>7.2967315140437199</v>
      </c>
      <c r="EX15" s="3">
        <v>56.979890540154898</v>
      </c>
      <c r="EY15" s="3">
        <v>0.673061376027283</v>
      </c>
      <c r="EZ15" s="3">
        <v>140.01431304205099</v>
      </c>
      <c r="FA15" t="s">
        <v>934</v>
      </c>
      <c r="FB15" s="5">
        <v>32.595753000000002</v>
      </c>
      <c r="FC15" s="5">
        <v>-114.711207</v>
      </c>
      <c r="FD15">
        <v>63</v>
      </c>
      <c r="FE15">
        <v>136</v>
      </c>
      <c r="FF15" s="3">
        <v>24.09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 t="s">
        <v>838</v>
      </c>
      <c r="GA15" s="1" t="e">
        <v>#NULL!</v>
      </c>
      <c r="GB15" s="1" t="e">
        <v>#NULL!</v>
      </c>
      <c r="GC15" s="1" t="e">
        <v>#NULL!</v>
      </c>
      <c r="GD15">
        <v>1</v>
      </c>
      <c r="GE15" s="1" t="e">
        <v>#NULL!</v>
      </c>
      <c r="GF15">
        <v>1</v>
      </c>
      <c r="GG15" s="1" t="e">
        <v>#NULL!</v>
      </c>
      <c r="GH15" s="1" t="e">
        <v>#NULL!</v>
      </c>
      <c r="GI15" s="6">
        <v>7.7539220698889999E-3</v>
      </c>
      <c r="GJ15" s="3">
        <v>63</v>
      </c>
      <c r="GK15" s="3">
        <v>21.963214915595866</v>
      </c>
      <c r="GL15">
        <v>50</v>
      </c>
      <c r="GM15">
        <v>1</v>
      </c>
      <c r="GN15">
        <v>0</v>
      </c>
      <c r="GO15">
        <v>1</v>
      </c>
      <c r="GP15">
        <v>0</v>
      </c>
      <c r="GQ15">
        <v>0</v>
      </c>
      <c r="GR15" s="3">
        <v>0</v>
      </c>
      <c r="GS15" s="3">
        <v>1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D15" s="1" t="e">
        <v>#NULL!</v>
      </c>
      <c r="HE15" t="s">
        <v>227</v>
      </c>
      <c r="HH15" s="4">
        <v>-0.31268969104181082</v>
      </c>
      <c r="HI15" s="4">
        <v>4.6076724838171337E-2</v>
      </c>
      <c r="HJ15" s="4">
        <v>-0.3331727467804006</v>
      </c>
      <c r="HK15" s="4">
        <v>-0.24094189245915179</v>
      </c>
      <c r="HL15" s="4">
        <v>0.10888112212678186</v>
      </c>
    </row>
    <row r="16" spans="1:220" x14ac:dyDescent="0.2">
      <c r="A16" t="s">
        <v>289</v>
      </c>
      <c r="B16" s="3">
        <v>0.28000000000000003</v>
      </c>
      <c r="C16" s="3">
        <v>13.91</v>
      </c>
      <c r="D16" s="7">
        <v>7.0000000000000007E-2</v>
      </c>
      <c r="E16" s="1" t="e">
        <v>#NULL!</v>
      </c>
      <c r="F16" s="3">
        <v>0.11</v>
      </c>
      <c r="G16" s="7">
        <v>0.05</v>
      </c>
      <c r="H16">
        <v>1</v>
      </c>
      <c r="I16" s="2">
        <v>43243</v>
      </c>
      <c r="J16">
        <v>2</v>
      </c>
      <c r="K16">
        <v>11</v>
      </c>
      <c r="L16">
        <v>13</v>
      </c>
      <c r="M16">
        <v>99</v>
      </c>
      <c r="N16" s="2">
        <v>36477</v>
      </c>
      <c r="O16">
        <v>1</v>
      </c>
      <c r="P16" s="1" t="e">
        <v>#NULL!</v>
      </c>
      <c r="Q16" s="1" t="e">
        <v>#NULL!</v>
      </c>
      <c r="R16" s="1" t="e">
        <v>#NULL!</v>
      </c>
      <c r="S16" s="1" t="e">
        <v>#NULL!</v>
      </c>
      <c r="T16">
        <v>1</v>
      </c>
      <c r="U16" s="1" t="e">
        <v>#NULL!</v>
      </c>
      <c r="V16" s="1" t="e">
        <v>#NULL!</v>
      </c>
      <c r="W16" s="1" t="e">
        <v>#NULL!</v>
      </c>
      <c r="Y16">
        <v>7</v>
      </c>
      <c r="Z16">
        <v>6</v>
      </c>
      <c r="AA16">
        <v>0</v>
      </c>
      <c r="AB16">
        <v>3</v>
      </c>
      <c r="AC16">
        <v>4</v>
      </c>
      <c r="AE16">
        <v>1</v>
      </c>
      <c r="AG16">
        <v>2</v>
      </c>
      <c r="AH16" t="s">
        <v>223</v>
      </c>
      <c r="AI16" t="s">
        <v>223</v>
      </c>
      <c r="AJ16" t="s">
        <v>223</v>
      </c>
      <c r="AK16" t="s">
        <v>223</v>
      </c>
      <c r="AL16" t="s">
        <v>223</v>
      </c>
      <c r="AM16" t="s">
        <v>223</v>
      </c>
      <c r="AN16" t="s">
        <v>223</v>
      </c>
      <c r="AO16" t="s">
        <v>223</v>
      </c>
      <c r="AP16" s="1" t="e">
        <v>#NULL!</v>
      </c>
      <c r="AQ16" t="s">
        <v>223</v>
      </c>
      <c r="AR16" t="s">
        <v>223</v>
      </c>
      <c r="AS16" t="s">
        <v>223</v>
      </c>
      <c r="AT16" t="s">
        <v>223</v>
      </c>
      <c r="AU16" t="s">
        <v>223</v>
      </c>
      <c r="AV16" t="s">
        <v>223</v>
      </c>
      <c r="AW16" t="s">
        <v>223</v>
      </c>
      <c r="AX16" t="s">
        <v>223</v>
      </c>
      <c r="AY16" t="s">
        <v>223</v>
      </c>
      <c r="AZ16" t="s">
        <v>224</v>
      </c>
      <c r="BA16" t="s">
        <v>223</v>
      </c>
      <c r="BB16" t="s">
        <v>223</v>
      </c>
      <c r="BC16" t="s">
        <v>290</v>
      </c>
      <c r="BD16" t="s">
        <v>49</v>
      </c>
      <c r="BE16">
        <v>2</v>
      </c>
      <c r="BF16">
        <v>2</v>
      </c>
      <c r="BG16">
        <v>5</v>
      </c>
      <c r="BH16">
        <v>2</v>
      </c>
      <c r="BI16">
        <v>1</v>
      </c>
      <c r="BJ16" t="s">
        <v>291</v>
      </c>
      <c r="BK16">
        <v>2</v>
      </c>
      <c r="BM16">
        <v>2</v>
      </c>
      <c r="BO16">
        <v>2</v>
      </c>
      <c r="BP16">
        <v>3</v>
      </c>
      <c r="BR16">
        <v>1</v>
      </c>
      <c r="BT16">
        <v>1</v>
      </c>
      <c r="BV16">
        <v>1</v>
      </c>
      <c r="BX16">
        <v>1</v>
      </c>
      <c r="BY16">
        <v>7</v>
      </c>
      <c r="BZ16" t="s">
        <v>292</v>
      </c>
      <c r="CA16">
        <v>2</v>
      </c>
      <c r="CB16">
        <v>1</v>
      </c>
      <c r="CC16" t="s">
        <v>224</v>
      </c>
      <c r="CE16">
        <v>2</v>
      </c>
      <c r="CG16">
        <v>1</v>
      </c>
      <c r="CH16">
        <v>1</v>
      </c>
      <c r="CI16">
        <v>2</v>
      </c>
      <c r="CJ16">
        <v>2</v>
      </c>
      <c r="CK16">
        <v>2</v>
      </c>
      <c r="CL16">
        <v>2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2</v>
      </c>
      <c r="CT16">
        <v>2</v>
      </c>
      <c r="CU16">
        <v>1</v>
      </c>
      <c r="CV16">
        <v>3</v>
      </c>
      <c r="CW16">
        <v>5</v>
      </c>
      <c r="CX16">
        <v>9</v>
      </c>
      <c r="CY16">
        <v>170</v>
      </c>
      <c r="CZ16">
        <v>2</v>
      </c>
      <c r="DA16">
        <v>1</v>
      </c>
      <c r="DB16">
        <v>3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2</v>
      </c>
      <c r="DU16">
        <v>2</v>
      </c>
      <c r="DV16" t="s">
        <v>223</v>
      </c>
      <c r="DW16" s="1" t="e">
        <v>#NULL!</v>
      </c>
      <c r="DX16">
        <v>2</v>
      </c>
      <c r="DY16" s="1" t="e">
        <v>#NULL!</v>
      </c>
      <c r="DZ16">
        <v>3</v>
      </c>
      <c r="EA16" t="s">
        <v>223</v>
      </c>
      <c r="EC16" t="s">
        <v>223</v>
      </c>
      <c r="ED16" t="s">
        <v>223</v>
      </c>
      <c r="EE16">
        <v>2</v>
      </c>
      <c r="EF16">
        <v>2</v>
      </c>
      <c r="EG16">
        <v>2</v>
      </c>
      <c r="EH16">
        <v>2</v>
      </c>
      <c r="EI16">
        <v>2</v>
      </c>
      <c r="EJ16">
        <v>2</v>
      </c>
      <c r="EK16">
        <v>3</v>
      </c>
      <c r="EL16">
        <v>18.524298425735797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 s="3">
        <v>1</v>
      </c>
      <c r="EU16" s="3">
        <v>1.9946929133473901</v>
      </c>
      <c r="EV16" s="3">
        <v>0.671631236801423</v>
      </c>
      <c r="EW16" s="3">
        <v>11.697326257632399</v>
      </c>
      <c r="EX16" s="3">
        <v>113.48032424146299</v>
      </c>
      <c r="EY16" s="3">
        <v>1.3925237847388101</v>
      </c>
      <c r="EZ16" s="3">
        <v>378.73068552685203</v>
      </c>
      <c r="FA16" t="s">
        <v>291</v>
      </c>
      <c r="FB16" s="5">
        <v>32.593443000000001</v>
      </c>
      <c r="FC16" s="5">
        <v>-114.70981500000001</v>
      </c>
      <c r="FD16" s="1" t="e">
        <v>#NULL!</v>
      </c>
      <c r="FE16" s="1" t="e">
        <v>#NULL!</v>
      </c>
      <c r="FF16" s="1" t="e">
        <v>#NULL!</v>
      </c>
      <c r="FG16" s="1" t="e">
        <v>#NULL!</v>
      </c>
      <c r="FH16" s="1" t="e">
        <v>#NULL!</v>
      </c>
      <c r="FI16" s="1" t="e">
        <v>#NULL!</v>
      </c>
      <c r="FJ16" s="1" t="e">
        <v>#NULL!</v>
      </c>
      <c r="FK16" s="1" t="e">
        <v>#NULL!</v>
      </c>
      <c r="FL16" s="1" t="e">
        <v>#NULL!</v>
      </c>
      <c r="FM16" s="1" t="e">
        <v>#NULL!</v>
      </c>
      <c r="FN16" s="1" t="e">
        <v>#NULL!</v>
      </c>
      <c r="FO16" s="1" t="e">
        <v>#NULL!</v>
      </c>
      <c r="FP16" s="1" t="e">
        <v>#NULL!</v>
      </c>
      <c r="FQ16" s="1" t="e">
        <v>#NULL!</v>
      </c>
      <c r="FR16" s="1" t="e">
        <v>#NULL!</v>
      </c>
      <c r="FS16" s="1" t="e">
        <v>#NULL!</v>
      </c>
      <c r="FT16" s="1" t="e">
        <v>#NULL!</v>
      </c>
      <c r="FU16" s="1" t="e">
        <v>#NULL!</v>
      </c>
      <c r="FV16" s="1" t="e">
        <v>#NULL!</v>
      </c>
      <c r="FW16" s="1" t="e">
        <v>#NULL!</v>
      </c>
      <c r="FX16" s="1" t="e">
        <v>#NULL!</v>
      </c>
      <c r="FY16" s="1" t="e">
        <v>#NULL!</v>
      </c>
      <c r="GA16" s="1" t="e">
        <v>#NULL!</v>
      </c>
      <c r="GB16" s="1" t="e">
        <v>#NULL!</v>
      </c>
      <c r="GC16" s="1" t="e">
        <v>#NULL!</v>
      </c>
      <c r="GD16" s="1" t="e">
        <v>#NULL!</v>
      </c>
      <c r="GE16" s="1" t="e">
        <v>#NULL!</v>
      </c>
      <c r="GF16" s="1" t="e">
        <v>#NULL!</v>
      </c>
      <c r="GG16" s="1" t="e">
        <v>#NULL!</v>
      </c>
      <c r="GH16" s="1" t="e">
        <v>#NULL!</v>
      </c>
      <c r="GI16" s="1" t="e">
        <v>#NULL!</v>
      </c>
      <c r="GJ16" s="3">
        <v>69</v>
      </c>
      <c r="GK16" s="3">
        <v>25.101869355177485</v>
      </c>
      <c r="GL16">
        <v>19</v>
      </c>
      <c r="GM16">
        <v>0</v>
      </c>
      <c r="GN16">
        <v>0</v>
      </c>
      <c r="GO16">
        <v>0</v>
      </c>
      <c r="GP16">
        <v>0</v>
      </c>
      <c r="GQ16">
        <v>0</v>
      </c>
      <c r="GR16" s="3">
        <v>0</v>
      </c>
      <c r="GS16" s="3">
        <v>0</v>
      </c>
      <c r="GT16" s="1" t="e">
        <v>#NULL!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D16" s="1" t="e">
        <v>#NULL!</v>
      </c>
      <c r="HE16" t="s">
        <v>227</v>
      </c>
      <c r="HH16" s="1" t="e">
        <v>#NULL!</v>
      </c>
      <c r="HI16" s="1" t="e">
        <v>#NULL!</v>
      </c>
      <c r="HJ16" s="1" t="e">
        <v>#NULL!</v>
      </c>
      <c r="HK16" s="1" t="e">
        <v>#NULL!</v>
      </c>
      <c r="HL16" s="1" t="e">
        <v>#NULL!</v>
      </c>
    </row>
    <row r="17" spans="1:220" x14ac:dyDescent="0.2">
      <c r="A17" t="s">
        <v>468</v>
      </c>
      <c r="B17" s="3">
        <v>0.81</v>
      </c>
      <c r="C17" s="3">
        <v>24.54</v>
      </c>
      <c r="D17" s="7">
        <v>7.0000000000000007E-2</v>
      </c>
      <c r="E17" s="3">
        <v>0.35699999999999998</v>
      </c>
      <c r="F17" s="3">
        <v>0.12</v>
      </c>
      <c r="G17" s="7">
        <v>0.05</v>
      </c>
      <c r="H17">
        <v>2</v>
      </c>
      <c r="I17" s="2">
        <v>43210</v>
      </c>
      <c r="J17">
        <v>2</v>
      </c>
      <c r="K17">
        <v>10</v>
      </c>
      <c r="L17">
        <v>6</v>
      </c>
      <c r="M17">
        <v>71</v>
      </c>
      <c r="N17" s="2">
        <v>26212</v>
      </c>
      <c r="O17">
        <v>1</v>
      </c>
      <c r="P17" s="1" t="e">
        <v>#NULL!</v>
      </c>
      <c r="Q17" s="1" t="e">
        <v>#NULL!</v>
      </c>
      <c r="R17" s="1" t="e">
        <v>#NULL!</v>
      </c>
      <c r="S17" s="1" t="e">
        <v>#NULL!</v>
      </c>
      <c r="T17">
        <v>1</v>
      </c>
      <c r="U17" s="1" t="e">
        <v>#NULL!</v>
      </c>
      <c r="V17" s="1" t="e">
        <v>#NULL!</v>
      </c>
      <c r="W17" s="1" t="e">
        <v>#NULL!</v>
      </c>
      <c r="Y17">
        <v>3</v>
      </c>
      <c r="Z17">
        <v>2</v>
      </c>
      <c r="AA17">
        <v>3</v>
      </c>
      <c r="AB17">
        <v>0</v>
      </c>
      <c r="AC17">
        <v>3</v>
      </c>
      <c r="AE17">
        <v>2</v>
      </c>
      <c r="AG17">
        <v>62</v>
      </c>
      <c r="AH17" t="s">
        <v>223</v>
      </c>
      <c r="AI17" t="s">
        <v>223</v>
      </c>
      <c r="AJ17" t="s">
        <v>223</v>
      </c>
      <c r="AK17" t="s">
        <v>223</v>
      </c>
      <c r="AL17" t="s">
        <v>223</v>
      </c>
      <c r="AM17" t="s">
        <v>223</v>
      </c>
      <c r="AN17" t="s">
        <v>223</v>
      </c>
      <c r="AO17" t="s">
        <v>223</v>
      </c>
      <c r="AP17" s="1" t="e">
        <v>#NULL!</v>
      </c>
      <c r="AQ17" t="s">
        <v>223</v>
      </c>
      <c r="AR17" t="s">
        <v>223</v>
      </c>
      <c r="AS17" t="s">
        <v>223</v>
      </c>
      <c r="AT17" t="s">
        <v>223</v>
      </c>
      <c r="AU17" t="s">
        <v>223</v>
      </c>
      <c r="AV17" t="s">
        <v>223</v>
      </c>
      <c r="AW17" t="s">
        <v>223</v>
      </c>
      <c r="AX17" t="s">
        <v>224</v>
      </c>
      <c r="AY17" t="s">
        <v>223</v>
      </c>
      <c r="AZ17" t="s">
        <v>223</v>
      </c>
      <c r="BA17" t="s">
        <v>223</v>
      </c>
      <c r="BB17" t="s">
        <v>223</v>
      </c>
      <c r="BD17" t="s">
        <v>344</v>
      </c>
      <c r="BE17">
        <v>2</v>
      </c>
      <c r="BF17">
        <v>2</v>
      </c>
      <c r="BG17">
        <v>5</v>
      </c>
      <c r="BH17">
        <v>2</v>
      </c>
      <c r="BI17">
        <v>2</v>
      </c>
      <c r="BJ17" t="s">
        <v>469</v>
      </c>
      <c r="BK17">
        <v>1</v>
      </c>
      <c r="BM17">
        <v>2</v>
      </c>
      <c r="BO17">
        <v>2</v>
      </c>
      <c r="BP17">
        <v>1</v>
      </c>
      <c r="BR17">
        <v>1</v>
      </c>
      <c r="BT17">
        <v>3</v>
      </c>
      <c r="BV17">
        <v>1</v>
      </c>
      <c r="BX17">
        <v>21</v>
      </c>
      <c r="BY17">
        <v>4</v>
      </c>
      <c r="CA17">
        <v>2</v>
      </c>
      <c r="CB17">
        <v>31</v>
      </c>
      <c r="CC17" t="s">
        <v>224</v>
      </c>
      <c r="CE17">
        <v>2</v>
      </c>
      <c r="CG17">
        <v>1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1</v>
      </c>
      <c r="CU17">
        <v>4</v>
      </c>
      <c r="CV17">
        <v>3</v>
      </c>
      <c r="CW17">
        <v>5</v>
      </c>
      <c r="CX17">
        <v>5</v>
      </c>
      <c r="CY17">
        <v>156</v>
      </c>
      <c r="CZ17">
        <v>2</v>
      </c>
      <c r="DA17">
        <v>1</v>
      </c>
      <c r="DB17">
        <v>4</v>
      </c>
      <c r="DC17">
        <v>2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1</v>
      </c>
      <c r="DJ17">
        <v>2</v>
      </c>
      <c r="DK17">
        <v>1</v>
      </c>
      <c r="DL17">
        <v>2</v>
      </c>
      <c r="DM17">
        <v>1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2</v>
      </c>
      <c r="DU17">
        <v>6</v>
      </c>
      <c r="DV17" t="s">
        <v>223</v>
      </c>
      <c r="DW17" s="1" t="e">
        <v>#NULL!</v>
      </c>
      <c r="DX17">
        <v>6</v>
      </c>
      <c r="DY17" s="1" t="e">
        <v>#NULL!</v>
      </c>
      <c r="DZ17">
        <v>32</v>
      </c>
      <c r="EA17" t="s">
        <v>223</v>
      </c>
      <c r="EC17" t="s">
        <v>223</v>
      </c>
      <c r="ED17" t="s">
        <v>223</v>
      </c>
      <c r="EE17">
        <v>1</v>
      </c>
      <c r="EF17">
        <v>1</v>
      </c>
      <c r="EG17">
        <v>2</v>
      </c>
      <c r="EH17">
        <v>2</v>
      </c>
      <c r="EI17">
        <v>2</v>
      </c>
      <c r="EJ17">
        <v>2</v>
      </c>
      <c r="EK17">
        <v>1</v>
      </c>
      <c r="EL17">
        <v>46.53798767967146</v>
      </c>
      <c r="EM17">
        <v>1</v>
      </c>
      <c r="EN17">
        <v>0</v>
      </c>
      <c r="EO17">
        <v>1</v>
      </c>
      <c r="EP17">
        <v>0</v>
      </c>
      <c r="EQ17">
        <v>0</v>
      </c>
      <c r="ER17">
        <v>2</v>
      </c>
      <c r="ES17">
        <v>1</v>
      </c>
      <c r="ET17" s="3">
        <v>1</v>
      </c>
      <c r="EU17" s="3">
        <v>1.6835505456953801</v>
      </c>
      <c r="EV17" s="3">
        <v>2.3805899282497101</v>
      </c>
      <c r="EW17" s="3">
        <v>8.3529701225234092</v>
      </c>
      <c r="EX17" s="3">
        <v>73.317149426200899</v>
      </c>
      <c r="EY17" s="3">
        <v>0.82089193177393804</v>
      </c>
      <c r="EZ17" s="3">
        <v>91.393042944657495</v>
      </c>
      <c r="FA17" t="s">
        <v>469</v>
      </c>
      <c r="FB17" s="5">
        <v>32.672522999999998</v>
      </c>
      <c r="FC17" s="5">
        <v>-114.540482</v>
      </c>
      <c r="FD17">
        <v>65</v>
      </c>
      <c r="FE17">
        <v>155</v>
      </c>
      <c r="FF17" s="3">
        <v>25.8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</v>
      </c>
      <c r="FZ17" t="s">
        <v>460</v>
      </c>
      <c r="GA17">
        <v>1</v>
      </c>
      <c r="GB17" s="1" t="e">
        <v>#NULL!</v>
      </c>
      <c r="GC17" s="1" t="e">
        <v>#NULL!</v>
      </c>
      <c r="GD17" s="1" t="e">
        <v>#NULL!</v>
      </c>
      <c r="GE17" s="1" t="e">
        <v>#NULL!</v>
      </c>
      <c r="GF17" s="1" t="e">
        <v>#NULL!</v>
      </c>
      <c r="GG17" s="1" t="e">
        <v>#NULL!</v>
      </c>
      <c r="GH17" s="1" t="e">
        <v>#NULL!</v>
      </c>
      <c r="GI17" s="6">
        <v>7.9529904118749994E-3</v>
      </c>
      <c r="GJ17" s="3">
        <v>65</v>
      </c>
      <c r="GK17" s="3">
        <v>25.956923076923076</v>
      </c>
      <c r="GL17">
        <v>40</v>
      </c>
      <c r="GM17">
        <v>1</v>
      </c>
      <c r="GN17">
        <v>0</v>
      </c>
      <c r="GO17">
        <v>1</v>
      </c>
      <c r="GP17">
        <v>0</v>
      </c>
      <c r="GQ17">
        <v>0</v>
      </c>
      <c r="GR17" s="3">
        <v>0</v>
      </c>
      <c r="GS17" s="1" t="e">
        <v>#NULL!</v>
      </c>
      <c r="GT17" s="3">
        <v>0</v>
      </c>
      <c r="GU17" s="3">
        <v>1</v>
      </c>
      <c r="GV17" s="3">
        <v>1</v>
      </c>
      <c r="GW17" s="3">
        <v>0</v>
      </c>
      <c r="GX17" s="3">
        <v>0</v>
      </c>
      <c r="GY17" s="3">
        <v>0</v>
      </c>
      <c r="GZ17" s="3">
        <v>0</v>
      </c>
      <c r="HD17" s="1" t="e">
        <v>#NULL!</v>
      </c>
      <c r="HE17" t="s">
        <v>227</v>
      </c>
      <c r="HH17" s="4">
        <v>-0.30832405610923075</v>
      </c>
      <c r="HI17" s="4">
        <v>3.2531044136714822E-2</v>
      </c>
      <c r="HJ17" s="4">
        <v>-0.34417434113089901</v>
      </c>
      <c r="HK17" s="4">
        <v>-0.19552889063415035</v>
      </c>
      <c r="HL17" s="4">
        <v>0.11870244360979511</v>
      </c>
    </row>
    <row r="18" spans="1:220" x14ac:dyDescent="0.2">
      <c r="A18" t="s">
        <v>1074</v>
      </c>
      <c r="B18" s="3">
        <v>0.28000000000000003</v>
      </c>
      <c r="C18" s="3">
        <v>6.69</v>
      </c>
      <c r="D18" s="7">
        <v>7.0000000000000007E-2</v>
      </c>
      <c r="E18" s="1" t="e">
        <v>#NULL!</v>
      </c>
      <c r="F18" s="3">
        <v>0.12</v>
      </c>
      <c r="G18" s="7">
        <v>0.05</v>
      </c>
      <c r="H18">
        <v>3</v>
      </c>
      <c r="I18" s="2">
        <v>43390</v>
      </c>
      <c r="J18">
        <v>2</v>
      </c>
      <c r="K18">
        <v>1</v>
      </c>
      <c r="L18">
        <v>1</v>
      </c>
      <c r="M18">
        <v>90</v>
      </c>
      <c r="N18" s="2">
        <v>32874</v>
      </c>
      <c r="O18">
        <v>1</v>
      </c>
      <c r="P18" s="1" t="e">
        <v>#NULL!</v>
      </c>
      <c r="Q18" s="1" t="e">
        <v>#NULL!</v>
      </c>
      <c r="R18" s="1" t="e">
        <v>#NULL!</v>
      </c>
      <c r="S18" s="1" t="e">
        <v>#NULL!</v>
      </c>
      <c r="T18" s="1" t="e">
        <v>#NULL!</v>
      </c>
      <c r="U18" s="1" t="e">
        <v>#NULL!</v>
      </c>
      <c r="V18">
        <v>1</v>
      </c>
      <c r="W18" s="1" t="e">
        <v>#NULL!</v>
      </c>
      <c r="Y18">
        <v>5</v>
      </c>
      <c r="Z18">
        <v>4</v>
      </c>
      <c r="AA18">
        <v>0</v>
      </c>
      <c r="AB18">
        <v>1</v>
      </c>
      <c r="AC18">
        <v>5</v>
      </c>
      <c r="AE18">
        <v>1</v>
      </c>
      <c r="AG18">
        <v>2</v>
      </c>
      <c r="AH18" t="s">
        <v>223</v>
      </c>
      <c r="AI18" t="s">
        <v>223</v>
      </c>
      <c r="AJ18" t="s">
        <v>223</v>
      </c>
      <c r="AK18" t="s">
        <v>223</v>
      </c>
      <c r="AL18" t="s">
        <v>223</v>
      </c>
      <c r="AM18" t="s">
        <v>223</v>
      </c>
      <c r="AN18" t="s">
        <v>223</v>
      </c>
      <c r="AO18" t="s">
        <v>223</v>
      </c>
      <c r="AP18" s="1" t="e">
        <v>#NULL!</v>
      </c>
      <c r="AQ18" t="s">
        <v>224</v>
      </c>
      <c r="AR18" t="s">
        <v>223</v>
      </c>
      <c r="AS18" t="s">
        <v>223</v>
      </c>
      <c r="AT18" t="s">
        <v>223</v>
      </c>
      <c r="AU18" t="s">
        <v>223</v>
      </c>
      <c r="AV18" t="s">
        <v>223</v>
      </c>
      <c r="AW18" t="s">
        <v>223</v>
      </c>
      <c r="AX18" t="s">
        <v>223</v>
      </c>
      <c r="AY18" t="s">
        <v>223</v>
      </c>
      <c r="AZ18" t="s">
        <v>223</v>
      </c>
      <c r="BA18" t="s">
        <v>223</v>
      </c>
      <c r="BB18" t="s">
        <v>223</v>
      </c>
      <c r="BD18" t="s">
        <v>771</v>
      </c>
      <c r="BE18">
        <v>2</v>
      </c>
      <c r="BF18">
        <v>2</v>
      </c>
      <c r="BG18">
        <v>5</v>
      </c>
      <c r="BH18">
        <v>1</v>
      </c>
      <c r="BI18">
        <v>1</v>
      </c>
      <c r="BJ18" t="s">
        <v>1075</v>
      </c>
      <c r="BK18">
        <v>1</v>
      </c>
      <c r="BM18">
        <v>3</v>
      </c>
      <c r="BO18">
        <v>2</v>
      </c>
      <c r="BP18">
        <v>4</v>
      </c>
      <c r="BQ18" t="s">
        <v>1076</v>
      </c>
      <c r="BR18">
        <v>1</v>
      </c>
      <c r="BT18">
        <v>1</v>
      </c>
      <c r="BV18">
        <v>4</v>
      </c>
      <c r="BW18" t="s">
        <v>1077</v>
      </c>
      <c r="BX18">
        <v>1</v>
      </c>
      <c r="BY18">
        <v>1</v>
      </c>
      <c r="CA18">
        <v>2</v>
      </c>
      <c r="CB18">
        <v>1</v>
      </c>
      <c r="CC18" t="s">
        <v>224</v>
      </c>
      <c r="CE18">
        <v>2</v>
      </c>
      <c r="CG18">
        <v>1</v>
      </c>
      <c r="CH18">
        <v>1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1</v>
      </c>
      <c r="CV18">
        <v>3</v>
      </c>
      <c r="CW18">
        <v>5</v>
      </c>
      <c r="CX18">
        <v>5</v>
      </c>
      <c r="CY18">
        <v>179</v>
      </c>
      <c r="CZ18">
        <v>1</v>
      </c>
      <c r="DA18">
        <v>3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 t="s">
        <v>223</v>
      </c>
      <c r="DW18" s="1" t="e">
        <v>#NULL!</v>
      </c>
      <c r="DX18">
        <v>2</v>
      </c>
      <c r="DY18" s="1" t="e">
        <v>#NULL!</v>
      </c>
      <c r="DZ18">
        <v>3</v>
      </c>
      <c r="EA18" t="s">
        <v>223</v>
      </c>
      <c r="EC18" t="s">
        <v>223</v>
      </c>
      <c r="ED18" t="s">
        <v>223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5</v>
      </c>
      <c r="EL18">
        <v>28.791238877481177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 s="3">
        <v>1</v>
      </c>
      <c r="EU18" s="3">
        <v>1.89502271667249</v>
      </c>
      <c r="EV18" s="3">
        <v>0.78646952428515304</v>
      </c>
      <c r="EW18" s="3">
        <v>11.955821076392599</v>
      </c>
      <c r="EX18" s="3">
        <v>112.440787047877</v>
      </c>
      <c r="EY18" s="3">
        <v>1.4121711514775299</v>
      </c>
      <c r="EZ18" s="3">
        <v>208.12765770623301</v>
      </c>
      <c r="FA18" t="s">
        <v>1075</v>
      </c>
      <c r="FB18" s="5">
        <v>32.689180999999998</v>
      </c>
      <c r="FC18" s="5">
        <v>-114.680826</v>
      </c>
      <c r="FD18">
        <v>65</v>
      </c>
      <c r="FE18">
        <v>202</v>
      </c>
      <c r="FF18" s="3">
        <v>33.64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 s="1" t="e">
        <v>#NULL!</v>
      </c>
      <c r="FX18">
        <v>0</v>
      </c>
      <c r="FY18">
        <v>1</v>
      </c>
      <c r="FZ18" t="s">
        <v>1078</v>
      </c>
      <c r="GA18" s="1" t="e">
        <v>#NULL!</v>
      </c>
      <c r="GB18" s="1" t="e">
        <v>#NULL!</v>
      </c>
      <c r="GC18" s="1" t="e">
        <v>#NULL!</v>
      </c>
      <c r="GD18" s="1" t="e">
        <v>#NULL!</v>
      </c>
      <c r="GE18" s="1" t="e">
        <v>#NULL!</v>
      </c>
      <c r="GF18" s="1" t="e">
        <v>#NULL!</v>
      </c>
      <c r="GG18">
        <v>1</v>
      </c>
      <c r="GH18" s="1" t="e">
        <v>#NULL!</v>
      </c>
      <c r="GI18" s="1" t="e">
        <v>#NULL!</v>
      </c>
      <c r="GJ18" s="3">
        <v>65</v>
      </c>
      <c r="GK18" s="3">
        <v>29.783905325443786</v>
      </c>
      <c r="GL18">
        <v>20</v>
      </c>
      <c r="GM18">
        <v>1</v>
      </c>
      <c r="GN18">
        <v>0</v>
      </c>
      <c r="GO18">
        <v>0</v>
      </c>
      <c r="GP18">
        <v>0</v>
      </c>
      <c r="GQ18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t="s">
        <v>1079</v>
      </c>
      <c r="HD18" s="1" t="e">
        <v>#NULL!</v>
      </c>
      <c r="HE18" t="s">
        <v>227</v>
      </c>
      <c r="HH18" s="1" t="e">
        <v>#NULL!</v>
      </c>
      <c r="HI18" s="1" t="e">
        <v>#NULL!</v>
      </c>
      <c r="HJ18" s="1" t="e">
        <v>#NULL!</v>
      </c>
      <c r="HK18" s="1" t="e">
        <v>#NULL!</v>
      </c>
      <c r="HL18" s="1" t="e">
        <v>#NULL!</v>
      </c>
    </row>
    <row r="19" spans="1:220" x14ac:dyDescent="0.2">
      <c r="A19" t="s">
        <v>655</v>
      </c>
      <c r="B19" s="3">
        <v>0.49</v>
      </c>
      <c r="C19" s="3">
        <v>32.33</v>
      </c>
      <c r="D19" s="7">
        <v>7.0000000000000007E-2</v>
      </c>
      <c r="E19" s="1" t="e">
        <v>#NULL!</v>
      </c>
      <c r="F19" s="3">
        <v>0.12</v>
      </c>
      <c r="G19" s="7">
        <v>0.05</v>
      </c>
      <c r="H19">
        <v>2</v>
      </c>
      <c r="I19" s="2">
        <v>43291</v>
      </c>
      <c r="J19">
        <v>2</v>
      </c>
      <c r="K19">
        <v>2</v>
      </c>
      <c r="L19">
        <v>21</v>
      </c>
      <c r="M19">
        <v>68</v>
      </c>
      <c r="N19" s="2">
        <v>24889</v>
      </c>
      <c r="O19">
        <v>1</v>
      </c>
      <c r="P19" s="1" t="e">
        <v>#NULL!</v>
      </c>
      <c r="Q19" s="1" t="e">
        <v>#NULL!</v>
      </c>
      <c r="R19" s="1" t="e">
        <v>#NULL!</v>
      </c>
      <c r="S19" s="1" t="e">
        <v>#NULL!</v>
      </c>
      <c r="T19">
        <v>1</v>
      </c>
      <c r="U19" s="1" t="e">
        <v>#NULL!</v>
      </c>
      <c r="V19" s="1" t="e">
        <v>#NULL!</v>
      </c>
      <c r="W19" s="1" t="e">
        <v>#NULL!</v>
      </c>
      <c r="Y19">
        <v>1</v>
      </c>
      <c r="Z19">
        <v>5</v>
      </c>
      <c r="AA19">
        <v>3</v>
      </c>
      <c r="AB19">
        <v>1</v>
      </c>
      <c r="AC19">
        <v>2</v>
      </c>
      <c r="AE19">
        <v>2</v>
      </c>
      <c r="AG19">
        <v>62</v>
      </c>
      <c r="AH19" t="s">
        <v>223</v>
      </c>
      <c r="AI19" t="s">
        <v>223</v>
      </c>
      <c r="AJ19" t="s">
        <v>223</v>
      </c>
      <c r="AK19" t="s">
        <v>223</v>
      </c>
      <c r="AL19" t="s">
        <v>223</v>
      </c>
      <c r="AM19" t="s">
        <v>223</v>
      </c>
      <c r="AN19" t="s">
        <v>223</v>
      </c>
      <c r="AO19" t="s">
        <v>223</v>
      </c>
      <c r="AP19" s="1" t="e">
        <v>#NULL!</v>
      </c>
      <c r="AQ19" t="s">
        <v>224</v>
      </c>
      <c r="AR19" t="s">
        <v>223</v>
      </c>
      <c r="AS19" t="s">
        <v>223</v>
      </c>
      <c r="AT19" t="s">
        <v>223</v>
      </c>
      <c r="AU19" t="s">
        <v>223</v>
      </c>
      <c r="AV19" t="s">
        <v>223</v>
      </c>
      <c r="AW19" t="s">
        <v>223</v>
      </c>
      <c r="AX19" t="s">
        <v>223</v>
      </c>
      <c r="AY19" t="s">
        <v>223</v>
      </c>
      <c r="AZ19" t="s">
        <v>223</v>
      </c>
      <c r="BA19" t="s">
        <v>223</v>
      </c>
      <c r="BB19" t="s">
        <v>223</v>
      </c>
      <c r="BD19" t="s">
        <v>514</v>
      </c>
      <c r="BE19">
        <v>1</v>
      </c>
      <c r="BF19">
        <v>1</v>
      </c>
      <c r="BG19">
        <v>5</v>
      </c>
      <c r="BH19">
        <v>2</v>
      </c>
      <c r="BI19">
        <v>2</v>
      </c>
      <c r="BJ19" t="s">
        <v>656</v>
      </c>
      <c r="BK19">
        <v>1</v>
      </c>
      <c r="BM19">
        <v>1</v>
      </c>
      <c r="BO19">
        <v>2</v>
      </c>
      <c r="BP19">
        <v>1</v>
      </c>
      <c r="BR19">
        <v>3</v>
      </c>
      <c r="BT19">
        <v>3</v>
      </c>
      <c r="BV19">
        <v>3</v>
      </c>
      <c r="BX19">
        <v>21</v>
      </c>
      <c r="BY19">
        <v>4</v>
      </c>
      <c r="CA19">
        <v>1</v>
      </c>
      <c r="CB19">
        <v>31</v>
      </c>
      <c r="CC19" t="s">
        <v>224</v>
      </c>
      <c r="CE19">
        <v>2</v>
      </c>
      <c r="CG19">
        <v>1</v>
      </c>
      <c r="CH19">
        <v>1</v>
      </c>
      <c r="CI19">
        <v>2</v>
      </c>
      <c r="CJ19">
        <v>2</v>
      </c>
      <c r="CK19">
        <v>2</v>
      </c>
      <c r="CL19">
        <v>1</v>
      </c>
      <c r="CM19">
        <v>2</v>
      </c>
      <c r="CN19">
        <v>2</v>
      </c>
      <c r="CO19">
        <v>2</v>
      </c>
      <c r="CP19">
        <v>2</v>
      </c>
      <c r="CQ19">
        <v>1</v>
      </c>
      <c r="CR19">
        <v>2</v>
      </c>
      <c r="CS19">
        <v>2</v>
      </c>
      <c r="CT19">
        <v>2</v>
      </c>
      <c r="CU19">
        <v>4</v>
      </c>
      <c r="CV19">
        <v>2</v>
      </c>
      <c r="CW19">
        <v>5</v>
      </c>
      <c r="CX19">
        <v>4</v>
      </c>
      <c r="CY19">
        <v>149</v>
      </c>
      <c r="CZ19">
        <v>2</v>
      </c>
      <c r="DA19">
        <v>1</v>
      </c>
      <c r="DB19">
        <v>3</v>
      </c>
      <c r="DC19">
        <v>2</v>
      </c>
      <c r="DD19">
        <v>2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1</v>
      </c>
      <c r="DL19">
        <v>2</v>
      </c>
      <c r="DM19">
        <v>1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2</v>
      </c>
      <c r="DT19">
        <v>2</v>
      </c>
      <c r="DU19">
        <v>6</v>
      </c>
      <c r="DV19" t="s">
        <v>223</v>
      </c>
      <c r="DW19" s="1" t="e">
        <v>#NULL!</v>
      </c>
      <c r="DX19">
        <v>6</v>
      </c>
      <c r="DY19" s="1" t="e">
        <v>#NULL!</v>
      </c>
      <c r="DZ19">
        <v>32</v>
      </c>
      <c r="EA19" t="s">
        <v>223</v>
      </c>
      <c r="EC19" t="s">
        <v>223</v>
      </c>
      <c r="ED19" t="s">
        <v>223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6</v>
      </c>
      <c r="EL19">
        <v>50.381930184804929</v>
      </c>
      <c r="EM19">
        <v>1</v>
      </c>
      <c r="EN19">
        <v>0</v>
      </c>
      <c r="EO19">
        <v>1</v>
      </c>
      <c r="EP19">
        <v>0</v>
      </c>
      <c r="EQ19">
        <v>0</v>
      </c>
      <c r="ER19">
        <v>2</v>
      </c>
      <c r="ES19">
        <v>1</v>
      </c>
      <c r="ET19" s="3">
        <v>1</v>
      </c>
      <c r="EU19" s="3">
        <v>2.1426586106683598</v>
      </c>
      <c r="EV19" s="3">
        <v>0.95396926983391395</v>
      </c>
      <c r="EW19" s="3">
        <v>10.4990806654591</v>
      </c>
      <c r="EX19" s="3">
        <v>88.680173158302594</v>
      </c>
      <c r="EY19" s="1" t="e">
        <v>#NULL!</v>
      </c>
      <c r="EZ19" s="3">
        <v>141.81339501224599</v>
      </c>
      <c r="FA19" t="s">
        <v>656</v>
      </c>
      <c r="FB19" s="5">
        <v>32.487855000000003</v>
      </c>
      <c r="FC19" s="5">
        <v>-114.75846799999999</v>
      </c>
      <c r="FD19">
        <v>63</v>
      </c>
      <c r="FE19">
        <v>149</v>
      </c>
      <c r="FF19" s="3">
        <v>26</v>
      </c>
      <c r="FG19">
        <v>0</v>
      </c>
      <c r="FH19">
        <v>0</v>
      </c>
      <c r="FI19">
        <v>1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1</v>
      </c>
      <c r="FZ19" t="s">
        <v>649</v>
      </c>
      <c r="GA19">
        <v>1</v>
      </c>
      <c r="GB19" s="1" t="e">
        <v>#NULL!</v>
      </c>
      <c r="GC19" s="1" t="e">
        <v>#NULL!</v>
      </c>
      <c r="GD19" s="1" t="e">
        <v>#NULL!</v>
      </c>
      <c r="GE19" s="1" t="e">
        <v>#NULL!</v>
      </c>
      <c r="GF19" s="1" t="e">
        <v>#NULL!</v>
      </c>
      <c r="GG19" s="1" t="e">
        <v>#NULL!</v>
      </c>
      <c r="GH19" s="1" t="e">
        <v>#NULL!</v>
      </c>
      <c r="GI19" s="1" t="e">
        <v>#NULL!</v>
      </c>
      <c r="GJ19" s="3">
        <v>64</v>
      </c>
      <c r="GK19" s="3">
        <v>25.572998046875</v>
      </c>
      <c r="GL19">
        <v>50</v>
      </c>
      <c r="GM19">
        <v>1</v>
      </c>
      <c r="GN19">
        <v>0</v>
      </c>
      <c r="GO19">
        <v>1</v>
      </c>
      <c r="GP19">
        <v>0</v>
      </c>
      <c r="GQ19">
        <v>0</v>
      </c>
      <c r="GR19" s="3">
        <v>0</v>
      </c>
      <c r="GS19" s="1" t="e">
        <v>#NULL!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t="s">
        <v>476</v>
      </c>
      <c r="HD19" s="1" t="e">
        <v>#NULL!</v>
      </c>
      <c r="HE19" t="s">
        <v>227</v>
      </c>
      <c r="HH19" s="1" t="e">
        <v>#NULL!</v>
      </c>
      <c r="HI19" s="1" t="e">
        <v>#NULL!</v>
      </c>
      <c r="HJ19" s="1" t="e">
        <v>#NULL!</v>
      </c>
      <c r="HK19" s="1" t="e">
        <v>#NULL!</v>
      </c>
      <c r="HL19" s="1" t="e">
        <v>#NULL!</v>
      </c>
    </row>
    <row r="20" spans="1:220" x14ac:dyDescent="0.2">
      <c r="A20" t="s">
        <v>1197</v>
      </c>
      <c r="B20" s="3">
        <v>0.55000000000000004</v>
      </c>
      <c r="C20" s="3">
        <v>7.63</v>
      </c>
      <c r="D20" s="7">
        <v>7.0000000000000007E-2</v>
      </c>
      <c r="E20" s="3">
        <v>0.249</v>
      </c>
      <c r="F20" s="3">
        <v>0.13</v>
      </c>
      <c r="G20" s="7">
        <v>0.05</v>
      </c>
      <c r="H20">
        <v>3</v>
      </c>
      <c r="I20" s="2">
        <v>43399</v>
      </c>
      <c r="J20">
        <v>2</v>
      </c>
      <c r="K20">
        <v>11</v>
      </c>
      <c r="L20">
        <v>12</v>
      </c>
      <c r="M20">
        <v>57</v>
      </c>
      <c r="N20" s="2">
        <v>21136</v>
      </c>
      <c r="O20">
        <v>1</v>
      </c>
      <c r="P20" s="1" t="e">
        <v>#NULL!</v>
      </c>
      <c r="Q20" s="1" t="e">
        <v>#NULL!</v>
      </c>
      <c r="R20" s="1" t="e">
        <v>#NULL!</v>
      </c>
      <c r="S20" s="1" t="e">
        <v>#NULL!</v>
      </c>
      <c r="T20" s="1" t="e">
        <v>#NULL!</v>
      </c>
      <c r="U20">
        <v>1</v>
      </c>
      <c r="V20" s="1" t="e">
        <v>#NULL!</v>
      </c>
      <c r="W20" s="1" t="e">
        <v>#NULL!</v>
      </c>
      <c r="Y20">
        <v>2</v>
      </c>
      <c r="Z20">
        <v>2</v>
      </c>
      <c r="AA20">
        <v>1</v>
      </c>
      <c r="AB20">
        <v>0</v>
      </c>
      <c r="AC20">
        <v>5</v>
      </c>
      <c r="AE20">
        <v>1</v>
      </c>
      <c r="AG20">
        <v>2</v>
      </c>
      <c r="AH20" t="s">
        <v>223</v>
      </c>
      <c r="AI20" t="s">
        <v>223</v>
      </c>
      <c r="AJ20" t="s">
        <v>223</v>
      </c>
      <c r="AK20" t="s">
        <v>223</v>
      </c>
      <c r="AL20" t="s">
        <v>223</v>
      </c>
      <c r="AM20" t="s">
        <v>223</v>
      </c>
      <c r="AN20" t="s">
        <v>223</v>
      </c>
      <c r="AO20" t="s">
        <v>223</v>
      </c>
      <c r="AP20" s="1" t="e">
        <v>#NULL!</v>
      </c>
      <c r="AQ20" t="s">
        <v>224</v>
      </c>
      <c r="AR20" t="s">
        <v>223</v>
      </c>
      <c r="AS20" t="s">
        <v>223</v>
      </c>
      <c r="AT20" t="s">
        <v>223</v>
      </c>
      <c r="AU20" t="s">
        <v>223</v>
      </c>
      <c r="AV20" t="s">
        <v>223</v>
      </c>
      <c r="AW20" t="s">
        <v>223</v>
      </c>
      <c r="AX20" t="s">
        <v>223</v>
      </c>
      <c r="AY20" t="s">
        <v>223</v>
      </c>
      <c r="AZ20" t="s">
        <v>223</v>
      </c>
      <c r="BA20" t="s">
        <v>223</v>
      </c>
      <c r="BB20" t="s">
        <v>223</v>
      </c>
      <c r="BD20" t="s">
        <v>999</v>
      </c>
      <c r="BE20">
        <v>2</v>
      </c>
      <c r="BF20">
        <v>2</v>
      </c>
      <c r="BG20">
        <v>5</v>
      </c>
      <c r="BH20">
        <v>1</v>
      </c>
      <c r="BI20">
        <v>1</v>
      </c>
      <c r="BJ20" t="s">
        <v>837</v>
      </c>
      <c r="BK20">
        <v>1</v>
      </c>
      <c r="BM20">
        <v>1</v>
      </c>
      <c r="BO20">
        <v>2</v>
      </c>
      <c r="BP20">
        <v>3</v>
      </c>
      <c r="BR20">
        <v>3</v>
      </c>
      <c r="BT20">
        <v>3</v>
      </c>
      <c r="BV20">
        <v>3</v>
      </c>
      <c r="BX20">
        <v>1</v>
      </c>
      <c r="BY20">
        <v>1</v>
      </c>
      <c r="CA20">
        <v>2</v>
      </c>
      <c r="CB20">
        <v>1</v>
      </c>
      <c r="CC20" t="s">
        <v>235</v>
      </c>
      <c r="CE20">
        <v>3</v>
      </c>
      <c r="CG20">
        <v>1</v>
      </c>
      <c r="CH20">
        <v>1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</v>
      </c>
      <c r="CT20">
        <v>1</v>
      </c>
      <c r="CU20">
        <v>4</v>
      </c>
      <c r="CV20">
        <v>3</v>
      </c>
      <c r="CW20">
        <v>5</v>
      </c>
      <c r="CX20">
        <v>0</v>
      </c>
      <c r="CY20">
        <v>162</v>
      </c>
      <c r="CZ20">
        <v>1</v>
      </c>
      <c r="DA20">
        <v>3</v>
      </c>
      <c r="DB20">
        <v>4</v>
      </c>
      <c r="DC20">
        <v>1</v>
      </c>
      <c r="DD20">
        <v>2</v>
      </c>
      <c r="DE20">
        <v>2</v>
      </c>
      <c r="DF20">
        <v>2</v>
      </c>
      <c r="DG20">
        <v>2</v>
      </c>
      <c r="DH20">
        <v>2</v>
      </c>
      <c r="DI20">
        <v>2</v>
      </c>
      <c r="DJ20">
        <v>2</v>
      </c>
      <c r="DK20">
        <v>1</v>
      </c>
      <c r="DL20">
        <v>2</v>
      </c>
      <c r="DM20">
        <v>1</v>
      </c>
      <c r="DN20">
        <v>2</v>
      </c>
      <c r="DO20">
        <v>2</v>
      </c>
      <c r="DP20">
        <v>2</v>
      </c>
      <c r="DQ20">
        <v>2</v>
      </c>
      <c r="DR20">
        <v>2</v>
      </c>
      <c r="DS20">
        <v>2</v>
      </c>
      <c r="DT20">
        <v>2</v>
      </c>
      <c r="DU20">
        <v>1</v>
      </c>
      <c r="DV20" t="s">
        <v>224</v>
      </c>
      <c r="DW20">
        <v>1</v>
      </c>
      <c r="DX20">
        <v>2</v>
      </c>
      <c r="DY20" s="1" t="e">
        <v>#NULL!</v>
      </c>
      <c r="DZ20">
        <v>3</v>
      </c>
      <c r="EA20" t="s">
        <v>223</v>
      </c>
      <c r="EC20" t="s">
        <v>223</v>
      </c>
      <c r="ED20" t="s">
        <v>223</v>
      </c>
      <c r="EE20">
        <v>1</v>
      </c>
      <c r="EF20">
        <v>2</v>
      </c>
      <c r="EG20">
        <v>2</v>
      </c>
      <c r="EH20">
        <v>2</v>
      </c>
      <c r="EI20">
        <v>2</v>
      </c>
      <c r="EJ20">
        <v>2</v>
      </c>
      <c r="EK20">
        <v>6</v>
      </c>
      <c r="EL20">
        <v>60.95277207392197</v>
      </c>
      <c r="EM20">
        <v>1</v>
      </c>
      <c r="EN20">
        <v>0</v>
      </c>
      <c r="EO20">
        <v>1</v>
      </c>
      <c r="EP20">
        <v>0</v>
      </c>
      <c r="EQ20">
        <v>0</v>
      </c>
      <c r="ER20">
        <v>2</v>
      </c>
      <c r="ES20">
        <v>1</v>
      </c>
      <c r="ET20" s="3">
        <v>1</v>
      </c>
      <c r="EU20" s="3">
        <v>1.4851900241198901</v>
      </c>
      <c r="EV20" s="3">
        <v>6.1938155238027504</v>
      </c>
      <c r="EW20" s="3">
        <v>8.8628148213963094</v>
      </c>
      <c r="EX20" s="3">
        <v>66.460620126537094</v>
      </c>
      <c r="EY20" s="3">
        <v>0.99319795270032096</v>
      </c>
      <c r="EZ20" s="3">
        <v>104.83943904744901</v>
      </c>
      <c r="FB20" s="1" t="e">
        <v>#NULL!</v>
      </c>
      <c r="FC20" s="1" t="e">
        <v>#NULL!</v>
      </c>
      <c r="FD20">
        <v>60</v>
      </c>
      <c r="FE20">
        <v>171</v>
      </c>
      <c r="FF20" s="3">
        <v>33.4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1</v>
      </c>
      <c r="FW20" s="1" t="e">
        <v>#NULL!</v>
      </c>
      <c r="FX20">
        <v>0</v>
      </c>
      <c r="FY20">
        <v>1</v>
      </c>
      <c r="FZ20" t="s">
        <v>689</v>
      </c>
      <c r="GA20" s="1" t="e">
        <v>#NULL!</v>
      </c>
      <c r="GB20" s="1" t="e">
        <v>#NULL!</v>
      </c>
      <c r="GC20" s="1" t="e">
        <v>#NULL!</v>
      </c>
      <c r="GD20">
        <v>1</v>
      </c>
      <c r="GE20" s="1" t="e">
        <v>#NULL!</v>
      </c>
      <c r="GF20">
        <v>1</v>
      </c>
      <c r="GG20" s="1" t="e">
        <v>#NULL!</v>
      </c>
      <c r="GH20" s="1" t="e">
        <v>#NULL!</v>
      </c>
      <c r="GI20" s="1" t="e">
        <v>#NULL!</v>
      </c>
      <c r="GJ20" s="3">
        <v>60</v>
      </c>
      <c r="GK20" s="3">
        <v>31.635000000000002</v>
      </c>
      <c r="GL20">
        <v>60</v>
      </c>
      <c r="GM20">
        <v>1</v>
      </c>
      <c r="GN20">
        <v>0</v>
      </c>
      <c r="GO20">
        <v>1</v>
      </c>
      <c r="GP20">
        <v>0</v>
      </c>
      <c r="GQ20">
        <v>0</v>
      </c>
      <c r="GR20" s="3">
        <v>0</v>
      </c>
      <c r="GS20" s="3">
        <v>0</v>
      </c>
      <c r="GT20" s="3">
        <v>0</v>
      </c>
      <c r="GU20" s="3">
        <v>1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t="s">
        <v>1198</v>
      </c>
      <c r="HD20" s="1" t="e">
        <v>#NULL!</v>
      </c>
      <c r="HE20" t="s">
        <v>227</v>
      </c>
      <c r="HH20" s="4">
        <v>-0.32453420062235966</v>
      </c>
      <c r="HI20" s="4">
        <v>1.050822456942466E-2</v>
      </c>
      <c r="HJ20" s="4">
        <v>-0.3619593896754405</v>
      </c>
      <c r="HK20" s="4">
        <v>-0.22281107421907562</v>
      </c>
      <c r="HL20" s="4">
        <v>0.20333696673720519</v>
      </c>
    </row>
    <row r="21" spans="1:220" x14ac:dyDescent="0.2">
      <c r="A21" t="s">
        <v>579</v>
      </c>
      <c r="B21" s="3">
        <v>0.21</v>
      </c>
      <c r="C21" s="3">
        <v>13.52</v>
      </c>
      <c r="D21" s="7">
        <v>7.0000000000000007E-2</v>
      </c>
      <c r="E21" s="3">
        <v>0.92900000000000005</v>
      </c>
      <c r="F21" s="3">
        <v>0.13</v>
      </c>
      <c r="G21" s="7">
        <v>0.05</v>
      </c>
      <c r="H21">
        <v>2</v>
      </c>
      <c r="I21" s="2">
        <v>43276</v>
      </c>
      <c r="J21">
        <v>2</v>
      </c>
      <c r="K21">
        <v>7</v>
      </c>
      <c r="L21">
        <v>31</v>
      </c>
      <c r="M21">
        <v>61</v>
      </c>
      <c r="N21" s="2">
        <v>22493</v>
      </c>
      <c r="O21">
        <v>1</v>
      </c>
      <c r="P21" s="1" t="e">
        <v>#NULL!</v>
      </c>
      <c r="Q21" s="1" t="e">
        <v>#NULL!</v>
      </c>
      <c r="R21" s="1" t="e">
        <v>#NULL!</v>
      </c>
      <c r="S21" s="1" t="e">
        <v>#NULL!</v>
      </c>
      <c r="T21">
        <v>1</v>
      </c>
      <c r="U21" s="1" t="e">
        <v>#NULL!</v>
      </c>
      <c r="V21" s="1" t="e">
        <v>#NULL!</v>
      </c>
      <c r="W21" s="1" t="e">
        <v>#NULL!</v>
      </c>
      <c r="Y21">
        <v>1</v>
      </c>
      <c r="Z21">
        <v>3</v>
      </c>
      <c r="AA21">
        <v>3</v>
      </c>
      <c r="AB21">
        <v>0</v>
      </c>
      <c r="AC21">
        <v>4</v>
      </c>
      <c r="AE21">
        <v>2</v>
      </c>
      <c r="AG21">
        <v>62</v>
      </c>
      <c r="AH21" t="s">
        <v>223</v>
      </c>
      <c r="AI21" t="s">
        <v>223</v>
      </c>
      <c r="AJ21" t="s">
        <v>223</v>
      </c>
      <c r="AK21" t="s">
        <v>223</v>
      </c>
      <c r="AL21" t="s">
        <v>223</v>
      </c>
      <c r="AM21" t="s">
        <v>223</v>
      </c>
      <c r="AN21" t="s">
        <v>223</v>
      </c>
      <c r="AO21" t="s">
        <v>223</v>
      </c>
      <c r="AP21" s="1" t="e">
        <v>#NULL!</v>
      </c>
      <c r="AQ21" t="s">
        <v>224</v>
      </c>
      <c r="AR21" t="s">
        <v>223</v>
      </c>
      <c r="AS21" t="s">
        <v>223</v>
      </c>
      <c r="AT21" t="s">
        <v>223</v>
      </c>
      <c r="AU21" t="s">
        <v>223</v>
      </c>
      <c r="AV21" t="s">
        <v>223</v>
      </c>
      <c r="AW21" t="s">
        <v>223</v>
      </c>
      <c r="AX21" t="s">
        <v>223</v>
      </c>
      <c r="AY21" t="s">
        <v>223</v>
      </c>
      <c r="AZ21" t="s">
        <v>223</v>
      </c>
      <c r="BA21" t="s">
        <v>223</v>
      </c>
      <c r="BB21" t="s">
        <v>223</v>
      </c>
      <c r="BD21" t="s">
        <v>580</v>
      </c>
      <c r="BE21">
        <v>2</v>
      </c>
      <c r="BF21">
        <v>2</v>
      </c>
      <c r="BG21">
        <v>5</v>
      </c>
      <c r="BH21">
        <v>2</v>
      </c>
      <c r="BI21">
        <v>1</v>
      </c>
      <c r="BJ21" t="s">
        <v>581</v>
      </c>
      <c r="BK21">
        <v>1</v>
      </c>
      <c r="BM21">
        <v>1</v>
      </c>
      <c r="BO21">
        <v>2</v>
      </c>
      <c r="BP21">
        <v>1</v>
      </c>
      <c r="BR21">
        <v>3</v>
      </c>
      <c r="BT21">
        <v>3</v>
      </c>
      <c r="BV21">
        <v>3</v>
      </c>
      <c r="BX21">
        <v>21</v>
      </c>
      <c r="BY21">
        <v>4</v>
      </c>
      <c r="CA21">
        <v>2</v>
      </c>
      <c r="CB21">
        <v>31</v>
      </c>
      <c r="CC21" t="s">
        <v>224</v>
      </c>
      <c r="CE21">
        <v>2</v>
      </c>
      <c r="CG21">
        <v>1</v>
      </c>
      <c r="CH21">
        <v>2</v>
      </c>
      <c r="CI21">
        <v>2</v>
      </c>
      <c r="CJ21">
        <v>2</v>
      </c>
      <c r="CK21" s="1" t="e">
        <v>#NULL!</v>
      </c>
      <c r="CL21" s="1" t="e">
        <v>#NULL!</v>
      </c>
      <c r="CM21" s="1" t="e">
        <v>#NULL!</v>
      </c>
      <c r="CN21" s="1" t="e">
        <v>#NULL!</v>
      </c>
      <c r="CO21">
        <v>4</v>
      </c>
      <c r="CP21">
        <v>4</v>
      </c>
      <c r="CQ21" s="1" t="e">
        <v>#NULL!</v>
      </c>
      <c r="CR21" s="1" t="e">
        <v>#NULL!</v>
      </c>
      <c r="CS21" s="1" t="e">
        <v>#NULL!</v>
      </c>
      <c r="CT21">
        <v>2</v>
      </c>
      <c r="CU21">
        <v>4</v>
      </c>
      <c r="CV21">
        <v>3</v>
      </c>
      <c r="CW21">
        <v>5</v>
      </c>
      <c r="CX21">
        <v>1</v>
      </c>
      <c r="CY21">
        <v>160</v>
      </c>
      <c r="CZ21">
        <v>1</v>
      </c>
      <c r="DA21">
        <v>3</v>
      </c>
      <c r="DB21">
        <v>4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>
        <v>1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>
        <v>5</v>
      </c>
      <c r="DV21" t="s">
        <v>275</v>
      </c>
      <c r="DW21">
        <v>1</v>
      </c>
      <c r="DX21">
        <v>5</v>
      </c>
      <c r="DY21">
        <v>1</v>
      </c>
      <c r="DZ21">
        <v>3</v>
      </c>
      <c r="EA21" t="s">
        <v>224</v>
      </c>
      <c r="EC21" t="s">
        <v>223</v>
      </c>
      <c r="ED21" t="s">
        <v>224</v>
      </c>
      <c r="EE21">
        <v>1</v>
      </c>
      <c r="EF21">
        <v>2</v>
      </c>
      <c r="EG21" s="1" t="e">
        <v>#NULL!</v>
      </c>
      <c r="EH21" s="1" t="e">
        <v>#NULL!</v>
      </c>
      <c r="EI21" s="1" t="e">
        <v>#NULL!</v>
      </c>
      <c r="EJ21" s="1" t="e">
        <v>#NULL!</v>
      </c>
      <c r="EK21">
        <v>6</v>
      </c>
      <c r="EL21">
        <v>56.90075290896646</v>
      </c>
      <c r="EM21" s="1" t="e">
        <v>#NULL!</v>
      </c>
      <c r="EN21" s="1" t="e">
        <v>#NULL!</v>
      </c>
      <c r="EO21">
        <v>1</v>
      </c>
      <c r="EP21" s="1" t="e">
        <v>#NULL!</v>
      </c>
      <c r="EQ21" s="1" t="e">
        <v>#NULL!</v>
      </c>
      <c r="ER21" s="1" t="e">
        <v>#NULL!</v>
      </c>
      <c r="ES21">
        <v>1</v>
      </c>
      <c r="ET21" s="3">
        <v>1</v>
      </c>
      <c r="EU21" s="3">
        <v>2.1711857851785101</v>
      </c>
      <c r="EV21" s="3">
        <v>0.98892679613446099</v>
      </c>
      <c r="EW21" s="3">
        <v>9.2110007298967496</v>
      </c>
      <c r="EX21" s="3">
        <v>86.371342745015895</v>
      </c>
      <c r="EY21" s="3">
        <v>1.0967800755607799</v>
      </c>
      <c r="EZ21" s="3">
        <v>126.30579960483099</v>
      </c>
      <c r="FA21" t="s">
        <v>581</v>
      </c>
      <c r="FB21" s="5">
        <v>32.491618000000003</v>
      </c>
      <c r="FC21" s="5">
        <v>-114.789446</v>
      </c>
      <c r="FD21" s="1" t="e">
        <v>#NULL!</v>
      </c>
      <c r="FE21" s="1" t="e">
        <v>#NULL!</v>
      </c>
      <c r="FF21" s="1" t="e">
        <v>#NULL!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</v>
      </c>
      <c r="FZ21" t="s">
        <v>582</v>
      </c>
      <c r="GA21" s="1" t="e">
        <v>#NULL!</v>
      </c>
      <c r="GB21" s="1" t="e">
        <v>#NULL!</v>
      </c>
      <c r="GC21" s="1" t="e">
        <v>#NULL!</v>
      </c>
      <c r="GD21">
        <v>1</v>
      </c>
      <c r="GE21" s="1" t="e">
        <v>#NULL!</v>
      </c>
      <c r="GF21">
        <v>1</v>
      </c>
      <c r="GG21">
        <v>1</v>
      </c>
      <c r="GH21" s="1" t="e">
        <v>#NULL!</v>
      </c>
      <c r="GI21" s="1" t="e">
        <v>#NULL!</v>
      </c>
      <c r="GJ21" s="3">
        <v>61</v>
      </c>
      <c r="GK21" s="3">
        <v>30.228433216877182</v>
      </c>
      <c r="GL21">
        <v>50</v>
      </c>
      <c r="GM21">
        <v>1</v>
      </c>
      <c r="GN21" s="1" t="e">
        <v>#NULL!</v>
      </c>
      <c r="GO21">
        <v>1</v>
      </c>
      <c r="GP21" s="1" t="e">
        <v>#NULL!</v>
      </c>
      <c r="GQ21" s="1" t="e">
        <v>#NULL!</v>
      </c>
      <c r="GR21" s="1" t="e">
        <v>#NULL!</v>
      </c>
      <c r="GS21" s="3">
        <v>0</v>
      </c>
      <c r="GT21" s="3">
        <v>0</v>
      </c>
      <c r="GU21" s="3">
        <v>1</v>
      </c>
      <c r="GV21" s="3">
        <v>0</v>
      </c>
      <c r="GW21" s="1" t="e">
        <v>#NULL!</v>
      </c>
      <c r="GX21" s="1" t="e">
        <v>#NULL!</v>
      </c>
      <c r="GY21" s="1" t="e">
        <v>#NULL!</v>
      </c>
      <c r="GZ21" s="1" t="e">
        <v>#NULL!</v>
      </c>
      <c r="HD21" s="1" t="e">
        <v>#NULL!</v>
      </c>
      <c r="HE21" t="s">
        <v>227</v>
      </c>
      <c r="HH21" s="4">
        <v>-0.32238170485678797</v>
      </c>
      <c r="HI21" s="4">
        <v>8.1631877925556193E-2</v>
      </c>
      <c r="HJ21" s="4">
        <v>-0.30407534394333585</v>
      </c>
      <c r="HK21" s="4">
        <v>-0.2487412303903489</v>
      </c>
      <c r="HL21" s="4">
        <v>0.19103473405472424</v>
      </c>
    </row>
    <row r="22" spans="1:220" x14ac:dyDescent="0.2">
      <c r="A22" t="s">
        <v>586</v>
      </c>
      <c r="B22" s="3">
        <v>0.37</v>
      </c>
      <c r="C22" s="3">
        <v>15.37</v>
      </c>
      <c r="D22" s="7">
        <v>7.0000000000000007E-2</v>
      </c>
      <c r="E22" s="3">
        <v>0.27300000000000002</v>
      </c>
      <c r="F22" s="3">
        <v>0.14000000000000001</v>
      </c>
      <c r="G22" s="7">
        <v>0.05</v>
      </c>
      <c r="H22">
        <v>2</v>
      </c>
      <c r="I22" s="2">
        <v>43277</v>
      </c>
      <c r="J22">
        <v>2</v>
      </c>
      <c r="K22">
        <v>8</v>
      </c>
      <c r="L22">
        <v>8</v>
      </c>
      <c r="M22">
        <v>58</v>
      </c>
      <c r="N22" s="2">
        <v>21405</v>
      </c>
      <c r="O22">
        <v>1</v>
      </c>
      <c r="P22" s="1" t="e">
        <v>#NULL!</v>
      </c>
      <c r="Q22" s="1" t="e">
        <v>#NULL!</v>
      </c>
      <c r="R22" s="1" t="e">
        <v>#NULL!</v>
      </c>
      <c r="S22" s="1" t="e">
        <v>#NULL!</v>
      </c>
      <c r="T22">
        <v>1</v>
      </c>
      <c r="U22" s="1" t="e">
        <v>#NULL!</v>
      </c>
      <c r="V22" s="1" t="e">
        <v>#NULL!</v>
      </c>
      <c r="W22" s="1" t="e">
        <v>#NULL!</v>
      </c>
      <c r="Y22">
        <v>3</v>
      </c>
      <c r="Z22">
        <v>2</v>
      </c>
      <c r="AA22">
        <v>3</v>
      </c>
      <c r="AB22">
        <v>0</v>
      </c>
      <c r="AC22">
        <v>5</v>
      </c>
      <c r="AE22">
        <v>2</v>
      </c>
      <c r="AG22">
        <v>62</v>
      </c>
      <c r="AH22" t="s">
        <v>223</v>
      </c>
      <c r="AI22" t="s">
        <v>223</v>
      </c>
      <c r="AJ22" t="s">
        <v>223</v>
      </c>
      <c r="AK22" t="s">
        <v>223</v>
      </c>
      <c r="AL22" t="s">
        <v>223</v>
      </c>
      <c r="AM22" t="s">
        <v>223</v>
      </c>
      <c r="AN22" t="s">
        <v>223</v>
      </c>
      <c r="AO22" t="s">
        <v>223</v>
      </c>
      <c r="AP22" s="1" t="e">
        <v>#NULL!</v>
      </c>
      <c r="AQ22" t="s">
        <v>223</v>
      </c>
      <c r="AR22" t="s">
        <v>223</v>
      </c>
      <c r="AS22" t="s">
        <v>223</v>
      </c>
      <c r="AT22" t="s">
        <v>223</v>
      </c>
      <c r="AU22" t="s">
        <v>223</v>
      </c>
      <c r="AV22" t="s">
        <v>223</v>
      </c>
      <c r="AW22" t="s">
        <v>223</v>
      </c>
      <c r="AX22" t="s">
        <v>224</v>
      </c>
      <c r="AY22" t="s">
        <v>223</v>
      </c>
      <c r="AZ22" t="s">
        <v>223</v>
      </c>
      <c r="BA22" t="s">
        <v>223</v>
      </c>
      <c r="BB22" t="s">
        <v>223</v>
      </c>
      <c r="BD22" t="s">
        <v>484</v>
      </c>
      <c r="BE22">
        <v>2</v>
      </c>
      <c r="BF22">
        <v>2</v>
      </c>
      <c r="BG22">
        <v>5</v>
      </c>
      <c r="BH22">
        <v>1</v>
      </c>
      <c r="BI22">
        <v>1</v>
      </c>
      <c r="BJ22" t="s">
        <v>587</v>
      </c>
      <c r="BK22">
        <v>2</v>
      </c>
      <c r="BM22">
        <v>2</v>
      </c>
      <c r="BO22">
        <v>2</v>
      </c>
      <c r="BP22">
        <v>1</v>
      </c>
      <c r="BR22">
        <v>3</v>
      </c>
      <c r="BT22">
        <v>3</v>
      </c>
      <c r="BV22">
        <v>3</v>
      </c>
      <c r="BX22">
        <v>21</v>
      </c>
      <c r="BY22">
        <v>4</v>
      </c>
      <c r="CA22">
        <v>2</v>
      </c>
      <c r="CB22">
        <v>31</v>
      </c>
      <c r="CC22" t="s">
        <v>224</v>
      </c>
      <c r="CE22">
        <v>2</v>
      </c>
      <c r="CG22">
        <v>1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1</v>
      </c>
      <c r="CU22">
        <v>5</v>
      </c>
      <c r="CV22">
        <v>2</v>
      </c>
      <c r="CW22">
        <v>5</v>
      </c>
      <c r="CX22">
        <v>5</v>
      </c>
      <c r="CY22">
        <v>200</v>
      </c>
      <c r="CZ22">
        <v>3</v>
      </c>
      <c r="DA22">
        <v>1</v>
      </c>
      <c r="DB22">
        <v>4</v>
      </c>
      <c r="DC22">
        <v>1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2</v>
      </c>
      <c r="DK22">
        <v>1</v>
      </c>
      <c r="DL22">
        <v>3</v>
      </c>
      <c r="DM22">
        <v>3</v>
      </c>
      <c r="DN22">
        <v>2</v>
      </c>
      <c r="DO22">
        <v>2</v>
      </c>
      <c r="DP22">
        <v>1</v>
      </c>
      <c r="DQ22">
        <v>2</v>
      </c>
      <c r="DR22">
        <v>1</v>
      </c>
      <c r="DS22">
        <v>4</v>
      </c>
      <c r="DT22">
        <v>2</v>
      </c>
      <c r="DU22">
        <v>5</v>
      </c>
      <c r="DV22" t="s">
        <v>275</v>
      </c>
      <c r="DW22">
        <v>1</v>
      </c>
      <c r="DX22">
        <v>5</v>
      </c>
      <c r="DY22">
        <v>1</v>
      </c>
      <c r="DZ22">
        <v>31</v>
      </c>
      <c r="EA22" t="s">
        <v>224</v>
      </c>
      <c r="EC22" t="s">
        <v>235</v>
      </c>
      <c r="ED22" t="s">
        <v>224</v>
      </c>
      <c r="EE22">
        <v>1</v>
      </c>
      <c r="EF22">
        <v>1</v>
      </c>
      <c r="EG22">
        <v>2</v>
      </c>
      <c r="EH22">
        <v>2</v>
      </c>
      <c r="EI22">
        <v>1</v>
      </c>
      <c r="EJ22">
        <v>2</v>
      </c>
      <c r="EK22">
        <v>3</v>
      </c>
      <c r="EL22">
        <v>59.88227241615332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1</v>
      </c>
      <c r="ET22" s="3">
        <v>1</v>
      </c>
      <c r="EU22" s="3">
        <v>2.2140457827395301</v>
      </c>
      <c r="EV22" s="3">
        <v>1.5547227232244301</v>
      </c>
      <c r="EW22" s="3">
        <v>9.7641287993195807</v>
      </c>
      <c r="EX22" s="3">
        <v>70.656126324052707</v>
      </c>
      <c r="EY22" s="3">
        <v>1.13096636919367</v>
      </c>
      <c r="EZ22" s="3">
        <v>194.10374652024899</v>
      </c>
      <c r="FA22" t="s">
        <v>587</v>
      </c>
      <c r="FB22" s="5">
        <v>32.505164000000001</v>
      </c>
      <c r="FC22" s="5">
        <v>-114.780963</v>
      </c>
      <c r="FD22">
        <v>63</v>
      </c>
      <c r="FE22">
        <v>210</v>
      </c>
      <c r="FF22" s="1" t="e">
        <v>#NULL!</v>
      </c>
      <c r="FG22">
        <v>0</v>
      </c>
      <c r="FH22">
        <v>0</v>
      </c>
      <c r="FI22">
        <v>1</v>
      </c>
      <c r="FJ22">
        <v>0</v>
      </c>
      <c r="FK22">
        <v>0</v>
      </c>
      <c r="FL22">
        <v>0</v>
      </c>
      <c r="FM22">
        <v>0</v>
      </c>
      <c r="FN22">
        <v>2</v>
      </c>
      <c r="FO22">
        <v>1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</v>
      </c>
      <c r="FX22">
        <v>0</v>
      </c>
      <c r="FY22">
        <v>1</v>
      </c>
      <c r="FZ22" t="s">
        <v>460</v>
      </c>
      <c r="GA22">
        <v>1</v>
      </c>
      <c r="GB22" s="1" t="e">
        <v>#NULL!</v>
      </c>
      <c r="GC22" s="1" t="e">
        <v>#NULL!</v>
      </c>
      <c r="GD22" s="1" t="e">
        <v>#NULL!</v>
      </c>
      <c r="GE22" s="1" t="e">
        <v>#NULL!</v>
      </c>
      <c r="GF22" s="1" t="e">
        <v>#NULL!</v>
      </c>
      <c r="GG22" s="1" t="e">
        <v>#NULL!</v>
      </c>
      <c r="GH22" s="1" t="e">
        <v>#NULL!</v>
      </c>
      <c r="GI22" s="1" t="e">
        <v>#NULL!</v>
      </c>
      <c r="GJ22" s="3">
        <v>65</v>
      </c>
      <c r="GK22" s="3">
        <v>33.278106508875737</v>
      </c>
      <c r="GL22" s="1" t="e">
        <v>#NULL!</v>
      </c>
      <c r="GM22">
        <v>1</v>
      </c>
      <c r="GN22" s="1" t="e">
        <v>#NULL!</v>
      </c>
      <c r="GO22" s="1" t="e">
        <v>#NULL!</v>
      </c>
      <c r="GP22">
        <v>0</v>
      </c>
      <c r="GQ22">
        <v>0</v>
      </c>
      <c r="GR22" s="3">
        <v>1</v>
      </c>
      <c r="GS22" s="1" t="e">
        <v>#NULL!</v>
      </c>
      <c r="GT22" s="3">
        <v>1</v>
      </c>
      <c r="GU22" s="3">
        <v>1</v>
      </c>
      <c r="GV22" s="3">
        <v>1</v>
      </c>
      <c r="GW22" s="3">
        <v>0</v>
      </c>
      <c r="GX22" s="3">
        <v>0</v>
      </c>
      <c r="GY22" s="3">
        <v>1</v>
      </c>
      <c r="GZ22" s="3">
        <v>0</v>
      </c>
      <c r="HA22" t="s">
        <v>588</v>
      </c>
      <c r="HD22" s="1" t="e">
        <v>#NULL!</v>
      </c>
      <c r="HE22" t="s">
        <v>227</v>
      </c>
      <c r="HH22" s="4">
        <v>-0.32056659495196077</v>
      </c>
      <c r="HI22" s="4">
        <v>1.8098957395566471E-2</v>
      </c>
      <c r="HJ22" s="4">
        <v>-0.35583113922411819</v>
      </c>
      <c r="HK22" s="4">
        <v>-0.2323102383211077</v>
      </c>
      <c r="HL22" s="4">
        <v>0.16467835468455433</v>
      </c>
    </row>
    <row r="23" spans="1:220" x14ac:dyDescent="0.2">
      <c r="A23" t="s">
        <v>690</v>
      </c>
      <c r="B23" s="3">
        <v>1</v>
      </c>
      <c r="C23" s="3">
        <v>43.82</v>
      </c>
      <c r="D23" s="7">
        <v>7.0000000000000007E-2</v>
      </c>
      <c r="E23" s="1" t="e">
        <v>#NULL!</v>
      </c>
      <c r="F23" s="3">
        <v>0.16</v>
      </c>
      <c r="G23" s="7">
        <v>0.05</v>
      </c>
      <c r="H23">
        <v>2</v>
      </c>
      <c r="I23" s="2">
        <v>43299</v>
      </c>
      <c r="J23">
        <v>2</v>
      </c>
      <c r="K23">
        <v>11</v>
      </c>
      <c r="L23">
        <v>8</v>
      </c>
      <c r="M23">
        <v>50</v>
      </c>
      <c r="N23" s="2">
        <v>18575</v>
      </c>
      <c r="O23">
        <v>1</v>
      </c>
      <c r="P23" s="1" t="e">
        <v>#NULL!</v>
      </c>
      <c r="Q23" s="1" t="e">
        <v>#NULL!</v>
      </c>
      <c r="R23" s="1" t="e">
        <v>#NULL!</v>
      </c>
      <c r="S23" s="1" t="e">
        <v>#NULL!</v>
      </c>
      <c r="T23">
        <v>1</v>
      </c>
      <c r="U23" s="1" t="e">
        <v>#NULL!</v>
      </c>
      <c r="V23" s="1" t="e">
        <v>#NULL!</v>
      </c>
      <c r="W23" s="1" t="e">
        <v>#NULL!</v>
      </c>
      <c r="Y23">
        <v>5</v>
      </c>
      <c r="Z23">
        <v>1</v>
      </c>
      <c r="AA23">
        <v>2</v>
      </c>
      <c r="AB23">
        <v>0</v>
      </c>
      <c r="AC23">
        <v>3</v>
      </c>
      <c r="AE23">
        <v>2</v>
      </c>
      <c r="AG23">
        <v>62</v>
      </c>
      <c r="AH23" t="s">
        <v>223</v>
      </c>
      <c r="AI23" t="s">
        <v>223</v>
      </c>
      <c r="AJ23" t="s">
        <v>223</v>
      </c>
      <c r="AK23" t="s">
        <v>223</v>
      </c>
      <c r="AL23" t="s">
        <v>223</v>
      </c>
      <c r="AM23" t="s">
        <v>223</v>
      </c>
      <c r="AN23" t="s">
        <v>223</v>
      </c>
      <c r="AO23" t="s">
        <v>223</v>
      </c>
      <c r="AP23" s="1" t="e">
        <v>#NULL!</v>
      </c>
      <c r="AQ23" t="s">
        <v>223</v>
      </c>
      <c r="AR23" t="s">
        <v>223</v>
      </c>
      <c r="AS23" t="s">
        <v>223</v>
      </c>
      <c r="AT23" t="s">
        <v>223</v>
      </c>
      <c r="AU23" t="s">
        <v>223</v>
      </c>
      <c r="AV23" t="s">
        <v>224</v>
      </c>
      <c r="AW23" t="s">
        <v>223</v>
      </c>
      <c r="AX23" t="s">
        <v>223</v>
      </c>
      <c r="AY23" t="s">
        <v>223</v>
      </c>
      <c r="AZ23" t="s">
        <v>223</v>
      </c>
      <c r="BA23" t="s">
        <v>223</v>
      </c>
      <c r="BB23" t="s">
        <v>223</v>
      </c>
      <c r="BD23" t="s">
        <v>344</v>
      </c>
      <c r="BE23">
        <v>1</v>
      </c>
      <c r="BF23">
        <v>1</v>
      </c>
      <c r="BG23">
        <v>5</v>
      </c>
      <c r="BH23">
        <v>1</v>
      </c>
      <c r="BI23">
        <v>1</v>
      </c>
      <c r="BJ23" t="s">
        <v>691</v>
      </c>
      <c r="BK23">
        <v>2</v>
      </c>
      <c r="BM23">
        <v>2</v>
      </c>
      <c r="BO23">
        <v>2</v>
      </c>
      <c r="BP23">
        <v>1</v>
      </c>
      <c r="BR23">
        <v>1</v>
      </c>
      <c r="BT23">
        <v>3</v>
      </c>
      <c r="BV23">
        <v>1</v>
      </c>
      <c r="BX23">
        <v>21</v>
      </c>
      <c r="BY23">
        <v>3</v>
      </c>
      <c r="CA23">
        <v>1</v>
      </c>
      <c r="CB23">
        <v>31</v>
      </c>
      <c r="CC23" t="s">
        <v>224</v>
      </c>
      <c r="CE23">
        <v>2</v>
      </c>
      <c r="CG23">
        <v>1</v>
      </c>
      <c r="CH23">
        <v>3</v>
      </c>
      <c r="CI23">
        <v>2</v>
      </c>
      <c r="CJ23">
        <v>2</v>
      </c>
      <c r="CK23">
        <v>2</v>
      </c>
      <c r="CL23">
        <v>1</v>
      </c>
      <c r="CM23">
        <v>2</v>
      </c>
      <c r="CN23">
        <v>2</v>
      </c>
      <c r="CO23">
        <v>2</v>
      </c>
      <c r="CP23">
        <v>2</v>
      </c>
      <c r="CQ23">
        <v>1</v>
      </c>
      <c r="CR23">
        <v>2</v>
      </c>
      <c r="CS23">
        <v>2</v>
      </c>
      <c r="CT23">
        <v>2</v>
      </c>
      <c r="CU23">
        <v>4</v>
      </c>
      <c r="CV23">
        <v>3</v>
      </c>
      <c r="CW23">
        <v>5</v>
      </c>
      <c r="CX23">
        <v>3</v>
      </c>
      <c r="CY23">
        <v>144</v>
      </c>
      <c r="CZ23">
        <v>2</v>
      </c>
      <c r="DA23">
        <v>3</v>
      </c>
      <c r="DB23">
        <v>3</v>
      </c>
      <c r="DC23">
        <v>1</v>
      </c>
      <c r="DD23">
        <v>2</v>
      </c>
      <c r="DE23">
        <v>1</v>
      </c>
      <c r="DF23">
        <v>2</v>
      </c>
      <c r="DG23">
        <v>2</v>
      </c>
      <c r="DH23">
        <v>1</v>
      </c>
      <c r="DI23">
        <v>2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2</v>
      </c>
      <c r="DP23">
        <v>1</v>
      </c>
      <c r="DQ23">
        <v>1</v>
      </c>
      <c r="DR23">
        <v>2</v>
      </c>
      <c r="DS23">
        <v>2</v>
      </c>
      <c r="DT23">
        <v>2</v>
      </c>
      <c r="DU23">
        <v>5</v>
      </c>
      <c r="DV23" t="s">
        <v>275</v>
      </c>
      <c r="DW23">
        <v>1</v>
      </c>
      <c r="DX23">
        <v>5</v>
      </c>
      <c r="DY23">
        <v>1</v>
      </c>
      <c r="DZ23">
        <v>31</v>
      </c>
      <c r="EA23" t="s">
        <v>224</v>
      </c>
      <c r="EC23" t="s">
        <v>235</v>
      </c>
      <c r="ED23" t="s">
        <v>224</v>
      </c>
      <c r="EE23">
        <v>1</v>
      </c>
      <c r="EF23">
        <v>1</v>
      </c>
      <c r="EG23">
        <v>2</v>
      </c>
      <c r="EH23">
        <v>2</v>
      </c>
      <c r="EI23">
        <v>1</v>
      </c>
      <c r="EJ23">
        <v>2</v>
      </c>
      <c r="EK23">
        <v>3</v>
      </c>
      <c r="EL23">
        <v>67.690622861054067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 s="3">
        <v>1</v>
      </c>
      <c r="EU23" s="3">
        <v>1.2293525279812201</v>
      </c>
      <c r="EV23" s="3">
        <v>1.6691632029286501</v>
      </c>
      <c r="EW23" s="3">
        <v>10.1281600521926</v>
      </c>
      <c r="EX23" s="3">
        <v>80.543607185689396</v>
      </c>
      <c r="EY23" s="3">
        <v>0.68684123825378696</v>
      </c>
      <c r="EZ23" s="3">
        <v>279.60493317586599</v>
      </c>
      <c r="FA23" t="s">
        <v>691</v>
      </c>
      <c r="FB23" s="5">
        <v>32.490220999999998</v>
      </c>
      <c r="FC23" s="5">
        <v>-114.753311</v>
      </c>
      <c r="FD23" s="1" t="e">
        <v>#NULL!</v>
      </c>
      <c r="FE23" s="1" t="e">
        <v>#NULL!</v>
      </c>
      <c r="FF23" s="1" t="e">
        <v>#NULL!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 s="1" t="e">
        <v>#NULL!</v>
      </c>
      <c r="GA23" s="1" t="e">
        <v>#NULL!</v>
      </c>
      <c r="GB23" s="1" t="e">
        <v>#NULL!</v>
      </c>
      <c r="GC23" s="1" t="e">
        <v>#NULL!</v>
      </c>
      <c r="GD23" s="1" t="e">
        <v>#NULL!</v>
      </c>
      <c r="GE23" s="1" t="e">
        <v>#NULL!</v>
      </c>
      <c r="GF23" s="1" t="e">
        <v>#NULL!</v>
      </c>
      <c r="GG23" s="1" t="e">
        <v>#NULL!</v>
      </c>
      <c r="GH23" s="1" t="e">
        <v>#NULL!</v>
      </c>
      <c r="GI23" s="1" t="e">
        <v>#NULL!</v>
      </c>
      <c r="GJ23" s="3">
        <v>63</v>
      </c>
      <c r="GK23" s="3">
        <v>25.505668934240362</v>
      </c>
      <c r="GL23">
        <v>60</v>
      </c>
      <c r="GM23">
        <v>1</v>
      </c>
      <c r="GN23">
        <v>0</v>
      </c>
      <c r="GO23">
        <v>0</v>
      </c>
      <c r="GP23">
        <v>0</v>
      </c>
      <c r="GQ23">
        <v>0</v>
      </c>
      <c r="GR23" s="3">
        <v>0</v>
      </c>
      <c r="GS23" s="1" t="e">
        <v>#NULL!</v>
      </c>
      <c r="GT23" s="3">
        <v>0</v>
      </c>
      <c r="GU23" s="3">
        <v>1</v>
      </c>
      <c r="GV23" s="3">
        <v>1</v>
      </c>
      <c r="GW23" s="3">
        <v>0</v>
      </c>
      <c r="GX23" s="3">
        <v>0</v>
      </c>
      <c r="GY23" s="3">
        <v>1</v>
      </c>
      <c r="GZ23" s="3">
        <v>0</v>
      </c>
      <c r="HD23" s="1" t="e">
        <v>#NULL!</v>
      </c>
      <c r="HE23" t="s">
        <v>227</v>
      </c>
      <c r="HH23" s="1" t="e">
        <v>#NULL!</v>
      </c>
      <c r="HI23" s="1" t="e">
        <v>#NULL!</v>
      </c>
      <c r="HJ23" s="1" t="e">
        <v>#NULL!</v>
      </c>
      <c r="HK23" s="1" t="e">
        <v>#NULL!</v>
      </c>
      <c r="HL23" s="1" t="e">
        <v>#NULL!</v>
      </c>
    </row>
    <row r="24" spans="1:220" x14ac:dyDescent="0.2">
      <c r="A24" t="s">
        <v>1112</v>
      </c>
      <c r="B24" s="3">
        <v>0.47</v>
      </c>
      <c r="C24" s="3">
        <v>6.74</v>
      </c>
      <c r="D24" s="7">
        <v>7.0000000000000007E-2</v>
      </c>
      <c r="E24" s="1" t="e">
        <v>#NULL!</v>
      </c>
      <c r="F24" s="3">
        <v>0.17</v>
      </c>
      <c r="G24" s="7">
        <v>0.05</v>
      </c>
      <c r="H24">
        <v>3</v>
      </c>
      <c r="I24" s="2">
        <v>43392</v>
      </c>
      <c r="J24">
        <v>2</v>
      </c>
      <c r="K24">
        <v>11</v>
      </c>
      <c r="L24">
        <v>3</v>
      </c>
      <c r="M24">
        <v>67</v>
      </c>
      <c r="N24" s="2">
        <v>24779</v>
      </c>
      <c r="O24">
        <v>1</v>
      </c>
      <c r="P24" s="1" t="e">
        <v>#NULL!</v>
      </c>
      <c r="Q24" s="1" t="e">
        <v>#NULL!</v>
      </c>
      <c r="R24" s="1" t="e">
        <v>#NULL!</v>
      </c>
      <c r="S24" s="1" t="e">
        <v>#NULL!</v>
      </c>
      <c r="T24" s="1" t="e">
        <v>#NULL!</v>
      </c>
      <c r="U24">
        <v>1</v>
      </c>
      <c r="V24" s="1" t="e">
        <v>#NULL!</v>
      </c>
      <c r="W24" s="1" t="e">
        <v>#NULL!</v>
      </c>
      <c r="Y24">
        <v>1</v>
      </c>
      <c r="Z24">
        <v>3</v>
      </c>
      <c r="AA24">
        <v>1</v>
      </c>
      <c r="AB24">
        <v>0</v>
      </c>
      <c r="AC24">
        <v>5</v>
      </c>
      <c r="AE24">
        <v>1</v>
      </c>
      <c r="AG24">
        <v>2</v>
      </c>
      <c r="AH24" t="s">
        <v>223</v>
      </c>
      <c r="AI24" t="s">
        <v>223</v>
      </c>
      <c r="AJ24" t="s">
        <v>223</v>
      </c>
      <c r="AK24" t="s">
        <v>223</v>
      </c>
      <c r="AL24" t="s">
        <v>223</v>
      </c>
      <c r="AM24" t="s">
        <v>223</v>
      </c>
      <c r="AN24" t="s">
        <v>223</v>
      </c>
      <c r="AO24" t="s">
        <v>223</v>
      </c>
      <c r="AP24" s="1" t="e">
        <v>#NULL!</v>
      </c>
      <c r="AQ24" t="s">
        <v>224</v>
      </c>
      <c r="AR24" t="s">
        <v>223</v>
      </c>
      <c r="AS24" t="s">
        <v>223</v>
      </c>
      <c r="AT24" t="s">
        <v>223</v>
      </c>
      <c r="AU24" t="s">
        <v>223</v>
      </c>
      <c r="AV24" t="s">
        <v>223</v>
      </c>
      <c r="AW24" t="s">
        <v>223</v>
      </c>
      <c r="AX24" t="s">
        <v>223</v>
      </c>
      <c r="AY24" t="s">
        <v>223</v>
      </c>
      <c r="AZ24" t="s">
        <v>223</v>
      </c>
      <c r="BA24" t="s">
        <v>223</v>
      </c>
      <c r="BB24" t="s">
        <v>223</v>
      </c>
      <c r="BD24" t="s">
        <v>771</v>
      </c>
      <c r="BE24">
        <v>2</v>
      </c>
      <c r="BF24">
        <v>2</v>
      </c>
      <c r="BG24">
        <v>5</v>
      </c>
      <c r="BH24">
        <v>2</v>
      </c>
      <c r="BI24">
        <v>1</v>
      </c>
      <c r="BJ24" t="s">
        <v>1113</v>
      </c>
      <c r="BK24">
        <v>1</v>
      </c>
      <c r="BM24">
        <v>1</v>
      </c>
      <c r="BO24">
        <v>2</v>
      </c>
      <c r="BP24">
        <v>1</v>
      </c>
      <c r="BR24">
        <v>1</v>
      </c>
      <c r="BT24">
        <v>1</v>
      </c>
      <c r="BV24">
        <v>1</v>
      </c>
      <c r="BX24">
        <v>1</v>
      </c>
      <c r="BY24">
        <v>1</v>
      </c>
      <c r="CA24">
        <v>2</v>
      </c>
      <c r="CB24">
        <v>1</v>
      </c>
      <c r="CC24" t="s">
        <v>235</v>
      </c>
      <c r="CE24">
        <v>3</v>
      </c>
      <c r="CG24">
        <v>1</v>
      </c>
      <c r="CH24">
        <v>1</v>
      </c>
      <c r="CI24">
        <v>2</v>
      </c>
      <c r="CJ24">
        <v>2</v>
      </c>
      <c r="CK24">
        <v>2</v>
      </c>
      <c r="CL24">
        <v>2</v>
      </c>
      <c r="CM24">
        <v>2</v>
      </c>
      <c r="CN24">
        <v>2</v>
      </c>
      <c r="CO24">
        <v>1</v>
      </c>
      <c r="CP24">
        <v>1</v>
      </c>
      <c r="CQ24">
        <v>2</v>
      </c>
      <c r="CR24">
        <v>2</v>
      </c>
      <c r="CS24">
        <v>2</v>
      </c>
      <c r="CT24">
        <v>2</v>
      </c>
      <c r="CU24">
        <v>3</v>
      </c>
      <c r="CV24">
        <v>3</v>
      </c>
      <c r="CW24">
        <v>5</v>
      </c>
      <c r="CX24">
        <v>4</v>
      </c>
      <c r="CY24">
        <v>198</v>
      </c>
      <c r="CZ24">
        <v>1</v>
      </c>
      <c r="DA24">
        <v>1</v>
      </c>
      <c r="DB24">
        <v>2</v>
      </c>
      <c r="DC24">
        <v>2</v>
      </c>
      <c r="DD24">
        <v>2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2</v>
      </c>
      <c r="DM24">
        <v>2</v>
      </c>
      <c r="DN24">
        <v>2</v>
      </c>
      <c r="DO24">
        <v>2</v>
      </c>
      <c r="DP24">
        <v>2</v>
      </c>
      <c r="DQ24">
        <v>2</v>
      </c>
      <c r="DR24">
        <v>2</v>
      </c>
      <c r="DS24">
        <v>2</v>
      </c>
      <c r="DT24">
        <v>2</v>
      </c>
      <c r="DU24">
        <v>2</v>
      </c>
      <c r="DV24" t="s">
        <v>223</v>
      </c>
      <c r="DW24" s="1" t="e">
        <v>#NULL!</v>
      </c>
      <c r="DX24">
        <v>2</v>
      </c>
      <c r="DY24" s="1" t="e">
        <v>#NULL!</v>
      </c>
      <c r="DZ24">
        <v>1</v>
      </c>
      <c r="EA24" t="s">
        <v>224</v>
      </c>
      <c r="EB24" t="s">
        <v>1114</v>
      </c>
      <c r="EC24" t="s">
        <v>224</v>
      </c>
      <c r="ED24" t="s">
        <v>224</v>
      </c>
      <c r="EE24">
        <v>1</v>
      </c>
      <c r="EF24">
        <v>1</v>
      </c>
      <c r="EG24">
        <v>2</v>
      </c>
      <c r="EH24">
        <v>2</v>
      </c>
      <c r="EI24">
        <v>2</v>
      </c>
      <c r="EJ24">
        <v>2</v>
      </c>
      <c r="EK24">
        <v>6</v>
      </c>
      <c r="EL24">
        <v>50.959616700889804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 s="3">
        <v>1</v>
      </c>
      <c r="EU24" s="3">
        <v>1.4160607614568399</v>
      </c>
      <c r="EV24" s="3">
        <v>0.60357107221736495</v>
      </c>
      <c r="EW24" s="3">
        <v>8.7346532042212406</v>
      </c>
      <c r="EX24" s="3">
        <v>93.587060184175797</v>
      </c>
      <c r="EY24" s="3">
        <v>0.96863994211890303</v>
      </c>
      <c r="EZ24" s="3">
        <v>263.294108796567</v>
      </c>
      <c r="FA24" t="s">
        <v>1113</v>
      </c>
      <c r="FB24" s="5">
        <v>32.664473999999998</v>
      </c>
      <c r="FC24" s="5">
        <v>-114.45212100000001</v>
      </c>
      <c r="FD24">
        <v>64</v>
      </c>
      <c r="FE24">
        <v>198</v>
      </c>
      <c r="FF24" s="3">
        <v>33.99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2</v>
      </c>
      <c r="FO24">
        <v>1</v>
      </c>
      <c r="FP24">
        <v>1</v>
      </c>
      <c r="FQ24">
        <v>1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 s="1" t="e">
        <v>#NULL!</v>
      </c>
      <c r="GA24" s="1" t="e">
        <v>#NULL!</v>
      </c>
      <c r="GB24" s="1" t="e">
        <v>#NULL!</v>
      </c>
      <c r="GC24" s="1" t="e">
        <v>#NULL!</v>
      </c>
      <c r="GD24" s="1" t="e">
        <v>#NULL!</v>
      </c>
      <c r="GE24" s="1" t="e">
        <v>#NULL!</v>
      </c>
      <c r="GF24" s="1" t="e">
        <v>#NULL!</v>
      </c>
      <c r="GG24" s="1" t="e">
        <v>#NULL!</v>
      </c>
      <c r="GH24" s="1" t="e">
        <v>#NULL!</v>
      </c>
      <c r="GI24" s="1" t="e">
        <v>#NULL!</v>
      </c>
      <c r="GJ24" s="3">
        <v>64</v>
      </c>
      <c r="GK24" s="3">
        <v>33.98291015625</v>
      </c>
      <c r="GL24">
        <v>50</v>
      </c>
      <c r="GM24">
        <v>1</v>
      </c>
      <c r="GN24">
        <v>0</v>
      </c>
      <c r="GO24">
        <v>0</v>
      </c>
      <c r="GP24">
        <v>0</v>
      </c>
      <c r="GQ24">
        <v>0</v>
      </c>
      <c r="GR24" s="3">
        <v>0</v>
      </c>
      <c r="GS24" s="3">
        <v>1</v>
      </c>
      <c r="GT24" s="3">
        <v>1</v>
      </c>
      <c r="GU24" s="3">
        <v>1</v>
      </c>
      <c r="GV24" s="3">
        <v>1</v>
      </c>
      <c r="GW24" s="3">
        <v>0</v>
      </c>
      <c r="GX24" s="3">
        <v>0</v>
      </c>
      <c r="GY24" s="3">
        <v>0</v>
      </c>
      <c r="GZ24" s="3">
        <v>0</v>
      </c>
      <c r="HD24" s="1" t="e">
        <v>#NULL!</v>
      </c>
      <c r="HE24" t="s">
        <v>227</v>
      </c>
      <c r="HH24" s="1" t="e">
        <v>#NULL!</v>
      </c>
      <c r="HI24" s="1" t="e">
        <v>#NULL!</v>
      </c>
      <c r="HJ24" s="1" t="e">
        <v>#NULL!</v>
      </c>
      <c r="HK24" s="1" t="e">
        <v>#NULL!</v>
      </c>
      <c r="HL24" s="1" t="e">
        <v>#NULL!</v>
      </c>
    </row>
    <row r="25" spans="1:220" x14ac:dyDescent="0.2">
      <c r="A25" t="s">
        <v>1107</v>
      </c>
      <c r="B25" s="3">
        <v>0.69</v>
      </c>
      <c r="C25" s="3">
        <v>3.11</v>
      </c>
      <c r="D25" s="7">
        <v>7.0000000000000007E-2</v>
      </c>
      <c r="E25" s="1" t="e">
        <v>#NULL!</v>
      </c>
      <c r="F25" s="3">
        <v>0.18</v>
      </c>
      <c r="G25" s="7">
        <v>0.05</v>
      </c>
      <c r="H25">
        <v>3</v>
      </c>
      <c r="I25" s="2">
        <v>43392</v>
      </c>
      <c r="J25">
        <v>2</v>
      </c>
      <c r="K25">
        <v>5</v>
      </c>
      <c r="L25">
        <v>29</v>
      </c>
      <c r="M25">
        <v>95</v>
      </c>
      <c r="N25" s="2">
        <v>34848</v>
      </c>
      <c r="O25">
        <v>1</v>
      </c>
      <c r="P25" s="1" t="e">
        <v>#NULL!</v>
      </c>
      <c r="Q25" s="1" t="e">
        <v>#NULL!</v>
      </c>
      <c r="R25" s="1" t="e">
        <v>#NULL!</v>
      </c>
      <c r="S25" s="1" t="e">
        <v>#NULL!</v>
      </c>
      <c r="T25" s="1" t="e">
        <v>#NULL!</v>
      </c>
      <c r="U25">
        <v>1</v>
      </c>
      <c r="V25" s="1" t="e">
        <v>#NULL!</v>
      </c>
      <c r="W25" s="1" t="e">
        <v>#NULL!</v>
      </c>
      <c r="Y25">
        <v>5</v>
      </c>
      <c r="Z25">
        <v>4</v>
      </c>
      <c r="AA25">
        <v>0</v>
      </c>
      <c r="AB25">
        <v>1</v>
      </c>
      <c r="AC25">
        <v>5</v>
      </c>
      <c r="AE25">
        <v>1</v>
      </c>
      <c r="AG25">
        <v>2</v>
      </c>
      <c r="AH25" t="s">
        <v>223</v>
      </c>
      <c r="AI25" t="s">
        <v>223</v>
      </c>
      <c r="AJ25" t="s">
        <v>223</v>
      </c>
      <c r="AK25" t="s">
        <v>223</v>
      </c>
      <c r="AL25" t="s">
        <v>223</v>
      </c>
      <c r="AM25" t="s">
        <v>223</v>
      </c>
      <c r="AN25" t="s">
        <v>223</v>
      </c>
      <c r="AO25" t="s">
        <v>223</v>
      </c>
      <c r="AP25" s="1" t="e">
        <v>#NULL!</v>
      </c>
      <c r="AQ25" t="s">
        <v>223</v>
      </c>
      <c r="AR25" t="s">
        <v>223</v>
      </c>
      <c r="AS25" t="s">
        <v>223</v>
      </c>
      <c r="AT25" t="s">
        <v>223</v>
      </c>
      <c r="AU25" t="s">
        <v>223</v>
      </c>
      <c r="AV25" t="s">
        <v>223</v>
      </c>
      <c r="AW25" t="s">
        <v>224</v>
      </c>
      <c r="AX25" t="s">
        <v>224</v>
      </c>
      <c r="AY25" t="s">
        <v>223</v>
      </c>
      <c r="AZ25" t="s">
        <v>224</v>
      </c>
      <c r="BA25" t="s">
        <v>223</v>
      </c>
      <c r="BB25" t="s">
        <v>223</v>
      </c>
      <c r="BD25" t="s">
        <v>813</v>
      </c>
      <c r="BE25">
        <v>2</v>
      </c>
      <c r="BF25">
        <v>2</v>
      </c>
      <c r="BG25">
        <v>5</v>
      </c>
      <c r="BH25">
        <v>2</v>
      </c>
      <c r="BI25">
        <v>2</v>
      </c>
      <c r="BJ25" t="s">
        <v>1108</v>
      </c>
      <c r="BK25">
        <v>1</v>
      </c>
      <c r="BM25">
        <v>3</v>
      </c>
      <c r="BO25">
        <v>2</v>
      </c>
      <c r="BP25">
        <v>4</v>
      </c>
      <c r="BR25">
        <v>4</v>
      </c>
      <c r="BT25">
        <v>4</v>
      </c>
      <c r="BV25">
        <v>3</v>
      </c>
      <c r="BX25">
        <v>1</v>
      </c>
      <c r="BY25">
        <v>1</v>
      </c>
      <c r="CA25">
        <v>2</v>
      </c>
      <c r="CB25">
        <v>3</v>
      </c>
      <c r="CC25" t="s">
        <v>224</v>
      </c>
      <c r="CE25">
        <v>2</v>
      </c>
      <c r="CG25">
        <v>1</v>
      </c>
      <c r="CH25">
        <v>1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>
        <v>1</v>
      </c>
      <c r="CU25">
        <v>3</v>
      </c>
      <c r="CV25">
        <v>1</v>
      </c>
      <c r="CW25">
        <v>5</v>
      </c>
      <c r="CX25">
        <v>8</v>
      </c>
      <c r="CY25">
        <v>116</v>
      </c>
      <c r="CZ25">
        <v>2</v>
      </c>
      <c r="DA25">
        <v>1</v>
      </c>
      <c r="DB25">
        <v>2</v>
      </c>
      <c r="DC25">
        <v>2</v>
      </c>
      <c r="DD25">
        <v>2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2</v>
      </c>
      <c r="DK25">
        <v>2</v>
      </c>
      <c r="DL25">
        <v>2</v>
      </c>
      <c r="DM25">
        <v>2</v>
      </c>
      <c r="DN25">
        <v>2</v>
      </c>
      <c r="DO25">
        <v>2</v>
      </c>
      <c r="DP25">
        <v>2</v>
      </c>
      <c r="DQ25">
        <v>1</v>
      </c>
      <c r="DR25">
        <v>2</v>
      </c>
      <c r="DS25">
        <v>2</v>
      </c>
      <c r="DT25">
        <v>2</v>
      </c>
      <c r="DU25">
        <v>2</v>
      </c>
      <c r="DV25" t="s">
        <v>223</v>
      </c>
      <c r="DW25" s="1" t="e">
        <v>#NULL!</v>
      </c>
      <c r="DX25">
        <v>2</v>
      </c>
      <c r="DY25" s="1" t="e">
        <v>#NULL!</v>
      </c>
      <c r="DZ25">
        <v>3</v>
      </c>
      <c r="EA25" t="s">
        <v>223</v>
      </c>
      <c r="EC25" t="s">
        <v>223</v>
      </c>
      <c r="ED25" t="s">
        <v>223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1</v>
      </c>
      <c r="EL25">
        <v>23.392197125256672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 s="3">
        <v>1</v>
      </c>
      <c r="EU25" s="3">
        <v>2.3826614342085399</v>
      </c>
      <c r="EV25" s="3">
        <v>1.2300523777105401</v>
      </c>
      <c r="EW25" s="3">
        <v>11.1007977084728</v>
      </c>
      <c r="EX25" s="3">
        <v>87.994088909800993</v>
      </c>
      <c r="EY25" s="3">
        <v>0.946604355612787</v>
      </c>
      <c r="EZ25" s="3">
        <v>127.90767706054601</v>
      </c>
      <c r="FA25" t="s">
        <v>1108</v>
      </c>
      <c r="FB25" s="5">
        <v>32.603698000000001</v>
      </c>
      <c r="FC25" s="5">
        <v>-114.705502</v>
      </c>
      <c r="FD25">
        <v>68</v>
      </c>
      <c r="FE25">
        <v>120</v>
      </c>
      <c r="FF25" s="3">
        <v>18.25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</v>
      </c>
      <c r="FM25">
        <v>0</v>
      </c>
      <c r="FN25">
        <v>0</v>
      </c>
      <c r="FO25">
        <v>0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 s="1" t="e">
        <v>#NULL!</v>
      </c>
      <c r="GA25" s="1" t="e">
        <v>#NULL!</v>
      </c>
      <c r="GB25" s="1" t="e">
        <v>#NULL!</v>
      </c>
      <c r="GC25" s="1" t="e">
        <v>#NULL!</v>
      </c>
      <c r="GD25" s="1" t="e">
        <v>#NULL!</v>
      </c>
      <c r="GE25" s="1" t="e">
        <v>#NULL!</v>
      </c>
      <c r="GF25" s="1" t="e">
        <v>#NULL!</v>
      </c>
      <c r="GG25" s="1" t="e">
        <v>#NULL!</v>
      </c>
      <c r="GH25" s="1" t="e">
        <v>#NULL!</v>
      </c>
      <c r="GI25" s="1" t="e">
        <v>#NULL!</v>
      </c>
      <c r="GJ25" s="3">
        <v>68</v>
      </c>
      <c r="GK25" s="3">
        <v>17.635813148788927</v>
      </c>
      <c r="GL25">
        <v>20</v>
      </c>
      <c r="GM25">
        <v>1</v>
      </c>
      <c r="GN25">
        <v>0</v>
      </c>
      <c r="GO25">
        <v>0</v>
      </c>
      <c r="GP25">
        <v>0</v>
      </c>
      <c r="GQ25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D25" s="1" t="e">
        <v>#NULL!</v>
      </c>
      <c r="HE25" t="s">
        <v>227</v>
      </c>
      <c r="HH25" s="1" t="e">
        <v>#NULL!</v>
      </c>
      <c r="HI25" s="1" t="e">
        <v>#NULL!</v>
      </c>
      <c r="HJ25" s="1" t="e">
        <v>#NULL!</v>
      </c>
      <c r="HK25" s="1" t="e">
        <v>#NULL!</v>
      </c>
      <c r="HL25" s="1" t="e">
        <v>#NULL!</v>
      </c>
    </row>
    <row r="26" spans="1:220" x14ac:dyDescent="0.2">
      <c r="A26" t="s">
        <v>1080</v>
      </c>
      <c r="B26" s="3">
        <v>0.68</v>
      </c>
      <c r="C26" s="3">
        <v>15.43</v>
      </c>
      <c r="D26" s="7">
        <v>7.0000000000000007E-2</v>
      </c>
      <c r="E26" s="1" t="e">
        <v>#NULL!</v>
      </c>
      <c r="F26" s="3">
        <v>0.19</v>
      </c>
      <c r="G26" s="7">
        <v>0.05</v>
      </c>
      <c r="H26">
        <v>3</v>
      </c>
      <c r="I26" s="2">
        <v>43390</v>
      </c>
      <c r="J26">
        <v>2</v>
      </c>
      <c r="K26">
        <v>3</v>
      </c>
      <c r="L26">
        <v>30</v>
      </c>
      <c r="M26">
        <v>94</v>
      </c>
      <c r="N26" s="2">
        <v>34423</v>
      </c>
      <c r="O26">
        <v>1</v>
      </c>
      <c r="P26" s="1" t="e">
        <v>#NULL!</v>
      </c>
      <c r="Q26" s="1" t="e">
        <v>#NULL!</v>
      </c>
      <c r="R26" s="1" t="e">
        <v>#NULL!</v>
      </c>
      <c r="S26" s="1" t="e">
        <v>#NULL!</v>
      </c>
      <c r="T26">
        <v>1</v>
      </c>
      <c r="U26" s="1" t="e">
        <v>#NULL!</v>
      </c>
      <c r="V26" s="1" t="e">
        <v>#NULL!</v>
      </c>
      <c r="W26" s="1" t="e">
        <v>#NULL!</v>
      </c>
      <c r="Y26">
        <v>5</v>
      </c>
      <c r="Z26">
        <v>2</v>
      </c>
      <c r="AA26">
        <v>0</v>
      </c>
      <c r="AB26">
        <v>0</v>
      </c>
      <c r="AC26">
        <v>5</v>
      </c>
      <c r="AE26">
        <v>1</v>
      </c>
      <c r="AG26">
        <v>2</v>
      </c>
      <c r="AH26" t="s">
        <v>223</v>
      </c>
      <c r="AI26" t="s">
        <v>223</v>
      </c>
      <c r="AJ26" t="s">
        <v>223</v>
      </c>
      <c r="AK26" t="s">
        <v>223</v>
      </c>
      <c r="AL26" t="s">
        <v>223</v>
      </c>
      <c r="AM26" t="s">
        <v>223</v>
      </c>
      <c r="AN26" t="s">
        <v>223</v>
      </c>
      <c r="AO26" t="s">
        <v>223</v>
      </c>
      <c r="AP26" s="1" t="e">
        <v>#NULL!</v>
      </c>
      <c r="AQ26" t="s">
        <v>224</v>
      </c>
      <c r="AR26" t="s">
        <v>223</v>
      </c>
      <c r="AS26" t="s">
        <v>223</v>
      </c>
      <c r="AT26" t="s">
        <v>223</v>
      </c>
      <c r="AU26" t="s">
        <v>223</v>
      </c>
      <c r="AV26" t="s">
        <v>223</v>
      </c>
      <c r="AW26" t="s">
        <v>223</v>
      </c>
      <c r="AX26" t="s">
        <v>223</v>
      </c>
      <c r="AY26" t="s">
        <v>223</v>
      </c>
      <c r="AZ26" t="s">
        <v>223</v>
      </c>
      <c r="BA26" t="s">
        <v>223</v>
      </c>
      <c r="BB26" t="s">
        <v>223</v>
      </c>
      <c r="BD26" t="s">
        <v>1081</v>
      </c>
      <c r="BE26">
        <v>2</v>
      </c>
      <c r="BF26">
        <v>2</v>
      </c>
      <c r="BG26">
        <v>5</v>
      </c>
      <c r="BH26">
        <v>2</v>
      </c>
      <c r="BI26">
        <v>2</v>
      </c>
      <c r="BJ26" t="s">
        <v>1082</v>
      </c>
      <c r="BK26">
        <v>1</v>
      </c>
      <c r="BM26">
        <v>2</v>
      </c>
      <c r="BO26">
        <v>2</v>
      </c>
      <c r="BP26">
        <v>1</v>
      </c>
      <c r="BR26">
        <v>1</v>
      </c>
      <c r="BT26">
        <v>1</v>
      </c>
      <c r="BV26">
        <v>1</v>
      </c>
      <c r="BX26">
        <v>1</v>
      </c>
      <c r="BY26">
        <v>1</v>
      </c>
      <c r="CA26">
        <v>1</v>
      </c>
      <c r="CB26">
        <v>1</v>
      </c>
      <c r="CC26" t="s">
        <v>224</v>
      </c>
      <c r="CE26">
        <v>2</v>
      </c>
      <c r="CG26">
        <v>1</v>
      </c>
      <c r="CH26">
        <v>1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T26">
        <v>2</v>
      </c>
      <c r="CU26">
        <v>1</v>
      </c>
      <c r="CV26">
        <v>1</v>
      </c>
      <c r="CW26">
        <v>5</v>
      </c>
      <c r="CX26">
        <v>4</v>
      </c>
      <c r="CY26">
        <v>144</v>
      </c>
      <c r="CZ26">
        <v>2</v>
      </c>
      <c r="DA26">
        <v>1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2</v>
      </c>
      <c r="DU26">
        <v>2</v>
      </c>
      <c r="DV26" t="s">
        <v>223</v>
      </c>
      <c r="DW26" s="1" t="e">
        <v>#NULL!</v>
      </c>
      <c r="DX26">
        <v>2</v>
      </c>
      <c r="DY26" s="1" t="e">
        <v>#NULL!</v>
      </c>
      <c r="DZ26">
        <v>3</v>
      </c>
      <c r="EA26" t="s">
        <v>223</v>
      </c>
      <c r="EC26" t="s">
        <v>223</v>
      </c>
      <c r="ED26" t="s">
        <v>223</v>
      </c>
      <c r="EE26">
        <v>1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7</v>
      </c>
      <c r="EL26">
        <v>24.550308008213552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 s="3">
        <v>1</v>
      </c>
      <c r="EU26" s="3">
        <v>1.49017844234798</v>
      </c>
      <c r="EV26" s="3">
        <v>0.73236709658102706</v>
      </c>
      <c r="EW26" s="3">
        <v>9.4670422249896102</v>
      </c>
      <c r="EX26" s="3">
        <v>79.671501160916094</v>
      </c>
      <c r="EY26" s="3">
        <v>0.86601640920738798</v>
      </c>
      <c r="EZ26" s="3">
        <v>132.958026314336</v>
      </c>
      <c r="FA26" t="s">
        <v>1082</v>
      </c>
      <c r="FB26" s="5">
        <v>32.492190000000001</v>
      </c>
      <c r="FC26" s="5">
        <v>-114.768809</v>
      </c>
      <c r="FD26">
        <v>68</v>
      </c>
      <c r="FE26">
        <v>234</v>
      </c>
      <c r="FF26" s="3">
        <v>35.58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1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 s="1" t="e">
        <v>#NULL!</v>
      </c>
      <c r="FX26">
        <v>0</v>
      </c>
      <c r="FY26" s="1" t="e">
        <v>#NULL!</v>
      </c>
      <c r="GA26" s="1" t="e">
        <v>#NULL!</v>
      </c>
      <c r="GB26" s="1" t="e">
        <v>#NULL!</v>
      </c>
      <c r="GC26" s="1" t="e">
        <v>#NULL!</v>
      </c>
      <c r="GD26" s="1" t="e">
        <v>#NULL!</v>
      </c>
      <c r="GE26" s="1" t="e">
        <v>#NULL!</v>
      </c>
      <c r="GF26" s="1" t="e">
        <v>#NULL!</v>
      </c>
      <c r="GG26" s="1" t="e">
        <v>#NULL!</v>
      </c>
      <c r="GH26" s="1" t="e">
        <v>#NULL!</v>
      </c>
      <c r="GI26" s="1" t="e">
        <v>#NULL!</v>
      </c>
      <c r="GJ26" s="3">
        <v>64</v>
      </c>
      <c r="GK26" s="3">
        <v>24.71484375</v>
      </c>
      <c r="GL26">
        <v>20</v>
      </c>
      <c r="GM26">
        <v>1</v>
      </c>
      <c r="GN26">
        <v>0</v>
      </c>
      <c r="GO26">
        <v>0</v>
      </c>
      <c r="GP26">
        <v>0</v>
      </c>
      <c r="GQ26">
        <v>0</v>
      </c>
      <c r="GR26" s="3">
        <v>0</v>
      </c>
      <c r="GS26" s="3">
        <v>0</v>
      </c>
      <c r="GT26" s="3">
        <v>0</v>
      </c>
      <c r="GU26" s="3">
        <v>1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t="s">
        <v>1049</v>
      </c>
      <c r="HB26" t="s">
        <v>786</v>
      </c>
      <c r="HD26" s="1" t="e">
        <v>#NULL!</v>
      </c>
      <c r="HE26" t="s">
        <v>227</v>
      </c>
      <c r="HH26" s="1" t="e">
        <v>#NULL!</v>
      </c>
      <c r="HI26" s="1" t="e">
        <v>#NULL!</v>
      </c>
      <c r="HJ26" s="1" t="e">
        <v>#NULL!</v>
      </c>
      <c r="HK26" s="1" t="e">
        <v>#NULL!</v>
      </c>
      <c r="HL26" s="1" t="e">
        <v>#NULL!</v>
      </c>
    </row>
    <row r="27" spans="1:220" x14ac:dyDescent="0.2">
      <c r="A27" t="s">
        <v>390</v>
      </c>
      <c r="B27" s="3">
        <v>7.29</v>
      </c>
      <c r="C27" s="3">
        <v>16.760000000000002</v>
      </c>
      <c r="D27" s="7">
        <v>7.0000000000000007E-2</v>
      </c>
      <c r="E27" s="3">
        <v>0.19600000000000001</v>
      </c>
      <c r="F27" s="3">
        <v>0.23</v>
      </c>
      <c r="G27" s="7">
        <v>0.05</v>
      </c>
      <c r="H27">
        <v>1</v>
      </c>
      <c r="I27" s="2">
        <v>43308</v>
      </c>
      <c r="J27">
        <v>2</v>
      </c>
      <c r="K27">
        <v>1</v>
      </c>
      <c r="L27">
        <v>7</v>
      </c>
      <c r="M27">
        <v>70</v>
      </c>
      <c r="N27" s="2">
        <v>25575</v>
      </c>
      <c r="O27">
        <v>1</v>
      </c>
      <c r="P27" s="1" t="e">
        <v>#NULL!</v>
      </c>
      <c r="Q27" s="1" t="e">
        <v>#NULL!</v>
      </c>
      <c r="R27" s="1" t="e">
        <v>#NULL!</v>
      </c>
      <c r="S27" s="1" t="e">
        <v>#NULL!</v>
      </c>
      <c r="T27">
        <v>1</v>
      </c>
      <c r="U27" s="1" t="e">
        <v>#NULL!</v>
      </c>
      <c r="V27" s="1" t="e">
        <v>#NULL!</v>
      </c>
      <c r="W27" s="1" t="e">
        <v>#NULL!</v>
      </c>
      <c r="Y27">
        <v>4</v>
      </c>
      <c r="Z27">
        <v>5</v>
      </c>
      <c r="AA27">
        <v>1</v>
      </c>
      <c r="AB27">
        <v>1</v>
      </c>
      <c r="AC27">
        <v>3</v>
      </c>
      <c r="AE27">
        <v>2</v>
      </c>
      <c r="AF27" t="s">
        <v>222</v>
      </c>
      <c r="AG27">
        <v>2</v>
      </c>
      <c r="AH27" t="s">
        <v>223</v>
      </c>
      <c r="AI27" t="s">
        <v>223</v>
      </c>
      <c r="AJ27" t="s">
        <v>223</v>
      </c>
      <c r="AK27" t="s">
        <v>223</v>
      </c>
      <c r="AL27" t="s">
        <v>223</v>
      </c>
      <c r="AM27" t="s">
        <v>223</v>
      </c>
      <c r="AN27" t="s">
        <v>223</v>
      </c>
      <c r="AO27" t="s">
        <v>223</v>
      </c>
      <c r="AP27" s="1" t="e">
        <v>#NULL!</v>
      </c>
      <c r="AQ27" t="s">
        <v>224</v>
      </c>
      <c r="AR27" t="s">
        <v>223</v>
      </c>
      <c r="AS27" t="s">
        <v>223</v>
      </c>
      <c r="AT27" t="s">
        <v>223</v>
      </c>
      <c r="AU27" t="s">
        <v>223</v>
      </c>
      <c r="AV27" t="s">
        <v>223</v>
      </c>
      <c r="AW27" t="s">
        <v>223</v>
      </c>
      <c r="AX27" t="s">
        <v>223</v>
      </c>
      <c r="AY27" t="s">
        <v>223</v>
      </c>
      <c r="AZ27" t="s">
        <v>223</v>
      </c>
      <c r="BA27" t="s">
        <v>223</v>
      </c>
      <c r="BB27" t="s">
        <v>223</v>
      </c>
      <c r="BD27" t="s">
        <v>391</v>
      </c>
      <c r="BE27">
        <v>1</v>
      </c>
      <c r="BF27">
        <v>2</v>
      </c>
      <c r="BG27">
        <v>4</v>
      </c>
      <c r="BH27">
        <v>1</v>
      </c>
      <c r="BI27">
        <v>1</v>
      </c>
      <c r="BJ27" t="s">
        <v>392</v>
      </c>
      <c r="BK27">
        <v>1</v>
      </c>
      <c r="BM27">
        <v>1</v>
      </c>
      <c r="BO27">
        <v>2</v>
      </c>
      <c r="BP27">
        <v>3</v>
      </c>
      <c r="BR27">
        <v>3</v>
      </c>
      <c r="BT27">
        <v>3</v>
      </c>
      <c r="BV27">
        <v>3</v>
      </c>
      <c r="BX27">
        <v>1</v>
      </c>
      <c r="BY27">
        <v>4</v>
      </c>
      <c r="CA27">
        <v>2</v>
      </c>
      <c r="CB27">
        <v>1</v>
      </c>
      <c r="CC27" t="s">
        <v>224</v>
      </c>
      <c r="CE27">
        <v>2</v>
      </c>
      <c r="CG27">
        <v>3</v>
      </c>
      <c r="CH27">
        <v>1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3</v>
      </c>
      <c r="CV27">
        <v>3</v>
      </c>
      <c r="CW27">
        <v>5</v>
      </c>
      <c r="CX27">
        <v>2</v>
      </c>
      <c r="CY27">
        <v>250</v>
      </c>
      <c r="CZ27">
        <v>1</v>
      </c>
      <c r="DA27">
        <v>1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1</v>
      </c>
      <c r="DV27" t="s">
        <v>224</v>
      </c>
      <c r="DW27">
        <v>1</v>
      </c>
      <c r="DX27">
        <v>2</v>
      </c>
      <c r="DY27" s="1" t="e">
        <v>#NULL!</v>
      </c>
      <c r="DZ27">
        <v>3</v>
      </c>
      <c r="EA27" t="s">
        <v>223</v>
      </c>
      <c r="EC27" t="s">
        <v>223</v>
      </c>
      <c r="ED27" t="s">
        <v>223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3</v>
      </c>
      <c r="EL27">
        <v>48.550308008213555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 s="3">
        <v>1</v>
      </c>
      <c r="EU27" s="3">
        <v>1.01049422009888</v>
      </c>
      <c r="EV27" s="3">
        <v>1.37653930026049</v>
      </c>
      <c r="EW27" s="3">
        <v>9.4984741355652993</v>
      </c>
      <c r="EX27" s="3">
        <v>77.912305069659595</v>
      </c>
      <c r="EY27" s="3">
        <v>1.00559609315902</v>
      </c>
      <c r="EZ27" s="3">
        <v>51.838898299551801</v>
      </c>
      <c r="FA27" t="s">
        <v>392</v>
      </c>
      <c r="FB27" s="5">
        <v>32.490690000000001</v>
      </c>
      <c r="FC27" s="5">
        <v>-114.776044</v>
      </c>
      <c r="FD27" s="1" t="e">
        <v>#NULL!</v>
      </c>
      <c r="FE27" s="1" t="e">
        <v>#NULL!</v>
      </c>
      <c r="FF27" s="1" t="e">
        <v>#NULL!</v>
      </c>
      <c r="FG27" s="1" t="e">
        <v>#NULL!</v>
      </c>
      <c r="FH27" s="1" t="e">
        <v>#NULL!</v>
      </c>
      <c r="FI27" s="1" t="e">
        <v>#NULL!</v>
      </c>
      <c r="FJ27" s="1" t="e">
        <v>#NULL!</v>
      </c>
      <c r="FK27" s="1" t="e">
        <v>#NULL!</v>
      </c>
      <c r="FL27" s="1" t="e">
        <v>#NULL!</v>
      </c>
      <c r="FM27" s="1" t="e">
        <v>#NULL!</v>
      </c>
      <c r="FN27" s="1" t="e">
        <v>#NULL!</v>
      </c>
      <c r="FO27" s="1" t="e">
        <v>#NULL!</v>
      </c>
      <c r="FP27" s="1" t="e">
        <v>#NULL!</v>
      </c>
      <c r="FQ27" s="1" t="e">
        <v>#NULL!</v>
      </c>
      <c r="FR27" s="1" t="e">
        <v>#NULL!</v>
      </c>
      <c r="FS27" s="1" t="e">
        <v>#NULL!</v>
      </c>
      <c r="FT27" s="1" t="e">
        <v>#NULL!</v>
      </c>
      <c r="FU27" s="1" t="e">
        <v>#NULL!</v>
      </c>
      <c r="FV27" s="1" t="e">
        <v>#NULL!</v>
      </c>
      <c r="FW27" s="1" t="e">
        <v>#NULL!</v>
      </c>
      <c r="FX27" s="1" t="e">
        <v>#NULL!</v>
      </c>
      <c r="FY27" s="1" t="e">
        <v>#NULL!</v>
      </c>
      <c r="GA27" s="1" t="e">
        <v>#NULL!</v>
      </c>
      <c r="GB27" s="1" t="e">
        <v>#NULL!</v>
      </c>
      <c r="GC27" s="1" t="e">
        <v>#NULL!</v>
      </c>
      <c r="GD27" s="1" t="e">
        <v>#NULL!</v>
      </c>
      <c r="GE27" s="1" t="e">
        <v>#NULL!</v>
      </c>
      <c r="GF27" s="1" t="e">
        <v>#NULL!</v>
      </c>
      <c r="GG27" s="1" t="e">
        <v>#NULL!</v>
      </c>
      <c r="GH27" s="1" t="e">
        <v>#NULL!</v>
      </c>
      <c r="GI27" s="1" t="e">
        <v>#NULL!</v>
      </c>
      <c r="GJ27" s="3">
        <v>62</v>
      </c>
      <c r="GK27" s="3">
        <v>45.720603537981269</v>
      </c>
      <c r="GL27">
        <v>40</v>
      </c>
      <c r="GM27">
        <v>0</v>
      </c>
      <c r="GN27">
        <v>0</v>
      </c>
      <c r="GO27">
        <v>0</v>
      </c>
      <c r="GP27">
        <v>0</v>
      </c>
      <c r="GQ27">
        <v>0</v>
      </c>
      <c r="GR27" s="3">
        <v>0</v>
      </c>
      <c r="GS27" s="3">
        <v>0</v>
      </c>
      <c r="GT27" s="1" t="e">
        <v>#NULL!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D27" s="1" t="e">
        <v>#NULL!</v>
      </c>
      <c r="HE27" t="s">
        <v>227</v>
      </c>
      <c r="HH27" s="4">
        <v>-0.24387381512814787</v>
      </c>
      <c r="HI27" s="4">
        <v>1.120428077013097E-2</v>
      </c>
      <c r="HJ27" s="4">
        <v>-0.36141164359214717</v>
      </c>
      <c r="HK27" s="4">
        <v>0.2840887748484302</v>
      </c>
      <c r="HL27" s="4">
        <v>0.13871644562597799</v>
      </c>
    </row>
    <row r="28" spans="1:220" x14ac:dyDescent="0.2">
      <c r="A28" t="s">
        <v>1035</v>
      </c>
      <c r="B28" s="3">
        <v>0.46</v>
      </c>
      <c r="C28" s="3">
        <v>28.67</v>
      </c>
      <c r="D28" s="7">
        <v>7.0000000000000007E-2</v>
      </c>
      <c r="E28" s="1" t="e">
        <v>#NULL!</v>
      </c>
      <c r="F28" s="3">
        <v>0.25</v>
      </c>
      <c r="G28" s="7">
        <v>0.05</v>
      </c>
      <c r="H28">
        <v>3</v>
      </c>
      <c r="I28" s="2">
        <v>43383</v>
      </c>
      <c r="J28">
        <v>2</v>
      </c>
      <c r="K28">
        <v>3</v>
      </c>
      <c r="L28">
        <v>23</v>
      </c>
      <c r="M28">
        <v>84</v>
      </c>
      <c r="N28" s="2">
        <v>30764</v>
      </c>
      <c r="O28">
        <v>1</v>
      </c>
      <c r="P28" s="1" t="e">
        <v>#NULL!</v>
      </c>
      <c r="Q28" s="1" t="e">
        <v>#NULL!</v>
      </c>
      <c r="R28" s="1" t="e">
        <v>#NULL!</v>
      </c>
      <c r="S28" s="1" t="e">
        <v>#NULL!</v>
      </c>
      <c r="T28">
        <v>1</v>
      </c>
      <c r="U28" s="1" t="e">
        <v>#NULL!</v>
      </c>
      <c r="V28" s="1" t="e">
        <v>#NULL!</v>
      </c>
      <c r="W28" s="1" t="e">
        <v>#NULL!</v>
      </c>
      <c r="Y28">
        <v>5</v>
      </c>
      <c r="Z28">
        <v>3</v>
      </c>
      <c r="AA28">
        <v>1</v>
      </c>
      <c r="AB28">
        <v>1</v>
      </c>
      <c r="AC28">
        <v>4</v>
      </c>
      <c r="AE28">
        <v>2</v>
      </c>
      <c r="AF28" t="s">
        <v>222</v>
      </c>
      <c r="AG28">
        <v>2</v>
      </c>
      <c r="AH28" t="s">
        <v>223</v>
      </c>
      <c r="AI28" t="s">
        <v>223</v>
      </c>
      <c r="AJ28" t="s">
        <v>223</v>
      </c>
      <c r="AK28" t="s">
        <v>223</v>
      </c>
      <c r="AL28" t="s">
        <v>223</v>
      </c>
      <c r="AM28" t="s">
        <v>223</v>
      </c>
      <c r="AN28" t="s">
        <v>223</v>
      </c>
      <c r="AO28" t="s">
        <v>223</v>
      </c>
      <c r="AP28" s="1" t="e">
        <v>#NULL!</v>
      </c>
      <c r="AQ28" t="s">
        <v>224</v>
      </c>
      <c r="AR28" t="s">
        <v>223</v>
      </c>
      <c r="AS28" t="s">
        <v>223</v>
      </c>
      <c r="AT28" t="s">
        <v>223</v>
      </c>
      <c r="AU28" t="s">
        <v>223</v>
      </c>
      <c r="AV28" t="s">
        <v>223</v>
      </c>
      <c r="AW28" t="s">
        <v>223</v>
      </c>
      <c r="AX28" t="s">
        <v>223</v>
      </c>
      <c r="AY28" t="s">
        <v>223</v>
      </c>
      <c r="AZ28" t="s">
        <v>223</v>
      </c>
      <c r="BA28" t="s">
        <v>223</v>
      </c>
      <c r="BB28" t="s">
        <v>223</v>
      </c>
      <c r="BD28" t="s">
        <v>1036</v>
      </c>
      <c r="BE28">
        <v>2</v>
      </c>
      <c r="BF28">
        <v>2</v>
      </c>
      <c r="BG28">
        <v>5</v>
      </c>
      <c r="BH28">
        <v>1</v>
      </c>
      <c r="BI28">
        <v>2</v>
      </c>
      <c r="BJ28" t="s">
        <v>1037</v>
      </c>
      <c r="BK28">
        <v>1</v>
      </c>
      <c r="BM28">
        <v>2</v>
      </c>
      <c r="BO28">
        <v>2</v>
      </c>
      <c r="BP28">
        <v>3</v>
      </c>
      <c r="BR28">
        <v>3</v>
      </c>
      <c r="BT28">
        <v>3</v>
      </c>
      <c r="BV28">
        <v>3</v>
      </c>
      <c r="BX28">
        <v>1</v>
      </c>
      <c r="BY28">
        <v>1</v>
      </c>
      <c r="CA28">
        <v>2</v>
      </c>
      <c r="CB28">
        <v>1</v>
      </c>
      <c r="CC28" t="s">
        <v>224</v>
      </c>
      <c r="CE28">
        <v>2</v>
      </c>
      <c r="CG28">
        <v>1</v>
      </c>
      <c r="CH28">
        <v>1</v>
      </c>
      <c r="CI28">
        <v>1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>
        <v>2</v>
      </c>
      <c r="CU28">
        <v>4</v>
      </c>
      <c r="CV28">
        <v>1</v>
      </c>
      <c r="CW28">
        <v>5</v>
      </c>
      <c r="CX28">
        <v>4</v>
      </c>
      <c r="CY28">
        <v>195</v>
      </c>
      <c r="CZ28">
        <v>1</v>
      </c>
      <c r="DA28">
        <v>1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2</v>
      </c>
      <c r="DV28" t="s">
        <v>223</v>
      </c>
      <c r="DW28" s="1" t="e">
        <v>#NULL!</v>
      </c>
      <c r="DX28">
        <v>2</v>
      </c>
      <c r="DY28" s="1" t="e">
        <v>#NULL!</v>
      </c>
      <c r="DZ28">
        <v>3</v>
      </c>
      <c r="EA28" t="s">
        <v>223</v>
      </c>
      <c r="EC28" t="s">
        <v>223</v>
      </c>
      <c r="ED28" t="s">
        <v>223</v>
      </c>
      <c r="EE28">
        <v>2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5</v>
      </c>
      <c r="EL28">
        <v>34.548939082819984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 s="3">
        <v>1</v>
      </c>
      <c r="EU28" s="3">
        <v>1.38183130866344</v>
      </c>
      <c r="EV28" s="3">
        <v>1.1660722409058699</v>
      </c>
      <c r="EW28" s="3">
        <v>9.7400387638370507</v>
      </c>
      <c r="EX28" s="3">
        <v>77.959275293646499</v>
      </c>
      <c r="EY28" s="3">
        <v>0.80653953963495495</v>
      </c>
      <c r="EZ28" s="3">
        <v>143.904840223554</v>
      </c>
      <c r="FA28" t="s">
        <v>1037</v>
      </c>
      <c r="FB28" s="5">
        <v>32.601770000000002</v>
      </c>
      <c r="FC28" s="5">
        <v>-114.71612399999999</v>
      </c>
      <c r="FD28">
        <v>65</v>
      </c>
      <c r="FE28">
        <v>205</v>
      </c>
      <c r="FF28" s="3">
        <v>34.11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 s="1" t="e">
        <v>#NULL!</v>
      </c>
      <c r="FX28">
        <v>0</v>
      </c>
      <c r="FY28">
        <v>1</v>
      </c>
      <c r="FZ28" t="s">
        <v>1038</v>
      </c>
      <c r="GA28" s="1" t="e">
        <v>#NULL!</v>
      </c>
      <c r="GB28" s="1" t="e">
        <v>#NULL!</v>
      </c>
      <c r="GC28" s="1" t="e">
        <v>#NULL!</v>
      </c>
      <c r="GD28">
        <v>1</v>
      </c>
      <c r="GE28" s="1" t="e">
        <v>#NULL!</v>
      </c>
      <c r="GF28">
        <v>1</v>
      </c>
      <c r="GG28" s="1" t="e">
        <v>#NULL!</v>
      </c>
      <c r="GH28" s="1" t="e">
        <v>#NULL!</v>
      </c>
      <c r="GI28" s="6">
        <v>6.8418174347849997E-3</v>
      </c>
      <c r="GJ28" s="3">
        <v>64</v>
      </c>
      <c r="GK28" s="3">
        <v>33.468017578125</v>
      </c>
      <c r="GL28">
        <v>30</v>
      </c>
      <c r="GM28">
        <v>1</v>
      </c>
      <c r="GN28">
        <v>0</v>
      </c>
      <c r="GO28">
        <v>0</v>
      </c>
      <c r="GP28">
        <v>0</v>
      </c>
      <c r="GQ28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t="s">
        <v>1039</v>
      </c>
      <c r="HD28" s="1" t="e">
        <v>#NULL!</v>
      </c>
      <c r="HE28" t="s">
        <v>227</v>
      </c>
      <c r="HH28" s="1" t="e">
        <v>#NULL!</v>
      </c>
      <c r="HI28" s="1" t="e">
        <v>#NULL!</v>
      </c>
      <c r="HJ28" s="1" t="e">
        <v>#NULL!</v>
      </c>
      <c r="HK28" s="1" t="e">
        <v>#NULL!</v>
      </c>
      <c r="HL28" s="1" t="e">
        <v>#NULL!</v>
      </c>
    </row>
    <row r="29" spans="1:220" x14ac:dyDescent="0.2">
      <c r="A29" t="s">
        <v>276</v>
      </c>
      <c r="B29" s="3">
        <v>0.51</v>
      </c>
      <c r="C29" s="3">
        <v>32.049999999999997</v>
      </c>
      <c r="D29" s="7">
        <v>7.0000000000000007E-2</v>
      </c>
      <c r="E29" s="1" t="e">
        <v>#NULL!</v>
      </c>
      <c r="F29" s="3">
        <v>0.26</v>
      </c>
      <c r="G29" s="7">
        <v>0.05</v>
      </c>
      <c r="H29">
        <v>1</v>
      </c>
      <c r="I29" s="2">
        <v>43236</v>
      </c>
      <c r="J29">
        <v>2</v>
      </c>
      <c r="K29">
        <v>5</v>
      </c>
      <c r="L29">
        <v>6</v>
      </c>
      <c r="M29">
        <v>65</v>
      </c>
      <c r="N29" s="2">
        <v>23868</v>
      </c>
      <c r="O29">
        <v>1</v>
      </c>
      <c r="P29" s="1" t="e">
        <v>#NULL!</v>
      </c>
      <c r="Q29" s="1" t="e">
        <v>#NULL!</v>
      </c>
      <c r="R29" s="1" t="e">
        <v>#NULL!</v>
      </c>
      <c r="S29" s="1" t="e">
        <v>#NULL!</v>
      </c>
      <c r="T29">
        <v>1</v>
      </c>
      <c r="U29" s="1" t="e">
        <v>#NULL!</v>
      </c>
      <c r="V29" s="1" t="e">
        <v>#NULL!</v>
      </c>
      <c r="W29" s="1" t="e">
        <v>#NULL!</v>
      </c>
      <c r="Y29">
        <v>1</v>
      </c>
      <c r="Z29">
        <v>4</v>
      </c>
      <c r="AA29">
        <v>1</v>
      </c>
      <c r="AB29">
        <v>0</v>
      </c>
      <c r="AC29">
        <v>5</v>
      </c>
      <c r="AE29">
        <v>2</v>
      </c>
      <c r="AF29" t="s">
        <v>222</v>
      </c>
      <c r="AG29">
        <v>2</v>
      </c>
      <c r="AH29" t="s">
        <v>223</v>
      </c>
      <c r="AI29" t="s">
        <v>223</v>
      </c>
      <c r="AJ29" t="s">
        <v>223</v>
      </c>
      <c r="AK29" t="s">
        <v>223</v>
      </c>
      <c r="AL29" t="s">
        <v>223</v>
      </c>
      <c r="AM29" t="s">
        <v>223</v>
      </c>
      <c r="AN29" t="s">
        <v>223</v>
      </c>
      <c r="AO29" t="s">
        <v>223</v>
      </c>
      <c r="AP29" s="1" t="e">
        <v>#NULL!</v>
      </c>
      <c r="AQ29" t="s">
        <v>223</v>
      </c>
      <c r="AR29" t="s">
        <v>223</v>
      </c>
      <c r="AS29" t="s">
        <v>223</v>
      </c>
      <c r="AT29" t="s">
        <v>223</v>
      </c>
      <c r="AU29" t="s">
        <v>223</v>
      </c>
      <c r="AV29" t="s">
        <v>223</v>
      </c>
      <c r="AW29" t="s">
        <v>223</v>
      </c>
      <c r="AX29" t="s">
        <v>223</v>
      </c>
      <c r="AY29" t="s">
        <v>223</v>
      </c>
      <c r="AZ29" t="s">
        <v>224</v>
      </c>
      <c r="BA29" t="s">
        <v>223</v>
      </c>
      <c r="BB29" t="s">
        <v>223</v>
      </c>
      <c r="BC29" t="s">
        <v>277</v>
      </c>
      <c r="BD29" t="s">
        <v>278</v>
      </c>
      <c r="BE29">
        <v>2</v>
      </c>
      <c r="BF29">
        <v>2</v>
      </c>
      <c r="BG29">
        <v>5</v>
      </c>
      <c r="BH29">
        <v>1</v>
      </c>
      <c r="BI29">
        <v>2</v>
      </c>
      <c r="BJ29" t="s">
        <v>279</v>
      </c>
      <c r="BK29">
        <v>1</v>
      </c>
      <c r="BM29">
        <v>1</v>
      </c>
      <c r="BO29">
        <v>2</v>
      </c>
      <c r="BP29">
        <v>3</v>
      </c>
      <c r="BR29">
        <v>1</v>
      </c>
      <c r="BT29">
        <v>1</v>
      </c>
      <c r="BV29">
        <v>4</v>
      </c>
      <c r="BW29" t="s">
        <v>280</v>
      </c>
      <c r="BX29">
        <v>2</v>
      </c>
      <c r="BY29" s="1" t="e">
        <v>#NULL!</v>
      </c>
      <c r="CA29" s="1" t="e">
        <v>#NULL!</v>
      </c>
      <c r="CB29">
        <v>1</v>
      </c>
      <c r="CC29" t="s">
        <v>224</v>
      </c>
      <c r="CE29">
        <v>2</v>
      </c>
      <c r="CG29">
        <v>1</v>
      </c>
      <c r="CH29">
        <v>1</v>
      </c>
      <c r="CI29">
        <v>2</v>
      </c>
      <c r="CJ29">
        <v>2</v>
      </c>
      <c r="CK29">
        <v>1</v>
      </c>
      <c r="CL29">
        <v>2</v>
      </c>
      <c r="CM29">
        <v>2</v>
      </c>
      <c r="CN29">
        <v>2</v>
      </c>
      <c r="CO29">
        <v>2</v>
      </c>
      <c r="CP29">
        <v>1</v>
      </c>
      <c r="CQ29">
        <v>2</v>
      </c>
      <c r="CR29">
        <v>1</v>
      </c>
      <c r="CS29">
        <v>2</v>
      </c>
      <c r="CT29">
        <v>2</v>
      </c>
      <c r="CU29">
        <v>3</v>
      </c>
      <c r="CV29">
        <v>1</v>
      </c>
      <c r="CW29">
        <v>5</v>
      </c>
      <c r="CX29">
        <v>7</v>
      </c>
      <c r="CY29">
        <v>180</v>
      </c>
      <c r="CZ29">
        <v>1</v>
      </c>
      <c r="DA29">
        <v>2</v>
      </c>
      <c r="DB29">
        <v>5</v>
      </c>
      <c r="DC29">
        <v>1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1</v>
      </c>
      <c r="DS29">
        <v>2</v>
      </c>
      <c r="DT29">
        <v>2</v>
      </c>
      <c r="DU29">
        <v>2</v>
      </c>
      <c r="DV29" t="s">
        <v>223</v>
      </c>
      <c r="DW29" s="1" t="e">
        <v>#NULL!</v>
      </c>
      <c r="DX29">
        <v>2</v>
      </c>
      <c r="DY29" s="1" t="e">
        <v>#NULL!</v>
      </c>
      <c r="DZ29">
        <v>2</v>
      </c>
      <c r="EA29" t="s">
        <v>224</v>
      </c>
      <c r="EB29" t="s">
        <v>281</v>
      </c>
      <c r="EC29" t="s">
        <v>235</v>
      </c>
      <c r="ED29" t="s">
        <v>235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7</v>
      </c>
      <c r="EL29">
        <v>53.026694045174537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 s="3">
        <v>1</v>
      </c>
      <c r="EU29" s="3">
        <v>0.80375367165609601</v>
      </c>
      <c r="EV29" s="3">
        <v>0.92188475134400205</v>
      </c>
      <c r="EW29" s="3">
        <v>10.644279455702099</v>
      </c>
      <c r="EX29" s="3">
        <v>73.597115728618405</v>
      </c>
      <c r="EY29" s="3">
        <v>0.93619499312898802</v>
      </c>
      <c r="EZ29" s="3">
        <v>174.33663699671899</v>
      </c>
      <c r="FA29" t="s">
        <v>279</v>
      </c>
      <c r="FB29" s="5">
        <v>32.602446999999998</v>
      </c>
      <c r="FC29" s="5">
        <v>-114.71535900000001</v>
      </c>
      <c r="FD29" s="1" t="e">
        <v>#NULL!</v>
      </c>
      <c r="FE29" s="1" t="e">
        <v>#NULL!</v>
      </c>
      <c r="FF29" s="1" t="e">
        <v>#NULL!</v>
      </c>
      <c r="FG29" s="1" t="e">
        <v>#NULL!</v>
      </c>
      <c r="FH29" s="1" t="e">
        <v>#NULL!</v>
      </c>
      <c r="FI29" s="1" t="e">
        <v>#NULL!</v>
      </c>
      <c r="FJ29" s="1" t="e">
        <v>#NULL!</v>
      </c>
      <c r="FK29" s="1" t="e">
        <v>#NULL!</v>
      </c>
      <c r="FL29" s="1" t="e">
        <v>#NULL!</v>
      </c>
      <c r="FM29" s="1" t="e">
        <v>#NULL!</v>
      </c>
      <c r="FN29" s="1" t="e">
        <v>#NULL!</v>
      </c>
      <c r="FO29" s="1" t="e">
        <v>#NULL!</v>
      </c>
      <c r="FP29" s="1" t="e">
        <v>#NULL!</v>
      </c>
      <c r="FQ29" s="1" t="e">
        <v>#NULL!</v>
      </c>
      <c r="FR29" s="1" t="e">
        <v>#NULL!</v>
      </c>
      <c r="FS29" s="1" t="e">
        <v>#NULL!</v>
      </c>
      <c r="FT29" s="1" t="e">
        <v>#NULL!</v>
      </c>
      <c r="FU29" s="1" t="e">
        <v>#NULL!</v>
      </c>
      <c r="FV29" s="1" t="e">
        <v>#NULL!</v>
      </c>
      <c r="FW29" s="1" t="e">
        <v>#NULL!</v>
      </c>
      <c r="FX29" s="1" t="e">
        <v>#NULL!</v>
      </c>
      <c r="FY29" s="1" t="e">
        <v>#NULL!</v>
      </c>
      <c r="GA29" s="1" t="e">
        <v>#NULL!</v>
      </c>
      <c r="GB29" s="1" t="e">
        <v>#NULL!</v>
      </c>
      <c r="GC29" s="1" t="e">
        <v>#NULL!</v>
      </c>
      <c r="GD29" s="1" t="e">
        <v>#NULL!</v>
      </c>
      <c r="GE29" s="1" t="e">
        <v>#NULL!</v>
      </c>
      <c r="GF29" s="1" t="e">
        <v>#NULL!</v>
      </c>
      <c r="GG29" s="1" t="e">
        <v>#NULL!</v>
      </c>
      <c r="GH29" s="1" t="e">
        <v>#NULL!</v>
      </c>
      <c r="GI29" s="1" t="e">
        <v>#NULL!</v>
      </c>
      <c r="GJ29" s="3">
        <v>67</v>
      </c>
      <c r="GK29" s="3">
        <v>28.188906215192695</v>
      </c>
      <c r="GL29">
        <v>50</v>
      </c>
      <c r="GM29">
        <v>0</v>
      </c>
      <c r="GN29">
        <v>0</v>
      </c>
      <c r="GO29">
        <v>0</v>
      </c>
      <c r="GP29">
        <v>0</v>
      </c>
      <c r="GQ29">
        <v>0</v>
      </c>
      <c r="GR29" s="3">
        <v>1</v>
      </c>
      <c r="GS29" s="3">
        <v>1</v>
      </c>
      <c r="GT29" s="1" t="e">
        <v>#NULL!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D29" s="1" t="e">
        <v>#NULL!</v>
      </c>
      <c r="HE29" t="s">
        <v>227</v>
      </c>
      <c r="HH29" s="1" t="e">
        <v>#NULL!</v>
      </c>
      <c r="HI29" s="1" t="e">
        <v>#NULL!</v>
      </c>
      <c r="HJ29" s="1" t="e">
        <v>#NULL!</v>
      </c>
      <c r="HK29" s="1" t="e">
        <v>#NULL!</v>
      </c>
      <c r="HL29" s="1" t="e">
        <v>#NULL!</v>
      </c>
    </row>
    <row r="30" spans="1:220" x14ac:dyDescent="0.2">
      <c r="A30" t="s">
        <v>561</v>
      </c>
      <c r="B30" s="3">
        <v>103.32</v>
      </c>
      <c r="C30" s="3">
        <v>17.690000000000001</v>
      </c>
      <c r="D30" s="7">
        <v>7.0000000000000007E-2</v>
      </c>
      <c r="E30" s="3">
        <v>0.12</v>
      </c>
      <c r="F30" s="3">
        <v>0.27</v>
      </c>
      <c r="G30" s="7">
        <v>0.05</v>
      </c>
      <c r="H30">
        <v>2</v>
      </c>
      <c r="I30" s="2">
        <v>43287</v>
      </c>
      <c r="J30">
        <v>2</v>
      </c>
      <c r="K30">
        <v>10</v>
      </c>
      <c r="L30">
        <v>14</v>
      </c>
      <c r="M30">
        <v>67</v>
      </c>
      <c r="N30" s="2">
        <v>24759</v>
      </c>
      <c r="O30">
        <v>1</v>
      </c>
      <c r="P30" s="1" t="e">
        <v>#NULL!</v>
      </c>
      <c r="Q30" s="1" t="e">
        <v>#NULL!</v>
      </c>
      <c r="R30" s="1" t="e">
        <v>#NULL!</v>
      </c>
      <c r="S30" s="1" t="e">
        <v>#NULL!</v>
      </c>
      <c r="T30">
        <v>1</v>
      </c>
      <c r="U30" s="1" t="e">
        <v>#NULL!</v>
      </c>
      <c r="V30" s="1" t="e">
        <v>#NULL!</v>
      </c>
      <c r="W30" s="1" t="e">
        <v>#NULL!</v>
      </c>
      <c r="Y30">
        <v>1</v>
      </c>
      <c r="Z30">
        <v>2</v>
      </c>
      <c r="AA30">
        <v>2</v>
      </c>
      <c r="AB30">
        <v>1</v>
      </c>
      <c r="AC30">
        <v>6</v>
      </c>
      <c r="AE30">
        <v>2</v>
      </c>
      <c r="AG30">
        <v>62</v>
      </c>
      <c r="AH30" t="s">
        <v>223</v>
      </c>
      <c r="AI30" t="s">
        <v>223</v>
      </c>
      <c r="AJ30" t="s">
        <v>223</v>
      </c>
      <c r="AK30" t="s">
        <v>223</v>
      </c>
      <c r="AL30" t="s">
        <v>223</v>
      </c>
      <c r="AM30" t="s">
        <v>223</v>
      </c>
      <c r="AN30" t="s">
        <v>223</v>
      </c>
      <c r="AO30" t="s">
        <v>223</v>
      </c>
      <c r="AP30" s="1" t="e">
        <v>#NULL!</v>
      </c>
      <c r="AQ30" t="s">
        <v>224</v>
      </c>
      <c r="AR30" t="s">
        <v>223</v>
      </c>
      <c r="AS30" t="s">
        <v>223</v>
      </c>
      <c r="AT30" t="s">
        <v>223</v>
      </c>
      <c r="AU30" t="s">
        <v>223</v>
      </c>
      <c r="AV30" t="s">
        <v>223</v>
      </c>
      <c r="AW30" t="s">
        <v>223</v>
      </c>
      <c r="AX30" t="s">
        <v>223</v>
      </c>
      <c r="AY30" t="s">
        <v>223</v>
      </c>
      <c r="AZ30" t="s">
        <v>223</v>
      </c>
      <c r="BA30" t="s">
        <v>223</v>
      </c>
      <c r="BB30" t="s">
        <v>223</v>
      </c>
      <c r="BD30" t="s">
        <v>562</v>
      </c>
      <c r="BE30">
        <v>2</v>
      </c>
      <c r="BF30">
        <v>2</v>
      </c>
      <c r="BG30">
        <v>5</v>
      </c>
      <c r="BH30">
        <v>2</v>
      </c>
      <c r="BI30">
        <v>2</v>
      </c>
      <c r="BJ30" t="s">
        <v>563</v>
      </c>
      <c r="BK30">
        <v>1</v>
      </c>
      <c r="BM30">
        <v>1</v>
      </c>
      <c r="BO30">
        <v>2</v>
      </c>
      <c r="BP30">
        <v>1</v>
      </c>
      <c r="BR30">
        <v>1</v>
      </c>
      <c r="BT30">
        <v>1</v>
      </c>
      <c r="BV30">
        <v>1</v>
      </c>
      <c r="BX30">
        <v>21</v>
      </c>
      <c r="BY30">
        <v>4</v>
      </c>
      <c r="CA30">
        <v>2</v>
      </c>
      <c r="CB30">
        <v>31</v>
      </c>
      <c r="CC30" t="s">
        <v>224</v>
      </c>
      <c r="CE30">
        <v>2</v>
      </c>
      <c r="CG30">
        <v>1</v>
      </c>
      <c r="CH30">
        <v>1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4</v>
      </c>
      <c r="CV30">
        <v>3</v>
      </c>
      <c r="CW30">
        <v>5</v>
      </c>
      <c r="CX30">
        <v>2</v>
      </c>
      <c r="CY30">
        <v>203</v>
      </c>
      <c r="CZ30">
        <v>1</v>
      </c>
      <c r="DA30">
        <v>1</v>
      </c>
      <c r="DB30">
        <v>4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1</v>
      </c>
      <c r="DL30">
        <v>2</v>
      </c>
      <c r="DM30">
        <v>1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5</v>
      </c>
      <c r="DV30" t="s">
        <v>275</v>
      </c>
      <c r="DW30">
        <v>1</v>
      </c>
      <c r="DX30">
        <v>6</v>
      </c>
      <c r="DY30" s="1" t="e">
        <v>#NULL!</v>
      </c>
      <c r="DZ30">
        <v>32</v>
      </c>
      <c r="EA30" t="s">
        <v>223</v>
      </c>
      <c r="EC30" t="s">
        <v>223</v>
      </c>
      <c r="ED30" t="s">
        <v>223</v>
      </c>
      <c r="EE30">
        <v>2</v>
      </c>
      <c r="EF30">
        <v>1</v>
      </c>
      <c r="EG30">
        <v>2</v>
      </c>
      <c r="EH30">
        <v>2</v>
      </c>
      <c r="EI30">
        <v>2</v>
      </c>
      <c r="EJ30">
        <v>2</v>
      </c>
      <c r="EK30">
        <v>5</v>
      </c>
      <c r="EL30">
        <v>50.726899383983572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2</v>
      </c>
      <c r="ES30">
        <v>1</v>
      </c>
      <c r="ET30" s="3">
        <v>1</v>
      </c>
      <c r="EU30" s="3">
        <v>1.80449065084111</v>
      </c>
      <c r="EV30" s="3">
        <v>0.248151055613195</v>
      </c>
      <c r="EW30" s="3">
        <v>11.937034661765001</v>
      </c>
      <c r="EX30" s="3">
        <v>98.603269125682402</v>
      </c>
      <c r="EY30" s="3">
        <v>1.14419712923469</v>
      </c>
      <c r="EZ30" s="3">
        <v>142.17996408938399</v>
      </c>
      <c r="FA30" t="s">
        <v>563</v>
      </c>
      <c r="FB30" s="5">
        <v>32.625625999999997</v>
      </c>
      <c r="FC30" s="5">
        <v>-114.710137</v>
      </c>
      <c r="FD30">
        <v>64</v>
      </c>
      <c r="FE30">
        <v>201</v>
      </c>
      <c r="FF30" s="3">
        <v>34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1</v>
      </c>
      <c r="FM30">
        <v>0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1</v>
      </c>
      <c r="FZ30" t="s">
        <v>564</v>
      </c>
      <c r="GA30">
        <v>1</v>
      </c>
      <c r="GB30" s="1" t="e">
        <v>#NULL!</v>
      </c>
      <c r="GC30" s="1" t="e">
        <v>#NULL!</v>
      </c>
      <c r="GD30" s="1" t="e">
        <v>#NULL!</v>
      </c>
      <c r="GE30" s="1" t="e">
        <v>#NULL!</v>
      </c>
      <c r="GF30" s="1" t="e">
        <v>#NULL!</v>
      </c>
      <c r="GG30" s="1" t="e">
        <v>#NULL!</v>
      </c>
      <c r="GH30" s="1" t="e">
        <v>#NULL!</v>
      </c>
      <c r="GI30" s="1" t="e">
        <v>#NULL!</v>
      </c>
      <c r="GJ30" s="3">
        <v>62</v>
      </c>
      <c r="GK30" s="3">
        <v>37.12513007284079</v>
      </c>
      <c r="GL30">
        <v>50</v>
      </c>
      <c r="GM30">
        <v>1</v>
      </c>
      <c r="GN30">
        <v>0</v>
      </c>
      <c r="GO30">
        <v>1</v>
      </c>
      <c r="GP30">
        <v>0</v>
      </c>
      <c r="GQ30">
        <v>0</v>
      </c>
      <c r="GR30" s="3">
        <v>0</v>
      </c>
      <c r="GS30" s="1" t="e">
        <v>#NULL!</v>
      </c>
      <c r="GT30" s="3">
        <v>0</v>
      </c>
      <c r="GU30" s="3">
        <v>0</v>
      </c>
      <c r="GV30" s="3">
        <v>1</v>
      </c>
      <c r="GW30" s="3">
        <v>0</v>
      </c>
      <c r="GX30" s="3">
        <v>0</v>
      </c>
      <c r="GY30" s="3">
        <v>0</v>
      </c>
      <c r="GZ30" s="3">
        <v>0</v>
      </c>
      <c r="HD30" s="1" t="e">
        <v>#NULL!</v>
      </c>
      <c r="HE30" t="s">
        <v>227</v>
      </c>
      <c r="HH30" s="4">
        <v>0.71153242870126476</v>
      </c>
      <c r="HI30" s="4">
        <v>1.089410814118846E-2</v>
      </c>
      <c r="HJ30" s="4">
        <v>-0.34853301692115368</v>
      </c>
      <c r="HK30" s="4">
        <v>7.5384070885679311</v>
      </c>
      <c r="HL30" s="4">
        <v>-0.11815747756475603</v>
      </c>
    </row>
    <row r="31" spans="1:220" x14ac:dyDescent="0.2">
      <c r="A31" t="s">
        <v>480</v>
      </c>
      <c r="B31" s="3">
        <v>0.48</v>
      </c>
      <c r="C31" s="3">
        <v>84.04</v>
      </c>
      <c r="D31" s="7">
        <v>7.0000000000000007E-2</v>
      </c>
      <c r="E31" s="3">
        <v>0.16400000000000001</v>
      </c>
      <c r="F31" s="3">
        <v>0.28000000000000003</v>
      </c>
      <c r="G31" s="7">
        <v>0.05</v>
      </c>
      <c r="H31">
        <v>2</v>
      </c>
      <c r="I31" s="2">
        <v>43224</v>
      </c>
      <c r="J31">
        <v>2</v>
      </c>
      <c r="K31">
        <v>7</v>
      </c>
      <c r="L31">
        <v>4</v>
      </c>
      <c r="M31">
        <v>69</v>
      </c>
      <c r="N31" s="2">
        <v>25388</v>
      </c>
      <c r="O31">
        <v>1</v>
      </c>
      <c r="P31" s="1" t="e">
        <v>#NULL!</v>
      </c>
      <c r="Q31" s="1" t="e">
        <v>#NULL!</v>
      </c>
      <c r="R31" s="1" t="e">
        <v>#NULL!</v>
      </c>
      <c r="S31" s="1" t="e">
        <v>#NULL!</v>
      </c>
      <c r="T31">
        <v>1</v>
      </c>
      <c r="U31" s="1" t="e">
        <v>#NULL!</v>
      </c>
      <c r="V31" s="1" t="e">
        <v>#NULL!</v>
      </c>
      <c r="W31" s="1" t="e">
        <v>#NULL!</v>
      </c>
      <c r="Y31">
        <v>3</v>
      </c>
      <c r="Z31">
        <v>2</v>
      </c>
      <c r="AA31">
        <v>1</v>
      </c>
      <c r="AB31">
        <v>0</v>
      </c>
      <c r="AC31">
        <v>5</v>
      </c>
      <c r="AE31">
        <v>2</v>
      </c>
      <c r="AG31">
        <v>62</v>
      </c>
      <c r="AH31" t="s">
        <v>223</v>
      </c>
      <c r="AI31" t="s">
        <v>223</v>
      </c>
      <c r="AJ31" t="s">
        <v>223</v>
      </c>
      <c r="AK31" t="s">
        <v>223</v>
      </c>
      <c r="AL31" t="s">
        <v>223</v>
      </c>
      <c r="AM31" t="s">
        <v>223</v>
      </c>
      <c r="AN31" t="s">
        <v>223</v>
      </c>
      <c r="AO31" t="s">
        <v>223</v>
      </c>
      <c r="AP31" s="1" t="e">
        <v>#NULL!</v>
      </c>
      <c r="AQ31" t="s">
        <v>224</v>
      </c>
      <c r="AR31" t="s">
        <v>223</v>
      </c>
      <c r="AS31" t="s">
        <v>223</v>
      </c>
      <c r="AT31" t="s">
        <v>223</v>
      </c>
      <c r="AU31" t="s">
        <v>223</v>
      </c>
      <c r="AV31" t="s">
        <v>223</v>
      </c>
      <c r="AW31" t="s">
        <v>223</v>
      </c>
      <c r="AX31" t="s">
        <v>223</v>
      </c>
      <c r="AY31" t="s">
        <v>223</v>
      </c>
      <c r="AZ31" t="s">
        <v>223</v>
      </c>
      <c r="BA31" t="s">
        <v>223</v>
      </c>
      <c r="BB31" t="s">
        <v>223</v>
      </c>
      <c r="BD31" t="s">
        <v>481</v>
      </c>
      <c r="BE31">
        <v>2</v>
      </c>
      <c r="BF31">
        <v>2</v>
      </c>
      <c r="BG31">
        <v>5</v>
      </c>
      <c r="BH31">
        <v>2</v>
      </c>
      <c r="BI31">
        <v>2</v>
      </c>
      <c r="BJ31" t="s">
        <v>482</v>
      </c>
      <c r="BK31">
        <v>1</v>
      </c>
      <c r="BM31">
        <v>1</v>
      </c>
      <c r="BO31">
        <v>2</v>
      </c>
      <c r="BP31">
        <v>1</v>
      </c>
      <c r="BR31">
        <v>1</v>
      </c>
      <c r="BT31">
        <v>3</v>
      </c>
      <c r="BV31">
        <v>1</v>
      </c>
      <c r="BX31">
        <v>21</v>
      </c>
      <c r="BY31">
        <v>1</v>
      </c>
      <c r="CA31">
        <v>2</v>
      </c>
      <c r="CB31">
        <v>31</v>
      </c>
      <c r="CC31" t="s">
        <v>235</v>
      </c>
      <c r="CE31">
        <v>2</v>
      </c>
      <c r="CG31">
        <v>1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1</v>
      </c>
      <c r="CP31">
        <v>1</v>
      </c>
      <c r="CQ31">
        <v>2</v>
      </c>
      <c r="CR31">
        <v>2</v>
      </c>
      <c r="CS31">
        <v>1</v>
      </c>
      <c r="CT31">
        <v>2</v>
      </c>
      <c r="CU31">
        <v>4</v>
      </c>
      <c r="CV31">
        <v>2</v>
      </c>
      <c r="CW31">
        <v>5</v>
      </c>
      <c r="CX31">
        <v>2</v>
      </c>
      <c r="CY31">
        <v>245</v>
      </c>
      <c r="CZ31">
        <v>1</v>
      </c>
      <c r="DA31">
        <v>1</v>
      </c>
      <c r="DB31">
        <v>4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1</v>
      </c>
      <c r="DL31">
        <v>2</v>
      </c>
      <c r="DM31">
        <v>1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2</v>
      </c>
      <c r="DT31">
        <v>2</v>
      </c>
      <c r="DU31">
        <v>6</v>
      </c>
      <c r="DV31" t="s">
        <v>223</v>
      </c>
      <c r="DW31" s="1" t="e">
        <v>#NULL!</v>
      </c>
      <c r="DX31">
        <v>6</v>
      </c>
      <c r="DY31" s="1" t="e">
        <v>#NULL!</v>
      </c>
      <c r="DZ31">
        <v>31</v>
      </c>
      <c r="EA31" t="s">
        <v>224</v>
      </c>
      <c r="EC31" t="s">
        <v>235</v>
      </c>
      <c r="ED31" t="s">
        <v>224</v>
      </c>
      <c r="EE31">
        <v>2</v>
      </c>
      <c r="EF31">
        <v>2</v>
      </c>
      <c r="EG31">
        <v>2</v>
      </c>
      <c r="EH31">
        <v>2</v>
      </c>
      <c r="EI31">
        <v>2</v>
      </c>
      <c r="EJ31">
        <v>2</v>
      </c>
      <c r="EK31">
        <v>3</v>
      </c>
      <c r="EL31">
        <v>48.832306639288156</v>
      </c>
      <c r="EM31">
        <v>1</v>
      </c>
      <c r="EN31">
        <v>0</v>
      </c>
      <c r="EO31">
        <v>1</v>
      </c>
      <c r="EP31">
        <v>0</v>
      </c>
      <c r="EQ31">
        <v>0</v>
      </c>
      <c r="ER31">
        <v>2</v>
      </c>
      <c r="ES31">
        <v>1</v>
      </c>
      <c r="ET31" s="3">
        <v>1</v>
      </c>
      <c r="EU31" s="3">
        <v>1.24516075295439</v>
      </c>
      <c r="EV31" s="3">
        <v>1.07168898093485</v>
      </c>
      <c r="EW31" s="3">
        <v>9.3036184252344896</v>
      </c>
      <c r="EX31" s="3">
        <v>100.397679994865</v>
      </c>
      <c r="EY31" s="3">
        <v>1.23057025275054</v>
      </c>
      <c r="EZ31" s="3">
        <v>117.974119394358</v>
      </c>
      <c r="FA31" t="s">
        <v>482</v>
      </c>
      <c r="FB31" s="5">
        <v>32.586269000000001</v>
      </c>
      <c r="FC31" s="5">
        <v>-114.70721899999999</v>
      </c>
      <c r="FD31">
        <v>62</v>
      </c>
      <c r="FE31">
        <v>251</v>
      </c>
      <c r="FF31" s="3">
        <v>45.3</v>
      </c>
      <c r="FG31">
        <v>0</v>
      </c>
      <c r="FH31">
        <v>0</v>
      </c>
      <c r="FI31">
        <v>1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1</v>
      </c>
      <c r="FW31">
        <v>0</v>
      </c>
      <c r="FX31">
        <v>0</v>
      </c>
      <c r="FY31">
        <v>1</v>
      </c>
      <c r="FZ31" t="s">
        <v>460</v>
      </c>
      <c r="GA31">
        <v>1</v>
      </c>
      <c r="GB31" s="1" t="e">
        <v>#NULL!</v>
      </c>
      <c r="GC31" s="1" t="e">
        <v>#NULL!</v>
      </c>
      <c r="GD31" s="1" t="e">
        <v>#NULL!</v>
      </c>
      <c r="GE31" s="1" t="e">
        <v>#NULL!</v>
      </c>
      <c r="GF31" s="1" t="e">
        <v>#NULL!</v>
      </c>
      <c r="GG31" s="1" t="e">
        <v>#NULL!</v>
      </c>
      <c r="GH31" s="1" t="e">
        <v>#NULL!</v>
      </c>
      <c r="GI31" s="1" t="e">
        <v>#NULL!</v>
      </c>
      <c r="GJ31" s="3">
        <v>62</v>
      </c>
      <c r="GK31" s="3">
        <v>44.806191467221645</v>
      </c>
      <c r="GL31">
        <v>40</v>
      </c>
      <c r="GM31">
        <v>1</v>
      </c>
      <c r="GN31">
        <v>0</v>
      </c>
      <c r="GO31">
        <v>1</v>
      </c>
      <c r="GP31">
        <v>0</v>
      </c>
      <c r="GQ31">
        <v>0</v>
      </c>
      <c r="GR31" s="3">
        <v>0</v>
      </c>
      <c r="GS31" s="1" t="e">
        <v>#NULL!</v>
      </c>
      <c r="GT31" s="3">
        <v>1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D31" s="1" t="e">
        <v>#NULL!</v>
      </c>
      <c r="HE31" t="s">
        <v>227</v>
      </c>
      <c r="HH31" s="4">
        <v>-0.247128088693854</v>
      </c>
      <c r="HI31" s="4">
        <v>5.1579138170208823E-2</v>
      </c>
      <c r="HJ31" s="4">
        <v>-0.33165446087038042</v>
      </c>
      <c r="HK31" s="4">
        <v>-0.20931183912616921</v>
      </c>
      <c r="HL31" s="4">
        <v>-0.18740382387686433</v>
      </c>
    </row>
    <row r="32" spans="1:220" x14ac:dyDescent="0.2">
      <c r="A32" t="s">
        <v>527</v>
      </c>
      <c r="B32" s="3">
        <v>0.57999999999999996</v>
      </c>
      <c r="C32" s="3">
        <v>14.29</v>
      </c>
      <c r="D32" s="7">
        <v>7.0000000000000007E-2</v>
      </c>
      <c r="E32" s="7">
        <v>0.01</v>
      </c>
      <c r="F32" s="3">
        <v>0.28999999999999998</v>
      </c>
      <c r="G32" s="7">
        <v>0.05</v>
      </c>
      <c r="H32">
        <v>2</v>
      </c>
      <c r="I32" s="2">
        <v>43259</v>
      </c>
      <c r="J32">
        <v>2</v>
      </c>
      <c r="K32">
        <v>9</v>
      </c>
      <c r="L32">
        <v>6</v>
      </c>
      <c r="M32">
        <v>72</v>
      </c>
      <c r="N32" s="2">
        <v>26548</v>
      </c>
      <c r="O32">
        <v>1</v>
      </c>
      <c r="P32" s="1" t="e">
        <v>#NULL!</v>
      </c>
      <c r="Q32" s="1" t="e">
        <v>#NULL!</v>
      </c>
      <c r="R32" s="1" t="e">
        <v>#NULL!</v>
      </c>
      <c r="S32" s="1" t="e">
        <v>#NULL!</v>
      </c>
      <c r="T32">
        <v>1</v>
      </c>
      <c r="U32" s="1" t="e">
        <v>#NULL!</v>
      </c>
      <c r="V32" s="1" t="e">
        <v>#NULL!</v>
      </c>
      <c r="W32" s="1" t="e">
        <v>#NULL!</v>
      </c>
      <c r="Y32">
        <v>1</v>
      </c>
      <c r="Z32">
        <v>4</v>
      </c>
      <c r="AA32">
        <v>2</v>
      </c>
      <c r="AB32">
        <v>1</v>
      </c>
      <c r="AC32">
        <v>2</v>
      </c>
      <c r="AE32">
        <v>2</v>
      </c>
      <c r="AG32">
        <v>2</v>
      </c>
      <c r="AH32" t="s">
        <v>223</v>
      </c>
      <c r="AI32" t="s">
        <v>223</v>
      </c>
      <c r="AJ32" t="s">
        <v>223</v>
      </c>
      <c r="AK32" t="s">
        <v>223</v>
      </c>
      <c r="AL32" t="s">
        <v>223</v>
      </c>
      <c r="AM32" t="s">
        <v>223</v>
      </c>
      <c r="AN32" t="s">
        <v>223</v>
      </c>
      <c r="AO32" t="s">
        <v>223</v>
      </c>
      <c r="AP32" s="1" t="e">
        <v>#NULL!</v>
      </c>
      <c r="AQ32" t="s">
        <v>223</v>
      </c>
      <c r="AR32" t="s">
        <v>223</v>
      </c>
      <c r="AS32" t="s">
        <v>223</v>
      </c>
      <c r="AT32" t="s">
        <v>224</v>
      </c>
      <c r="AU32" t="s">
        <v>223</v>
      </c>
      <c r="AV32" t="s">
        <v>223</v>
      </c>
      <c r="AW32" t="s">
        <v>223</v>
      </c>
      <c r="AX32" t="s">
        <v>223</v>
      </c>
      <c r="AY32" t="s">
        <v>223</v>
      </c>
      <c r="AZ32" t="s">
        <v>223</v>
      </c>
      <c r="BA32" t="s">
        <v>223</v>
      </c>
      <c r="BB32" t="s">
        <v>223</v>
      </c>
      <c r="BD32" t="s">
        <v>344</v>
      </c>
      <c r="BE32">
        <v>1</v>
      </c>
      <c r="BF32">
        <v>1</v>
      </c>
      <c r="BG32">
        <v>5</v>
      </c>
      <c r="BH32">
        <v>2</v>
      </c>
      <c r="BI32">
        <v>2</v>
      </c>
      <c r="BJ32" t="s">
        <v>528</v>
      </c>
      <c r="BK32">
        <v>1</v>
      </c>
      <c r="BM32">
        <v>1</v>
      </c>
      <c r="BO32">
        <v>2</v>
      </c>
      <c r="BP32">
        <v>1</v>
      </c>
      <c r="BR32">
        <v>1</v>
      </c>
      <c r="BT32">
        <v>1</v>
      </c>
      <c r="BV32">
        <v>3</v>
      </c>
      <c r="BX32">
        <v>1</v>
      </c>
      <c r="BY32">
        <v>4</v>
      </c>
      <c r="CA32">
        <v>1</v>
      </c>
      <c r="CB32">
        <v>1</v>
      </c>
      <c r="CC32" t="s">
        <v>224</v>
      </c>
      <c r="CE32">
        <v>2</v>
      </c>
      <c r="CG32">
        <v>1</v>
      </c>
      <c r="CH32">
        <v>2</v>
      </c>
      <c r="CI32">
        <v>2</v>
      </c>
      <c r="CJ32">
        <v>2</v>
      </c>
      <c r="CK32">
        <v>1</v>
      </c>
      <c r="CL32">
        <v>1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4</v>
      </c>
      <c r="CV32">
        <v>3</v>
      </c>
      <c r="CW32">
        <v>5</v>
      </c>
      <c r="CX32">
        <v>1</v>
      </c>
      <c r="CY32">
        <v>180</v>
      </c>
      <c r="CZ32">
        <v>2</v>
      </c>
      <c r="DA32">
        <v>1</v>
      </c>
      <c r="DB32">
        <v>3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J32">
        <v>2</v>
      </c>
      <c r="DK32">
        <v>1</v>
      </c>
      <c r="DL32">
        <v>2</v>
      </c>
      <c r="DM32">
        <v>1</v>
      </c>
      <c r="DN32">
        <v>2</v>
      </c>
      <c r="DO32">
        <v>2</v>
      </c>
      <c r="DP32">
        <v>2</v>
      </c>
      <c r="DQ32">
        <v>2</v>
      </c>
      <c r="DR32">
        <v>2</v>
      </c>
      <c r="DS32">
        <v>2</v>
      </c>
      <c r="DT32">
        <v>2</v>
      </c>
      <c r="DU32">
        <v>2</v>
      </c>
      <c r="DV32" t="s">
        <v>223</v>
      </c>
      <c r="DW32" s="1" t="e">
        <v>#NULL!</v>
      </c>
      <c r="DX32">
        <v>2</v>
      </c>
      <c r="DY32" s="1" t="e">
        <v>#NULL!</v>
      </c>
      <c r="DZ32">
        <v>3</v>
      </c>
      <c r="EA32" t="s">
        <v>223</v>
      </c>
      <c r="EC32" t="s">
        <v>223</v>
      </c>
      <c r="ED32" t="s">
        <v>223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4</v>
      </c>
      <c r="EL32">
        <v>45.752224503764545</v>
      </c>
      <c r="EM32">
        <v>1</v>
      </c>
      <c r="EN32">
        <v>0</v>
      </c>
      <c r="EO32">
        <v>1</v>
      </c>
      <c r="EP32">
        <v>0</v>
      </c>
      <c r="EQ32">
        <v>0</v>
      </c>
      <c r="ER32">
        <v>2</v>
      </c>
      <c r="ES32">
        <v>1</v>
      </c>
      <c r="ET32" s="3">
        <v>1</v>
      </c>
      <c r="EU32" s="3">
        <v>0.71951704772700598</v>
      </c>
      <c r="EV32" s="3">
        <v>0.91752052470800705</v>
      </c>
      <c r="EW32" s="3">
        <v>10.341758614144499</v>
      </c>
      <c r="EX32" s="3">
        <v>76.997311528071094</v>
      </c>
      <c r="EY32" s="3">
        <v>0.949755166978691</v>
      </c>
      <c r="EZ32" s="3">
        <v>166.67213318972799</v>
      </c>
      <c r="FA32" t="s">
        <v>528</v>
      </c>
      <c r="FB32" s="5">
        <v>32.582433000000002</v>
      </c>
      <c r="FC32" s="5">
        <v>-114.712947</v>
      </c>
      <c r="FD32">
        <v>62</v>
      </c>
      <c r="FE32">
        <v>163</v>
      </c>
      <c r="FF32" s="3">
        <v>30.4</v>
      </c>
      <c r="FG32">
        <v>0</v>
      </c>
      <c r="FH32">
        <v>0</v>
      </c>
      <c r="FI32">
        <v>1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 t="s">
        <v>460</v>
      </c>
      <c r="GA32">
        <v>1</v>
      </c>
      <c r="GB32" s="1" t="e">
        <v>#NULL!</v>
      </c>
      <c r="GC32" s="1" t="e">
        <v>#NULL!</v>
      </c>
      <c r="GD32" s="1" t="e">
        <v>#NULL!</v>
      </c>
      <c r="GE32" s="1" t="e">
        <v>#NULL!</v>
      </c>
      <c r="GF32" s="1" t="e">
        <v>#NULL!</v>
      </c>
      <c r="GG32" s="1" t="e">
        <v>#NULL!</v>
      </c>
      <c r="GH32" s="1" t="e">
        <v>#NULL!</v>
      </c>
      <c r="GI32" s="1" t="e">
        <v>#NULL!</v>
      </c>
      <c r="GJ32" s="3">
        <v>61</v>
      </c>
      <c r="GK32" s="3">
        <v>34.006987368986834</v>
      </c>
      <c r="GL32">
        <v>40</v>
      </c>
      <c r="GM32">
        <v>1</v>
      </c>
      <c r="GN32">
        <v>0</v>
      </c>
      <c r="GO32">
        <v>1</v>
      </c>
      <c r="GP32">
        <v>0</v>
      </c>
      <c r="GQ32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D32" s="1" t="e">
        <v>#NULL!</v>
      </c>
      <c r="HE32" t="s">
        <v>227</v>
      </c>
      <c r="HH32" s="4">
        <v>-0.30895049623699439</v>
      </c>
      <c r="HI32" s="4">
        <v>-1.066622390582558E-2</v>
      </c>
      <c r="HJ32" s="4">
        <v>-0.38063214950247892</v>
      </c>
      <c r="HK32" s="4">
        <v>-0.22713684864799988</v>
      </c>
      <c r="HL32" s="4">
        <v>0.16457782864961679</v>
      </c>
    </row>
    <row r="33" spans="1:220" x14ac:dyDescent="0.2">
      <c r="A33" t="s">
        <v>334</v>
      </c>
      <c r="B33" s="3">
        <v>0.26</v>
      </c>
      <c r="C33" s="3">
        <v>17.989999999999998</v>
      </c>
      <c r="D33" s="7">
        <v>7.0000000000000007E-2</v>
      </c>
      <c r="E33" s="3">
        <v>0.18</v>
      </c>
      <c r="F33" s="3">
        <v>0.3</v>
      </c>
      <c r="G33" s="7">
        <v>0.05</v>
      </c>
      <c r="H33">
        <v>1</v>
      </c>
      <c r="I33" s="2">
        <v>43306</v>
      </c>
      <c r="J33">
        <v>2</v>
      </c>
      <c r="K33">
        <v>3</v>
      </c>
      <c r="L33">
        <v>12</v>
      </c>
      <c r="M33">
        <v>97</v>
      </c>
      <c r="N33" s="2">
        <v>35501</v>
      </c>
      <c r="O33">
        <v>1</v>
      </c>
      <c r="P33" s="1" t="e">
        <v>#NULL!</v>
      </c>
      <c r="Q33" s="1" t="e">
        <v>#NULL!</v>
      </c>
      <c r="R33" s="1" t="e">
        <v>#NULL!</v>
      </c>
      <c r="S33" s="1" t="e">
        <v>#NULL!</v>
      </c>
      <c r="T33" s="1" t="e">
        <v>#NULL!</v>
      </c>
      <c r="U33">
        <v>1</v>
      </c>
      <c r="V33" s="1" t="e">
        <v>#NULL!</v>
      </c>
      <c r="W33" s="1" t="e">
        <v>#NULL!</v>
      </c>
      <c r="Y33">
        <v>5</v>
      </c>
      <c r="Z33">
        <v>7</v>
      </c>
      <c r="AA33">
        <v>0</v>
      </c>
      <c r="AB33">
        <v>3</v>
      </c>
      <c r="AC33">
        <v>5</v>
      </c>
      <c r="AE33">
        <v>1</v>
      </c>
      <c r="AG33">
        <v>2</v>
      </c>
      <c r="AH33" t="s">
        <v>223</v>
      </c>
      <c r="AI33" t="s">
        <v>223</v>
      </c>
      <c r="AJ33" t="s">
        <v>223</v>
      </c>
      <c r="AK33" t="s">
        <v>223</v>
      </c>
      <c r="AL33" t="s">
        <v>223</v>
      </c>
      <c r="AM33" t="s">
        <v>223</v>
      </c>
      <c r="AN33" t="s">
        <v>223</v>
      </c>
      <c r="AO33" t="s">
        <v>223</v>
      </c>
      <c r="AP33" s="1" t="e">
        <v>#NULL!</v>
      </c>
      <c r="AQ33" t="s">
        <v>223</v>
      </c>
      <c r="AR33" t="s">
        <v>223</v>
      </c>
      <c r="AS33" t="s">
        <v>223</v>
      </c>
      <c r="AT33" t="s">
        <v>223</v>
      </c>
      <c r="AU33" t="s">
        <v>223</v>
      </c>
      <c r="AV33" t="s">
        <v>223</v>
      </c>
      <c r="AW33" t="s">
        <v>223</v>
      </c>
      <c r="AX33" t="s">
        <v>223</v>
      </c>
      <c r="AY33" t="s">
        <v>223</v>
      </c>
      <c r="AZ33" t="s">
        <v>224</v>
      </c>
      <c r="BA33" t="s">
        <v>224</v>
      </c>
      <c r="BB33" t="s">
        <v>223</v>
      </c>
      <c r="BD33" t="s">
        <v>333</v>
      </c>
      <c r="BE33">
        <v>2</v>
      </c>
      <c r="BF33">
        <v>2</v>
      </c>
      <c r="BG33">
        <v>5</v>
      </c>
      <c r="BH33">
        <v>1</v>
      </c>
      <c r="BI33">
        <v>1</v>
      </c>
      <c r="BJ33" t="s">
        <v>335</v>
      </c>
      <c r="BK33">
        <v>1</v>
      </c>
      <c r="BM33">
        <v>3</v>
      </c>
      <c r="BO33">
        <v>2</v>
      </c>
      <c r="BP33">
        <v>3</v>
      </c>
      <c r="BR33">
        <v>3</v>
      </c>
      <c r="BT33">
        <v>3</v>
      </c>
      <c r="BV33">
        <v>3</v>
      </c>
      <c r="BX33">
        <v>1</v>
      </c>
      <c r="BY33">
        <v>4</v>
      </c>
      <c r="CA33">
        <v>1</v>
      </c>
      <c r="CB33">
        <v>1</v>
      </c>
      <c r="CC33" t="s">
        <v>224</v>
      </c>
      <c r="CE33">
        <v>2</v>
      </c>
      <c r="CG33">
        <v>1</v>
      </c>
      <c r="CH33">
        <v>5</v>
      </c>
      <c r="CI33">
        <v>1</v>
      </c>
      <c r="CJ33">
        <v>2</v>
      </c>
      <c r="CK33">
        <v>2</v>
      </c>
      <c r="CL33">
        <v>2</v>
      </c>
      <c r="CM33">
        <v>2</v>
      </c>
      <c r="CN33">
        <v>2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3</v>
      </c>
      <c r="CV33">
        <v>1</v>
      </c>
      <c r="CW33">
        <v>5</v>
      </c>
      <c r="CX33">
        <v>3</v>
      </c>
      <c r="CY33">
        <v>170</v>
      </c>
      <c r="CZ33">
        <v>1</v>
      </c>
      <c r="DA33">
        <v>1</v>
      </c>
      <c r="DB33">
        <v>3</v>
      </c>
      <c r="DC33">
        <v>2</v>
      </c>
      <c r="DD33">
        <v>2</v>
      </c>
      <c r="DE33">
        <v>2</v>
      </c>
      <c r="DF33">
        <v>2</v>
      </c>
      <c r="DG33">
        <v>2</v>
      </c>
      <c r="DH33">
        <v>2</v>
      </c>
      <c r="DI33" s="1" t="e">
        <v>#NULL!</v>
      </c>
      <c r="DJ33">
        <v>2</v>
      </c>
      <c r="DK33">
        <v>2</v>
      </c>
      <c r="DL33">
        <v>3</v>
      </c>
      <c r="DM33">
        <v>3</v>
      </c>
      <c r="DN33">
        <v>3</v>
      </c>
      <c r="DO33">
        <v>2</v>
      </c>
      <c r="DP33">
        <v>2</v>
      </c>
      <c r="DQ33">
        <v>2</v>
      </c>
      <c r="DR33">
        <v>2</v>
      </c>
      <c r="DS33">
        <v>2</v>
      </c>
      <c r="DT33">
        <v>2</v>
      </c>
      <c r="DU33">
        <v>2</v>
      </c>
      <c r="DV33" t="s">
        <v>223</v>
      </c>
      <c r="DW33" s="1" t="e">
        <v>#NULL!</v>
      </c>
      <c r="DX33">
        <v>2</v>
      </c>
      <c r="DY33" s="1" t="e">
        <v>#NULL!</v>
      </c>
      <c r="DZ33">
        <v>3</v>
      </c>
      <c r="EA33" t="s">
        <v>223</v>
      </c>
      <c r="EC33" t="s">
        <v>223</v>
      </c>
      <c r="ED33" t="s">
        <v>223</v>
      </c>
      <c r="EE33">
        <v>2</v>
      </c>
      <c r="EF33">
        <v>2</v>
      </c>
      <c r="EG33">
        <v>2</v>
      </c>
      <c r="EH33">
        <v>2</v>
      </c>
      <c r="EI33">
        <v>2</v>
      </c>
      <c r="EJ33">
        <v>2</v>
      </c>
      <c r="EK33">
        <v>11</v>
      </c>
      <c r="EL33">
        <v>21.368925393566052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 s="3">
        <v>0</v>
      </c>
      <c r="EU33" s="1" t="e">
        <v>#NULL!</v>
      </c>
      <c r="EV33" s="1" t="e">
        <v>#NULL!</v>
      </c>
      <c r="EW33" s="1" t="e">
        <v>#NULL!</v>
      </c>
      <c r="EX33" s="1" t="e">
        <v>#NULL!</v>
      </c>
      <c r="EY33" s="1" t="e">
        <v>#NULL!</v>
      </c>
      <c r="EZ33" s="1" t="e">
        <v>#NULL!</v>
      </c>
      <c r="FA33" t="s">
        <v>335</v>
      </c>
      <c r="FB33" s="5">
        <v>32.497129999999999</v>
      </c>
      <c r="FC33" s="5">
        <v>-114.764079</v>
      </c>
      <c r="FD33" s="1" t="e">
        <v>#NULL!</v>
      </c>
      <c r="FE33" s="1" t="e">
        <v>#NULL!</v>
      </c>
      <c r="FF33" s="1" t="e">
        <v>#NULL!</v>
      </c>
      <c r="FG33" s="1" t="e">
        <v>#NULL!</v>
      </c>
      <c r="FH33" s="1" t="e">
        <v>#NULL!</v>
      </c>
      <c r="FI33" s="1" t="e">
        <v>#NULL!</v>
      </c>
      <c r="FJ33" s="1" t="e">
        <v>#NULL!</v>
      </c>
      <c r="FK33" s="1" t="e">
        <v>#NULL!</v>
      </c>
      <c r="FL33" s="1" t="e">
        <v>#NULL!</v>
      </c>
      <c r="FM33" s="1" t="e">
        <v>#NULL!</v>
      </c>
      <c r="FN33" s="1" t="e">
        <v>#NULL!</v>
      </c>
      <c r="FO33" s="1" t="e">
        <v>#NULL!</v>
      </c>
      <c r="FP33" s="1" t="e">
        <v>#NULL!</v>
      </c>
      <c r="FQ33" s="1" t="e">
        <v>#NULL!</v>
      </c>
      <c r="FR33" s="1" t="e">
        <v>#NULL!</v>
      </c>
      <c r="FS33" s="1" t="e">
        <v>#NULL!</v>
      </c>
      <c r="FT33" s="1" t="e">
        <v>#NULL!</v>
      </c>
      <c r="FU33" s="1" t="e">
        <v>#NULL!</v>
      </c>
      <c r="FV33" s="1" t="e">
        <v>#NULL!</v>
      </c>
      <c r="FW33" s="1" t="e">
        <v>#NULL!</v>
      </c>
      <c r="FX33" s="1" t="e">
        <v>#NULL!</v>
      </c>
      <c r="FY33" s="1" t="e">
        <v>#NULL!</v>
      </c>
      <c r="GA33" s="1" t="e">
        <v>#NULL!</v>
      </c>
      <c r="GB33" s="1" t="e">
        <v>#NULL!</v>
      </c>
      <c r="GC33" s="1" t="e">
        <v>#NULL!</v>
      </c>
      <c r="GD33" s="1" t="e">
        <v>#NULL!</v>
      </c>
      <c r="GE33" s="1" t="e">
        <v>#NULL!</v>
      </c>
      <c r="GF33" s="1" t="e">
        <v>#NULL!</v>
      </c>
      <c r="GG33" s="1" t="e">
        <v>#NULL!</v>
      </c>
      <c r="GH33" s="1" t="e">
        <v>#NULL!</v>
      </c>
      <c r="GI33" s="1" t="e">
        <v>#NULL!</v>
      </c>
      <c r="GJ33" s="3">
        <v>63</v>
      </c>
      <c r="GK33" s="3">
        <v>30.110859158478206</v>
      </c>
      <c r="GL33">
        <v>20</v>
      </c>
      <c r="GM33">
        <v>0</v>
      </c>
      <c r="GN33" s="1" t="e">
        <v>#NULL!</v>
      </c>
      <c r="GO33" s="1" t="e">
        <v>#NULL!</v>
      </c>
      <c r="GP33" s="1" t="e">
        <v>#NULL!</v>
      </c>
      <c r="GQ33">
        <v>0</v>
      </c>
      <c r="GR33" s="3">
        <v>0</v>
      </c>
      <c r="GS33" s="3">
        <v>0</v>
      </c>
      <c r="GT33" s="1" t="e">
        <v>#NULL!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D33" s="1" t="e">
        <v>#NULL!</v>
      </c>
      <c r="HE33" t="s">
        <v>227</v>
      </c>
      <c r="HH33" s="4">
        <v>-0.30673737097416726</v>
      </c>
      <c r="HI33" s="4">
        <v>9.3563029019442003E-3</v>
      </c>
      <c r="HJ33" s="4">
        <v>-0.36467910358271022</v>
      </c>
      <c r="HK33" s="4">
        <v>-0.25270326991219405</v>
      </c>
      <c r="HL33" s="4">
        <v>0.15131758878299745</v>
      </c>
    </row>
    <row r="34" spans="1:220" x14ac:dyDescent="0.2">
      <c r="A34" t="s">
        <v>272</v>
      </c>
      <c r="B34" s="3">
        <v>0.82</v>
      </c>
      <c r="C34" s="3">
        <v>9.26</v>
      </c>
      <c r="D34" s="7">
        <v>7.0000000000000007E-2</v>
      </c>
      <c r="E34" s="1" t="e">
        <v>#NULL!</v>
      </c>
      <c r="F34" s="3">
        <v>0.3</v>
      </c>
      <c r="G34" s="7">
        <v>0.05</v>
      </c>
      <c r="H34">
        <v>1</v>
      </c>
      <c r="I34" s="2">
        <v>43234</v>
      </c>
      <c r="J34">
        <v>2</v>
      </c>
      <c r="K34">
        <v>9</v>
      </c>
      <c r="L34">
        <v>10</v>
      </c>
      <c r="M34">
        <v>73</v>
      </c>
      <c r="N34" s="2">
        <v>26917</v>
      </c>
      <c r="O34">
        <v>1</v>
      </c>
      <c r="P34" s="1" t="e">
        <v>#NULL!</v>
      </c>
      <c r="Q34" s="1" t="e">
        <v>#NULL!</v>
      </c>
      <c r="R34" s="1" t="e">
        <v>#NULL!</v>
      </c>
      <c r="S34" s="1" t="e">
        <v>#NULL!</v>
      </c>
      <c r="T34">
        <v>1</v>
      </c>
      <c r="U34" s="1" t="e">
        <v>#NULL!</v>
      </c>
      <c r="V34" s="1" t="e">
        <v>#NULL!</v>
      </c>
      <c r="W34" s="1" t="e">
        <v>#NULL!</v>
      </c>
      <c r="Y34">
        <v>1</v>
      </c>
      <c r="Z34">
        <v>6</v>
      </c>
      <c r="AA34">
        <v>4</v>
      </c>
      <c r="AB34">
        <v>3</v>
      </c>
      <c r="AC34">
        <v>2</v>
      </c>
      <c r="AE34">
        <v>2</v>
      </c>
      <c r="AG34">
        <v>62</v>
      </c>
      <c r="AH34" t="s">
        <v>223</v>
      </c>
      <c r="AI34" t="s">
        <v>223</v>
      </c>
      <c r="AJ34" t="s">
        <v>223</v>
      </c>
      <c r="AK34" t="s">
        <v>223</v>
      </c>
      <c r="AL34" t="s">
        <v>223</v>
      </c>
      <c r="AM34" t="s">
        <v>223</v>
      </c>
      <c r="AN34" t="s">
        <v>223</v>
      </c>
      <c r="AO34" t="s">
        <v>223</v>
      </c>
      <c r="AP34" s="1" t="e">
        <v>#NULL!</v>
      </c>
      <c r="AQ34" t="s">
        <v>223</v>
      </c>
      <c r="AR34" t="s">
        <v>224</v>
      </c>
      <c r="AS34" t="s">
        <v>223</v>
      </c>
      <c r="AT34" t="s">
        <v>223</v>
      </c>
      <c r="AU34" t="s">
        <v>223</v>
      </c>
      <c r="AV34" t="s">
        <v>223</v>
      </c>
      <c r="AW34" t="s">
        <v>223</v>
      </c>
      <c r="AX34" t="s">
        <v>223</v>
      </c>
      <c r="AY34" t="s">
        <v>223</v>
      </c>
      <c r="AZ34" t="s">
        <v>223</v>
      </c>
      <c r="BA34" t="s">
        <v>223</v>
      </c>
      <c r="BB34" t="s">
        <v>223</v>
      </c>
      <c r="BD34" t="s">
        <v>273</v>
      </c>
      <c r="BE34">
        <v>2</v>
      </c>
      <c r="BF34">
        <v>2</v>
      </c>
      <c r="BG34">
        <v>5</v>
      </c>
      <c r="BH34">
        <v>2</v>
      </c>
      <c r="BI34">
        <v>2</v>
      </c>
      <c r="BJ34" t="s">
        <v>274</v>
      </c>
      <c r="BK34">
        <v>2</v>
      </c>
      <c r="BM34">
        <v>2</v>
      </c>
      <c r="BO34">
        <v>2</v>
      </c>
      <c r="BP34">
        <v>1</v>
      </c>
      <c r="BR34">
        <v>3</v>
      </c>
      <c r="BT34">
        <v>3</v>
      </c>
      <c r="BV34">
        <v>1</v>
      </c>
      <c r="BX34">
        <v>21</v>
      </c>
      <c r="BY34">
        <v>4</v>
      </c>
      <c r="CA34">
        <v>2</v>
      </c>
      <c r="CB34">
        <v>31</v>
      </c>
      <c r="CC34" t="s">
        <v>224</v>
      </c>
      <c r="CE34">
        <v>2</v>
      </c>
      <c r="CG34">
        <v>1</v>
      </c>
      <c r="CH34">
        <v>1</v>
      </c>
      <c r="CI34">
        <v>2</v>
      </c>
      <c r="CJ34">
        <v>2</v>
      </c>
      <c r="CK34">
        <v>1</v>
      </c>
      <c r="CL34">
        <v>2</v>
      </c>
      <c r="CM34">
        <v>2</v>
      </c>
      <c r="CN34">
        <v>2</v>
      </c>
      <c r="CO34">
        <v>2</v>
      </c>
      <c r="CP34">
        <v>2</v>
      </c>
      <c r="CQ34">
        <v>1</v>
      </c>
      <c r="CR34">
        <v>1</v>
      </c>
      <c r="CS34">
        <v>2</v>
      </c>
      <c r="CT34">
        <v>1</v>
      </c>
      <c r="CU34">
        <v>4</v>
      </c>
      <c r="CV34">
        <v>1</v>
      </c>
      <c r="CW34">
        <v>5</v>
      </c>
      <c r="CX34">
        <v>6</v>
      </c>
      <c r="CY34">
        <v>202</v>
      </c>
      <c r="CZ34">
        <v>1</v>
      </c>
      <c r="DA34">
        <v>1</v>
      </c>
      <c r="DB34">
        <v>5</v>
      </c>
      <c r="DC34">
        <v>2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2</v>
      </c>
      <c r="DT34">
        <v>2</v>
      </c>
      <c r="DU34">
        <v>5</v>
      </c>
      <c r="DV34" t="s">
        <v>275</v>
      </c>
      <c r="DW34">
        <v>1</v>
      </c>
      <c r="DX34">
        <v>5</v>
      </c>
      <c r="DY34">
        <v>2</v>
      </c>
      <c r="DZ34">
        <v>32</v>
      </c>
      <c r="EA34" t="s">
        <v>223</v>
      </c>
      <c r="EC34" t="s">
        <v>223</v>
      </c>
      <c r="ED34" t="s">
        <v>223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3</v>
      </c>
      <c r="EL34">
        <v>44.673511293634498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 s="3">
        <v>1</v>
      </c>
      <c r="EU34" s="3">
        <v>1.78946430059246</v>
      </c>
      <c r="EV34" s="3">
        <v>1.4443875470493399</v>
      </c>
      <c r="EW34" s="3">
        <v>9.5830137704281402</v>
      </c>
      <c r="EX34" s="3">
        <v>69.757886272145896</v>
      </c>
      <c r="EY34" s="3">
        <v>0.988117906781811</v>
      </c>
      <c r="EZ34" s="3">
        <v>132.33074053892599</v>
      </c>
      <c r="FA34" t="s">
        <v>274</v>
      </c>
      <c r="FB34" s="5">
        <v>32.593443000000001</v>
      </c>
      <c r="FC34" s="5">
        <v>-114.70981399999999</v>
      </c>
      <c r="FD34" s="1" t="e">
        <v>#NULL!</v>
      </c>
      <c r="FE34" s="1" t="e">
        <v>#NULL!</v>
      </c>
      <c r="FF34" s="1" t="e">
        <v>#NULL!</v>
      </c>
      <c r="FG34" s="1" t="e">
        <v>#NULL!</v>
      </c>
      <c r="FH34" s="1" t="e">
        <v>#NULL!</v>
      </c>
      <c r="FI34" s="1" t="e">
        <v>#NULL!</v>
      </c>
      <c r="FJ34" s="1" t="e">
        <v>#NULL!</v>
      </c>
      <c r="FK34" s="1" t="e">
        <v>#NULL!</v>
      </c>
      <c r="FL34" s="1" t="e">
        <v>#NULL!</v>
      </c>
      <c r="FM34" s="1" t="e">
        <v>#NULL!</v>
      </c>
      <c r="FN34" s="1" t="e">
        <v>#NULL!</v>
      </c>
      <c r="FO34" s="1" t="e">
        <v>#NULL!</v>
      </c>
      <c r="FP34" s="1" t="e">
        <v>#NULL!</v>
      </c>
      <c r="FQ34" s="1" t="e">
        <v>#NULL!</v>
      </c>
      <c r="FR34" s="1" t="e">
        <v>#NULL!</v>
      </c>
      <c r="FS34" s="1" t="e">
        <v>#NULL!</v>
      </c>
      <c r="FT34" s="1" t="e">
        <v>#NULL!</v>
      </c>
      <c r="FU34" s="1" t="e">
        <v>#NULL!</v>
      </c>
      <c r="FV34" s="1" t="e">
        <v>#NULL!</v>
      </c>
      <c r="FW34" s="1" t="e">
        <v>#NULL!</v>
      </c>
      <c r="FX34" s="1" t="e">
        <v>#NULL!</v>
      </c>
      <c r="FY34" s="1" t="e">
        <v>#NULL!</v>
      </c>
      <c r="GA34" s="1" t="e">
        <v>#NULL!</v>
      </c>
      <c r="GB34" s="1" t="e">
        <v>#NULL!</v>
      </c>
      <c r="GC34" s="1" t="e">
        <v>#NULL!</v>
      </c>
      <c r="GD34" s="1" t="e">
        <v>#NULL!</v>
      </c>
      <c r="GE34" s="1" t="e">
        <v>#NULL!</v>
      </c>
      <c r="GF34" s="1" t="e">
        <v>#NULL!</v>
      </c>
      <c r="GG34" s="1" t="e">
        <v>#NULL!</v>
      </c>
      <c r="GH34" s="1" t="e">
        <v>#NULL!</v>
      </c>
      <c r="GI34" s="1" t="e">
        <v>#NULL!</v>
      </c>
      <c r="GJ34" s="3">
        <v>66</v>
      </c>
      <c r="GK34" s="3">
        <v>32.600091827364558</v>
      </c>
      <c r="GL34">
        <v>40</v>
      </c>
      <c r="GM34">
        <v>0</v>
      </c>
      <c r="GN34">
        <v>0</v>
      </c>
      <c r="GO34">
        <v>0</v>
      </c>
      <c r="GP34">
        <v>0</v>
      </c>
      <c r="GQ34">
        <v>0</v>
      </c>
      <c r="GR34" s="3">
        <v>0</v>
      </c>
      <c r="GS34" s="1" t="e">
        <v>#NULL!</v>
      </c>
      <c r="GT34" s="1" t="e">
        <v>#NULL!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D34" s="1" t="e">
        <v>#NULL!</v>
      </c>
      <c r="HE34" t="s">
        <v>227</v>
      </c>
      <c r="HH34" s="1" t="e">
        <v>#NULL!</v>
      </c>
      <c r="HI34" s="1" t="e">
        <v>#NULL!</v>
      </c>
      <c r="HJ34" s="1" t="e">
        <v>#NULL!</v>
      </c>
      <c r="HK34" s="1" t="e">
        <v>#NULL!</v>
      </c>
      <c r="HL34" s="1" t="e">
        <v>#NULL!</v>
      </c>
    </row>
    <row r="35" spans="1:220" x14ac:dyDescent="0.2">
      <c r="A35" t="s">
        <v>973</v>
      </c>
      <c r="B35" s="3">
        <v>0.23</v>
      </c>
      <c r="C35" s="3">
        <v>30.5</v>
      </c>
      <c r="D35" s="3">
        <v>0.47</v>
      </c>
      <c r="E35" s="1" t="e">
        <v>#NULL!</v>
      </c>
      <c r="F35" s="3">
        <v>0.31</v>
      </c>
      <c r="G35" s="7">
        <v>0.05</v>
      </c>
      <c r="H35">
        <v>3</v>
      </c>
      <c r="I35" s="2">
        <v>43383</v>
      </c>
      <c r="J35">
        <v>2</v>
      </c>
      <c r="K35">
        <v>1</v>
      </c>
      <c r="L35">
        <v>28</v>
      </c>
      <c r="M35">
        <v>63</v>
      </c>
      <c r="N35" s="2">
        <v>23039</v>
      </c>
      <c r="O35">
        <v>1</v>
      </c>
      <c r="P35" s="1" t="e">
        <v>#NULL!</v>
      </c>
      <c r="Q35" s="1" t="e">
        <v>#NULL!</v>
      </c>
      <c r="R35" s="1" t="e">
        <v>#NULL!</v>
      </c>
      <c r="S35" s="1" t="e">
        <v>#NULL!</v>
      </c>
      <c r="T35">
        <v>1</v>
      </c>
      <c r="U35" s="1" t="e">
        <v>#NULL!</v>
      </c>
      <c r="V35" s="1" t="e">
        <v>#NULL!</v>
      </c>
      <c r="W35" s="1" t="e">
        <v>#NULL!</v>
      </c>
      <c r="Y35">
        <v>1</v>
      </c>
      <c r="Z35">
        <v>2</v>
      </c>
      <c r="AA35">
        <v>2</v>
      </c>
      <c r="AB35">
        <v>0</v>
      </c>
      <c r="AC35">
        <v>7</v>
      </c>
      <c r="AD35" t="s">
        <v>974</v>
      </c>
      <c r="AE35">
        <v>1</v>
      </c>
      <c r="AG35">
        <v>2</v>
      </c>
      <c r="AH35" t="s">
        <v>223</v>
      </c>
      <c r="AI35" t="s">
        <v>223</v>
      </c>
      <c r="AJ35" t="s">
        <v>223</v>
      </c>
      <c r="AK35" t="s">
        <v>223</v>
      </c>
      <c r="AL35" t="s">
        <v>223</v>
      </c>
      <c r="AM35" t="s">
        <v>223</v>
      </c>
      <c r="AN35" t="s">
        <v>223</v>
      </c>
      <c r="AO35" t="s">
        <v>223</v>
      </c>
      <c r="AP35" s="1" t="e">
        <v>#NULL!</v>
      </c>
      <c r="AQ35" t="s">
        <v>223</v>
      </c>
      <c r="AR35" t="s">
        <v>223</v>
      </c>
      <c r="AS35" t="s">
        <v>223</v>
      </c>
      <c r="AT35" t="s">
        <v>223</v>
      </c>
      <c r="AU35" t="s">
        <v>224</v>
      </c>
      <c r="AV35" t="s">
        <v>223</v>
      </c>
      <c r="AW35" t="s">
        <v>223</v>
      </c>
      <c r="AX35" t="s">
        <v>223</v>
      </c>
      <c r="AY35" t="s">
        <v>223</v>
      </c>
      <c r="AZ35" t="s">
        <v>223</v>
      </c>
      <c r="BA35" t="s">
        <v>223</v>
      </c>
      <c r="BB35" t="s">
        <v>223</v>
      </c>
      <c r="BD35" t="s">
        <v>47</v>
      </c>
      <c r="BE35">
        <v>2</v>
      </c>
      <c r="BF35">
        <v>2</v>
      </c>
      <c r="BG35">
        <v>5</v>
      </c>
      <c r="BH35">
        <v>1</v>
      </c>
      <c r="BI35">
        <v>1</v>
      </c>
      <c r="BJ35" t="s">
        <v>975</v>
      </c>
      <c r="BK35">
        <v>1</v>
      </c>
      <c r="BM35">
        <v>1</v>
      </c>
      <c r="BO35">
        <v>2</v>
      </c>
      <c r="BP35">
        <v>4</v>
      </c>
      <c r="BQ35" t="s">
        <v>976</v>
      </c>
      <c r="BR35">
        <v>4</v>
      </c>
      <c r="BS35" t="s">
        <v>977</v>
      </c>
      <c r="BT35">
        <v>4</v>
      </c>
      <c r="BU35" t="s">
        <v>977</v>
      </c>
      <c r="BV35">
        <v>3</v>
      </c>
      <c r="BX35">
        <v>1</v>
      </c>
      <c r="BY35">
        <v>1</v>
      </c>
      <c r="CA35">
        <v>2</v>
      </c>
      <c r="CB35">
        <v>1</v>
      </c>
      <c r="CC35" t="s">
        <v>235</v>
      </c>
      <c r="CE35">
        <v>3</v>
      </c>
      <c r="CG35">
        <v>1</v>
      </c>
      <c r="CH35">
        <v>1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2</v>
      </c>
      <c r="CU35">
        <v>3</v>
      </c>
      <c r="CV35">
        <v>3</v>
      </c>
      <c r="CW35">
        <v>5</v>
      </c>
      <c r="CX35">
        <v>1</v>
      </c>
      <c r="CY35">
        <v>136</v>
      </c>
      <c r="CZ35">
        <v>2</v>
      </c>
      <c r="DA35">
        <v>1</v>
      </c>
      <c r="DB35">
        <v>3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1</v>
      </c>
      <c r="DL35">
        <v>2</v>
      </c>
      <c r="DM35">
        <v>1</v>
      </c>
      <c r="DN35">
        <v>2</v>
      </c>
      <c r="DO35">
        <v>2</v>
      </c>
      <c r="DP35">
        <v>2</v>
      </c>
      <c r="DQ35">
        <v>1</v>
      </c>
      <c r="DR35">
        <v>2</v>
      </c>
      <c r="DS35">
        <v>2</v>
      </c>
      <c r="DT35">
        <v>2</v>
      </c>
      <c r="DU35">
        <v>2</v>
      </c>
      <c r="DV35" t="s">
        <v>223</v>
      </c>
      <c r="DW35" s="1" t="e">
        <v>#NULL!</v>
      </c>
      <c r="DX35">
        <v>1</v>
      </c>
      <c r="DY35">
        <v>2</v>
      </c>
      <c r="DZ35">
        <v>3</v>
      </c>
      <c r="EA35" t="s">
        <v>223</v>
      </c>
      <c r="EC35" t="s">
        <v>223</v>
      </c>
      <c r="ED35" t="s">
        <v>223</v>
      </c>
      <c r="EE35">
        <v>1</v>
      </c>
      <c r="EF35">
        <v>1</v>
      </c>
      <c r="EG35">
        <v>2</v>
      </c>
      <c r="EH35">
        <v>2</v>
      </c>
      <c r="EI35">
        <v>2</v>
      </c>
      <c r="EJ35">
        <v>2</v>
      </c>
      <c r="EK35">
        <v>12</v>
      </c>
      <c r="EL35">
        <v>55.698836413415471</v>
      </c>
      <c r="EM35">
        <v>1</v>
      </c>
      <c r="EN35">
        <v>0</v>
      </c>
      <c r="EO35">
        <v>1</v>
      </c>
      <c r="EP35">
        <v>0</v>
      </c>
      <c r="EQ35">
        <v>0</v>
      </c>
      <c r="ER35">
        <v>2</v>
      </c>
      <c r="ES35">
        <v>1</v>
      </c>
      <c r="ET35" s="3">
        <v>1</v>
      </c>
      <c r="EU35" s="3">
        <v>1.4851128441813</v>
      </c>
      <c r="EV35" s="3">
        <v>0.79310059688199497</v>
      </c>
      <c r="EW35" s="3">
        <v>8.3150528281107796</v>
      </c>
      <c r="EX35" s="3">
        <v>58.576642248863301</v>
      </c>
      <c r="EY35" s="3">
        <v>0.82124821807635895</v>
      </c>
      <c r="EZ35" s="3">
        <v>175.301612548067</v>
      </c>
      <c r="FA35" t="s">
        <v>975</v>
      </c>
      <c r="FB35" s="5">
        <v>32.681879000000002</v>
      </c>
      <c r="FC35" s="5">
        <v>-114.42250300000001</v>
      </c>
      <c r="FD35">
        <v>61</v>
      </c>
      <c r="FE35">
        <v>137</v>
      </c>
      <c r="FF35" s="3">
        <v>25.54</v>
      </c>
      <c r="FG35">
        <v>0</v>
      </c>
      <c r="FH35">
        <v>0</v>
      </c>
      <c r="FI35">
        <v>1</v>
      </c>
      <c r="FJ35">
        <v>0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1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</v>
      </c>
      <c r="FX35">
        <v>0</v>
      </c>
      <c r="FY35">
        <v>1</v>
      </c>
      <c r="FZ35" t="s">
        <v>978</v>
      </c>
      <c r="GA35">
        <v>1</v>
      </c>
      <c r="GB35" s="1" t="e">
        <v>#NULL!</v>
      </c>
      <c r="GC35" s="1" t="e">
        <v>#NULL!</v>
      </c>
      <c r="GD35" s="1" t="e">
        <v>#NULL!</v>
      </c>
      <c r="GE35" s="1" t="e">
        <v>#NULL!</v>
      </c>
      <c r="GF35" s="1" t="e">
        <v>#NULL!</v>
      </c>
      <c r="GG35" s="1" t="e">
        <v>#NULL!</v>
      </c>
      <c r="GH35" s="1" t="e">
        <v>#NULL!</v>
      </c>
      <c r="GI35" s="1" t="e">
        <v>#NULL!</v>
      </c>
      <c r="GJ35" s="3">
        <v>61</v>
      </c>
      <c r="GK35" s="3">
        <v>25.694168234345607</v>
      </c>
      <c r="GL35">
        <v>50</v>
      </c>
      <c r="GM35">
        <v>1</v>
      </c>
      <c r="GN35">
        <v>0</v>
      </c>
      <c r="GO35">
        <v>1</v>
      </c>
      <c r="GP35">
        <v>0</v>
      </c>
      <c r="GQ35">
        <v>0</v>
      </c>
      <c r="GR35" s="3">
        <v>0</v>
      </c>
      <c r="GS35" s="3">
        <v>0</v>
      </c>
      <c r="GT35" s="3">
        <v>0</v>
      </c>
      <c r="GU35" s="3">
        <v>1</v>
      </c>
      <c r="GV35" s="3">
        <v>1</v>
      </c>
      <c r="GW35" s="3">
        <v>0</v>
      </c>
      <c r="GX35" s="3">
        <v>0</v>
      </c>
      <c r="GY35" s="3">
        <v>0</v>
      </c>
      <c r="GZ35" s="3">
        <v>0</v>
      </c>
      <c r="HA35" t="s">
        <v>979</v>
      </c>
      <c r="HD35" s="1" t="e">
        <v>#NULL!</v>
      </c>
      <c r="HE35" t="s">
        <v>227</v>
      </c>
      <c r="HH35" s="1" t="e">
        <v>#NULL!</v>
      </c>
      <c r="HI35" s="1" t="e">
        <v>#NULL!</v>
      </c>
      <c r="HJ35" s="1" t="e">
        <v>#NULL!</v>
      </c>
      <c r="HK35" s="1" t="e">
        <v>#NULL!</v>
      </c>
      <c r="HL35" s="1" t="e">
        <v>#NULL!</v>
      </c>
    </row>
    <row r="36" spans="1:220" x14ac:dyDescent="0.2">
      <c r="A36" t="s">
        <v>688</v>
      </c>
      <c r="B36" s="3">
        <v>1.03</v>
      </c>
      <c r="C36" s="3">
        <v>28.27</v>
      </c>
      <c r="D36" s="7">
        <v>7.0000000000000007E-2</v>
      </c>
      <c r="E36" s="3">
        <v>0.32400000000000001</v>
      </c>
      <c r="F36" s="3">
        <v>0.33</v>
      </c>
      <c r="G36" s="7">
        <v>0.05</v>
      </c>
      <c r="H36">
        <v>2</v>
      </c>
      <c r="I36" t="s">
        <v>227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t="s">
        <v>227</v>
      </c>
      <c r="O36" s="1" t="e">
        <v>#NULL!</v>
      </c>
      <c r="P36" s="1" t="e">
        <v>#NULL!</v>
      </c>
      <c r="Q36" s="1" t="e">
        <v>#NULL!</v>
      </c>
      <c r="R36" s="1" t="e">
        <v>#NULL!</v>
      </c>
      <c r="S36" s="1" t="e">
        <v>#NULL!</v>
      </c>
      <c r="T36" s="1" t="e">
        <v>#NULL!</v>
      </c>
      <c r="U36" s="1" t="e">
        <v>#NULL!</v>
      </c>
      <c r="V36" s="1" t="e">
        <v>#NULL!</v>
      </c>
      <c r="W36" s="1" t="e">
        <v>#NULL!</v>
      </c>
      <c r="Y36" s="1" t="e">
        <v>#NULL!</v>
      </c>
      <c r="Z36" s="1" t="e">
        <v>#NULL!</v>
      </c>
      <c r="AA36" s="1" t="e">
        <v>#NULL!</v>
      </c>
      <c r="AB36" s="1" t="e">
        <v>#NULL!</v>
      </c>
      <c r="AC36" s="1" t="e">
        <v>#NULL!</v>
      </c>
      <c r="AE36" s="1" t="e">
        <v>#NULL!</v>
      </c>
      <c r="AG36" s="1" t="e">
        <v>#NULL!</v>
      </c>
      <c r="AP36" s="1" t="e">
        <v>#NULL!</v>
      </c>
      <c r="BE36" s="1" t="e">
        <v>#NULL!</v>
      </c>
      <c r="BF36" s="1" t="e">
        <v>#NULL!</v>
      </c>
      <c r="BG36" s="1" t="e">
        <v>#NULL!</v>
      </c>
      <c r="BH36" s="1" t="e">
        <v>#NULL!</v>
      </c>
      <c r="BI36" s="1" t="e">
        <v>#NULL!</v>
      </c>
      <c r="BK36" s="1" t="e">
        <v>#NULL!</v>
      </c>
      <c r="BM36" s="1" t="e">
        <v>#NULL!</v>
      </c>
      <c r="BO36" s="1" t="e">
        <v>#NULL!</v>
      </c>
      <c r="BP36" s="1" t="e">
        <v>#NULL!</v>
      </c>
      <c r="BR36" s="1" t="e">
        <v>#NULL!</v>
      </c>
      <c r="BT36" s="1" t="e">
        <v>#NULL!</v>
      </c>
      <c r="BV36" s="1" t="e">
        <v>#NULL!</v>
      </c>
      <c r="BX36" s="1" t="e">
        <v>#NULL!</v>
      </c>
      <c r="BY36" s="1" t="e">
        <v>#NULL!</v>
      </c>
      <c r="CA36" s="1" t="e">
        <v>#NULL!</v>
      </c>
      <c r="CB36" s="1" t="e">
        <v>#NULL!</v>
      </c>
      <c r="CE36" s="1" t="e">
        <v>#NULL!</v>
      </c>
      <c r="CG36" s="1" t="e">
        <v>#NULL!</v>
      </c>
      <c r="CH36" s="1" t="e">
        <v>#NULL!</v>
      </c>
      <c r="CI36" s="1" t="e">
        <v>#NULL!</v>
      </c>
      <c r="CJ36" s="1" t="e">
        <v>#NULL!</v>
      </c>
      <c r="CK36" s="1" t="e">
        <v>#NULL!</v>
      </c>
      <c r="CL36" s="1" t="e">
        <v>#NULL!</v>
      </c>
      <c r="CM36" s="1" t="e">
        <v>#NULL!</v>
      </c>
      <c r="CN36" s="1" t="e">
        <v>#NULL!</v>
      </c>
      <c r="CO36" s="1" t="e">
        <v>#NULL!</v>
      </c>
      <c r="CP36" s="1" t="e">
        <v>#NULL!</v>
      </c>
      <c r="CQ36" s="1" t="e">
        <v>#NULL!</v>
      </c>
      <c r="CR36" s="1" t="e">
        <v>#NULL!</v>
      </c>
      <c r="CS36" s="1" t="e">
        <v>#NULL!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1" t="e">
        <v>#NULL!</v>
      </c>
      <c r="CY36" s="1" t="e">
        <v>#NULL!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1" t="e">
        <v>#NULL!</v>
      </c>
      <c r="DG36" s="1" t="e">
        <v>#NULL!</v>
      </c>
      <c r="DH36" s="1" t="e">
        <v>#NULL!</v>
      </c>
      <c r="DI36" s="1" t="e">
        <v>#NULL!</v>
      </c>
      <c r="DJ36" s="1" t="e">
        <v>#NULL!</v>
      </c>
      <c r="DK36" s="1" t="e">
        <v>#NULL!</v>
      </c>
      <c r="DL36" s="1" t="e">
        <v>#NULL!</v>
      </c>
      <c r="DM36" s="1" t="e">
        <v>#NULL!</v>
      </c>
      <c r="DN36" s="1" t="e">
        <v>#NULL!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U36" s="1" t="e">
        <v>#NULL!</v>
      </c>
      <c r="DW36" s="1" t="e">
        <v>#NULL!</v>
      </c>
      <c r="DX36" s="1" t="e">
        <v>#NULL!</v>
      </c>
      <c r="DY36" s="1" t="e">
        <v>#NULL!</v>
      </c>
      <c r="DZ36" s="1" t="e">
        <v>#NULL!</v>
      </c>
      <c r="EE36" s="1" t="e">
        <v>#NULL!</v>
      </c>
      <c r="EF36" s="1" t="e">
        <v>#NULL!</v>
      </c>
      <c r="EG36" s="1" t="e">
        <v>#NULL!</v>
      </c>
      <c r="EH36" s="1" t="e">
        <v>#NULL!</v>
      </c>
      <c r="EI36" s="1" t="e">
        <v>#NULL!</v>
      </c>
      <c r="EJ36" s="1" t="e">
        <v>#NULL!</v>
      </c>
      <c r="EK36" s="1" t="e">
        <v>#NULL!</v>
      </c>
      <c r="EL36" s="1" t="e">
        <v>#NULL!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s="1" t="e">
        <v>#NULL!</v>
      </c>
      <c r="ES36" s="1" t="e">
        <v>#NULL!</v>
      </c>
      <c r="ET36" s="3">
        <v>1</v>
      </c>
      <c r="EU36" s="3">
        <v>2.1110662773417599</v>
      </c>
      <c r="EV36" s="3">
        <v>0.99212610514549304</v>
      </c>
      <c r="EW36" s="3">
        <v>7.8236076737706002</v>
      </c>
      <c r="EX36" s="3">
        <v>76.718237569683595</v>
      </c>
      <c r="EY36" s="3">
        <v>0.92884245312250602</v>
      </c>
      <c r="EZ36" s="3">
        <v>94.896517138695899</v>
      </c>
      <c r="FB36" s="1" t="e">
        <v>#NULL!</v>
      </c>
      <c r="FC36" s="1" t="e">
        <v>#NULL!</v>
      </c>
      <c r="FD36">
        <v>62</v>
      </c>
      <c r="FE36">
        <v>222</v>
      </c>
      <c r="FF36" s="3">
        <v>41.1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 t="s">
        <v>689</v>
      </c>
      <c r="GA36" s="1" t="e">
        <v>#NULL!</v>
      </c>
      <c r="GB36" s="1" t="e">
        <v>#NULL!</v>
      </c>
      <c r="GC36" s="1" t="e">
        <v>#NULL!</v>
      </c>
      <c r="GD36">
        <v>1</v>
      </c>
      <c r="GE36" s="1" t="e">
        <v>#NULL!</v>
      </c>
      <c r="GF36">
        <v>1</v>
      </c>
      <c r="GG36" s="1" t="e">
        <v>#NULL!</v>
      </c>
      <c r="GH36" s="1" t="e">
        <v>#NULL!</v>
      </c>
      <c r="GI36" s="1" t="e">
        <v>#NULL!</v>
      </c>
      <c r="GJ36" s="1" t="e">
        <v>#NULL!</v>
      </c>
      <c r="GK36" s="1" t="e">
        <v>#NULL!</v>
      </c>
      <c r="GL36" s="1" t="e">
        <v>#NULL!</v>
      </c>
      <c r="GM36">
        <v>1</v>
      </c>
      <c r="GN36" s="1" t="e">
        <v>#NULL!</v>
      </c>
      <c r="GO36" s="1" t="e">
        <v>#NULL!</v>
      </c>
      <c r="GP36" s="1" t="e">
        <v>#NULL!</v>
      </c>
      <c r="GQ36" s="1" t="e">
        <v>#NULL!</v>
      </c>
      <c r="GR36" s="1" t="e">
        <v>#NULL!</v>
      </c>
      <c r="GS36" s="1" t="e">
        <v>#NULL!</v>
      </c>
      <c r="GT36" s="3">
        <v>0</v>
      </c>
      <c r="GU36" s="1" t="e">
        <v>#NULL!</v>
      </c>
      <c r="GV36" s="1" t="e">
        <v>#NULL!</v>
      </c>
      <c r="GW36" s="1" t="e">
        <v>#NULL!</v>
      </c>
      <c r="GX36" s="1" t="e">
        <v>#NULL!</v>
      </c>
      <c r="GY36" s="1" t="e">
        <v>#NULL!</v>
      </c>
      <c r="GZ36" s="1" t="e">
        <v>#NULL!</v>
      </c>
      <c r="HD36" s="1" t="e">
        <v>#NULL!</v>
      </c>
      <c r="HE36" t="s">
        <v>227</v>
      </c>
      <c r="HH36" s="4">
        <v>-0.28794771279074305</v>
      </c>
      <c r="HI36" s="4">
        <v>3.0253298523236442E-2</v>
      </c>
      <c r="HJ36" s="4">
        <v>-0.3480184263969095</v>
      </c>
      <c r="HK36" s="4">
        <v>-0.19319989361498457</v>
      </c>
      <c r="HL36" s="4">
        <v>0.10064300550712227</v>
      </c>
    </row>
    <row r="37" spans="1:220" x14ac:dyDescent="0.2">
      <c r="A37" t="s">
        <v>328</v>
      </c>
      <c r="B37" s="3">
        <v>1.44</v>
      </c>
      <c r="C37" s="3">
        <v>87.35</v>
      </c>
      <c r="D37" s="7">
        <v>7.0000000000000007E-2</v>
      </c>
      <c r="E37" s="3">
        <v>0.19</v>
      </c>
      <c r="F37" s="3">
        <v>0.34</v>
      </c>
      <c r="G37" s="7">
        <v>0.05</v>
      </c>
      <c r="H37">
        <v>1</v>
      </c>
      <c r="I37" s="2">
        <v>43306</v>
      </c>
      <c r="J37">
        <v>2</v>
      </c>
      <c r="K37">
        <v>3</v>
      </c>
      <c r="L37">
        <v>13</v>
      </c>
      <c r="M37">
        <v>74</v>
      </c>
      <c r="N37" s="2">
        <v>27101</v>
      </c>
      <c r="O37">
        <v>1</v>
      </c>
      <c r="P37" s="1" t="e">
        <v>#NULL!</v>
      </c>
      <c r="Q37" s="1" t="e">
        <v>#NULL!</v>
      </c>
      <c r="R37" s="1" t="e">
        <v>#NULL!</v>
      </c>
      <c r="S37" s="1" t="e">
        <v>#NULL!</v>
      </c>
      <c r="T37" s="1" t="e">
        <v>#NULL!</v>
      </c>
      <c r="U37">
        <v>1</v>
      </c>
      <c r="V37" s="1" t="e">
        <v>#NULL!</v>
      </c>
      <c r="W37" s="1" t="e">
        <v>#NULL!</v>
      </c>
      <c r="X37" t="s">
        <v>329</v>
      </c>
      <c r="Y37">
        <v>1</v>
      </c>
      <c r="Z37">
        <v>7</v>
      </c>
      <c r="AA37">
        <v>3</v>
      </c>
      <c r="AB37">
        <v>3</v>
      </c>
      <c r="AC37">
        <v>6</v>
      </c>
      <c r="AE37">
        <v>1</v>
      </c>
      <c r="AG37">
        <v>2</v>
      </c>
      <c r="AH37" t="s">
        <v>223</v>
      </c>
      <c r="AI37" t="s">
        <v>223</v>
      </c>
      <c r="AJ37" t="s">
        <v>223</v>
      </c>
      <c r="AK37" t="s">
        <v>223</v>
      </c>
      <c r="AL37" t="s">
        <v>223</v>
      </c>
      <c r="AM37" t="s">
        <v>223</v>
      </c>
      <c r="AN37" t="s">
        <v>223</v>
      </c>
      <c r="AO37" t="s">
        <v>223</v>
      </c>
      <c r="AP37" s="1" t="e">
        <v>#NULL!</v>
      </c>
      <c r="AQ37" t="s">
        <v>223</v>
      </c>
      <c r="AR37" t="s">
        <v>223</v>
      </c>
      <c r="AS37" t="s">
        <v>224</v>
      </c>
      <c r="AT37" t="s">
        <v>223</v>
      </c>
      <c r="AU37" t="s">
        <v>223</v>
      </c>
      <c r="AV37" t="s">
        <v>223</v>
      </c>
      <c r="AW37" t="s">
        <v>223</v>
      </c>
      <c r="AX37" t="s">
        <v>223</v>
      </c>
      <c r="AY37" t="s">
        <v>223</v>
      </c>
      <c r="AZ37" t="s">
        <v>223</v>
      </c>
      <c r="BA37" t="s">
        <v>223</v>
      </c>
      <c r="BB37" t="s">
        <v>223</v>
      </c>
      <c r="BD37" t="s">
        <v>330</v>
      </c>
      <c r="BE37">
        <v>2</v>
      </c>
      <c r="BF37">
        <v>2</v>
      </c>
      <c r="BG37">
        <v>5</v>
      </c>
      <c r="BH37">
        <v>2</v>
      </c>
      <c r="BI37">
        <v>1</v>
      </c>
      <c r="BJ37" t="s">
        <v>331</v>
      </c>
      <c r="BK37">
        <v>1</v>
      </c>
      <c r="BM37">
        <v>1</v>
      </c>
      <c r="BO37">
        <v>2</v>
      </c>
      <c r="BP37">
        <v>3</v>
      </c>
      <c r="BR37">
        <v>3</v>
      </c>
      <c r="BT37">
        <v>3</v>
      </c>
      <c r="BV37">
        <v>3</v>
      </c>
      <c r="BX37">
        <v>1</v>
      </c>
      <c r="BY37">
        <v>4</v>
      </c>
      <c r="CA37">
        <v>1</v>
      </c>
      <c r="CB37">
        <v>3</v>
      </c>
      <c r="CC37" t="s">
        <v>224</v>
      </c>
      <c r="CE37">
        <v>2</v>
      </c>
      <c r="CG37">
        <v>1</v>
      </c>
      <c r="CH37">
        <v>5</v>
      </c>
      <c r="CI37">
        <v>1</v>
      </c>
      <c r="CJ37">
        <v>2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2</v>
      </c>
      <c r="CV37">
        <v>1</v>
      </c>
      <c r="CW37">
        <v>5</v>
      </c>
      <c r="CX37">
        <v>2</v>
      </c>
      <c r="CY37">
        <v>194</v>
      </c>
      <c r="CZ37">
        <v>1</v>
      </c>
      <c r="DA37">
        <v>1</v>
      </c>
      <c r="DB37">
        <v>4</v>
      </c>
      <c r="DC37">
        <v>2</v>
      </c>
      <c r="DD37">
        <v>2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2</v>
      </c>
      <c r="DK37">
        <v>2</v>
      </c>
      <c r="DL37">
        <v>2</v>
      </c>
      <c r="DM37">
        <v>2</v>
      </c>
      <c r="DN37">
        <v>2</v>
      </c>
      <c r="DO37">
        <v>2</v>
      </c>
      <c r="DP37">
        <v>2</v>
      </c>
      <c r="DQ37">
        <v>2</v>
      </c>
      <c r="DR37">
        <v>2</v>
      </c>
      <c r="DS37">
        <v>2</v>
      </c>
      <c r="DT37">
        <v>2</v>
      </c>
      <c r="DU37">
        <v>2</v>
      </c>
      <c r="DV37" t="s">
        <v>223</v>
      </c>
      <c r="DW37" s="1" t="e">
        <v>#NULL!</v>
      </c>
      <c r="DX37">
        <v>2</v>
      </c>
      <c r="DY37" s="1" t="e">
        <v>#NULL!</v>
      </c>
      <c r="DZ37">
        <v>3</v>
      </c>
      <c r="EA37" t="s">
        <v>223</v>
      </c>
      <c r="EC37" t="s">
        <v>223</v>
      </c>
      <c r="ED37" t="s">
        <v>223</v>
      </c>
      <c r="EE37">
        <v>1</v>
      </c>
      <c r="EF37">
        <v>2</v>
      </c>
      <c r="EG37">
        <v>2</v>
      </c>
      <c r="EH37">
        <v>2</v>
      </c>
      <c r="EI37">
        <v>2</v>
      </c>
      <c r="EJ37">
        <v>2</v>
      </c>
      <c r="EK37">
        <v>11</v>
      </c>
      <c r="EL37">
        <v>44.366872005475699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 s="3">
        <v>1</v>
      </c>
      <c r="EU37" s="3">
        <v>1.0610520097026901</v>
      </c>
      <c r="EV37" s="3">
        <v>1.17362525449963</v>
      </c>
      <c r="EW37" s="3">
        <v>5.5319643847579103</v>
      </c>
      <c r="EX37" s="3">
        <v>41.921130046762997</v>
      </c>
      <c r="EY37" s="3">
        <v>0.821170226333232</v>
      </c>
      <c r="EZ37" s="1" t="e">
        <v>#NULL!</v>
      </c>
      <c r="FA37" t="s">
        <v>331</v>
      </c>
      <c r="FB37" s="5">
        <v>32.497129999999999</v>
      </c>
      <c r="FC37" s="5">
        <v>-114.764079</v>
      </c>
      <c r="FD37" s="1" t="e">
        <v>#NULL!</v>
      </c>
      <c r="FE37" s="1" t="e">
        <v>#NULL!</v>
      </c>
      <c r="FF37" s="1" t="e">
        <v>#NULL!</v>
      </c>
      <c r="FG37" s="1" t="e">
        <v>#NULL!</v>
      </c>
      <c r="FH37" s="1" t="e">
        <v>#NULL!</v>
      </c>
      <c r="FI37" s="1" t="e">
        <v>#NULL!</v>
      </c>
      <c r="FJ37" s="1" t="e">
        <v>#NULL!</v>
      </c>
      <c r="FK37" s="1" t="e">
        <v>#NULL!</v>
      </c>
      <c r="FL37" s="1" t="e">
        <v>#NULL!</v>
      </c>
      <c r="FM37" s="1" t="e">
        <v>#NULL!</v>
      </c>
      <c r="FN37" s="1" t="e">
        <v>#NULL!</v>
      </c>
      <c r="FO37" s="1" t="e">
        <v>#NULL!</v>
      </c>
      <c r="FP37" s="1" t="e">
        <v>#NULL!</v>
      </c>
      <c r="FQ37" s="1" t="e">
        <v>#NULL!</v>
      </c>
      <c r="FR37" s="1" t="e">
        <v>#NULL!</v>
      </c>
      <c r="FS37" s="1" t="e">
        <v>#NULL!</v>
      </c>
      <c r="FT37" s="1" t="e">
        <v>#NULL!</v>
      </c>
      <c r="FU37" s="1" t="e">
        <v>#NULL!</v>
      </c>
      <c r="FV37" s="1" t="e">
        <v>#NULL!</v>
      </c>
      <c r="FW37" s="1" t="e">
        <v>#NULL!</v>
      </c>
      <c r="FX37" s="1" t="e">
        <v>#NULL!</v>
      </c>
      <c r="FY37" s="1" t="e">
        <v>#NULL!</v>
      </c>
      <c r="GA37" s="1" t="e">
        <v>#NULL!</v>
      </c>
      <c r="GB37" s="1" t="e">
        <v>#NULL!</v>
      </c>
      <c r="GC37" s="1" t="e">
        <v>#NULL!</v>
      </c>
      <c r="GD37" s="1" t="e">
        <v>#NULL!</v>
      </c>
      <c r="GE37" s="1" t="e">
        <v>#NULL!</v>
      </c>
      <c r="GF37" s="1" t="e">
        <v>#NULL!</v>
      </c>
      <c r="GG37" s="1" t="e">
        <v>#NULL!</v>
      </c>
      <c r="GH37" s="1" t="e">
        <v>#NULL!</v>
      </c>
      <c r="GI37" s="1" t="e">
        <v>#NULL!</v>
      </c>
      <c r="GJ37" s="3">
        <v>62</v>
      </c>
      <c r="GK37" s="3">
        <v>35.479188345473467</v>
      </c>
      <c r="GL37">
        <v>40</v>
      </c>
      <c r="GM37">
        <v>0</v>
      </c>
      <c r="GN37">
        <v>0</v>
      </c>
      <c r="GO37">
        <v>0</v>
      </c>
      <c r="GP37">
        <v>0</v>
      </c>
      <c r="GQ37">
        <v>0</v>
      </c>
      <c r="GR37" s="3">
        <v>0</v>
      </c>
      <c r="GS37" s="3">
        <v>0</v>
      </c>
      <c r="GT37" s="1" t="e">
        <v>#NULL!</v>
      </c>
      <c r="GU37" s="3">
        <v>1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D37" s="1" t="e">
        <v>#NULL!</v>
      </c>
      <c r="HE37" t="s">
        <v>227</v>
      </c>
      <c r="HH37" s="4">
        <v>-0.23026106744401012</v>
      </c>
      <c r="HI37" s="4">
        <v>5.5965735724748333E-2</v>
      </c>
      <c r="HJ37" s="4">
        <v>-0.32858746983379078</v>
      </c>
      <c r="HK37" s="4">
        <v>-0.1402730796399444</v>
      </c>
      <c r="HL37" s="4">
        <v>-0.20546977108893993</v>
      </c>
    </row>
    <row r="38" spans="1:220" x14ac:dyDescent="0.2">
      <c r="A38" t="s">
        <v>777</v>
      </c>
      <c r="B38" s="3">
        <v>1.24</v>
      </c>
      <c r="C38" s="3">
        <v>81.599999999999994</v>
      </c>
      <c r="D38" s="7">
        <v>7.0000000000000007E-2</v>
      </c>
      <c r="E38" s="3">
        <v>0.22700000000000001</v>
      </c>
      <c r="F38" s="3">
        <v>0.36</v>
      </c>
      <c r="G38" s="7">
        <v>0.05</v>
      </c>
      <c r="H38">
        <v>2</v>
      </c>
      <c r="I38" s="2">
        <v>43348</v>
      </c>
      <c r="J38">
        <v>2</v>
      </c>
      <c r="K38">
        <v>9</v>
      </c>
      <c r="L38">
        <v>23</v>
      </c>
      <c r="M38">
        <v>80</v>
      </c>
      <c r="N38" s="2">
        <v>29487</v>
      </c>
      <c r="O38">
        <v>1</v>
      </c>
      <c r="P38" s="1" t="e">
        <v>#NULL!</v>
      </c>
      <c r="Q38" s="1" t="e">
        <v>#NULL!</v>
      </c>
      <c r="R38" s="1" t="e">
        <v>#NULL!</v>
      </c>
      <c r="S38" s="1" t="e">
        <v>#NULL!</v>
      </c>
      <c r="T38">
        <v>1</v>
      </c>
      <c r="U38" s="1" t="e">
        <v>#NULL!</v>
      </c>
      <c r="V38" s="1" t="e">
        <v>#NULL!</v>
      </c>
      <c r="W38" s="1" t="e">
        <v>#NULL!</v>
      </c>
      <c r="Y38">
        <v>5</v>
      </c>
      <c r="Z38">
        <v>2</v>
      </c>
      <c r="AA38">
        <v>1</v>
      </c>
      <c r="AB38">
        <v>0</v>
      </c>
      <c r="AC38">
        <v>7</v>
      </c>
      <c r="AE38">
        <v>1</v>
      </c>
      <c r="AG38">
        <v>62</v>
      </c>
      <c r="AH38" t="s">
        <v>223</v>
      </c>
      <c r="AI38" t="s">
        <v>223</v>
      </c>
      <c r="AJ38" t="s">
        <v>223</v>
      </c>
      <c r="AK38" t="s">
        <v>223</v>
      </c>
      <c r="AL38" t="s">
        <v>223</v>
      </c>
      <c r="AM38" t="s">
        <v>223</v>
      </c>
      <c r="AN38" t="s">
        <v>223</v>
      </c>
      <c r="AO38" t="s">
        <v>223</v>
      </c>
      <c r="AP38" s="1" t="e">
        <v>#NULL!</v>
      </c>
      <c r="AQ38" t="s">
        <v>224</v>
      </c>
      <c r="AR38" t="s">
        <v>223</v>
      </c>
      <c r="AS38" t="s">
        <v>223</v>
      </c>
      <c r="AT38" t="s">
        <v>223</v>
      </c>
      <c r="AU38" t="s">
        <v>223</v>
      </c>
      <c r="AV38" t="s">
        <v>223</v>
      </c>
      <c r="AW38" t="s">
        <v>223</v>
      </c>
      <c r="AX38" t="s">
        <v>223</v>
      </c>
      <c r="AY38" t="s">
        <v>223</v>
      </c>
      <c r="AZ38" t="s">
        <v>223</v>
      </c>
      <c r="BA38" t="s">
        <v>223</v>
      </c>
      <c r="BB38" t="s">
        <v>223</v>
      </c>
      <c r="BD38" t="s">
        <v>778</v>
      </c>
      <c r="BE38">
        <v>2</v>
      </c>
      <c r="BF38">
        <v>2</v>
      </c>
      <c r="BG38">
        <v>5</v>
      </c>
      <c r="BH38">
        <v>1</v>
      </c>
      <c r="BI38">
        <v>1</v>
      </c>
      <c r="BJ38" t="s">
        <v>779</v>
      </c>
      <c r="BK38">
        <v>2</v>
      </c>
      <c r="BM38">
        <v>2</v>
      </c>
      <c r="BO38">
        <v>2</v>
      </c>
      <c r="BP38">
        <v>1</v>
      </c>
      <c r="BR38">
        <v>1</v>
      </c>
      <c r="BT38">
        <v>3</v>
      </c>
      <c r="BV38">
        <v>1</v>
      </c>
      <c r="BX38">
        <v>21</v>
      </c>
      <c r="BY38">
        <v>4</v>
      </c>
      <c r="CA38">
        <v>2</v>
      </c>
      <c r="CB38">
        <v>31</v>
      </c>
      <c r="CC38" t="s">
        <v>224</v>
      </c>
      <c r="CE38">
        <v>2</v>
      </c>
      <c r="CG38">
        <v>1</v>
      </c>
      <c r="CH38">
        <v>1</v>
      </c>
      <c r="CI38">
        <v>2</v>
      </c>
      <c r="CJ38">
        <v>2</v>
      </c>
      <c r="CK38">
        <v>2</v>
      </c>
      <c r="CL38">
        <v>2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</v>
      </c>
      <c r="CT38">
        <v>2</v>
      </c>
      <c r="CU38">
        <v>4</v>
      </c>
      <c r="CV38">
        <v>3</v>
      </c>
      <c r="CW38">
        <v>5</v>
      </c>
      <c r="CX38">
        <v>7</v>
      </c>
      <c r="CY38">
        <v>360</v>
      </c>
      <c r="CZ38">
        <v>1</v>
      </c>
      <c r="DA38">
        <v>1</v>
      </c>
      <c r="DB38">
        <v>4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2</v>
      </c>
      <c r="DQ38">
        <v>2</v>
      </c>
      <c r="DR38">
        <v>2</v>
      </c>
      <c r="DS38">
        <v>2</v>
      </c>
      <c r="DT38">
        <v>2</v>
      </c>
      <c r="DU38">
        <v>6</v>
      </c>
      <c r="DV38" t="s">
        <v>223</v>
      </c>
      <c r="DW38" s="1" t="e">
        <v>#NULL!</v>
      </c>
      <c r="DX38">
        <v>6</v>
      </c>
      <c r="DY38" s="1" t="e">
        <v>#NULL!</v>
      </c>
      <c r="DZ38">
        <v>32</v>
      </c>
      <c r="EA38" t="s">
        <v>223</v>
      </c>
      <c r="EC38" t="s">
        <v>223</v>
      </c>
      <c r="ED38" t="s">
        <v>223</v>
      </c>
      <c r="EE38">
        <v>2</v>
      </c>
      <c r="EF38">
        <v>2</v>
      </c>
      <c r="EG38">
        <v>2</v>
      </c>
      <c r="EH38">
        <v>2</v>
      </c>
      <c r="EI38">
        <v>2</v>
      </c>
      <c r="EJ38">
        <v>2</v>
      </c>
      <c r="EK38">
        <v>3</v>
      </c>
      <c r="EL38">
        <v>37.949349760438054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 s="3">
        <v>1</v>
      </c>
      <c r="EU38" s="3">
        <v>1.9036476344106601</v>
      </c>
      <c r="EV38" s="3">
        <v>1.3035773556258401</v>
      </c>
      <c r="EW38" s="3">
        <v>7.9377590234989004</v>
      </c>
      <c r="EX38" s="3">
        <v>82.068935260787399</v>
      </c>
      <c r="EY38" s="3">
        <v>1.0467500327771799</v>
      </c>
      <c r="EZ38" s="3">
        <v>159.80731419465201</v>
      </c>
      <c r="FA38" t="s">
        <v>779</v>
      </c>
      <c r="FB38" s="5">
        <v>32.726168999999999</v>
      </c>
      <c r="FC38" s="5">
        <v>-114.641846</v>
      </c>
      <c r="FD38">
        <v>65</v>
      </c>
      <c r="FE38">
        <v>360</v>
      </c>
      <c r="FF38" s="3">
        <v>59.9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</v>
      </c>
      <c r="FP38">
        <v>1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1</v>
      </c>
      <c r="FX38">
        <v>0</v>
      </c>
      <c r="FY38" s="1" t="e">
        <v>#NULL!</v>
      </c>
      <c r="GA38" s="1" t="e">
        <v>#NULL!</v>
      </c>
      <c r="GB38" s="1" t="e">
        <v>#NULL!</v>
      </c>
      <c r="GC38" s="1" t="e">
        <v>#NULL!</v>
      </c>
      <c r="GD38" s="1" t="e">
        <v>#NULL!</v>
      </c>
      <c r="GE38" s="1" t="e">
        <v>#NULL!</v>
      </c>
      <c r="GF38" s="1" t="e">
        <v>#NULL!</v>
      </c>
      <c r="GG38" s="1" t="e">
        <v>#NULL!</v>
      </c>
      <c r="GH38" s="1" t="e">
        <v>#NULL!</v>
      </c>
      <c r="GI38" s="1" t="e">
        <v>#NULL!</v>
      </c>
      <c r="GJ38" s="3">
        <v>67</v>
      </c>
      <c r="GK38" s="3">
        <v>56.37781243038539</v>
      </c>
      <c r="GL38">
        <v>30</v>
      </c>
      <c r="GM38">
        <v>1</v>
      </c>
      <c r="GN38">
        <v>0</v>
      </c>
      <c r="GO38">
        <v>0</v>
      </c>
      <c r="GP38">
        <v>0</v>
      </c>
      <c r="GQ38">
        <v>0</v>
      </c>
      <c r="GR38" s="3">
        <v>0</v>
      </c>
      <c r="GS38" s="1" t="e">
        <v>#NULL!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D38" s="1" t="e">
        <v>#NULL!</v>
      </c>
      <c r="HE38" t="s">
        <v>227</v>
      </c>
      <c r="HH38" s="4">
        <v>-0.23584763576992748</v>
      </c>
      <c r="HI38" s="4">
        <v>5.5660279537912923E-2</v>
      </c>
      <c r="HJ38" s="4">
        <v>-0.3289140862277849</v>
      </c>
      <c r="HK38" s="4">
        <v>-0.15931740731606769</v>
      </c>
      <c r="HL38" s="4">
        <v>-0.17440476204052369</v>
      </c>
    </row>
    <row r="39" spans="1:220" x14ac:dyDescent="0.2">
      <c r="A39" t="s">
        <v>470</v>
      </c>
      <c r="B39" s="3">
        <v>0.39</v>
      </c>
      <c r="C39" s="3">
        <v>59.83</v>
      </c>
      <c r="D39" s="7">
        <v>7.0000000000000007E-2</v>
      </c>
      <c r="E39" s="1" t="e">
        <v>#NULL!</v>
      </c>
      <c r="F39" s="3">
        <v>0.36</v>
      </c>
      <c r="G39" s="7">
        <v>0.05</v>
      </c>
      <c r="H39">
        <v>2</v>
      </c>
      <c r="I39" s="2">
        <v>43210</v>
      </c>
      <c r="J39">
        <v>2</v>
      </c>
      <c r="K39">
        <v>3</v>
      </c>
      <c r="L39">
        <v>23</v>
      </c>
      <c r="M39">
        <v>65</v>
      </c>
      <c r="N39" s="2">
        <v>23824</v>
      </c>
      <c r="O39">
        <v>1</v>
      </c>
      <c r="P39" s="1" t="e">
        <v>#NULL!</v>
      </c>
      <c r="Q39" s="1" t="e">
        <v>#NULL!</v>
      </c>
      <c r="R39" s="1" t="e">
        <v>#NULL!</v>
      </c>
      <c r="S39" s="1" t="e">
        <v>#NULL!</v>
      </c>
      <c r="T39">
        <v>1</v>
      </c>
      <c r="U39" s="1" t="e">
        <v>#NULL!</v>
      </c>
      <c r="V39" s="1" t="e">
        <v>#NULL!</v>
      </c>
      <c r="W39" s="1" t="e">
        <v>#NULL!</v>
      </c>
      <c r="Y39">
        <v>1</v>
      </c>
      <c r="Z39">
        <v>2</v>
      </c>
      <c r="AA39">
        <v>2</v>
      </c>
      <c r="AB39">
        <v>0</v>
      </c>
      <c r="AC39">
        <v>4</v>
      </c>
      <c r="AE39">
        <v>2</v>
      </c>
      <c r="AG39">
        <v>62</v>
      </c>
      <c r="AH39" t="s">
        <v>223</v>
      </c>
      <c r="AI39" t="s">
        <v>223</v>
      </c>
      <c r="AJ39" t="s">
        <v>223</v>
      </c>
      <c r="AK39" t="s">
        <v>223</v>
      </c>
      <c r="AL39" t="s">
        <v>223</v>
      </c>
      <c r="AM39" t="s">
        <v>223</v>
      </c>
      <c r="AN39" t="s">
        <v>223</v>
      </c>
      <c r="AO39" t="s">
        <v>223</v>
      </c>
      <c r="AP39" s="1" t="e">
        <v>#NULL!</v>
      </c>
      <c r="AQ39" t="s">
        <v>224</v>
      </c>
      <c r="AR39" t="s">
        <v>223</v>
      </c>
      <c r="AS39" t="s">
        <v>223</v>
      </c>
      <c r="AT39" t="s">
        <v>223</v>
      </c>
      <c r="AU39" t="s">
        <v>223</v>
      </c>
      <c r="AV39" t="s">
        <v>223</v>
      </c>
      <c r="AW39" t="s">
        <v>223</v>
      </c>
      <c r="AX39" t="s">
        <v>223</v>
      </c>
      <c r="AY39" t="s">
        <v>223</v>
      </c>
      <c r="AZ39" t="s">
        <v>223</v>
      </c>
      <c r="BA39" t="s">
        <v>223</v>
      </c>
      <c r="BB39" t="s">
        <v>223</v>
      </c>
      <c r="BD39" t="s">
        <v>471</v>
      </c>
      <c r="BE39">
        <v>2</v>
      </c>
      <c r="BF39">
        <v>1</v>
      </c>
      <c r="BG39">
        <v>5</v>
      </c>
      <c r="BH39">
        <v>2</v>
      </c>
      <c r="BI39">
        <v>2</v>
      </c>
      <c r="BJ39" t="s">
        <v>472</v>
      </c>
      <c r="BK39">
        <v>1</v>
      </c>
      <c r="BM39">
        <v>1</v>
      </c>
      <c r="BO39">
        <v>2</v>
      </c>
      <c r="BP39">
        <v>1</v>
      </c>
      <c r="BR39">
        <v>1</v>
      </c>
      <c r="BT39">
        <v>1</v>
      </c>
      <c r="BV39">
        <v>3</v>
      </c>
      <c r="BX39">
        <v>21</v>
      </c>
      <c r="BY39">
        <v>1</v>
      </c>
      <c r="CA39">
        <v>1</v>
      </c>
      <c r="CB39">
        <v>31</v>
      </c>
      <c r="CC39" t="s">
        <v>224</v>
      </c>
      <c r="CE39">
        <v>2</v>
      </c>
      <c r="CG39">
        <v>1</v>
      </c>
      <c r="CH39">
        <v>1</v>
      </c>
      <c r="CI39">
        <v>2</v>
      </c>
      <c r="CJ39">
        <v>2</v>
      </c>
      <c r="CK39">
        <v>2</v>
      </c>
      <c r="CL39">
        <v>2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2</v>
      </c>
      <c r="CU39">
        <v>4</v>
      </c>
      <c r="CV39">
        <v>1</v>
      </c>
      <c r="CW39">
        <v>5</v>
      </c>
      <c r="CX39">
        <v>1</v>
      </c>
      <c r="CY39">
        <v>180</v>
      </c>
      <c r="CZ39">
        <v>1</v>
      </c>
      <c r="DA39">
        <v>1</v>
      </c>
      <c r="DB39">
        <v>1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1</v>
      </c>
      <c r="DL39">
        <v>2</v>
      </c>
      <c r="DM39">
        <v>1</v>
      </c>
      <c r="DN39">
        <v>1</v>
      </c>
      <c r="DO39">
        <v>2</v>
      </c>
      <c r="DP39">
        <v>2</v>
      </c>
      <c r="DQ39">
        <v>1</v>
      </c>
      <c r="DR39">
        <v>2</v>
      </c>
      <c r="DS39">
        <v>2</v>
      </c>
      <c r="DT39">
        <v>2</v>
      </c>
      <c r="DU39">
        <v>6</v>
      </c>
      <c r="DV39" t="s">
        <v>223</v>
      </c>
      <c r="DW39" s="1" t="e">
        <v>#NULL!</v>
      </c>
      <c r="DX39">
        <v>5</v>
      </c>
      <c r="DY39">
        <v>2</v>
      </c>
      <c r="DZ39">
        <v>32</v>
      </c>
      <c r="EA39" t="s">
        <v>223</v>
      </c>
      <c r="EC39" t="s">
        <v>223</v>
      </c>
      <c r="ED39" t="s">
        <v>223</v>
      </c>
      <c r="EE39">
        <v>2</v>
      </c>
      <c r="EF39">
        <v>2</v>
      </c>
      <c r="EG39">
        <v>2</v>
      </c>
      <c r="EH39">
        <v>2</v>
      </c>
      <c r="EI39">
        <v>2</v>
      </c>
      <c r="EJ39">
        <v>2</v>
      </c>
      <c r="EK39">
        <v>8</v>
      </c>
      <c r="EL39">
        <v>53.075975359342912</v>
      </c>
      <c r="EM39">
        <v>1</v>
      </c>
      <c r="EN39">
        <v>0</v>
      </c>
      <c r="EO39">
        <v>1</v>
      </c>
      <c r="EP39">
        <v>1</v>
      </c>
      <c r="EQ39">
        <v>0</v>
      </c>
      <c r="ER39">
        <v>3</v>
      </c>
      <c r="ES39">
        <v>1</v>
      </c>
      <c r="ET39" s="3">
        <v>1</v>
      </c>
      <c r="EU39" s="3">
        <v>1.2811568687636701</v>
      </c>
      <c r="EV39" s="3">
        <v>0.38565979533714101</v>
      </c>
      <c r="EW39" s="3">
        <v>11.5346035951635</v>
      </c>
      <c r="EX39" s="3">
        <v>88.837896911802801</v>
      </c>
      <c r="EY39" s="3">
        <v>0.92339691377200095</v>
      </c>
      <c r="EZ39" s="3">
        <v>173.20262079436199</v>
      </c>
      <c r="FA39" t="s">
        <v>472</v>
      </c>
      <c r="FB39" s="5">
        <v>32.603563000000001</v>
      </c>
      <c r="FC39" s="5">
        <v>-114.715475</v>
      </c>
      <c r="FD39">
        <v>61</v>
      </c>
      <c r="FE39">
        <v>194</v>
      </c>
      <c r="FF39" s="3">
        <v>36.700000000000003</v>
      </c>
      <c r="FG39">
        <v>1</v>
      </c>
      <c r="FH39">
        <v>0</v>
      </c>
      <c r="FI39">
        <v>0</v>
      </c>
      <c r="FJ39">
        <v>1</v>
      </c>
      <c r="FK39">
        <v>0</v>
      </c>
      <c r="FL39">
        <v>0</v>
      </c>
      <c r="FM39">
        <v>0</v>
      </c>
      <c r="FN39">
        <v>0</v>
      </c>
      <c r="FO39">
        <v>1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 t="s">
        <v>460</v>
      </c>
      <c r="GA39">
        <v>1</v>
      </c>
      <c r="GB39" s="1" t="e">
        <v>#NULL!</v>
      </c>
      <c r="GC39" s="1" t="e">
        <v>#NULL!</v>
      </c>
      <c r="GD39" s="1" t="e">
        <v>#NULL!</v>
      </c>
      <c r="GE39" s="1" t="e">
        <v>#NULL!</v>
      </c>
      <c r="GF39" s="1" t="e">
        <v>#NULL!</v>
      </c>
      <c r="GG39" s="1" t="e">
        <v>#NULL!</v>
      </c>
      <c r="GH39" s="1" t="e">
        <v>#NULL!</v>
      </c>
      <c r="GI39" s="6">
        <v>1.8951503560307E-2</v>
      </c>
      <c r="GJ39" s="3">
        <v>61</v>
      </c>
      <c r="GK39" s="3">
        <v>34.006987368986834</v>
      </c>
      <c r="GL39">
        <v>50</v>
      </c>
      <c r="GM39">
        <v>1</v>
      </c>
      <c r="GN39">
        <v>0</v>
      </c>
      <c r="GO39">
        <v>1</v>
      </c>
      <c r="GP39">
        <v>1</v>
      </c>
      <c r="GQ39">
        <v>0</v>
      </c>
      <c r="GR39" s="3">
        <v>0</v>
      </c>
      <c r="GS39" s="1" t="e">
        <v>#NULL!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D39" s="1" t="e">
        <v>#NULL!</v>
      </c>
      <c r="HE39" t="s">
        <v>227</v>
      </c>
      <c r="HH39" s="1" t="e">
        <v>#NULL!</v>
      </c>
      <c r="HI39" s="1" t="e">
        <v>#NULL!</v>
      </c>
      <c r="HJ39" s="1" t="e">
        <v>#NULL!</v>
      </c>
      <c r="HK39" s="1" t="e">
        <v>#NULL!</v>
      </c>
      <c r="HL39" s="1" t="e">
        <v>#NULL!</v>
      </c>
    </row>
    <row r="40" spans="1:220" x14ac:dyDescent="0.2">
      <c r="A40" t="s">
        <v>557</v>
      </c>
      <c r="B40" s="3">
        <v>0.47</v>
      </c>
      <c r="C40" s="3">
        <v>59.04</v>
      </c>
      <c r="D40" s="7">
        <v>7.0000000000000007E-2</v>
      </c>
      <c r="E40" s="1" t="e">
        <v>#NULL!</v>
      </c>
      <c r="F40" s="3">
        <v>0.38</v>
      </c>
      <c r="G40" s="7">
        <v>0.05</v>
      </c>
      <c r="H40">
        <v>2</v>
      </c>
      <c r="I40" s="2">
        <v>43286</v>
      </c>
      <c r="J40">
        <v>2</v>
      </c>
      <c r="K40">
        <v>4</v>
      </c>
      <c r="L40">
        <v>19</v>
      </c>
      <c r="M40">
        <v>70</v>
      </c>
      <c r="N40" s="2">
        <v>25677</v>
      </c>
      <c r="O40">
        <v>1</v>
      </c>
      <c r="P40" s="1" t="e">
        <v>#NULL!</v>
      </c>
      <c r="Q40" s="1" t="e">
        <v>#NULL!</v>
      </c>
      <c r="R40" s="1" t="e">
        <v>#NULL!</v>
      </c>
      <c r="S40" s="1" t="e">
        <v>#NULL!</v>
      </c>
      <c r="T40">
        <v>1</v>
      </c>
      <c r="U40" s="1" t="e">
        <v>#NULL!</v>
      </c>
      <c r="V40" s="1" t="e">
        <v>#NULL!</v>
      </c>
      <c r="W40" s="1" t="e">
        <v>#NULL!</v>
      </c>
      <c r="Y40">
        <v>5</v>
      </c>
      <c r="Z40">
        <v>1</v>
      </c>
      <c r="AA40">
        <v>0</v>
      </c>
      <c r="AB40">
        <v>0</v>
      </c>
      <c r="AC40">
        <v>6</v>
      </c>
      <c r="AE40">
        <v>2</v>
      </c>
      <c r="AG40">
        <v>62</v>
      </c>
      <c r="AH40" t="s">
        <v>223</v>
      </c>
      <c r="AI40" t="s">
        <v>223</v>
      </c>
      <c r="AJ40" t="s">
        <v>223</v>
      </c>
      <c r="AK40" t="s">
        <v>223</v>
      </c>
      <c r="AL40" t="s">
        <v>223</v>
      </c>
      <c r="AM40" t="s">
        <v>223</v>
      </c>
      <c r="AN40" t="s">
        <v>223</v>
      </c>
      <c r="AO40" t="s">
        <v>223</v>
      </c>
      <c r="AP40" s="1" t="e">
        <v>#NULL!</v>
      </c>
      <c r="AQ40" t="s">
        <v>223</v>
      </c>
      <c r="AR40" t="s">
        <v>223</v>
      </c>
      <c r="AS40" t="s">
        <v>223</v>
      </c>
      <c r="AT40" t="s">
        <v>224</v>
      </c>
      <c r="AU40" t="s">
        <v>223</v>
      </c>
      <c r="AV40" t="s">
        <v>223</v>
      </c>
      <c r="AW40" t="s">
        <v>223</v>
      </c>
      <c r="AX40" t="s">
        <v>223</v>
      </c>
      <c r="AY40" t="s">
        <v>223</v>
      </c>
      <c r="AZ40" t="s">
        <v>223</v>
      </c>
      <c r="BA40" t="s">
        <v>223</v>
      </c>
      <c r="BB40" t="s">
        <v>223</v>
      </c>
      <c r="BD40" t="s">
        <v>558</v>
      </c>
      <c r="BE40">
        <v>1</v>
      </c>
      <c r="BF40">
        <v>1</v>
      </c>
      <c r="BG40">
        <v>5</v>
      </c>
      <c r="BH40">
        <v>2</v>
      </c>
      <c r="BI40">
        <v>2</v>
      </c>
      <c r="BJ40" t="s">
        <v>559</v>
      </c>
      <c r="BK40">
        <v>1</v>
      </c>
      <c r="BM40">
        <v>1</v>
      </c>
      <c r="BO40">
        <v>2</v>
      </c>
      <c r="BP40">
        <v>1</v>
      </c>
      <c r="BR40">
        <v>1</v>
      </c>
      <c r="BT40">
        <v>3</v>
      </c>
      <c r="BV40">
        <v>1</v>
      </c>
      <c r="BX40">
        <v>21</v>
      </c>
      <c r="BY40">
        <v>4</v>
      </c>
      <c r="CA40">
        <v>2</v>
      </c>
      <c r="CB40">
        <v>31</v>
      </c>
      <c r="CC40" t="s">
        <v>224</v>
      </c>
      <c r="CE40">
        <v>2</v>
      </c>
      <c r="CG40">
        <v>1</v>
      </c>
      <c r="CH40">
        <v>2</v>
      </c>
      <c r="CI40">
        <v>2</v>
      </c>
      <c r="CJ40">
        <v>2</v>
      </c>
      <c r="CK40">
        <v>1</v>
      </c>
      <c r="CL40">
        <v>1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2</v>
      </c>
      <c r="CT40">
        <v>2</v>
      </c>
      <c r="CU40">
        <v>4</v>
      </c>
      <c r="CV40">
        <v>3</v>
      </c>
      <c r="CW40">
        <v>4</v>
      </c>
      <c r="CX40">
        <v>9</v>
      </c>
      <c r="CY40">
        <v>198</v>
      </c>
      <c r="CZ40">
        <v>2</v>
      </c>
      <c r="DA40">
        <v>1</v>
      </c>
      <c r="DB40">
        <v>4</v>
      </c>
      <c r="DC40">
        <v>2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2</v>
      </c>
      <c r="DK40">
        <v>1</v>
      </c>
      <c r="DL40">
        <v>2</v>
      </c>
      <c r="DM40">
        <v>1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2</v>
      </c>
      <c r="DU40">
        <v>6</v>
      </c>
      <c r="DV40" t="s">
        <v>223</v>
      </c>
      <c r="DW40" s="1" t="e">
        <v>#NULL!</v>
      </c>
      <c r="DX40">
        <v>6</v>
      </c>
      <c r="DY40" s="1" t="e">
        <v>#NULL!</v>
      </c>
      <c r="DZ40">
        <v>32</v>
      </c>
      <c r="EA40" t="s">
        <v>223</v>
      </c>
      <c r="EC40" t="s">
        <v>223</v>
      </c>
      <c r="ED40" t="s">
        <v>223</v>
      </c>
      <c r="EE40">
        <v>1</v>
      </c>
      <c r="EF40">
        <v>2</v>
      </c>
      <c r="EG40">
        <v>2</v>
      </c>
      <c r="EH40">
        <v>2</v>
      </c>
      <c r="EI40">
        <v>2</v>
      </c>
      <c r="EJ40">
        <v>2</v>
      </c>
      <c r="EK40">
        <v>5</v>
      </c>
      <c r="EL40">
        <v>48.210814510609168</v>
      </c>
      <c r="EM40">
        <v>1</v>
      </c>
      <c r="EN40">
        <v>0</v>
      </c>
      <c r="EO40">
        <v>1</v>
      </c>
      <c r="EP40">
        <v>0</v>
      </c>
      <c r="EQ40">
        <v>0</v>
      </c>
      <c r="ER40">
        <v>2</v>
      </c>
      <c r="ES40">
        <v>1</v>
      </c>
      <c r="ET40" s="3">
        <v>1</v>
      </c>
      <c r="EU40" s="3">
        <v>1.25062187143712</v>
      </c>
      <c r="EV40" s="3">
        <v>0.45063008575874203</v>
      </c>
      <c r="EW40" s="3">
        <v>9.3020363063158893</v>
      </c>
      <c r="EX40" s="3">
        <v>93.024000035266596</v>
      </c>
      <c r="EY40" s="3">
        <v>1.04537786523462</v>
      </c>
      <c r="EZ40" s="3">
        <v>31.391466109799801</v>
      </c>
      <c r="FA40" t="s">
        <v>559</v>
      </c>
      <c r="FB40" s="5">
        <v>32.598298999999997</v>
      </c>
      <c r="FC40" s="5">
        <v>-114.71325299999999</v>
      </c>
      <c r="FD40">
        <v>60</v>
      </c>
      <c r="FE40">
        <v>224</v>
      </c>
      <c r="FF40" s="3">
        <v>44.5</v>
      </c>
      <c r="FG40">
        <v>1</v>
      </c>
      <c r="FH40">
        <v>0</v>
      </c>
      <c r="FI40">
        <v>1</v>
      </c>
      <c r="FJ40">
        <v>1</v>
      </c>
      <c r="FK40">
        <v>0</v>
      </c>
      <c r="FL40">
        <v>0</v>
      </c>
      <c r="FM40">
        <v>0</v>
      </c>
      <c r="FN40">
        <v>0</v>
      </c>
      <c r="FO40">
        <v>1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 t="s">
        <v>560</v>
      </c>
      <c r="GA40">
        <v>1</v>
      </c>
      <c r="GB40" s="1" t="e">
        <v>#NULL!</v>
      </c>
      <c r="GC40" s="1" t="e">
        <v>#NULL!</v>
      </c>
      <c r="GD40" s="1" t="e">
        <v>#NULL!</v>
      </c>
      <c r="GE40" s="1" t="e">
        <v>#NULL!</v>
      </c>
      <c r="GF40" s="1" t="e">
        <v>#NULL!</v>
      </c>
      <c r="GG40" s="1" t="e">
        <v>#NULL!</v>
      </c>
      <c r="GH40" s="1" t="e">
        <v>#NULL!</v>
      </c>
      <c r="GI40" s="1" t="e">
        <v>#NULL!</v>
      </c>
      <c r="GJ40" s="3">
        <v>57</v>
      </c>
      <c r="GK40" s="3">
        <v>42.842105263157897</v>
      </c>
      <c r="GL40">
        <v>40</v>
      </c>
      <c r="GM40">
        <v>1</v>
      </c>
      <c r="GN40">
        <v>0</v>
      </c>
      <c r="GO40">
        <v>1</v>
      </c>
      <c r="GP40">
        <v>0</v>
      </c>
      <c r="GQ40">
        <v>0</v>
      </c>
      <c r="GR40" s="3">
        <v>0</v>
      </c>
      <c r="GS40" s="1" t="e">
        <v>#NULL!</v>
      </c>
      <c r="GT40" s="3">
        <v>0</v>
      </c>
      <c r="GU40" s="3">
        <v>1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D40" s="1" t="e">
        <v>#NULL!</v>
      </c>
      <c r="HE40" t="s">
        <v>227</v>
      </c>
      <c r="HH40" s="1" t="e">
        <v>#NULL!</v>
      </c>
      <c r="HI40" s="1" t="e">
        <v>#NULL!</v>
      </c>
      <c r="HJ40" s="1" t="e">
        <v>#NULL!</v>
      </c>
      <c r="HK40" s="1" t="e">
        <v>#NULL!</v>
      </c>
      <c r="HL40" s="1" t="e">
        <v>#NULL!</v>
      </c>
    </row>
    <row r="41" spans="1:220" x14ac:dyDescent="0.2">
      <c r="A41" t="s">
        <v>1132</v>
      </c>
      <c r="B41" s="3">
        <v>0.31</v>
      </c>
      <c r="C41" s="3">
        <v>14.98</v>
      </c>
      <c r="D41" s="7">
        <v>7.0000000000000007E-2</v>
      </c>
      <c r="E41" s="1" t="e">
        <v>#NULL!</v>
      </c>
      <c r="F41" s="3">
        <v>0.39</v>
      </c>
      <c r="G41" s="7">
        <v>0.05</v>
      </c>
      <c r="H41">
        <v>3</v>
      </c>
      <c r="I41" s="2">
        <v>43397</v>
      </c>
      <c r="J41">
        <v>2</v>
      </c>
      <c r="K41">
        <v>8</v>
      </c>
      <c r="L41">
        <v>11</v>
      </c>
      <c r="M41">
        <v>73</v>
      </c>
      <c r="N41" s="2">
        <v>26887</v>
      </c>
      <c r="O41">
        <v>1</v>
      </c>
      <c r="P41" s="1" t="e">
        <v>#NULL!</v>
      </c>
      <c r="Q41" s="1" t="e">
        <v>#NULL!</v>
      </c>
      <c r="R41" s="1" t="e">
        <v>#NULL!</v>
      </c>
      <c r="S41" s="1" t="e">
        <v>#NULL!</v>
      </c>
      <c r="T41">
        <v>1</v>
      </c>
      <c r="U41" s="1" t="e">
        <v>#NULL!</v>
      </c>
      <c r="V41" s="1" t="e">
        <v>#NULL!</v>
      </c>
      <c r="W41" s="1" t="e">
        <v>#NULL!</v>
      </c>
      <c r="Y41">
        <v>1</v>
      </c>
      <c r="Z41">
        <v>4</v>
      </c>
      <c r="AA41">
        <v>2</v>
      </c>
      <c r="AB41">
        <v>2</v>
      </c>
      <c r="AC41">
        <v>5</v>
      </c>
      <c r="AE41">
        <v>1</v>
      </c>
      <c r="AG41">
        <v>2</v>
      </c>
      <c r="AH41" t="s">
        <v>223</v>
      </c>
      <c r="AI41" t="s">
        <v>223</v>
      </c>
      <c r="AJ41" t="s">
        <v>223</v>
      </c>
      <c r="AK41" t="s">
        <v>223</v>
      </c>
      <c r="AL41" t="s">
        <v>223</v>
      </c>
      <c r="AM41" t="s">
        <v>223</v>
      </c>
      <c r="AN41" t="s">
        <v>223</v>
      </c>
      <c r="AO41" t="s">
        <v>223</v>
      </c>
      <c r="AP41" s="1" t="e">
        <v>#NULL!</v>
      </c>
      <c r="AQ41" t="s">
        <v>224</v>
      </c>
      <c r="AR41" t="s">
        <v>223</v>
      </c>
      <c r="AS41" t="s">
        <v>223</v>
      </c>
      <c r="AT41" t="s">
        <v>223</v>
      </c>
      <c r="AU41" t="s">
        <v>223</v>
      </c>
      <c r="AV41" t="s">
        <v>223</v>
      </c>
      <c r="AW41" t="s">
        <v>223</v>
      </c>
      <c r="AX41" t="s">
        <v>223</v>
      </c>
      <c r="AY41" t="s">
        <v>223</v>
      </c>
      <c r="AZ41" t="s">
        <v>223</v>
      </c>
      <c r="BA41" t="s">
        <v>223</v>
      </c>
      <c r="BB41" t="s">
        <v>223</v>
      </c>
      <c r="BD41" t="s">
        <v>1133</v>
      </c>
      <c r="BE41">
        <v>2</v>
      </c>
      <c r="BF41">
        <v>2</v>
      </c>
      <c r="BG41">
        <v>5</v>
      </c>
      <c r="BH41">
        <v>2</v>
      </c>
      <c r="BI41">
        <v>1</v>
      </c>
      <c r="BJ41" t="s">
        <v>1134</v>
      </c>
      <c r="BK41">
        <v>1</v>
      </c>
      <c r="BM41">
        <v>1</v>
      </c>
      <c r="BO41">
        <v>2</v>
      </c>
      <c r="BP41">
        <v>3</v>
      </c>
      <c r="BR41">
        <v>3</v>
      </c>
      <c r="BT41">
        <v>3</v>
      </c>
      <c r="BV41">
        <v>3</v>
      </c>
      <c r="BX41">
        <v>2</v>
      </c>
      <c r="BY41" s="1" t="e">
        <v>#NULL!</v>
      </c>
      <c r="CA41" s="1" t="e">
        <v>#NULL!</v>
      </c>
      <c r="CB41">
        <v>1</v>
      </c>
      <c r="CC41" t="s">
        <v>224</v>
      </c>
      <c r="CE41">
        <v>2</v>
      </c>
      <c r="CG41">
        <v>1</v>
      </c>
      <c r="CH41">
        <v>1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3</v>
      </c>
      <c r="CV41">
        <v>3</v>
      </c>
      <c r="CW41">
        <v>5</v>
      </c>
      <c r="CX41">
        <v>3</v>
      </c>
      <c r="CY41">
        <v>178</v>
      </c>
      <c r="CZ41">
        <v>1</v>
      </c>
      <c r="DA41">
        <v>1</v>
      </c>
      <c r="DB41">
        <v>3</v>
      </c>
      <c r="DC41">
        <v>2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2</v>
      </c>
      <c r="DJ41">
        <v>2</v>
      </c>
      <c r="DK41">
        <v>2</v>
      </c>
      <c r="DL41">
        <v>2</v>
      </c>
      <c r="DM41">
        <v>2</v>
      </c>
      <c r="DN41">
        <v>2</v>
      </c>
      <c r="DO41">
        <v>2</v>
      </c>
      <c r="DP41">
        <v>2</v>
      </c>
      <c r="DQ41">
        <v>2</v>
      </c>
      <c r="DR41">
        <v>2</v>
      </c>
      <c r="DS41">
        <v>2</v>
      </c>
      <c r="DT41">
        <v>2</v>
      </c>
      <c r="DU41">
        <v>1</v>
      </c>
      <c r="DV41" t="s">
        <v>224</v>
      </c>
      <c r="DW41">
        <v>1</v>
      </c>
      <c r="DX41">
        <v>2</v>
      </c>
      <c r="DY41" s="1" t="e">
        <v>#NULL!</v>
      </c>
      <c r="DZ41">
        <v>3</v>
      </c>
      <c r="EA41" t="s">
        <v>223</v>
      </c>
      <c r="EC41" t="s">
        <v>223</v>
      </c>
      <c r="ED41" t="s">
        <v>223</v>
      </c>
      <c r="EE41">
        <v>2</v>
      </c>
      <c r="EF41">
        <v>2</v>
      </c>
      <c r="EG41">
        <v>2</v>
      </c>
      <c r="EH41">
        <v>2</v>
      </c>
      <c r="EI41">
        <v>2</v>
      </c>
      <c r="EJ41">
        <v>2</v>
      </c>
      <c r="EK41">
        <v>10</v>
      </c>
      <c r="EL41">
        <v>45.201916495550989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 s="3">
        <v>1</v>
      </c>
      <c r="EU41" s="3">
        <v>1.74507631875225</v>
      </c>
      <c r="EV41" s="1" t="e">
        <v>#NULL!</v>
      </c>
      <c r="EW41" s="3">
        <v>10.8281147752582</v>
      </c>
      <c r="EX41" s="3">
        <v>85.908602256605903</v>
      </c>
      <c r="EY41" s="3">
        <v>1.2229418693320999</v>
      </c>
      <c r="EZ41" s="3">
        <v>113.25928273332499</v>
      </c>
      <c r="FA41" t="s">
        <v>1134</v>
      </c>
      <c r="FB41" s="5">
        <v>32.502372000000001</v>
      </c>
      <c r="FC41" s="5">
        <v>-114.75414000000001</v>
      </c>
      <c r="FD41">
        <v>63</v>
      </c>
      <c r="FE41">
        <v>227</v>
      </c>
      <c r="FF41" s="3">
        <v>40.200000000000003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</v>
      </c>
      <c r="FW41">
        <v>0</v>
      </c>
      <c r="FX41">
        <v>0</v>
      </c>
      <c r="FY41" s="1" t="e">
        <v>#NULL!</v>
      </c>
      <c r="GA41" s="1" t="e">
        <v>#NULL!</v>
      </c>
      <c r="GB41" s="1" t="e">
        <v>#NULL!</v>
      </c>
      <c r="GC41" s="1" t="e">
        <v>#NULL!</v>
      </c>
      <c r="GD41" s="1" t="e">
        <v>#NULL!</v>
      </c>
      <c r="GE41" s="1" t="e">
        <v>#NULL!</v>
      </c>
      <c r="GF41" s="1" t="e">
        <v>#NULL!</v>
      </c>
      <c r="GG41" s="1" t="e">
        <v>#NULL!</v>
      </c>
      <c r="GH41" s="1" t="e">
        <v>#NULL!</v>
      </c>
      <c r="GI41" s="1" t="e">
        <v>#NULL!</v>
      </c>
      <c r="GJ41" s="3">
        <v>63</v>
      </c>
      <c r="GK41" s="3">
        <v>31.527840765936006</v>
      </c>
      <c r="GL41">
        <v>40</v>
      </c>
      <c r="GM41">
        <v>1</v>
      </c>
      <c r="GN41">
        <v>0</v>
      </c>
      <c r="GO41">
        <v>0</v>
      </c>
      <c r="GP41">
        <v>0</v>
      </c>
      <c r="GQ41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D41" s="1" t="e">
        <v>#NULL!</v>
      </c>
      <c r="HE41" t="s">
        <v>227</v>
      </c>
      <c r="HH41" s="1" t="e">
        <v>#NULL!</v>
      </c>
      <c r="HI41" s="1" t="e">
        <v>#NULL!</v>
      </c>
      <c r="HJ41" s="1" t="e">
        <v>#NULL!</v>
      </c>
      <c r="HK41" s="1" t="e">
        <v>#NULL!</v>
      </c>
      <c r="HL41" s="1" t="e">
        <v>#NULL!</v>
      </c>
    </row>
    <row r="42" spans="1:220" x14ac:dyDescent="0.2">
      <c r="A42" t="s">
        <v>713</v>
      </c>
      <c r="B42" s="3">
        <v>0.35</v>
      </c>
      <c r="C42" s="3">
        <v>10.14</v>
      </c>
      <c r="D42" s="7">
        <v>7.0000000000000007E-2</v>
      </c>
      <c r="E42" s="1" t="e">
        <v>#NULL!</v>
      </c>
      <c r="F42" s="3">
        <v>0.41</v>
      </c>
      <c r="G42" s="7">
        <v>0.05</v>
      </c>
      <c r="H42">
        <v>2</v>
      </c>
      <c r="I42" s="2">
        <v>43313</v>
      </c>
      <c r="J42">
        <v>2</v>
      </c>
      <c r="K42">
        <v>5</v>
      </c>
      <c r="L42">
        <v>9</v>
      </c>
      <c r="M42">
        <v>51</v>
      </c>
      <c r="N42" s="2">
        <v>18757</v>
      </c>
      <c r="O42">
        <v>1</v>
      </c>
      <c r="P42" s="1" t="e">
        <v>#NULL!</v>
      </c>
      <c r="Q42" s="1" t="e">
        <v>#NULL!</v>
      </c>
      <c r="R42" s="1" t="e">
        <v>#NULL!</v>
      </c>
      <c r="S42" s="1" t="e">
        <v>#NULL!</v>
      </c>
      <c r="T42" s="1" t="e">
        <v>#NULL!</v>
      </c>
      <c r="U42" s="1" t="e">
        <v>#NULL!</v>
      </c>
      <c r="V42" s="1" t="e">
        <v>#NULL!</v>
      </c>
      <c r="W42">
        <v>1</v>
      </c>
      <c r="Y42">
        <v>1</v>
      </c>
      <c r="Z42">
        <v>2</v>
      </c>
      <c r="AA42">
        <v>11</v>
      </c>
      <c r="AB42">
        <v>0</v>
      </c>
      <c r="AC42">
        <v>1</v>
      </c>
      <c r="AE42">
        <v>2</v>
      </c>
      <c r="AG42">
        <v>62</v>
      </c>
      <c r="AH42" t="s">
        <v>223</v>
      </c>
      <c r="AI42" t="s">
        <v>223</v>
      </c>
      <c r="AJ42" t="s">
        <v>223</v>
      </c>
      <c r="AK42" t="s">
        <v>223</v>
      </c>
      <c r="AL42" t="s">
        <v>223</v>
      </c>
      <c r="AM42" t="s">
        <v>223</v>
      </c>
      <c r="AN42" t="s">
        <v>223</v>
      </c>
      <c r="AO42" t="s">
        <v>223</v>
      </c>
      <c r="AP42" s="1" t="e">
        <v>#NULL!</v>
      </c>
      <c r="AQ42" t="s">
        <v>223</v>
      </c>
      <c r="AR42" t="s">
        <v>223</v>
      </c>
      <c r="AS42" t="s">
        <v>223</v>
      </c>
      <c r="AT42" t="s">
        <v>223</v>
      </c>
      <c r="AU42" t="s">
        <v>224</v>
      </c>
      <c r="AV42" t="s">
        <v>223</v>
      </c>
      <c r="AW42" t="s">
        <v>223</v>
      </c>
      <c r="AX42" t="s">
        <v>223</v>
      </c>
      <c r="AY42" t="s">
        <v>223</v>
      </c>
      <c r="AZ42" t="s">
        <v>223</v>
      </c>
      <c r="BA42" t="s">
        <v>223</v>
      </c>
      <c r="BB42" t="s">
        <v>223</v>
      </c>
      <c r="BD42" t="s">
        <v>344</v>
      </c>
      <c r="BE42">
        <v>2</v>
      </c>
      <c r="BF42">
        <v>2</v>
      </c>
      <c r="BG42">
        <v>5</v>
      </c>
      <c r="BH42">
        <v>2</v>
      </c>
      <c r="BI42">
        <v>2</v>
      </c>
      <c r="BJ42" t="s">
        <v>714</v>
      </c>
      <c r="BK42">
        <v>2</v>
      </c>
      <c r="BM42">
        <v>2</v>
      </c>
      <c r="BO42">
        <v>2</v>
      </c>
      <c r="BP42">
        <v>1</v>
      </c>
      <c r="BR42">
        <v>3</v>
      </c>
      <c r="BT42">
        <v>3</v>
      </c>
      <c r="BV42">
        <v>4</v>
      </c>
      <c r="BW42" t="s">
        <v>309</v>
      </c>
      <c r="BX42">
        <v>21</v>
      </c>
      <c r="BY42">
        <v>3</v>
      </c>
      <c r="CA42">
        <v>2</v>
      </c>
      <c r="CB42">
        <v>31</v>
      </c>
      <c r="CC42" t="s">
        <v>224</v>
      </c>
      <c r="CE42">
        <v>2</v>
      </c>
      <c r="CG42">
        <v>1</v>
      </c>
      <c r="CH42">
        <v>4</v>
      </c>
      <c r="CI42">
        <v>2</v>
      </c>
      <c r="CJ42">
        <v>2</v>
      </c>
      <c r="CK42">
        <v>2</v>
      </c>
      <c r="CL42">
        <v>2</v>
      </c>
      <c r="CM42">
        <v>2</v>
      </c>
      <c r="CN42">
        <v>2</v>
      </c>
      <c r="CO42">
        <v>1</v>
      </c>
      <c r="CP42">
        <v>2</v>
      </c>
      <c r="CQ42">
        <v>1</v>
      </c>
      <c r="CR42">
        <v>2</v>
      </c>
      <c r="CS42">
        <v>1</v>
      </c>
      <c r="CT42">
        <v>1</v>
      </c>
      <c r="CU42">
        <v>5</v>
      </c>
      <c r="CV42">
        <v>1</v>
      </c>
      <c r="CW42">
        <v>5</v>
      </c>
      <c r="CX42">
        <v>0</v>
      </c>
      <c r="CY42">
        <v>223</v>
      </c>
      <c r="CZ42">
        <v>1</v>
      </c>
      <c r="DA42">
        <v>1</v>
      </c>
      <c r="DB42">
        <v>5</v>
      </c>
      <c r="DC42">
        <v>1</v>
      </c>
      <c r="DD42">
        <v>2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2</v>
      </c>
      <c r="DK42">
        <v>2</v>
      </c>
      <c r="DL42">
        <v>2</v>
      </c>
      <c r="DM42">
        <v>2</v>
      </c>
      <c r="DN42">
        <v>2</v>
      </c>
      <c r="DO42">
        <v>2</v>
      </c>
      <c r="DP42">
        <v>1</v>
      </c>
      <c r="DQ42">
        <v>2</v>
      </c>
      <c r="DR42">
        <v>2</v>
      </c>
      <c r="DS42">
        <v>2</v>
      </c>
      <c r="DT42">
        <v>2</v>
      </c>
      <c r="DU42">
        <v>5</v>
      </c>
      <c r="DV42" t="s">
        <v>275</v>
      </c>
      <c r="DW42">
        <v>1</v>
      </c>
      <c r="DX42">
        <v>5</v>
      </c>
      <c r="DY42">
        <v>1</v>
      </c>
      <c r="DZ42">
        <v>31</v>
      </c>
      <c r="EA42" t="s">
        <v>224</v>
      </c>
      <c r="EC42" t="s">
        <v>224</v>
      </c>
      <c r="ED42" t="s">
        <v>224</v>
      </c>
      <c r="EE42">
        <v>1</v>
      </c>
      <c r="EF42">
        <v>1</v>
      </c>
      <c r="EG42">
        <v>2</v>
      </c>
      <c r="EH42">
        <v>2</v>
      </c>
      <c r="EI42">
        <v>2</v>
      </c>
      <c r="EJ42">
        <v>2</v>
      </c>
      <c r="EK42">
        <v>2</v>
      </c>
      <c r="EL42">
        <v>67.230663928815886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 s="3">
        <v>1</v>
      </c>
      <c r="EU42" s="3">
        <v>0.72409095241166299</v>
      </c>
      <c r="EV42" s="3">
        <v>0.49817665819092199</v>
      </c>
      <c r="EW42" s="3">
        <v>9.9885373512206304</v>
      </c>
      <c r="EX42" s="3">
        <v>86.186153062686898</v>
      </c>
      <c r="EY42" s="3">
        <v>0.92028422212213401</v>
      </c>
      <c r="EZ42" s="3">
        <v>120.60735305757601</v>
      </c>
      <c r="FA42" t="s">
        <v>714</v>
      </c>
      <c r="FB42" s="5">
        <v>32.494818000000002</v>
      </c>
      <c r="FC42" s="5">
        <v>-114.79256599999999</v>
      </c>
      <c r="FD42">
        <v>58</v>
      </c>
      <c r="FE42">
        <v>226</v>
      </c>
      <c r="FF42" s="3">
        <v>47.3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2</v>
      </c>
      <c r="FO42">
        <v>0</v>
      </c>
      <c r="FP42">
        <v>0</v>
      </c>
      <c r="FQ42">
        <v>1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 t="s">
        <v>715</v>
      </c>
      <c r="GA42" s="1" t="e">
        <v>#NULL!</v>
      </c>
      <c r="GB42" s="1" t="e">
        <v>#NULL!</v>
      </c>
      <c r="GC42" s="1" t="e">
        <v>#NULL!</v>
      </c>
      <c r="GD42">
        <v>1</v>
      </c>
      <c r="GE42" s="1" t="e">
        <v>#NULL!</v>
      </c>
      <c r="GF42">
        <v>1</v>
      </c>
      <c r="GG42" s="1" t="e">
        <v>#NULL!</v>
      </c>
      <c r="GH42" s="1" t="e">
        <v>#NULL!</v>
      </c>
      <c r="GI42" s="1" t="e">
        <v>#NULL!</v>
      </c>
      <c r="GJ42" s="3">
        <v>60</v>
      </c>
      <c r="GK42" s="3">
        <v>43.546944444444442</v>
      </c>
      <c r="GL42">
        <v>60</v>
      </c>
      <c r="GM42">
        <v>1</v>
      </c>
      <c r="GN42">
        <v>0</v>
      </c>
      <c r="GO42">
        <v>0</v>
      </c>
      <c r="GP42">
        <v>0</v>
      </c>
      <c r="GQ42">
        <v>0</v>
      </c>
      <c r="GR42" s="3">
        <v>0</v>
      </c>
      <c r="GS42" s="1" t="e">
        <v>#NULL!</v>
      </c>
      <c r="GT42" s="3">
        <v>1</v>
      </c>
      <c r="GU42" s="3">
        <v>1</v>
      </c>
      <c r="GV42" s="3">
        <v>1</v>
      </c>
      <c r="GW42" s="3">
        <v>0</v>
      </c>
      <c r="GX42" s="3">
        <v>0</v>
      </c>
      <c r="GY42" s="3">
        <v>0</v>
      </c>
      <c r="GZ42" s="3">
        <v>0</v>
      </c>
      <c r="HD42" s="1" t="e">
        <v>#NULL!</v>
      </c>
      <c r="HE42" t="s">
        <v>227</v>
      </c>
      <c r="HH42" s="1" t="e">
        <v>#NULL!</v>
      </c>
      <c r="HI42" s="1" t="e">
        <v>#NULL!</v>
      </c>
      <c r="HJ42" s="1" t="e">
        <v>#NULL!</v>
      </c>
      <c r="HK42" s="1" t="e">
        <v>#NULL!</v>
      </c>
      <c r="HL42" s="1" t="e">
        <v>#NULL!</v>
      </c>
    </row>
    <row r="43" spans="1:220" x14ac:dyDescent="0.2">
      <c r="A43" t="s">
        <v>675</v>
      </c>
      <c r="B43" s="3">
        <v>1.01</v>
      </c>
      <c r="C43" s="3">
        <v>101.08</v>
      </c>
      <c r="D43" s="7">
        <v>7.0000000000000007E-2</v>
      </c>
      <c r="E43" s="3">
        <v>0.372</v>
      </c>
      <c r="F43" s="3">
        <v>0.43</v>
      </c>
      <c r="G43" s="7">
        <v>0.05</v>
      </c>
      <c r="H43">
        <v>2</v>
      </c>
      <c r="I43" s="2">
        <v>43299</v>
      </c>
      <c r="J43">
        <v>2</v>
      </c>
      <c r="K43">
        <v>2</v>
      </c>
      <c r="L43">
        <v>18</v>
      </c>
      <c r="M43">
        <v>91</v>
      </c>
      <c r="N43" s="2">
        <v>33287</v>
      </c>
      <c r="O43">
        <v>1</v>
      </c>
      <c r="P43" s="1" t="e">
        <v>#NULL!</v>
      </c>
      <c r="Q43" s="1" t="e">
        <v>#NULL!</v>
      </c>
      <c r="R43" s="1" t="e">
        <v>#NULL!</v>
      </c>
      <c r="S43" s="1" t="e">
        <v>#NULL!</v>
      </c>
      <c r="T43">
        <v>1</v>
      </c>
      <c r="U43" s="1" t="e">
        <v>#NULL!</v>
      </c>
      <c r="V43" s="1" t="e">
        <v>#NULL!</v>
      </c>
      <c r="W43" s="1" t="e">
        <v>#NULL!</v>
      </c>
      <c r="Y43">
        <v>1</v>
      </c>
      <c r="Z43">
        <v>3</v>
      </c>
      <c r="AA43">
        <v>1</v>
      </c>
      <c r="AB43">
        <v>1</v>
      </c>
      <c r="AC43">
        <v>4</v>
      </c>
      <c r="AE43">
        <v>1</v>
      </c>
      <c r="AG43">
        <v>62</v>
      </c>
      <c r="AH43" t="s">
        <v>223</v>
      </c>
      <c r="AI43" t="s">
        <v>223</v>
      </c>
      <c r="AJ43" t="s">
        <v>223</v>
      </c>
      <c r="AK43" t="s">
        <v>223</v>
      </c>
      <c r="AL43" t="s">
        <v>223</v>
      </c>
      <c r="AM43" t="s">
        <v>223</v>
      </c>
      <c r="AN43" t="s">
        <v>223</v>
      </c>
      <c r="AO43" t="s">
        <v>223</v>
      </c>
      <c r="AP43" s="1" t="e">
        <v>#NULL!</v>
      </c>
      <c r="AQ43" t="s">
        <v>224</v>
      </c>
      <c r="AR43" t="s">
        <v>223</v>
      </c>
      <c r="AS43" t="s">
        <v>223</v>
      </c>
      <c r="AT43" t="s">
        <v>223</v>
      </c>
      <c r="AU43" t="s">
        <v>223</v>
      </c>
      <c r="AV43" t="s">
        <v>223</v>
      </c>
      <c r="AW43" t="s">
        <v>223</v>
      </c>
      <c r="AX43" t="s">
        <v>223</v>
      </c>
      <c r="AY43" t="s">
        <v>223</v>
      </c>
      <c r="AZ43" t="s">
        <v>223</v>
      </c>
      <c r="BA43" t="s">
        <v>223</v>
      </c>
      <c r="BB43" t="s">
        <v>223</v>
      </c>
      <c r="BD43" t="s">
        <v>580</v>
      </c>
      <c r="BE43">
        <v>2</v>
      </c>
      <c r="BF43">
        <v>2</v>
      </c>
      <c r="BG43">
        <v>5</v>
      </c>
      <c r="BH43">
        <v>1</v>
      </c>
      <c r="BI43">
        <v>1</v>
      </c>
      <c r="BJ43" t="s">
        <v>676</v>
      </c>
      <c r="BK43">
        <v>1</v>
      </c>
      <c r="BM43">
        <v>1</v>
      </c>
      <c r="BO43">
        <v>2</v>
      </c>
      <c r="BP43">
        <v>1</v>
      </c>
      <c r="BR43">
        <v>3</v>
      </c>
      <c r="BT43">
        <v>3</v>
      </c>
      <c r="BV43">
        <v>1</v>
      </c>
      <c r="BX43">
        <v>21</v>
      </c>
      <c r="BY43">
        <v>1</v>
      </c>
      <c r="CA43">
        <v>2</v>
      </c>
      <c r="CB43">
        <v>31</v>
      </c>
      <c r="CC43" t="s">
        <v>224</v>
      </c>
      <c r="CE43">
        <v>2</v>
      </c>
      <c r="CG43">
        <v>1</v>
      </c>
      <c r="CH43">
        <v>1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1</v>
      </c>
      <c r="CV43">
        <v>3</v>
      </c>
      <c r="CW43">
        <v>5</v>
      </c>
      <c r="CX43">
        <v>4</v>
      </c>
      <c r="CY43">
        <v>158</v>
      </c>
      <c r="CZ43">
        <v>2</v>
      </c>
      <c r="DA43">
        <v>1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6</v>
      </c>
      <c r="DV43" t="s">
        <v>223</v>
      </c>
      <c r="DW43" s="1" t="e">
        <v>#NULL!</v>
      </c>
      <c r="DX43">
        <v>6</v>
      </c>
      <c r="DY43" s="1" t="e">
        <v>#NULL!</v>
      </c>
      <c r="DZ43">
        <v>32</v>
      </c>
      <c r="EA43" t="s">
        <v>223</v>
      </c>
      <c r="EC43" t="s">
        <v>223</v>
      </c>
      <c r="ED43" t="s">
        <v>223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9</v>
      </c>
      <c r="EL43">
        <v>27.411362080766597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 s="3">
        <v>1</v>
      </c>
      <c r="EU43" s="3">
        <v>1.82964304398584</v>
      </c>
      <c r="EV43" s="3">
        <v>0.85795346679960904</v>
      </c>
      <c r="EW43" s="3">
        <v>11.768778704096</v>
      </c>
      <c r="EX43" s="3">
        <v>86.523149441671805</v>
      </c>
      <c r="EY43" s="3">
        <v>0.92598104919262403</v>
      </c>
      <c r="EZ43" s="3">
        <v>167.28959345639501</v>
      </c>
      <c r="FA43" t="s">
        <v>676</v>
      </c>
      <c r="FB43" s="5">
        <v>32.520729000000003</v>
      </c>
      <c r="FC43" s="5">
        <v>-114.74132400000001</v>
      </c>
      <c r="FD43" s="1" t="e">
        <v>#NULL!</v>
      </c>
      <c r="FE43" s="1" t="e">
        <v>#NULL!</v>
      </c>
      <c r="FF43" s="1" t="e">
        <v>#NULL!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 s="1" t="e">
        <v>#NULL!</v>
      </c>
      <c r="GA43" s="1" t="e">
        <v>#NULL!</v>
      </c>
      <c r="GB43" s="1" t="e">
        <v>#NULL!</v>
      </c>
      <c r="GC43" s="1" t="e">
        <v>#NULL!</v>
      </c>
      <c r="GD43" s="1" t="e">
        <v>#NULL!</v>
      </c>
      <c r="GE43" s="1" t="e">
        <v>#NULL!</v>
      </c>
      <c r="GF43" s="1" t="e">
        <v>#NULL!</v>
      </c>
      <c r="GG43" s="1" t="e">
        <v>#NULL!</v>
      </c>
      <c r="GH43" s="1" t="e">
        <v>#NULL!</v>
      </c>
      <c r="GI43" s="1" t="e">
        <v>#NULL!</v>
      </c>
      <c r="GJ43" s="3">
        <v>64</v>
      </c>
      <c r="GK43" s="3">
        <v>27.11767578125</v>
      </c>
      <c r="GL43">
        <v>20</v>
      </c>
      <c r="GM43">
        <v>1</v>
      </c>
      <c r="GN43">
        <v>0</v>
      </c>
      <c r="GO43">
        <v>0</v>
      </c>
      <c r="GP43">
        <v>0</v>
      </c>
      <c r="GQ43">
        <v>0</v>
      </c>
      <c r="GR43" s="3">
        <v>0</v>
      </c>
      <c r="GS43" s="1" t="e">
        <v>#NULL!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D43" s="1" t="e">
        <v>#NULL!</v>
      </c>
      <c r="HE43" t="s">
        <v>227</v>
      </c>
      <c r="HH43" s="4">
        <v>-0.21610235167678285</v>
      </c>
      <c r="HI43" s="4">
        <v>8.2395014282764939E-2</v>
      </c>
      <c r="HJ43" s="4">
        <v>-0.30820113713715597</v>
      </c>
      <c r="HK43" s="4">
        <v>-0.17469805206823527</v>
      </c>
      <c r="HL43" s="4">
        <v>-0.26899877748408968</v>
      </c>
    </row>
    <row r="44" spans="1:220" x14ac:dyDescent="0.2">
      <c r="A44" t="s">
        <v>589</v>
      </c>
      <c r="B44" s="3">
        <v>0.31</v>
      </c>
      <c r="C44" s="3">
        <v>12.55</v>
      </c>
      <c r="D44" s="7">
        <v>7.0000000000000007E-2</v>
      </c>
      <c r="E44" s="3">
        <v>0.82899999999999996</v>
      </c>
      <c r="F44" s="3">
        <v>0.46</v>
      </c>
      <c r="G44" s="7">
        <v>0.05</v>
      </c>
      <c r="H44">
        <v>2</v>
      </c>
      <c r="I44" s="2">
        <v>43278</v>
      </c>
      <c r="J44">
        <v>2</v>
      </c>
      <c r="K44">
        <v>6</v>
      </c>
      <c r="L44">
        <v>14</v>
      </c>
      <c r="M44">
        <v>75</v>
      </c>
      <c r="N44" s="2">
        <v>27559</v>
      </c>
      <c r="O44">
        <v>1</v>
      </c>
      <c r="P44" s="1" t="e">
        <v>#NULL!</v>
      </c>
      <c r="Q44" s="1" t="e">
        <v>#NULL!</v>
      </c>
      <c r="R44" s="1" t="e">
        <v>#NULL!</v>
      </c>
      <c r="S44" s="1" t="e">
        <v>#NULL!</v>
      </c>
      <c r="T44">
        <v>1</v>
      </c>
      <c r="U44" s="1" t="e">
        <v>#NULL!</v>
      </c>
      <c r="V44" s="1" t="e">
        <v>#NULL!</v>
      </c>
      <c r="W44" s="1" t="e">
        <v>#NULL!</v>
      </c>
      <c r="Y44">
        <v>1</v>
      </c>
      <c r="Z44">
        <v>7</v>
      </c>
      <c r="AA44">
        <v>5</v>
      </c>
      <c r="AB44">
        <v>4</v>
      </c>
      <c r="AC44">
        <v>3</v>
      </c>
      <c r="AE44">
        <v>2</v>
      </c>
      <c r="AG44">
        <v>62</v>
      </c>
      <c r="AH44" t="s">
        <v>223</v>
      </c>
      <c r="AI44" t="s">
        <v>223</v>
      </c>
      <c r="AJ44" t="s">
        <v>223</v>
      </c>
      <c r="AK44" t="s">
        <v>223</v>
      </c>
      <c r="AL44" t="s">
        <v>223</v>
      </c>
      <c r="AM44" t="s">
        <v>223</v>
      </c>
      <c r="AN44" t="s">
        <v>223</v>
      </c>
      <c r="AO44" t="s">
        <v>223</v>
      </c>
      <c r="AP44" s="1" t="e">
        <v>#NULL!</v>
      </c>
      <c r="AQ44" t="s">
        <v>223</v>
      </c>
      <c r="AR44" t="s">
        <v>223</v>
      </c>
      <c r="AS44" t="s">
        <v>223</v>
      </c>
      <c r="AT44" t="s">
        <v>223</v>
      </c>
      <c r="AU44" t="s">
        <v>223</v>
      </c>
      <c r="AV44" t="s">
        <v>224</v>
      </c>
      <c r="AW44" t="s">
        <v>223</v>
      </c>
      <c r="AX44" t="s">
        <v>223</v>
      </c>
      <c r="AY44" t="s">
        <v>223</v>
      </c>
      <c r="AZ44" t="s">
        <v>223</v>
      </c>
      <c r="BA44" t="s">
        <v>223</v>
      </c>
      <c r="BB44" t="s">
        <v>223</v>
      </c>
      <c r="BD44" t="s">
        <v>344</v>
      </c>
      <c r="BE44">
        <v>2</v>
      </c>
      <c r="BF44">
        <v>2</v>
      </c>
      <c r="BG44">
        <v>5</v>
      </c>
      <c r="BH44">
        <v>2</v>
      </c>
      <c r="BI44">
        <v>2</v>
      </c>
      <c r="BJ44" t="s">
        <v>590</v>
      </c>
      <c r="BK44">
        <v>1</v>
      </c>
      <c r="BM44">
        <v>2</v>
      </c>
      <c r="BO44">
        <v>2</v>
      </c>
      <c r="BP44">
        <v>1</v>
      </c>
      <c r="BR44">
        <v>3</v>
      </c>
      <c r="BT44">
        <v>3</v>
      </c>
      <c r="BV44">
        <v>3</v>
      </c>
      <c r="BX44">
        <v>21</v>
      </c>
      <c r="BY44">
        <v>4</v>
      </c>
      <c r="CA44">
        <v>2</v>
      </c>
      <c r="CB44">
        <v>31</v>
      </c>
      <c r="CC44" t="s">
        <v>224</v>
      </c>
      <c r="CE44">
        <v>2</v>
      </c>
      <c r="CG44">
        <v>1</v>
      </c>
      <c r="CH44">
        <v>1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>
        <v>2</v>
      </c>
      <c r="CU44">
        <v>3</v>
      </c>
      <c r="CV44">
        <v>3</v>
      </c>
      <c r="CW44">
        <v>5</v>
      </c>
      <c r="CX44">
        <v>2</v>
      </c>
      <c r="CY44">
        <v>180</v>
      </c>
      <c r="CZ44">
        <v>2</v>
      </c>
      <c r="DA44">
        <v>1</v>
      </c>
      <c r="DB44">
        <v>4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1</v>
      </c>
      <c r="DL44">
        <v>2</v>
      </c>
      <c r="DM44">
        <v>1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6</v>
      </c>
      <c r="DV44" t="s">
        <v>223</v>
      </c>
      <c r="DW44" s="1" t="e">
        <v>#NULL!</v>
      </c>
      <c r="DX44">
        <v>6</v>
      </c>
      <c r="DY44" s="1" t="e">
        <v>#NULL!</v>
      </c>
      <c r="DZ44">
        <v>32</v>
      </c>
      <c r="EA44" t="s">
        <v>223</v>
      </c>
      <c r="EC44" t="s">
        <v>223</v>
      </c>
      <c r="ED44" t="s">
        <v>223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6</v>
      </c>
      <c r="EL44">
        <v>43.036276522929498</v>
      </c>
      <c r="EM44">
        <v>1</v>
      </c>
      <c r="EN44">
        <v>0</v>
      </c>
      <c r="EO44">
        <v>1</v>
      </c>
      <c r="EP44">
        <v>0</v>
      </c>
      <c r="EQ44">
        <v>0</v>
      </c>
      <c r="ER44">
        <v>2</v>
      </c>
      <c r="ES44">
        <v>1</v>
      </c>
      <c r="ET44" s="3">
        <v>1</v>
      </c>
      <c r="EU44" s="3">
        <v>1.2023502992876201</v>
      </c>
      <c r="EV44" s="3">
        <v>9.60183231717774</v>
      </c>
      <c r="EW44" s="3">
        <v>6.4327294883630497</v>
      </c>
      <c r="EX44" s="3">
        <v>57.479875551331901</v>
      </c>
      <c r="EY44" s="3">
        <v>0.90679781165760898</v>
      </c>
      <c r="EZ44" s="3">
        <v>101.015051878516</v>
      </c>
      <c r="FA44" t="s">
        <v>590</v>
      </c>
      <c r="FB44" s="5">
        <v>32.504500999999998</v>
      </c>
      <c r="FC44" s="5">
        <v>-114.79477900000001</v>
      </c>
      <c r="FD44">
        <v>62</v>
      </c>
      <c r="FE44">
        <v>189</v>
      </c>
      <c r="FF44" s="3">
        <v>34.1</v>
      </c>
      <c r="FG44">
        <v>1</v>
      </c>
      <c r="FH44">
        <v>0</v>
      </c>
      <c r="FI44">
        <v>1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</v>
      </c>
      <c r="FZ44" t="s">
        <v>460</v>
      </c>
      <c r="GA44">
        <v>1</v>
      </c>
      <c r="GB44" s="1" t="e">
        <v>#NULL!</v>
      </c>
      <c r="GC44" s="1" t="e">
        <v>#NULL!</v>
      </c>
      <c r="GD44" s="1" t="e">
        <v>#NULL!</v>
      </c>
      <c r="GE44" s="1" t="e">
        <v>#NULL!</v>
      </c>
      <c r="GF44" s="1" t="e">
        <v>#NULL!</v>
      </c>
      <c r="GG44" s="1" t="e">
        <v>#NULL!</v>
      </c>
      <c r="GH44" s="1" t="e">
        <v>#NULL!</v>
      </c>
      <c r="GI44" s="1" t="e">
        <v>#NULL!</v>
      </c>
      <c r="GJ44" s="3">
        <v>62</v>
      </c>
      <c r="GK44" s="3">
        <v>32.918834547346513</v>
      </c>
      <c r="GL44">
        <v>40</v>
      </c>
      <c r="GM44">
        <v>1</v>
      </c>
      <c r="GN44">
        <v>0</v>
      </c>
      <c r="GO44">
        <v>1</v>
      </c>
      <c r="GP44">
        <v>0</v>
      </c>
      <c r="GQ44">
        <v>0</v>
      </c>
      <c r="GR44" s="3">
        <v>0</v>
      </c>
      <c r="GS44" s="1" t="e">
        <v>#NULL!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D44" s="1" t="e">
        <v>#NULL!</v>
      </c>
      <c r="HE44" t="s">
        <v>227</v>
      </c>
      <c r="HH44" s="4">
        <v>-0.29909568064304476</v>
      </c>
      <c r="HI44" s="4">
        <v>6.8777999194297612E-2</v>
      </c>
      <c r="HJ44" s="4">
        <v>-0.31752626991532379</v>
      </c>
      <c r="HK44" s="4">
        <v>-0.26587098795923086</v>
      </c>
      <c r="HL44" s="4">
        <v>0.19698529960355607</v>
      </c>
    </row>
    <row r="45" spans="1:220" x14ac:dyDescent="0.2">
      <c r="A45" t="s">
        <v>336</v>
      </c>
      <c r="B45" s="3">
        <v>0.33</v>
      </c>
      <c r="C45" s="3">
        <v>20.58</v>
      </c>
      <c r="D45" s="7">
        <v>7.0000000000000007E-2</v>
      </c>
      <c r="E45" s="3">
        <v>6.8000000000000005E-2</v>
      </c>
      <c r="F45" s="3">
        <v>0.47</v>
      </c>
      <c r="G45" s="7">
        <v>0.05</v>
      </c>
      <c r="H45">
        <v>1</v>
      </c>
      <c r="I45" s="2">
        <v>43263</v>
      </c>
      <c r="J45">
        <v>2</v>
      </c>
      <c r="K45">
        <v>11</v>
      </c>
      <c r="L45">
        <v>28</v>
      </c>
      <c r="M45">
        <v>96</v>
      </c>
      <c r="N45" s="2">
        <v>35397</v>
      </c>
      <c r="O45">
        <v>1</v>
      </c>
      <c r="P45" s="1" t="e">
        <v>#NULL!</v>
      </c>
      <c r="Q45" s="1" t="e">
        <v>#NULL!</v>
      </c>
      <c r="R45" s="1" t="e">
        <v>#NULL!</v>
      </c>
      <c r="S45" s="1" t="e">
        <v>#NULL!</v>
      </c>
      <c r="T45">
        <v>1</v>
      </c>
      <c r="U45" s="1" t="e">
        <v>#NULL!</v>
      </c>
      <c r="V45" s="1" t="e">
        <v>#NULL!</v>
      </c>
      <c r="W45" s="1" t="e">
        <v>#NULL!</v>
      </c>
      <c r="Y45">
        <v>5</v>
      </c>
      <c r="Z45">
        <v>4</v>
      </c>
      <c r="AA45">
        <v>1</v>
      </c>
      <c r="AB45">
        <v>1</v>
      </c>
      <c r="AC45">
        <v>5</v>
      </c>
      <c r="AE45">
        <v>2</v>
      </c>
      <c r="AF45" t="s">
        <v>222</v>
      </c>
      <c r="AG45">
        <v>2</v>
      </c>
      <c r="AH45" t="s">
        <v>223</v>
      </c>
      <c r="AI45" t="s">
        <v>223</v>
      </c>
      <c r="AJ45" t="s">
        <v>223</v>
      </c>
      <c r="AK45" t="s">
        <v>223</v>
      </c>
      <c r="AL45" t="s">
        <v>223</v>
      </c>
      <c r="AM45" t="s">
        <v>223</v>
      </c>
      <c r="AN45" t="s">
        <v>223</v>
      </c>
      <c r="AO45" t="s">
        <v>223</v>
      </c>
      <c r="AP45" s="1" t="e">
        <v>#NULL!</v>
      </c>
      <c r="AQ45" t="s">
        <v>223</v>
      </c>
      <c r="AR45" t="s">
        <v>223</v>
      </c>
      <c r="AS45" t="s">
        <v>223</v>
      </c>
      <c r="AT45" t="s">
        <v>223</v>
      </c>
      <c r="AU45" t="s">
        <v>223</v>
      </c>
      <c r="AV45" t="s">
        <v>223</v>
      </c>
      <c r="AW45" t="s">
        <v>224</v>
      </c>
      <c r="AX45" t="s">
        <v>223</v>
      </c>
      <c r="AY45" t="s">
        <v>223</v>
      </c>
      <c r="AZ45" t="s">
        <v>223</v>
      </c>
      <c r="BA45" t="s">
        <v>223</v>
      </c>
      <c r="BB45" t="s">
        <v>223</v>
      </c>
      <c r="BD45" t="s">
        <v>49</v>
      </c>
      <c r="BE45">
        <v>2</v>
      </c>
      <c r="BF45">
        <v>2</v>
      </c>
      <c r="BG45">
        <v>5</v>
      </c>
      <c r="BH45">
        <v>1</v>
      </c>
      <c r="BI45">
        <v>1</v>
      </c>
      <c r="BJ45" t="s">
        <v>337</v>
      </c>
      <c r="BK45">
        <v>1</v>
      </c>
      <c r="BM45">
        <v>2</v>
      </c>
      <c r="BO45">
        <v>2</v>
      </c>
      <c r="BP45">
        <v>1</v>
      </c>
      <c r="BR45">
        <v>1</v>
      </c>
      <c r="BT45">
        <v>2</v>
      </c>
      <c r="BV45">
        <v>2</v>
      </c>
      <c r="BX45">
        <v>1</v>
      </c>
      <c r="BY45">
        <v>4</v>
      </c>
      <c r="CA45">
        <v>2</v>
      </c>
      <c r="CB45">
        <v>1</v>
      </c>
      <c r="CC45" t="s">
        <v>224</v>
      </c>
      <c r="CE45">
        <v>2</v>
      </c>
      <c r="CG45">
        <v>2</v>
      </c>
      <c r="CH45">
        <v>1</v>
      </c>
      <c r="CI45">
        <v>2</v>
      </c>
      <c r="CJ45">
        <v>2</v>
      </c>
      <c r="CK45">
        <v>1</v>
      </c>
      <c r="CL45">
        <v>1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4</v>
      </c>
      <c r="CW45">
        <v>5</v>
      </c>
      <c r="CX45">
        <v>6</v>
      </c>
      <c r="CY45">
        <v>250</v>
      </c>
      <c r="CZ45">
        <v>1</v>
      </c>
      <c r="DA45">
        <v>1</v>
      </c>
      <c r="DB45">
        <v>3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 t="s">
        <v>223</v>
      </c>
      <c r="DW45" s="1" t="e">
        <v>#NULL!</v>
      </c>
      <c r="DX45">
        <v>2</v>
      </c>
      <c r="DY45" s="1" t="e">
        <v>#NULL!</v>
      </c>
      <c r="DZ45">
        <v>3</v>
      </c>
      <c r="EA45" t="s">
        <v>223</v>
      </c>
      <c r="EC45" t="s">
        <v>223</v>
      </c>
      <c r="ED45" t="s">
        <v>223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3</v>
      </c>
      <c r="EL45">
        <v>21.535934291581111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 s="3">
        <v>1</v>
      </c>
      <c r="EU45" s="3">
        <v>1.40104816462688</v>
      </c>
      <c r="EV45" s="3">
        <v>2.7857816927369901</v>
      </c>
      <c r="EW45" s="3">
        <v>8.0693881204276998</v>
      </c>
      <c r="EX45" s="3">
        <v>82.384026724522499</v>
      </c>
      <c r="EY45" s="3">
        <v>1.21719245383791</v>
      </c>
      <c r="EZ45" s="3">
        <v>113.814056918866</v>
      </c>
      <c r="FA45" t="s">
        <v>337</v>
      </c>
      <c r="FB45" s="5">
        <v>32.596896999999998</v>
      </c>
      <c r="FC45" s="5">
        <v>-114.71687900000001</v>
      </c>
      <c r="FD45" s="1" t="e">
        <v>#NULL!</v>
      </c>
      <c r="FE45" s="1" t="e">
        <v>#NULL!</v>
      </c>
      <c r="FF45" s="1" t="e">
        <v>#NULL!</v>
      </c>
      <c r="FG45" s="1" t="e">
        <v>#NULL!</v>
      </c>
      <c r="FH45" s="1" t="e">
        <v>#NULL!</v>
      </c>
      <c r="FI45" s="1" t="e">
        <v>#NULL!</v>
      </c>
      <c r="FJ45" s="1" t="e">
        <v>#NULL!</v>
      </c>
      <c r="FK45" s="1" t="e">
        <v>#NULL!</v>
      </c>
      <c r="FL45" s="1" t="e">
        <v>#NULL!</v>
      </c>
      <c r="FM45" s="1" t="e">
        <v>#NULL!</v>
      </c>
      <c r="FN45" s="1" t="e">
        <v>#NULL!</v>
      </c>
      <c r="FO45" s="1" t="e">
        <v>#NULL!</v>
      </c>
      <c r="FP45" s="1" t="e">
        <v>#NULL!</v>
      </c>
      <c r="FQ45" s="1" t="e">
        <v>#NULL!</v>
      </c>
      <c r="FR45" s="1" t="e">
        <v>#NULL!</v>
      </c>
      <c r="FS45" s="1" t="e">
        <v>#NULL!</v>
      </c>
      <c r="FT45" s="1" t="e">
        <v>#NULL!</v>
      </c>
      <c r="FU45" s="1" t="e">
        <v>#NULL!</v>
      </c>
      <c r="FV45" s="1" t="e">
        <v>#NULL!</v>
      </c>
      <c r="FW45" s="1" t="e">
        <v>#NULL!</v>
      </c>
      <c r="FX45" s="1" t="e">
        <v>#NULL!</v>
      </c>
      <c r="FY45" s="1" t="e">
        <v>#NULL!</v>
      </c>
      <c r="GA45" s="1" t="e">
        <v>#NULL!</v>
      </c>
      <c r="GB45" s="1" t="e">
        <v>#NULL!</v>
      </c>
      <c r="GC45" s="1" t="e">
        <v>#NULL!</v>
      </c>
      <c r="GD45" s="1" t="e">
        <v>#NULL!</v>
      </c>
      <c r="GE45" s="1" t="e">
        <v>#NULL!</v>
      </c>
      <c r="GF45" s="1" t="e">
        <v>#NULL!</v>
      </c>
      <c r="GG45" s="1" t="e">
        <v>#NULL!</v>
      </c>
      <c r="GH45" s="1" t="e">
        <v>#NULL!</v>
      </c>
      <c r="GI45" s="1" t="e">
        <v>#NULL!</v>
      </c>
      <c r="GJ45" s="3">
        <v>66</v>
      </c>
      <c r="GK45" s="3">
        <v>40.346648301193753</v>
      </c>
      <c r="GL45">
        <v>20</v>
      </c>
      <c r="GM45">
        <v>0</v>
      </c>
      <c r="GN45">
        <v>0</v>
      </c>
      <c r="GO45">
        <v>0</v>
      </c>
      <c r="GP45">
        <v>0</v>
      </c>
      <c r="GQ45">
        <v>0</v>
      </c>
      <c r="GR45" s="3">
        <v>0</v>
      </c>
      <c r="GS45" s="3">
        <v>0</v>
      </c>
      <c r="GT45" s="1" t="e">
        <v>#NULL!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D45" s="1" t="e">
        <v>#NULL!</v>
      </c>
      <c r="HE45" t="s">
        <v>227</v>
      </c>
      <c r="HH45" s="4">
        <v>-0.29193346307056361</v>
      </c>
      <c r="HI45" s="4">
        <v>-1.1937173327313799E-3</v>
      </c>
      <c r="HJ45" s="4">
        <v>-0.37487956856004645</v>
      </c>
      <c r="HK45" s="4">
        <v>-0.25862771578495913</v>
      </c>
      <c r="HL45" s="4">
        <v>0.13701304929023866</v>
      </c>
    </row>
    <row r="46" spans="1:220" x14ac:dyDescent="0.2">
      <c r="A46" t="s">
        <v>517</v>
      </c>
      <c r="B46" s="3">
        <v>0.2</v>
      </c>
      <c r="C46" s="3">
        <v>5.61</v>
      </c>
      <c r="D46" s="7">
        <v>7.0000000000000007E-2</v>
      </c>
      <c r="E46" s="3">
        <v>0.504</v>
      </c>
      <c r="F46" s="3">
        <v>0.48</v>
      </c>
      <c r="G46" s="7">
        <v>0.05</v>
      </c>
      <c r="H46">
        <v>2</v>
      </c>
      <c r="I46" s="2">
        <v>43255</v>
      </c>
      <c r="J46">
        <v>1</v>
      </c>
      <c r="K46">
        <v>3</v>
      </c>
      <c r="L46">
        <v>1</v>
      </c>
      <c r="M46">
        <v>63</v>
      </c>
      <c r="N46" s="2">
        <v>23071</v>
      </c>
      <c r="O46">
        <v>1</v>
      </c>
      <c r="P46" s="1" t="e">
        <v>#NULL!</v>
      </c>
      <c r="Q46" s="1" t="e">
        <v>#NULL!</v>
      </c>
      <c r="R46" s="1" t="e">
        <v>#NULL!</v>
      </c>
      <c r="S46" s="1" t="e">
        <v>#NULL!</v>
      </c>
      <c r="T46">
        <v>1</v>
      </c>
      <c r="U46" s="1" t="e">
        <v>#NULL!</v>
      </c>
      <c r="V46" s="1" t="e">
        <v>#NULL!</v>
      </c>
      <c r="W46" s="1" t="e">
        <v>#NULL!</v>
      </c>
      <c r="Y46">
        <v>1</v>
      </c>
      <c r="Z46">
        <v>3</v>
      </c>
      <c r="AA46">
        <v>3</v>
      </c>
      <c r="AB46">
        <v>1</v>
      </c>
      <c r="AC46">
        <v>3</v>
      </c>
      <c r="AE46">
        <v>2</v>
      </c>
      <c r="AG46">
        <v>62</v>
      </c>
      <c r="AH46" t="s">
        <v>223</v>
      </c>
      <c r="AI46" t="s">
        <v>223</v>
      </c>
      <c r="AJ46" t="s">
        <v>223</v>
      </c>
      <c r="AK46" t="s">
        <v>223</v>
      </c>
      <c r="AL46" t="s">
        <v>223</v>
      </c>
      <c r="AM46" t="s">
        <v>223</v>
      </c>
      <c r="AN46" t="s">
        <v>223</v>
      </c>
      <c r="AO46" t="s">
        <v>223</v>
      </c>
      <c r="AP46" s="1" t="e">
        <v>#NULL!</v>
      </c>
      <c r="AQ46" t="s">
        <v>224</v>
      </c>
      <c r="AR46" t="s">
        <v>223</v>
      </c>
      <c r="AS46" t="s">
        <v>223</v>
      </c>
      <c r="AT46" t="s">
        <v>223</v>
      </c>
      <c r="AU46" t="s">
        <v>223</v>
      </c>
      <c r="AV46" t="s">
        <v>223</v>
      </c>
      <c r="AW46" t="s">
        <v>223</v>
      </c>
      <c r="AX46" t="s">
        <v>223</v>
      </c>
      <c r="AY46" t="s">
        <v>223</v>
      </c>
      <c r="AZ46" t="s">
        <v>223</v>
      </c>
      <c r="BA46" t="s">
        <v>223</v>
      </c>
      <c r="BB46" t="s">
        <v>223</v>
      </c>
      <c r="BD46" t="s">
        <v>518</v>
      </c>
      <c r="BE46">
        <v>1</v>
      </c>
      <c r="BF46">
        <v>1</v>
      </c>
      <c r="BG46">
        <v>5</v>
      </c>
      <c r="BH46">
        <v>2</v>
      </c>
      <c r="BI46">
        <v>2</v>
      </c>
      <c r="BJ46" t="s">
        <v>519</v>
      </c>
      <c r="BK46">
        <v>1</v>
      </c>
      <c r="BM46">
        <v>1</v>
      </c>
      <c r="BO46">
        <v>2</v>
      </c>
      <c r="BP46">
        <v>1</v>
      </c>
      <c r="BR46">
        <v>1</v>
      </c>
      <c r="BT46">
        <v>3</v>
      </c>
      <c r="BV46">
        <v>1</v>
      </c>
      <c r="BX46">
        <v>21</v>
      </c>
      <c r="BY46">
        <v>4</v>
      </c>
      <c r="CA46">
        <v>2</v>
      </c>
      <c r="CB46">
        <v>31</v>
      </c>
      <c r="CC46" t="s">
        <v>224</v>
      </c>
      <c r="CE46">
        <v>2</v>
      </c>
      <c r="CG46">
        <v>1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5</v>
      </c>
      <c r="CV46">
        <v>4</v>
      </c>
      <c r="CW46">
        <v>5</v>
      </c>
      <c r="CX46">
        <v>4</v>
      </c>
      <c r="CY46">
        <v>205</v>
      </c>
      <c r="CZ46">
        <v>2</v>
      </c>
      <c r="DA46">
        <v>1</v>
      </c>
      <c r="DB46">
        <v>4</v>
      </c>
      <c r="DC46">
        <v>3</v>
      </c>
      <c r="DD46">
        <v>3</v>
      </c>
      <c r="DE46">
        <v>3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1</v>
      </c>
      <c r="DL46">
        <v>1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5</v>
      </c>
      <c r="DV46" t="s">
        <v>275</v>
      </c>
      <c r="DW46">
        <v>1</v>
      </c>
      <c r="DX46">
        <v>6</v>
      </c>
      <c r="DY46" s="1" t="e">
        <v>#NULL!</v>
      </c>
      <c r="DZ46">
        <v>35</v>
      </c>
      <c r="EA46" t="s">
        <v>223</v>
      </c>
      <c r="EC46" t="s">
        <v>223</v>
      </c>
      <c r="ED46" t="s">
        <v>223</v>
      </c>
      <c r="EE46">
        <v>1</v>
      </c>
      <c r="EF46">
        <v>1</v>
      </c>
      <c r="EG46">
        <v>2</v>
      </c>
      <c r="EH46">
        <v>2</v>
      </c>
      <c r="EI46">
        <v>2</v>
      </c>
      <c r="EJ46">
        <v>2</v>
      </c>
      <c r="EK46">
        <v>5</v>
      </c>
      <c r="EL46">
        <v>55.260780287474333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2</v>
      </c>
      <c r="ES46">
        <v>1</v>
      </c>
      <c r="ET46" s="3">
        <v>1</v>
      </c>
      <c r="EU46" s="3">
        <v>1.6088233395948499</v>
      </c>
      <c r="EV46" s="3">
        <v>17.826340515352101</v>
      </c>
      <c r="EW46" s="3">
        <v>11.520996193199201</v>
      </c>
      <c r="EX46" s="3">
        <v>74.684597571437095</v>
      </c>
      <c r="EY46" s="3">
        <v>0.77582257950122202</v>
      </c>
      <c r="EZ46" s="3">
        <v>101.71903187449099</v>
      </c>
      <c r="FA46" t="s">
        <v>519</v>
      </c>
      <c r="FB46" s="5">
        <v>32.585763999999998</v>
      </c>
      <c r="FC46" s="5">
        <v>-114.716719</v>
      </c>
      <c r="FD46">
        <v>66</v>
      </c>
      <c r="FE46">
        <v>206</v>
      </c>
      <c r="FF46" s="3">
        <v>32.799999999999997</v>
      </c>
      <c r="FG46">
        <v>1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</v>
      </c>
      <c r="FZ46" t="s">
        <v>520</v>
      </c>
      <c r="GA46">
        <v>1</v>
      </c>
      <c r="GB46" s="1" t="e">
        <v>#NULL!</v>
      </c>
      <c r="GC46" s="1" t="e">
        <v>#NULL!</v>
      </c>
      <c r="GD46">
        <v>1</v>
      </c>
      <c r="GE46" s="1" t="e">
        <v>#NULL!</v>
      </c>
      <c r="GF46">
        <v>1</v>
      </c>
      <c r="GG46" s="1" t="e">
        <v>#NULL!</v>
      </c>
      <c r="GH46" s="1" t="e">
        <v>#NULL!</v>
      </c>
      <c r="GI46" s="1" t="e">
        <v>#NULL!</v>
      </c>
      <c r="GJ46" s="3">
        <v>64</v>
      </c>
      <c r="GK46" s="3">
        <v>35.184326171875</v>
      </c>
      <c r="GL46">
        <v>50</v>
      </c>
      <c r="GM46">
        <v>1</v>
      </c>
      <c r="GN46">
        <v>1</v>
      </c>
      <c r="GO46">
        <v>0</v>
      </c>
      <c r="GP46">
        <v>0</v>
      </c>
      <c r="GQ46">
        <v>0</v>
      </c>
      <c r="GR46" s="3">
        <v>0</v>
      </c>
      <c r="GS46" s="1" t="e">
        <v>#NULL!</v>
      </c>
      <c r="GT46" s="3">
        <v>0</v>
      </c>
      <c r="GU46" s="3">
        <v>1</v>
      </c>
      <c r="GV46" s="3">
        <v>1</v>
      </c>
      <c r="GW46" s="3">
        <v>0</v>
      </c>
      <c r="GX46" s="3">
        <v>0</v>
      </c>
      <c r="GY46" s="3">
        <v>0</v>
      </c>
      <c r="GZ46" s="3">
        <v>0</v>
      </c>
      <c r="HD46" s="1" t="e">
        <v>#NULL!</v>
      </c>
      <c r="HE46" t="s">
        <v>227</v>
      </c>
      <c r="HH46" s="4">
        <v>-0.30515309196716894</v>
      </c>
      <c r="HI46" s="4">
        <v>3.1904344308289881E-2</v>
      </c>
      <c r="HJ46" s="4">
        <v>-0.34765172889583984</v>
      </c>
      <c r="HK46" s="4">
        <v>-0.27707654990758929</v>
      </c>
      <c r="HL46" s="4">
        <v>0.224873834991834</v>
      </c>
    </row>
    <row r="47" spans="1:220" x14ac:dyDescent="0.2">
      <c r="A47" t="s">
        <v>601</v>
      </c>
      <c r="B47" s="3">
        <v>0.18</v>
      </c>
      <c r="C47" s="3">
        <v>7.04</v>
      </c>
      <c r="D47" s="7">
        <v>7.0000000000000007E-2</v>
      </c>
      <c r="E47" s="1" t="e">
        <v>#NULL!</v>
      </c>
      <c r="F47" s="3">
        <v>0.48</v>
      </c>
      <c r="G47" s="7">
        <v>0.05</v>
      </c>
      <c r="H47">
        <v>2</v>
      </c>
      <c r="I47" s="2">
        <v>43278</v>
      </c>
      <c r="J47">
        <v>1</v>
      </c>
      <c r="K47">
        <v>5</v>
      </c>
      <c r="L47">
        <v>18</v>
      </c>
      <c r="M47">
        <v>45</v>
      </c>
      <c r="N47" s="2">
        <v>16575</v>
      </c>
      <c r="O47">
        <v>1</v>
      </c>
      <c r="P47" s="1" t="e">
        <v>#NULL!</v>
      </c>
      <c r="Q47" s="1" t="e">
        <v>#NULL!</v>
      </c>
      <c r="R47" s="1" t="e">
        <v>#NULL!</v>
      </c>
      <c r="S47" s="1" t="e">
        <v>#NULL!</v>
      </c>
      <c r="T47">
        <v>1</v>
      </c>
      <c r="U47" s="1" t="e">
        <v>#NULL!</v>
      </c>
      <c r="V47" s="1" t="e">
        <v>#NULL!</v>
      </c>
      <c r="W47" s="1" t="e">
        <v>#NULL!</v>
      </c>
      <c r="Y47">
        <v>1</v>
      </c>
      <c r="Z47">
        <v>2</v>
      </c>
      <c r="AA47">
        <v>0</v>
      </c>
      <c r="AB47">
        <v>0</v>
      </c>
      <c r="AC47">
        <v>1</v>
      </c>
      <c r="AE47">
        <v>2</v>
      </c>
      <c r="AG47">
        <v>62</v>
      </c>
      <c r="AH47" t="s">
        <v>223</v>
      </c>
      <c r="AI47" t="s">
        <v>223</v>
      </c>
      <c r="AJ47" t="s">
        <v>223</v>
      </c>
      <c r="AK47" t="s">
        <v>223</v>
      </c>
      <c r="AL47" t="s">
        <v>223</v>
      </c>
      <c r="AM47" t="s">
        <v>223</v>
      </c>
      <c r="AN47" t="s">
        <v>223</v>
      </c>
      <c r="AO47" t="s">
        <v>223</v>
      </c>
      <c r="AP47" s="1" t="e">
        <v>#NULL!</v>
      </c>
      <c r="AQ47" t="s">
        <v>223</v>
      </c>
      <c r="AR47" t="s">
        <v>223</v>
      </c>
      <c r="AS47" t="s">
        <v>223</v>
      </c>
      <c r="AT47" t="s">
        <v>223</v>
      </c>
      <c r="AU47" t="s">
        <v>224</v>
      </c>
      <c r="AV47" t="s">
        <v>223</v>
      </c>
      <c r="AW47" t="s">
        <v>223</v>
      </c>
      <c r="AX47" t="s">
        <v>223</v>
      </c>
      <c r="AY47" t="s">
        <v>223</v>
      </c>
      <c r="AZ47" t="s">
        <v>223</v>
      </c>
      <c r="BA47" t="s">
        <v>223</v>
      </c>
      <c r="BB47" t="s">
        <v>223</v>
      </c>
      <c r="BD47" t="s">
        <v>462</v>
      </c>
      <c r="BE47">
        <v>2</v>
      </c>
      <c r="BF47">
        <v>2</v>
      </c>
      <c r="BG47">
        <v>5</v>
      </c>
      <c r="BH47">
        <v>2</v>
      </c>
      <c r="BI47">
        <v>2</v>
      </c>
      <c r="BJ47" t="s">
        <v>602</v>
      </c>
      <c r="BK47">
        <v>2</v>
      </c>
      <c r="BM47">
        <v>2</v>
      </c>
      <c r="BO47">
        <v>2</v>
      </c>
      <c r="BP47">
        <v>1</v>
      </c>
      <c r="BR47">
        <v>3</v>
      </c>
      <c r="BT47">
        <v>3</v>
      </c>
      <c r="BV47">
        <v>1</v>
      </c>
      <c r="BX47">
        <v>21</v>
      </c>
      <c r="BY47">
        <v>4</v>
      </c>
      <c r="CA47">
        <v>2</v>
      </c>
      <c r="CB47">
        <v>31</v>
      </c>
      <c r="CC47" t="s">
        <v>224</v>
      </c>
      <c r="CE47">
        <v>2</v>
      </c>
      <c r="CG47">
        <v>1</v>
      </c>
      <c r="CH47">
        <v>3</v>
      </c>
      <c r="CI47">
        <v>2</v>
      </c>
      <c r="CJ47">
        <v>2</v>
      </c>
      <c r="CK47">
        <v>2</v>
      </c>
      <c r="CL47">
        <v>2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</v>
      </c>
      <c r="CT47">
        <v>2</v>
      </c>
      <c r="CU47">
        <v>1</v>
      </c>
      <c r="CV47">
        <v>1</v>
      </c>
      <c r="CW47">
        <v>5</v>
      </c>
      <c r="CX47">
        <v>6</v>
      </c>
      <c r="CY47">
        <v>165</v>
      </c>
      <c r="CZ47">
        <v>1</v>
      </c>
      <c r="DA47">
        <v>1</v>
      </c>
      <c r="DB47">
        <v>3</v>
      </c>
      <c r="DC47">
        <v>2</v>
      </c>
      <c r="DD47">
        <v>2</v>
      </c>
      <c r="DE47">
        <v>2</v>
      </c>
      <c r="DF47">
        <v>2</v>
      </c>
      <c r="DG47">
        <v>2</v>
      </c>
      <c r="DH47">
        <v>2</v>
      </c>
      <c r="DI47">
        <v>1</v>
      </c>
      <c r="DJ47">
        <v>2</v>
      </c>
      <c r="DK47">
        <v>1</v>
      </c>
      <c r="DL47">
        <v>2</v>
      </c>
      <c r="DM47">
        <v>1</v>
      </c>
      <c r="DN47">
        <v>2</v>
      </c>
      <c r="DO47">
        <v>2</v>
      </c>
      <c r="DP47">
        <v>2</v>
      </c>
      <c r="DQ47">
        <v>2</v>
      </c>
      <c r="DR47">
        <v>2</v>
      </c>
      <c r="DS47">
        <v>2</v>
      </c>
      <c r="DT47">
        <v>2</v>
      </c>
      <c r="DU47">
        <v>5</v>
      </c>
      <c r="DV47" t="s">
        <v>275</v>
      </c>
      <c r="DW47">
        <v>1</v>
      </c>
      <c r="DX47">
        <v>5</v>
      </c>
      <c r="DY47">
        <v>1</v>
      </c>
      <c r="DZ47">
        <v>31</v>
      </c>
      <c r="EA47" t="s">
        <v>224</v>
      </c>
      <c r="EC47" t="s">
        <v>235</v>
      </c>
      <c r="ED47" t="s">
        <v>224</v>
      </c>
      <c r="EE47">
        <v>2</v>
      </c>
      <c r="EF47">
        <v>2</v>
      </c>
      <c r="EG47">
        <v>2</v>
      </c>
      <c r="EH47">
        <v>2</v>
      </c>
      <c r="EI47">
        <v>2</v>
      </c>
      <c r="EJ47">
        <v>2</v>
      </c>
      <c r="EK47">
        <v>4</v>
      </c>
      <c r="EL47">
        <v>73.108829568788508</v>
      </c>
      <c r="EM47">
        <v>1</v>
      </c>
      <c r="EN47">
        <v>0</v>
      </c>
      <c r="EO47">
        <v>1</v>
      </c>
      <c r="EP47">
        <v>0</v>
      </c>
      <c r="EQ47">
        <v>0</v>
      </c>
      <c r="ER47">
        <v>2</v>
      </c>
      <c r="ES47">
        <v>1</v>
      </c>
      <c r="ET47" s="3">
        <v>1</v>
      </c>
      <c r="EU47" s="3">
        <v>1.3889455590584101</v>
      </c>
      <c r="EV47" s="3">
        <v>1.6973110020308999</v>
      </c>
      <c r="EW47" s="3">
        <v>10.3190805236451</v>
      </c>
      <c r="EX47" s="3">
        <v>90.0795902022642</v>
      </c>
      <c r="EY47" s="3">
        <v>0.699647464467689</v>
      </c>
      <c r="EZ47" s="3">
        <v>126.48744261</v>
      </c>
      <c r="FA47" t="s">
        <v>602</v>
      </c>
      <c r="FB47" s="5">
        <v>32.494818000000002</v>
      </c>
      <c r="FC47" s="5">
        <v>-114.79256599999999</v>
      </c>
      <c r="FD47">
        <v>65</v>
      </c>
      <c r="FE47">
        <v>171</v>
      </c>
      <c r="FF47" s="3">
        <v>28.5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2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</v>
      </c>
      <c r="FZ47" t="s">
        <v>460</v>
      </c>
      <c r="GA47">
        <v>1</v>
      </c>
      <c r="GB47" s="1" t="e">
        <v>#NULL!</v>
      </c>
      <c r="GC47" s="1" t="e">
        <v>#NULL!</v>
      </c>
      <c r="GD47" s="1" t="e">
        <v>#NULL!</v>
      </c>
      <c r="GE47" s="1" t="e">
        <v>#NULL!</v>
      </c>
      <c r="GF47" s="1" t="e">
        <v>#NULL!</v>
      </c>
      <c r="GG47" s="1" t="e">
        <v>#NULL!</v>
      </c>
      <c r="GH47" s="1" t="e">
        <v>#NULL!</v>
      </c>
      <c r="GI47" s="1" t="e">
        <v>#NULL!</v>
      </c>
      <c r="GJ47" s="3">
        <v>66</v>
      </c>
      <c r="GK47" s="3">
        <v>26.628787878787879</v>
      </c>
      <c r="GL47">
        <v>70</v>
      </c>
      <c r="GM47">
        <v>1</v>
      </c>
      <c r="GN47">
        <v>0</v>
      </c>
      <c r="GO47">
        <v>1</v>
      </c>
      <c r="GP47">
        <v>0</v>
      </c>
      <c r="GQ47">
        <v>0</v>
      </c>
      <c r="GR47" s="3">
        <v>0</v>
      </c>
      <c r="GS47" s="1" t="e">
        <v>#NULL!</v>
      </c>
      <c r="GT47" s="3">
        <v>1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t="s">
        <v>516</v>
      </c>
      <c r="HB47" t="s">
        <v>510</v>
      </c>
      <c r="HD47" s="1" t="e">
        <v>#NULL!</v>
      </c>
      <c r="HE47" t="s">
        <v>227</v>
      </c>
      <c r="HH47" s="1" t="e">
        <v>#NULL!</v>
      </c>
      <c r="HI47" s="1" t="e">
        <v>#NULL!</v>
      </c>
      <c r="HJ47" s="1" t="e">
        <v>#NULL!</v>
      </c>
      <c r="HK47" s="1" t="e">
        <v>#NULL!</v>
      </c>
      <c r="HL47" s="1" t="e">
        <v>#NULL!</v>
      </c>
    </row>
    <row r="48" spans="1:220" x14ac:dyDescent="0.2">
      <c r="A48" t="s">
        <v>749</v>
      </c>
      <c r="B48" s="3">
        <v>0.95</v>
      </c>
      <c r="C48" s="1" t="e">
        <v>#NULL!</v>
      </c>
      <c r="D48" s="7">
        <v>7.0000000000000007E-2</v>
      </c>
      <c r="E48" s="1" t="e">
        <v>#NULL!</v>
      </c>
      <c r="F48" s="3">
        <v>0.53</v>
      </c>
      <c r="G48" s="7">
        <v>0.05</v>
      </c>
      <c r="H48">
        <v>2</v>
      </c>
      <c r="I48" s="2">
        <v>43322</v>
      </c>
      <c r="J48">
        <v>2</v>
      </c>
      <c r="K48">
        <v>5</v>
      </c>
      <c r="L48">
        <v>23</v>
      </c>
      <c r="M48">
        <v>64</v>
      </c>
      <c r="N48" s="2">
        <v>23520</v>
      </c>
      <c r="O48">
        <v>1</v>
      </c>
      <c r="P48" s="1" t="e">
        <v>#NULL!</v>
      </c>
      <c r="Q48" s="1" t="e">
        <v>#NULL!</v>
      </c>
      <c r="R48" s="1" t="e">
        <v>#NULL!</v>
      </c>
      <c r="S48" s="1" t="e">
        <v>#NULL!</v>
      </c>
      <c r="T48">
        <v>1</v>
      </c>
      <c r="U48" s="1" t="e">
        <v>#NULL!</v>
      </c>
      <c r="V48" s="1" t="e">
        <v>#NULL!</v>
      </c>
      <c r="W48" s="1" t="e">
        <v>#NULL!</v>
      </c>
      <c r="Y48">
        <v>1</v>
      </c>
      <c r="Z48">
        <v>2</v>
      </c>
      <c r="AA48">
        <v>3</v>
      </c>
      <c r="AB48">
        <v>0</v>
      </c>
      <c r="AC48">
        <v>3</v>
      </c>
      <c r="AE48">
        <v>2</v>
      </c>
      <c r="AG48">
        <v>62</v>
      </c>
      <c r="AH48" t="s">
        <v>223</v>
      </c>
      <c r="AI48" t="s">
        <v>223</v>
      </c>
      <c r="AJ48" t="s">
        <v>223</v>
      </c>
      <c r="AK48" t="s">
        <v>223</v>
      </c>
      <c r="AL48" t="s">
        <v>223</v>
      </c>
      <c r="AM48" t="s">
        <v>223</v>
      </c>
      <c r="AN48" t="s">
        <v>223</v>
      </c>
      <c r="AO48" t="s">
        <v>223</v>
      </c>
      <c r="AP48" s="1" t="e">
        <v>#NULL!</v>
      </c>
      <c r="AQ48" t="s">
        <v>224</v>
      </c>
      <c r="AR48" t="s">
        <v>223</v>
      </c>
      <c r="AS48" t="s">
        <v>223</v>
      </c>
      <c r="AT48" t="s">
        <v>223</v>
      </c>
      <c r="AU48" t="s">
        <v>223</v>
      </c>
      <c r="AV48" t="s">
        <v>223</v>
      </c>
      <c r="AW48" t="s">
        <v>223</v>
      </c>
      <c r="AX48" t="s">
        <v>223</v>
      </c>
      <c r="AY48" t="s">
        <v>223</v>
      </c>
      <c r="AZ48" t="s">
        <v>223</v>
      </c>
      <c r="BA48" t="s">
        <v>223</v>
      </c>
      <c r="BB48" t="s">
        <v>223</v>
      </c>
      <c r="BD48" t="s">
        <v>344</v>
      </c>
      <c r="BE48">
        <v>2</v>
      </c>
      <c r="BF48">
        <v>1</v>
      </c>
      <c r="BG48">
        <v>5</v>
      </c>
      <c r="BH48">
        <v>2</v>
      </c>
      <c r="BI48">
        <v>2</v>
      </c>
      <c r="BJ48" t="s">
        <v>748</v>
      </c>
      <c r="BK48">
        <v>1</v>
      </c>
      <c r="BM48">
        <v>1</v>
      </c>
      <c r="BO48">
        <v>1</v>
      </c>
      <c r="BP48">
        <v>1</v>
      </c>
      <c r="BR48">
        <v>1</v>
      </c>
      <c r="BT48">
        <v>1</v>
      </c>
      <c r="BV48">
        <v>1</v>
      </c>
      <c r="BX48">
        <v>21</v>
      </c>
      <c r="BY48">
        <v>4</v>
      </c>
      <c r="CA48">
        <v>2</v>
      </c>
      <c r="CB48">
        <v>31</v>
      </c>
      <c r="CC48" t="s">
        <v>224</v>
      </c>
      <c r="CE48">
        <v>2</v>
      </c>
      <c r="CG48">
        <v>1</v>
      </c>
      <c r="CH48">
        <v>2</v>
      </c>
      <c r="CI48">
        <v>2</v>
      </c>
      <c r="CJ48">
        <v>2</v>
      </c>
      <c r="CK48">
        <v>2</v>
      </c>
      <c r="CL48">
        <v>2</v>
      </c>
      <c r="CM48">
        <v>2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2</v>
      </c>
      <c r="CT48">
        <v>2</v>
      </c>
      <c r="CU48">
        <v>3</v>
      </c>
      <c r="CV48">
        <v>3</v>
      </c>
      <c r="CW48">
        <v>5</v>
      </c>
      <c r="CX48">
        <v>0</v>
      </c>
      <c r="CY48">
        <v>168</v>
      </c>
      <c r="CZ48">
        <v>2</v>
      </c>
      <c r="DA48">
        <v>1</v>
      </c>
      <c r="DB48">
        <v>3</v>
      </c>
      <c r="DC48">
        <v>2</v>
      </c>
      <c r="DD48">
        <v>2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2</v>
      </c>
      <c r="DK48">
        <v>2</v>
      </c>
      <c r="DL48">
        <v>2</v>
      </c>
      <c r="DM48">
        <v>2</v>
      </c>
      <c r="DN48">
        <v>2</v>
      </c>
      <c r="DO48">
        <v>2</v>
      </c>
      <c r="DP48">
        <v>2</v>
      </c>
      <c r="DQ48">
        <v>2</v>
      </c>
      <c r="DR48">
        <v>2</v>
      </c>
      <c r="DS48">
        <v>2</v>
      </c>
      <c r="DT48">
        <v>2</v>
      </c>
      <c r="DU48">
        <v>6</v>
      </c>
      <c r="DV48" t="s">
        <v>223</v>
      </c>
      <c r="DW48" s="1" t="e">
        <v>#NULL!</v>
      </c>
      <c r="DX48">
        <v>6</v>
      </c>
      <c r="DY48" s="1" t="e">
        <v>#NULL!</v>
      </c>
      <c r="DZ48">
        <v>31</v>
      </c>
      <c r="EA48" t="s">
        <v>224</v>
      </c>
      <c r="EB48" t="s">
        <v>750</v>
      </c>
      <c r="EC48" t="s">
        <v>224</v>
      </c>
      <c r="ED48" t="s">
        <v>224</v>
      </c>
      <c r="EE48">
        <v>2</v>
      </c>
      <c r="EF48">
        <v>2</v>
      </c>
      <c r="EG48">
        <v>2</v>
      </c>
      <c r="EH48">
        <v>2</v>
      </c>
      <c r="EI48">
        <v>2</v>
      </c>
      <c r="EJ48">
        <v>2</v>
      </c>
      <c r="EK48">
        <v>4</v>
      </c>
      <c r="EL48">
        <v>54.214921286789867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 s="3">
        <v>1</v>
      </c>
      <c r="EU48" s="3">
        <v>1.92715621241152</v>
      </c>
      <c r="EV48" s="3">
        <v>1.95787273047791</v>
      </c>
      <c r="EW48" s="3">
        <v>11.526304241646301</v>
      </c>
      <c r="EX48" s="3">
        <v>85.295680362420697</v>
      </c>
      <c r="EY48" s="3">
        <v>1.1911470372252799</v>
      </c>
      <c r="EZ48" s="3">
        <v>121.419735899453</v>
      </c>
      <c r="FA48" t="s">
        <v>748</v>
      </c>
      <c r="FB48" s="5">
        <v>32.596440000000001</v>
      </c>
      <c r="FC48" s="5">
        <v>-114.709677</v>
      </c>
      <c r="FD48" s="1" t="e">
        <v>#NULL!</v>
      </c>
      <c r="FE48" s="1" t="e">
        <v>#NULL!</v>
      </c>
      <c r="FF48" s="1" t="e">
        <v>#NULL!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 s="1" t="e">
        <v>#NULL!</v>
      </c>
      <c r="GA48" s="1" t="e">
        <v>#NULL!</v>
      </c>
      <c r="GB48" s="1" t="e">
        <v>#NULL!</v>
      </c>
      <c r="GC48" s="1" t="e">
        <v>#NULL!</v>
      </c>
      <c r="GD48" s="1" t="e">
        <v>#NULL!</v>
      </c>
      <c r="GE48" s="1" t="e">
        <v>#NULL!</v>
      </c>
      <c r="GF48" s="1" t="e">
        <v>#NULL!</v>
      </c>
      <c r="GG48" s="1" t="e">
        <v>#NULL!</v>
      </c>
      <c r="GH48" s="1" t="e">
        <v>#NULL!</v>
      </c>
      <c r="GI48" s="1" t="e">
        <v>#NULL!</v>
      </c>
      <c r="GJ48" s="3">
        <v>60</v>
      </c>
      <c r="GK48" s="3">
        <v>32.806666666666665</v>
      </c>
      <c r="GL48">
        <v>50</v>
      </c>
      <c r="GM48">
        <v>1</v>
      </c>
      <c r="GN48">
        <v>0</v>
      </c>
      <c r="GO48">
        <v>0</v>
      </c>
      <c r="GP48">
        <v>0</v>
      </c>
      <c r="GQ48">
        <v>0</v>
      </c>
      <c r="GR48" s="3">
        <v>0</v>
      </c>
      <c r="GS48" s="1" t="e">
        <v>#NULL!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D48" s="1" t="e">
        <v>#NULL!</v>
      </c>
      <c r="HE48" t="s">
        <v>227</v>
      </c>
      <c r="HH48" s="1" t="e">
        <v>#NULL!</v>
      </c>
      <c r="HI48" s="1" t="e">
        <v>#NULL!</v>
      </c>
      <c r="HJ48" s="1" t="e">
        <v>#NULL!</v>
      </c>
      <c r="HK48" s="1" t="e">
        <v>#NULL!</v>
      </c>
      <c r="HL48" s="1" t="e">
        <v>#NULL!</v>
      </c>
    </row>
    <row r="49" spans="1:220" x14ac:dyDescent="0.2">
      <c r="A49" t="s">
        <v>739</v>
      </c>
      <c r="B49" s="3">
        <v>0.3</v>
      </c>
      <c r="C49" s="3">
        <v>47.73</v>
      </c>
      <c r="D49" s="7">
        <v>7.0000000000000007E-2</v>
      </c>
      <c r="E49" s="1" t="e">
        <v>#NULL!</v>
      </c>
      <c r="F49" s="3">
        <v>0.57999999999999996</v>
      </c>
      <c r="G49" s="7">
        <v>0.05</v>
      </c>
      <c r="H49">
        <v>2</v>
      </c>
      <c r="I49" s="2">
        <v>43314</v>
      </c>
      <c r="J49">
        <v>2</v>
      </c>
      <c r="K49">
        <v>11</v>
      </c>
      <c r="L49">
        <v>5</v>
      </c>
      <c r="M49">
        <v>74</v>
      </c>
      <c r="N49" s="2">
        <v>27338</v>
      </c>
      <c r="O49">
        <v>1</v>
      </c>
      <c r="P49" s="1" t="e">
        <v>#NULL!</v>
      </c>
      <c r="Q49" s="1" t="e">
        <v>#NULL!</v>
      </c>
      <c r="R49" s="1" t="e">
        <v>#NULL!</v>
      </c>
      <c r="S49" s="1" t="e">
        <v>#NULL!</v>
      </c>
      <c r="T49">
        <v>1</v>
      </c>
      <c r="U49" s="1" t="e">
        <v>#NULL!</v>
      </c>
      <c r="V49" s="1" t="e">
        <v>#NULL!</v>
      </c>
      <c r="W49" s="1" t="e">
        <v>#NULL!</v>
      </c>
      <c r="Y49">
        <v>1</v>
      </c>
      <c r="Z49">
        <v>3</v>
      </c>
      <c r="AA49">
        <v>3</v>
      </c>
      <c r="AB49">
        <v>1</v>
      </c>
      <c r="AC49">
        <v>2</v>
      </c>
      <c r="AE49">
        <v>2</v>
      </c>
      <c r="AG49">
        <v>62</v>
      </c>
      <c r="AH49" t="s">
        <v>223</v>
      </c>
      <c r="AI49" t="s">
        <v>223</v>
      </c>
      <c r="AJ49" t="s">
        <v>223</v>
      </c>
      <c r="AK49" t="s">
        <v>223</v>
      </c>
      <c r="AL49" t="s">
        <v>223</v>
      </c>
      <c r="AM49" t="s">
        <v>223</v>
      </c>
      <c r="AN49" t="s">
        <v>223</v>
      </c>
      <c r="AO49" t="s">
        <v>223</v>
      </c>
      <c r="AP49" s="1" t="e">
        <v>#NULL!</v>
      </c>
      <c r="AQ49" t="s">
        <v>224</v>
      </c>
      <c r="AR49" t="s">
        <v>223</v>
      </c>
      <c r="AS49" t="s">
        <v>223</v>
      </c>
      <c r="AT49" t="s">
        <v>223</v>
      </c>
      <c r="AU49" t="s">
        <v>223</v>
      </c>
      <c r="AV49" t="s">
        <v>223</v>
      </c>
      <c r="AW49" t="s">
        <v>223</v>
      </c>
      <c r="AX49" t="s">
        <v>223</v>
      </c>
      <c r="AY49" t="s">
        <v>223</v>
      </c>
      <c r="AZ49" t="s">
        <v>223</v>
      </c>
      <c r="BA49" t="s">
        <v>223</v>
      </c>
      <c r="BB49" t="s">
        <v>223</v>
      </c>
      <c r="BD49" t="s">
        <v>693</v>
      </c>
      <c r="BE49">
        <v>2</v>
      </c>
      <c r="BF49">
        <v>1</v>
      </c>
      <c r="BG49">
        <v>5</v>
      </c>
      <c r="BH49">
        <v>2</v>
      </c>
      <c r="BI49">
        <v>2</v>
      </c>
      <c r="BJ49" t="s">
        <v>740</v>
      </c>
      <c r="BK49">
        <v>1</v>
      </c>
      <c r="BM49">
        <v>1</v>
      </c>
      <c r="BO49">
        <v>2</v>
      </c>
      <c r="BP49">
        <v>1</v>
      </c>
      <c r="BR49">
        <v>1</v>
      </c>
      <c r="BT49">
        <v>1</v>
      </c>
      <c r="BV49">
        <v>1</v>
      </c>
      <c r="BX49">
        <v>21</v>
      </c>
      <c r="BY49">
        <v>4</v>
      </c>
      <c r="CA49">
        <v>2</v>
      </c>
      <c r="CB49">
        <v>31</v>
      </c>
      <c r="CC49" t="s">
        <v>224</v>
      </c>
      <c r="CE49">
        <v>2</v>
      </c>
      <c r="CG49">
        <v>1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2</v>
      </c>
      <c r="CN49">
        <v>2</v>
      </c>
      <c r="CO49">
        <v>2</v>
      </c>
      <c r="CP49">
        <v>2</v>
      </c>
      <c r="CQ49">
        <v>2</v>
      </c>
      <c r="CR49">
        <v>2</v>
      </c>
      <c r="CS49">
        <v>2</v>
      </c>
      <c r="CT49">
        <v>2</v>
      </c>
      <c r="CU49">
        <v>4</v>
      </c>
      <c r="CV49">
        <v>3</v>
      </c>
      <c r="CW49">
        <v>5</v>
      </c>
      <c r="CX49">
        <v>2</v>
      </c>
      <c r="CY49">
        <v>204</v>
      </c>
      <c r="CZ49">
        <v>2</v>
      </c>
      <c r="DA49">
        <v>4</v>
      </c>
      <c r="DB49">
        <v>4</v>
      </c>
      <c r="DC49">
        <v>2</v>
      </c>
      <c r="DD49">
        <v>2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2</v>
      </c>
      <c r="DK49">
        <v>2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2</v>
      </c>
      <c r="DR49">
        <v>2</v>
      </c>
      <c r="DS49">
        <v>2</v>
      </c>
      <c r="DT49">
        <v>2</v>
      </c>
      <c r="DU49">
        <v>6</v>
      </c>
      <c r="DV49" t="s">
        <v>223</v>
      </c>
      <c r="DW49" s="1" t="e">
        <v>#NULL!</v>
      </c>
      <c r="DX49">
        <v>6</v>
      </c>
      <c r="DY49" s="1" t="e">
        <v>#NULL!</v>
      </c>
      <c r="DZ49">
        <v>32</v>
      </c>
      <c r="EA49" t="s">
        <v>223</v>
      </c>
      <c r="EC49" t="s">
        <v>223</v>
      </c>
      <c r="ED49" t="s">
        <v>223</v>
      </c>
      <c r="EE49">
        <v>2</v>
      </c>
      <c r="EF49">
        <v>2</v>
      </c>
      <c r="EG49">
        <v>2</v>
      </c>
      <c r="EH49">
        <v>2</v>
      </c>
      <c r="EI49">
        <v>2</v>
      </c>
      <c r="EJ49">
        <v>2</v>
      </c>
      <c r="EK49">
        <v>5</v>
      </c>
      <c r="EL49">
        <v>43.739904175222449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 s="3">
        <v>1</v>
      </c>
      <c r="EU49" s="3">
        <v>2.2956500776961799</v>
      </c>
      <c r="EV49" s="3">
        <v>1.54656081803821</v>
      </c>
      <c r="EW49" s="3">
        <v>8.6691511018124103</v>
      </c>
      <c r="EX49" s="3">
        <v>81.929306855871602</v>
      </c>
      <c r="EY49" s="3">
        <v>1.30990036861689</v>
      </c>
      <c r="EZ49" s="3">
        <v>212.03934311806699</v>
      </c>
      <c r="FA49" t="s">
        <v>740</v>
      </c>
      <c r="FB49" s="5">
        <v>32.589317999999999</v>
      </c>
      <c r="FC49" s="5">
        <v>-114.71634</v>
      </c>
      <c r="FD49">
        <v>59</v>
      </c>
      <c r="FE49">
        <v>205</v>
      </c>
      <c r="FF49" s="3">
        <v>41.2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 s="1" t="e">
        <v>#NULL!</v>
      </c>
      <c r="GA49" s="1" t="e">
        <v>#NULL!</v>
      </c>
      <c r="GB49" s="1" t="e">
        <v>#NULL!</v>
      </c>
      <c r="GC49" s="1" t="e">
        <v>#NULL!</v>
      </c>
      <c r="GD49" s="1" t="e">
        <v>#NULL!</v>
      </c>
      <c r="GE49" s="1" t="e">
        <v>#NULL!</v>
      </c>
      <c r="GF49" s="1" t="e">
        <v>#NULL!</v>
      </c>
      <c r="GG49" s="1" t="e">
        <v>#NULL!</v>
      </c>
      <c r="GH49" s="1" t="e">
        <v>#NULL!</v>
      </c>
      <c r="GI49" s="1" t="e">
        <v>#NULL!</v>
      </c>
      <c r="GJ49" s="3">
        <v>62</v>
      </c>
      <c r="GK49" s="3">
        <v>37.308012486992716</v>
      </c>
      <c r="GL49">
        <v>40</v>
      </c>
      <c r="GM49">
        <v>1</v>
      </c>
      <c r="GN49">
        <v>0</v>
      </c>
      <c r="GO49">
        <v>0</v>
      </c>
      <c r="GP49">
        <v>0</v>
      </c>
      <c r="GQ49">
        <v>0</v>
      </c>
      <c r="GR49" s="3">
        <v>0</v>
      </c>
      <c r="GS49" s="1" t="e">
        <v>#NULL!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D49" s="1" t="e">
        <v>#NULL!</v>
      </c>
      <c r="HE49" t="s">
        <v>227</v>
      </c>
      <c r="HH49" s="1" t="e">
        <v>#NULL!</v>
      </c>
      <c r="HI49" s="1" t="e">
        <v>#NULL!</v>
      </c>
      <c r="HJ49" s="1" t="e">
        <v>#NULL!</v>
      </c>
      <c r="HK49" s="1" t="e">
        <v>#NULL!</v>
      </c>
      <c r="HL49" s="1" t="e">
        <v>#NULL!</v>
      </c>
    </row>
    <row r="50" spans="1:220" x14ac:dyDescent="0.2">
      <c r="A50" t="s">
        <v>374</v>
      </c>
      <c r="B50" s="3">
        <v>5.59</v>
      </c>
      <c r="C50" s="3">
        <v>30.96</v>
      </c>
      <c r="D50" s="7">
        <v>7.0000000000000007E-2</v>
      </c>
      <c r="E50" s="1" t="e">
        <v>#NULL!</v>
      </c>
      <c r="F50" s="3">
        <v>0.67</v>
      </c>
      <c r="G50" s="7">
        <v>0.05</v>
      </c>
      <c r="H50">
        <v>1</v>
      </c>
      <c r="I50" s="2">
        <v>43347</v>
      </c>
      <c r="J50">
        <v>2</v>
      </c>
      <c r="K50">
        <v>7</v>
      </c>
      <c r="L50">
        <v>29</v>
      </c>
      <c r="M50">
        <v>72</v>
      </c>
      <c r="N50" s="2">
        <v>26509</v>
      </c>
      <c r="O50">
        <v>1</v>
      </c>
      <c r="P50" s="1" t="e">
        <v>#NULL!</v>
      </c>
      <c r="Q50" s="1" t="e">
        <v>#NULL!</v>
      </c>
      <c r="R50" s="1" t="e">
        <v>#NULL!</v>
      </c>
      <c r="S50" s="1" t="e">
        <v>#NULL!</v>
      </c>
      <c r="T50">
        <v>1</v>
      </c>
      <c r="U50" s="1" t="e">
        <v>#NULL!</v>
      </c>
      <c r="V50" s="1" t="e">
        <v>#NULL!</v>
      </c>
      <c r="W50" s="1" t="e">
        <v>#NULL!</v>
      </c>
      <c r="Y50">
        <v>1</v>
      </c>
      <c r="Z50">
        <v>3</v>
      </c>
      <c r="AA50">
        <v>1</v>
      </c>
      <c r="AB50">
        <v>1</v>
      </c>
      <c r="AC50">
        <v>4</v>
      </c>
      <c r="AE50">
        <v>2</v>
      </c>
      <c r="AF50" t="s">
        <v>222</v>
      </c>
      <c r="AG50">
        <v>2</v>
      </c>
      <c r="AH50" t="s">
        <v>223</v>
      </c>
      <c r="AI50" t="s">
        <v>223</v>
      </c>
      <c r="AJ50" t="s">
        <v>223</v>
      </c>
      <c r="AK50" t="s">
        <v>223</v>
      </c>
      <c r="AL50" t="s">
        <v>223</v>
      </c>
      <c r="AM50" t="s">
        <v>223</v>
      </c>
      <c r="AN50" t="s">
        <v>223</v>
      </c>
      <c r="AO50" t="s">
        <v>223</v>
      </c>
      <c r="AP50" s="1" t="e">
        <v>#NULL!</v>
      </c>
      <c r="AQ50" t="s">
        <v>224</v>
      </c>
      <c r="AR50" t="s">
        <v>223</v>
      </c>
      <c r="AS50" t="s">
        <v>223</v>
      </c>
      <c r="AT50" t="s">
        <v>223</v>
      </c>
      <c r="AU50" t="s">
        <v>223</v>
      </c>
      <c r="AV50" t="s">
        <v>223</v>
      </c>
      <c r="AW50" t="s">
        <v>223</v>
      </c>
      <c r="AX50" t="s">
        <v>223</v>
      </c>
      <c r="AY50" t="s">
        <v>223</v>
      </c>
      <c r="AZ50" t="s">
        <v>223</v>
      </c>
      <c r="BA50" t="s">
        <v>223</v>
      </c>
      <c r="BB50" t="s">
        <v>223</v>
      </c>
      <c r="BD50" t="s">
        <v>375</v>
      </c>
      <c r="BE50">
        <v>1</v>
      </c>
      <c r="BF50">
        <v>1</v>
      </c>
      <c r="BG50">
        <v>5</v>
      </c>
      <c r="BH50">
        <v>2</v>
      </c>
      <c r="BI50">
        <v>2</v>
      </c>
      <c r="BJ50" t="s">
        <v>376</v>
      </c>
      <c r="BK50">
        <v>1</v>
      </c>
      <c r="BM50">
        <v>2</v>
      </c>
      <c r="BO50">
        <v>2</v>
      </c>
      <c r="BP50">
        <v>3</v>
      </c>
      <c r="BR50">
        <v>3</v>
      </c>
      <c r="BT50">
        <v>3</v>
      </c>
      <c r="BV50">
        <v>2</v>
      </c>
      <c r="BX50">
        <v>1</v>
      </c>
      <c r="BY50">
        <v>4</v>
      </c>
      <c r="CA50">
        <v>1</v>
      </c>
      <c r="CB50">
        <v>1</v>
      </c>
      <c r="CC50" t="s">
        <v>275</v>
      </c>
      <c r="CD50" t="s">
        <v>222</v>
      </c>
      <c r="CE50">
        <v>2</v>
      </c>
      <c r="CG50">
        <v>1</v>
      </c>
      <c r="CH50">
        <v>1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4</v>
      </c>
      <c r="CV50">
        <v>2</v>
      </c>
      <c r="CW50">
        <v>5</v>
      </c>
      <c r="CX50">
        <v>1</v>
      </c>
      <c r="CY50">
        <v>200</v>
      </c>
      <c r="CZ50">
        <v>2</v>
      </c>
      <c r="DA50">
        <v>3</v>
      </c>
      <c r="DB50">
        <v>5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 t="s">
        <v>223</v>
      </c>
      <c r="DW50" s="1" t="e">
        <v>#NULL!</v>
      </c>
      <c r="DX50">
        <v>1</v>
      </c>
      <c r="DY50">
        <v>1</v>
      </c>
      <c r="DZ50">
        <v>3</v>
      </c>
      <c r="EA50" t="s">
        <v>223</v>
      </c>
      <c r="EC50" t="s">
        <v>223</v>
      </c>
      <c r="ED50" t="s">
        <v>223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3</v>
      </c>
      <c r="EL50">
        <v>46.099931553730322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 s="3">
        <v>1</v>
      </c>
      <c r="EU50" s="3">
        <v>1.30658348464329</v>
      </c>
      <c r="EV50" s="3">
        <v>0.64941246779374395</v>
      </c>
      <c r="EW50" s="3">
        <v>7.8068620872017602</v>
      </c>
      <c r="EX50" s="3">
        <v>47.812955870526601</v>
      </c>
      <c r="EY50" s="3">
        <v>0.67915266749593195</v>
      </c>
      <c r="EZ50" s="3">
        <v>11.512583797312899</v>
      </c>
      <c r="FA50" t="s">
        <v>376</v>
      </c>
      <c r="FB50" s="5">
        <v>32.488185999999999</v>
      </c>
      <c r="FC50" s="5">
        <v>-114.758465</v>
      </c>
      <c r="FD50" s="1" t="e">
        <v>#NULL!</v>
      </c>
      <c r="FE50" s="1" t="e">
        <v>#NULL!</v>
      </c>
      <c r="FF50" s="1" t="e">
        <v>#NULL!</v>
      </c>
      <c r="FG50" s="1" t="e">
        <v>#NULL!</v>
      </c>
      <c r="FH50" s="1" t="e">
        <v>#NULL!</v>
      </c>
      <c r="FI50" s="1" t="e">
        <v>#NULL!</v>
      </c>
      <c r="FJ50" s="1" t="e">
        <v>#NULL!</v>
      </c>
      <c r="FK50" s="1" t="e">
        <v>#NULL!</v>
      </c>
      <c r="FL50" s="1" t="e">
        <v>#NULL!</v>
      </c>
      <c r="FM50" s="1" t="e">
        <v>#NULL!</v>
      </c>
      <c r="FN50" s="1" t="e">
        <v>#NULL!</v>
      </c>
      <c r="FO50" s="1" t="e">
        <v>#NULL!</v>
      </c>
      <c r="FP50" s="1" t="e">
        <v>#NULL!</v>
      </c>
      <c r="FQ50" s="1" t="e">
        <v>#NULL!</v>
      </c>
      <c r="FR50" s="1" t="e">
        <v>#NULL!</v>
      </c>
      <c r="FS50" s="1" t="e">
        <v>#NULL!</v>
      </c>
      <c r="FT50" s="1" t="e">
        <v>#NULL!</v>
      </c>
      <c r="FU50" s="1" t="e">
        <v>#NULL!</v>
      </c>
      <c r="FV50" s="1" t="e">
        <v>#NULL!</v>
      </c>
      <c r="FW50" s="1" t="e">
        <v>#NULL!</v>
      </c>
      <c r="FX50" s="1" t="e">
        <v>#NULL!</v>
      </c>
      <c r="FY50" s="1" t="e">
        <v>#NULL!</v>
      </c>
      <c r="GA50" s="1" t="e">
        <v>#NULL!</v>
      </c>
      <c r="GB50" s="1" t="e">
        <v>#NULL!</v>
      </c>
      <c r="GC50" s="1" t="e">
        <v>#NULL!</v>
      </c>
      <c r="GD50" s="1" t="e">
        <v>#NULL!</v>
      </c>
      <c r="GE50" s="1" t="e">
        <v>#NULL!</v>
      </c>
      <c r="GF50" s="1" t="e">
        <v>#NULL!</v>
      </c>
      <c r="GG50" s="1" t="e">
        <v>#NULL!</v>
      </c>
      <c r="GH50" s="1" t="e">
        <v>#NULL!</v>
      </c>
      <c r="GI50" s="6">
        <v>1.6854522405528E-2</v>
      </c>
      <c r="GJ50" s="3">
        <v>61</v>
      </c>
      <c r="GK50" s="3">
        <v>37.785541521096476</v>
      </c>
      <c r="GL50">
        <v>40</v>
      </c>
      <c r="GM50">
        <v>0</v>
      </c>
      <c r="GN50">
        <v>0</v>
      </c>
      <c r="GO50">
        <v>0</v>
      </c>
      <c r="GP50">
        <v>0</v>
      </c>
      <c r="GQ50">
        <v>0</v>
      </c>
      <c r="GR50" s="3">
        <v>0</v>
      </c>
      <c r="GS50" s="3">
        <v>0</v>
      </c>
      <c r="GT50" s="1" t="e">
        <v>#NULL!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D50" s="1" t="e">
        <v>#NULL!</v>
      </c>
      <c r="HE50" t="s">
        <v>227</v>
      </c>
      <c r="HH50" s="1" t="e">
        <v>#NULL!</v>
      </c>
      <c r="HI50" s="1" t="e">
        <v>#NULL!</v>
      </c>
      <c r="HJ50" s="1" t="e">
        <v>#NULL!</v>
      </c>
      <c r="HK50" s="1" t="e">
        <v>#NULL!</v>
      </c>
      <c r="HL50" s="1" t="e">
        <v>#NULL!</v>
      </c>
    </row>
    <row r="51" spans="1:220" x14ac:dyDescent="0.2">
      <c r="A51" t="s">
        <v>521</v>
      </c>
      <c r="B51" s="3">
        <v>1.28</v>
      </c>
      <c r="C51" s="7">
        <v>0.23</v>
      </c>
      <c r="D51" s="7">
        <v>7.0000000000000007E-2</v>
      </c>
      <c r="E51" s="1" t="e">
        <v>#NULL!</v>
      </c>
      <c r="F51" s="3">
        <v>0.68</v>
      </c>
      <c r="G51" s="7">
        <v>0.05</v>
      </c>
      <c r="H51">
        <v>2</v>
      </c>
      <c r="I51" s="2">
        <v>43258</v>
      </c>
      <c r="J51">
        <v>1</v>
      </c>
      <c r="K51">
        <v>10</v>
      </c>
      <c r="L51">
        <v>1</v>
      </c>
      <c r="M51">
        <v>41</v>
      </c>
      <c r="N51" s="2">
        <v>15250</v>
      </c>
      <c r="O51">
        <v>1</v>
      </c>
      <c r="P51" s="1" t="e">
        <v>#NULL!</v>
      </c>
      <c r="Q51" s="1" t="e">
        <v>#NULL!</v>
      </c>
      <c r="R51" s="1" t="e">
        <v>#NULL!</v>
      </c>
      <c r="S51" s="1" t="e">
        <v>#NULL!</v>
      </c>
      <c r="T51">
        <v>1</v>
      </c>
      <c r="U51" s="1" t="e">
        <v>#NULL!</v>
      </c>
      <c r="V51" s="1" t="e">
        <v>#NULL!</v>
      </c>
      <c r="W51" s="1" t="e">
        <v>#NULL!</v>
      </c>
      <c r="Y51">
        <v>1</v>
      </c>
      <c r="Z51">
        <v>2</v>
      </c>
      <c r="AA51">
        <v>0</v>
      </c>
      <c r="AB51">
        <v>0</v>
      </c>
      <c r="AC51">
        <v>5</v>
      </c>
      <c r="AE51">
        <v>2</v>
      </c>
      <c r="AG51">
        <v>62</v>
      </c>
      <c r="AH51" t="s">
        <v>223</v>
      </c>
      <c r="AI51" t="s">
        <v>223</v>
      </c>
      <c r="AJ51" t="s">
        <v>223</v>
      </c>
      <c r="AK51" t="s">
        <v>223</v>
      </c>
      <c r="AL51" t="s">
        <v>223</v>
      </c>
      <c r="AM51" t="s">
        <v>223</v>
      </c>
      <c r="AN51" t="s">
        <v>223</v>
      </c>
      <c r="AO51" t="s">
        <v>223</v>
      </c>
      <c r="AP51" s="1" t="e">
        <v>#NULL!</v>
      </c>
      <c r="AQ51" t="s">
        <v>223</v>
      </c>
      <c r="AR51" t="s">
        <v>223</v>
      </c>
      <c r="AS51" t="s">
        <v>223</v>
      </c>
      <c r="AT51" t="s">
        <v>223</v>
      </c>
      <c r="AU51" t="s">
        <v>224</v>
      </c>
      <c r="AV51" t="s">
        <v>223</v>
      </c>
      <c r="AW51" t="s">
        <v>223</v>
      </c>
      <c r="AX51" t="s">
        <v>223</v>
      </c>
      <c r="AY51" t="s">
        <v>223</v>
      </c>
      <c r="AZ51" t="s">
        <v>223</v>
      </c>
      <c r="BA51" t="s">
        <v>223</v>
      </c>
      <c r="BB51" t="s">
        <v>223</v>
      </c>
      <c r="BD51" t="s">
        <v>462</v>
      </c>
      <c r="BE51">
        <v>2</v>
      </c>
      <c r="BF51">
        <v>2</v>
      </c>
      <c r="BG51">
        <v>4</v>
      </c>
      <c r="BH51">
        <v>2</v>
      </c>
      <c r="BI51">
        <v>2</v>
      </c>
      <c r="BJ51" t="s">
        <v>522</v>
      </c>
      <c r="BK51">
        <v>1</v>
      </c>
      <c r="BM51">
        <v>1</v>
      </c>
      <c r="BO51">
        <v>2</v>
      </c>
      <c r="BP51">
        <v>1</v>
      </c>
      <c r="BR51">
        <v>1</v>
      </c>
      <c r="BT51">
        <v>1</v>
      </c>
      <c r="BV51">
        <v>1</v>
      </c>
      <c r="BX51">
        <v>21</v>
      </c>
      <c r="BY51">
        <v>3</v>
      </c>
      <c r="CA51">
        <v>2</v>
      </c>
      <c r="CB51">
        <v>31</v>
      </c>
      <c r="CC51" t="s">
        <v>224</v>
      </c>
      <c r="CE51">
        <v>2</v>
      </c>
      <c r="CG51">
        <v>1</v>
      </c>
      <c r="CH51">
        <v>2</v>
      </c>
      <c r="CI51">
        <v>2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</v>
      </c>
      <c r="CT51">
        <v>2</v>
      </c>
      <c r="CU51">
        <v>4</v>
      </c>
      <c r="CV51">
        <v>3</v>
      </c>
      <c r="CW51">
        <v>5</v>
      </c>
      <c r="CX51">
        <v>6</v>
      </c>
      <c r="CY51">
        <v>166</v>
      </c>
      <c r="CZ51">
        <v>2</v>
      </c>
      <c r="DA51">
        <v>1</v>
      </c>
      <c r="DB51">
        <v>4</v>
      </c>
      <c r="DC51">
        <v>2</v>
      </c>
      <c r="DD51">
        <v>2</v>
      </c>
      <c r="DE51">
        <v>2</v>
      </c>
      <c r="DF51">
        <v>2</v>
      </c>
      <c r="DG51">
        <v>2</v>
      </c>
      <c r="DH51">
        <v>2</v>
      </c>
      <c r="DI51">
        <v>2</v>
      </c>
      <c r="DJ51">
        <v>2</v>
      </c>
      <c r="DK51">
        <v>1</v>
      </c>
      <c r="DL51">
        <v>2</v>
      </c>
      <c r="DM51">
        <v>1</v>
      </c>
      <c r="DN51">
        <v>2</v>
      </c>
      <c r="DO51">
        <v>2</v>
      </c>
      <c r="DP51">
        <v>2</v>
      </c>
      <c r="DQ51">
        <v>2</v>
      </c>
      <c r="DR51">
        <v>2</v>
      </c>
      <c r="DS51">
        <v>2</v>
      </c>
      <c r="DT51">
        <v>2</v>
      </c>
      <c r="DU51">
        <v>6</v>
      </c>
      <c r="DV51" t="s">
        <v>223</v>
      </c>
      <c r="DW51" s="1" t="e">
        <v>#NULL!</v>
      </c>
      <c r="DX51">
        <v>6</v>
      </c>
      <c r="DY51" s="1" t="e">
        <v>#NULL!</v>
      </c>
      <c r="DZ51">
        <v>32</v>
      </c>
      <c r="EA51" t="s">
        <v>223</v>
      </c>
      <c r="EC51" t="s">
        <v>223</v>
      </c>
      <c r="ED51" t="s">
        <v>223</v>
      </c>
      <c r="EE51">
        <v>2</v>
      </c>
      <c r="EF51">
        <v>2</v>
      </c>
      <c r="EG51">
        <v>2</v>
      </c>
      <c r="EH51">
        <v>2</v>
      </c>
      <c r="EI51">
        <v>2</v>
      </c>
      <c r="EJ51">
        <v>2</v>
      </c>
      <c r="EK51">
        <v>3</v>
      </c>
      <c r="EL51">
        <v>76.681724845995888</v>
      </c>
      <c r="EM51">
        <v>1</v>
      </c>
      <c r="EN51">
        <v>0</v>
      </c>
      <c r="EO51">
        <v>1</v>
      </c>
      <c r="EP51">
        <v>0</v>
      </c>
      <c r="EQ51">
        <v>0</v>
      </c>
      <c r="ER51">
        <v>2</v>
      </c>
      <c r="ES51">
        <v>1</v>
      </c>
      <c r="ET51" s="3">
        <v>1</v>
      </c>
      <c r="EU51" s="3">
        <v>2.04626031596155</v>
      </c>
      <c r="EV51" s="3">
        <v>0.250711970059737</v>
      </c>
      <c r="EW51" s="3">
        <v>11.3780719763432</v>
      </c>
      <c r="EX51" s="3">
        <v>84.213395907689005</v>
      </c>
      <c r="EY51" s="3">
        <v>1.21713216603503</v>
      </c>
      <c r="EZ51" s="3">
        <v>176.49048809084201</v>
      </c>
      <c r="FA51" t="s">
        <v>522</v>
      </c>
      <c r="FB51" s="5">
        <v>32.608638999999997</v>
      </c>
      <c r="FC51" s="5">
        <v>-114.71751</v>
      </c>
      <c r="FD51">
        <v>65</v>
      </c>
      <c r="FE51">
        <v>159</v>
      </c>
      <c r="FF51" s="3">
        <v>26.5</v>
      </c>
      <c r="FG51">
        <v>1</v>
      </c>
      <c r="FH51">
        <v>0</v>
      </c>
      <c r="FI51">
        <v>1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</v>
      </c>
      <c r="FZ51" t="s">
        <v>523</v>
      </c>
      <c r="GA51">
        <v>1</v>
      </c>
      <c r="GB51" s="1" t="e">
        <v>#NULL!</v>
      </c>
      <c r="GC51" s="1" t="e">
        <v>#NULL!</v>
      </c>
      <c r="GD51">
        <v>1</v>
      </c>
      <c r="GE51" s="1" t="e">
        <v>#NULL!</v>
      </c>
      <c r="GF51">
        <v>1</v>
      </c>
      <c r="GG51" s="1" t="e">
        <v>#NULL!</v>
      </c>
      <c r="GH51" s="1" t="e">
        <v>#NULL!</v>
      </c>
      <c r="GI51" s="1" t="e">
        <v>#NULL!</v>
      </c>
      <c r="GJ51" s="3">
        <v>66</v>
      </c>
      <c r="GK51" s="3">
        <v>26.790174471992653</v>
      </c>
      <c r="GL51">
        <v>70</v>
      </c>
      <c r="GM51">
        <v>1</v>
      </c>
      <c r="GN51">
        <v>0</v>
      </c>
      <c r="GO51">
        <v>1</v>
      </c>
      <c r="GP51">
        <v>0</v>
      </c>
      <c r="GQ51">
        <v>0</v>
      </c>
      <c r="GR51" s="3">
        <v>0</v>
      </c>
      <c r="GS51" s="1" t="e">
        <v>#NULL!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D51" s="1" t="e">
        <v>#NULL!</v>
      </c>
      <c r="HE51" t="s">
        <v>227</v>
      </c>
      <c r="HH51" s="1" t="e">
        <v>#NULL!</v>
      </c>
      <c r="HI51" s="1" t="e">
        <v>#NULL!</v>
      </c>
      <c r="HJ51" s="1" t="e">
        <v>#NULL!</v>
      </c>
      <c r="HK51" s="1" t="e">
        <v>#NULL!</v>
      </c>
      <c r="HL51" s="1" t="e">
        <v>#NULL!</v>
      </c>
    </row>
    <row r="52" spans="1:220" x14ac:dyDescent="0.2">
      <c r="A52" t="s">
        <v>573</v>
      </c>
      <c r="B52" s="3">
        <v>0.81</v>
      </c>
      <c r="C52" s="3">
        <v>27.08</v>
      </c>
      <c r="D52" s="7">
        <v>7.0000000000000007E-2</v>
      </c>
      <c r="E52" s="1" t="e">
        <v>#NULL!</v>
      </c>
      <c r="F52" s="3">
        <v>0.68</v>
      </c>
      <c r="G52" s="7">
        <v>0.05</v>
      </c>
      <c r="H52">
        <v>2</v>
      </c>
      <c r="I52" s="2">
        <v>43291</v>
      </c>
      <c r="J52">
        <v>2</v>
      </c>
      <c r="K52">
        <v>2</v>
      </c>
      <c r="L52">
        <v>16</v>
      </c>
      <c r="M52">
        <v>76</v>
      </c>
      <c r="N52" s="2">
        <v>27806</v>
      </c>
      <c r="O52">
        <v>1</v>
      </c>
      <c r="P52" s="1" t="e">
        <v>#NULL!</v>
      </c>
      <c r="Q52" s="1" t="e">
        <v>#NULL!</v>
      </c>
      <c r="R52" s="1" t="e">
        <v>#NULL!</v>
      </c>
      <c r="S52" s="1" t="e">
        <v>#NULL!</v>
      </c>
      <c r="T52">
        <v>1</v>
      </c>
      <c r="U52" s="1" t="e">
        <v>#NULL!</v>
      </c>
      <c r="V52" s="1" t="e">
        <v>#NULL!</v>
      </c>
      <c r="W52" s="1" t="e">
        <v>#NULL!</v>
      </c>
      <c r="Y52">
        <v>4</v>
      </c>
      <c r="Z52">
        <v>5</v>
      </c>
      <c r="AA52">
        <v>3</v>
      </c>
      <c r="AB52">
        <v>3</v>
      </c>
      <c r="AC52">
        <v>2</v>
      </c>
      <c r="AE52">
        <v>2</v>
      </c>
      <c r="AG52">
        <v>62</v>
      </c>
      <c r="AH52" t="s">
        <v>223</v>
      </c>
      <c r="AI52" t="s">
        <v>223</v>
      </c>
      <c r="AJ52" t="s">
        <v>223</v>
      </c>
      <c r="AK52" t="s">
        <v>223</v>
      </c>
      <c r="AL52" t="s">
        <v>223</v>
      </c>
      <c r="AM52" t="s">
        <v>223</v>
      </c>
      <c r="AN52" t="s">
        <v>223</v>
      </c>
      <c r="AO52" t="s">
        <v>223</v>
      </c>
      <c r="AP52" s="1" t="e">
        <v>#NULL!</v>
      </c>
      <c r="AQ52" t="s">
        <v>224</v>
      </c>
      <c r="AR52" t="s">
        <v>223</v>
      </c>
      <c r="AS52" t="s">
        <v>223</v>
      </c>
      <c r="AT52" t="s">
        <v>223</v>
      </c>
      <c r="AU52" t="s">
        <v>223</v>
      </c>
      <c r="AV52" t="s">
        <v>224</v>
      </c>
      <c r="AW52" t="s">
        <v>223</v>
      </c>
      <c r="AX52" t="s">
        <v>223</v>
      </c>
      <c r="AY52" t="s">
        <v>223</v>
      </c>
      <c r="AZ52" t="s">
        <v>223</v>
      </c>
      <c r="BA52" t="s">
        <v>223</v>
      </c>
      <c r="BB52" t="s">
        <v>223</v>
      </c>
      <c r="BD52" t="s">
        <v>344</v>
      </c>
      <c r="BE52">
        <v>2</v>
      </c>
      <c r="BF52">
        <v>2</v>
      </c>
      <c r="BG52">
        <v>5</v>
      </c>
      <c r="BH52">
        <v>2</v>
      </c>
      <c r="BI52">
        <v>2</v>
      </c>
      <c r="BJ52" t="s">
        <v>574</v>
      </c>
      <c r="BK52">
        <v>1</v>
      </c>
      <c r="BM52">
        <v>2</v>
      </c>
      <c r="BO52">
        <v>2</v>
      </c>
      <c r="BP52">
        <v>1</v>
      </c>
      <c r="BR52">
        <v>1</v>
      </c>
      <c r="BT52">
        <v>3</v>
      </c>
      <c r="BV52">
        <v>1</v>
      </c>
      <c r="BX52">
        <v>21</v>
      </c>
      <c r="BY52">
        <v>4</v>
      </c>
      <c r="CA52">
        <v>1</v>
      </c>
      <c r="CB52">
        <v>31</v>
      </c>
      <c r="CC52" t="s">
        <v>224</v>
      </c>
      <c r="CE52">
        <v>2</v>
      </c>
      <c r="CG52">
        <v>1</v>
      </c>
      <c r="CH52">
        <v>1</v>
      </c>
      <c r="CI52">
        <v>2</v>
      </c>
      <c r="CJ52">
        <v>2</v>
      </c>
      <c r="CK52">
        <v>2</v>
      </c>
      <c r="CL52">
        <v>2</v>
      </c>
      <c r="CM52">
        <v>2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2</v>
      </c>
      <c r="CT52">
        <v>2</v>
      </c>
      <c r="CU52">
        <v>4</v>
      </c>
      <c r="CV52">
        <v>3</v>
      </c>
      <c r="CW52">
        <v>5</v>
      </c>
      <c r="CX52">
        <v>5</v>
      </c>
      <c r="CY52">
        <v>210</v>
      </c>
      <c r="CZ52">
        <v>2</v>
      </c>
      <c r="DA52">
        <v>1</v>
      </c>
      <c r="DB52">
        <v>4</v>
      </c>
      <c r="DC52">
        <v>2</v>
      </c>
      <c r="DD52">
        <v>2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2</v>
      </c>
      <c r="DK52">
        <v>1</v>
      </c>
      <c r="DL52">
        <v>1</v>
      </c>
      <c r="DM52">
        <v>2</v>
      </c>
      <c r="DN52">
        <v>2</v>
      </c>
      <c r="DO52">
        <v>2</v>
      </c>
      <c r="DP52">
        <v>2</v>
      </c>
      <c r="DQ52">
        <v>2</v>
      </c>
      <c r="DR52">
        <v>2</v>
      </c>
      <c r="DS52">
        <v>2</v>
      </c>
      <c r="DT52">
        <v>2</v>
      </c>
      <c r="DU52">
        <v>6</v>
      </c>
      <c r="DV52" t="s">
        <v>223</v>
      </c>
      <c r="DW52" s="1" t="e">
        <v>#NULL!</v>
      </c>
      <c r="DX52">
        <v>6</v>
      </c>
      <c r="DY52" s="1" t="e">
        <v>#NULL!</v>
      </c>
      <c r="DZ52">
        <v>32</v>
      </c>
      <c r="EA52" t="s">
        <v>223</v>
      </c>
      <c r="EC52" t="s">
        <v>223</v>
      </c>
      <c r="ED52" t="s">
        <v>223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3</v>
      </c>
      <c r="EL52">
        <v>42.395619438740589</v>
      </c>
      <c r="EM52">
        <v>1</v>
      </c>
      <c r="EN52">
        <v>1</v>
      </c>
      <c r="EO52">
        <v>0</v>
      </c>
      <c r="EP52">
        <v>0</v>
      </c>
      <c r="EQ52">
        <v>0</v>
      </c>
      <c r="ER52">
        <v>2</v>
      </c>
      <c r="ES52">
        <v>1</v>
      </c>
      <c r="ET52" s="3">
        <v>1</v>
      </c>
      <c r="EU52" s="3">
        <v>1.05948032009118</v>
      </c>
      <c r="EV52" s="3">
        <v>3.9357269185096002</v>
      </c>
      <c r="EW52" s="3">
        <v>6.8067575226705097</v>
      </c>
      <c r="EX52" s="3">
        <v>56.551553620347804</v>
      </c>
      <c r="EY52" s="3">
        <v>0.63677791679158602</v>
      </c>
      <c r="EZ52" s="3">
        <v>110.013894693983</v>
      </c>
      <c r="FA52" t="s">
        <v>574</v>
      </c>
      <c r="FB52" s="5">
        <v>32.589911999999998</v>
      </c>
      <c r="FC52" s="5">
        <v>-114.704148</v>
      </c>
      <c r="FD52">
        <v>64</v>
      </c>
      <c r="FE52">
        <v>275</v>
      </c>
      <c r="FF52" s="3">
        <v>47.3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</v>
      </c>
      <c r="FZ52" t="s">
        <v>575</v>
      </c>
      <c r="GA52">
        <v>1</v>
      </c>
      <c r="GB52" s="1" t="e">
        <v>#NULL!</v>
      </c>
      <c r="GC52" s="1" t="e">
        <v>#NULL!</v>
      </c>
      <c r="GD52" s="1" t="e">
        <v>#NULL!</v>
      </c>
      <c r="GE52" s="1" t="e">
        <v>#NULL!</v>
      </c>
      <c r="GF52" s="1" t="e">
        <v>#NULL!</v>
      </c>
      <c r="GG52">
        <v>1</v>
      </c>
      <c r="GH52" s="1" t="e">
        <v>#NULL!</v>
      </c>
      <c r="GI52" s="1" t="e">
        <v>#NULL!</v>
      </c>
      <c r="GJ52" s="3">
        <v>65</v>
      </c>
      <c r="GK52" s="3">
        <v>34.94201183431953</v>
      </c>
      <c r="GL52">
        <v>40</v>
      </c>
      <c r="GM52">
        <v>1</v>
      </c>
      <c r="GN52">
        <v>1</v>
      </c>
      <c r="GO52">
        <v>0</v>
      </c>
      <c r="GP52">
        <v>0</v>
      </c>
      <c r="GQ52">
        <v>0</v>
      </c>
      <c r="GR52" s="3">
        <v>0</v>
      </c>
      <c r="GS52" s="1" t="e">
        <v>#NULL!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D52" s="1" t="e">
        <v>#NULL!</v>
      </c>
      <c r="HE52" t="s">
        <v>227</v>
      </c>
      <c r="HH52" s="1" t="e">
        <v>#NULL!</v>
      </c>
      <c r="HI52" s="1" t="e">
        <v>#NULL!</v>
      </c>
      <c r="HJ52" s="1" t="e">
        <v>#NULL!</v>
      </c>
      <c r="HK52" s="1" t="e">
        <v>#NULL!</v>
      </c>
      <c r="HL52" s="1" t="e">
        <v>#NULL!</v>
      </c>
    </row>
    <row r="53" spans="1:220" x14ac:dyDescent="0.2">
      <c r="A53" t="s">
        <v>464</v>
      </c>
      <c r="B53" s="3">
        <v>2.97</v>
      </c>
      <c r="C53" s="3">
        <v>64.81</v>
      </c>
      <c r="D53" s="3">
        <v>1.41</v>
      </c>
      <c r="E53" s="7">
        <v>0.01</v>
      </c>
      <c r="F53" s="3">
        <v>0.72</v>
      </c>
      <c r="G53" s="7">
        <v>0.05</v>
      </c>
      <c r="H53">
        <v>2</v>
      </c>
      <c r="I53" s="2">
        <v>43210</v>
      </c>
      <c r="J53">
        <v>2</v>
      </c>
      <c r="K53">
        <v>12</v>
      </c>
      <c r="L53">
        <v>3</v>
      </c>
      <c r="M53">
        <v>73</v>
      </c>
      <c r="N53" s="2">
        <v>27001</v>
      </c>
      <c r="O53">
        <v>1</v>
      </c>
      <c r="P53" s="1" t="e">
        <v>#NULL!</v>
      </c>
      <c r="Q53" s="1" t="e">
        <v>#NULL!</v>
      </c>
      <c r="R53" s="1" t="e">
        <v>#NULL!</v>
      </c>
      <c r="S53" s="1" t="e">
        <v>#NULL!</v>
      </c>
      <c r="T53">
        <v>1</v>
      </c>
      <c r="U53" s="1" t="e">
        <v>#NULL!</v>
      </c>
      <c r="V53" s="1" t="e">
        <v>#NULL!</v>
      </c>
      <c r="W53" s="1" t="e">
        <v>#NULL!</v>
      </c>
      <c r="Y53">
        <v>3</v>
      </c>
      <c r="Z53">
        <v>3</v>
      </c>
      <c r="AA53">
        <v>2</v>
      </c>
      <c r="AB53">
        <v>2</v>
      </c>
      <c r="AC53">
        <v>4</v>
      </c>
      <c r="AE53">
        <v>1</v>
      </c>
      <c r="AG53">
        <v>62</v>
      </c>
      <c r="AH53" t="s">
        <v>223</v>
      </c>
      <c r="AI53" t="s">
        <v>223</v>
      </c>
      <c r="AJ53" t="s">
        <v>223</v>
      </c>
      <c r="AK53" t="s">
        <v>223</v>
      </c>
      <c r="AL53" t="s">
        <v>223</v>
      </c>
      <c r="AM53" t="s">
        <v>223</v>
      </c>
      <c r="AN53" t="s">
        <v>223</v>
      </c>
      <c r="AO53" t="s">
        <v>223</v>
      </c>
      <c r="AP53" s="1" t="e">
        <v>#NULL!</v>
      </c>
      <c r="AQ53" t="s">
        <v>224</v>
      </c>
      <c r="AR53" t="s">
        <v>223</v>
      </c>
      <c r="AS53" t="s">
        <v>223</v>
      </c>
      <c r="AT53" t="s">
        <v>223</v>
      </c>
      <c r="AU53" t="s">
        <v>223</v>
      </c>
      <c r="AV53" t="s">
        <v>223</v>
      </c>
      <c r="AW53" t="s">
        <v>223</v>
      </c>
      <c r="AX53" t="s">
        <v>223</v>
      </c>
      <c r="AY53" t="s">
        <v>223</v>
      </c>
      <c r="AZ53" t="s">
        <v>223</v>
      </c>
      <c r="BA53" t="s">
        <v>223</v>
      </c>
      <c r="BB53" t="s">
        <v>223</v>
      </c>
      <c r="BD53" t="s">
        <v>465</v>
      </c>
      <c r="BE53">
        <v>2</v>
      </c>
      <c r="BF53">
        <v>2</v>
      </c>
      <c r="BG53">
        <v>5</v>
      </c>
      <c r="BH53">
        <v>1</v>
      </c>
      <c r="BI53">
        <v>1</v>
      </c>
      <c r="BJ53" t="s">
        <v>466</v>
      </c>
      <c r="BK53">
        <v>1</v>
      </c>
      <c r="BM53">
        <v>2</v>
      </c>
      <c r="BO53">
        <v>2</v>
      </c>
      <c r="BP53">
        <v>2</v>
      </c>
      <c r="BR53">
        <v>2</v>
      </c>
      <c r="BT53">
        <v>3</v>
      </c>
      <c r="BV53">
        <v>1</v>
      </c>
      <c r="BX53">
        <v>21</v>
      </c>
      <c r="BY53">
        <v>4</v>
      </c>
      <c r="CA53">
        <v>1</v>
      </c>
      <c r="CB53">
        <v>31</v>
      </c>
      <c r="CC53" t="s">
        <v>224</v>
      </c>
      <c r="CE53">
        <v>2</v>
      </c>
      <c r="CG53">
        <v>1</v>
      </c>
      <c r="CH53">
        <v>1</v>
      </c>
      <c r="CI53">
        <v>2</v>
      </c>
      <c r="CJ53">
        <v>2</v>
      </c>
      <c r="CK53">
        <v>1</v>
      </c>
      <c r="CL53">
        <v>2</v>
      </c>
      <c r="CM53">
        <v>2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</v>
      </c>
      <c r="CT53">
        <v>2</v>
      </c>
      <c r="CU53">
        <v>3</v>
      </c>
      <c r="CV53">
        <v>3</v>
      </c>
      <c r="CW53">
        <v>5</v>
      </c>
      <c r="CX53">
        <v>1</v>
      </c>
      <c r="CY53">
        <v>130</v>
      </c>
      <c r="CZ53">
        <v>2</v>
      </c>
      <c r="DA53">
        <v>1</v>
      </c>
      <c r="DB53">
        <v>4</v>
      </c>
      <c r="DC53">
        <v>2</v>
      </c>
      <c r="DD53">
        <v>2</v>
      </c>
      <c r="DE53">
        <v>2</v>
      </c>
      <c r="DF53">
        <v>2</v>
      </c>
      <c r="DG53">
        <v>2</v>
      </c>
      <c r="DH53">
        <v>2</v>
      </c>
      <c r="DI53">
        <v>2</v>
      </c>
      <c r="DJ53">
        <v>2</v>
      </c>
      <c r="DK53">
        <v>1</v>
      </c>
      <c r="DL53">
        <v>2</v>
      </c>
      <c r="DM53">
        <v>2</v>
      </c>
      <c r="DN53">
        <v>2</v>
      </c>
      <c r="DO53">
        <v>2</v>
      </c>
      <c r="DP53">
        <v>2</v>
      </c>
      <c r="DQ53">
        <v>1</v>
      </c>
      <c r="DR53">
        <v>2</v>
      </c>
      <c r="DS53">
        <v>2</v>
      </c>
      <c r="DT53">
        <v>2</v>
      </c>
      <c r="DU53">
        <v>6</v>
      </c>
      <c r="DV53" t="s">
        <v>223</v>
      </c>
      <c r="DW53" s="1" t="e">
        <v>#NULL!</v>
      </c>
      <c r="DX53">
        <v>6</v>
      </c>
      <c r="DY53" s="1" t="e">
        <v>#NULL!</v>
      </c>
      <c r="DZ53">
        <v>32</v>
      </c>
      <c r="EA53" t="s">
        <v>223</v>
      </c>
      <c r="EC53" t="s">
        <v>223</v>
      </c>
      <c r="ED53" t="s">
        <v>223</v>
      </c>
      <c r="EE53">
        <v>1</v>
      </c>
      <c r="EF53">
        <v>2</v>
      </c>
      <c r="EG53">
        <v>2</v>
      </c>
      <c r="EH53">
        <v>2</v>
      </c>
      <c r="EI53">
        <v>2</v>
      </c>
      <c r="EJ53">
        <v>2</v>
      </c>
      <c r="EK53">
        <v>5</v>
      </c>
      <c r="EL53">
        <v>44.377823408624231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1</v>
      </c>
      <c r="ET53" s="3">
        <v>1</v>
      </c>
      <c r="EU53" s="3">
        <v>2.42070796566298</v>
      </c>
      <c r="EV53" s="3">
        <v>0.29511881765384801</v>
      </c>
      <c r="EW53" s="3">
        <v>14.833650792345701</v>
      </c>
      <c r="EX53" s="3">
        <v>82.675384415213898</v>
      </c>
      <c r="EY53" s="3">
        <v>1.0923263328583701</v>
      </c>
      <c r="EZ53" s="3">
        <v>110.72617728730199</v>
      </c>
      <c r="FA53" t="s">
        <v>466</v>
      </c>
      <c r="FB53" s="5">
        <v>32.592500000000001</v>
      </c>
      <c r="FC53" s="5">
        <v>-114.709486</v>
      </c>
      <c r="FD53">
        <v>61</v>
      </c>
      <c r="FE53">
        <v>130</v>
      </c>
      <c r="FF53" s="3">
        <v>24.6</v>
      </c>
      <c r="FG53">
        <v>1</v>
      </c>
      <c r="FH53">
        <v>0</v>
      </c>
      <c r="FI53">
        <v>1</v>
      </c>
      <c r="FJ53">
        <v>0</v>
      </c>
      <c r="FK53">
        <v>0</v>
      </c>
      <c r="FL53">
        <v>1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1</v>
      </c>
      <c r="FZ53" t="s">
        <v>467</v>
      </c>
      <c r="GA53">
        <v>1</v>
      </c>
      <c r="GB53" s="1" t="e">
        <v>#NULL!</v>
      </c>
      <c r="GC53" s="1" t="e">
        <v>#NULL!</v>
      </c>
      <c r="GD53" s="1" t="e">
        <v>#NULL!</v>
      </c>
      <c r="GE53" s="1" t="e">
        <v>#NULL!</v>
      </c>
      <c r="GF53" s="1" t="e">
        <v>#NULL!</v>
      </c>
      <c r="GG53" s="1" t="e">
        <v>#NULL!</v>
      </c>
      <c r="GH53" s="1" t="e">
        <v>#NULL!</v>
      </c>
      <c r="GI53" s="6">
        <v>8.9730497797059997E-3</v>
      </c>
      <c r="GJ53" s="3">
        <v>61</v>
      </c>
      <c r="GK53" s="3">
        <v>24.560601988712712</v>
      </c>
      <c r="GL53">
        <v>40</v>
      </c>
      <c r="GM53">
        <v>1</v>
      </c>
      <c r="GN53">
        <v>0</v>
      </c>
      <c r="GO53">
        <v>0</v>
      </c>
      <c r="GP53">
        <v>0</v>
      </c>
      <c r="GQ53">
        <v>0</v>
      </c>
      <c r="GR53" s="3">
        <v>0</v>
      </c>
      <c r="GS53" s="1" t="e">
        <v>#NULL!</v>
      </c>
      <c r="GT53" s="3">
        <v>0</v>
      </c>
      <c r="GU53" s="3">
        <v>1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D53" s="1" t="e">
        <v>#NULL!</v>
      </c>
      <c r="HE53" t="s">
        <v>227</v>
      </c>
      <c r="HH53" s="4">
        <v>0.55014692355101036</v>
      </c>
      <c r="HI53" s="4">
        <v>-0.11392187894613529</v>
      </c>
      <c r="HJ53" s="4">
        <v>-0.50551310936014915</v>
      </c>
      <c r="HK53" s="4">
        <v>0.72998768025204908</v>
      </c>
      <c r="HL53" s="4">
        <v>3.0886975554107585</v>
      </c>
    </row>
    <row r="54" spans="1:220" x14ac:dyDescent="0.2">
      <c r="A54" t="s">
        <v>347</v>
      </c>
      <c r="B54" s="3">
        <v>0.46</v>
      </c>
      <c r="C54" s="3">
        <v>9.8000000000000007</v>
      </c>
      <c r="D54" s="7">
        <v>7.0000000000000007E-2</v>
      </c>
      <c r="E54" s="1" t="e">
        <v>#NULL!</v>
      </c>
      <c r="F54" s="3">
        <v>0.73</v>
      </c>
      <c r="G54" s="7">
        <v>0.05</v>
      </c>
      <c r="H54">
        <v>1</v>
      </c>
      <c r="I54" s="2">
        <v>43290</v>
      </c>
      <c r="J54">
        <v>1</v>
      </c>
      <c r="K54">
        <v>10</v>
      </c>
      <c r="L54">
        <v>10</v>
      </c>
      <c r="M54">
        <v>60</v>
      </c>
      <c r="N54" s="2">
        <v>22199</v>
      </c>
      <c r="O54">
        <v>1</v>
      </c>
      <c r="P54" s="1" t="e">
        <v>#NULL!</v>
      </c>
      <c r="Q54" s="1" t="e">
        <v>#NULL!</v>
      </c>
      <c r="R54" s="1" t="e">
        <v>#NULL!</v>
      </c>
      <c r="S54" s="1" t="e">
        <v>#NULL!</v>
      </c>
      <c r="T54">
        <v>1</v>
      </c>
      <c r="U54" s="1" t="e">
        <v>#NULL!</v>
      </c>
      <c r="V54" s="1" t="e">
        <v>#NULL!</v>
      </c>
      <c r="W54">
        <v>1</v>
      </c>
      <c r="Y54">
        <v>5</v>
      </c>
      <c r="Z54">
        <v>3</v>
      </c>
      <c r="AA54">
        <v>11</v>
      </c>
      <c r="AB54">
        <v>3</v>
      </c>
      <c r="AC54">
        <v>7</v>
      </c>
      <c r="AE54">
        <v>2</v>
      </c>
      <c r="AG54">
        <v>62</v>
      </c>
      <c r="AH54" t="s">
        <v>223</v>
      </c>
      <c r="AI54" t="s">
        <v>223</v>
      </c>
      <c r="AJ54" t="s">
        <v>223</v>
      </c>
      <c r="AK54" t="s">
        <v>223</v>
      </c>
      <c r="AL54" t="s">
        <v>223</v>
      </c>
      <c r="AM54" t="s">
        <v>223</v>
      </c>
      <c r="AN54" t="s">
        <v>223</v>
      </c>
      <c r="AO54" t="s">
        <v>223</v>
      </c>
      <c r="AP54" s="1" t="e">
        <v>#NULL!</v>
      </c>
      <c r="AQ54" t="s">
        <v>223</v>
      </c>
      <c r="AR54" t="s">
        <v>223</v>
      </c>
      <c r="AS54" t="s">
        <v>223</v>
      </c>
      <c r="AT54" t="s">
        <v>224</v>
      </c>
      <c r="AU54" t="s">
        <v>223</v>
      </c>
      <c r="AV54" t="s">
        <v>223</v>
      </c>
      <c r="AW54" t="s">
        <v>223</v>
      </c>
      <c r="AX54" t="s">
        <v>223</v>
      </c>
      <c r="AY54" t="s">
        <v>223</v>
      </c>
      <c r="AZ54" t="s">
        <v>223</v>
      </c>
      <c r="BA54" t="s">
        <v>224</v>
      </c>
      <c r="BB54" t="s">
        <v>223</v>
      </c>
      <c r="BE54">
        <v>1</v>
      </c>
      <c r="BF54">
        <v>1</v>
      </c>
      <c r="BG54">
        <v>5</v>
      </c>
      <c r="BH54">
        <v>1</v>
      </c>
      <c r="BI54">
        <v>1</v>
      </c>
      <c r="BJ54" t="s">
        <v>348</v>
      </c>
      <c r="BK54">
        <v>1</v>
      </c>
      <c r="BM54">
        <v>2</v>
      </c>
      <c r="BO54">
        <v>2</v>
      </c>
      <c r="BP54">
        <v>3</v>
      </c>
      <c r="BR54">
        <v>3</v>
      </c>
      <c r="BT54">
        <v>3</v>
      </c>
      <c r="BV54">
        <v>3</v>
      </c>
      <c r="BX54">
        <v>21</v>
      </c>
      <c r="BY54">
        <v>4</v>
      </c>
      <c r="CA54">
        <v>2</v>
      </c>
      <c r="CB54">
        <v>31</v>
      </c>
      <c r="CC54" t="s">
        <v>224</v>
      </c>
      <c r="CE54">
        <v>2</v>
      </c>
      <c r="CG54">
        <v>1</v>
      </c>
      <c r="CH54">
        <v>1</v>
      </c>
      <c r="CI54">
        <v>2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2</v>
      </c>
      <c r="CT54">
        <v>2</v>
      </c>
      <c r="CU54">
        <v>3</v>
      </c>
      <c r="CV54">
        <v>3</v>
      </c>
      <c r="CW54">
        <v>5</v>
      </c>
      <c r="CX54">
        <v>8</v>
      </c>
      <c r="CY54">
        <v>165</v>
      </c>
      <c r="CZ54">
        <v>1</v>
      </c>
      <c r="DA54">
        <v>6</v>
      </c>
      <c r="DB54">
        <v>3</v>
      </c>
      <c r="DC54">
        <v>2</v>
      </c>
      <c r="DD54">
        <v>2</v>
      </c>
      <c r="DE54">
        <v>2</v>
      </c>
      <c r="DF54">
        <v>2</v>
      </c>
      <c r="DG54">
        <v>2</v>
      </c>
      <c r="DH54">
        <v>2</v>
      </c>
      <c r="DI54">
        <v>2</v>
      </c>
      <c r="DJ54">
        <v>2</v>
      </c>
      <c r="DK54">
        <v>2</v>
      </c>
      <c r="DL54">
        <v>2</v>
      </c>
      <c r="DM54">
        <v>2</v>
      </c>
      <c r="DN54">
        <v>2</v>
      </c>
      <c r="DO54">
        <v>2</v>
      </c>
      <c r="DP54">
        <v>2</v>
      </c>
      <c r="DQ54">
        <v>2</v>
      </c>
      <c r="DR54">
        <v>2</v>
      </c>
      <c r="DS54">
        <v>2</v>
      </c>
      <c r="DT54">
        <v>2</v>
      </c>
      <c r="DU54">
        <v>5</v>
      </c>
      <c r="DV54" t="s">
        <v>275</v>
      </c>
      <c r="DW54">
        <v>1</v>
      </c>
      <c r="DX54">
        <v>5</v>
      </c>
      <c r="DY54">
        <v>1</v>
      </c>
      <c r="DZ54">
        <v>32</v>
      </c>
      <c r="EA54" t="s">
        <v>223</v>
      </c>
      <c r="EC54" t="s">
        <v>223</v>
      </c>
      <c r="ED54" t="s">
        <v>223</v>
      </c>
      <c r="EE54">
        <v>2</v>
      </c>
      <c r="EF54">
        <v>2</v>
      </c>
      <c r="EG54">
        <v>2</v>
      </c>
      <c r="EH54">
        <v>2</v>
      </c>
      <c r="EI54">
        <v>2</v>
      </c>
      <c r="EJ54">
        <v>2</v>
      </c>
      <c r="EK54">
        <v>2</v>
      </c>
      <c r="EL54">
        <v>57.744010951403148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 s="3">
        <v>1</v>
      </c>
      <c r="EU54" s="3">
        <v>1.5539198569650301</v>
      </c>
      <c r="EV54" s="3">
        <v>3.9107662373291698</v>
      </c>
      <c r="EW54" s="3">
        <v>11.1280721478805</v>
      </c>
      <c r="EX54" s="3">
        <v>70.485469669295696</v>
      </c>
      <c r="EY54" s="3">
        <v>1.0370981809761</v>
      </c>
      <c r="EZ54" s="3">
        <v>70.346442451478794</v>
      </c>
      <c r="FA54" t="s">
        <v>349</v>
      </c>
      <c r="FB54" s="5">
        <v>32.593843999999997</v>
      </c>
      <c r="FC54" s="5">
        <v>-114.718121</v>
      </c>
      <c r="FD54" s="1" t="e">
        <v>#NULL!</v>
      </c>
      <c r="FE54" s="1" t="e">
        <v>#NULL!</v>
      </c>
      <c r="FF54" s="1" t="e">
        <v>#NULL!</v>
      </c>
      <c r="FG54" s="1" t="e">
        <v>#NULL!</v>
      </c>
      <c r="FH54" s="1" t="e">
        <v>#NULL!</v>
      </c>
      <c r="FI54" s="1" t="e">
        <v>#NULL!</v>
      </c>
      <c r="FJ54" s="1" t="e">
        <v>#NULL!</v>
      </c>
      <c r="FK54" s="1" t="e">
        <v>#NULL!</v>
      </c>
      <c r="FL54" s="1" t="e">
        <v>#NULL!</v>
      </c>
      <c r="FM54" s="1" t="e">
        <v>#NULL!</v>
      </c>
      <c r="FN54" s="1" t="e">
        <v>#NULL!</v>
      </c>
      <c r="FO54" s="1" t="e">
        <v>#NULL!</v>
      </c>
      <c r="FP54" s="1" t="e">
        <v>#NULL!</v>
      </c>
      <c r="FQ54" s="1" t="e">
        <v>#NULL!</v>
      </c>
      <c r="FR54" s="1" t="e">
        <v>#NULL!</v>
      </c>
      <c r="FS54" s="1" t="e">
        <v>#NULL!</v>
      </c>
      <c r="FT54" s="1" t="e">
        <v>#NULL!</v>
      </c>
      <c r="FU54" s="1" t="e">
        <v>#NULL!</v>
      </c>
      <c r="FV54" s="1" t="e">
        <v>#NULL!</v>
      </c>
      <c r="FW54" s="1" t="e">
        <v>#NULL!</v>
      </c>
      <c r="FX54" s="1" t="e">
        <v>#NULL!</v>
      </c>
      <c r="FY54" s="1" t="e">
        <v>#NULL!</v>
      </c>
      <c r="GA54" s="1" t="e">
        <v>#NULL!</v>
      </c>
      <c r="GB54" s="1" t="e">
        <v>#NULL!</v>
      </c>
      <c r="GC54" s="1" t="e">
        <v>#NULL!</v>
      </c>
      <c r="GD54" s="1" t="e">
        <v>#NULL!</v>
      </c>
      <c r="GE54" s="1" t="e">
        <v>#NULL!</v>
      </c>
      <c r="GF54" s="1" t="e">
        <v>#NULL!</v>
      </c>
      <c r="GG54" s="1" t="e">
        <v>#NULL!</v>
      </c>
      <c r="GH54" s="1" t="e">
        <v>#NULL!</v>
      </c>
      <c r="GI54" s="1" t="e">
        <v>#NULL!</v>
      </c>
      <c r="GJ54" s="3">
        <v>68</v>
      </c>
      <c r="GK54" s="3">
        <v>25.085423875432525</v>
      </c>
      <c r="GL54">
        <v>50</v>
      </c>
      <c r="GM54">
        <v>0</v>
      </c>
      <c r="GN54">
        <v>0</v>
      </c>
      <c r="GO54">
        <v>0</v>
      </c>
      <c r="GP54">
        <v>0</v>
      </c>
      <c r="GQ54">
        <v>0</v>
      </c>
      <c r="GR54" s="3">
        <v>0</v>
      </c>
      <c r="GS54" s="1" t="e">
        <v>#NULL!</v>
      </c>
      <c r="GT54" s="1" t="e">
        <v>#NULL!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D54" s="1" t="e">
        <v>#NULL!</v>
      </c>
      <c r="HE54" t="s">
        <v>227</v>
      </c>
      <c r="HH54" s="1" t="e">
        <v>#NULL!</v>
      </c>
      <c r="HI54" s="1" t="e">
        <v>#NULL!</v>
      </c>
      <c r="HJ54" s="1" t="e">
        <v>#NULL!</v>
      </c>
      <c r="HK54" s="1" t="e">
        <v>#NULL!</v>
      </c>
      <c r="HL54" s="1" t="e">
        <v>#NULL!</v>
      </c>
    </row>
    <row r="55" spans="1:220" x14ac:dyDescent="0.2">
      <c r="A55" t="s">
        <v>1103</v>
      </c>
      <c r="B55" s="3">
        <v>1.72</v>
      </c>
      <c r="C55" s="3">
        <v>6</v>
      </c>
      <c r="D55" s="3">
        <v>0.1</v>
      </c>
      <c r="E55" s="1" t="e">
        <v>#NULL!</v>
      </c>
      <c r="F55" s="3">
        <v>0.85</v>
      </c>
      <c r="G55" s="7">
        <v>0.05</v>
      </c>
      <c r="H55">
        <v>3</v>
      </c>
      <c r="I55" s="2">
        <v>43391</v>
      </c>
      <c r="J55">
        <v>2</v>
      </c>
      <c r="K55">
        <v>8</v>
      </c>
      <c r="L55">
        <v>29</v>
      </c>
      <c r="M55">
        <v>69</v>
      </c>
      <c r="N55" s="2">
        <v>25444</v>
      </c>
      <c r="O55">
        <v>1</v>
      </c>
      <c r="P55" s="1" t="e">
        <v>#NULL!</v>
      </c>
      <c r="Q55" s="1" t="e">
        <v>#NULL!</v>
      </c>
      <c r="R55" s="1" t="e">
        <v>#NULL!</v>
      </c>
      <c r="S55" s="1" t="e">
        <v>#NULL!</v>
      </c>
      <c r="T55">
        <v>1</v>
      </c>
      <c r="U55" s="1" t="e">
        <v>#NULL!</v>
      </c>
      <c r="V55" s="1" t="e">
        <v>#NULL!</v>
      </c>
      <c r="W55" s="1" t="e">
        <v>#NULL!</v>
      </c>
      <c r="Y55">
        <v>1</v>
      </c>
      <c r="Z55">
        <v>2</v>
      </c>
      <c r="AA55">
        <v>2</v>
      </c>
      <c r="AB55">
        <v>0</v>
      </c>
      <c r="AC55">
        <v>4</v>
      </c>
      <c r="AE55">
        <v>2</v>
      </c>
      <c r="AG55">
        <v>62</v>
      </c>
      <c r="AH55" t="s">
        <v>223</v>
      </c>
      <c r="AI55" t="s">
        <v>223</v>
      </c>
      <c r="AJ55" t="s">
        <v>223</v>
      </c>
      <c r="AK55" t="s">
        <v>223</v>
      </c>
      <c r="AL55" t="s">
        <v>223</v>
      </c>
      <c r="AM55" t="s">
        <v>223</v>
      </c>
      <c r="AN55" t="s">
        <v>223</v>
      </c>
      <c r="AO55" t="s">
        <v>223</v>
      </c>
      <c r="AP55" s="1" t="e">
        <v>#NULL!</v>
      </c>
      <c r="AQ55" t="s">
        <v>223</v>
      </c>
      <c r="AR55" t="s">
        <v>223</v>
      </c>
      <c r="AS55" t="s">
        <v>223</v>
      </c>
      <c r="AT55" t="s">
        <v>223</v>
      </c>
      <c r="AU55" t="s">
        <v>223</v>
      </c>
      <c r="AV55" t="s">
        <v>224</v>
      </c>
      <c r="AW55" t="s">
        <v>223</v>
      </c>
      <c r="AX55" t="s">
        <v>223</v>
      </c>
      <c r="AY55" t="s">
        <v>223</v>
      </c>
      <c r="AZ55" t="s">
        <v>223</v>
      </c>
      <c r="BA55" t="s">
        <v>223</v>
      </c>
      <c r="BB55" t="s">
        <v>223</v>
      </c>
      <c r="BD55" t="s">
        <v>344</v>
      </c>
      <c r="BE55">
        <v>2</v>
      </c>
      <c r="BF55">
        <v>2</v>
      </c>
      <c r="BG55">
        <v>4</v>
      </c>
      <c r="BH55">
        <v>1</v>
      </c>
      <c r="BI55">
        <v>1</v>
      </c>
      <c r="BJ55" t="s">
        <v>1104</v>
      </c>
      <c r="BK55">
        <v>1</v>
      </c>
      <c r="BM55">
        <v>2</v>
      </c>
      <c r="BO55">
        <v>2</v>
      </c>
      <c r="BP55">
        <v>1</v>
      </c>
      <c r="BR55">
        <v>4</v>
      </c>
      <c r="BS55" t="s">
        <v>1105</v>
      </c>
      <c r="BT55">
        <v>3</v>
      </c>
      <c r="BV55">
        <v>4</v>
      </c>
      <c r="BW55" t="s">
        <v>1106</v>
      </c>
      <c r="BX55">
        <v>22</v>
      </c>
      <c r="BY55" s="1" t="e">
        <v>#NULL!</v>
      </c>
      <c r="CA55" s="1" t="e">
        <v>#NULL!</v>
      </c>
      <c r="CB55">
        <v>31</v>
      </c>
      <c r="CC55" t="s">
        <v>224</v>
      </c>
      <c r="CE55">
        <v>2</v>
      </c>
      <c r="CG55">
        <v>1</v>
      </c>
      <c r="CH55">
        <v>1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1</v>
      </c>
      <c r="CU55">
        <v>4</v>
      </c>
      <c r="CV55">
        <v>3</v>
      </c>
      <c r="CW55">
        <v>5</v>
      </c>
      <c r="CX55">
        <v>2</v>
      </c>
      <c r="CY55">
        <v>235</v>
      </c>
      <c r="CZ55">
        <v>1</v>
      </c>
      <c r="DA55">
        <v>2</v>
      </c>
      <c r="DB55">
        <v>3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5</v>
      </c>
      <c r="DV55" t="s">
        <v>231</v>
      </c>
      <c r="DW55" s="1" t="e">
        <v>#NULL!</v>
      </c>
      <c r="DX55">
        <v>6</v>
      </c>
      <c r="DY55" s="1" t="e">
        <v>#NULL!</v>
      </c>
      <c r="DZ55">
        <v>32</v>
      </c>
      <c r="EA55" t="s">
        <v>223</v>
      </c>
      <c r="EC55" t="s">
        <v>223</v>
      </c>
      <c r="ED55" t="s">
        <v>223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5</v>
      </c>
      <c r="EL55">
        <v>49.13620807665982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 s="3">
        <v>1</v>
      </c>
      <c r="EU55" s="3">
        <v>2.25459162299481</v>
      </c>
      <c r="EV55" s="3">
        <v>1.09650440859107</v>
      </c>
      <c r="EW55" s="3">
        <v>11.028479222425799</v>
      </c>
      <c r="EX55" s="3">
        <v>89.474803772318296</v>
      </c>
      <c r="EY55" s="3">
        <v>0.89301899084314595</v>
      </c>
      <c r="EZ55" s="3">
        <v>107.48811613279</v>
      </c>
      <c r="FA55" t="s">
        <v>1104</v>
      </c>
      <c r="FB55" s="5">
        <v>32.677729999999997</v>
      </c>
      <c r="FC55" s="5">
        <v>-114.61012700000001</v>
      </c>
      <c r="FD55">
        <v>62</v>
      </c>
      <c r="FE55">
        <v>236</v>
      </c>
      <c r="FF55" s="3">
        <v>42.14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1</v>
      </c>
      <c r="FP55">
        <v>0</v>
      </c>
      <c r="FQ55">
        <v>1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 s="1" t="e">
        <v>#NULL!</v>
      </c>
      <c r="GA55" s="1" t="e">
        <v>#NULL!</v>
      </c>
      <c r="GB55" s="1" t="e">
        <v>#NULL!</v>
      </c>
      <c r="GC55" s="1" t="e">
        <v>#NULL!</v>
      </c>
      <c r="GD55" s="1" t="e">
        <v>#NULL!</v>
      </c>
      <c r="GE55" s="1" t="e">
        <v>#NULL!</v>
      </c>
      <c r="GF55" s="1" t="e">
        <v>#NULL!</v>
      </c>
      <c r="GG55" s="1" t="e">
        <v>#NULL!</v>
      </c>
      <c r="GH55" s="1" t="e">
        <v>#NULL!</v>
      </c>
      <c r="GI55" s="1" t="e">
        <v>#NULL!</v>
      </c>
      <c r="GJ55" s="3">
        <v>62</v>
      </c>
      <c r="GK55" s="3">
        <v>42.977367325702396</v>
      </c>
      <c r="GL55" s="1" t="e">
        <v>#NULL!</v>
      </c>
      <c r="GM55">
        <v>1</v>
      </c>
      <c r="GN55">
        <v>0</v>
      </c>
      <c r="GO55">
        <v>0</v>
      </c>
      <c r="GP55">
        <v>0</v>
      </c>
      <c r="GQ55">
        <v>0</v>
      </c>
      <c r="GR55" s="3">
        <v>0</v>
      </c>
      <c r="GS55" s="1" t="e">
        <v>#NULL!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D55" s="1" t="e">
        <v>#NULL!</v>
      </c>
      <c r="HE55" t="s">
        <v>227</v>
      </c>
      <c r="HH55" s="1" t="e">
        <v>#NULL!</v>
      </c>
      <c r="HI55" s="1" t="e">
        <v>#NULL!</v>
      </c>
      <c r="HJ55" s="1" t="e">
        <v>#NULL!</v>
      </c>
      <c r="HK55" s="1" t="e">
        <v>#NULL!</v>
      </c>
      <c r="HL55" s="1" t="e">
        <v>#NULL!</v>
      </c>
    </row>
    <row r="56" spans="1:220" x14ac:dyDescent="0.2">
      <c r="A56" t="s">
        <v>1143</v>
      </c>
      <c r="B56" s="3">
        <v>36.97</v>
      </c>
      <c r="C56" s="3">
        <v>18.73</v>
      </c>
      <c r="D56" s="3">
        <v>0.33</v>
      </c>
      <c r="E56" s="1" t="e">
        <v>#NULL!</v>
      </c>
      <c r="F56" s="3">
        <v>0.86</v>
      </c>
      <c r="G56" s="7">
        <v>0.05</v>
      </c>
      <c r="H56">
        <v>3</v>
      </c>
      <c r="I56" s="2">
        <v>43397</v>
      </c>
      <c r="J56">
        <v>2</v>
      </c>
      <c r="K56">
        <v>12</v>
      </c>
      <c r="L56">
        <v>7</v>
      </c>
      <c r="M56">
        <v>36</v>
      </c>
      <c r="N56" s="2">
        <v>13491</v>
      </c>
      <c r="O56">
        <v>1</v>
      </c>
      <c r="P56" s="1" t="e">
        <v>#NULL!</v>
      </c>
      <c r="Q56" s="1" t="e">
        <v>#NULL!</v>
      </c>
      <c r="R56" s="1" t="e">
        <v>#NULL!</v>
      </c>
      <c r="S56" s="1" t="e">
        <v>#NULL!</v>
      </c>
      <c r="T56" s="1" t="e">
        <v>#NULL!</v>
      </c>
      <c r="U56">
        <v>1</v>
      </c>
      <c r="V56" s="1" t="e">
        <v>#NULL!</v>
      </c>
      <c r="W56" s="1" t="e">
        <v>#NULL!</v>
      </c>
      <c r="X56" t="s">
        <v>329</v>
      </c>
      <c r="Y56">
        <v>2</v>
      </c>
      <c r="Z56">
        <v>1</v>
      </c>
      <c r="AA56">
        <v>4</v>
      </c>
      <c r="AB56">
        <v>0</v>
      </c>
      <c r="AC56">
        <v>7</v>
      </c>
      <c r="AE56">
        <v>2</v>
      </c>
      <c r="AG56">
        <v>62</v>
      </c>
      <c r="AH56" t="s">
        <v>223</v>
      </c>
      <c r="AI56" t="s">
        <v>223</v>
      </c>
      <c r="AJ56" t="s">
        <v>223</v>
      </c>
      <c r="AK56" t="s">
        <v>223</v>
      </c>
      <c r="AL56" t="s">
        <v>223</v>
      </c>
      <c r="AM56" t="s">
        <v>223</v>
      </c>
      <c r="AN56" t="s">
        <v>223</v>
      </c>
      <c r="AO56" t="s">
        <v>223</v>
      </c>
      <c r="AP56" s="1" t="e">
        <v>#NULL!</v>
      </c>
      <c r="AQ56" t="s">
        <v>223</v>
      </c>
      <c r="AR56" t="s">
        <v>223</v>
      </c>
      <c r="AS56" t="s">
        <v>223</v>
      </c>
      <c r="AT56" t="s">
        <v>223</v>
      </c>
      <c r="AU56" t="s">
        <v>223</v>
      </c>
      <c r="AV56" t="s">
        <v>224</v>
      </c>
      <c r="AW56" t="s">
        <v>223</v>
      </c>
      <c r="AX56" t="s">
        <v>223</v>
      </c>
      <c r="AY56" t="s">
        <v>223</v>
      </c>
      <c r="AZ56" t="s">
        <v>223</v>
      </c>
      <c r="BA56" t="s">
        <v>223</v>
      </c>
      <c r="BB56" t="s">
        <v>224</v>
      </c>
      <c r="BE56">
        <v>2</v>
      </c>
      <c r="BF56">
        <v>2</v>
      </c>
      <c r="BG56">
        <v>5</v>
      </c>
      <c r="BH56">
        <v>2</v>
      </c>
      <c r="BI56">
        <v>2</v>
      </c>
      <c r="BK56">
        <v>3</v>
      </c>
      <c r="BM56">
        <v>5</v>
      </c>
      <c r="BO56">
        <v>2</v>
      </c>
      <c r="BP56">
        <v>2</v>
      </c>
      <c r="BR56">
        <v>3</v>
      </c>
      <c r="BT56">
        <v>3</v>
      </c>
      <c r="BV56">
        <v>4</v>
      </c>
      <c r="BX56">
        <v>21</v>
      </c>
      <c r="BY56">
        <v>10</v>
      </c>
      <c r="CA56">
        <v>1</v>
      </c>
      <c r="CB56">
        <v>34</v>
      </c>
      <c r="CC56" t="s">
        <v>223</v>
      </c>
      <c r="CE56">
        <v>2</v>
      </c>
      <c r="CG56">
        <v>7</v>
      </c>
      <c r="CH56">
        <v>1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3</v>
      </c>
      <c r="CV56">
        <v>3</v>
      </c>
      <c r="CW56">
        <v>5</v>
      </c>
      <c r="CX56">
        <v>4</v>
      </c>
      <c r="CY56">
        <v>130</v>
      </c>
      <c r="CZ56">
        <v>2</v>
      </c>
      <c r="DA56">
        <v>1</v>
      </c>
      <c r="DB56">
        <v>3</v>
      </c>
      <c r="DC56">
        <v>1</v>
      </c>
      <c r="DD56">
        <v>2</v>
      </c>
      <c r="DE56">
        <v>2</v>
      </c>
      <c r="DF56">
        <v>1</v>
      </c>
      <c r="DG56">
        <v>2</v>
      </c>
      <c r="DH56">
        <v>2</v>
      </c>
      <c r="DI56">
        <v>2</v>
      </c>
      <c r="DJ56">
        <v>2</v>
      </c>
      <c r="DK56">
        <v>1</v>
      </c>
      <c r="DL56">
        <v>1</v>
      </c>
      <c r="DM56">
        <v>2</v>
      </c>
      <c r="DN56">
        <v>2</v>
      </c>
      <c r="DO56">
        <v>2</v>
      </c>
      <c r="DP56">
        <v>1</v>
      </c>
      <c r="DQ56">
        <v>2</v>
      </c>
      <c r="DR56">
        <v>2</v>
      </c>
      <c r="DS56">
        <v>2</v>
      </c>
      <c r="DT56">
        <v>2</v>
      </c>
      <c r="DU56">
        <v>5</v>
      </c>
      <c r="DV56" t="s">
        <v>275</v>
      </c>
      <c r="DW56">
        <v>1</v>
      </c>
      <c r="DX56">
        <v>5</v>
      </c>
      <c r="DY56">
        <v>1</v>
      </c>
      <c r="DZ56">
        <v>32</v>
      </c>
      <c r="EA56" t="s">
        <v>223</v>
      </c>
      <c r="EC56" t="s">
        <v>223</v>
      </c>
      <c r="ED56" t="s">
        <v>223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12</v>
      </c>
      <c r="EL56">
        <v>81.878165639972622</v>
      </c>
      <c r="EM56">
        <v>1</v>
      </c>
      <c r="EN56">
        <v>1</v>
      </c>
      <c r="EO56">
        <v>0</v>
      </c>
      <c r="EP56">
        <v>0</v>
      </c>
      <c r="EQ56">
        <v>0</v>
      </c>
      <c r="ER56">
        <v>2</v>
      </c>
      <c r="ES56">
        <v>1</v>
      </c>
      <c r="ET56" s="3">
        <v>1</v>
      </c>
      <c r="EU56" s="3">
        <v>0.92826027409922396</v>
      </c>
      <c r="EV56" s="3">
        <v>0.89042064433287804</v>
      </c>
      <c r="EW56" s="3">
        <v>8.6459755948527803</v>
      </c>
      <c r="EX56" s="3">
        <v>64.278631783575193</v>
      </c>
      <c r="EY56" s="3">
        <v>0.73399842126507497</v>
      </c>
      <c r="EZ56" s="3">
        <v>168.656805921467</v>
      </c>
      <c r="FB56" s="1" t="e">
        <v>#NULL!</v>
      </c>
      <c r="FC56" s="1" t="e">
        <v>#NULL!</v>
      </c>
      <c r="FD56">
        <v>62</v>
      </c>
      <c r="FE56">
        <v>120</v>
      </c>
      <c r="FF56" s="3">
        <v>23.85</v>
      </c>
      <c r="FG56">
        <v>0</v>
      </c>
      <c r="FH56">
        <v>0</v>
      </c>
      <c r="FI56">
        <v>1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 t="s">
        <v>1144</v>
      </c>
      <c r="GA56">
        <v>1</v>
      </c>
      <c r="GB56" s="1" t="e">
        <v>#NULL!</v>
      </c>
      <c r="GC56" s="1" t="e">
        <v>#NULL!</v>
      </c>
      <c r="GD56">
        <v>1</v>
      </c>
      <c r="GE56" s="1" t="e">
        <v>#NULL!</v>
      </c>
      <c r="GF56">
        <v>1</v>
      </c>
      <c r="GG56" s="1" t="e">
        <v>#NULL!</v>
      </c>
      <c r="GH56" s="1" t="e">
        <v>#NULL!</v>
      </c>
      <c r="GI56" s="1" t="e">
        <v>#NULL!</v>
      </c>
      <c r="GJ56" s="3">
        <v>64</v>
      </c>
      <c r="GK56" s="3">
        <v>22.31201171875</v>
      </c>
      <c r="GL56">
        <v>80</v>
      </c>
      <c r="GM56">
        <v>1</v>
      </c>
      <c r="GN56">
        <v>1</v>
      </c>
      <c r="GO56">
        <v>0</v>
      </c>
      <c r="GP56">
        <v>0</v>
      </c>
      <c r="GQ56">
        <v>0</v>
      </c>
      <c r="GR56" s="3">
        <v>0</v>
      </c>
      <c r="GS56" s="1" t="e">
        <v>#NULL!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D56" s="1" t="e">
        <v>#NULL!</v>
      </c>
      <c r="HE56" t="s">
        <v>227</v>
      </c>
      <c r="HH56" s="1" t="e">
        <v>#NULL!</v>
      </c>
      <c r="HI56" s="1" t="e">
        <v>#NULL!</v>
      </c>
      <c r="HJ56" s="1" t="e">
        <v>#NULL!</v>
      </c>
      <c r="HK56" s="1" t="e">
        <v>#NULL!</v>
      </c>
      <c r="HL56" s="1" t="e">
        <v>#NULL!</v>
      </c>
    </row>
    <row r="57" spans="1:220" x14ac:dyDescent="0.2">
      <c r="A57" t="s">
        <v>780</v>
      </c>
      <c r="B57" s="3">
        <v>0.66</v>
      </c>
      <c r="C57" s="3">
        <v>31.21</v>
      </c>
      <c r="D57" s="3">
        <v>1</v>
      </c>
      <c r="E57" s="1" t="e">
        <v>#NULL!</v>
      </c>
      <c r="F57" s="3">
        <v>0.86</v>
      </c>
      <c r="G57" s="7">
        <v>0.05</v>
      </c>
      <c r="H57">
        <v>2</v>
      </c>
      <c r="I57" s="2">
        <v>43348</v>
      </c>
      <c r="J57">
        <v>2</v>
      </c>
      <c r="K57">
        <v>11</v>
      </c>
      <c r="L57">
        <v>28</v>
      </c>
      <c r="M57">
        <v>62</v>
      </c>
      <c r="N57" s="2">
        <v>22978</v>
      </c>
      <c r="O57">
        <v>1</v>
      </c>
      <c r="P57" s="1" t="e">
        <v>#NULL!</v>
      </c>
      <c r="Q57" s="1" t="e">
        <v>#NULL!</v>
      </c>
      <c r="R57" s="1" t="e">
        <v>#NULL!</v>
      </c>
      <c r="S57" s="1" t="e">
        <v>#NULL!</v>
      </c>
      <c r="T57">
        <v>1</v>
      </c>
      <c r="U57" s="1" t="e">
        <v>#NULL!</v>
      </c>
      <c r="V57" s="1" t="e">
        <v>#NULL!</v>
      </c>
      <c r="W57" s="1" t="e">
        <v>#NULL!</v>
      </c>
      <c r="Y57">
        <v>1</v>
      </c>
      <c r="Z57">
        <v>3</v>
      </c>
      <c r="AA57">
        <v>1</v>
      </c>
      <c r="AB57">
        <v>0</v>
      </c>
      <c r="AC57">
        <v>2</v>
      </c>
      <c r="AE57">
        <v>1</v>
      </c>
      <c r="AG57">
        <v>62</v>
      </c>
      <c r="AH57" t="s">
        <v>223</v>
      </c>
      <c r="AI57" t="s">
        <v>223</v>
      </c>
      <c r="AJ57" t="s">
        <v>223</v>
      </c>
      <c r="AK57" t="s">
        <v>223</v>
      </c>
      <c r="AL57" t="s">
        <v>223</v>
      </c>
      <c r="AM57" t="s">
        <v>223</v>
      </c>
      <c r="AN57" t="s">
        <v>223</v>
      </c>
      <c r="AO57" t="s">
        <v>223</v>
      </c>
      <c r="AP57" s="1" t="e">
        <v>#NULL!</v>
      </c>
      <c r="AQ57" t="s">
        <v>224</v>
      </c>
      <c r="AR57" t="s">
        <v>223</v>
      </c>
      <c r="AS57" t="s">
        <v>223</v>
      </c>
      <c r="AT57" t="s">
        <v>223</v>
      </c>
      <c r="AU57" t="s">
        <v>223</v>
      </c>
      <c r="AV57" t="s">
        <v>223</v>
      </c>
      <c r="AW57" t="s">
        <v>223</v>
      </c>
      <c r="AX57" t="s">
        <v>223</v>
      </c>
      <c r="AY57" t="s">
        <v>223</v>
      </c>
      <c r="AZ57" t="s">
        <v>223</v>
      </c>
      <c r="BA57" t="s">
        <v>223</v>
      </c>
      <c r="BB57" t="s">
        <v>223</v>
      </c>
      <c r="BD57" t="s">
        <v>693</v>
      </c>
      <c r="BE57">
        <v>2</v>
      </c>
      <c r="BF57">
        <v>2</v>
      </c>
      <c r="BG57">
        <v>5</v>
      </c>
      <c r="BH57">
        <v>2</v>
      </c>
      <c r="BI57">
        <v>2</v>
      </c>
      <c r="BJ57" t="s">
        <v>748</v>
      </c>
      <c r="BK57">
        <v>2</v>
      </c>
      <c r="BM57">
        <v>2</v>
      </c>
      <c r="BO57">
        <v>2</v>
      </c>
      <c r="BP57">
        <v>1</v>
      </c>
      <c r="BR57">
        <v>3</v>
      </c>
      <c r="BT57">
        <v>1</v>
      </c>
      <c r="BV57">
        <v>1</v>
      </c>
      <c r="BX57">
        <v>21</v>
      </c>
      <c r="BY57">
        <v>1</v>
      </c>
      <c r="CA57">
        <v>2</v>
      </c>
      <c r="CB57">
        <v>31</v>
      </c>
      <c r="CC57" t="s">
        <v>224</v>
      </c>
      <c r="CE57">
        <v>2</v>
      </c>
      <c r="CG57">
        <v>1</v>
      </c>
      <c r="CH57">
        <v>2</v>
      </c>
      <c r="CI57">
        <v>2</v>
      </c>
      <c r="CJ57">
        <v>2</v>
      </c>
      <c r="CK57">
        <v>1</v>
      </c>
      <c r="CL57">
        <v>1</v>
      </c>
      <c r="CM57">
        <v>2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</v>
      </c>
      <c r="CT57">
        <v>2</v>
      </c>
      <c r="CU57">
        <v>4</v>
      </c>
      <c r="CV57">
        <v>3</v>
      </c>
      <c r="CW57">
        <v>5</v>
      </c>
      <c r="CX57">
        <v>4</v>
      </c>
      <c r="CY57">
        <v>195</v>
      </c>
      <c r="CZ57">
        <v>2</v>
      </c>
      <c r="DA57">
        <v>1</v>
      </c>
      <c r="DB57">
        <v>4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6</v>
      </c>
      <c r="DV57" t="s">
        <v>223</v>
      </c>
      <c r="DW57" s="1" t="e">
        <v>#NULL!</v>
      </c>
      <c r="DX57">
        <v>6</v>
      </c>
      <c r="DY57" s="1" t="e">
        <v>#NULL!</v>
      </c>
      <c r="DZ57">
        <v>32</v>
      </c>
      <c r="EA57" t="s">
        <v>223</v>
      </c>
      <c r="EC57" t="s">
        <v>223</v>
      </c>
      <c r="ED57" t="s">
        <v>223</v>
      </c>
      <c r="EE57">
        <v>2</v>
      </c>
      <c r="EF57">
        <v>2</v>
      </c>
      <c r="EG57">
        <v>2</v>
      </c>
      <c r="EH57">
        <v>2</v>
      </c>
      <c r="EI57">
        <v>2</v>
      </c>
      <c r="EJ57">
        <v>2</v>
      </c>
      <c r="EK57">
        <v>5</v>
      </c>
      <c r="EL57">
        <v>55.770020533880903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 s="3">
        <v>1</v>
      </c>
      <c r="EU57" s="3">
        <v>1.2696353386213499</v>
      </c>
      <c r="EV57" s="3">
        <v>1.20684050829166</v>
      </c>
      <c r="EW57" s="3">
        <v>7.3706685523479001</v>
      </c>
      <c r="EX57" s="3">
        <v>62.984451714045498</v>
      </c>
      <c r="EY57" s="3">
        <v>0.98447945507366397</v>
      </c>
      <c r="EZ57" s="3">
        <v>103.06482196026199</v>
      </c>
      <c r="FA57" t="s">
        <v>748</v>
      </c>
      <c r="FB57" s="5">
        <v>32.596440000000001</v>
      </c>
      <c r="FC57" s="5">
        <v>-114.709677</v>
      </c>
      <c r="FD57" s="1" t="e">
        <v>#NULL!</v>
      </c>
      <c r="FE57" s="1" t="e">
        <v>#NULL!</v>
      </c>
      <c r="FF57" s="1" t="e">
        <v>#NULL!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 s="1" t="e">
        <v>#NULL!</v>
      </c>
      <c r="GA57" s="1" t="e">
        <v>#NULL!</v>
      </c>
      <c r="GB57" s="1" t="e">
        <v>#NULL!</v>
      </c>
      <c r="GC57" s="1" t="e">
        <v>#NULL!</v>
      </c>
      <c r="GD57" s="1" t="e">
        <v>#NULL!</v>
      </c>
      <c r="GE57" s="1" t="e">
        <v>#NULL!</v>
      </c>
      <c r="GF57" s="1" t="e">
        <v>#NULL!</v>
      </c>
      <c r="GG57" s="1" t="e">
        <v>#NULL!</v>
      </c>
      <c r="GH57" s="1" t="e">
        <v>#NULL!</v>
      </c>
      <c r="GI57" s="1" t="e">
        <v>#NULL!</v>
      </c>
      <c r="GJ57" s="3">
        <v>64</v>
      </c>
      <c r="GK57" s="3">
        <v>33.468017578125</v>
      </c>
      <c r="GL57">
        <v>50</v>
      </c>
      <c r="GM57">
        <v>1</v>
      </c>
      <c r="GN57">
        <v>0</v>
      </c>
      <c r="GO57">
        <v>0</v>
      </c>
      <c r="GP57">
        <v>0</v>
      </c>
      <c r="GQ57">
        <v>0</v>
      </c>
      <c r="GR57" s="3">
        <v>0</v>
      </c>
      <c r="GS57" s="1" t="e">
        <v>#NULL!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D57" s="1" t="e">
        <v>#NULL!</v>
      </c>
      <c r="HE57" t="s">
        <v>227</v>
      </c>
      <c r="HH57" s="1" t="e">
        <v>#NULL!</v>
      </c>
      <c r="HI57" s="1" t="e">
        <v>#NULL!</v>
      </c>
      <c r="HJ57" s="1" t="e">
        <v>#NULL!</v>
      </c>
      <c r="HK57" s="1" t="e">
        <v>#NULL!</v>
      </c>
      <c r="HL57" s="1" t="e">
        <v>#NULL!</v>
      </c>
    </row>
    <row r="58" spans="1:220" x14ac:dyDescent="0.2">
      <c r="A58" t="s">
        <v>1068</v>
      </c>
      <c r="B58" s="3">
        <v>0.86</v>
      </c>
      <c r="C58" s="3">
        <v>185.87</v>
      </c>
      <c r="D58" s="3">
        <v>3.1</v>
      </c>
      <c r="E58" s="1" t="e">
        <v>#NULL!</v>
      </c>
      <c r="F58" s="3">
        <v>0.86</v>
      </c>
      <c r="G58" s="7">
        <v>0.05</v>
      </c>
      <c r="H58">
        <v>3</v>
      </c>
      <c r="I58" s="2">
        <v>43385</v>
      </c>
      <c r="J58">
        <v>1</v>
      </c>
      <c r="K58">
        <v>6</v>
      </c>
      <c r="L58">
        <v>7</v>
      </c>
      <c r="M58">
        <v>95</v>
      </c>
      <c r="N58" s="2">
        <v>34857</v>
      </c>
      <c r="O58">
        <v>2</v>
      </c>
      <c r="P58" s="1" t="e">
        <v>#NULL!</v>
      </c>
      <c r="Q58" s="1" t="e">
        <v>#NULL!</v>
      </c>
      <c r="R58" s="1" t="e">
        <v>#NULL!</v>
      </c>
      <c r="S58" s="1" t="e">
        <v>#NULL!</v>
      </c>
      <c r="T58">
        <v>1</v>
      </c>
      <c r="U58" s="1" t="e">
        <v>#NULL!</v>
      </c>
      <c r="V58" s="1" t="e">
        <v>#NULL!</v>
      </c>
      <c r="W58" s="1" t="e">
        <v>#NULL!</v>
      </c>
      <c r="Y58">
        <v>1</v>
      </c>
      <c r="Z58">
        <v>2</v>
      </c>
      <c r="AA58">
        <v>0</v>
      </c>
      <c r="AB58">
        <v>0</v>
      </c>
      <c r="AC58">
        <v>4</v>
      </c>
      <c r="AE58">
        <v>1</v>
      </c>
      <c r="AG58">
        <v>1</v>
      </c>
      <c r="AH58" t="s">
        <v>223</v>
      </c>
      <c r="AI58" t="s">
        <v>223</v>
      </c>
      <c r="AJ58" t="s">
        <v>224</v>
      </c>
      <c r="AK58" t="s">
        <v>223</v>
      </c>
      <c r="AL58" t="s">
        <v>223</v>
      </c>
      <c r="AM58" t="s">
        <v>223</v>
      </c>
      <c r="AN58" t="s">
        <v>223</v>
      </c>
      <c r="AO58" t="s">
        <v>223</v>
      </c>
      <c r="AP58" s="1" t="e">
        <v>#NULL!</v>
      </c>
      <c r="AQ58" t="s">
        <v>224</v>
      </c>
      <c r="AR58" t="s">
        <v>223</v>
      </c>
      <c r="AS58" t="s">
        <v>223</v>
      </c>
      <c r="AT58" t="s">
        <v>223</v>
      </c>
      <c r="AU58" t="s">
        <v>223</v>
      </c>
      <c r="AV58" t="s">
        <v>223</v>
      </c>
      <c r="AW58" t="s">
        <v>223</v>
      </c>
      <c r="AX58" t="s">
        <v>223</v>
      </c>
      <c r="AY58" t="s">
        <v>223</v>
      </c>
      <c r="AZ58" t="s">
        <v>223</v>
      </c>
      <c r="BA58" t="s">
        <v>223</v>
      </c>
      <c r="BB58" t="s">
        <v>223</v>
      </c>
      <c r="BD58" t="s">
        <v>1069</v>
      </c>
      <c r="BE58">
        <v>2</v>
      </c>
      <c r="BF58">
        <v>2</v>
      </c>
      <c r="BG58">
        <v>4</v>
      </c>
      <c r="BH58">
        <v>2</v>
      </c>
      <c r="BI58">
        <v>2</v>
      </c>
      <c r="BJ58" t="s">
        <v>1070</v>
      </c>
      <c r="BK58">
        <v>7</v>
      </c>
      <c r="BL58" t="s">
        <v>1071</v>
      </c>
      <c r="BM58">
        <v>3</v>
      </c>
      <c r="BN58" t="s">
        <v>1071</v>
      </c>
      <c r="BO58">
        <v>2</v>
      </c>
      <c r="BP58">
        <v>4</v>
      </c>
      <c r="BQ58" t="s">
        <v>1072</v>
      </c>
      <c r="BR58">
        <v>1</v>
      </c>
      <c r="BT58">
        <v>1</v>
      </c>
      <c r="BV58">
        <v>3</v>
      </c>
      <c r="BX58">
        <v>1</v>
      </c>
      <c r="BY58">
        <v>5</v>
      </c>
      <c r="CA58">
        <v>2</v>
      </c>
      <c r="CB58">
        <v>1</v>
      </c>
      <c r="CC58" t="s">
        <v>275</v>
      </c>
      <c r="CD58" t="s">
        <v>1073</v>
      </c>
      <c r="CE58">
        <v>6</v>
      </c>
      <c r="CF58" t="s">
        <v>1073</v>
      </c>
      <c r="CG58">
        <v>1</v>
      </c>
      <c r="CH58">
        <v>1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3</v>
      </c>
      <c r="CV58">
        <v>3</v>
      </c>
      <c r="CW58">
        <v>5</v>
      </c>
      <c r="CX58">
        <v>9</v>
      </c>
      <c r="CY58">
        <v>173</v>
      </c>
      <c r="CZ58">
        <v>2</v>
      </c>
      <c r="DA58">
        <v>1</v>
      </c>
      <c r="DB58">
        <v>3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 t="s">
        <v>223</v>
      </c>
      <c r="DW58" s="1" t="e">
        <v>#NULL!</v>
      </c>
      <c r="DX58">
        <v>2</v>
      </c>
      <c r="DY58" s="1" t="e">
        <v>#NULL!</v>
      </c>
      <c r="DZ58">
        <v>3</v>
      </c>
      <c r="EA58" t="s">
        <v>223</v>
      </c>
      <c r="EC58" t="s">
        <v>223</v>
      </c>
      <c r="ED58" t="s">
        <v>223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12</v>
      </c>
      <c r="EL58">
        <v>23.348391512662559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 s="3">
        <v>1</v>
      </c>
      <c r="EU58" s="3">
        <v>2.3285102690039601</v>
      </c>
      <c r="EV58" s="3">
        <v>1.29125889940751</v>
      </c>
      <c r="EW58" s="3">
        <v>14.9445784121058</v>
      </c>
      <c r="EX58" s="3">
        <v>75.437474594247206</v>
      </c>
      <c r="EY58" s="3">
        <v>0.754594374248994</v>
      </c>
      <c r="EZ58" s="3">
        <v>149.694056094144</v>
      </c>
      <c r="FA58" t="s">
        <v>1070</v>
      </c>
      <c r="FB58" s="5">
        <v>32.648442000000003</v>
      </c>
      <c r="FC58" s="5">
        <v>-114.588587</v>
      </c>
      <c r="FD58" s="1" t="e">
        <v>#NULL!</v>
      </c>
      <c r="FE58" s="1" t="e">
        <v>#NULL!</v>
      </c>
      <c r="FF58" s="1" t="e">
        <v>#NULL!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 s="1" t="e">
        <v>#NULL!</v>
      </c>
      <c r="GA58" s="1" t="e">
        <v>#NULL!</v>
      </c>
      <c r="GB58" s="1" t="e">
        <v>#NULL!</v>
      </c>
      <c r="GC58" s="1" t="e">
        <v>#NULL!</v>
      </c>
      <c r="GD58" s="1" t="e">
        <v>#NULL!</v>
      </c>
      <c r="GE58" s="1" t="e">
        <v>#NULL!</v>
      </c>
      <c r="GF58" s="1" t="e">
        <v>#NULL!</v>
      </c>
      <c r="GG58" s="1" t="e">
        <v>#NULL!</v>
      </c>
      <c r="GH58" s="1" t="e">
        <v>#NULL!</v>
      </c>
      <c r="GI58" s="1" t="e">
        <v>#NULL!</v>
      </c>
      <c r="GJ58" s="3">
        <v>69</v>
      </c>
      <c r="GK58" s="3">
        <v>25.544843520268852</v>
      </c>
      <c r="GL58">
        <v>20</v>
      </c>
      <c r="GM58">
        <v>1</v>
      </c>
      <c r="GN58">
        <v>0</v>
      </c>
      <c r="GO58">
        <v>0</v>
      </c>
      <c r="GP58">
        <v>0</v>
      </c>
      <c r="GQ58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D58" s="1" t="e">
        <v>#NULL!</v>
      </c>
      <c r="HE58" t="s">
        <v>227</v>
      </c>
      <c r="HH58" s="1" t="e">
        <v>#NULL!</v>
      </c>
      <c r="HI58" s="1" t="e">
        <v>#NULL!</v>
      </c>
      <c r="HJ58" s="1" t="e">
        <v>#NULL!</v>
      </c>
      <c r="HK58" s="1" t="e">
        <v>#NULL!</v>
      </c>
      <c r="HL58" s="1" t="e">
        <v>#NULL!</v>
      </c>
    </row>
    <row r="59" spans="1:220" x14ac:dyDescent="0.2">
      <c r="A59" t="s">
        <v>456</v>
      </c>
      <c r="B59" s="3">
        <v>3.67</v>
      </c>
      <c r="C59" s="3">
        <v>506.89</v>
      </c>
      <c r="D59" s="3">
        <v>0.18</v>
      </c>
      <c r="E59" s="1" t="e">
        <v>#NULL!</v>
      </c>
      <c r="F59" s="3">
        <v>0.87</v>
      </c>
      <c r="G59" s="7">
        <v>0.05</v>
      </c>
      <c r="H59">
        <v>1</v>
      </c>
      <c r="I59" t="s">
        <v>227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t="s">
        <v>227</v>
      </c>
      <c r="O59" s="1" t="e">
        <v>#NULL!</v>
      </c>
      <c r="P59" s="1" t="e">
        <v>#NULL!</v>
      </c>
      <c r="Q59" s="1" t="e">
        <v>#NULL!</v>
      </c>
      <c r="R59" s="1" t="e">
        <v>#NULL!</v>
      </c>
      <c r="S59" s="1" t="e">
        <v>#NULL!</v>
      </c>
      <c r="T59" s="1" t="e">
        <v>#NULL!</v>
      </c>
      <c r="U59" s="1" t="e">
        <v>#NULL!</v>
      </c>
      <c r="V59" s="1" t="e">
        <v>#NULL!</v>
      </c>
      <c r="W59" s="1" t="e">
        <v>#NULL!</v>
      </c>
      <c r="Y59" s="1" t="e">
        <v>#NULL!</v>
      </c>
      <c r="Z59" s="1" t="e">
        <v>#NULL!</v>
      </c>
      <c r="AA59" s="1" t="e">
        <v>#NULL!</v>
      </c>
      <c r="AB59" s="1" t="e">
        <v>#NULL!</v>
      </c>
      <c r="AC59" s="1" t="e">
        <v>#NULL!</v>
      </c>
      <c r="AE59" s="1" t="e">
        <v>#NULL!</v>
      </c>
      <c r="AG59" s="1" t="e">
        <v>#NULL!</v>
      </c>
      <c r="AP59" s="1" t="e">
        <v>#NULL!</v>
      </c>
      <c r="BE59" s="1" t="e">
        <v>#NULL!</v>
      </c>
      <c r="BF59" s="1" t="e">
        <v>#NULL!</v>
      </c>
      <c r="BG59" s="1" t="e">
        <v>#NULL!</v>
      </c>
      <c r="BH59" s="1" t="e">
        <v>#NULL!</v>
      </c>
      <c r="BI59" s="1" t="e">
        <v>#NULL!</v>
      </c>
      <c r="BK59" s="1" t="e">
        <v>#NULL!</v>
      </c>
      <c r="BM59" s="1" t="e">
        <v>#NULL!</v>
      </c>
      <c r="BO59" s="1" t="e">
        <v>#NULL!</v>
      </c>
      <c r="BP59" s="1" t="e">
        <v>#NULL!</v>
      </c>
      <c r="BR59" s="1" t="e">
        <v>#NULL!</v>
      </c>
      <c r="BT59" s="1" t="e">
        <v>#NULL!</v>
      </c>
      <c r="BV59" s="1" t="e">
        <v>#NULL!</v>
      </c>
      <c r="BX59" s="1" t="e">
        <v>#NULL!</v>
      </c>
      <c r="BY59" s="1" t="e">
        <v>#NULL!</v>
      </c>
      <c r="CA59" s="1" t="e">
        <v>#NULL!</v>
      </c>
      <c r="CB59" s="1" t="e">
        <v>#NULL!</v>
      </c>
      <c r="CE59" s="1" t="e">
        <v>#NULL!</v>
      </c>
      <c r="CG59" s="1" t="e">
        <v>#NULL!</v>
      </c>
      <c r="CH59" s="1" t="e">
        <v>#NULL!</v>
      </c>
      <c r="CI59" s="1" t="e">
        <v>#NULL!</v>
      </c>
      <c r="CJ59" s="1" t="e">
        <v>#NULL!</v>
      </c>
      <c r="CK59" s="1" t="e">
        <v>#NULL!</v>
      </c>
      <c r="CL59" s="1" t="e">
        <v>#NULL!</v>
      </c>
      <c r="CM59" s="1" t="e">
        <v>#NULL!</v>
      </c>
      <c r="CN59" s="1" t="e">
        <v>#NULL!</v>
      </c>
      <c r="CO59" s="1" t="e">
        <v>#NULL!</v>
      </c>
      <c r="CP59" s="1" t="e">
        <v>#NULL!</v>
      </c>
      <c r="CQ59" s="1" t="e">
        <v>#NULL!</v>
      </c>
      <c r="CR59" s="1" t="e">
        <v>#NULL!</v>
      </c>
      <c r="CS59" s="1" t="e">
        <v>#NULL!</v>
      </c>
      <c r="CT59" s="1" t="e">
        <v>#NULL!</v>
      </c>
      <c r="CU59" s="1" t="e">
        <v>#NULL!</v>
      </c>
      <c r="CV59" s="1" t="e">
        <v>#NULL!</v>
      </c>
      <c r="CW59" s="1" t="e">
        <v>#NULL!</v>
      </c>
      <c r="CX59" s="1" t="e">
        <v>#NULL!</v>
      </c>
      <c r="CY59" s="1" t="e">
        <v>#NULL!</v>
      </c>
      <c r="CZ59" s="1" t="e">
        <v>#NULL!</v>
      </c>
      <c r="DA59" s="1" t="e">
        <v>#NULL!</v>
      </c>
      <c r="DB59" s="1" t="e">
        <v>#NULL!</v>
      </c>
      <c r="DC59" s="1" t="e">
        <v>#NULL!</v>
      </c>
      <c r="DD59" s="1" t="e">
        <v>#NULL!</v>
      </c>
      <c r="DE59" s="1" t="e">
        <v>#NULL!</v>
      </c>
      <c r="DF59" s="1" t="e">
        <v>#NULL!</v>
      </c>
      <c r="DG59" s="1" t="e">
        <v>#NULL!</v>
      </c>
      <c r="DH59" s="1" t="e">
        <v>#NULL!</v>
      </c>
      <c r="DI59" s="1" t="e">
        <v>#NULL!</v>
      </c>
      <c r="DJ59" s="1" t="e">
        <v>#NULL!</v>
      </c>
      <c r="DK59" s="1" t="e">
        <v>#NULL!</v>
      </c>
      <c r="DL59" s="1" t="e">
        <v>#NULL!</v>
      </c>
      <c r="DM59" s="1" t="e">
        <v>#NULL!</v>
      </c>
      <c r="DN59" s="1" t="e">
        <v>#NULL!</v>
      </c>
      <c r="DO59" s="1" t="e">
        <v>#NULL!</v>
      </c>
      <c r="DP59" s="1" t="e">
        <v>#NULL!</v>
      </c>
      <c r="DQ59" s="1" t="e">
        <v>#NULL!</v>
      </c>
      <c r="DR59" s="1" t="e">
        <v>#NULL!</v>
      </c>
      <c r="DS59" s="1" t="e">
        <v>#NULL!</v>
      </c>
      <c r="DT59" s="1" t="e">
        <v>#NULL!</v>
      </c>
      <c r="DU59" s="1" t="e">
        <v>#NULL!</v>
      </c>
      <c r="DW59" s="1" t="e">
        <v>#NULL!</v>
      </c>
      <c r="DX59" s="1" t="e">
        <v>#NULL!</v>
      </c>
      <c r="DY59" s="1" t="e">
        <v>#NULL!</v>
      </c>
      <c r="DZ59" s="1" t="e">
        <v>#NULL!</v>
      </c>
      <c r="EE59" s="1" t="e">
        <v>#NULL!</v>
      </c>
      <c r="EF59" s="1" t="e">
        <v>#NULL!</v>
      </c>
      <c r="EG59" s="1" t="e">
        <v>#NULL!</v>
      </c>
      <c r="EH59" s="1" t="e">
        <v>#NULL!</v>
      </c>
      <c r="EI59" s="1" t="e">
        <v>#NULL!</v>
      </c>
      <c r="EJ59" s="1" t="e">
        <v>#NULL!</v>
      </c>
      <c r="EK59" s="1" t="e">
        <v>#NULL!</v>
      </c>
      <c r="EL59" s="1" t="e">
        <v>#NULL!</v>
      </c>
      <c r="EM59" s="1" t="e">
        <v>#NULL!</v>
      </c>
      <c r="EN59" s="1" t="e">
        <v>#NULL!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s="1" t="e">
        <v>#NULL!</v>
      </c>
      <c r="EU59" s="1" t="e">
        <v>#NULL!</v>
      </c>
      <c r="EV59" s="1" t="e">
        <v>#NULL!</v>
      </c>
      <c r="EW59" s="1" t="e">
        <v>#NULL!</v>
      </c>
      <c r="EX59" s="1" t="e">
        <v>#NULL!</v>
      </c>
      <c r="EY59" s="1" t="e">
        <v>#NULL!</v>
      </c>
      <c r="EZ59" s="1" t="e">
        <v>#NULL!</v>
      </c>
      <c r="FB59" s="1" t="e">
        <v>#NULL!</v>
      </c>
      <c r="FC59" s="1" t="e">
        <v>#NULL!</v>
      </c>
      <c r="FD59" s="1" t="e">
        <v>#NULL!</v>
      </c>
      <c r="FE59" s="1" t="e">
        <v>#NULL!</v>
      </c>
      <c r="FF59" s="1" t="e">
        <v>#NULL!</v>
      </c>
      <c r="FG59" s="1" t="e">
        <v>#NULL!</v>
      </c>
      <c r="FH59" s="1" t="e">
        <v>#NULL!</v>
      </c>
      <c r="FI59" s="1" t="e">
        <v>#NULL!</v>
      </c>
      <c r="FJ59" s="1" t="e">
        <v>#NULL!</v>
      </c>
      <c r="FK59" s="1" t="e">
        <v>#NULL!</v>
      </c>
      <c r="FL59" s="1" t="e">
        <v>#NULL!</v>
      </c>
      <c r="FM59" s="1" t="e">
        <v>#NULL!</v>
      </c>
      <c r="FN59" s="1" t="e">
        <v>#NULL!</v>
      </c>
      <c r="FO59" s="1" t="e">
        <v>#NULL!</v>
      </c>
      <c r="FP59" s="1" t="e">
        <v>#NULL!</v>
      </c>
      <c r="FQ59" s="1" t="e">
        <v>#NULL!</v>
      </c>
      <c r="FR59" s="1" t="e">
        <v>#NULL!</v>
      </c>
      <c r="FS59" s="1" t="e">
        <v>#NULL!</v>
      </c>
      <c r="FT59" s="1" t="e">
        <v>#NULL!</v>
      </c>
      <c r="FU59" s="1" t="e">
        <v>#NULL!</v>
      </c>
      <c r="FV59" s="1" t="e">
        <v>#NULL!</v>
      </c>
      <c r="FW59" s="1" t="e">
        <v>#NULL!</v>
      </c>
      <c r="FX59" s="1" t="e">
        <v>#NULL!</v>
      </c>
      <c r="FY59" s="1" t="e">
        <v>#NULL!</v>
      </c>
      <c r="GA59" s="1" t="e">
        <v>#NULL!</v>
      </c>
      <c r="GB59" s="1" t="e">
        <v>#NULL!</v>
      </c>
      <c r="GC59" s="1" t="e">
        <v>#NULL!</v>
      </c>
      <c r="GD59" s="1" t="e">
        <v>#NULL!</v>
      </c>
      <c r="GE59" s="1" t="e">
        <v>#NULL!</v>
      </c>
      <c r="GF59" s="1" t="e">
        <v>#NULL!</v>
      </c>
      <c r="GG59" s="1" t="e">
        <v>#NULL!</v>
      </c>
      <c r="GH59" s="1" t="e">
        <v>#NULL!</v>
      </c>
      <c r="GI59" s="1" t="e">
        <v>#NULL!</v>
      </c>
      <c r="GJ59" s="1" t="e">
        <v>#NULL!</v>
      </c>
      <c r="GK59" s="1" t="e">
        <v>#NULL!</v>
      </c>
      <c r="GL59" s="1" t="e">
        <v>#NULL!</v>
      </c>
      <c r="GM59">
        <v>0</v>
      </c>
      <c r="GN59" s="1" t="e">
        <v>#NULL!</v>
      </c>
      <c r="GO59" s="1" t="e">
        <v>#NULL!</v>
      </c>
      <c r="GP59" s="1" t="e">
        <v>#NULL!</v>
      </c>
      <c r="GQ59" s="1" t="e">
        <v>#NULL!</v>
      </c>
      <c r="GR59" s="1" t="e">
        <v>#NULL!</v>
      </c>
      <c r="GS59" s="1" t="e">
        <v>#NULL!</v>
      </c>
      <c r="GT59" s="1" t="e">
        <v>#NULL!</v>
      </c>
      <c r="GU59" s="1" t="e">
        <v>#NULL!</v>
      </c>
      <c r="GV59" s="1" t="e">
        <v>#NULL!</v>
      </c>
      <c r="GW59" s="1" t="e">
        <v>#NULL!</v>
      </c>
      <c r="GX59" s="1" t="e">
        <v>#NULL!</v>
      </c>
      <c r="GY59" s="1" t="e">
        <v>#NULL!</v>
      </c>
      <c r="GZ59" s="1" t="e">
        <v>#NULL!</v>
      </c>
      <c r="HD59" s="1" t="e">
        <v>#NULL!</v>
      </c>
      <c r="HE59" t="s">
        <v>227</v>
      </c>
      <c r="HH59" s="1" t="e">
        <v>#NULL!</v>
      </c>
      <c r="HI59" s="1" t="e">
        <v>#NULL!</v>
      </c>
      <c r="HJ59" s="1" t="e">
        <v>#NULL!</v>
      </c>
      <c r="HK59" s="1" t="e">
        <v>#NULL!</v>
      </c>
      <c r="HL59" s="1" t="e">
        <v>#NULL!</v>
      </c>
    </row>
    <row r="60" spans="1:220" x14ac:dyDescent="0.2">
      <c r="A60" t="s">
        <v>356</v>
      </c>
      <c r="B60" s="3">
        <v>0.71</v>
      </c>
      <c r="C60" s="3">
        <v>9.49</v>
      </c>
      <c r="D60" s="3">
        <v>0.17</v>
      </c>
      <c r="E60" s="1" t="e">
        <v>#NULL!</v>
      </c>
      <c r="F60" s="3">
        <v>0.88</v>
      </c>
      <c r="G60" s="7">
        <v>0.05</v>
      </c>
      <c r="H60">
        <v>1</v>
      </c>
      <c r="I60" s="2">
        <v>43290</v>
      </c>
      <c r="J60">
        <v>1</v>
      </c>
      <c r="K60">
        <v>2</v>
      </c>
      <c r="L60">
        <v>20</v>
      </c>
      <c r="M60">
        <v>43</v>
      </c>
      <c r="N60" s="2">
        <v>15757</v>
      </c>
      <c r="O60">
        <v>1</v>
      </c>
      <c r="P60" s="1" t="e">
        <v>#NULL!</v>
      </c>
      <c r="Q60" s="1" t="e">
        <v>#NULL!</v>
      </c>
      <c r="R60" s="1" t="e">
        <v>#NULL!</v>
      </c>
      <c r="S60" s="1" t="e">
        <v>#NULL!</v>
      </c>
      <c r="T60">
        <v>1</v>
      </c>
      <c r="U60" s="1" t="e">
        <v>#NULL!</v>
      </c>
      <c r="V60">
        <v>1</v>
      </c>
      <c r="W60" s="1" t="e">
        <v>#NULL!</v>
      </c>
      <c r="Y60">
        <v>2</v>
      </c>
      <c r="Z60">
        <v>1</v>
      </c>
      <c r="AA60">
        <v>0</v>
      </c>
      <c r="AB60">
        <v>0</v>
      </c>
      <c r="AC60">
        <v>1</v>
      </c>
      <c r="AE60">
        <v>2</v>
      </c>
      <c r="AG60">
        <v>2</v>
      </c>
      <c r="AH60" t="s">
        <v>223</v>
      </c>
      <c r="AI60" t="s">
        <v>223</v>
      </c>
      <c r="AJ60" t="s">
        <v>223</v>
      </c>
      <c r="AK60" t="s">
        <v>223</v>
      </c>
      <c r="AL60" t="s">
        <v>223</v>
      </c>
      <c r="AM60" t="s">
        <v>223</v>
      </c>
      <c r="AN60" t="s">
        <v>223</v>
      </c>
      <c r="AO60" t="s">
        <v>223</v>
      </c>
      <c r="AP60" s="1" t="e">
        <v>#NULL!</v>
      </c>
      <c r="AQ60" t="s">
        <v>223</v>
      </c>
      <c r="AR60" t="s">
        <v>223</v>
      </c>
      <c r="AS60" t="s">
        <v>223</v>
      </c>
      <c r="AT60" t="s">
        <v>223</v>
      </c>
      <c r="AU60" t="s">
        <v>224</v>
      </c>
      <c r="AV60" t="s">
        <v>223</v>
      </c>
      <c r="AW60" t="s">
        <v>223</v>
      </c>
      <c r="AX60" t="s">
        <v>223</v>
      </c>
      <c r="AY60" t="s">
        <v>223</v>
      </c>
      <c r="AZ60" t="s">
        <v>223</v>
      </c>
      <c r="BA60" t="s">
        <v>223</v>
      </c>
      <c r="BB60" t="s">
        <v>223</v>
      </c>
      <c r="BE60">
        <v>2</v>
      </c>
      <c r="BF60">
        <v>1</v>
      </c>
      <c r="BG60">
        <v>5</v>
      </c>
      <c r="BH60">
        <v>2</v>
      </c>
      <c r="BI60">
        <v>2</v>
      </c>
      <c r="BJ60" t="s">
        <v>357</v>
      </c>
      <c r="BK60">
        <v>1</v>
      </c>
      <c r="BM60">
        <v>2</v>
      </c>
      <c r="BO60">
        <v>2</v>
      </c>
      <c r="BP60">
        <v>2</v>
      </c>
      <c r="BR60">
        <v>2</v>
      </c>
      <c r="BT60">
        <v>2</v>
      </c>
      <c r="BV60">
        <v>2</v>
      </c>
      <c r="BX60">
        <v>1</v>
      </c>
      <c r="BY60">
        <v>4</v>
      </c>
      <c r="CA60">
        <v>2</v>
      </c>
      <c r="CB60">
        <v>1</v>
      </c>
      <c r="CC60" t="s">
        <v>224</v>
      </c>
      <c r="CE60">
        <v>2</v>
      </c>
      <c r="CG60">
        <v>1</v>
      </c>
      <c r="CH60">
        <v>1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4</v>
      </c>
      <c r="CV60">
        <v>3</v>
      </c>
      <c r="CW60">
        <v>5</v>
      </c>
      <c r="CX60">
        <v>8</v>
      </c>
      <c r="CY60">
        <v>210</v>
      </c>
      <c r="CZ60">
        <v>1</v>
      </c>
      <c r="DA60">
        <v>4</v>
      </c>
      <c r="DB60">
        <v>5</v>
      </c>
      <c r="DC60">
        <v>1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  <c r="DT60">
        <v>2</v>
      </c>
      <c r="DU60">
        <v>1</v>
      </c>
      <c r="DV60" t="s">
        <v>224</v>
      </c>
      <c r="DW60">
        <v>1</v>
      </c>
      <c r="DX60">
        <v>2</v>
      </c>
      <c r="DY60" s="1" t="e">
        <v>#NULL!</v>
      </c>
      <c r="DZ60">
        <v>3</v>
      </c>
      <c r="EA60" t="s">
        <v>223</v>
      </c>
      <c r="EC60" t="s">
        <v>223</v>
      </c>
      <c r="ED60" t="s">
        <v>223</v>
      </c>
      <c r="EE60">
        <v>2</v>
      </c>
      <c r="EF60">
        <v>2</v>
      </c>
      <c r="EG60">
        <v>2</v>
      </c>
      <c r="EH60">
        <v>2</v>
      </c>
      <c r="EI60">
        <v>2</v>
      </c>
      <c r="EJ60">
        <v>2</v>
      </c>
      <c r="EK60">
        <v>2</v>
      </c>
      <c r="EL60">
        <v>75.381245722108147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 s="3">
        <v>1</v>
      </c>
      <c r="EU60" s="3">
        <v>2.1603171300135502</v>
      </c>
      <c r="EV60" s="3">
        <v>1.8256952464808001</v>
      </c>
      <c r="EW60" s="3">
        <v>6.5735542440602002</v>
      </c>
      <c r="EX60" s="3">
        <v>43.183145200500199</v>
      </c>
      <c r="EY60" s="3">
        <v>0.61574599294375898</v>
      </c>
      <c r="EZ60" s="3">
        <v>153.886559493612</v>
      </c>
      <c r="FA60" t="s">
        <v>357</v>
      </c>
      <c r="FB60" s="5">
        <v>32.686934999999998</v>
      </c>
      <c r="FC60" s="5">
        <v>-114.622489</v>
      </c>
      <c r="FD60" s="1" t="e">
        <v>#NULL!</v>
      </c>
      <c r="FE60" s="1" t="e">
        <v>#NULL!</v>
      </c>
      <c r="FF60" s="1" t="e">
        <v>#NULL!</v>
      </c>
      <c r="FG60" s="1" t="e">
        <v>#NULL!</v>
      </c>
      <c r="FH60" s="1" t="e">
        <v>#NULL!</v>
      </c>
      <c r="FI60" s="1" t="e">
        <v>#NULL!</v>
      </c>
      <c r="FJ60" s="1" t="e">
        <v>#NULL!</v>
      </c>
      <c r="FK60" s="1" t="e">
        <v>#NULL!</v>
      </c>
      <c r="FL60" s="1" t="e">
        <v>#NULL!</v>
      </c>
      <c r="FM60" s="1" t="e">
        <v>#NULL!</v>
      </c>
      <c r="FN60" s="1" t="e">
        <v>#NULL!</v>
      </c>
      <c r="FO60" s="1" t="e">
        <v>#NULL!</v>
      </c>
      <c r="FP60" s="1" t="e">
        <v>#NULL!</v>
      </c>
      <c r="FQ60" s="1" t="e">
        <v>#NULL!</v>
      </c>
      <c r="FR60" s="1" t="e">
        <v>#NULL!</v>
      </c>
      <c r="FS60" s="1" t="e">
        <v>#NULL!</v>
      </c>
      <c r="FT60" s="1" t="e">
        <v>#NULL!</v>
      </c>
      <c r="FU60" s="1" t="e">
        <v>#NULL!</v>
      </c>
      <c r="FV60" s="1" t="e">
        <v>#NULL!</v>
      </c>
      <c r="FW60" s="1" t="e">
        <v>#NULL!</v>
      </c>
      <c r="FX60" s="1" t="e">
        <v>#NULL!</v>
      </c>
      <c r="FY60" s="1" t="e">
        <v>#NULL!</v>
      </c>
      <c r="GA60" s="1" t="e">
        <v>#NULL!</v>
      </c>
      <c r="GB60" s="1" t="e">
        <v>#NULL!</v>
      </c>
      <c r="GC60" s="1" t="e">
        <v>#NULL!</v>
      </c>
      <c r="GD60" s="1" t="e">
        <v>#NULL!</v>
      </c>
      <c r="GE60" s="1" t="e">
        <v>#NULL!</v>
      </c>
      <c r="GF60" s="1" t="e">
        <v>#NULL!</v>
      </c>
      <c r="GG60" s="1" t="e">
        <v>#NULL!</v>
      </c>
      <c r="GH60" s="1" t="e">
        <v>#NULL!</v>
      </c>
      <c r="GI60" s="1" t="e">
        <v>#NULL!</v>
      </c>
      <c r="GJ60" s="3">
        <v>68</v>
      </c>
      <c r="GK60" s="3">
        <v>31.92690311418685</v>
      </c>
      <c r="GL60">
        <v>70</v>
      </c>
      <c r="GM60">
        <v>0</v>
      </c>
      <c r="GN60">
        <v>0</v>
      </c>
      <c r="GO60">
        <v>0</v>
      </c>
      <c r="GP60">
        <v>0</v>
      </c>
      <c r="GQ60">
        <v>0</v>
      </c>
      <c r="GR60" s="3">
        <v>0</v>
      </c>
      <c r="GS60" s="3">
        <v>0</v>
      </c>
      <c r="GT60" s="1" t="e">
        <v>#NULL!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D60" s="1" t="e">
        <v>#NULL!</v>
      </c>
      <c r="HE60" t="s">
        <v>227</v>
      </c>
      <c r="HH60" s="1" t="e">
        <v>#NULL!</v>
      </c>
      <c r="HI60" s="1" t="e">
        <v>#NULL!</v>
      </c>
      <c r="HJ60" s="1" t="e">
        <v>#NULL!</v>
      </c>
      <c r="HK60" s="1" t="e">
        <v>#NULL!</v>
      </c>
      <c r="HL60" s="1" t="e">
        <v>#NULL!</v>
      </c>
    </row>
    <row r="61" spans="1:220" x14ac:dyDescent="0.2">
      <c r="A61" t="s">
        <v>546</v>
      </c>
      <c r="B61" s="3">
        <v>1.46</v>
      </c>
      <c r="C61" s="3">
        <v>63.69</v>
      </c>
      <c r="D61" s="7">
        <v>7.0000000000000007E-2</v>
      </c>
      <c r="E61" s="3">
        <v>0.67</v>
      </c>
      <c r="F61" s="3">
        <v>0.94</v>
      </c>
      <c r="G61" s="7">
        <v>0.05</v>
      </c>
      <c r="H61">
        <v>2</v>
      </c>
      <c r="I61" s="2">
        <v>43272</v>
      </c>
      <c r="J61">
        <v>2</v>
      </c>
      <c r="K61">
        <v>4</v>
      </c>
      <c r="L61">
        <v>22</v>
      </c>
      <c r="M61">
        <v>56</v>
      </c>
      <c r="N61" s="2">
        <v>20567</v>
      </c>
      <c r="O61">
        <v>1</v>
      </c>
      <c r="P61" s="1" t="e">
        <v>#NULL!</v>
      </c>
      <c r="Q61" s="1" t="e">
        <v>#NULL!</v>
      </c>
      <c r="R61" s="1" t="e">
        <v>#NULL!</v>
      </c>
      <c r="S61" s="1" t="e">
        <v>#NULL!</v>
      </c>
      <c r="T61">
        <v>1</v>
      </c>
      <c r="U61" s="1" t="e">
        <v>#NULL!</v>
      </c>
      <c r="V61" s="1" t="e">
        <v>#NULL!</v>
      </c>
      <c r="W61" s="1" t="e">
        <v>#NULL!</v>
      </c>
      <c r="Y61">
        <v>1</v>
      </c>
      <c r="Z61">
        <v>3</v>
      </c>
      <c r="AA61">
        <v>0</v>
      </c>
      <c r="AB61">
        <v>0</v>
      </c>
      <c r="AC61">
        <v>2</v>
      </c>
      <c r="AE61">
        <v>2</v>
      </c>
      <c r="AG61">
        <v>62</v>
      </c>
      <c r="AH61" t="s">
        <v>223</v>
      </c>
      <c r="AI61" t="s">
        <v>223</v>
      </c>
      <c r="AJ61" t="s">
        <v>223</v>
      </c>
      <c r="AK61" t="s">
        <v>223</v>
      </c>
      <c r="AL61" t="s">
        <v>223</v>
      </c>
      <c r="AM61" t="s">
        <v>223</v>
      </c>
      <c r="AN61" t="s">
        <v>223</v>
      </c>
      <c r="AO61" t="s">
        <v>223</v>
      </c>
      <c r="AP61" s="1" t="e">
        <v>#NULL!</v>
      </c>
      <c r="AQ61" t="s">
        <v>224</v>
      </c>
      <c r="AR61" t="s">
        <v>223</v>
      </c>
      <c r="AS61" t="s">
        <v>223</v>
      </c>
      <c r="AT61" t="s">
        <v>223</v>
      </c>
      <c r="AU61" t="s">
        <v>223</v>
      </c>
      <c r="AV61" t="s">
        <v>223</v>
      </c>
      <c r="AW61" t="s">
        <v>223</v>
      </c>
      <c r="AX61" t="s">
        <v>223</v>
      </c>
      <c r="AY61" t="s">
        <v>223</v>
      </c>
      <c r="AZ61" t="s">
        <v>223</v>
      </c>
      <c r="BA61" t="s">
        <v>223</v>
      </c>
      <c r="BB61" t="s">
        <v>223</v>
      </c>
      <c r="BD61" t="s">
        <v>547</v>
      </c>
      <c r="BE61">
        <v>1</v>
      </c>
      <c r="BF61">
        <v>1</v>
      </c>
      <c r="BG61">
        <v>5</v>
      </c>
      <c r="BH61">
        <v>2</v>
      </c>
      <c r="BI61">
        <v>2</v>
      </c>
      <c r="BJ61" t="s">
        <v>548</v>
      </c>
      <c r="BK61">
        <v>1</v>
      </c>
      <c r="BM61">
        <v>1</v>
      </c>
      <c r="BO61">
        <v>2</v>
      </c>
      <c r="BP61">
        <v>1</v>
      </c>
      <c r="BR61">
        <v>1</v>
      </c>
      <c r="BT61">
        <v>1</v>
      </c>
      <c r="BV61">
        <v>1</v>
      </c>
      <c r="BX61">
        <v>21</v>
      </c>
      <c r="BY61">
        <v>4</v>
      </c>
      <c r="CA61">
        <v>2</v>
      </c>
      <c r="CB61">
        <v>31</v>
      </c>
      <c r="CC61" t="s">
        <v>224</v>
      </c>
      <c r="CE61">
        <v>2</v>
      </c>
      <c r="CG61">
        <v>1</v>
      </c>
      <c r="CH61">
        <v>2</v>
      </c>
      <c r="CI61">
        <v>2</v>
      </c>
      <c r="CJ61">
        <v>2</v>
      </c>
      <c r="CK61">
        <v>1</v>
      </c>
      <c r="CL61">
        <v>1</v>
      </c>
      <c r="CM61">
        <v>2</v>
      </c>
      <c r="CN61">
        <v>2</v>
      </c>
      <c r="CO61">
        <v>2</v>
      </c>
      <c r="CP61">
        <v>2</v>
      </c>
      <c r="CQ61">
        <v>2</v>
      </c>
      <c r="CR61">
        <v>2</v>
      </c>
      <c r="CS61">
        <v>2</v>
      </c>
      <c r="CT61">
        <v>2</v>
      </c>
      <c r="CU61">
        <v>4</v>
      </c>
      <c r="CV61">
        <v>3</v>
      </c>
      <c r="CW61">
        <v>5</v>
      </c>
      <c r="CX61">
        <v>1</v>
      </c>
      <c r="CY61">
        <v>198</v>
      </c>
      <c r="CZ61">
        <v>2</v>
      </c>
      <c r="DA61">
        <v>1</v>
      </c>
      <c r="DB61">
        <v>4</v>
      </c>
      <c r="DC61">
        <v>2</v>
      </c>
      <c r="DD61">
        <v>2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2</v>
      </c>
      <c r="DK61">
        <v>1</v>
      </c>
      <c r="DL61">
        <v>3</v>
      </c>
      <c r="DM61">
        <v>3</v>
      </c>
      <c r="DN61">
        <v>2</v>
      </c>
      <c r="DO61">
        <v>2</v>
      </c>
      <c r="DP61">
        <v>2</v>
      </c>
      <c r="DQ61">
        <v>2</v>
      </c>
      <c r="DR61">
        <v>2</v>
      </c>
      <c r="DS61">
        <v>2</v>
      </c>
      <c r="DT61">
        <v>2</v>
      </c>
      <c r="DU61">
        <v>6</v>
      </c>
      <c r="DV61" t="s">
        <v>223</v>
      </c>
      <c r="DW61" s="1" t="e">
        <v>#NULL!</v>
      </c>
      <c r="DX61">
        <v>6</v>
      </c>
      <c r="DY61" s="1" t="e">
        <v>#NULL!</v>
      </c>
      <c r="DZ61">
        <v>32</v>
      </c>
      <c r="EA61" t="s">
        <v>223</v>
      </c>
      <c r="EC61" t="s">
        <v>223</v>
      </c>
      <c r="ED61" t="s">
        <v>223</v>
      </c>
      <c r="EE61">
        <v>1</v>
      </c>
      <c r="EF61">
        <v>2</v>
      </c>
      <c r="EG61">
        <v>2</v>
      </c>
      <c r="EH61">
        <v>2</v>
      </c>
      <c r="EI61">
        <v>2</v>
      </c>
      <c r="EJ61">
        <v>2</v>
      </c>
      <c r="EK61">
        <v>5</v>
      </c>
      <c r="EL61">
        <v>62.162902121834357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1</v>
      </c>
      <c r="ES61">
        <v>1</v>
      </c>
      <c r="ET61" s="3">
        <v>1</v>
      </c>
      <c r="EU61" s="3">
        <v>1.29618486849845</v>
      </c>
      <c r="EV61" s="3">
        <v>2.0586922247940098</v>
      </c>
      <c r="EW61" s="3">
        <v>12.0410394432259</v>
      </c>
      <c r="EX61" s="3">
        <v>97.083758342085005</v>
      </c>
      <c r="EY61" s="3">
        <v>1.1547872447802501</v>
      </c>
      <c r="EZ61" s="3">
        <v>129.410061250994</v>
      </c>
      <c r="FA61" t="s">
        <v>548</v>
      </c>
      <c r="FB61" s="5">
        <v>32.585057999999997</v>
      </c>
      <c r="FC61" s="5">
        <v>-114.71387199999999</v>
      </c>
      <c r="FD61">
        <v>57</v>
      </c>
      <c r="FE61">
        <v>187</v>
      </c>
      <c r="FF61" s="3">
        <v>40.5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</v>
      </c>
      <c r="FZ61" t="s">
        <v>549</v>
      </c>
      <c r="GA61">
        <v>1</v>
      </c>
      <c r="GB61" s="1" t="e">
        <v>#NULL!</v>
      </c>
      <c r="GC61" s="1" t="e">
        <v>#NULL!</v>
      </c>
      <c r="GD61">
        <v>1</v>
      </c>
      <c r="GE61" s="1" t="e">
        <v>#NULL!</v>
      </c>
      <c r="GF61">
        <v>1</v>
      </c>
      <c r="GG61">
        <v>1</v>
      </c>
      <c r="GH61" s="1" t="e">
        <v>#NULL!</v>
      </c>
      <c r="GI61" s="1" t="e">
        <v>#NULL!</v>
      </c>
      <c r="GJ61" s="3">
        <v>61</v>
      </c>
      <c r="GK61" s="3">
        <v>37.407686105885517</v>
      </c>
      <c r="GL61">
        <v>60</v>
      </c>
      <c r="GM61">
        <v>1</v>
      </c>
      <c r="GN61" s="1" t="e">
        <v>#NULL!</v>
      </c>
      <c r="GO61" s="1" t="e">
        <v>#NULL!</v>
      </c>
      <c r="GP61">
        <v>0</v>
      </c>
      <c r="GQ61">
        <v>0</v>
      </c>
      <c r="GR61" s="3">
        <v>0</v>
      </c>
      <c r="GS61" s="1" t="e">
        <v>#NULL!</v>
      </c>
      <c r="GT61" s="3">
        <v>0</v>
      </c>
      <c r="GU61" s="3">
        <v>1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D61" s="1" t="e">
        <v>#NULL!</v>
      </c>
      <c r="HE61" t="s">
        <v>227</v>
      </c>
      <c r="HH61" s="4">
        <v>-0.20675679501579486</v>
      </c>
      <c r="HI61" s="4">
        <v>8.337086711826136E-2</v>
      </c>
      <c r="HJ61" s="4">
        <v>-0.31131211067143366</v>
      </c>
      <c r="HK61" s="4">
        <v>-0.19658218080118733</v>
      </c>
      <c r="HL61" s="4">
        <v>-6.5589055028130436E-2</v>
      </c>
    </row>
    <row r="62" spans="1:220" x14ac:dyDescent="0.2">
      <c r="A62" t="s">
        <v>612</v>
      </c>
      <c r="B62" s="3">
        <v>1.33</v>
      </c>
      <c r="C62" s="3">
        <v>140.34</v>
      </c>
      <c r="D62" s="7">
        <v>7.0000000000000007E-2</v>
      </c>
      <c r="E62" s="3">
        <v>0.20399999999999999</v>
      </c>
      <c r="F62" s="3">
        <v>1.03</v>
      </c>
      <c r="G62" s="7">
        <v>0.05</v>
      </c>
      <c r="H62">
        <v>2</v>
      </c>
      <c r="I62" s="2">
        <v>43283</v>
      </c>
      <c r="J62">
        <v>2</v>
      </c>
      <c r="K62">
        <v>8</v>
      </c>
      <c r="L62">
        <v>11</v>
      </c>
      <c r="M62">
        <v>99</v>
      </c>
      <c r="N62" s="2">
        <v>36383</v>
      </c>
      <c r="O62">
        <v>1</v>
      </c>
      <c r="P62" s="1" t="e">
        <v>#NULL!</v>
      </c>
      <c r="Q62" s="1" t="e">
        <v>#NULL!</v>
      </c>
      <c r="R62" s="1" t="e">
        <v>#NULL!</v>
      </c>
      <c r="S62" s="1" t="e">
        <v>#NULL!</v>
      </c>
      <c r="T62">
        <v>1</v>
      </c>
      <c r="U62" s="1" t="e">
        <v>#NULL!</v>
      </c>
      <c r="V62" s="1" t="e">
        <v>#NULL!</v>
      </c>
      <c r="W62" s="1" t="e">
        <v>#NULL!</v>
      </c>
      <c r="Y62">
        <v>5</v>
      </c>
      <c r="Z62">
        <v>3</v>
      </c>
      <c r="AA62">
        <v>0</v>
      </c>
      <c r="AB62">
        <v>0</v>
      </c>
      <c r="AC62">
        <v>4</v>
      </c>
      <c r="AE62">
        <v>1</v>
      </c>
      <c r="AG62">
        <v>2</v>
      </c>
      <c r="AH62" t="s">
        <v>223</v>
      </c>
      <c r="AI62" t="s">
        <v>223</v>
      </c>
      <c r="AJ62" t="s">
        <v>223</v>
      </c>
      <c r="AK62" t="s">
        <v>223</v>
      </c>
      <c r="AL62" t="s">
        <v>223</v>
      </c>
      <c r="AM62" t="s">
        <v>223</v>
      </c>
      <c r="AN62" t="s">
        <v>223</v>
      </c>
      <c r="AO62" t="s">
        <v>223</v>
      </c>
      <c r="AP62" s="1" t="e">
        <v>#NULL!</v>
      </c>
      <c r="AQ62" t="s">
        <v>223</v>
      </c>
      <c r="AR62" t="s">
        <v>223</v>
      </c>
      <c r="AS62" t="s">
        <v>223</v>
      </c>
      <c r="AT62" t="s">
        <v>224</v>
      </c>
      <c r="AU62" t="s">
        <v>223</v>
      </c>
      <c r="AV62" t="s">
        <v>223</v>
      </c>
      <c r="AW62" t="s">
        <v>223</v>
      </c>
      <c r="AX62" t="s">
        <v>223</v>
      </c>
      <c r="AY62" t="s">
        <v>223</v>
      </c>
      <c r="AZ62" t="s">
        <v>223</v>
      </c>
      <c r="BA62" t="s">
        <v>223</v>
      </c>
      <c r="BB62" t="s">
        <v>223</v>
      </c>
      <c r="BD62" t="s">
        <v>49</v>
      </c>
      <c r="BE62">
        <v>2</v>
      </c>
      <c r="BF62">
        <v>2</v>
      </c>
      <c r="BG62">
        <v>5</v>
      </c>
      <c r="BH62">
        <v>1</v>
      </c>
      <c r="BI62">
        <v>1</v>
      </c>
      <c r="BJ62" t="s">
        <v>613</v>
      </c>
      <c r="BK62">
        <v>1</v>
      </c>
      <c r="BM62">
        <v>1</v>
      </c>
      <c r="BO62">
        <v>2</v>
      </c>
      <c r="BP62">
        <v>3</v>
      </c>
      <c r="BR62">
        <v>1</v>
      </c>
      <c r="BT62">
        <v>1</v>
      </c>
      <c r="BV62">
        <v>1</v>
      </c>
      <c r="BX62">
        <v>1</v>
      </c>
      <c r="BY62">
        <v>4</v>
      </c>
      <c r="CA62">
        <v>1</v>
      </c>
      <c r="CB62">
        <v>1</v>
      </c>
      <c r="CC62" t="s">
        <v>224</v>
      </c>
      <c r="CE62">
        <v>2</v>
      </c>
      <c r="CG62">
        <v>1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1</v>
      </c>
      <c r="CU62">
        <v>4</v>
      </c>
      <c r="CV62">
        <v>3</v>
      </c>
      <c r="CW62">
        <v>5</v>
      </c>
      <c r="CX62">
        <v>2</v>
      </c>
      <c r="CY62">
        <v>97</v>
      </c>
      <c r="CZ62">
        <v>2</v>
      </c>
      <c r="DA62">
        <v>1</v>
      </c>
      <c r="DB62">
        <v>3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1</v>
      </c>
      <c r="DL62">
        <v>2</v>
      </c>
      <c r="DM62">
        <v>1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 t="s">
        <v>223</v>
      </c>
      <c r="DW62" s="1" t="e">
        <v>#NULL!</v>
      </c>
      <c r="DX62">
        <v>1</v>
      </c>
      <c r="DY62">
        <v>2</v>
      </c>
      <c r="DZ62">
        <v>3</v>
      </c>
      <c r="EA62" t="s">
        <v>223</v>
      </c>
      <c r="EC62" t="s">
        <v>223</v>
      </c>
      <c r="ED62" t="s">
        <v>223</v>
      </c>
      <c r="EE62">
        <v>2</v>
      </c>
      <c r="EF62">
        <v>1</v>
      </c>
      <c r="EG62">
        <v>2</v>
      </c>
      <c r="EH62">
        <v>2</v>
      </c>
      <c r="EI62">
        <v>2</v>
      </c>
      <c r="EJ62">
        <v>2</v>
      </c>
      <c r="EK62">
        <v>7</v>
      </c>
      <c r="EL62">
        <v>18.891170431211499</v>
      </c>
      <c r="EM62">
        <v>1</v>
      </c>
      <c r="EN62">
        <v>0</v>
      </c>
      <c r="EO62">
        <v>1</v>
      </c>
      <c r="EP62">
        <v>0</v>
      </c>
      <c r="EQ62">
        <v>0</v>
      </c>
      <c r="ER62">
        <v>2</v>
      </c>
      <c r="ES62">
        <v>1</v>
      </c>
      <c r="ET62" s="3">
        <v>1</v>
      </c>
      <c r="EU62" s="3">
        <v>2.5235444000869198</v>
      </c>
      <c r="EV62" s="3">
        <v>0.79135138361278901</v>
      </c>
      <c r="EW62" s="1" t="e">
        <v>#NULL!</v>
      </c>
      <c r="EX62" s="3">
        <v>93.727461619874802</v>
      </c>
      <c r="EY62" s="3">
        <v>1.043290638677</v>
      </c>
      <c r="EZ62" s="3">
        <v>126.151688541407</v>
      </c>
      <c r="FA62" t="s">
        <v>613</v>
      </c>
      <c r="FB62" s="5">
        <v>32.488703999999998</v>
      </c>
      <c r="FC62" s="5">
        <v>-114.75559199999999</v>
      </c>
      <c r="FD62">
        <v>62</v>
      </c>
      <c r="FE62">
        <v>92</v>
      </c>
      <c r="FF62" s="3">
        <v>16.600000000000001</v>
      </c>
      <c r="FG62">
        <v>0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</v>
      </c>
      <c r="FQ62">
        <v>1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</v>
      </c>
      <c r="FZ62" t="s">
        <v>614</v>
      </c>
      <c r="GA62">
        <v>1</v>
      </c>
      <c r="GB62" s="1" t="e">
        <v>#NULL!</v>
      </c>
      <c r="GC62" s="1" t="e">
        <v>#NULL!</v>
      </c>
      <c r="GD62" s="1" t="e">
        <v>#NULL!</v>
      </c>
      <c r="GE62" s="1" t="e">
        <v>#NULL!</v>
      </c>
      <c r="GF62" s="1" t="e">
        <v>#NULL!</v>
      </c>
      <c r="GG62">
        <v>1</v>
      </c>
      <c r="GH62" s="1" t="e">
        <v>#NULL!</v>
      </c>
      <c r="GI62" s="1" t="e">
        <v>#NULL!</v>
      </c>
      <c r="GJ62" s="3">
        <v>62</v>
      </c>
      <c r="GK62" s="3">
        <v>17.739594172736734</v>
      </c>
      <c r="GL62">
        <v>19</v>
      </c>
      <c r="GM62">
        <v>1</v>
      </c>
      <c r="GN62">
        <v>0</v>
      </c>
      <c r="GO62">
        <v>1</v>
      </c>
      <c r="GP62">
        <v>0</v>
      </c>
      <c r="GQ62">
        <v>0</v>
      </c>
      <c r="GR62" s="3">
        <v>0</v>
      </c>
      <c r="GS62" s="3">
        <v>0</v>
      </c>
      <c r="GT62" s="3">
        <v>0</v>
      </c>
      <c r="GU62" s="3">
        <v>0</v>
      </c>
      <c r="GV62" s="3">
        <v>1</v>
      </c>
      <c r="GW62" s="3">
        <v>0</v>
      </c>
      <c r="GX62" s="3">
        <v>0</v>
      </c>
      <c r="GY62" s="3">
        <v>0</v>
      </c>
      <c r="GZ62" s="3">
        <v>0</v>
      </c>
      <c r="HD62" s="1" t="e">
        <v>#NULL!</v>
      </c>
      <c r="HE62" t="s">
        <v>227</v>
      </c>
      <c r="HH62" s="4">
        <v>-0.13538591073449815</v>
      </c>
      <c r="HI62" s="4">
        <v>8.7465533204235724E-2</v>
      </c>
      <c r="HJ62" s="4">
        <v>-0.31050806413137416</v>
      </c>
      <c r="HK62" s="4">
        <v>-0.18028448668992597</v>
      </c>
      <c r="HL62" s="4">
        <v>-0.46776843479566577</v>
      </c>
    </row>
    <row r="63" spans="1:220" x14ac:dyDescent="0.2">
      <c r="A63" t="s">
        <v>323</v>
      </c>
      <c r="B63" s="3">
        <v>1.07</v>
      </c>
      <c r="C63" s="3">
        <v>294.64</v>
      </c>
      <c r="D63" s="7">
        <v>7.0000000000000007E-2</v>
      </c>
      <c r="E63" s="3">
        <v>0.17599999999999999</v>
      </c>
      <c r="F63" s="3">
        <v>1.04</v>
      </c>
      <c r="G63" s="7">
        <v>0.05</v>
      </c>
      <c r="H63">
        <v>1</v>
      </c>
      <c r="I63" s="2">
        <v>43262</v>
      </c>
      <c r="J63">
        <v>2</v>
      </c>
      <c r="K63">
        <v>7</v>
      </c>
      <c r="L63">
        <v>8</v>
      </c>
      <c r="M63">
        <v>73</v>
      </c>
      <c r="N63" s="2">
        <v>26853</v>
      </c>
      <c r="O63">
        <v>1</v>
      </c>
      <c r="P63" s="1" t="e">
        <v>#NULL!</v>
      </c>
      <c r="Q63" s="1" t="e">
        <v>#NULL!</v>
      </c>
      <c r="R63" s="1" t="e">
        <v>#NULL!</v>
      </c>
      <c r="S63" s="1" t="e">
        <v>#NULL!</v>
      </c>
      <c r="T63">
        <v>1</v>
      </c>
      <c r="U63" s="1" t="e">
        <v>#NULL!</v>
      </c>
      <c r="V63" s="1" t="e">
        <v>#NULL!</v>
      </c>
      <c r="W63" s="1" t="e">
        <v>#NULL!</v>
      </c>
      <c r="Y63">
        <v>1</v>
      </c>
      <c r="Z63">
        <v>5</v>
      </c>
      <c r="AA63">
        <v>1</v>
      </c>
      <c r="AB63">
        <v>1</v>
      </c>
      <c r="AC63">
        <v>3</v>
      </c>
      <c r="AE63">
        <v>2</v>
      </c>
      <c r="AF63" t="s">
        <v>324</v>
      </c>
      <c r="AG63">
        <v>2</v>
      </c>
      <c r="AH63" t="s">
        <v>223</v>
      </c>
      <c r="AI63" t="s">
        <v>223</v>
      </c>
      <c r="AJ63" t="s">
        <v>223</v>
      </c>
      <c r="AK63" t="s">
        <v>223</v>
      </c>
      <c r="AL63" t="s">
        <v>223</v>
      </c>
      <c r="AM63" t="s">
        <v>223</v>
      </c>
      <c r="AN63" t="s">
        <v>223</v>
      </c>
      <c r="AO63" t="s">
        <v>223</v>
      </c>
      <c r="AP63" s="1" t="e">
        <v>#NULL!</v>
      </c>
      <c r="AQ63" t="s">
        <v>223</v>
      </c>
      <c r="AR63" t="s">
        <v>223</v>
      </c>
      <c r="AS63" t="s">
        <v>223</v>
      </c>
      <c r="AT63" t="s">
        <v>223</v>
      </c>
      <c r="AU63" t="s">
        <v>223</v>
      </c>
      <c r="AV63" t="s">
        <v>223</v>
      </c>
      <c r="AW63" t="s">
        <v>223</v>
      </c>
      <c r="AX63" t="s">
        <v>223</v>
      </c>
      <c r="AY63" t="s">
        <v>223</v>
      </c>
      <c r="AZ63" t="s">
        <v>224</v>
      </c>
      <c r="BA63" t="s">
        <v>223</v>
      </c>
      <c r="BB63" t="s">
        <v>223</v>
      </c>
      <c r="BC63" t="s">
        <v>316</v>
      </c>
      <c r="BD63" t="s">
        <v>278</v>
      </c>
      <c r="BE63">
        <v>2</v>
      </c>
      <c r="BF63">
        <v>2</v>
      </c>
      <c r="BG63">
        <v>5</v>
      </c>
      <c r="BH63">
        <v>1</v>
      </c>
      <c r="BI63">
        <v>1</v>
      </c>
      <c r="BJ63" t="s">
        <v>325</v>
      </c>
      <c r="BK63">
        <v>1</v>
      </c>
      <c r="BM63">
        <v>1</v>
      </c>
      <c r="BO63">
        <v>2</v>
      </c>
      <c r="BP63">
        <v>3</v>
      </c>
      <c r="BR63">
        <v>3</v>
      </c>
      <c r="BT63">
        <v>3</v>
      </c>
      <c r="BV63">
        <v>3</v>
      </c>
      <c r="BX63">
        <v>1</v>
      </c>
      <c r="BY63">
        <v>4</v>
      </c>
      <c r="CA63">
        <v>1</v>
      </c>
      <c r="CB63">
        <v>1</v>
      </c>
      <c r="CC63" t="s">
        <v>224</v>
      </c>
      <c r="CE63">
        <v>3</v>
      </c>
      <c r="CG63">
        <v>1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1</v>
      </c>
      <c r="CR63">
        <v>2</v>
      </c>
      <c r="CS63">
        <v>2</v>
      </c>
      <c r="CT63">
        <v>2</v>
      </c>
      <c r="CU63">
        <v>2</v>
      </c>
      <c r="CV63">
        <v>3</v>
      </c>
      <c r="CW63">
        <v>5</v>
      </c>
      <c r="CX63">
        <v>1</v>
      </c>
      <c r="CY63">
        <v>154</v>
      </c>
      <c r="CZ63">
        <v>2</v>
      </c>
      <c r="DA63">
        <v>1</v>
      </c>
      <c r="DB63">
        <v>4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3</v>
      </c>
      <c r="DU63">
        <v>2</v>
      </c>
      <c r="DV63" t="s">
        <v>223</v>
      </c>
      <c r="DW63" s="1" t="e">
        <v>#NULL!</v>
      </c>
      <c r="DX63">
        <v>1</v>
      </c>
      <c r="DY63">
        <v>1</v>
      </c>
      <c r="DZ63">
        <v>3</v>
      </c>
      <c r="EA63" t="s">
        <v>223</v>
      </c>
      <c r="EC63" t="s">
        <v>223</v>
      </c>
      <c r="ED63" t="s">
        <v>223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8</v>
      </c>
      <c r="EL63">
        <v>44.925393566050651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 s="3">
        <v>1</v>
      </c>
      <c r="EU63" s="3">
        <v>1.90946855543795</v>
      </c>
      <c r="EV63" s="3">
        <v>3.6355025507012799</v>
      </c>
      <c r="EW63" s="3">
        <v>8.0322358526230797</v>
      </c>
      <c r="EX63" s="3">
        <v>62.235499318073003</v>
      </c>
      <c r="EY63" s="3">
        <v>1.0012441999822299</v>
      </c>
      <c r="EZ63" s="3">
        <v>239.03344250383299</v>
      </c>
      <c r="FA63" t="s">
        <v>325</v>
      </c>
      <c r="FB63" s="5">
        <v>32.496823999999997</v>
      </c>
      <c r="FC63" s="5">
        <v>-114.769099</v>
      </c>
      <c r="FD63" s="1" t="e">
        <v>#NULL!</v>
      </c>
      <c r="FE63" s="1" t="e">
        <v>#NULL!</v>
      </c>
      <c r="FF63" s="1" t="e">
        <v>#NULL!</v>
      </c>
      <c r="FG63" s="1" t="e">
        <v>#NULL!</v>
      </c>
      <c r="FH63" s="1" t="e">
        <v>#NULL!</v>
      </c>
      <c r="FI63" s="1" t="e">
        <v>#NULL!</v>
      </c>
      <c r="FJ63" s="1" t="e">
        <v>#NULL!</v>
      </c>
      <c r="FK63" s="1" t="e">
        <v>#NULL!</v>
      </c>
      <c r="FL63" s="1" t="e">
        <v>#NULL!</v>
      </c>
      <c r="FM63" s="1" t="e">
        <v>#NULL!</v>
      </c>
      <c r="FN63" s="1" t="e">
        <v>#NULL!</v>
      </c>
      <c r="FO63" s="1" t="e">
        <v>#NULL!</v>
      </c>
      <c r="FP63" s="1" t="e">
        <v>#NULL!</v>
      </c>
      <c r="FQ63" s="1" t="e">
        <v>#NULL!</v>
      </c>
      <c r="FR63" s="1" t="e">
        <v>#NULL!</v>
      </c>
      <c r="FS63" s="1" t="e">
        <v>#NULL!</v>
      </c>
      <c r="FT63" s="1" t="e">
        <v>#NULL!</v>
      </c>
      <c r="FU63" s="1" t="e">
        <v>#NULL!</v>
      </c>
      <c r="FV63" s="1" t="e">
        <v>#NULL!</v>
      </c>
      <c r="FW63" s="1" t="e">
        <v>#NULL!</v>
      </c>
      <c r="FX63" s="1" t="e">
        <v>#NULL!</v>
      </c>
      <c r="FY63" s="1" t="e">
        <v>#NULL!</v>
      </c>
      <c r="GA63" s="1" t="e">
        <v>#NULL!</v>
      </c>
      <c r="GB63" s="1" t="e">
        <v>#NULL!</v>
      </c>
      <c r="GC63" s="1" t="e">
        <v>#NULL!</v>
      </c>
      <c r="GD63" s="1" t="e">
        <v>#NULL!</v>
      </c>
      <c r="GE63" s="1" t="e">
        <v>#NULL!</v>
      </c>
      <c r="GF63" s="1" t="e">
        <v>#NULL!</v>
      </c>
      <c r="GG63" s="1" t="e">
        <v>#NULL!</v>
      </c>
      <c r="GH63" s="1" t="e">
        <v>#NULL!</v>
      </c>
      <c r="GI63" s="1" t="e">
        <v>#NULL!</v>
      </c>
      <c r="GJ63" s="3">
        <v>61</v>
      </c>
      <c r="GK63" s="3">
        <v>29.09486697124429</v>
      </c>
      <c r="GL63">
        <v>40</v>
      </c>
      <c r="GM63">
        <v>0</v>
      </c>
      <c r="GN63">
        <v>0</v>
      </c>
      <c r="GO63">
        <v>0</v>
      </c>
      <c r="GP63">
        <v>0</v>
      </c>
      <c r="GQ63">
        <v>0</v>
      </c>
      <c r="GR63" s="3">
        <v>0</v>
      </c>
      <c r="GS63" s="3">
        <v>0</v>
      </c>
      <c r="GT63" s="1" t="e">
        <v>#NULL!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D63" s="1" t="e">
        <v>#NULL!</v>
      </c>
      <c r="HE63" t="s">
        <v>227</v>
      </c>
      <c r="HH63" s="4">
        <v>8.1935913264293003E-4</v>
      </c>
      <c r="HI63" s="4">
        <v>0.1865094774372367</v>
      </c>
      <c r="HJ63" s="4">
        <v>-0.2337276028250948</v>
      </c>
      <c r="HK63" s="4">
        <v>-0.14232654624831606</v>
      </c>
      <c r="HL63" s="4">
        <v>-1.2560190282973718</v>
      </c>
    </row>
    <row r="64" spans="1:220" x14ac:dyDescent="0.2">
      <c r="A64" t="s">
        <v>741</v>
      </c>
      <c r="B64" s="3">
        <v>1.72</v>
      </c>
      <c r="C64" s="3">
        <v>357.57</v>
      </c>
      <c r="D64" s="3">
        <v>0.16</v>
      </c>
      <c r="E64" s="3">
        <v>2.9409999999999998</v>
      </c>
      <c r="F64" s="3">
        <v>1.06</v>
      </c>
      <c r="G64" s="7">
        <v>0.05</v>
      </c>
      <c r="H64">
        <v>2</v>
      </c>
      <c r="I64" s="2">
        <v>43315</v>
      </c>
      <c r="J64">
        <v>2</v>
      </c>
      <c r="K64">
        <v>3</v>
      </c>
      <c r="L64">
        <v>29</v>
      </c>
      <c r="M64">
        <v>70</v>
      </c>
      <c r="N64" s="2">
        <v>25656</v>
      </c>
      <c r="O64">
        <v>1</v>
      </c>
      <c r="P64" s="1" t="e">
        <v>#NULL!</v>
      </c>
      <c r="Q64" s="1" t="e">
        <v>#NULL!</v>
      </c>
      <c r="R64" s="1" t="e">
        <v>#NULL!</v>
      </c>
      <c r="S64" s="1" t="e">
        <v>#NULL!</v>
      </c>
      <c r="T64">
        <v>1</v>
      </c>
      <c r="U64" s="1" t="e">
        <v>#NULL!</v>
      </c>
      <c r="V64" s="1" t="e">
        <v>#NULL!</v>
      </c>
      <c r="W64" s="1" t="e">
        <v>#NULL!</v>
      </c>
      <c r="Y64">
        <v>1</v>
      </c>
      <c r="Z64">
        <v>4</v>
      </c>
      <c r="AA64">
        <v>3</v>
      </c>
      <c r="AB64">
        <v>0</v>
      </c>
      <c r="AC64">
        <v>5</v>
      </c>
      <c r="AE64">
        <v>2</v>
      </c>
      <c r="AG64">
        <v>62</v>
      </c>
      <c r="AH64" t="s">
        <v>223</v>
      </c>
      <c r="AI64" t="s">
        <v>223</v>
      </c>
      <c r="AJ64" t="s">
        <v>223</v>
      </c>
      <c r="AK64" t="s">
        <v>223</v>
      </c>
      <c r="AL64" t="s">
        <v>223</v>
      </c>
      <c r="AM64" t="s">
        <v>223</v>
      </c>
      <c r="AN64" t="s">
        <v>223</v>
      </c>
      <c r="AO64" t="s">
        <v>223</v>
      </c>
      <c r="AP64" s="1" t="e">
        <v>#NULL!</v>
      </c>
      <c r="AQ64" t="s">
        <v>224</v>
      </c>
      <c r="AR64" t="s">
        <v>223</v>
      </c>
      <c r="AS64" t="s">
        <v>223</v>
      </c>
      <c r="AT64" t="s">
        <v>223</v>
      </c>
      <c r="AU64" t="s">
        <v>223</v>
      </c>
      <c r="AV64" t="s">
        <v>223</v>
      </c>
      <c r="AW64" t="s">
        <v>223</v>
      </c>
      <c r="AX64" t="s">
        <v>223</v>
      </c>
      <c r="AY64" t="s">
        <v>223</v>
      </c>
      <c r="AZ64" t="s">
        <v>223</v>
      </c>
      <c r="BA64" t="s">
        <v>223</v>
      </c>
      <c r="BB64" t="s">
        <v>223</v>
      </c>
      <c r="BD64" t="s">
        <v>683</v>
      </c>
      <c r="BE64">
        <v>2</v>
      </c>
      <c r="BF64">
        <v>1</v>
      </c>
      <c r="BG64">
        <v>5</v>
      </c>
      <c r="BH64">
        <v>1</v>
      </c>
      <c r="BI64">
        <v>1</v>
      </c>
      <c r="BJ64" t="s">
        <v>742</v>
      </c>
      <c r="BK64">
        <v>1</v>
      </c>
      <c r="BM64">
        <v>1</v>
      </c>
      <c r="BO64">
        <v>2</v>
      </c>
      <c r="BP64">
        <v>1</v>
      </c>
      <c r="BR64">
        <v>1</v>
      </c>
      <c r="BT64">
        <v>1</v>
      </c>
      <c r="BV64">
        <v>1</v>
      </c>
      <c r="BX64">
        <v>21</v>
      </c>
      <c r="BY64">
        <v>2</v>
      </c>
      <c r="CA64">
        <v>2</v>
      </c>
      <c r="CB64">
        <v>31</v>
      </c>
      <c r="CC64" t="s">
        <v>224</v>
      </c>
      <c r="CE64">
        <v>2</v>
      </c>
      <c r="CG64">
        <v>1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4</v>
      </c>
      <c r="CV64">
        <v>3</v>
      </c>
      <c r="CW64">
        <v>5</v>
      </c>
      <c r="CX64">
        <v>3</v>
      </c>
      <c r="CY64">
        <v>190</v>
      </c>
      <c r="CZ64">
        <v>2</v>
      </c>
      <c r="DA64">
        <v>4</v>
      </c>
      <c r="DB64">
        <v>4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6</v>
      </c>
      <c r="DV64" t="s">
        <v>223</v>
      </c>
      <c r="DW64" s="1" t="e">
        <v>#NULL!</v>
      </c>
      <c r="DX64">
        <v>6</v>
      </c>
      <c r="DY64" s="1" t="e">
        <v>#NULL!</v>
      </c>
      <c r="DZ64">
        <v>32</v>
      </c>
      <c r="EA64" t="s">
        <v>223</v>
      </c>
      <c r="EC64" t="s">
        <v>223</v>
      </c>
      <c r="ED64" t="s">
        <v>223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6</v>
      </c>
      <c r="EL64">
        <v>48.347707049965777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 s="3">
        <v>1</v>
      </c>
      <c r="EU64" s="3">
        <v>1.7754606002737101</v>
      </c>
      <c r="EV64" s="3">
        <v>1.44465544111043</v>
      </c>
      <c r="EW64" s="3">
        <v>7.7187954524765896</v>
      </c>
      <c r="EX64" s="3">
        <v>69.497164003543602</v>
      </c>
      <c r="EY64" s="3">
        <v>0.94924251065126197</v>
      </c>
      <c r="EZ64" s="3">
        <v>153.528143285304</v>
      </c>
      <c r="FA64" t="s">
        <v>742</v>
      </c>
      <c r="FB64" s="5">
        <v>32.601436</v>
      </c>
      <c r="FC64" s="5">
        <v>-114.717028</v>
      </c>
      <c r="FD64">
        <v>63</v>
      </c>
      <c r="FE64">
        <v>174</v>
      </c>
      <c r="FF64" s="3">
        <v>30.4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</v>
      </c>
      <c r="FZ64" t="s">
        <v>722</v>
      </c>
      <c r="GA64" s="1" t="e">
        <v>#NULL!</v>
      </c>
      <c r="GB64" s="1" t="e">
        <v>#NULL!</v>
      </c>
      <c r="GC64" s="1" t="e">
        <v>#NULL!</v>
      </c>
      <c r="GD64" s="1" t="e">
        <v>#NULL!</v>
      </c>
      <c r="GE64" s="1" t="e">
        <v>#NULL!</v>
      </c>
      <c r="GF64" s="1" t="e">
        <v>#NULL!</v>
      </c>
      <c r="GG64">
        <v>1</v>
      </c>
      <c r="GH64" s="6">
        <v>37.954742528271495</v>
      </c>
      <c r="GI64" s="6">
        <v>-7.0897954456725004E-2</v>
      </c>
      <c r="GJ64" s="3">
        <v>63</v>
      </c>
      <c r="GK64" s="3">
        <v>33.653313177122698</v>
      </c>
      <c r="GL64">
        <v>40</v>
      </c>
      <c r="GM64">
        <v>1</v>
      </c>
      <c r="GN64">
        <v>0</v>
      </c>
      <c r="GO64">
        <v>0</v>
      </c>
      <c r="GP64">
        <v>0</v>
      </c>
      <c r="GQ64">
        <v>0</v>
      </c>
      <c r="GR64" s="3">
        <v>0</v>
      </c>
      <c r="GS64" s="1" t="e">
        <v>#NULL!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D64" s="1" t="e">
        <v>#NULL!</v>
      </c>
      <c r="HE64" t="s">
        <v>227</v>
      </c>
      <c r="HH64" s="4">
        <v>0.1322267142288247</v>
      </c>
      <c r="HI64" s="4">
        <v>0.49016507071965659</v>
      </c>
      <c r="HJ64" s="4">
        <v>9.0394535406562396E-3</v>
      </c>
      <c r="HK64" s="4">
        <v>-2.2168058303892201E-2</v>
      </c>
      <c r="HL64" s="4">
        <v>-1.2520516626369498</v>
      </c>
    </row>
    <row r="65" spans="1:220" x14ac:dyDescent="0.2">
      <c r="A65" t="s">
        <v>685</v>
      </c>
      <c r="B65" s="3">
        <v>21.35</v>
      </c>
      <c r="C65" s="3">
        <v>131.13999999999999</v>
      </c>
      <c r="D65" s="7">
        <v>7.0000000000000007E-2</v>
      </c>
      <c r="E65" s="1" t="e">
        <v>#NULL!</v>
      </c>
      <c r="F65" s="3">
        <v>1.17</v>
      </c>
      <c r="G65" s="7">
        <v>0.05</v>
      </c>
      <c r="H65">
        <v>2</v>
      </c>
      <c r="I65" s="2">
        <v>43299</v>
      </c>
      <c r="J65">
        <v>2</v>
      </c>
      <c r="K65">
        <v>2</v>
      </c>
      <c r="L65">
        <v>21</v>
      </c>
      <c r="M65">
        <v>71</v>
      </c>
      <c r="N65" s="2">
        <v>25985</v>
      </c>
      <c r="O65">
        <v>1</v>
      </c>
      <c r="P65" s="1" t="e">
        <v>#NULL!</v>
      </c>
      <c r="Q65" s="1" t="e">
        <v>#NULL!</v>
      </c>
      <c r="R65" s="1" t="e">
        <v>#NULL!</v>
      </c>
      <c r="S65" s="1" t="e">
        <v>#NULL!</v>
      </c>
      <c r="T65">
        <v>1</v>
      </c>
      <c r="U65" s="1" t="e">
        <v>#NULL!</v>
      </c>
      <c r="V65" s="1" t="e">
        <v>#NULL!</v>
      </c>
      <c r="W65" s="1" t="e">
        <v>#NULL!</v>
      </c>
      <c r="Y65">
        <v>3</v>
      </c>
      <c r="Z65">
        <v>3</v>
      </c>
      <c r="AA65">
        <v>3</v>
      </c>
      <c r="AB65">
        <v>1</v>
      </c>
      <c r="AC65">
        <v>4</v>
      </c>
      <c r="AE65">
        <v>2</v>
      </c>
      <c r="AG65">
        <v>62</v>
      </c>
      <c r="AH65" t="s">
        <v>223</v>
      </c>
      <c r="AI65" t="s">
        <v>223</v>
      </c>
      <c r="AJ65" t="s">
        <v>223</v>
      </c>
      <c r="AK65" t="s">
        <v>223</v>
      </c>
      <c r="AL65" t="s">
        <v>223</v>
      </c>
      <c r="AM65" t="s">
        <v>223</v>
      </c>
      <c r="AN65" t="s">
        <v>223</v>
      </c>
      <c r="AO65" t="s">
        <v>223</v>
      </c>
      <c r="AP65" s="1" t="e">
        <v>#NULL!</v>
      </c>
      <c r="AQ65" t="s">
        <v>224</v>
      </c>
      <c r="AR65" t="s">
        <v>223</v>
      </c>
      <c r="AS65" t="s">
        <v>223</v>
      </c>
      <c r="AT65" t="s">
        <v>223</v>
      </c>
      <c r="AU65" t="s">
        <v>223</v>
      </c>
      <c r="AV65" t="s">
        <v>223</v>
      </c>
      <c r="AW65" t="s">
        <v>223</v>
      </c>
      <c r="AX65" t="s">
        <v>223</v>
      </c>
      <c r="AY65" t="s">
        <v>223</v>
      </c>
      <c r="AZ65" t="s">
        <v>224</v>
      </c>
      <c r="BA65" t="s">
        <v>223</v>
      </c>
      <c r="BB65" t="s">
        <v>223</v>
      </c>
      <c r="BD65" t="s">
        <v>686</v>
      </c>
      <c r="BE65">
        <v>2</v>
      </c>
      <c r="BF65">
        <v>2</v>
      </c>
      <c r="BG65">
        <v>5</v>
      </c>
      <c r="BH65">
        <v>2</v>
      </c>
      <c r="BI65">
        <v>2</v>
      </c>
      <c r="BJ65" t="s">
        <v>687</v>
      </c>
      <c r="BK65">
        <v>1</v>
      </c>
      <c r="BM65">
        <v>1</v>
      </c>
      <c r="BO65">
        <v>2</v>
      </c>
      <c r="BP65">
        <v>1</v>
      </c>
      <c r="BR65">
        <v>3</v>
      </c>
      <c r="BT65">
        <v>3</v>
      </c>
      <c r="BV65">
        <v>3</v>
      </c>
      <c r="BX65">
        <v>21</v>
      </c>
      <c r="BY65">
        <v>1</v>
      </c>
      <c r="CA65">
        <v>2</v>
      </c>
      <c r="CB65">
        <v>31</v>
      </c>
      <c r="CC65" t="s">
        <v>224</v>
      </c>
      <c r="CE65">
        <v>2</v>
      </c>
      <c r="CG65">
        <v>1</v>
      </c>
      <c r="CH65">
        <v>2</v>
      </c>
      <c r="CI65">
        <v>2</v>
      </c>
      <c r="CJ65">
        <v>2</v>
      </c>
      <c r="CK65">
        <v>2</v>
      </c>
      <c r="CL65">
        <v>1</v>
      </c>
      <c r="CM65">
        <v>1</v>
      </c>
      <c r="CN65">
        <v>1</v>
      </c>
      <c r="CO65">
        <v>2</v>
      </c>
      <c r="CP65">
        <v>2</v>
      </c>
      <c r="CQ65">
        <v>2</v>
      </c>
      <c r="CR65">
        <v>1</v>
      </c>
      <c r="CS65">
        <v>2</v>
      </c>
      <c r="CT65">
        <v>2</v>
      </c>
      <c r="CU65">
        <v>4</v>
      </c>
      <c r="CV65">
        <v>3</v>
      </c>
      <c r="CW65">
        <v>5</v>
      </c>
      <c r="CX65">
        <v>2</v>
      </c>
      <c r="CY65">
        <v>285</v>
      </c>
      <c r="CZ65">
        <v>1</v>
      </c>
      <c r="DA65">
        <v>4</v>
      </c>
      <c r="DB65">
        <v>6</v>
      </c>
      <c r="DC65">
        <v>3</v>
      </c>
      <c r="DD65">
        <v>3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5</v>
      </c>
      <c r="DV65" t="s">
        <v>275</v>
      </c>
      <c r="DW65">
        <v>1</v>
      </c>
      <c r="DX65">
        <v>6</v>
      </c>
      <c r="DY65" s="1" t="e">
        <v>#NULL!</v>
      </c>
      <c r="DZ65">
        <v>33</v>
      </c>
      <c r="EA65" t="s">
        <v>235</v>
      </c>
      <c r="EC65" t="s">
        <v>235</v>
      </c>
      <c r="ED65" t="s">
        <v>224</v>
      </c>
      <c r="EE65">
        <v>1</v>
      </c>
      <c r="EF65">
        <v>2</v>
      </c>
      <c r="EG65">
        <v>1</v>
      </c>
      <c r="EH65">
        <v>2</v>
      </c>
      <c r="EI65">
        <v>2</v>
      </c>
      <c r="EJ65">
        <v>2</v>
      </c>
      <c r="EK65">
        <v>5</v>
      </c>
      <c r="EL65">
        <v>47.403148528405204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 s="3">
        <v>1</v>
      </c>
      <c r="EU65" s="3">
        <v>1.07312969978989</v>
      </c>
      <c r="EV65" s="3">
        <v>1.00110042177011</v>
      </c>
      <c r="EW65" s="3">
        <v>7.3168201935825401</v>
      </c>
      <c r="EX65" s="3">
        <v>83.064734118427907</v>
      </c>
      <c r="EY65" s="3">
        <v>0.90868082552965002</v>
      </c>
      <c r="EZ65" s="3">
        <v>156.13747869019301</v>
      </c>
      <c r="FA65" t="s">
        <v>687</v>
      </c>
      <c r="FB65" s="5">
        <v>32.486057000000002</v>
      </c>
      <c r="FC65" s="5">
        <v>-114.760535</v>
      </c>
      <c r="FD65">
        <v>62</v>
      </c>
      <c r="FE65">
        <v>286</v>
      </c>
      <c r="FF65" s="3">
        <v>52.3</v>
      </c>
      <c r="FG65">
        <v>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2</v>
      </c>
      <c r="FO65">
        <v>1</v>
      </c>
      <c r="FP65">
        <v>1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0</v>
      </c>
      <c r="FY65" s="1" t="e">
        <v>#NULL!</v>
      </c>
      <c r="GA65" s="1" t="e">
        <v>#NULL!</v>
      </c>
      <c r="GB65" s="1" t="e">
        <v>#NULL!</v>
      </c>
      <c r="GC65" s="1" t="e">
        <v>#NULL!</v>
      </c>
      <c r="GD65" s="1" t="e">
        <v>#NULL!</v>
      </c>
      <c r="GE65" s="1" t="e">
        <v>#NULL!</v>
      </c>
      <c r="GF65" s="1" t="e">
        <v>#NULL!</v>
      </c>
      <c r="GG65" s="1" t="e">
        <v>#NULL!</v>
      </c>
      <c r="GH65" s="1" t="e">
        <v>#NULL!</v>
      </c>
      <c r="GI65" s="1" t="e">
        <v>#NULL!</v>
      </c>
      <c r="GJ65" s="3">
        <v>62</v>
      </c>
      <c r="GK65" s="3">
        <v>52.121488033298647</v>
      </c>
      <c r="GL65">
        <v>40</v>
      </c>
      <c r="GM65">
        <v>1</v>
      </c>
      <c r="GN65">
        <v>0</v>
      </c>
      <c r="GO65">
        <v>0</v>
      </c>
      <c r="GP65">
        <v>0</v>
      </c>
      <c r="GQ65">
        <v>0</v>
      </c>
      <c r="GR65" s="3">
        <v>0</v>
      </c>
      <c r="GS65" s="1" t="e">
        <v>#NULL!</v>
      </c>
      <c r="GT65" s="3">
        <v>1</v>
      </c>
      <c r="GU65" s="3">
        <v>1</v>
      </c>
      <c r="GV65" s="3">
        <v>0</v>
      </c>
      <c r="GW65" s="3">
        <v>0</v>
      </c>
      <c r="GX65" s="3">
        <v>1</v>
      </c>
      <c r="GY65" s="3">
        <v>0</v>
      </c>
      <c r="GZ65" s="3">
        <v>0</v>
      </c>
      <c r="HD65" s="1" t="e">
        <v>#NULL!</v>
      </c>
      <c r="HE65" t="s">
        <v>227</v>
      </c>
      <c r="HH65" s="1" t="e">
        <v>#NULL!</v>
      </c>
      <c r="HI65" s="1" t="e">
        <v>#NULL!</v>
      </c>
      <c r="HJ65" s="1" t="e">
        <v>#NULL!</v>
      </c>
      <c r="HK65" s="1" t="e">
        <v>#NULL!</v>
      </c>
      <c r="HL65" s="1" t="e">
        <v>#NULL!</v>
      </c>
    </row>
    <row r="66" spans="1:220" x14ac:dyDescent="0.2">
      <c r="A66" t="s">
        <v>650</v>
      </c>
      <c r="B66" s="3">
        <v>5.94</v>
      </c>
      <c r="C66" s="3">
        <v>26.63</v>
      </c>
      <c r="D66" s="3">
        <v>0.25</v>
      </c>
      <c r="E66" s="3">
        <v>0.157</v>
      </c>
      <c r="F66" s="3">
        <v>1.18</v>
      </c>
      <c r="G66" s="7">
        <v>0.05</v>
      </c>
      <c r="H66">
        <v>2</v>
      </c>
      <c r="I66" s="2">
        <v>43291</v>
      </c>
      <c r="J66">
        <v>2</v>
      </c>
      <c r="K66">
        <v>2</v>
      </c>
      <c r="L66">
        <v>10</v>
      </c>
      <c r="M66">
        <v>57</v>
      </c>
      <c r="N66" s="2">
        <v>20861</v>
      </c>
      <c r="O66">
        <v>1</v>
      </c>
      <c r="P66" s="1" t="e">
        <v>#NULL!</v>
      </c>
      <c r="Q66" s="1" t="e">
        <v>#NULL!</v>
      </c>
      <c r="R66" s="1" t="e">
        <v>#NULL!</v>
      </c>
      <c r="S66" s="1" t="e">
        <v>#NULL!</v>
      </c>
      <c r="T66">
        <v>1</v>
      </c>
      <c r="U66" s="1" t="e">
        <v>#NULL!</v>
      </c>
      <c r="V66" s="1" t="e">
        <v>#NULL!</v>
      </c>
      <c r="W66" s="1" t="e">
        <v>#NULL!</v>
      </c>
      <c r="Y66">
        <v>3</v>
      </c>
      <c r="Z66">
        <v>4</v>
      </c>
      <c r="AA66">
        <v>3</v>
      </c>
      <c r="AB66">
        <v>0</v>
      </c>
      <c r="AC66">
        <v>2</v>
      </c>
      <c r="AE66">
        <v>2</v>
      </c>
      <c r="AG66">
        <v>2</v>
      </c>
      <c r="AH66" t="s">
        <v>223</v>
      </c>
      <c r="AI66" t="s">
        <v>223</v>
      </c>
      <c r="AJ66" t="s">
        <v>223</v>
      </c>
      <c r="AK66" t="s">
        <v>223</v>
      </c>
      <c r="AL66" t="s">
        <v>223</v>
      </c>
      <c r="AM66" t="s">
        <v>223</v>
      </c>
      <c r="AN66" t="s">
        <v>223</v>
      </c>
      <c r="AO66" t="s">
        <v>223</v>
      </c>
      <c r="AP66" s="1" t="e">
        <v>#NULL!</v>
      </c>
      <c r="AQ66" t="s">
        <v>223</v>
      </c>
      <c r="AR66" t="s">
        <v>223</v>
      </c>
      <c r="AS66" t="s">
        <v>223</v>
      </c>
      <c r="AT66" t="s">
        <v>223</v>
      </c>
      <c r="AU66" t="s">
        <v>224</v>
      </c>
      <c r="AV66" t="s">
        <v>223</v>
      </c>
      <c r="AW66" t="s">
        <v>223</v>
      </c>
      <c r="AX66" t="s">
        <v>223</v>
      </c>
      <c r="AY66" t="s">
        <v>223</v>
      </c>
      <c r="AZ66" t="s">
        <v>223</v>
      </c>
      <c r="BA66" t="s">
        <v>223</v>
      </c>
      <c r="BB66" t="s">
        <v>223</v>
      </c>
      <c r="BD66" t="s">
        <v>48</v>
      </c>
      <c r="BE66">
        <v>2</v>
      </c>
      <c r="BF66">
        <v>2</v>
      </c>
      <c r="BG66">
        <v>5</v>
      </c>
      <c r="BH66">
        <v>2</v>
      </c>
      <c r="BI66">
        <v>2</v>
      </c>
      <c r="BJ66" t="s">
        <v>651</v>
      </c>
      <c r="BK66">
        <v>1</v>
      </c>
      <c r="BM66">
        <v>1</v>
      </c>
      <c r="BO66">
        <v>2</v>
      </c>
      <c r="BP66">
        <v>1</v>
      </c>
      <c r="BR66">
        <v>3</v>
      </c>
      <c r="BT66">
        <v>3</v>
      </c>
      <c r="BV66">
        <v>4</v>
      </c>
      <c r="BW66" t="s">
        <v>652</v>
      </c>
      <c r="BX66">
        <v>1</v>
      </c>
      <c r="BY66">
        <v>4</v>
      </c>
      <c r="CA66">
        <v>1</v>
      </c>
      <c r="CB66">
        <v>1</v>
      </c>
      <c r="CC66" t="s">
        <v>224</v>
      </c>
      <c r="CE66">
        <v>2</v>
      </c>
      <c r="CG66">
        <v>1</v>
      </c>
      <c r="CH66">
        <v>1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1</v>
      </c>
      <c r="CU66">
        <v>5</v>
      </c>
      <c r="CV66">
        <v>2</v>
      </c>
      <c r="CW66">
        <v>5</v>
      </c>
      <c r="CX66">
        <v>1</v>
      </c>
      <c r="CY66">
        <v>183</v>
      </c>
      <c r="CZ66">
        <v>1</v>
      </c>
      <c r="DA66">
        <v>2</v>
      </c>
      <c r="DB66">
        <v>4</v>
      </c>
      <c r="DC66">
        <v>1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1</v>
      </c>
      <c r="DL66">
        <v>2</v>
      </c>
      <c r="DM66">
        <v>1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 t="s">
        <v>223</v>
      </c>
      <c r="DW66" s="1" t="e">
        <v>#NULL!</v>
      </c>
      <c r="DX66">
        <v>1</v>
      </c>
      <c r="DY66">
        <v>1</v>
      </c>
      <c r="DZ66">
        <v>1</v>
      </c>
      <c r="EA66" t="s">
        <v>224</v>
      </c>
      <c r="EB66" t="s">
        <v>653</v>
      </c>
      <c r="EC66" t="s">
        <v>235</v>
      </c>
      <c r="ED66" t="s">
        <v>224</v>
      </c>
      <c r="EE66">
        <v>1</v>
      </c>
      <c r="EF66">
        <v>1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61.40999315537303</v>
      </c>
      <c r="EM66">
        <v>1</v>
      </c>
      <c r="EN66">
        <v>0</v>
      </c>
      <c r="EO66">
        <v>1</v>
      </c>
      <c r="EP66">
        <v>0</v>
      </c>
      <c r="EQ66">
        <v>0</v>
      </c>
      <c r="ER66">
        <v>2</v>
      </c>
      <c r="ES66">
        <v>1</v>
      </c>
      <c r="ET66" s="3">
        <v>1</v>
      </c>
      <c r="EU66" s="3">
        <v>1.2576920719312701</v>
      </c>
      <c r="EV66" s="3">
        <v>0.73744034694861005</v>
      </c>
      <c r="EW66" s="3">
        <v>5.9863898699626299</v>
      </c>
      <c r="EX66" s="3">
        <v>58.355680392889603</v>
      </c>
      <c r="EY66" s="1" t="e">
        <v>#NULL!</v>
      </c>
      <c r="EZ66" s="3">
        <v>85.758029622714901</v>
      </c>
      <c r="FA66" t="s">
        <v>651</v>
      </c>
      <c r="FB66" s="5">
        <v>32.504576</v>
      </c>
      <c r="FC66" s="5">
        <v>-114.785365</v>
      </c>
      <c r="FD66">
        <v>60</v>
      </c>
      <c r="FE66">
        <v>171</v>
      </c>
      <c r="FF66" s="3">
        <v>33.4</v>
      </c>
      <c r="FG66">
        <v>0</v>
      </c>
      <c r="FH66">
        <v>0</v>
      </c>
      <c r="FI66">
        <v>1</v>
      </c>
      <c r="FJ66">
        <v>0</v>
      </c>
      <c r="FK66">
        <v>0</v>
      </c>
      <c r="FL66">
        <v>1</v>
      </c>
      <c r="FM66">
        <v>0</v>
      </c>
      <c r="FN66">
        <v>2</v>
      </c>
      <c r="FO66">
        <v>1</v>
      </c>
      <c r="FP66">
        <v>1</v>
      </c>
      <c r="FQ66">
        <v>1</v>
      </c>
      <c r="FR66">
        <v>0</v>
      </c>
      <c r="FS66">
        <v>0</v>
      </c>
      <c r="FT66">
        <v>0</v>
      </c>
      <c r="FU66">
        <v>0</v>
      </c>
      <c r="FV66">
        <v>1</v>
      </c>
      <c r="FW66">
        <v>1</v>
      </c>
      <c r="FX66">
        <v>0</v>
      </c>
      <c r="FY66">
        <v>1</v>
      </c>
      <c r="FZ66" t="s">
        <v>649</v>
      </c>
      <c r="GA66">
        <v>1</v>
      </c>
      <c r="GB66" s="1" t="e">
        <v>#NULL!</v>
      </c>
      <c r="GC66" s="1" t="e">
        <v>#NULL!</v>
      </c>
      <c r="GD66" s="1" t="e">
        <v>#NULL!</v>
      </c>
      <c r="GE66" s="1" t="e">
        <v>#NULL!</v>
      </c>
      <c r="GF66" s="1" t="e">
        <v>#NULL!</v>
      </c>
      <c r="GG66" s="1" t="e">
        <v>#NULL!</v>
      </c>
      <c r="GH66" s="1" t="e">
        <v>#NULL!</v>
      </c>
      <c r="GI66" s="1" t="e">
        <v>#NULL!</v>
      </c>
      <c r="GJ66" s="3">
        <v>61</v>
      </c>
      <c r="GK66" s="3">
        <v>34.57377049180328</v>
      </c>
      <c r="GL66">
        <v>60</v>
      </c>
      <c r="GM66">
        <v>1</v>
      </c>
      <c r="GN66">
        <v>0</v>
      </c>
      <c r="GO66">
        <v>1</v>
      </c>
      <c r="GP66">
        <v>0</v>
      </c>
      <c r="GQ66">
        <v>0</v>
      </c>
      <c r="GR66" s="3">
        <v>0</v>
      </c>
      <c r="GS66" s="3">
        <v>1</v>
      </c>
      <c r="GT66" s="3">
        <v>1</v>
      </c>
      <c r="GU66" s="3">
        <v>1</v>
      </c>
      <c r="GV66" s="3">
        <v>1</v>
      </c>
      <c r="GW66" s="3">
        <v>0</v>
      </c>
      <c r="GX66" s="3">
        <v>0</v>
      </c>
      <c r="GY66" s="3">
        <v>0</v>
      </c>
      <c r="GZ66" s="3">
        <v>0</v>
      </c>
      <c r="HA66" t="s">
        <v>654</v>
      </c>
      <c r="HD66" s="1" t="e">
        <v>#NULL!</v>
      </c>
      <c r="HE66" t="s">
        <v>227</v>
      </c>
      <c r="HH66" s="4">
        <v>-6.801377540238053E-2</v>
      </c>
      <c r="HI66" s="4">
        <v>-1.27941782309636E-2</v>
      </c>
      <c r="HJ66" s="4">
        <v>-0.39556429332304466</v>
      </c>
      <c r="HK66" s="4">
        <v>0.22898918610044453</v>
      </c>
      <c r="HL66" s="4">
        <v>0.5700582401260248</v>
      </c>
    </row>
    <row r="67" spans="1:220" x14ac:dyDescent="0.2">
      <c r="A67" t="s">
        <v>628</v>
      </c>
      <c r="B67" s="3">
        <v>0.78</v>
      </c>
      <c r="C67" s="3">
        <v>23.88</v>
      </c>
      <c r="D67" s="7">
        <v>7.0000000000000007E-2</v>
      </c>
      <c r="E67" s="1" t="e">
        <v>#NULL!</v>
      </c>
      <c r="F67" s="3">
        <v>1.25</v>
      </c>
      <c r="G67" s="7">
        <v>0.05</v>
      </c>
      <c r="H67">
        <v>2</v>
      </c>
      <c r="I67" s="2">
        <v>43286</v>
      </c>
      <c r="J67">
        <v>2</v>
      </c>
      <c r="K67">
        <v>8</v>
      </c>
      <c r="L67">
        <v>17</v>
      </c>
      <c r="M67">
        <v>63</v>
      </c>
      <c r="N67" s="2">
        <v>23240</v>
      </c>
      <c r="O67">
        <v>1</v>
      </c>
      <c r="P67" s="1" t="e">
        <v>#NULL!</v>
      </c>
      <c r="Q67" s="1" t="e">
        <v>#NULL!</v>
      </c>
      <c r="R67" s="1" t="e">
        <v>#NULL!</v>
      </c>
      <c r="S67" s="1" t="e">
        <v>#NULL!</v>
      </c>
      <c r="T67">
        <v>1</v>
      </c>
      <c r="U67" s="1" t="e">
        <v>#NULL!</v>
      </c>
      <c r="V67" s="1" t="e">
        <v>#NULL!</v>
      </c>
      <c r="W67" s="1" t="e">
        <v>#NULL!</v>
      </c>
      <c r="Y67">
        <v>1</v>
      </c>
      <c r="Z67">
        <v>3</v>
      </c>
      <c r="AA67">
        <v>4</v>
      </c>
      <c r="AB67">
        <v>0</v>
      </c>
      <c r="AC67">
        <v>2</v>
      </c>
      <c r="AE67">
        <v>2</v>
      </c>
      <c r="AG67">
        <v>62</v>
      </c>
      <c r="AH67" t="s">
        <v>223</v>
      </c>
      <c r="AI67" t="s">
        <v>223</v>
      </c>
      <c r="AJ67" t="s">
        <v>223</v>
      </c>
      <c r="AK67" t="s">
        <v>223</v>
      </c>
      <c r="AL67" t="s">
        <v>223</v>
      </c>
      <c r="AM67" t="s">
        <v>223</v>
      </c>
      <c r="AN67" t="s">
        <v>223</v>
      </c>
      <c r="AO67" t="s">
        <v>223</v>
      </c>
      <c r="AP67" s="1" t="e">
        <v>#NULL!</v>
      </c>
      <c r="AQ67" t="s">
        <v>223</v>
      </c>
      <c r="AR67" t="s">
        <v>223</v>
      </c>
      <c r="AS67" t="s">
        <v>223</v>
      </c>
      <c r="AT67" t="s">
        <v>224</v>
      </c>
      <c r="AU67" t="s">
        <v>223</v>
      </c>
      <c r="AV67" t="s">
        <v>223</v>
      </c>
      <c r="AW67" t="s">
        <v>223</v>
      </c>
      <c r="AX67" t="s">
        <v>223</v>
      </c>
      <c r="AY67" t="s">
        <v>223</v>
      </c>
      <c r="AZ67" t="s">
        <v>223</v>
      </c>
      <c r="BA67" t="s">
        <v>223</v>
      </c>
      <c r="BB67" t="s">
        <v>223</v>
      </c>
      <c r="BD67" t="s">
        <v>344</v>
      </c>
      <c r="BE67">
        <v>2</v>
      </c>
      <c r="BF67">
        <v>2</v>
      </c>
      <c r="BG67">
        <v>5</v>
      </c>
      <c r="BH67">
        <v>1</v>
      </c>
      <c r="BI67">
        <v>1</v>
      </c>
      <c r="BJ67" t="s">
        <v>629</v>
      </c>
      <c r="BK67">
        <v>1</v>
      </c>
      <c r="BM67">
        <v>1</v>
      </c>
      <c r="BO67">
        <v>2</v>
      </c>
      <c r="BP67">
        <v>1</v>
      </c>
      <c r="BR67">
        <v>3</v>
      </c>
      <c r="BT67">
        <v>3</v>
      </c>
      <c r="BV67">
        <v>3</v>
      </c>
      <c r="BX67">
        <v>21</v>
      </c>
      <c r="BY67">
        <v>4</v>
      </c>
      <c r="CA67">
        <v>2</v>
      </c>
      <c r="CB67">
        <v>31</v>
      </c>
      <c r="CC67" t="s">
        <v>224</v>
      </c>
      <c r="CE67">
        <v>2</v>
      </c>
      <c r="CG67">
        <v>1</v>
      </c>
      <c r="CH67">
        <v>3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4</v>
      </c>
      <c r="CV67">
        <v>1</v>
      </c>
      <c r="CW67" s="1" t="e">
        <v>#NULL!</v>
      </c>
      <c r="CX67" s="1" t="e">
        <v>#NULL!</v>
      </c>
      <c r="CY67">
        <v>200</v>
      </c>
      <c r="CZ67">
        <v>1</v>
      </c>
      <c r="DA67">
        <v>1</v>
      </c>
      <c r="DB67">
        <v>4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1</v>
      </c>
      <c r="DL67">
        <v>2</v>
      </c>
      <c r="DM67">
        <v>1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5</v>
      </c>
      <c r="DV67" t="s">
        <v>275</v>
      </c>
      <c r="DW67">
        <v>1</v>
      </c>
      <c r="DX67">
        <v>5</v>
      </c>
      <c r="DY67">
        <v>1</v>
      </c>
      <c r="DZ67">
        <v>33</v>
      </c>
      <c r="EA67" t="s">
        <v>235</v>
      </c>
      <c r="EC67" t="s">
        <v>235</v>
      </c>
      <c r="ED67" t="s">
        <v>235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5</v>
      </c>
      <c r="EL67">
        <v>54.882956878850102</v>
      </c>
      <c r="EM67">
        <v>1</v>
      </c>
      <c r="EN67">
        <v>0</v>
      </c>
      <c r="EO67">
        <v>1</v>
      </c>
      <c r="EP67">
        <v>0</v>
      </c>
      <c r="EQ67">
        <v>0</v>
      </c>
      <c r="ER67">
        <v>2</v>
      </c>
      <c r="ES67">
        <v>1</v>
      </c>
      <c r="ET67" s="3">
        <v>1</v>
      </c>
      <c r="EU67" s="3">
        <v>1.9667278945437101</v>
      </c>
      <c r="EV67" s="3">
        <v>0.92739870753313303</v>
      </c>
      <c r="EW67" s="3">
        <v>12.776100370075101</v>
      </c>
      <c r="EX67" s="3">
        <v>89.662060705094504</v>
      </c>
      <c r="EY67" s="3">
        <v>0.71786971379314501</v>
      </c>
      <c r="EZ67" s="3">
        <v>103.046410373011</v>
      </c>
      <c r="FA67" t="s">
        <v>629</v>
      </c>
      <c r="FB67" s="5">
        <v>32.489915000000003</v>
      </c>
      <c r="FC67" s="5">
        <v>-114.775093</v>
      </c>
      <c r="FD67" s="1" t="e">
        <v>#NULL!</v>
      </c>
      <c r="FE67" s="1" t="e">
        <v>#NULL!</v>
      </c>
      <c r="FF67" s="1" t="e">
        <v>#NULL!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 s="1" t="e">
        <v>#NULL!</v>
      </c>
      <c r="GA67" s="1" t="e">
        <v>#NULL!</v>
      </c>
      <c r="GB67" s="1" t="e">
        <v>#NULL!</v>
      </c>
      <c r="GC67" s="1" t="e">
        <v>#NULL!</v>
      </c>
      <c r="GD67" s="1" t="e">
        <v>#NULL!</v>
      </c>
      <c r="GE67" s="1" t="e">
        <v>#NULL!</v>
      </c>
      <c r="GF67" s="1" t="e">
        <v>#NULL!</v>
      </c>
      <c r="GG67" s="1" t="e">
        <v>#NULL!</v>
      </c>
      <c r="GH67" s="1" t="e">
        <v>#NULL!</v>
      </c>
      <c r="GI67" s="1" t="e">
        <v>#NULL!</v>
      </c>
      <c r="GJ67" s="1" t="e">
        <v>#NULL!</v>
      </c>
      <c r="GK67" s="1" t="e">
        <v>#NULL!</v>
      </c>
      <c r="GL67">
        <v>50</v>
      </c>
      <c r="GM67">
        <v>1</v>
      </c>
      <c r="GN67">
        <v>0</v>
      </c>
      <c r="GO67">
        <v>1</v>
      </c>
      <c r="GP67">
        <v>0</v>
      </c>
      <c r="GQ67">
        <v>0</v>
      </c>
      <c r="GR67" s="3">
        <v>0</v>
      </c>
      <c r="GS67" s="1" t="e">
        <v>#NULL!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D67" s="1" t="e">
        <v>#NULL!</v>
      </c>
      <c r="HE67" t="s">
        <v>227</v>
      </c>
      <c r="HH67" s="1" t="e">
        <v>#NULL!</v>
      </c>
      <c r="HI67" s="1" t="e">
        <v>#NULL!</v>
      </c>
      <c r="HJ67" s="1" t="e">
        <v>#NULL!</v>
      </c>
      <c r="HK67" s="1" t="e">
        <v>#NULL!</v>
      </c>
      <c r="HL67" s="1" t="e">
        <v>#NULL!</v>
      </c>
    </row>
    <row r="68" spans="1:220" x14ac:dyDescent="0.2">
      <c r="A68" t="s">
        <v>565</v>
      </c>
      <c r="B68" s="3">
        <v>2.16</v>
      </c>
      <c r="C68" s="3">
        <v>23.55</v>
      </c>
      <c r="D68" s="3">
        <v>0.19</v>
      </c>
      <c r="E68" s="3">
        <v>0.29599999999999999</v>
      </c>
      <c r="F68" s="3">
        <v>1.27</v>
      </c>
      <c r="G68" s="7">
        <v>0.05</v>
      </c>
      <c r="H68">
        <v>2</v>
      </c>
      <c r="I68" s="2">
        <v>43290</v>
      </c>
      <c r="J68">
        <v>2</v>
      </c>
      <c r="K68">
        <v>2</v>
      </c>
      <c r="L68">
        <v>7</v>
      </c>
      <c r="M68">
        <v>80</v>
      </c>
      <c r="N68" s="2">
        <v>29258</v>
      </c>
      <c r="O68">
        <v>1</v>
      </c>
      <c r="P68" s="1" t="e">
        <v>#NULL!</v>
      </c>
      <c r="Q68" s="1" t="e">
        <v>#NULL!</v>
      </c>
      <c r="R68" s="1" t="e">
        <v>#NULL!</v>
      </c>
      <c r="S68" s="1" t="e">
        <v>#NULL!</v>
      </c>
      <c r="T68">
        <v>1</v>
      </c>
      <c r="U68" s="1" t="e">
        <v>#NULL!</v>
      </c>
      <c r="V68" s="1" t="e">
        <v>#NULL!</v>
      </c>
      <c r="W68" s="1" t="e">
        <v>#NULL!</v>
      </c>
      <c r="Y68">
        <v>1</v>
      </c>
      <c r="Z68">
        <v>5</v>
      </c>
      <c r="AA68">
        <v>4</v>
      </c>
      <c r="AB68">
        <v>3</v>
      </c>
      <c r="AC68">
        <v>2</v>
      </c>
      <c r="AE68">
        <v>2</v>
      </c>
      <c r="AG68">
        <v>62</v>
      </c>
      <c r="AH68" t="s">
        <v>223</v>
      </c>
      <c r="AI68" t="s">
        <v>223</v>
      </c>
      <c r="AJ68" t="s">
        <v>223</v>
      </c>
      <c r="AK68" t="s">
        <v>223</v>
      </c>
      <c r="AL68" t="s">
        <v>223</v>
      </c>
      <c r="AM68" t="s">
        <v>223</v>
      </c>
      <c r="AN68" t="s">
        <v>223</v>
      </c>
      <c r="AO68" t="s">
        <v>223</v>
      </c>
      <c r="AP68" s="1" t="e">
        <v>#NULL!</v>
      </c>
      <c r="AQ68" t="s">
        <v>224</v>
      </c>
      <c r="AR68" t="s">
        <v>223</v>
      </c>
      <c r="AS68" t="s">
        <v>223</v>
      </c>
      <c r="AT68" t="s">
        <v>223</v>
      </c>
      <c r="AU68" t="s">
        <v>223</v>
      </c>
      <c r="AV68" t="s">
        <v>223</v>
      </c>
      <c r="AW68" t="s">
        <v>223</v>
      </c>
      <c r="AX68" t="s">
        <v>223</v>
      </c>
      <c r="AY68" t="s">
        <v>223</v>
      </c>
      <c r="AZ68" t="s">
        <v>223</v>
      </c>
      <c r="BA68" t="s">
        <v>223</v>
      </c>
      <c r="BB68" t="s">
        <v>223</v>
      </c>
      <c r="BD68" t="s">
        <v>344</v>
      </c>
      <c r="BE68">
        <v>1</v>
      </c>
      <c r="BF68">
        <v>1</v>
      </c>
      <c r="BG68">
        <v>5</v>
      </c>
      <c r="BH68">
        <v>2</v>
      </c>
      <c r="BI68">
        <v>2</v>
      </c>
      <c r="BJ68" t="s">
        <v>566</v>
      </c>
      <c r="BK68">
        <v>1</v>
      </c>
      <c r="BM68">
        <v>2</v>
      </c>
      <c r="BO68">
        <v>2</v>
      </c>
      <c r="BP68">
        <v>1</v>
      </c>
      <c r="BR68">
        <v>1</v>
      </c>
      <c r="BT68">
        <v>1</v>
      </c>
      <c r="BV68">
        <v>3</v>
      </c>
      <c r="BX68">
        <v>21</v>
      </c>
      <c r="BY68">
        <v>4</v>
      </c>
      <c r="CA68">
        <v>2</v>
      </c>
      <c r="CB68">
        <v>31</v>
      </c>
      <c r="CC68" t="s">
        <v>224</v>
      </c>
      <c r="CE68">
        <v>2</v>
      </c>
      <c r="CG68">
        <v>1</v>
      </c>
      <c r="CH68">
        <v>1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4</v>
      </c>
      <c r="CV68">
        <v>3</v>
      </c>
      <c r="CW68">
        <v>5</v>
      </c>
      <c r="CX68">
        <v>0</v>
      </c>
      <c r="CY68">
        <v>180</v>
      </c>
      <c r="CZ68">
        <v>1</v>
      </c>
      <c r="DA68">
        <v>1</v>
      </c>
      <c r="DB68">
        <v>4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1</v>
      </c>
      <c r="DL68">
        <v>2</v>
      </c>
      <c r="DM68">
        <v>1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6</v>
      </c>
      <c r="DV68" t="s">
        <v>223</v>
      </c>
      <c r="DW68" s="1" t="e">
        <v>#NULL!</v>
      </c>
      <c r="DX68">
        <v>6</v>
      </c>
      <c r="DY68" s="1" t="e">
        <v>#NULL!</v>
      </c>
      <c r="DZ68">
        <v>32</v>
      </c>
      <c r="EA68" t="s">
        <v>223</v>
      </c>
      <c r="EC68" t="s">
        <v>223</v>
      </c>
      <c r="ED68" t="s">
        <v>223</v>
      </c>
      <c r="EE68">
        <v>1</v>
      </c>
      <c r="EF68">
        <v>1</v>
      </c>
      <c r="EG68">
        <v>2</v>
      </c>
      <c r="EH68">
        <v>2</v>
      </c>
      <c r="EI68">
        <v>2</v>
      </c>
      <c r="EJ68">
        <v>2</v>
      </c>
      <c r="EK68">
        <v>4</v>
      </c>
      <c r="EL68">
        <v>38.417522245037645</v>
      </c>
      <c r="EM68">
        <v>1</v>
      </c>
      <c r="EN68">
        <v>0</v>
      </c>
      <c r="EO68">
        <v>1</v>
      </c>
      <c r="EP68">
        <v>0</v>
      </c>
      <c r="EQ68">
        <v>0</v>
      </c>
      <c r="ER68">
        <v>2</v>
      </c>
      <c r="ES68">
        <v>1</v>
      </c>
      <c r="ET68" s="3">
        <v>1</v>
      </c>
      <c r="EU68" s="3">
        <v>1.06339552840509</v>
      </c>
      <c r="EV68" s="3">
        <v>7.9585700234254704</v>
      </c>
      <c r="EW68" s="3">
        <v>8.3941013087341094</v>
      </c>
      <c r="EX68" s="3">
        <v>67.012917397623497</v>
      </c>
      <c r="EY68" s="3">
        <v>0.71201642414720101</v>
      </c>
      <c r="EZ68" s="3">
        <v>284.97066039107102</v>
      </c>
      <c r="FA68" t="s">
        <v>566</v>
      </c>
      <c r="FB68" s="5">
        <v>32.598362000000002</v>
      </c>
      <c r="FC68" s="5">
        <v>-114.662544</v>
      </c>
      <c r="FD68">
        <v>61</v>
      </c>
      <c r="FE68">
        <v>186</v>
      </c>
      <c r="FF68" s="3">
        <v>35.1</v>
      </c>
      <c r="FG68">
        <v>1</v>
      </c>
      <c r="FH68">
        <v>0</v>
      </c>
      <c r="FI68">
        <v>1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 t="s">
        <v>460</v>
      </c>
      <c r="GA68">
        <v>1</v>
      </c>
      <c r="GB68" s="1" t="e">
        <v>#NULL!</v>
      </c>
      <c r="GC68" s="1" t="e">
        <v>#NULL!</v>
      </c>
      <c r="GD68" s="1" t="e">
        <v>#NULL!</v>
      </c>
      <c r="GE68" s="1" t="e">
        <v>#NULL!</v>
      </c>
      <c r="GF68" s="1" t="e">
        <v>#NULL!</v>
      </c>
      <c r="GG68" s="1" t="e">
        <v>#NULL!</v>
      </c>
      <c r="GH68" s="1" t="e">
        <v>#NULL!</v>
      </c>
      <c r="GI68" s="1" t="e">
        <v>#NULL!</v>
      </c>
      <c r="GJ68" s="3">
        <v>60</v>
      </c>
      <c r="GK68" s="3">
        <v>35.15</v>
      </c>
      <c r="GL68">
        <v>30</v>
      </c>
      <c r="GM68">
        <v>1</v>
      </c>
      <c r="GN68">
        <v>0</v>
      </c>
      <c r="GO68">
        <v>1</v>
      </c>
      <c r="GP68">
        <v>0</v>
      </c>
      <c r="GQ68">
        <v>0</v>
      </c>
      <c r="GR68" s="3">
        <v>0</v>
      </c>
      <c r="GS68" s="1" t="e">
        <v>#NULL!</v>
      </c>
      <c r="GT68" s="3">
        <v>0</v>
      </c>
      <c r="GU68" s="3">
        <v>1</v>
      </c>
      <c r="GV68" s="3">
        <v>1</v>
      </c>
      <c r="GW68" s="3">
        <v>0</v>
      </c>
      <c r="GX68" s="3">
        <v>0</v>
      </c>
      <c r="GY68" s="3">
        <v>0</v>
      </c>
      <c r="GZ68" s="3">
        <v>0</v>
      </c>
      <c r="HD68" s="1" t="e">
        <v>#NULL!</v>
      </c>
      <c r="HE68" t="s">
        <v>227</v>
      </c>
      <c r="HH68" s="4">
        <v>-0.13516424218373693</v>
      </c>
      <c r="HI68" s="4">
        <v>3.8929801607063001E-3</v>
      </c>
      <c r="HJ68" s="4">
        <v>-0.3816592631519351</v>
      </c>
      <c r="HK68" s="4">
        <v>-0.10012033168799161</v>
      </c>
      <c r="HL68" s="4">
        <v>0.45972179752167314</v>
      </c>
    </row>
    <row r="69" spans="1:220" x14ac:dyDescent="0.2">
      <c r="A69" t="s">
        <v>609</v>
      </c>
      <c r="B69" s="3">
        <v>1.28</v>
      </c>
      <c r="C69" s="3">
        <v>81.96</v>
      </c>
      <c r="D69" s="7">
        <v>7.0000000000000007E-2</v>
      </c>
      <c r="E69" s="3">
        <v>60.174999999999997</v>
      </c>
      <c r="F69" s="3">
        <v>1.57</v>
      </c>
      <c r="G69" s="7">
        <v>0.05</v>
      </c>
      <c r="H69">
        <v>2</v>
      </c>
      <c r="I69" s="2">
        <v>43283</v>
      </c>
      <c r="J69">
        <v>2</v>
      </c>
      <c r="K69">
        <v>3</v>
      </c>
      <c r="L69">
        <v>13</v>
      </c>
      <c r="M69">
        <v>70</v>
      </c>
      <c r="N69" s="2">
        <v>25640</v>
      </c>
      <c r="O69">
        <v>1</v>
      </c>
      <c r="P69" s="1" t="e">
        <v>#NULL!</v>
      </c>
      <c r="Q69" s="1" t="e">
        <v>#NULL!</v>
      </c>
      <c r="R69" s="1" t="e">
        <v>#NULL!</v>
      </c>
      <c r="S69" s="1" t="e">
        <v>#NULL!</v>
      </c>
      <c r="T69">
        <v>1</v>
      </c>
      <c r="U69" s="1" t="e">
        <v>#NULL!</v>
      </c>
      <c r="V69" s="1" t="e">
        <v>#NULL!</v>
      </c>
      <c r="W69" s="1" t="e">
        <v>#NULL!</v>
      </c>
      <c r="Y69">
        <v>1</v>
      </c>
      <c r="Z69">
        <v>3</v>
      </c>
      <c r="AA69">
        <v>3</v>
      </c>
      <c r="AB69">
        <v>0</v>
      </c>
      <c r="AC69">
        <v>2</v>
      </c>
      <c r="AE69">
        <v>2</v>
      </c>
      <c r="AG69">
        <v>2</v>
      </c>
      <c r="AH69" t="s">
        <v>223</v>
      </c>
      <c r="AI69" t="s">
        <v>223</v>
      </c>
      <c r="AJ69" t="s">
        <v>223</v>
      </c>
      <c r="AK69" t="s">
        <v>223</v>
      </c>
      <c r="AL69" t="s">
        <v>223</v>
      </c>
      <c r="AM69" t="s">
        <v>223</v>
      </c>
      <c r="AN69" t="s">
        <v>223</v>
      </c>
      <c r="AO69" t="s">
        <v>223</v>
      </c>
      <c r="AP69" s="1" t="e">
        <v>#NULL!</v>
      </c>
      <c r="AQ69" t="s">
        <v>223</v>
      </c>
      <c r="AR69" t="s">
        <v>223</v>
      </c>
      <c r="AS69" t="s">
        <v>223</v>
      </c>
      <c r="AT69" t="s">
        <v>223</v>
      </c>
      <c r="AU69" t="s">
        <v>223</v>
      </c>
      <c r="AV69" t="s">
        <v>224</v>
      </c>
      <c r="AW69" t="s">
        <v>223</v>
      </c>
      <c r="AX69" t="s">
        <v>223</v>
      </c>
      <c r="AY69" t="s">
        <v>223</v>
      </c>
      <c r="AZ69" t="s">
        <v>223</v>
      </c>
      <c r="BA69" t="s">
        <v>223</v>
      </c>
      <c r="BB69" t="s">
        <v>223</v>
      </c>
      <c r="BD69" t="s">
        <v>344</v>
      </c>
      <c r="BE69">
        <v>2</v>
      </c>
      <c r="BF69">
        <v>2</v>
      </c>
      <c r="BG69">
        <v>5</v>
      </c>
      <c r="BH69">
        <v>2</v>
      </c>
      <c r="BI69">
        <v>2</v>
      </c>
      <c r="BJ69" t="s">
        <v>610</v>
      </c>
      <c r="BK69">
        <v>1</v>
      </c>
      <c r="BM69">
        <v>1</v>
      </c>
      <c r="BO69">
        <v>2</v>
      </c>
      <c r="BP69">
        <v>1</v>
      </c>
      <c r="BR69">
        <v>1</v>
      </c>
      <c r="BT69">
        <v>1</v>
      </c>
      <c r="BV69">
        <v>3</v>
      </c>
      <c r="BX69">
        <v>1</v>
      </c>
      <c r="BY69">
        <v>4</v>
      </c>
      <c r="CA69">
        <v>2</v>
      </c>
      <c r="CB69">
        <v>1</v>
      </c>
      <c r="CC69" t="s">
        <v>224</v>
      </c>
      <c r="CE69">
        <v>2</v>
      </c>
      <c r="CG69">
        <v>1</v>
      </c>
      <c r="CH69">
        <v>1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</v>
      </c>
      <c r="CR69">
        <v>2</v>
      </c>
      <c r="CS69">
        <v>2</v>
      </c>
      <c r="CT69">
        <v>1</v>
      </c>
      <c r="CU69">
        <v>4</v>
      </c>
      <c r="CV69">
        <v>3</v>
      </c>
      <c r="CW69">
        <v>5</v>
      </c>
      <c r="CX69">
        <v>0</v>
      </c>
      <c r="CY69">
        <v>200</v>
      </c>
      <c r="CZ69">
        <v>1</v>
      </c>
      <c r="DA69">
        <v>2</v>
      </c>
      <c r="DB69">
        <v>5</v>
      </c>
      <c r="DC69">
        <v>1</v>
      </c>
      <c r="DD69">
        <v>2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2</v>
      </c>
      <c r="DK69">
        <v>1</v>
      </c>
      <c r="DL69">
        <v>2</v>
      </c>
      <c r="DM69">
        <v>1</v>
      </c>
      <c r="DN69">
        <v>2</v>
      </c>
      <c r="DO69">
        <v>2</v>
      </c>
      <c r="DP69">
        <v>2</v>
      </c>
      <c r="DQ69">
        <v>2</v>
      </c>
      <c r="DR69">
        <v>2</v>
      </c>
      <c r="DS69">
        <v>2</v>
      </c>
      <c r="DT69">
        <v>2</v>
      </c>
      <c r="DU69">
        <v>2</v>
      </c>
      <c r="DV69" t="s">
        <v>223</v>
      </c>
      <c r="DW69" s="1" t="e">
        <v>#NULL!</v>
      </c>
      <c r="DX69">
        <v>1</v>
      </c>
      <c r="DY69">
        <v>1</v>
      </c>
      <c r="DZ69">
        <v>1</v>
      </c>
      <c r="EA69" t="s">
        <v>224</v>
      </c>
      <c r="EB69" t="s">
        <v>318</v>
      </c>
      <c r="EC69" t="s">
        <v>235</v>
      </c>
      <c r="ED69" t="s">
        <v>224</v>
      </c>
      <c r="EE69">
        <v>1</v>
      </c>
      <c r="EF69">
        <v>1</v>
      </c>
      <c r="EG69">
        <v>2</v>
      </c>
      <c r="EH69">
        <v>2</v>
      </c>
      <c r="EI69">
        <v>2</v>
      </c>
      <c r="EJ69">
        <v>2</v>
      </c>
      <c r="EK69">
        <v>7</v>
      </c>
      <c r="EL69">
        <v>48.303901437371664</v>
      </c>
      <c r="EM69">
        <v>1</v>
      </c>
      <c r="EN69">
        <v>0</v>
      </c>
      <c r="EO69">
        <v>1</v>
      </c>
      <c r="EP69">
        <v>0</v>
      </c>
      <c r="EQ69">
        <v>0</v>
      </c>
      <c r="ER69">
        <v>2</v>
      </c>
      <c r="ES69">
        <v>1</v>
      </c>
      <c r="ET69" s="3">
        <v>1</v>
      </c>
      <c r="EU69" s="3">
        <v>1.7534914094015699</v>
      </c>
      <c r="EV69" s="3">
        <v>2.59265781721456</v>
      </c>
      <c r="EW69" s="3">
        <v>8.8887958661329005</v>
      </c>
      <c r="EX69" s="3">
        <v>75.9787224684341</v>
      </c>
      <c r="EY69" s="3">
        <v>0.90828171789728596</v>
      </c>
      <c r="EZ69" s="3">
        <v>72.792895484793405</v>
      </c>
      <c r="FA69" t="s">
        <v>610</v>
      </c>
      <c r="FB69" s="5">
        <v>32.488703999999998</v>
      </c>
      <c r="FC69" s="5">
        <v>-114.75559199999999</v>
      </c>
      <c r="FD69">
        <v>60</v>
      </c>
      <c r="FE69">
        <v>212</v>
      </c>
      <c r="FF69" s="3">
        <v>41.5</v>
      </c>
      <c r="FG69">
        <v>1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</v>
      </c>
      <c r="FP69">
        <v>1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1</v>
      </c>
      <c r="FW69">
        <v>1</v>
      </c>
      <c r="FX69">
        <v>0</v>
      </c>
      <c r="FY69">
        <v>1</v>
      </c>
      <c r="FZ69" t="s">
        <v>611</v>
      </c>
      <c r="GA69">
        <v>1</v>
      </c>
      <c r="GB69" s="1" t="e">
        <v>#NULL!</v>
      </c>
      <c r="GC69" s="1" t="e">
        <v>#NULL!</v>
      </c>
      <c r="GD69" s="1" t="e">
        <v>#NULL!</v>
      </c>
      <c r="GE69" s="1" t="e">
        <v>#NULL!</v>
      </c>
      <c r="GF69" s="1" t="e">
        <v>#NULL!</v>
      </c>
      <c r="GG69" s="1" t="e">
        <v>#NULL!</v>
      </c>
      <c r="GH69" s="1" t="e">
        <v>#NULL!</v>
      </c>
      <c r="GI69" s="1" t="e">
        <v>#NULL!</v>
      </c>
      <c r="GJ69" s="3">
        <v>60</v>
      </c>
      <c r="GK69" s="3">
        <v>39.055555555555557</v>
      </c>
      <c r="GL69">
        <v>40</v>
      </c>
      <c r="GM69">
        <v>1</v>
      </c>
      <c r="GN69">
        <v>0</v>
      </c>
      <c r="GO69">
        <v>1</v>
      </c>
      <c r="GP69">
        <v>0</v>
      </c>
      <c r="GQ69">
        <v>0</v>
      </c>
      <c r="GR69" s="3">
        <v>0</v>
      </c>
      <c r="GS69" s="3">
        <v>1</v>
      </c>
      <c r="GT69" s="3">
        <v>0</v>
      </c>
      <c r="GU69" s="3">
        <v>1</v>
      </c>
      <c r="GV69" s="3">
        <v>1</v>
      </c>
      <c r="GW69" s="3">
        <v>0</v>
      </c>
      <c r="GX69" s="3">
        <v>0</v>
      </c>
      <c r="GY69" s="3">
        <v>0</v>
      </c>
      <c r="GZ69" s="3">
        <v>0</v>
      </c>
      <c r="HA69" t="s">
        <v>476</v>
      </c>
      <c r="HD69" s="1" t="e">
        <v>#NULL!</v>
      </c>
      <c r="HE69" t="s">
        <v>227</v>
      </c>
      <c r="HH69" s="4">
        <v>-1.8400275019223231E-2</v>
      </c>
      <c r="HI69" s="4">
        <v>5.9658207657813218</v>
      </c>
      <c r="HJ69" s="4">
        <v>4.4724416656712229</v>
      </c>
      <c r="HK69" s="4">
        <v>-0.58087410223668012</v>
      </c>
      <c r="HL69" s="4">
        <v>1.3441045233798499</v>
      </c>
    </row>
    <row r="70" spans="1:220" x14ac:dyDescent="0.2">
      <c r="A70" t="s">
        <v>1224</v>
      </c>
      <c r="B70" s="3">
        <v>2.15</v>
      </c>
      <c r="C70" s="7">
        <v>0.23</v>
      </c>
      <c r="D70" s="7">
        <v>7.0000000000000007E-2</v>
      </c>
      <c r="E70" s="1" t="e">
        <v>#NULL!</v>
      </c>
      <c r="F70" s="3">
        <v>1.59</v>
      </c>
      <c r="G70" s="7">
        <v>0.05</v>
      </c>
      <c r="H70">
        <v>3</v>
      </c>
      <c r="I70" s="2">
        <v>43425</v>
      </c>
      <c r="J70">
        <v>2</v>
      </c>
      <c r="K70">
        <v>2</v>
      </c>
      <c r="L70">
        <v>28</v>
      </c>
      <c r="M70">
        <v>68</v>
      </c>
      <c r="N70" s="2">
        <v>24896</v>
      </c>
      <c r="O70">
        <v>1</v>
      </c>
      <c r="P70" s="1" t="e">
        <v>#NULL!</v>
      </c>
      <c r="Q70" s="1" t="e">
        <v>#NULL!</v>
      </c>
      <c r="R70" s="1" t="e">
        <v>#NULL!</v>
      </c>
      <c r="S70" s="1" t="e">
        <v>#NULL!</v>
      </c>
      <c r="T70">
        <v>1</v>
      </c>
      <c r="U70" s="1" t="e">
        <v>#NULL!</v>
      </c>
      <c r="V70" s="1" t="e">
        <v>#NULL!</v>
      </c>
      <c r="W70" s="1" t="e">
        <v>#NULL!</v>
      </c>
      <c r="Y70">
        <v>1</v>
      </c>
      <c r="Z70">
        <v>5</v>
      </c>
      <c r="AA70">
        <v>5</v>
      </c>
      <c r="AB70">
        <v>0</v>
      </c>
      <c r="AC70">
        <v>3</v>
      </c>
      <c r="AE70">
        <v>2</v>
      </c>
      <c r="AF70" t="s">
        <v>222</v>
      </c>
      <c r="AG70">
        <v>62</v>
      </c>
      <c r="AH70" t="s">
        <v>223</v>
      </c>
      <c r="AI70" t="s">
        <v>223</v>
      </c>
      <c r="AJ70" t="s">
        <v>223</v>
      </c>
      <c r="AK70" t="s">
        <v>223</v>
      </c>
      <c r="AL70" t="s">
        <v>223</v>
      </c>
      <c r="AM70" t="s">
        <v>223</v>
      </c>
      <c r="AN70" t="s">
        <v>223</v>
      </c>
      <c r="AO70" t="s">
        <v>223</v>
      </c>
      <c r="AP70" s="1" t="e">
        <v>#NULL!</v>
      </c>
      <c r="AQ70" t="s">
        <v>223</v>
      </c>
      <c r="AR70" t="s">
        <v>223</v>
      </c>
      <c r="AS70" t="s">
        <v>223</v>
      </c>
      <c r="AT70" t="s">
        <v>223</v>
      </c>
      <c r="AU70" t="s">
        <v>223</v>
      </c>
      <c r="AV70" t="s">
        <v>224</v>
      </c>
      <c r="AW70" t="s">
        <v>223</v>
      </c>
      <c r="AX70" t="s">
        <v>223</v>
      </c>
      <c r="AY70" t="s">
        <v>223</v>
      </c>
      <c r="AZ70" t="s">
        <v>223</v>
      </c>
      <c r="BA70" t="s">
        <v>223</v>
      </c>
      <c r="BB70" t="s">
        <v>223</v>
      </c>
      <c r="BD70" t="s">
        <v>344</v>
      </c>
      <c r="BE70">
        <v>1</v>
      </c>
      <c r="BF70">
        <v>3</v>
      </c>
      <c r="BG70">
        <v>5</v>
      </c>
      <c r="BH70">
        <v>2</v>
      </c>
      <c r="BI70">
        <v>2</v>
      </c>
      <c r="BJ70" t="s">
        <v>1225</v>
      </c>
      <c r="BK70">
        <v>2</v>
      </c>
      <c r="BM70">
        <v>2</v>
      </c>
      <c r="BO70">
        <v>2</v>
      </c>
      <c r="BP70">
        <v>3</v>
      </c>
      <c r="BR70">
        <v>1</v>
      </c>
      <c r="BT70">
        <v>1</v>
      </c>
      <c r="BV70">
        <v>1</v>
      </c>
      <c r="BX70">
        <v>21</v>
      </c>
      <c r="BY70">
        <v>4</v>
      </c>
      <c r="CA70">
        <v>2</v>
      </c>
      <c r="CB70">
        <v>31</v>
      </c>
      <c r="CC70" t="s">
        <v>224</v>
      </c>
      <c r="CE70">
        <v>2</v>
      </c>
      <c r="CG70">
        <v>1</v>
      </c>
      <c r="CH70">
        <v>1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2</v>
      </c>
      <c r="CT70">
        <v>2</v>
      </c>
      <c r="CU70">
        <v>4</v>
      </c>
      <c r="CV70">
        <v>1</v>
      </c>
      <c r="CW70">
        <v>5</v>
      </c>
      <c r="CX70">
        <v>3</v>
      </c>
      <c r="CY70">
        <v>237</v>
      </c>
      <c r="CZ70">
        <v>1</v>
      </c>
      <c r="DA70">
        <v>1</v>
      </c>
      <c r="DB70">
        <v>4</v>
      </c>
      <c r="DC70">
        <v>2</v>
      </c>
      <c r="DD70">
        <v>2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2</v>
      </c>
      <c r="DK70">
        <v>1</v>
      </c>
      <c r="DL70">
        <v>3</v>
      </c>
      <c r="DM70">
        <v>3</v>
      </c>
      <c r="DN70">
        <v>2</v>
      </c>
      <c r="DO70">
        <v>3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5</v>
      </c>
      <c r="DV70" t="s">
        <v>275</v>
      </c>
      <c r="DW70">
        <v>1</v>
      </c>
      <c r="DX70">
        <v>6</v>
      </c>
      <c r="DY70" s="1" t="e">
        <v>#NULL!</v>
      </c>
      <c r="DZ70">
        <v>32</v>
      </c>
      <c r="EA70" t="s">
        <v>223</v>
      </c>
      <c r="EC70" t="s">
        <v>223</v>
      </c>
      <c r="ED70" t="s">
        <v>223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6</v>
      </c>
      <c r="EL70">
        <v>50.729637234770706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1</v>
      </c>
      <c r="ET70" s="3">
        <v>1</v>
      </c>
      <c r="EU70" s="3">
        <v>1.7224607551283699</v>
      </c>
      <c r="EV70" s="3">
        <v>0.49118982314221299</v>
      </c>
      <c r="EW70" s="3">
        <v>9.4490466445075505</v>
      </c>
      <c r="EX70" s="3">
        <v>94.678210513762593</v>
      </c>
      <c r="EY70" s="3">
        <v>1.12540431742214</v>
      </c>
      <c r="EZ70" s="3">
        <v>534.43273302104103</v>
      </c>
      <c r="FA70" t="s">
        <v>1225</v>
      </c>
      <c r="FB70" s="5">
        <v>32.598120999999999</v>
      </c>
      <c r="FC70" s="5">
        <v>-114.709424</v>
      </c>
      <c r="FD70">
        <v>62</v>
      </c>
      <c r="FE70">
        <v>236</v>
      </c>
      <c r="FF70" s="1" t="e">
        <v>#NULL!</v>
      </c>
      <c r="FG70">
        <v>1</v>
      </c>
      <c r="FH70">
        <v>0</v>
      </c>
      <c r="FI70">
        <v>1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</v>
      </c>
      <c r="FZ70" t="s">
        <v>1226</v>
      </c>
      <c r="GA70">
        <v>1</v>
      </c>
      <c r="GB70" s="1" t="e">
        <v>#NULL!</v>
      </c>
      <c r="GC70">
        <v>1</v>
      </c>
      <c r="GD70" s="1" t="e">
        <v>#NULL!</v>
      </c>
      <c r="GE70" s="1" t="e">
        <v>#NULL!</v>
      </c>
      <c r="GF70" s="1" t="e">
        <v>#NULL!</v>
      </c>
      <c r="GG70">
        <v>1</v>
      </c>
      <c r="GH70" s="1" t="e">
        <v>#NULL!</v>
      </c>
      <c r="GI70" s="1" t="e">
        <v>#NULL!</v>
      </c>
      <c r="GJ70" s="3">
        <v>63</v>
      </c>
      <c r="GK70" s="3">
        <v>41.978080120937264</v>
      </c>
      <c r="GL70">
        <v>50</v>
      </c>
      <c r="GM70">
        <v>1</v>
      </c>
      <c r="GN70" s="1" t="e">
        <v>#NULL!</v>
      </c>
      <c r="GO70" s="1" t="e">
        <v>#NULL!</v>
      </c>
      <c r="GP70">
        <v>0</v>
      </c>
      <c r="GQ70" s="1" t="e">
        <v>#NULL!</v>
      </c>
      <c r="GR70" s="3">
        <v>0</v>
      </c>
      <c r="GS70" s="1" t="e">
        <v>#NULL!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D70" s="1" t="e">
        <v>#NULL!</v>
      </c>
      <c r="HE70" t="s">
        <v>227</v>
      </c>
      <c r="HH70" s="1" t="e">
        <v>#NULL!</v>
      </c>
      <c r="HI70" s="1" t="e">
        <v>#NULL!</v>
      </c>
      <c r="HJ70" s="1" t="e">
        <v>#NULL!</v>
      </c>
      <c r="HK70" s="1" t="e">
        <v>#NULL!</v>
      </c>
      <c r="HL70" s="1" t="e">
        <v>#NULL!</v>
      </c>
    </row>
    <row r="71" spans="1:220" x14ac:dyDescent="0.2">
      <c r="A71" t="s">
        <v>647</v>
      </c>
      <c r="B71" s="3">
        <v>2.5499999999999998</v>
      </c>
      <c r="C71" s="3">
        <v>38.11</v>
      </c>
      <c r="D71" s="3">
        <v>0.08</v>
      </c>
      <c r="E71" s="3">
        <v>0.373</v>
      </c>
      <c r="F71" s="3">
        <v>1.63</v>
      </c>
      <c r="G71" s="7">
        <v>0.05</v>
      </c>
      <c r="H71">
        <v>2</v>
      </c>
      <c r="I71" s="2">
        <v>43291</v>
      </c>
      <c r="J71">
        <v>2</v>
      </c>
      <c r="K71">
        <v>6</v>
      </c>
      <c r="L71">
        <v>13</v>
      </c>
      <c r="M71">
        <v>67</v>
      </c>
      <c r="N71" s="2">
        <v>24636</v>
      </c>
      <c r="O71">
        <v>1</v>
      </c>
      <c r="P71" s="1" t="e">
        <v>#NULL!</v>
      </c>
      <c r="Q71" s="1" t="e">
        <v>#NULL!</v>
      </c>
      <c r="R71" s="1" t="e">
        <v>#NULL!</v>
      </c>
      <c r="S71" s="1" t="e">
        <v>#NULL!</v>
      </c>
      <c r="T71">
        <v>1</v>
      </c>
      <c r="U71" s="1" t="e">
        <v>#NULL!</v>
      </c>
      <c r="V71" s="1" t="e">
        <v>#NULL!</v>
      </c>
      <c r="W71" s="1" t="e">
        <v>#NULL!</v>
      </c>
      <c r="Y71">
        <v>1</v>
      </c>
      <c r="Z71">
        <v>7</v>
      </c>
      <c r="AA71">
        <v>4</v>
      </c>
      <c r="AB71">
        <v>0</v>
      </c>
      <c r="AC71">
        <v>3</v>
      </c>
      <c r="AE71">
        <v>2</v>
      </c>
      <c r="AG71">
        <v>62</v>
      </c>
      <c r="AH71" t="s">
        <v>223</v>
      </c>
      <c r="AI71" t="s">
        <v>223</v>
      </c>
      <c r="AJ71" t="s">
        <v>223</v>
      </c>
      <c r="AK71" t="s">
        <v>223</v>
      </c>
      <c r="AL71" t="s">
        <v>223</v>
      </c>
      <c r="AM71" t="s">
        <v>223</v>
      </c>
      <c r="AN71" t="s">
        <v>223</v>
      </c>
      <c r="AO71" t="s">
        <v>223</v>
      </c>
      <c r="AP71" s="1" t="e">
        <v>#NULL!</v>
      </c>
      <c r="AQ71" t="s">
        <v>223</v>
      </c>
      <c r="AR71" t="s">
        <v>223</v>
      </c>
      <c r="AS71" t="s">
        <v>223</v>
      </c>
      <c r="AT71" t="s">
        <v>223</v>
      </c>
      <c r="AU71" t="s">
        <v>223</v>
      </c>
      <c r="AV71" t="s">
        <v>224</v>
      </c>
      <c r="AW71" t="s">
        <v>223</v>
      </c>
      <c r="AX71" t="s">
        <v>223</v>
      </c>
      <c r="AY71" t="s">
        <v>223</v>
      </c>
      <c r="AZ71" t="s">
        <v>223</v>
      </c>
      <c r="BA71" t="s">
        <v>223</v>
      </c>
      <c r="BB71" t="s">
        <v>223</v>
      </c>
      <c r="BD71" t="s">
        <v>344</v>
      </c>
      <c r="BE71">
        <v>2</v>
      </c>
      <c r="BF71">
        <v>2</v>
      </c>
      <c r="BG71">
        <v>5</v>
      </c>
      <c r="BH71">
        <v>1</v>
      </c>
      <c r="BI71">
        <v>2</v>
      </c>
      <c r="BJ71" t="s">
        <v>648</v>
      </c>
      <c r="BK71">
        <v>2</v>
      </c>
      <c r="BM71">
        <v>2</v>
      </c>
      <c r="BO71">
        <v>2</v>
      </c>
      <c r="BP71">
        <v>1</v>
      </c>
      <c r="BR71">
        <v>3</v>
      </c>
      <c r="BT71">
        <v>3</v>
      </c>
      <c r="BV71">
        <v>4</v>
      </c>
      <c r="BW71" t="s">
        <v>309</v>
      </c>
      <c r="BX71">
        <v>21</v>
      </c>
      <c r="BY71">
        <v>4</v>
      </c>
      <c r="CA71">
        <v>1</v>
      </c>
      <c r="CB71">
        <v>31</v>
      </c>
      <c r="CC71" t="s">
        <v>224</v>
      </c>
      <c r="CE71">
        <v>2</v>
      </c>
      <c r="CG71">
        <v>1</v>
      </c>
      <c r="CH71">
        <v>1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4</v>
      </c>
      <c r="CV71">
        <v>3</v>
      </c>
      <c r="CW71">
        <v>5</v>
      </c>
      <c r="CX71">
        <v>5</v>
      </c>
      <c r="CY71">
        <v>193</v>
      </c>
      <c r="CZ71">
        <v>1</v>
      </c>
      <c r="DA71">
        <v>1</v>
      </c>
      <c r="DB71">
        <v>4</v>
      </c>
      <c r="DC71">
        <v>1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1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6</v>
      </c>
      <c r="DV71" t="s">
        <v>223</v>
      </c>
      <c r="DW71" s="1" t="e">
        <v>#NULL!</v>
      </c>
      <c r="DX71">
        <v>5</v>
      </c>
      <c r="DY71">
        <v>2</v>
      </c>
      <c r="DZ71">
        <v>32</v>
      </c>
      <c r="EA71" t="s">
        <v>223</v>
      </c>
      <c r="EC71" t="s">
        <v>223</v>
      </c>
      <c r="ED71" t="s">
        <v>223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4</v>
      </c>
      <c r="EL71">
        <v>51.074606433949349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1</v>
      </c>
      <c r="ES71">
        <v>1</v>
      </c>
      <c r="ET71" s="3">
        <v>1</v>
      </c>
      <c r="EU71" s="3">
        <v>1.8262388703979999</v>
      </c>
      <c r="EV71" s="3">
        <v>1.95430648292545</v>
      </c>
      <c r="EW71" s="3">
        <v>10.334753639118899</v>
      </c>
      <c r="EX71" s="3">
        <v>69.192820552580798</v>
      </c>
      <c r="EY71" s="3">
        <v>1.0282368956916901</v>
      </c>
      <c r="EZ71" s="3">
        <v>284.57489094321301</v>
      </c>
      <c r="FA71" t="s">
        <v>648</v>
      </c>
      <c r="FB71" s="5">
        <v>32.487786999999997</v>
      </c>
      <c r="FC71" s="5">
        <v>-114.77023699999999</v>
      </c>
      <c r="FD71">
        <v>64</v>
      </c>
      <c r="FE71">
        <v>193</v>
      </c>
      <c r="FF71" s="3">
        <v>33.200000000000003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</v>
      </c>
      <c r="FZ71" t="s">
        <v>649</v>
      </c>
      <c r="GA71">
        <v>1</v>
      </c>
      <c r="GB71" s="1" t="e">
        <v>#NULL!</v>
      </c>
      <c r="GC71" s="1" t="e">
        <v>#NULL!</v>
      </c>
      <c r="GD71" s="1" t="e">
        <v>#NULL!</v>
      </c>
      <c r="GE71" s="1" t="e">
        <v>#NULL!</v>
      </c>
      <c r="GF71" s="1" t="e">
        <v>#NULL!</v>
      </c>
      <c r="GG71" s="1" t="e">
        <v>#NULL!</v>
      </c>
      <c r="GH71" s="1" t="e">
        <v>#NULL!</v>
      </c>
      <c r="GI71" s="1" t="e">
        <v>#NULL!</v>
      </c>
      <c r="GJ71" s="3">
        <v>65</v>
      </c>
      <c r="GK71" s="3">
        <v>32.113372781065088</v>
      </c>
      <c r="GL71">
        <v>50</v>
      </c>
      <c r="GM71">
        <v>1</v>
      </c>
      <c r="GN71">
        <v>0</v>
      </c>
      <c r="GO71">
        <v>0</v>
      </c>
      <c r="GP71">
        <v>0</v>
      </c>
      <c r="GQ71">
        <v>0</v>
      </c>
      <c r="GR71" s="3">
        <v>0</v>
      </c>
      <c r="GS71" s="1" t="e">
        <v>#NULL!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D71" s="1" t="e">
        <v>#NULL!</v>
      </c>
      <c r="HE71" t="s">
        <v>227</v>
      </c>
      <c r="HH71" s="4">
        <v>-0.15350602093083443</v>
      </c>
      <c r="HI71" s="4">
        <v>2.934055482768674E-2</v>
      </c>
      <c r="HJ71" s="4">
        <v>-0.36169183378399095</v>
      </c>
      <c r="HK71" s="4">
        <v>-0.15717783293379764</v>
      </c>
      <c r="HL71" s="4">
        <v>0.13294886525097346</v>
      </c>
    </row>
    <row r="72" spans="1:220" x14ac:dyDescent="0.2">
      <c r="A72" t="s">
        <v>537</v>
      </c>
      <c r="B72" s="3">
        <v>1.49</v>
      </c>
      <c r="C72" s="3">
        <v>20.53</v>
      </c>
      <c r="D72" s="7">
        <v>7.0000000000000007E-2</v>
      </c>
      <c r="E72" s="3">
        <v>0.11899999999999999</v>
      </c>
      <c r="F72" s="3">
        <v>1.66</v>
      </c>
      <c r="G72" s="7">
        <v>0.05</v>
      </c>
      <c r="H72">
        <v>2</v>
      </c>
      <c r="I72" s="2">
        <v>43265</v>
      </c>
      <c r="J72">
        <v>2</v>
      </c>
      <c r="K72">
        <v>6</v>
      </c>
      <c r="L72">
        <v>16</v>
      </c>
      <c r="M72">
        <v>67</v>
      </c>
      <c r="N72" s="2">
        <v>24639</v>
      </c>
      <c r="O72">
        <v>1</v>
      </c>
      <c r="P72">
        <v>1</v>
      </c>
      <c r="Q72" s="1" t="e">
        <v>#NULL!</v>
      </c>
      <c r="R72" s="1" t="e">
        <v>#NULL!</v>
      </c>
      <c r="S72" s="1" t="e">
        <v>#NULL!</v>
      </c>
      <c r="T72">
        <v>1</v>
      </c>
      <c r="U72" s="1" t="e">
        <v>#NULL!</v>
      </c>
      <c r="V72" s="1" t="e">
        <v>#NULL!</v>
      </c>
      <c r="W72" s="1" t="e">
        <v>#NULL!</v>
      </c>
      <c r="Y72">
        <v>1</v>
      </c>
      <c r="Z72">
        <v>3</v>
      </c>
      <c r="AA72">
        <v>1</v>
      </c>
      <c r="AB72">
        <v>1</v>
      </c>
      <c r="AC72">
        <v>1</v>
      </c>
      <c r="AE72">
        <v>2</v>
      </c>
      <c r="AG72">
        <v>62</v>
      </c>
      <c r="AH72" t="s">
        <v>223</v>
      </c>
      <c r="AI72" t="s">
        <v>223</v>
      </c>
      <c r="AJ72" t="s">
        <v>223</v>
      </c>
      <c r="AK72" t="s">
        <v>223</v>
      </c>
      <c r="AL72" t="s">
        <v>223</v>
      </c>
      <c r="AM72" t="s">
        <v>223</v>
      </c>
      <c r="AN72" t="s">
        <v>223</v>
      </c>
      <c r="AO72" t="s">
        <v>223</v>
      </c>
      <c r="AP72" s="1" t="e">
        <v>#NULL!</v>
      </c>
      <c r="AQ72" t="s">
        <v>223</v>
      </c>
      <c r="AR72" t="s">
        <v>223</v>
      </c>
      <c r="AS72" t="s">
        <v>223</v>
      </c>
      <c r="AT72" t="s">
        <v>223</v>
      </c>
      <c r="AU72" t="s">
        <v>223</v>
      </c>
      <c r="AV72" t="s">
        <v>224</v>
      </c>
      <c r="AW72" t="s">
        <v>223</v>
      </c>
      <c r="AX72" t="s">
        <v>223</v>
      </c>
      <c r="AY72" t="s">
        <v>223</v>
      </c>
      <c r="AZ72" t="s">
        <v>223</v>
      </c>
      <c r="BA72" t="s">
        <v>223</v>
      </c>
      <c r="BB72" t="s">
        <v>223</v>
      </c>
      <c r="BD72" t="s">
        <v>344</v>
      </c>
      <c r="BE72">
        <v>2</v>
      </c>
      <c r="BF72">
        <v>2</v>
      </c>
      <c r="BG72">
        <v>5</v>
      </c>
      <c r="BH72">
        <v>2</v>
      </c>
      <c r="BI72">
        <v>2</v>
      </c>
      <c r="BJ72" t="s">
        <v>538</v>
      </c>
      <c r="BK72">
        <v>2</v>
      </c>
      <c r="BM72">
        <v>2</v>
      </c>
      <c r="BO72">
        <v>2</v>
      </c>
      <c r="BP72">
        <v>1</v>
      </c>
      <c r="BR72">
        <v>1</v>
      </c>
      <c r="BT72">
        <v>1</v>
      </c>
      <c r="BV72">
        <v>1</v>
      </c>
      <c r="BX72">
        <v>21</v>
      </c>
      <c r="BY72">
        <v>4</v>
      </c>
      <c r="CA72">
        <v>1</v>
      </c>
      <c r="CB72">
        <v>31</v>
      </c>
      <c r="CC72" t="s">
        <v>224</v>
      </c>
      <c r="CE72">
        <v>2</v>
      </c>
      <c r="CG72">
        <v>1</v>
      </c>
      <c r="CH72">
        <v>2</v>
      </c>
      <c r="CI72">
        <v>2</v>
      </c>
      <c r="CJ72">
        <v>2</v>
      </c>
      <c r="CK72">
        <v>1</v>
      </c>
      <c r="CL72">
        <v>1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4</v>
      </c>
      <c r="CV72">
        <v>3</v>
      </c>
      <c r="CW72">
        <v>5</v>
      </c>
      <c r="CX72">
        <v>2</v>
      </c>
      <c r="CY72">
        <v>204</v>
      </c>
      <c r="CZ72">
        <v>2</v>
      </c>
      <c r="DA72">
        <v>1</v>
      </c>
      <c r="DB72">
        <v>4</v>
      </c>
      <c r="DC72">
        <v>1</v>
      </c>
      <c r="DD72">
        <v>1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1</v>
      </c>
      <c r="DL72">
        <v>3</v>
      </c>
      <c r="DM72">
        <v>3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6</v>
      </c>
      <c r="DV72" t="s">
        <v>223</v>
      </c>
      <c r="DW72" s="1" t="e">
        <v>#NULL!</v>
      </c>
      <c r="DX72">
        <v>5</v>
      </c>
      <c r="DY72">
        <v>1</v>
      </c>
      <c r="DZ72">
        <v>31</v>
      </c>
      <c r="EA72" t="s">
        <v>235</v>
      </c>
      <c r="EC72" t="s">
        <v>235</v>
      </c>
      <c r="ED72" t="s">
        <v>224</v>
      </c>
      <c r="EE72">
        <v>2</v>
      </c>
      <c r="EF72">
        <v>1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50.99520876112252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1</v>
      </c>
      <c r="ES72">
        <v>1</v>
      </c>
      <c r="ET72" s="3">
        <v>1</v>
      </c>
      <c r="EU72" s="3">
        <v>1.38772393277579</v>
      </c>
      <c r="EV72" s="3">
        <v>1.4684776787193501</v>
      </c>
      <c r="EW72" s="3">
        <v>11.1371605154541</v>
      </c>
      <c r="EX72" s="3">
        <v>88.437774027545601</v>
      </c>
      <c r="EY72" s="3">
        <v>1.0236967302392399</v>
      </c>
      <c r="EZ72" s="3">
        <v>166.065558441538</v>
      </c>
      <c r="FA72" t="s">
        <v>538</v>
      </c>
      <c r="FB72" s="5">
        <v>32.725625999999998</v>
      </c>
      <c r="FC72" s="5">
        <v>-114.627258</v>
      </c>
      <c r="FD72">
        <v>60</v>
      </c>
      <c r="FE72">
        <v>205</v>
      </c>
      <c r="FF72" s="3">
        <v>39.4</v>
      </c>
      <c r="FG72">
        <v>1</v>
      </c>
      <c r="FH72">
        <v>0</v>
      </c>
      <c r="FI72">
        <v>1</v>
      </c>
      <c r="FJ72">
        <v>0</v>
      </c>
      <c r="FK72">
        <v>0</v>
      </c>
      <c r="FL72">
        <v>1</v>
      </c>
      <c r="FM72">
        <v>0</v>
      </c>
      <c r="FN72">
        <v>2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0</v>
      </c>
      <c r="FY72">
        <v>1</v>
      </c>
      <c r="FZ72" t="s">
        <v>460</v>
      </c>
      <c r="GA72">
        <v>1</v>
      </c>
      <c r="GB72" s="1" t="e">
        <v>#NULL!</v>
      </c>
      <c r="GC72" s="1" t="e">
        <v>#NULL!</v>
      </c>
      <c r="GD72" s="1" t="e">
        <v>#NULL!</v>
      </c>
      <c r="GE72" s="1" t="e">
        <v>#NULL!</v>
      </c>
      <c r="GF72" s="1" t="e">
        <v>#NULL!</v>
      </c>
      <c r="GG72" s="1" t="e">
        <v>#NULL!</v>
      </c>
      <c r="GH72" s="1" t="e">
        <v>#NULL!</v>
      </c>
      <c r="GI72" s="1" t="e">
        <v>#NULL!</v>
      </c>
      <c r="GJ72" s="3">
        <v>62</v>
      </c>
      <c r="GK72" s="3">
        <v>37.308012486992716</v>
      </c>
      <c r="GL72">
        <v>50</v>
      </c>
      <c r="GM72">
        <v>1</v>
      </c>
      <c r="GN72" s="1" t="e">
        <v>#NULL!</v>
      </c>
      <c r="GO72" s="1" t="e">
        <v>#NULL!</v>
      </c>
      <c r="GP72">
        <v>0</v>
      </c>
      <c r="GQ72">
        <v>0</v>
      </c>
      <c r="GR72" s="3">
        <v>0</v>
      </c>
      <c r="GS72" s="1" t="e">
        <v>#NULL!</v>
      </c>
      <c r="GT72" s="3">
        <v>1</v>
      </c>
      <c r="GU72" s="3">
        <v>0</v>
      </c>
      <c r="GV72" s="3">
        <v>1</v>
      </c>
      <c r="GW72" s="3">
        <v>0</v>
      </c>
      <c r="GX72" s="3">
        <v>0</v>
      </c>
      <c r="GY72" s="3">
        <v>0</v>
      </c>
      <c r="GZ72" s="3">
        <v>0</v>
      </c>
      <c r="HA72" t="s">
        <v>476</v>
      </c>
      <c r="HD72" s="1" t="e">
        <v>#NULL!</v>
      </c>
      <c r="HE72" t="s">
        <v>227</v>
      </c>
      <c r="HH72" s="4">
        <v>-0.19505163329398381</v>
      </c>
      <c r="HI72" s="4">
        <v>-4.6748975675065304E-3</v>
      </c>
      <c r="HJ72" s="4">
        <v>-0.3885768861876997</v>
      </c>
      <c r="HK72" s="4">
        <v>-0.26204742869720676</v>
      </c>
      <c r="HL72" s="4">
        <v>0.14927402323143574</v>
      </c>
    </row>
    <row r="73" spans="1:220" x14ac:dyDescent="0.2">
      <c r="A73" t="s">
        <v>353</v>
      </c>
      <c r="B73" s="3">
        <v>0.81</v>
      </c>
      <c r="C73" s="3">
        <v>3.3</v>
      </c>
      <c r="D73" s="3">
        <v>0.09</v>
      </c>
      <c r="E73" s="1" t="e">
        <v>#NULL!</v>
      </c>
      <c r="F73" s="3">
        <v>1.69</v>
      </c>
      <c r="G73" s="7">
        <v>0.05</v>
      </c>
      <c r="H73">
        <v>1</v>
      </c>
      <c r="I73" s="2">
        <v>43290</v>
      </c>
      <c r="J73">
        <v>1</v>
      </c>
      <c r="K73">
        <v>7</v>
      </c>
      <c r="L73">
        <v>21</v>
      </c>
      <c r="M73">
        <v>82</v>
      </c>
      <c r="N73" s="2">
        <v>30153</v>
      </c>
      <c r="O73">
        <v>1</v>
      </c>
      <c r="P73" s="1" t="e">
        <v>#NULL!</v>
      </c>
      <c r="Q73" s="1" t="e">
        <v>#NULL!</v>
      </c>
      <c r="R73" s="1" t="e">
        <v>#NULL!</v>
      </c>
      <c r="S73" s="1" t="e">
        <v>#NULL!</v>
      </c>
      <c r="T73">
        <v>1</v>
      </c>
      <c r="U73" s="1" t="e">
        <v>#NULL!</v>
      </c>
      <c r="V73">
        <v>1</v>
      </c>
      <c r="W73" s="1" t="e">
        <v>#NULL!</v>
      </c>
      <c r="Y73">
        <v>5</v>
      </c>
      <c r="Z73">
        <v>4</v>
      </c>
      <c r="AA73">
        <v>0</v>
      </c>
      <c r="AB73">
        <v>0</v>
      </c>
      <c r="AC73">
        <v>4</v>
      </c>
      <c r="AE73">
        <v>1</v>
      </c>
      <c r="AG73">
        <v>2</v>
      </c>
      <c r="AH73" t="s">
        <v>223</v>
      </c>
      <c r="AI73" t="s">
        <v>223</v>
      </c>
      <c r="AJ73" t="s">
        <v>223</v>
      </c>
      <c r="AK73" t="s">
        <v>223</v>
      </c>
      <c r="AL73" t="s">
        <v>223</v>
      </c>
      <c r="AM73" t="s">
        <v>223</v>
      </c>
      <c r="AN73" t="s">
        <v>223</v>
      </c>
      <c r="AO73" t="s">
        <v>223</v>
      </c>
      <c r="AP73" s="1" t="e">
        <v>#NULL!</v>
      </c>
      <c r="AQ73" t="s">
        <v>223</v>
      </c>
      <c r="AR73" t="s">
        <v>223</v>
      </c>
      <c r="AS73" t="s">
        <v>223</v>
      </c>
      <c r="AT73" t="s">
        <v>223</v>
      </c>
      <c r="AU73" t="s">
        <v>223</v>
      </c>
      <c r="AV73" t="s">
        <v>224</v>
      </c>
      <c r="AW73" t="s">
        <v>223</v>
      </c>
      <c r="AX73" t="s">
        <v>223</v>
      </c>
      <c r="AY73" t="s">
        <v>223</v>
      </c>
      <c r="AZ73" t="s">
        <v>223</v>
      </c>
      <c r="BA73" t="s">
        <v>223</v>
      </c>
      <c r="BB73" t="s">
        <v>223</v>
      </c>
      <c r="BE73">
        <v>2</v>
      </c>
      <c r="BF73">
        <v>2</v>
      </c>
      <c r="BG73">
        <v>5</v>
      </c>
      <c r="BH73">
        <v>2</v>
      </c>
      <c r="BI73">
        <v>2</v>
      </c>
      <c r="BJ73" t="s">
        <v>354</v>
      </c>
      <c r="BK73">
        <v>1</v>
      </c>
      <c r="BM73">
        <v>4</v>
      </c>
      <c r="BO73">
        <v>2</v>
      </c>
      <c r="BP73">
        <v>2</v>
      </c>
      <c r="BR73">
        <v>2</v>
      </c>
      <c r="BT73">
        <v>2</v>
      </c>
      <c r="BV73">
        <v>2</v>
      </c>
      <c r="BX73">
        <v>2</v>
      </c>
      <c r="BY73" s="1" t="e">
        <v>#NULL!</v>
      </c>
      <c r="CA73" s="1" t="e">
        <v>#NULL!</v>
      </c>
      <c r="CB73">
        <v>1</v>
      </c>
      <c r="CC73" t="s">
        <v>224</v>
      </c>
      <c r="CE73">
        <v>2</v>
      </c>
      <c r="CG73">
        <v>1</v>
      </c>
      <c r="CH73">
        <v>2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1</v>
      </c>
      <c r="CO73">
        <v>2</v>
      </c>
      <c r="CP73">
        <v>2</v>
      </c>
      <c r="CQ73">
        <v>2</v>
      </c>
      <c r="CR73">
        <v>2</v>
      </c>
      <c r="CS73">
        <v>2</v>
      </c>
      <c r="CT73">
        <v>1</v>
      </c>
      <c r="CU73">
        <v>4</v>
      </c>
      <c r="CV73">
        <v>3</v>
      </c>
      <c r="CW73">
        <v>5</v>
      </c>
      <c r="CX73">
        <v>5</v>
      </c>
      <c r="CY73">
        <v>300</v>
      </c>
      <c r="CZ73">
        <v>1</v>
      </c>
      <c r="DA73">
        <v>4</v>
      </c>
      <c r="DB73">
        <v>5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2</v>
      </c>
      <c r="DQ73">
        <v>2</v>
      </c>
      <c r="DR73">
        <v>2</v>
      </c>
      <c r="DS73">
        <v>2</v>
      </c>
      <c r="DT73">
        <v>2</v>
      </c>
      <c r="DU73">
        <v>1</v>
      </c>
      <c r="DV73" t="s">
        <v>224</v>
      </c>
      <c r="DW73">
        <v>1</v>
      </c>
      <c r="DX73">
        <v>1</v>
      </c>
      <c r="DY73">
        <v>2</v>
      </c>
      <c r="DZ73">
        <v>1</v>
      </c>
      <c r="EA73" t="s">
        <v>224</v>
      </c>
      <c r="EB73" t="s">
        <v>355</v>
      </c>
      <c r="EC73" t="s">
        <v>235</v>
      </c>
      <c r="ED73" t="s">
        <v>224</v>
      </c>
      <c r="EE73">
        <v>1</v>
      </c>
      <c r="EF73">
        <v>1</v>
      </c>
      <c r="EG73">
        <v>1</v>
      </c>
      <c r="EH73">
        <v>2</v>
      </c>
      <c r="EI73">
        <v>2</v>
      </c>
      <c r="EJ73">
        <v>2</v>
      </c>
      <c r="EK73">
        <v>1</v>
      </c>
      <c r="EL73">
        <v>35.967145790554412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 s="3">
        <v>1</v>
      </c>
      <c r="EU73" s="3">
        <v>0.83278565233952095</v>
      </c>
      <c r="EV73" s="3">
        <v>0.54784278016937304</v>
      </c>
      <c r="EW73" s="3">
        <v>6.5981301381289903</v>
      </c>
      <c r="EX73" s="3">
        <v>44.268745388518298</v>
      </c>
      <c r="EY73" s="3">
        <v>0.76383010574645904</v>
      </c>
      <c r="EZ73" s="3">
        <v>207.042365305863</v>
      </c>
      <c r="FA73" t="s">
        <v>354</v>
      </c>
      <c r="FB73" s="5">
        <v>32.587179999999996</v>
      </c>
      <c r="FC73" s="5">
        <v>-114.70394899999999</v>
      </c>
      <c r="FD73" s="1" t="e">
        <v>#NULL!</v>
      </c>
      <c r="FE73" s="1" t="e">
        <v>#NULL!</v>
      </c>
      <c r="FF73" s="1" t="e">
        <v>#NULL!</v>
      </c>
      <c r="FG73" s="1" t="e">
        <v>#NULL!</v>
      </c>
      <c r="FH73" s="1" t="e">
        <v>#NULL!</v>
      </c>
      <c r="FI73" s="1" t="e">
        <v>#NULL!</v>
      </c>
      <c r="FJ73" s="1" t="e">
        <v>#NULL!</v>
      </c>
      <c r="FK73" s="1" t="e">
        <v>#NULL!</v>
      </c>
      <c r="FL73" s="1" t="e">
        <v>#NULL!</v>
      </c>
      <c r="FM73" s="1" t="e">
        <v>#NULL!</v>
      </c>
      <c r="FN73" s="1" t="e">
        <v>#NULL!</v>
      </c>
      <c r="FO73" s="1" t="e">
        <v>#NULL!</v>
      </c>
      <c r="FP73" s="1" t="e">
        <v>#NULL!</v>
      </c>
      <c r="FQ73" s="1" t="e">
        <v>#NULL!</v>
      </c>
      <c r="FR73" s="1" t="e">
        <v>#NULL!</v>
      </c>
      <c r="FS73" s="1" t="e">
        <v>#NULL!</v>
      </c>
      <c r="FT73" s="1" t="e">
        <v>#NULL!</v>
      </c>
      <c r="FU73" s="1" t="e">
        <v>#NULL!</v>
      </c>
      <c r="FV73" s="1" t="e">
        <v>#NULL!</v>
      </c>
      <c r="FW73" s="1" t="e">
        <v>#NULL!</v>
      </c>
      <c r="FX73" s="1" t="e">
        <v>#NULL!</v>
      </c>
      <c r="FY73" s="1" t="e">
        <v>#NULL!</v>
      </c>
      <c r="GA73" s="1" t="e">
        <v>#NULL!</v>
      </c>
      <c r="GB73" s="1" t="e">
        <v>#NULL!</v>
      </c>
      <c r="GC73" s="1" t="e">
        <v>#NULL!</v>
      </c>
      <c r="GD73" s="1" t="e">
        <v>#NULL!</v>
      </c>
      <c r="GE73" s="1" t="e">
        <v>#NULL!</v>
      </c>
      <c r="GF73" s="1" t="e">
        <v>#NULL!</v>
      </c>
      <c r="GG73" s="1" t="e">
        <v>#NULL!</v>
      </c>
      <c r="GH73" s="1" t="e">
        <v>#NULL!</v>
      </c>
      <c r="GI73" s="1" t="e">
        <v>#NULL!</v>
      </c>
      <c r="GJ73" s="3">
        <v>65</v>
      </c>
      <c r="GK73" s="3">
        <v>49.917159763313606</v>
      </c>
      <c r="GL73">
        <v>30</v>
      </c>
      <c r="GM73">
        <v>0</v>
      </c>
      <c r="GN73">
        <v>0</v>
      </c>
      <c r="GO73">
        <v>0</v>
      </c>
      <c r="GP73">
        <v>0</v>
      </c>
      <c r="GQ73">
        <v>0</v>
      </c>
      <c r="GR73" s="3">
        <v>0</v>
      </c>
      <c r="GS73" s="3">
        <v>1</v>
      </c>
      <c r="GT73" s="1" t="e">
        <v>#NULL!</v>
      </c>
      <c r="GU73" s="3">
        <v>1</v>
      </c>
      <c r="GV73" s="3">
        <v>1</v>
      </c>
      <c r="GW73" s="3">
        <v>0</v>
      </c>
      <c r="GX73" s="3">
        <v>1</v>
      </c>
      <c r="GY73" s="3">
        <v>0</v>
      </c>
      <c r="GZ73" s="3">
        <v>0</v>
      </c>
      <c r="HD73" s="1" t="e">
        <v>#NULL!</v>
      </c>
      <c r="HE73" t="s">
        <v>227</v>
      </c>
      <c r="HH73" s="1" t="e">
        <v>#NULL!</v>
      </c>
      <c r="HI73" s="1" t="e">
        <v>#NULL!</v>
      </c>
      <c r="HJ73" s="1" t="e">
        <v>#NULL!</v>
      </c>
      <c r="HK73" s="1" t="e">
        <v>#NULL!</v>
      </c>
      <c r="HL73" s="1" t="e">
        <v>#NULL!</v>
      </c>
    </row>
    <row r="74" spans="1:220" x14ac:dyDescent="0.2">
      <c r="A74" t="s">
        <v>1117</v>
      </c>
      <c r="B74" s="3">
        <v>0.7</v>
      </c>
      <c r="C74" s="3">
        <v>1.52</v>
      </c>
      <c r="D74" s="7">
        <v>7.0000000000000007E-2</v>
      </c>
      <c r="E74" s="1" t="e">
        <v>#NULL!</v>
      </c>
      <c r="F74" s="3">
        <v>2.06</v>
      </c>
      <c r="G74" s="7">
        <v>0.05</v>
      </c>
      <c r="H74">
        <v>3</v>
      </c>
      <c r="I74" s="2">
        <v>43392</v>
      </c>
      <c r="J74">
        <v>1</v>
      </c>
      <c r="K74">
        <v>7</v>
      </c>
      <c r="L74">
        <v>24</v>
      </c>
      <c r="M74">
        <v>57</v>
      </c>
      <c r="N74" s="2">
        <v>21025</v>
      </c>
      <c r="O74">
        <v>2</v>
      </c>
      <c r="P74" s="1" t="e">
        <v>#NULL!</v>
      </c>
      <c r="Q74" s="1" t="e">
        <v>#NULL!</v>
      </c>
      <c r="R74" s="1" t="e">
        <v>#NULL!</v>
      </c>
      <c r="S74" s="1" t="e">
        <v>#NULL!</v>
      </c>
      <c r="T74">
        <v>1</v>
      </c>
      <c r="U74" s="1" t="e">
        <v>#NULL!</v>
      </c>
      <c r="V74" s="1" t="e">
        <v>#NULL!</v>
      </c>
      <c r="W74" s="1" t="e">
        <v>#NULL!</v>
      </c>
      <c r="Y74">
        <v>3</v>
      </c>
      <c r="Z74">
        <v>2</v>
      </c>
      <c r="AA74">
        <v>1</v>
      </c>
      <c r="AB74">
        <v>0</v>
      </c>
      <c r="AC74">
        <v>4</v>
      </c>
      <c r="AE74">
        <v>1</v>
      </c>
      <c r="AG74">
        <v>2</v>
      </c>
      <c r="AH74" t="s">
        <v>223</v>
      </c>
      <c r="AI74" t="s">
        <v>223</v>
      </c>
      <c r="AJ74" t="s">
        <v>223</v>
      </c>
      <c r="AK74" t="s">
        <v>223</v>
      </c>
      <c r="AL74" t="s">
        <v>223</v>
      </c>
      <c r="AM74" t="s">
        <v>223</v>
      </c>
      <c r="AN74" t="s">
        <v>223</v>
      </c>
      <c r="AO74" t="s">
        <v>223</v>
      </c>
      <c r="AP74" s="1" t="e">
        <v>#NULL!</v>
      </c>
      <c r="AQ74" t="s">
        <v>223</v>
      </c>
      <c r="AR74" t="s">
        <v>223</v>
      </c>
      <c r="AS74" t="s">
        <v>223</v>
      </c>
      <c r="AT74" t="s">
        <v>223</v>
      </c>
      <c r="AU74" t="s">
        <v>223</v>
      </c>
      <c r="AV74" t="s">
        <v>223</v>
      </c>
      <c r="AW74" t="s">
        <v>223</v>
      </c>
      <c r="AX74" t="s">
        <v>224</v>
      </c>
      <c r="AY74" t="s">
        <v>223</v>
      </c>
      <c r="AZ74" t="s">
        <v>223</v>
      </c>
      <c r="BA74" t="s">
        <v>223</v>
      </c>
      <c r="BB74" t="s">
        <v>223</v>
      </c>
      <c r="BD74" t="s">
        <v>402</v>
      </c>
      <c r="BE74">
        <v>2</v>
      </c>
      <c r="BF74">
        <v>2</v>
      </c>
      <c r="BG74">
        <v>5</v>
      </c>
      <c r="BH74">
        <v>2</v>
      </c>
      <c r="BI74">
        <v>2</v>
      </c>
      <c r="BJ74" t="s">
        <v>1118</v>
      </c>
      <c r="BK74">
        <v>1</v>
      </c>
      <c r="BM74">
        <v>1</v>
      </c>
      <c r="BO74">
        <v>2</v>
      </c>
      <c r="BP74">
        <v>3</v>
      </c>
      <c r="BR74">
        <v>3</v>
      </c>
      <c r="BT74">
        <v>3</v>
      </c>
      <c r="BV74">
        <v>4</v>
      </c>
      <c r="BW74" t="s">
        <v>1119</v>
      </c>
      <c r="BX74">
        <v>1</v>
      </c>
      <c r="BY74">
        <v>3</v>
      </c>
      <c r="CA74">
        <v>2</v>
      </c>
      <c r="CB74">
        <v>1</v>
      </c>
      <c r="CC74" t="s">
        <v>235</v>
      </c>
      <c r="CE74">
        <v>3</v>
      </c>
      <c r="CG74">
        <v>1</v>
      </c>
      <c r="CH74">
        <v>3</v>
      </c>
      <c r="CI74">
        <v>2</v>
      </c>
      <c r="CJ74">
        <v>2</v>
      </c>
      <c r="CK74">
        <v>1</v>
      </c>
      <c r="CL74">
        <v>2</v>
      </c>
      <c r="CM74">
        <v>2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</v>
      </c>
      <c r="CT74">
        <v>2</v>
      </c>
      <c r="CU74">
        <v>5</v>
      </c>
      <c r="CV74">
        <v>2</v>
      </c>
      <c r="CW74">
        <v>5</v>
      </c>
      <c r="CX74">
        <v>2</v>
      </c>
      <c r="CY74">
        <v>140</v>
      </c>
      <c r="CZ74">
        <v>1</v>
      </c>
      <c r="DA74">
        <v>2</v>
      </c>
      <c r="DB74">
        <v>5</v>
      </c>
      <c r="DC74">
        <v>1</v>
      </c>
      <c r="DD74">
        <v>2</v>
      </c>
      <c r="DE74">
        <v>2</v>
      </c>
      <c r="DF74">
        <v>2</v>
      </c>
      <c r="DG74">
        <v>2</v>
      </c>
      <c r="DH74">
        <v>2</v>
      </c>
      <c r="DI74">
        <v>2</v>
      </c>
      <c r="DJ74">
        <v>2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1</v>
      </c>
      <c r="DQ74">
        <v>1</v>
      </c>
      <c r="DR74">
        <v>2</v>
      </c>
      <c r="DS74">
        <v>2</v>
      </c>
      <c r="DT74">
        <v>2</v>
      </c>
      <c r="DU74">
        <v>1</v>
      </c>
      <c r="DV74" t="s">
        <v>224</v>
      </c>
      <c r="DW74">
        <v>1</v>
      </c>
      <c r="DX74">
        <v>2</v>
      </c>
      <c r="DY74" s="1" t="e">
        <v>#NULL!</v>
      </c>
      <c r="DZ74">
        <v>3</v>
      </c>
      <c r="EA74" t="s">
        <v>223</v>
      </c>
      <c r="EC74" t="s">
        <v>223</v>
      </c>
      <c r="ED74" t="s">
        <v>223</v>
      </c>
      <c r="EE74">
        <v>2</v>
      </c>
      <c r="EF74">
        <v>2</v>
      </c>
      <c r="EG74">
        <v>2</v>
      </c>
      <c r="EH74">
        <v>2</v>
      </c>
      <c r="EI74">
        <v>2</v>
      </c>
      <c r="EJ74">
        <v>2</v>
      </c>
      <c r="EK74">
        <v>4</v>
      </c>
      <c r="EL74">
        <v>61.237508555783712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 s="3">
        <v>1</v>
      </c>
      <c r="EU74" s="3">
        <v>1.2913845417329699</v>
      </c>
      <c r="EV74" s="3">
        <v>0.70074625423109504</v>
      </c>
      <c r="EW74" s="3">
        <v>10.1553647658938</v>
      </c>
      <c r="EX74" s="3">
        <v>76.858922784593204</v>
      </c>
      <c r="EY74" s="3">
        <v>0.99687165973834402</v>
      </c>
      <c r="EZ74" s="3">
        <v>419.762761858619</v>
      </c>
      <c r="FA74" t="s">
        <v>1118</v>
      </c>
      <c r="FB74" s="5">
        <v>32.686926</v>
      </c>
      <c r="FC74" s="5">
        <v>-114.647086</v>
      </c>
      <c r="FD74">
        <v>52</v>
      </c>
      <c r="FE74">
        <v>147</v>
      </c>
      <c r="FF74" s="3">
        <v>26.53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1</v>
      </c>
      <c r="FZ74" t="s">
        <v>1120</v>
      </c>
      <c r="GA74">
        <v>1</v>
      </c>
      <c r="GB74" s="1" t="e">
        <v>#NULL!</v>
      </c>
      <c r="GC74">
        <v>1</v>
      </c>
      <c r="GD74" s="1" t="e">
        <v>#NULL!</v>
      </c>
      <c r="GE74" s="1" t="e">
        <v>#NULL!</v>
      </c>
      <c r="GF74" s="1" t="e">
        <v>#NULL!</v>
      </c>
      <c r="GG74" s="1" t="e">
        <v>#NULL!</v>
      </c>
      <c r="GH74" s="1" t="e">
        <v>#NULL!</v>
      </c>
      <c r="GI74" s="1" t="e">
        <v>#NULL!</v>
      </c>
      <c r="GJ74" s="3">
        <v>62</v>
      </c>
      <c r="GK74" s="3">
        <v>25.603537981269511</v>
      </c>
      <c r="GL74">
        <v>60</v>
      </c>
      <c r="GM74">
        <v>1</v>
      </c>
      <c r="GN74">
        <v>0</v>
      </c>
      <c r="GO74">
        <v>0</v>
      </c>
      <c r="GP74">
        <v>0</v>
      </c>
      <c r="GQ74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t="s">
        <v>1121</v>
      </c>
      <c r="HD74" s="1" t="e">
        <v>#NULL!</v>
      </c>
      <c r="HE74" t="s">
        <v>227</v>
      </c>
      <c r="HH74" s="1" t="e">
        <v>#NULL!</v>
      </c>
      <c r="HI74" s="1" t="e">
        <v>#NULL!</v>
      </c>
      <c r="HJ74" s="1" t="e">
        <v>#NULL!</v>
      </c>
      <c r="HK74" s="1" t="e">
        <v>#NULL!</v>
      </c>
      <c r="HL74" s="1" t="e">
        <v>#NULL!</v>
      </c>
    </row>
    <row r="75" spans="1:220" x14ac:dyDescent="0.2">
      <c r="A75" t="s">
        <v>221</v>
      </c>
      <c r="B75" s="3">
        <v>5.09</v>
      </c>
      <c r="C75" s="3">
        <v>38.83</v>
      </c>
      <c r="D75" s="3">
        <v>0.1</v>
      </c>
      <c r="E75" s="3">
        <v>0.04</v>
      </c>
      <c r="F75" s="3">
        <v>2.58</v>
      </c>
      <c r="G75" s="7">
        <v>0.05</v>
      </c>
      <c r="H75">
        <v>1</v>
      </c>
      <c r="I75" s="2">
        <v>43225</v>
      </c>
      <c r="J75">
        <v>2</v>
      </c>
      <c r="K75">
        <v>2</v>
      </c>
      <c r="L75">
        <v>22</v>
      </c>
      <c r="M75">
        <v>52</v>
      </c>
      <c r="N75" s="2">
        <v>19046</v>
      </c>
      <c r="O75">
        <v>1</v>
      </c>
      <c r="P75" s="1" t="e">
        <v>#NULL!</v>
      </c>
      <c r="Q75" s="1" t="e">
        <v>#NULL!</v>
      </c>
      <c r="R75" s="1" t="e">
        <v>#NULL!</v>
      </c>
      <c r="S75" s="1" t="e">
        <v>#NULL!</v>
      </c>
      <c r="T75">
        <v>1</v>
      </c>
      <c r="U75" s="1" t="e">
        <v>#NULL!</v>
      </c>
      <c r="V75" s="1" t="e">
        <v>#NULL!</v>
      </c>
      <c r="W75" s="1" t="e">
        <v>#NULL!</v>
      </c>
      <c r="Y75">
        <v>2</v>
      </c>
      <c r="Z75">
        <v>3</v>
      </c>
      <c r="AA75">
        <v>0</v>
      </c>
      <c r="AB75">
        <v>1</v>
      </c>
      <c r="AC75">
        <v>2</v>
      </c>
      <c r="AE75">
        <v>2</v>
      </c>
      <c r="AF75" t="s">
        <v>222</v>
      </c>
      <c r="AG75">
        <v>2</v>
      </c>
      <c r="AH75" t="s">
        <v>223</v>
      </c>
      <c r="AI75" t="s">
        <v>223</v>
      </c>
      <c r="AJ75" t="s">
        <v>223</v>
      </c>
      <c r="AK75" t="s">
        <v>223</v>
      </c>
      <c r="AL75" t="s">
        <v>223</v>
      </c>
      <c r="AM75" t="s">
        <v>223</v>
      </c>
      <c r="AN75" t="s">
        <v>223</v>
      </c>
      <c r="AO75" t="s">
        <v>223</v>
      </c>
      <c r="AP75" s="1" t="e">
        <v>#NULL!</v>
      </c>
      <c r="AQ75" t="s">
        <v>224</v>
      </c>
      <c r="AR75" t="s">
        <v>223</v>
      </c>
      <c r="AS75" t="s">
        <v>223</v>
      </c>
      <c r="AT75" t="s">
        <v>223</v>
      </c>
      <c r="AU75" t="s">
        <v>223</v>
      </c>
      <c r="AV75" t="s">
        <v>223</v>
      </c>
      <c r="AW75" t="s">
        <v>223</v>
      </c>
      <c r="AX75" t="s">
        <v>223</v>
      </c>
      <c r="AY75" t="s">
        <v>223</v>
      </c>
      <c r="AZ75" t="s">
        <v>223</v>
      </c>
      <c r="BA75" t="s">
        <v>223</v>
      </c>
      <c r="BB75" t="s">
        <v>224</v>
      </c>
      <c r="BD75" t="s">
        <v>225</v>
      </c>
      <c r="BE75">
        <v>1</v>
      </c>
      <c r="BF75">
        <v>1</v>
      </c>
      <c r="BG75">
        <v>5</v>
      </c>
      <c r="BH75">
        <v>2</v>
      </c>
      <c r="BI75">
        <v>2</v>
      </c>
      <c r="BJ75" t="s">
        <v>226</v>
      </c>
      <c r="BK75">
        <v>2</v>
      </c>
      <c r="BM75">
        <v>1</v>
      </c>
      <c r="BO75">
        <v>2</v>
      </c>
      <c r="BP75">
        <v>3</v>
      </c>
      <c r="BR75">
        <v>3</v>
      </c>
      <c r="BT75">
        <v>3</v>
      </c>
      <c r="BV75">
        <v>3</v>
      </c>
      <c r="BX75">
        <v>1</v>
      </c>
      <c r="BY75">
        <v>3</v>
      </c>
      <c r="CA75">
        <v>2</v>
      </c>
      <c r="CB75">
        <v>1</v>
      </c>
      <c r="CC75" t="s">
        <v>224</v>
      </c>
      <c r="CE75">
        <v>2</v>
      </c>
      <c r="CG75">
        <v>1</v>
      </c>
      <c r="CH75">
        <v>1</v>
      </c>
      <c r="CI75">
        <v>1</v>
      </c>
      <c r="CJ75">
        <v>2</v>
      </c>
      <c r="CK75">
        <v>2</v>
      </c>
      <c r="CL75">
        <v>1</v>
      </c>
      <c r="CM75">
        <v>1</v>
      </c>
      <c r="CN75">
        <v>2</v>
      </c>
      <c r="CO75">
        <v>1</v>
      </c>
      <c r="CP75">
        <v>2</v>
      </c>
      <c r="CQ75">
        <v>2</v>
      </c>
      <c r="CR75">
        <v>2</v>
      </c>
      <c r="CS75">
        <v>1</v>
      </c>
      <c r="CT75">
        <v>2</v>
      </c>
      <c r="CU75">
        <v>3</v>
      </c>
      <c r="CV75">
        <v>3</v>
      </c>
      <c r="CW75">
        <v>4</v>
      </c>
      <c r="CX75">
        <v>8</v>
      </c>
      <c r="CY75">
        <v>127</v>
      </c>
      <c r="CZ75">
        <v>2</v>
      </c>
      <c r="DA75">
        <v>1</v>
      </c>
      <c r="DB75">
        <v>3</v>
      </c>
      <c r="DC75">
        <v>1</v>
      </c>
      <c r="DD75">
        <v>2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1</v>
      </c>
      <c r="DQ75">
        <v>2</v>
      </c>
      <c r="DR75">
        <v>2</v>
      </c>
      <c r="DS75">
        <v>2</v>
      </c>
      <c r="DT75">
        <v>2</v>
      </c>
      <c r="DU75">
        <v>2</v>
      </c>
      <c r="DV75" t="s">
        <v>223</v>
      </c>
      <c r="DW75" s="1" t="e">
        <v>#NULL!</v>
      </c>
      <c r="DX75">
        <v>2</v>
      </c>
      <c r="DY75" s="1" t="e">
        <v>#NULL!</v>
      </c>
      <c r="DZ75">
        <v>3</v>
      </c>
      <c r="EA75" t="s">
        <v>223</v>
      </c>
      <c r="EC75" t="s">
        <v>223</v>
      </c>
      <c r="ED75" t="s">
        <v>223</v>
      </c>
      <c r="EE75">
        <v>2</v>
      </c>
      <c r="EF75">
        <v>1</v>
      </c>
      <c r="EG75">
        <v>2</v>
      </c>
      <c r="EH75">
        <v>2</v>
      </c>
      <c r="EI75">
        <v>2</v>
      </c>
      <c r="EJ75">
        <v>2</v>
      </c>
      <c r="EK75">
        <v>3</v>
      </c>
      <c r="EL75">
        <v>66.19849418206708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 s="3">
        <v>1</v>
      </c>
      <c r="EU75" s="3">
        <v>1.52284873987681</v>
      </c>
      <c r="EV75" s="3">
        <v>1.3575499452100801</v>
      </c>
      <c r="EW75" s="3">
        <v>11.914930453856201</v>
      </c>
      <c r="EX75" s="3">
        <v>92.863562887406403</v>
      </c>
      <c r="EY75" s="3">
        <v>0.80792476086300602</v>
      </c>
      <c r="EZ75" s="3">
        <v>185.02016872283599</v>
      </c>
      <c r="FA75" t="s">
        <v>226</v>
      </c>
      <c r="FB75" s="5">
        <v>32.503900000000002</v>
      </c>
      <c r="FC75" s="5">
        <v>-114.77959300000001</v>
      </c>
      <c r="FD75" s="1" t="e">
        <v>#NULL!</v>
      </c>
      <c r="FE75" s="1" t="e">
        <v>#NULL!</v>
      </c>
      <c r="FF75" s="1" t="e">
        <v>#NULL!</v>
      </c>
      <c r="FG75" s="1" t="e">
        <v>#NULL!</v>
      </c>
      <c r="FH75" s="1" t="e">
        <v>#NULL!</v>
      </c>
      <c r="FI75" s="1" t="e">
        <v>#NULL!</v>
      </c>
      <c r="FJ75" s="1" t="e">
        <v>#NULL!</v>
      </c>
      <c r="FK75" s="1" t="e">
        <v>#NULL!</v>
      </c>
      <c r="FL75" s="1" t="e">
        <v>#NULL!</v>
      </c>
      <c r="FM75" s="1" t="e">
        <v>#NULL!</v>
      </c>
      <c r="FN75" s="1" t="e">
        <v>#NULL!</v>
      </c>
      <c r="FO75" s="1" t="e">
        <v>#NULL!</v>
      </c>
      <c r="FP75" s="1" t="e">
        <v>#NULL!</v>
      </c>
      <c r="FQ75" s="1" t="e">
        <v>#NULL!</v>
      </c>
      <c r="FR75" s="1" t="e">
        <v>#NULL!</v>
      </c>
      <c r="FS75" s="1" t="e">
        <v>#NULL!</v>
      </c>
      <c r="FT75" s="1" t="e">
        <v>#NULL!</v>
      </c>
      <c r="FU75" s="1" t="e">
        <v>#NULL!</v>
      </c>
      <c r="FV75" s="1" t="e">
        <v>#NULL!</v>
      </c>
      <c r="FW75" s="1" t="e">
        <v>#NULL!</v>
      </c>
      <c r="FX75" s="1" t="e">
        <v>#NULL!</v>
      </c>
      <c r="FY75" s="1" t="e">
        <v>#NULL!</v>
      </c>
      <c r="GA75" s="1" t="e">
        <v>#NULL!</v>
      </c>
      <c r="GB75" s="1" t="e">
        <v>#NULL!</v>
      </c>
      <c r="GC75" s="1" t="e">
        <v>#NULL!</v>
      </c>
      <c r="GD75" s="1" t="e">
        <v>#NULL!</v>
      </c>
      <c r="GE75" s="1" t="e">
        <v>#NULL!</v>
      </c>
      <c r="GF75" s="1" t="e">
        <v>#NULL!</v>
      </c>
      <c r="GG75" s="1" t="e">
        <v>#NULL!</v>
      </c>
      <c r="GH75" s="6">
        <v>36.236092495665218</v>
      </c>
      <c r="GI75" s="6">
        <v>-2.0417735069620999E-2</v>
      </c>
      <c r="GJ75" s="3">
        <v>56</v>
      </c>
      <c r="GK75" s="3">
        <v>28.469706632653061</v>
      </c>
      <c r="GL75">
        <v>60</v>
      </c>
      <c r="GM75">
        <v>0</v>
      </c>
      <c r="GN75">
        <v>0</v>
      </c>
      <c r="GO75">
        <v>0</v>
      </c>
      <c r="GP75">
        <v>0</v>
      </c>
      <c r="GQ75">
        <v>0</v>
      </c>
      <c r="GR75" s="3">
        <v>0</v>
      </c>
      <c r="GS75" s="3">
        <v>0</v>
      </c>
      <c r="GT75" s="1" t="e">
        <v>#NULL!</v>
      </c>
      <c r="GU75" s="3">
        <v>0</v>
      </c>
      <c r="GV75" s="3">
        <v>1</v>
      </c>
      <c r="GW75" s="3">
        <v>0</v>
      </c>
      <c r="GX75" s="3">
        <v>0</v>
      </c>
      <c r="GY75" s="3">
        <v>0</v>
      </c>
      <c r="GZ75" s="3">
        <v>0</v>
      </c>
      <c r="HD75" s="1" t="e">
        <v>#NULL!</v>
      </c>
      <c r="HE75" t="s">
        <v>227</v>
      </c>
      <c r="HH75" s="4">
        <v>-4.6387366209201857E-2</v>
      </c>
      <c r="HI75" s="4">
        <v>-1.1957799817439109E-2</v>
      </c>
      <c r="HJ75" s="4">
        <v>-0.40466894398213316</v>
      </c>
      <c r="HK75" s="4">
        <v>-2.6900830137461348E-2</v>
      </c>
      <c r="HL75" s="4">
        <v>0.17248381843222357</v>
      </c>
    </row>
    <row r="76" spans="1:220" x14ac:dyDescent="0.2">
      <c r="A76" t="s">
        <v>513</v>
      </c>
      <c r="B76" s="3">
        <v>0.96</v>
      </c>
      <c r="C76" s="3">
        <v>9.6300000000000008</v>
      </c>
      <c r="D76" s="3">
        <v>0.13</v>
      </c>
      <c r="E76" s="1" t="e">
        <v>#NULL!</v>
      </c>
      <c r="F76" s="3">
        <v>2.87</v>
      </c>
      <c r="G76" s="7">
        <v>0.05</v>
      </c>
      <c r="H76">
        <v>2</v>
      </c>
      <c r="I76" s="2">
        <v>43238</v>
      </c>
      <c r="J76">
        <v>1</v>
      </c>
      <c r="K76">
        <v>6</v>
      </c>
      <c r="L76">
        <v>11</v>
      </c>
      <c r="M76">
        <v>77</v>
      </c>
      <c r="N76" s="2">
        <v>28287</v>
      </c>
      <c r="O76">
        <v>1</v>
      </c>
      <c r="P76" s="1" t="e">
        <v>#NULL!</v>
      </c>
      <c r="Q76" s="1" t="e">
        <v>#NULL!</v>
      </c>
      <c r="R76" s="1" t="e">
        <v>#NULL!</v>
      </c>
      <c r="S76" s="1" t="e">
        <v>#NULL!</v>
      </c>
      <c r="T76">
        <v>1</v>
      </c>
      <c r="U76" s="1" t="e">
        <v>#NULL!</v>
      </c>
      <c r="V76" s="1" t="e">
        <v>#NULL!</v>
      </c>
      <c r="W76" s="1" t="e">
        <v>#NULL!</v>
      </c>
      <c r="Y76">
        <v>1</v>
      </c>
      <c r="Z76">
        <v>6</v>
      </c>
      <c r="AA76">
        <v>4</v>
      </c>
      <c r="AB76">
        <v>4</v>
      </c>
      <c r="AC76">
        <v>3</v>
      </c>
      <c r="AE76">
        <v>2</v>
      </c>
      <c r="AG76">
        <v>62</v>
      </c>
      <c r="AH76" t="s">
        <v>223</v>
      </c>
      <c r="AI76" t="s">
        <v>223</v>
      </c>
      <c r="AJ76" t="s">
        <v>223</v>
      </c>
      <c r="AK76" t="s">
        <v>223</v>
      </c>
      <c r="AL76" t="s">
        <v>223</v>
      </c>
      <c r="AM76" t="s">
        <v>223</v>
      </c>
      <c r="AN76" t="s">
        <v>223</v>
      </c>
      <c r="AO76" t="s">
        <v>223</v>
      </c>
      <c r="AP76" s="1" t="e">
        <v>#NULL!</v>
      </c>
      <c r="AQ76" t="s">
        <v>224</v>
      </c>
      <c r="AR76" t="s">
        <v>223</v>
      </c>
      <c r="AS76" t="s">
        <v>223</v>
      </c>
      <c r="AT76" t="s">
        <v>224</v>
      </c>
      <c r="AU76" t="s">
        <v>223</v>
      </c>
      <c r="AV76" t="s">
        <v>223</v>
      </c>
      <c r="AW76" t="s">
        <v>223</v>
      </c>
      <c r="AX76" t="s">
        <v>223</v>
      </c>
      <c r="AY76" t="s">
        <v>223</v>
      </c>
      <c r="AZ76" t="s">
        <v>223</v>
      </c>
      <c r="BA76" t="s">
        <v>223</v>
      </c>
      <c r="BB76" t="s">
        <v>223</v>
      </c>
      <c r="BD76" t="s">
        <v>514</v>
      </c>
      <c r="BE76">
        <v>1</v>
      </c>
      <c r="BF76">
        <v>1</v>
      </c>
      <c r="BG76">
        <v>5</v>
      </c>
      <c r="BH76">
        <v>2</v>
      </c>
      <c r="BI76">
        <v>2</v>
      </c>
      <c r="BJ76" t="s">
        <v>515</v>
      </c>
      <c r="BK76">
        <v>3</v>
      </c>
      <c r="BM76">
        <v>2</v>
      </c>
      <c r="BO76">
        <v>2</v>
      </c>
      <c r="BP76">
        <v>1</v>
      </c>
      <c r="BR76">
        <v>3</v>
      </c>
      <c r="BT76">
        <v>1</v>
      </c>
      <c r="BV76">
        <v>1</v>
      </c>
      <c r="BX76">
        <v>21</v>
      </c>
      <c r="BY76">
        <v>4</v>
      </c>
      <c r="CA76">
        <v>2</v>
      </c>
      <c r="CB76">
        <v>31</v>
      </c>
      <c r="CC76" t="s">
        <v>224</v>
      </c>
      <c r="CE76">
        <v>2</v>
      </c>
      <c r="CG76">
        <v>1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4</v>
      </c>
      <c r="CV76">
        <v>3</v>
      </c>
      <c r="CW76">
        <v>5</v>
      </c>
      <c r="CX76">
        <v>5</v>
      </c>
      <c r="CY76">
        <v>140</v>
      </c>
      <c r="CZ76">
        <v>2</v>
      </c>
      <c r="DA76">
        <v>1</v>
      </c>
      <c r="DB76">
        <v>4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1</v>
      </c>
      <c r="DL76">
        <v>3</v>
      </c>
      <c r="DM76">
        <v>3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3</v>
      </c>
      <c r="DT76">
        <v>3</v>
      </c>
      <c r="DU76">
        <v>5</v>
      </c>
      <c r="DV76" t="s">
        <v>275</v>
      </c>
      <c r="DW76">
        <v>1</v>
      </c>
      <c r="DX76">
        <v>6</v>
      </c>
      <c r="DY76" s="1" t="e">
        <v>#NULL!</v>
      </c>
      <c r="DZ76">
        <v>32</v>
      </c>
      <c r="EA76" t="s">
        <v>223</v>
      </c>
      <c r="EC76" t="s">
        <v>223</v>
      </c>
      <c r="ED76" t="s">
        <v>223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4</v>
      </c>
      <c r="EL76">
        <v>40.933607118412048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1</v>
      </c>
      <c r="ES76">
        <v>1</v>
      </c>
      <c r="ET76" s="3">
        <v>1</v>
      </c>
      <c r="EU76" s="3">
        <v>2.12004265430549</v>
      </c>
      <c r="EV76" s="3">
        <v>2.1095875716210002</v>
      </c>
      <c r="EW76" s="3">
        <v>9.3835201808993798</v>
      </c>
      <c r="EX76" s="3">
        <v>71.620141651362204</v>
      </c>
      <c r="EY76" s="3">
        <v>1.0128876650343701</v>
      </c>
      <c r="EZ76" s="3">
        <v>318.56878642257197</v>
      </c>
      <c r="FA76" t="s">
        <v>515</v>
      </c>
      <c r="FB76" s="5">
        <v>32.508087000000003</v>
      </c>
      <c r="FC76" s="5">
        <v>-114.794432</v>
      </c>
      <c r="FD76">
        <v>63</v>
      </c>
      <c r="FE76">
        <v>154</v>
      </c>
      <c r="FF76" s="3">
        <v>27.3</v>
      </c>
      <c r="FG76">
        <v>0</v>
      </c>
      <c r="FH76">
        <v>0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 t="s">
        <v>460</v>
      </c>
      <c r="GA76">
        <v>1</v>
      </c>
      <c r="GB76" s="1" t="e">
        <v>#NULL!</v>
      </c>
      <c r="GC76" s="1" t="e">
        <v>#NULL!</v>
      </c>
      <c r="GD76" s="1" t="e">
        <v>#NULL!</v>
      </c>
      <c r="GE76" s="1" t="e">
        <v>#NULL!</v>
      </c>
      <c r="GF76" s="1" t="e">
        <v>#NULL!</v>
      </c>
      <c r="GG76" s="1" t="e">
        <v>#NULL!</v>
      </c>
      <c r="GH76" s="1" t="e">
        <v>#NULL!</v>
      </c>
      <c r="GI76" s="1" t="e">
        <v>#NULL!</v>
      </c>
      <c r="GJ76" s="3">
        <v>65</v>
      </c>
      <c r="GK76" s="3">
        <v>23.294674556213018</v>
      </c>
      <c r="GL76">
        <v>40</v>
      </c>
      <c r="GM76">
        <v>1</v>
      </c>
      <c r="GN76" s="1" t="e">
        <v>#NULL!</v>
      </c>
      <c r="GO76" s="1" t="e">
        <v>#NULL!</v>
      </c>
      <c r="GP76">
        <v>0</v>
      </c>
      <c r="GQ76">
        <v>0</v>
      </c>
      <c r="GR76" s="3">
        <v>0</v>
      </c>
      <c r="GS76" s="1" t="e">
        <v>#NULL!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t="s">
        <v>516</v>
      </c>
      <c r="HB76" t="s">
        <v>510</v>
      </c>
      <c r="HD76" s="1" t="e">
        <v>#NULL!</v>
      </c>
      <c r="HE76" t="s">
        <v>227</v>
      </c>
      <c r="HH76" s="1" t="e">
        <v>#NULL!</v>
      </c>
      <c r="HI76" s="1" t="e">
        <v>#NULL!</v>
      </c>
      <c r="HJ76" s="1" t="e">
        <v>#NULL!</v>
      </c>
      <c r="HK76" s="1" t="e">
        <v>#NULL!</v>
      </c>
      <c r="HL76" s="1" t="e">
        <v>#NULL!</v>
      </c>
    </row>
    <row r="77" spans="1:220" x14ac:dyDescent="0.2">
      <c r="A77" t="s">
        <v>401</v>
      </c>
      <c r="B77" s="3">
        <v>2.2799999999999998</v>
      </c>
      <c r="C77" s="7">
        <v>0.23</v>
      </c>
      <c r="D77" s="3">
        <v>7.0000000000000007E-2</v>
      </c>
      <c r="E77" s="1" t="e">
        <v>#NULL!</v>
      </c>
      <c r="F77" s="3">
        <v>3.19</v>
      </c>
      <c r="G77" s="7">
        <v>0.05</v>
      </c>
      <c r="H77">
        <v>1</v>
      </c>
      <c r="I77" s="2">
        <v>43314</v>
      </c>
      <c r="J77">
        <v>1</v>
      </c>
      <c r="K77">
        <v>12</v>
      </c>
      <c r="L77">
        <v>27</v>
      </c>
      <c r="M77">
        <v>57</v>
      </c>
      <c r="N77" s="2">
        <v>21181</v>
      </c>
      <c r="O77">
        <v>1</v>
      </c>
      <c r="P77" s="1" t="e">
        <v>#NULL!</v>
      </c>
      <c r="Q77" s="1" t="e">
        <v>#NULL!</v>
      </c>
      <c r="R77" s="1" t="e">
        <v>#NULL!</v>
      </c>
      <c r="S77" s="1" t="e">
        <v>#NULL!</v>
      </c>
      <c r="T77">
        <v>1</v>
      </c>
      <c r="U77" s="1" t="e">
        <v>#NULL!</v>
      </c>
      <c r="V77" s="1" t="e">
        <v>#NULL!</v>
      </c>
      <c r="W77" s="1" t="e">
        <v>#NULL!</v>
      </c>
      <c r="Y77">
        <v>2</v>
      </c>
      <c r="Z77">
        <v>0</v>
      </c>
      <c r="AA77">
        <v>0</v>
      </c>
      <c r="AB77">
        <v>0</v>
      </c>
      <c r="AC77">
        <v>1</v>
      </c>
      <c r="AE77">
        <v>2</v>
      </c>
      <c r="AF77" t="s">
        <v>222</v>
      </c>
      <c r="AG77">
        <v>2</v>
      </c>
      <c r="AH77" t="s">
        <v>223</v>
      </c>
      <c r="AI77" t="s">
        <v>223</v>
      </c>
      <c r="AJ77" t="s">
        <v>223</v>
      </c>
      <c r="AK77" t="s">
        <v>223</v>
      </c>
      <c r="AL77" t="s">
        <v>223</v>
      </c>
      <c r="AM77" t="s">
        <v>223</v>
      </c>
      <c r="AN77" t="s">
        <v>223</v>
      </c>
      <c r="AO77" t="s">
        <v>223</v>
      </c>
      <c r="AP77" s="1" t="e">
        <v>#NULL!</v>
      </c>
      <c r="AQ77" t="s">
        <v>223</v>
      </c>
      <c r="AR77" t="s">
        <v>223</v>
      </c>
      <c r="AS77" t="s">
        <v>223</v>
      </c>
      <c r="AT77" t="s">
        <v>223</v>
      </c>
      <c r="AU77" t="s">
        <v>223</v>
      </c>
      <c r="AV77" t="s">
        <v>223</v>
      </c>
      <c r="AW77" t="s">
        <v>223</v>
      </c>
      <c r="AX77" t="s">
        <v>224</v>
      </c>
      <c r="AY77" t="s">
        <v>223</v>
      </c>
      <c r="AZ77" t="s">
        <v>223</v>
      </c>
      <c r="BA77" t="s">
        <v>223</v>
      </c>
      <c r="BB77" t="s">
        <v>223</v>
      </c>
      <c r="BD77" t="s">
        <v>402</v>
      </c>
      <c r="BE77">
        <v>2</v>
      </c>
      <c r="BF77">
        <v>2</v>
      </c>
      <c r="BG77">
        <v>3</v>
      </c>
      <c r="BH77">
        <v>2</v>
      </c>
      <c r="BI77">
        <v>2</v>
      </c>
      <c r="BJ77" t="s">
        <v>403</v>
      </c>
      <c r="BK77">
        <v>7</v>
      </c>
      <c r="BL77" t="s">
        <v>404</v>
      </c>
      <c r="BM77">
        <v>3</v>
      </c>
      <c r="BN77" t="s">
        <v>405</v>
      </c>
      <c r="BO77">
        <v>1</v>
      </c>
      <c r="BP77">
        <v>1</v>
      </c>
      <c r="BR77">
        <v>1</v>
      </c>
      <c r="BT77">
        <v>1</v>
      </c>
      <c r="BV77">
        <v>1</v>
      </c>
      <c r="BX77">
        <v>1</v>
      </c>
      <c r="BY77">
        <v>4</v>
      </c>
      <c r="CA77">
        <v>1</v>
      </c>
      <c r="CB77">
        <v>1</v>
      </c>
      <c r="CC77" t="s">
        <v>224</v>
      </c>
      <c r="CE77">
        <v>2</v>
      </c>
      <c r="CG77">
        <v>1</v>
      </c>
      <c r="CH77">
        <v>4</v>
      </c>
      <c r="CI77">
        <v>1</v>
      </c>
      <c r="CJ77">
        <v>2</v>
      </c>
      <c r="CK77">
        <v>2</v>
      </c>
      <c r="CL77">
        <v>2</v>
      </c>
      <c r="CM77">
        <v>2</v>
      </c>
      <c r="CN77">
        <v>1</v>
      </c>
      <c r="CO77">
        <v>2</v>
      </c>
      <c r="CP77">
        <v>1</v>
      </c>
      <c r="CQ77">
        <v>2</v>
      </c>
      <c r="CR77">
        <v>2</v>
      </c>
      <c r="CS77">
        <v>2</v>
      </c>
      <c r="CT77">
        <v>2</v>
      </c>
      <c r="CU77">
        <v>4</v>
      </c>
      <c r="CV77">
        <v>2</v>
      </c>
      <c r="CW77">
        <v>5</v>
      </c>
      <c r="CX77">
        <v>6</v>
      </c>
      <c r="CY77">
        <v>200</v>
      </c>
      <c r="CZ77">
        <v>2</v>
      </c>
      <c r="DA77">
        <v>3</v>
      </c>
      <c r="DB77">
        <v>3</v>
      </c>
      <c r="DC77">
        <v>1</v>
      </c>
      <c r="DD77">
        <v>2</v>
      </c>
      <c r="DE77">
        <v>3</v>
      </c>
      <c r="DF77">
        <v>3</v>
      </c>
      <c r="DG77">
        <v>3</v>
      </c>
      <c r="DH77">
        <v>1</v>
      </c>
      <c r="DI77">
        <v>2</v>
      </c>
      <c r="DJ77">
        <v>2</v>
      </c>
      <c r="DK77">
        <v>2</v>
      </c>
      <c r="DL77">
        <v>2</v>
      </c>
      <c r="DM77">
        <v>2</v>
      </c>
      <c r="DN77">
        <v>2</v>
      </c>
      <c r="DO77">
        <v>2</v>
      </c>
      <c r="DP77">
        <v>2</v>
      </c>
      <c r="DQ77">
        <v>2</v>
      </c>
      <c r="DR77">
        <v>2</v>
      </c>
      <c r="DS77">
        <v>1</v>
      </c>
      <c r="DT77">
        <v>2</v>
      </c>
      <c r="DU77">
        <v>1</v>
      </c>
      <c r="DV77" t="s">
        <v>224</v>
      </c>
      <c r="DW77">
        <v>1</v>
      </c>
      <c r="DX77">
        <v>3</v>
      </c>
      <c r="DY77" s="1" t="e">
        <v>#NULL!</v>
      </c>
      <c r="DZ77">
        <v>3</v>
      </c>
      <c r="EA77" t="s">
        <v>223</v>
      </c>
      <c r="EC77" t="s">
        <v>223</v>
      </c>
      <c r="ED77" t="s">
        <v>223</v>
      </c>
      <c r="EE77">
        <v>3</v>
      </c>
      <c r="EF77">
        <v>3</v>
      </c>
      <c r="EG77">
        <v>2</v>
      </c>
      <c r="EH77">
        <v>3</v>
      </c>
      <c r="EI77">
        <v>3</v>
      </c>
      <c r="EJ77">
        <v>2</v>
      </c>
      <c r="EK77">
        <v>1</v>
      </c>
      <c r="EL77">
        <v>60.596851471594796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 s="3">
        <v>1</v>
      </c>
      <c r="EU77" s="3">
        <v>1.33277683143994</v>
      </c>
      <c r="EV77" s="3">
        <v>0.70009049610445095</v>
      </c>
      <c r="EW77" s="3">
        <v>7.4929517758222799</v>
      </c>
      <c r="EX77" s="3">
        <v>83.991320571289506</v>
      </c>
      <c r="EY77" s="3">
        <v>1.1221561092249901</v>
      </c>
      <c r="EZ77" s="3">
        <v>103.94687959905799</v>
      </c>
      <c r="FA77" t="s">
        <v>403</v>
      </c>
      <c r="FB77" s="5">
        <v>32.494408</v>
      </c>
      <c r="FC77" s="5">
        <v>-114.780565</v>
      </c>
      <c r="FD77" s="1" t="e">
        <v>#NULL!</v>
      </c>
      <c r="FE77" s="1" t="e">
        <v>#NULL!</v>
      </c>
      <c r="FF77" s="1" t="e">
        <v>#NULL!</v>
      </c>
      <c r="FG77" s="1" t="e">
        <v>#NULL!</v>
      </c>
      <c r="FH77" s="1" t="e">
        <v>#NULL!</v>
      </c>
      <c r="FI77" s="1" t="e">
        <v>#NULL!</v>
      </c>
      <c r="FJ77" s="1" t="e">
        <v>#NULL!</v>
      </c>
      <c r="FK77" s="1" t="e">
        <v>#NULL!</v>
      </c>
      <c r="FL77" s="1" t="e">
        <v>#NULL!</v>
      </c>
      <c r="FM77" s="1" t="e">
        <v>#NULL!</v>
      </c>
      <c r="FN77" s="1" t="e">
        <v>#NULL!</v>
      </c>
      <c r="FO77" s="1" t="e">
        <v>#NULL!</v>
      </c>
      <c r="FP77" s="1" t="e">
        <v>#NULL!</v>
      </c>
      <c r="FQ77" s="1" t="e">
        <v>#NULL!</v>
      </c>
      <c r="FR77" s="1" t="e">
        <v>#NULL!</v>
      </c>
      <c r="FS77" s="1" t="e">
        <v>#NULL!</v>
      </c>
      <c r="FT77" s="1" t="e">
        <v>#NULL!</v>
      </c>
      <c r="FU77" s="1" t="e">
        <v>#NULL!</v>
      </c>
      <c r="FV77" s="1" t="e">
        <v>#NULL!</v>
      </c>
      <c r="FW77" s="1" t="e">
        <v>#NULL!</v>
      </c>
      <c r="FX77" s="1" t="e">
        <v>#NULL!</v>
      </c>
      <c r="FY77" s="1" t="e">
        <v>#NULL!</v>
      </c>
      <c r="GA77" s="1" t="e">
        <v>#NULL!</v>
      </c>
      <c r="GB77" s="1" t="e">
        <v>#NULL!</v>
      </c>
      <c r="GC77" s="1" t="e">
        <v>#NULL!</v>
      </c>
      <c r="GD77" s="1" t="e">
        <v>#NULL!</v>
      </c>
      <c r="GE77" s="1" t="e">
        <v>#NULL!</v>
      </c>
      <c r="GF77" s="1" t="e">
        <v>#NULL!</v>
      </c>
      <c r="GG77" s="1" t="e">
        <v>#NULL!</v>
      </c>
      <c r="GH77" s="1" t="e">
        <v>#NULL!</v>
      </c>
      <c r="GI77" s="1" t="e">
        <v>#NULL!</v>
      </c>
      <c r="GJ77" s="3">
        <v>66</v>
      </c>
      <c r="GK77" s="3">
        <v>32.277318640955002</v>
      </c>
      <c r="GL77">
        <v>60</v>
      </c>
      <c r="GM77">
        <v>0</v>
      </c>
      <c r="GN77">
        <v>0</v>
      </c>
      <c r="GO77">
        <v>0</v>
      </c>
      <c r="GP77">
        <v>0</v>
      </c>
      <c r="GQ77">
        <v>0</v>
      </c>
      <c r="GR77" s="3">
        <v>0</v>
      </c>
      <c r="GS77" s="3">
        <v>0</v>
      </c>
      <c r="GT77" s="1" t="e">
        <v>#NULL!</v>
      </c>
      <c r="GU77" s="1" t="e">
        <v>#NULL!</v>
      </c>
      <c r="GV77" s="1" t="e">
        <v>#NULL!</v>
      </c>
      <c r="GW77" s="1" t="e">
        <v>#NULL!</v>
      </c>
      <c r="GX77" s="3">
        <v>0</v>
      </c>
      <c r="GY77" s="1" t="e">
        <v>#NULL!</v>
      </c>
      <c r="GZ77" s="3">
        <v>0</v>
      </c>
      <c r="HD77" s="1" t="e">
        <v>#NULL!</v>
      </c>
      <c r="HE77" t="s">
        <v>227</v>
      </c>
      <c r="HH77" s="1" t="e">
        <v>#NULL!</v>
      </c>
      <c r="HI77" s="1" t="e">
        <v>#NULL!</v>
      </c>
      <c r="HJ77" s="1" t="e">
        <v>#NULL!</v>
      </c>
      <c r="HK77" s="1" t="e">
        <v>#NULL!</v>
      </c>
      <c r="HL77" s="1" t="e">
        <v>#NULL!</v>
      </c>
    </row>
    <row r="78" spans="1:220" x14ac:dyDescent="0.2">
      <c r="A78" t="s">
        <v>300</v>
      </c>
      <c r="B78" s="3">
        <v>1.22</v>
      </c>
      <c r="C78" s="3">
        <v>6.51</v>
      </c>
      <c r="D78" s="3">
        <v>0.09</v>
      </c>
      <c r="E78" s="3">
        <v>0.35299999999999998</v>
      </c>
      <c r="F78" s="3">
        <v>4.2300000000000004</v>
      </c>
      <c r="G78" s="7">
        <v>0.05</v>
      </c>
      <c r="H78">
        <v>1</v>
      </c>
      <c r="I78" s="2">
        <v>43241</v>
      </c>
      <c r="J78">
        <v>1</v>
      </c>
      <c r="K78">
        <v>10</v>
      </c>
      <c r="L78">
        <v>30</v>
      </c>
      <c r="M78">
        <v>85</v>
      </c>
      <c r="N78" s="2">
        <v>31350</v>
      </c>
      <c r="O78">
        <v>1</v>
      </c>
      <c r="P78" s="1" t="e">
        <v>#NULL!</v>
      </c>
      <c r="Q78" s="1" t="e">
        <v>#NULL!</v>
      </c>
      <c r="R78" s="1" t="e">
        <v>#NULL!</v>
      </c>
      <c r="S78" s="1" t="e">
        <v>#NULL!</v>
      </c>
      <c r="T78">
        <v>1</v>
      </c>
      <c r="U78" s="1" t="e">
        <v>#NULL!</v>
      </c>
      <c r="V78" s="1" t="e">
        <v>#NULL!</v>
      </c>
      <c r="W78" s="1" t="e">
        <v>#NULL!</v>
      </c>
      <c r="Y78">
        <v>5</v>
      </c>
      <c r="Z78">
        <v>6</v>
      </c>
      <c r="AA78">
        <v>0</v>
      </c>
      <c r="AB78">
        <v>1</v>
      </c>
      <c r="AC78">
        <v>4</v>
      </c>
      <c r="AE78">
        <v>1</v>
      </c>
      <c r="AG78">
        <v>2</v>
      </c>
      <c r="AH78" t="s">
        <v>223</v>
      </c>
      <c r="AI78" t="s">
        <v>223</v>
      </c>
      <c r="AJ78" t="s">
        <v>223</v>
      </c>
      <c r="AK78" t="s">
        <v>223</v>
      </c>
      <c r="AL78" t="s">
        <v>223</v>
      </c>
      <c r="AM78" t="s">
        <v>223</v>
      </c>
      <c r="AN78" t="s">
        <v>223</v>
      </c>
      <c r="AO78" t="s">
        <v>223</v>
      </c>
      <c r="AP78" s="1" t="e">
        <v>#NULL!</v>
      </c>
      <c r="AQ78" t="s">
        <v>224</v>
      </c>
      <c r="AR78" t="s">
        <v>223</v>
      </c>
      <c r="AS78" t="s">
        <v>223</v>
      </c>
      <c r="AT78" t="s">
        <v>223</v>
      </c>
      <c r="AU78" t="s">
        <v>223</v>
      </c>
      <c r="AV78" t="s">
        <v>223</v>
      </c>
      <c r="AW78" t="s">
        <v>223</v>
      </c>
      <c r="AX78" t="s">
        <v>223</v>
      </c>
      <c r="AY78" t="s">
        <v>223</v>
      </c>
      <c r="AZ78" t="s">
        <v>223</v>
      </c>
      <c r="BA78" t="s">
        <v>223</v>
      </c>
      <c r="BB78" t="s">
        <v>223</v>
      </c>
      <c r="BD78" t="s">
        <v>301</v>
      </c>
      <c r="BE78">
        <v>1</v>
      </c>
      <c r="BF78">
        <v>2</v>
      </c>
      <c r="BG78">
        <v>5</v>
      </c>
      <c r="BH78">
        <v>2</v>
      </c>
      <c r="BI78">
        <v>1</v>
      </c>
      <c r="BJ78" t="s">
        <v>302</v>
      </c>
      <c r="BK78">
        <v>1</v>
      </c>
      <c r="BM78">
        <v>3</v>
      </c>
      <c r="BO78">
        <v>1</v>
      </c>
      <c r="BP78">
        <v>3</v>
      </c>
      <c r="BR78">
        <v>3</v>
      </c>
      <c r="BT78">
        <v>3</v>
      </c>
      <c r="BV78">
        <v>1</v>
      </c>
      <c r="BX78">
        <v>2</v>
      </c>
      <c r="BY78" s="1" t="e">
        <v>#NULL!</v>
      </c>
      <c r="CA78" s="1" t="e">
        <v>#NULL!</v>
      </c>
      <c r="CB78">
        <v>1</v>
      </c>
      <c r="CC78" t="s">
        <v>243</v>
      </c>
      <c r="CE78">
        <v>1</v>
      </c>
      <c r="CG78">
        <v>5</v>
      </c>
      <c r="CH78">
        <v>1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3</v>
      </c>
      <c r="CV78">
        <v>3</v>
      </c>
      <c r="CW78">
        <v>5</v>
      </c>
      <c r="CX78">
        <v>9</v>
      </c>
      <c r="CY78">
        <v>200</v>
      </c>
      <c r="CZ78">
        <v>2</v>
      </c>
      <c r="DA78">
        <v>4</v>
      </c>
      <c r="DB78">
        <v>3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 t="s">
        <v>223</v>
      </c>
      <c r="DW78" s="1" t="e">
        <v>#NULL!</v>
      </c>
      <c r="DX78">
        <v>2</v>
      </c>
      <c r="DY78" s="1" t="e">
        <v>#NULL!</v>
      </c>
      <c r="DZ78">
        <v>3</v>
      </c>
      <c r="EA78" t="s">
        <v>223</v>
      </c>
      <c r="EC78" t="s">
        <v>223</v>
      </c>
      <c r="ED78" t="s">
        <v>223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32.555783709787818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 s="3">
        <v>1</v>
      </c>
      <c r="EU78" s="3">
        <v>2.0211439342026201</v>
      </c>
      <c r="EV78" s="3">
        <v>1.81561605471723</v>
      </c>
      <c r="EW78" s="3">
        <v>11.125293077086299</v>
      </c>
      <c r="EX78" s="3">
        <v>56.800040266891102</v>
      </c>
      <c r="EY78" s="3">
        <v>0.89639631759336802</v>
      </c>
      <c r="EZ78" s="3">
        <v>212.17135319373</v>
      </c>
      <c r="FA78" t="s">
        <v>302</v>
      </c>
      <c r="FB78" s="5">
        <v>32.593944999999998</v>
      </c>
      <c r="FC78" s="5">
        <v>-114.65521099999999</v>
      </c>
      <c r="FD78" s="1" t="e">
        <v>#NULL!</v>
      </c>
      <c r="FE78" s="1" t="e">
        <v>#NULL!</v>
      </c>
      <c r="FF78" s="1" t="e">
        <v>#NULL!</v>
      </c>
      <c r="FG78" s="1" t="e">
        <v>#NULL!</v>
      </c>
      <c r="FH78" s="1" t="e">
        <v>#NULL!</v>
      </c>
      <c r="FI78" s="1" t="e">
        <v>#NULL!</v>
      </c>
      <c r="FJ78" s="1" t="e">
        <v>#NULL!</v>
      </c>
      <c r="FK78" s="1" t="e">
        <v>#NULL!</v>
      </c>
      <c r="FL78" s="1" t="e">
        <v>#NULL!</v>
      </c>
      <c r="FM78" s="1" t="e">
        <v>#NULL!</v>
      </c>
      <c r="FN78" s="1" t="e">
        <v>#NULL!</v>
      </c>
      <c r="FO78" s="1" t="e">
        <v>#NULL!</v>
      </c>
      <c r="FP78" s="1" t="e">
        <v>#NULL!</v>
      </c>
      <c r="FQ78" s="1" t="e">
        <v>#NULL!</v>
      </c>
      <c r="FR78" s="1" t="e">
        <v>#NULL!</v>
      </c>
      <c r="FS78" s="1" t="e">
        <v>#NULL!</v>
      </c>
      <c r="FT78" s="1" t="e">
        <v>#NULL!</v>
      </c>
      <c r="FU78" s="1" t="e">
        <v>#NULL!</v>
      </c>
      <c r="FV78" s="1" t="e">
        <v>#NULL!</v>
      </c>
      <c r="FW78" s="1" t="e">
        <v>#NULL!</v>
      </c>
      <c r="FX78" s="1" t="e">
        <v>#NULL!</v>
      </c>
      <c r="FY78" s="1" t="e">
        <v>#NULL!</v>
      </c>
      <c r="GA78" s="1" t="e">
        <v>#NULL!</v>
      </c>
      <c r="GB78" s="1" t="e">
        <v>#NULL!</v>
      </c>
      <c r="GC78" s="1" t="e">
        <v>#NULL!</v>
      </c>
      <c r="GD78" s="1" t="e">
        <v>#NULL!</v>
      </c>
      <c r="GE78" s="1" t="e">
        <v>#NULL!</v>
      </c>
      <c r="GF78" s="1" t="e">
        <v>#NULL!</v>
      </c>
      <c r="GG78" s="1" t="e">
        <v>#NULL!</v>
      </c>
      <c r="GH78" s="1" t="e">
        <v>#NULL!</v>
      </c>
      <c r="GI78" s="1" t="e">
        <v>#NULL!</v>
      </c>
      <c r="GJ78" s="3">
        <v>69</v>
      </c>
      <c r="GK78" s="3">
        <v>29.531611006091158</v>
      </c>
      <c r="GL78">
        <v>30</v>
      </c>
      <c r="GM78">
        <v>0</v>
      </c>
      <c r="GN78">
        <v>0</v>
      </c>
      <c r="GO78">
        <v>0</v>
      </c>
      <c r="GP78">
        <v>0</v>
      </c>
      <c r="GQ78">
        <v>0</v>
      </c>
      <c r="GR78" s="3">
        <v>0</v>
      </c>
      <c r="GS78" s="3">
        <v>0</v>
      </c>
      <c r="GT78" s="1" t="e">
        <v>#NULL!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D78" s="1" t="e">
        <v>#NULL!</v>
      </c>
      <c r="HE78" t="s">
        <v>227</v>
      </c>
      <c r="HH78" s="4">
        <v>1.0262350324318501E-3</v>
      </c>
      <c r="HI78" s="4">
        <v>-1.3701668291336479E-2</v>
      </c>
      <c r="HJ78" s="4">
        <v>-0.42104794317947297</v>
      </c>
      <c r="HK78" s="4">
        <v>-0.4663542260256151</v>
      </c>
      <c r="HL78" s="4">
        <v>0.35143078833162922</v>
      </c>
    </row>
    <row r="79" spans="1:220" x14ac:dyDescent="0.2">
      <c r="A79" t="s">
        <v>350</v>
      </c>
      <c r="B79" s="3">
        <v>1.71</v>
      </c>
      <c r="C79" s="3">
        <v>27.6</v>
      </c>
      <c r="D79" s="7">
        <v>7.0000000000000007E-2</v>
      </c>
      <c r="E79" s="1" t="e">
        <v>#NULL!</v>
      </c>
      <c r="F79" s="3">
        <v>0.06</v>
      </c>
      <c r="G79" s="3">
        <v>0.05</v>
      </c>
      <c r="H79">
        <v>1</v>
      </c>
      <c r="I79" s="2">
        <v>43290</v>
      </c>
      <c r="J79">
        <v>1</v>
      </c>
      <c r="K79">
        <v>7</v>
      </c>
      <c r="L79">
        <v>5</v>
      </c>
      <c r="M79">
        <v>45</v>
      </c>
      <c r="N79" s="2">
        <v>16623</v>
      </c>
      <c r="O79">
        <v>1</v>
      </c>
      <c r="P79" s="1" t="e">
        <v>#NULL!</v>
      </c>
      <c r="Q79" s="1" t="e">
        <v>#NULL!</v>
      </c>
      <c r="R79" s="1" t="e">
        <v>#NULL!</v>
      </c>
      <c r="S79" s="1" t="e">
        <v>#NULL!</v>
      </c>
      <c r="T79">
        <v>1</v>
      </c>
      <c r="U79" s="1" t="e">
        <v>#NULL!</v>
      </c>
      <c r="V79">
        <v>1</v>
      </c>
      <c r="W79" s="1" t="e">
        <v>#NULL!</v>
      </c>
      <c r="Y79">
        <v>3</v>
      </c>
      <c r="Z79">
        <v>6</v>
      </c>
      <c r="AA79">
        <v>3</v>
      </c>
      <c r="AB79">
        <v>3</v>
      </c>
      <c r="AC79">
        <v>1</v>
      </c>
      <c r="AE79">
        <v>2</v>
      </c>
      <c r="AG79">
        <v>2</v>
      </c>
      <c r="AH79" t="s">
        <v>223</v>
      </c>
      <c r="AI79" t="s">
        <v>223</v>
      </c>
      <c r="AJ79" t="s">
        <v>223</v>
      </c>
      <c r="AK79" t="s">
        <v>223</v>
      </c>
      <c r="AL79" t="s">
        <v>223</v>
      </c>
      <c r="AM79" t="s">
        <v>223</v>
      </c>
      <c r="AN79" t="s">
        <v>223</v>
      </c>
      <c r="AO79" t="s">
        <v>223</v>
      </c>
      <c r="AP79" s="1" t="e">
        <v>#NULL!</v>
      </c>
      <c r="AQ79" t="s">
        <v>223</v>
      </c>
      <c r="AR79" t="s">
        <v>223</v>
      </c>
      <c r="AS79" t="s">
        <v>223</v>
      </c>
      <c r="AT79" t="s">
        <v>223</v>
      </c>
      <c r="AU79" t="s">
        <v>224</v>
      </c>
      <c r="AV79" t="s">
        <v>223</v>
      </c>
      <c r="AW79" t="s">
        <v>223</v>
      </c>
      <c r="AX79" t="s">
        <v>223</v>
      </c>
      <c r="AY79" t="s">
        <v>223</v>
      </c>
      <c r="AZ79" t="s">
        <v>224</v>
      </c>
      <c r="BA79" t="s">
        <v>224</v>
      </c>
      <c r="BB79" t="s">
        <v>223</v>
      </c>
      <c r="BD79" t="s">
        <v>47</v>
      </c>
      <c r="BE79">
        <v>2</v>
      </c>
      <c r="BF79">
        <v>3</v>
      </c>
      <c r="BG79">
        <v>5</v>
      </c>
      <c r="BH79">
        <v>2</v>
      </c>
      <c r="BI79">
        <v>2</v>
      </c>
      <c r="BJ79" t="s">
        <v>351</v>
      </c>
      <c r="BK79">
        <v>1</v>
      </c>
      <c r="BM79">
        <v>1</v>
      </c>
      <c r="BO79">
        <v>2</v>
      </c>
      <c r="BP79">
        <v>2</v>
      </c>
      <c r="BR79">
        <v>2</v>
      </c>
      <c r="BT79">
        <v>2</v>
      </c>
      <c r="BV79">
        <v>2</v>
      </c>
      <c r="BX79">
        <v>2</v>
      </c>
      <c r="BY79" s="1" t="e">
        <v>#NULL!</v>
      </c>
      <c r="CA79" s="1" t="e">
        <v>#NULL!</v>
      </c>
      <c r="CB79">
        <v>1</v>
      </c>
      <c r="CC79" t="s">
        <v>224</v>
      </c>
      <c r="CE79">
        <v>2</v>
      </c>
      <c r="CG79">
        <v>1</v>
      </c>
      <c r="CH79">
        <v>1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1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4</v>
      </c>
      <c r="CV79">
        <v>3</v>
      </c>
      <c r="CW79">
        <v>5</v>
      </c>
      <c r="CX79">
        <v>8</v>
      </c>
      <c r="CY79">
        <v>158</v>
      </c>
      <c r="CZ79">
        <v>2</v>
      </c>
      <c r="DA79">
        <v>1</v>
      </c>
      <c r="DB79">
        <v>4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 t="s">
        <v>223</v>
      </c>
      <c r="DW79" s="1" t="e">
        <v>#NULL!</v>
      </c>
      <c r="DX79">
        <v>1</v>
      </c>
      <c r="DY79">
        <v>1</v>
      </c>
      <c r="DZ79">
        <v>1</v>
      </c>
      <c r="EA79" t="s">
        <v>224</v>
      </c>
      <c r="EB79" t="s">
        <v>352</v>
      </c>
      <c r="EC79" t="s">
        <v>223</v>
      </c>
      <c r="ED79" t="s">
        <v>224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3</v>
      </c>
      <c r="EL79">
        <v>73.010266940451743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 s="3">
        <v>1</v>
      </c>
      <c r="EU79" s="3">
        <v>1.2495752401762601</v>
      </c>
      <c r="EV79" s="3">
        <v>2.2174854053793802</v>
      </c>
      <c r="EW79" s="3">
        <v>8.1780451011747406</v>
      </c>
      <c r="EX79" s="3">
        <v>64.061694273568193</v>
      </c>
      <c r="EY79" s="3">
        <v>1.0513760460226</v>
      </c>
      <c r="EZ79" s="3">
        <v>172.88269354980801</v>
      </c>
      <c r="FA79" t="s">
        <v>351</v>
      </c>
      <c r="FB79" s="5">
        <v>32.661217000000001</v>
      </c>
      <c r="FC79" s="5">
        <v>-114.539395</v>
      </c>
      <c r="FD79" s="1" t="e">
        <v>#NULL!</v>
      </c>
      <c r="FE79" s="1" t="e">
        <v>#NULL!</v>
      </c>
      <c r="FF79" s="1" t="e">
        <v>#NULL!</v>
      </c>
      <c r="FG79" s="1" t="e">
        <v>#NULL!</v>
      </c>
      <c r="FH79" s="1" t="e">
        <v>#NULL!</v>
      </c>
      <c r="FI79" s="1" t="e">
        <v>#NULL!</v>
      </c>
      <c r="FJ79" s="1" t="e">
        <v>#NULL!</v>
      </c>
      <c r="FK79" s="1" t="e">
        <v>#NULL!</v>
      </c>
      <c r="FL79" s="1" t="e">
        <v>#NULL!</v>
      </c>
      <c r="FM79" s="1" t="e">
        <v>#NULL!</v>
      </c>
      <c r="FN79" s="1" t="e">
        <v>#NULL!</v>
      </c>
      <c r="FO79" s="1" t="e">
        <v>#NULL!</v>
      </c>
      <c r="FP79" s="1" t="e">
        <v>#NULL!</v>
      </c>
      <c r="FQ79" s="1" t="e">
        <v>#NULL!</v>
      </c>
      <c r="FR79" s="1" t="e">
        <v>#NULL!</v>
      </c>
      <c r="FS79" s="1" t="e">
        <v>#NULL!</v>
      </c>
      <c r="FT79" s="1" t="e">
        <v>#NULL!</v>
      </c>
      <c r="FU79" s="1" t="e">
        <v>#NULL!</v>
      </c>
      <c r="FV79" s="1" t="e">
        <v>#NULL!</v>
      </c>
      <c r="FW79" s="1" t="e">
        <v>#NULL!</v>
      </c>
      <c r="FX79" s="1" t="e">
        <v>#NULL!</v>
      </c>
      <c r="FY79" s="1" t="e">
        <v>#NULL!</v>
      </c>
      <c r="GA79" s="1" t="e">
        <v>#NULL!</v>
      </c>
      <c r="GB79" s="1" t="e">
        <v>#NULL!</v>
      </c>
      <c r="GC79" s="1" t="e">
        <v>#NULL!</v>
      </c>
      <c r="GD79" s="1" t="e">
        <v>#NULL!</v>
      </c>
      <c r="GE79" s="1" t="e">
        <v>#NULL!</v>
      </c>
      <c r="GF79" s="1" t="e">
        <v>#NULL!</v>
      </c>
      <c r="GG79" s="1" t="e">
        <v>#NULL!</v>
      </c>
      <c r="GH79" s="1" t="e">
        <v>#NULL!</v>
      </c>
      <c r="GI79" s="1" t="e">
        <v>#NULL!</v>
      </c>
      <c r="GJ79" s="3">
        <v>68</v>
      </c>
      <c r="GK79" s="3">
        <v>24.021193771626297</v>
      </c>
      <c r="GL79">
        <v>70</v>
      </c>
      <c r="GM79">
        <v>0</v>
      </c>
      <c r="GN79">
        <v>0</v>
      </c>
      <c r="GO79">
        <v>0</v>
      </c>
      <c r="GP79">
        <v>0</v>
      </c>
      <c r="GQ79">
        <v>0</v>
      </c>
      <c r="GR79" s="3">
        <v>0</v>
      </c>
      <c r="GS79" s="3">
        <v>1</v>
      </c>
      <c r="GT79" s="1" t="e">
        <v>#NULL!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D79" s="1" t="e">
        <v>#NULL!</v>
      </c>
      <c r="HE79" t="s">
        <v>227</v>
      </c>
      <c r="HH79" s="1" t="e">
        <v>#NULL!</v>
      </c>
      <c r="HI79" s="1" t="e">
        <v>#NULL!</v>
      </c>
      <c r="HJ79" s="1" t="e">
        <v>#NULL!</v>
      </c>
      <c r="HK79" s="1" t="e">
        <v>#NULL!</v>
      </c>
      <c r="HL79" s="1" t="e">
        <v>#NULL!</v>
      </c>
    </row>
    <row r="80" spans="1:220" x14ac:dyDescent="0.2">
      <c r="A80" t="s">
        <v>645</v>
      </c>
      <c r="B80" s="3">
        <v>0.24</v>
      </c>
      <c r="C80" s="3">
        <v>14.09</v>
      </c>
      <c r="D80" s="7">
        <v>7.0000000000000007E-2</v>
      </c>
      <c r="E80" s="3">
        <v>0.94499999999999995</v>
      </c>
      <c r="F80" s="3">
        <v>0.12</v>
      </c>
      <c r="G80" s="3">
        <v>0.05</v>
      </c>
      <c r="H80">
        <v>2</v>
      </c>
      <c r="I80" s="2">
        <v>43287</v>
      </c>
      <c r="J80">
        <v>2</v>
      </c>
      <c r="K80">
        <v>11</v>
      </c>
      <c r="L80">
        <v>3</v>
      </c>
      <c r="M80">
        <v>43</v>
      </c>
      <c r="N80" s="2">
        <v>16013</v>
      </c>
      <c r="O80">
        <v>1</v>
      </c>
      <c r="P80" s="1" t="e">
        <v>#NULL!</v>
      </c>
      <c r="Q80" s="1" t="e">
        <v>#NULL!</v>
      </c>
      <c r="R80" s="1" t="e">
        <v>#NULL!</v>
      </c>
      <c r="S80" s="1" t="e">
        <v>#NULL!</v>
      </c>
      <c r="T80">
        <v>1</v>
      </c>
      <c r="U80" s="1" t="e">
        <v>#NULL!</v>
      </c>
      <c r="V80" s="1" t="e">
        <v>#NULL!</v>
      </c>
      <c r="W80" s="1" t="e">
        <v>#NULL!</v>
      </c>
      <c r="Y80">
        <v>1</v>
      </c>
      <c r="Z80">
        <v>2</v>
      </c>
      <c r="AA80">
        <v>4</v>
      </c>
      <c r="AB80">
        <v>0</v>
      </c>
      <c r="AC80">
        <v>2</v>
      </c>
      <c r="AE80">
        <v>2</v>
      </c>
      <c r="AG80">
        <v>62</v>
      </c>
      <c r="AH80" t="s">
        <v>223</v>
      </c>
      <c r="AI80" t="s">
        <v>223</v>
      </c>
      <c r="AJ80" t="s">
        <v>223</v>
      </c>
      <c r="AK80" t="s">
        <v>223</v>
      </c>
      <c r="AL80" t="s">
        <v>223</v>
      </c>
      <c r="AM80" t="s">
        <v>223</v>
      </c>
      <c r="AN80" t="s">
        <v>223</v>
      </c>
      <c r="AO80" t="s">
        <v>223</v>
      </c>
      <c r="AP80" s="1" t="e">
        <v>#NULL!</v>
      </c>
      <c r="AQ80" t="s">
        <v>223</v>
      </c>
      <c r="AR80" t="s">
        <v>223</v>
      </c>
      <c r="AS80" t="s">
        <v>223</v>
      </c>
      <c r="AT80" t="s">
        <v>223</v>
      </c>
      <c r="AU80" t="s">
        <v>224</v>
      </c>
      <c r="AV80" t="s">
        <v>223</v>
      </c>
      <c r="AW80" t="s">
        <v>223</v>
      </c>
      <c r="AX80" t="s">
        <v>223</v>
      </c>
      <c r="AY80" t="s">
        <v>223</v>
      </c>
      <c r="AZ80" t="s">
        <v>223</v>
      </c>
      <c r="BA80" t="s">
        <v>223</v>
      </c>
      <c r="BB80" t="s">
        <v>223</v>
      </c>
      <c r="BD80" t="s">
        <v>344</v>
      </c>
      <c r="BE80">
        <v>2</v>
      </c>
      <c r="BF80">
        <v>2</v>
      </c>
      <c r="BG80">
        <v>5</v>
      </c>
      <c r="BH80">
        <v>2</v>
      </c>
      <c r="BI80">
        <v>2</v>
      </c>
      <c r="BJ80" t="s">
        <v>646</v>
      </c>
      <c r="BK80">
        <v>1</v>
      </c>
      <c r="BM80">
        <v>1</v>
      </c>
      <c r="BO80">
        <v>2</v>
      </c>
      <c r="BP80">
        <v>1</v>
      </c>
      <c r="BR80">
        <v>3</v>
      </c>
      <c r="BT80">
        <v>3</v>
      </c>
      <c r="BV80">
        <v>4</v>
      </c>
      <c r="BW80" t="s">
        <v>309</v>
      </c>
      <c r="BX80">
        <v>21</v>
      </c>
      <c r="BY80">
        <v>3</v>
      </c>
      <c r="CA80">
        <v>2</v>
      </c>
      <c r="CB80">
        <v>31</v>
      </c>
      <c r="CC80" t="s">
        <v>224</v>
      </c>
      <c r="CE80">
        <v>2</v>
      </c>
      <c r="CG80">
        <v>1</v>
      </c>
      <c r="CH80">
        <v>1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4</v>
      </c>
      <c r="CV80">
        <v>3</v>
      </c>
      <c r="CW80">
        <v>5</v>
      </c>
      <c r="CX80">
        <v>2</v>
      </c>
      <c r="CY80">
        <v>138</v>
      </c>
      <c r="CZ80">
        <v>2</v>
      </c>
      <c r="DA80">
        <v>1</v>
      </c>
      <c r="DB80">
        <v>3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1</v>
      </c>
      <c r="DL80">
        <v>2</v>
      </c>
      <c r="DM80">
        <v>1</v>
      </c>
      <c r="DN80">
        <v>2</v>
      </c>
      <c r="DO80">
        <v>2</v>
      </c>
      <c r="DP80">
        <v>2</v>
      </c>
      <c r="DQ80">
        <v>1</v>
      </c>
      <c r="DR80">
        <v>2</v>
      </c>
      <c r="DS80">
        <v>2</v>
      </c>
      <c r="DT80">
        <v>2</v>
      </c>
      <c r="DU80">
        <v>6</v>
      </c>
      <c r="DV80" t="s">
        <v>223</v>
      </c>
      <c r="DW80" s="1" t="e">
        <v>#NULL!</v>
      </c>
      <c r="DX80">
        <v>5</v>
      </c>
      <c r="DY80">
        <v>1</v>
      </c>
      <c r="DZ80">
        <v>32</v>
      </c>
      <c r="EA80" t="s">
        <v>223</v>
      </c>
      <c r="EC80" t="s">
        <v>223</v>
      </c>
      <c r="ED80" t="s">
        <v>223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4</v>
      </c>
      <c r="EL80">
        <v>74.672142368240927</v>
      </c>
      <c r="EM80">
        <v>1</v>
      </c>
      <c r="EN80">
        <v>0</v>
      </c>
      <c r="EO80">
        <v>1</v>
      </c>
      <c r="EP80">
        <v>0</v>
      </c>
      <c r="EQ80">
        <v>0</v>
      </c>
      <c r="ER80">
        <v>2</v>
      </c>
      <c r="ES80">
        <v>1</v>
      </c>
      <c r="ET80" s="3">
        <v>1</v>
      </c>
      <c r="EU80" s="3">
        <v>0.90442042676328505</v>
      </c>
      <c r="EV80" s="3">
        <v>3.0310493962618699</v>
      </c>
      <c r="EW80" s="3">
        <v>8.4739180231330806</v>
      </c>
      <c r="EX80" s="3">
        <v>76.848918210784603</v>
      </c>
      <c r="EY80" s="3">
        <v>0.90633446071712898</v>
      </c>
      <c r="EZ80" s="3">
        <v>80.283224462686405</v>
      </c>
      <c r="FA80" t="s">
        <v>646</v>
      </c>
      <c r="FB80" s="5">
        <v>32.597441000000003</v>
      </c>
      <c r="FC80" s="5">
        <v>-114.717608</v>
      </c>
      <c r="FD80" s="1" t="e">
        <v>#NULL!</v>
      </c>
      <c r="FE80" s="1" t="e">
        <v>#NULL!</v>
      </c>
      <c r="FF80" s="1" t="e">
        <v>#NULL!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 s="1" t="e">
        <v>#NULL!</v>
      </c>
      <c r="GA80" s="1" t="e">
        <v>#NULL!</v>
      </c>
      <c r="GB80" s="1" t="e">
        <v>#NULL!</v>
      </c>
      <c r="GC80" s="1" t="e">
        <v>#NULL!</v>
      </c>
      <c r="GD80" s="1" t="e">
        <v>#NULL!</v>
      </c>
      <c r="GE80" s="1" t="e">
        <v>#NULL!</v>
      </c>
      <c r="GF80" s="1" t="e">
        <v>#NULL!</v>
      </c>
      <c r="GG80" s="1" t="e">
        <v>#NULL!</v>
      </c>
      <c r="GH80" s="1" t="e">
        <v>#NULL!</v>
      </c>
      <c r="GI80" s="1" t="e">
        <v>#NULL!</v>
      </c>
      <c r="GJ80" s="3">
        <v>62</v>
      </c>
      <c r="GK80" s="3">
        <v>25.237773152965662</v>
      </c>
      <c r="GL80">
        <v>70</v>
      </c>
      <c r="GM80">
        <v>1</v>
      </c>
      <c r="GN80">
        <v>0</v>
      </c>
      <c r="GO80">
        <v>1</v>
      </c>
      <c r="GP80">
        <v>0</v>
      </c>
      <c r="GQ80">
        <v>0</v>
      </c>
      <c r="GR80" s="3">
        <v>0</v>
      </c>
      <c r="GS80" s="1" t="e">
        <v>#NULL!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D80" s="1" t="e">
        <v>#NULL!</v>
      </c>
      <c r="HE80" t="s">
        <v>227</v>
      </c>
      <c r="HH80" s="4">
        <v>-0.32167030117378187</v>
      </c>
      <c r="HI80" s="4">
        <v>7.1616002873956391E-2</v>
      </c>
      <c r="HJ80" s="4">
        <v>-0.28682469670161581</v>
      </c>
      <c r="HK80" s="4">
        <v>-0.24617982016409443</v>
      </c>
      <c r="HL80" s="4">
        <v>0.18844642085630511</v>
      </c>
    </row>
    <row r="81" spans="1:220" x14ac:dyDescent="0.2">
      <c r="A81" t="s">
        <v>606</v>
      </c>
      <c r="B81" s="3">
        <v>11.08</v>
      </c>
      <c r="C81" s="3">
        <v>15.65</v>
      </c>
      <c r="D81" s="7">
        <v>7.0000000000000007E-2</v>
      </c>
      <c r="E81" s="1" t="e">
        <v>#NULL!</v>
      </c>
      <c r="F81" s="3">
        <v>0.14000000000000001</v>
      </c>
      <c r="G81" s="3">
        <v>0.05</v>
      </c>
      <c r="H81">
        <v>2</v>
      </c>
      <c r="I81" s="2">
        <v>43280</v>
      </c>
      <c r="J81">
        <v>2</v>
      </c>
      <c r="K81">
        <v>2</v>
      </c>
      <c r="L81">
        <v>9</v>
      </c>
      <c r="M81">
        <v>68</v>
      </c>
      <c r="N81" s="2">
        <v>24877</v>
      </c>
      <c r="O81">
        <v>1</v>
      </c>
      <c r="P81" s="1" t="e">
        <v>#NULL!</v>
      </c>
      <c r="Q81" s="1" t="e">
        <v>#NULL!</v>
      </c>
      <c r="R81" s="1" t="e">
        <v>#NULL!</v>
      </c>
      <c r="S81" s="1" t="e">
        <v>#NULL!</v>
      </c>
      <c r="T81">
        <v>1</v>
      </c>
      <c r="U81" s="1" t="e">
        <v>#NULL!</v>
      </c>
      <c r="V81" s="1" t="e">
        <v>#NULL!</v>
      </c>
      <c r="W81" s="1" t="e">
        <v>#NULL!</v>
      </c>
      <c r="Y81">
        <v>3</v>
      </c>
      <c r="Z81">
        <v>3</v>
      </c>
      <c r="AA81">
        <v>3</v>
      </c>
      <c r="AB81">
        <v>1</v>
      </c>
      <c r="AC81">
        <v>4</v>
      </c>
      <c r="AE81">
        <v>2</v>
      </c>
      <c r="AG81">
        <v>62</v>
      </c>
      <c r="AH81" t="s">
        <v>223</v>
      </c>
      <c r="AI81" t="s">
        <v>223</v>
      </c>
      <c r="AJ81" t="s">
        <v>223</v>
      </c>
      <c r="AK81" t="s">
        <v>223</v>
      </c>
      <c r="AL81" t="s">
        <v>223</v>
      </c>
      <c r="AM81" t="s">
        <v>223</v>
      </c>
      <c r="AN81" t="s">
        <v>223</v>
      </c>
      <c r="AO81" t="s">
        <v>223</v>
      </c>
      <c r="AP81" s="1" t="e">
        <v>#NULL!</v>
      </c>
      <c r="AQ81" t="s">
        <v>223</v>
      </c>
      <c r="AR81" t="s">
        <v>223</v>
      </c>
      <c r="AS81" t="s">
        <v>224</v>
      </c>
      <c r="AT81" t="s">
        <v>223</v>
      </c>
      <c r="AU81" t="s">
        <v>223</v>
      </c>
      <c r="AV81" t="s">
        <v>223</v>
      </c>
      <c r="AW81" t="s">
        <v>223</v>
      </c>
      <c r="AX81" t="s">
        <v>223</v>
      </c>
      <c r="AY81" t="s">
        <v>223</v>
      </c>
      <c r="AZ81" t="s">
        <v>223</v>
      </c>
      <c r="BA81" t="s">
        <v>223</v>
      </c>
      <c r="BB81" t="s">
        <v>223</v>
      </c>
      <c r="BD81" t="s">
        <v>344</v>
      </c>
      <c r="BE81">
        <v>2</v>
      </c>
      <c r="BF81">
        <v>2</v>
      </c>
      <c r="BG81">
        <v>5</v>
      </c>
      <c r="BH81">
        <v>1</v>
      </c>
      <c r="BI81">
        <v>2</v>
      </c>
      <c r="BJ81" t="s">
        <v>607</v>
      </c>
      <c r="BK81">
        <v>1</v>
      </c>
      <c r="BM81">
        <v>1</v>
      </c>
      <c r="BO81">
        <v>2</v>
      </c>
      <c r="BP81">
        <v>1</v>
      </c>
      <c r="BR81">
        <v>3</v>
      </c>
      <c r="BT81">
        <v>3</v>
      </c>
      <c r="BV81">
        <v>3</v>
      </c>
      <c r="BX81">
        <v>21</v>
      </c>
      <c r="BY81">
        <v>4</v>
      </c>
      <c r="CA81">
        <v>2</v>
      </c>
      <c r="CB81">
        <v>31</v>
      </c>
      <c r="CC81" t="s">
        <v>224</v>
      </c>
      <c r="CE81">
        <v>2</v>
      </c>
      <c r="CG81">
        <v>1</v>
      </c>
      <c r="CH81">
        <v>1</v>
      </c>
      <c r="CI81">
        <v>2</v>
      </c>
      <c r="CJ81">
        <v>2</v>
      </c>
      <c r="CK81">
        <v>2</v>
      </c>
      <c r="CL81">
        <v>2</v>
      </c>
      <c r="CM81">
        <v>2</v>
      </c>
      <c r="CN81">
        <v>2</v>
      </c>
      <c r="CO81">
        <v>2</v>
      </c>
      <c r="CP81">
        <v>2</v>
      </c>
      <c r="CQ81">
        <v>2</v>
      </c>
      <c r="CR81">
        <v>2</v>
      </c>
      <c r="CS81">
        <v>2</v>
      </c>
      <c r="CT81">
        <v>2</v>
      </c>
      <c r="CU81">
        <v>4</v>
      </c>
      <c r="CV81">
        <v>3</v>
      </c>
      <c r="CW81">
        <v>5</v>
      </c>
      <c r="CX81">
        <v>0</v>
      </c>
      <c r="CY81">
        <v>122</v>
      </c>
      <c r="CZ81">
        <v>1</v>
      </c>
      <c r="DA81">
        <v>2</v>
      </c>
      <c r="DB81">
        <v>4</v>
      </c>
      <c r="DC81">
        <v>1</v>
      </c>
      <c r="DD81">
        <v>2</v>
      </c>
      <c r="DE81">
        <v>2</v>
      </c>
      <c r="DF81">
        <v>2</v>
      </c>
      <c r="DG81">
        <v>2</v>
      </c>
      <c r="DH81">
        <v>2</v>
      </c>
      <c r="DI81">
        <v>2</v>
      </c>
      <c r="DJ81">
        <v>2</v>
      </c>
      <c r="DK81">
        <v>1</v>
      </c>
      <c r="DL81">
        <v>1</v>
      </c>
      <c r="DM81">
        <v>2</v>
      </c>
      <c r="DN81">
        <v>2</v>
      </c>
      <c r="DO81">
        <v>2</v>
      </c>
      <c r="DP81">
        <v>2</v>
      </c>
      <c r="DQ81">
        <v>2</v>
      </c>
      <c r="DR81">
        <v>2</v>
      </c>
      <c r="DS81">
        <v>2</v>
      </c>
      <c r="DT81">
        <v>2</v>
      </c>
      <c r="DU81">
        <v>5</v>
      </c>
      <c r="DV81" t="s">
        <v>231</v>
      </c>
      <c r="DW81" s="1" t="e">
        <v>#NULL!</v>
      </c>
      <c r="DX81">
        <v>5</v>
      </c>
      <c r="DY81">
        <v>1</v>
      </c>
      <c r="DZ81">
        <v>32</v>
      </c>
      <c r="EA81" t="s">
        <v>223</v>
      </c>
      <c r="EC81" t="s">
        <v>223</v>
      </c>
      <c r="ED81" t="s">
        <v>223</v>
      </c>
      <c r="EE81">
        <v>2</v>
      </c>
      <c r="EF81">
        <v>2</v>
      </c>
      <c r="EG81">
        <v>3</v>
      </c>
      <c r="EH81">
        <v>2</v>
      </c>
      <c r="EI81">
        <v>2</v>
      </c>
      <c r="EJ81">
        <v>2</v>
      </c>
      <c r="EK81">
        <v>1</v>
      </c>
      <c r="EL81">
        <v>50.384668035592057</v>
      </c>
      <c r="EM81">
        <v>1</v>
      </c>
      <c r="EN81">
        <v>1</v>
      </c>
      <c r="EO81">
        <v>0</v>
      </c>
      <c r="EP81">
        <v>0</v>
      </c>
      <c r="EQ81">
        <v>0</v>
      </c>
      <c r="ER81">
        <v>2</v>
      </c>
      <c r="ES81">
        <v>1</v>
      </c>
      <c r="ET81" s="3">
        <v>1</v>
      </c>
      <c r="EU81" s="3">
        <v>1.76098559796137</v>
      </c>
      <c r="EV81" s="3">
        <v>2.7275463460693299</v>
      </c>
      <c r="EW81" s="3">
        <v>9.5204583873186497</v>
      </c>
      <c r="EX81" s="3">
        <v>66.430914916684301</v>
      </c>
      <c r="EY81" s="3">
        <v>1.051703927708</v>
      </c>
      <c r="EZ81" s="1" t="e">
        <v>#NULL!</v>
      </c>
      <c r="FA81" t="s">
        <v>607</v>
      </c>
      <c r="FB81" s="5">
        <v>32.492750999999998</v>
      </c>
      <c r="FC81" s="5">
        <v>-114.793623</v>
      </c>
      <c r="FD81">
        <v>56</v>
      </c>
      <c r="FE81">
        <v>120</v>
      </c>
      <c r="FF81" s="3">
        <v>26.9</v>
      </c>
      <c r="FG81">
        <v>0</v>
      </c>
      <c r="FH81">
        <v>0</v>
      </c>
      <c r="FI81">
        <v>1</v>
      </c>
      <c r="FJ81">
        <v>0</v>
      </c>
      <c r="FK81">
        <v>0</v>
      </c>
      <c r="FL81">
        <v>1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 t="s">
        <v>608</v>
      </c>
      <c r="GA81">
        <v>1</v>
      </c>
      <c r="GB81" s="1" t="e">
        <v>#NULL!</v>
      </c>
      <c r="GC81" s="1" t="e">
        <v>#NULL!</v>
      </c>
      <c r="GD81" s="1" t="e">
        <v>#NULL!</v>
      </c>
      <c r="GE81" s="1" t="e">
        <v>#NULL!</v>
      </c>
      <c r="GF81" s="1" t="e">
        <v>#NULL!</v>
      </c>
      <c r="GG81">
        <v>1</v>
      </c>
      <c r="GH81" s="1" t="e">
        <v>#NULL!</v>
      </c>
      <c r="GI81" s="1" t="e">
        <v>#NULL!</v>
      </c>
      <c r="GJ81" s="3">
        <v>60</v>
      </c>
      <c r="GK81" s="3">
        <v>23.823888888888888</v>
      </c>
      <c r="GL81">
        <v>50</v>
      </c>
      <c r="GM81">
        <v>1</v>
      </c>
      <c r="GN81">
        <v>1</v>
      </c>
      <c r="GO81">
        <v>0</v>
      </c>
      <c r="GP81">
        <v>0</v>
      </c>
      <c r="GQ81">
        <v>0</v>
      </c>
      <c r="GR81" s="3">
        <v>0</v>
      </c>
      <c r="GS81" s="1" t="e">
        <v>#NULL!</v>
      </c>
      <c r="GT81" s="3">
        <v>0</v>
      </c>
      <c r="GU81" s="3">
        <v>0</v>
      </c>
      <c r="GV81" s="3">
        <v>0</v>
      </c>
      <c r="GW81" s="3">
        <v>0</v>
      </c>
      <c r="GX81" s="1" t="e">
        <v>#NULL!</v>
      </c>
      <c r="GY81" s="3">
        <v>0</v>
      </c>
      <c r="GZ81" s="3">
        <v>0</v>
      </c>
      <c r="HA81" t="s">
        <v>516</v>
      </c>
      <c r="HB81" t="s">
        <v>510</v>
      </c>
      <c r="HC81" t="s">
        <v>224</v>
      </c>
      <c r="HD81" s="1" t="e">
        <v>#NULL!</v>
      </c>
      <c r="HE81" t="s">
        <v>227</v>
      </c>
      <c r="HH81" s="1" t="e">
        <v>#NULL!</v>
      </c>
      <c r="HI81" s="1" t="e">
        <v>#NULL!</v>
      </c>
      <c r="HJ81" s="1" t="e">
        <v>#NULL!</v>
      </c>
      <c r="HK81" s="1" t="e">
        <v>#NULL!</v>
      </c>
      <c r="HL81" s="1" t="e">
        <v>#NULL!</v>
      </c>
    </row>
    <row r="82" spans="1:220" x14ac:dyDescent="0.2">
      <c r="A82" t="s">
        <v>553</v>
      </c>
      <c r="B82" s="3">
        <v>1.1000000000000001</v>
      </c>
      <c r="C82" s="3">
        <v>14.62</v>
      </c>
      <c r="D82" s="7">
        <v>7.0000000000000007E-2</v>
      </c>
      <c r="E82" s="3">
        <v>0.19700000000000001</v>
      </c>
      <c r="F82" s="3">
        <v>0.36</v>
      </c>
      <c r="G82" s="3">
        <v>0.05</v>
      </c>
      <c r="H82">
        <v>2</v>
      </c>
      <c r="I82" s="2">
        <v>43273</v>
      </c>
      <c r="J82">
        <v>2</v>
      </c>
      <c r="K82">
        <v>9</v>
      </c>
      <c r="L82">
        <v>15</v>
      </c>
      <c r="M82">
        <v>83</v>
      </c>
      <c r="N82" s="2">
        <v>30574</v>
      </c>
      <c r="O82">
        <v>1</v>
      </c>
      <c r="P82" s="1" t="e">
        <v>#NULL!</v>
      </c>
      <c r="Q82" s="1" t="e">
        <v>#NULL!</v>
      </c>
      <c r="R82" s="1" t="e">
        <v>#NULL!</v>
      </c>
      <c r="S82" s="1" t="e">
        <v>#NULL!</v>
      </c>
      <c r="T82">
        <v>1</v>
      </c>
      <c r="U82" s="1" t="e">
        <v>#NULL!</v>
      </c>
      <c r="V82" s="1" t="e">
        <v>#NULL!</v>
      </c>
      <c r="W82" s="1" t="e">
        <v>#NULL!</v>
      </c>
      <c r="Y82">
        <v>3</v>
      </c>
      <c r="Z82">
        <v>3</v>
      </c>
      <c r="AA82">
        <v>2</v>
      </c>
      <c r="AB82">
        <v>2</v>
      </c>
      <c r="AC82">
        <v>4</v>
      </c>
      <c r="AE82">
        <v>2</v>
      </c>
      <c r="AG82">
        <v>62</v>
      </c>
      <c r="AH82" t="s">
        <v>223</v>
      </c>
      <c r="AI82" t="s">
        <v>223</v>
      </c>
      <c r="AJ82" t="s">
        <v>223</v>
      </c>
      <c r="AK82" t="s">
        <v>223</v>
      </c>
      <c r="AL82" t="s">
        <v>223</v>
      </c>
      <c r="AM82" t="s">
        <v>223</v>
      </c>
      <c r="AN82" t="s">
        <v>223</v>
      </c>
      <c r="AO82" t="s">
        <v>223</v>
      </c>
      <c r="AP82" s="1" t="e">
        <v>#NULL!</v>
      </c>
      <c r="AQ82" t="s">
        <v>223</v>
      </c>
      <c r="AR82" t="s">
        <v>223</v>
      </c>
      <c r="AS82" t="s">
        <v>223</v>
      </c>
      <c r="AT82" t="s">
        <v>223</v>
      </c>
      <c r="AU82" t="s">
        <v>223</v>
      </c>
      <c r="AV82" t="s">
        <v>224</v>
      </c>
      <c r="AW82" t="s">
        <v>223</v>
      </c>
      <c r="AX82" t="s">
        <v>224</v>
      </c>
      <c r="AY82" t="s">
        <v>223</v>
      </c>
      <c r="AZ82" t="s">
        <v>223</v>
      </c>
      <c r="BA82" t="s">
        <v>223</v>
      </c>
      <c r="BB82" t="s">
        <v>223</v>
      </c>
      <c r="BD82" t="s">
        <v>344</v>
      </c>
      <c r="BE82">
        <v>2</v>
      </c>
      <c r="BF82">
        <v>1</v>
      </c>
      <c r="BG82">
        <v>5</v>
      </c>
      <c r="BH82">
        <v>2</v>
      </c>
      <c r="BI82">
        <v>2</v>
      </c>
      <c r="BJ82" t="s">
        <v>554</v>
      </c>
      <c r="BK82">
        <v>1</v>
      </c>
      <c r="BM82">
        <v>1</v>
      </c>
      <c r="BO82">
        <v>2</v>
      </c>
      <c r="BP82">
        <v>1</v>
      </c>
      <c r="BR82">
        <v>1</v>
      </c>
      <c r="BT82">
        <v>1</v>
      </c>
      <c r="BV82">
        <v>1</v>
      </c>
      <c r="BX82">
        <v>21</v>
      </c>
      <c r="BY82">
        <v>4</v>
      </c>
      <c r="CA82">
        <v>2</v>
      </c>
      <c r="CB82">
        <v>31</v>
      </c>
      <c r="CC82" t="s">
        <v>224</v>
      </c>
      <c r="CE82">
        <v>2</v>
      </c>
      <c r="CG82">
        <v>1</v>
      </c>
      <c r="CH82">
        <v>2</v>
      </c>
      <c r="CI82">
        <v>2</v>
      </c>
      <c r="CJ82">
        <v>2</v>
      </c>
      <c r="CK82">
        <v>2</v>
      </c>
      <c r="CL82">
        <v>3</v>
      </c>
      <c r="CM82">
        <v>3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1</v>
      </c>
      <c r="CU82">
        <v>4</v>
      </c>
      <c r="CV82">
        <v>3</v>
      </c>
      <c r="CW82">
        <v>5</v>
      </c>
      <c r="CX82">
        <v>4</v>
      </c>
      <c r="CY82">
        <v>193</v>
      </c>
      <c r="CZ82">
        <v>2</v>
      </c>
      <c r="DA82">
        <v>1</v>
      </c>
      <c r="DB82">
        <v>4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1</v>
      </c>
      <c r="DL82">
        <v>1</v>
      </c>
      <c r="DM82">
        <v>3</v>
      </c>
      <c r="DN82">
        <v>1</v>
      </c>
      <c r="DO82">
        <v>1</v>
      </c>
      <c r="DP82">
        <v>1</v>
      </c>
      <c r="DQ82">
        <v>2</v>
      </c>
      <c r="DR82">
        <v>1</v>
      </c>
      <c r="DS82">
        <v>2</v>
      </c>
      <c r="DT82">
        <v>2</v>
      </c>
      <c r="DU82">
        <v>7</v>
      </c>
      <c r="DV82" t="s">
        <v>223</v>
      </c>
      <c r="DW82" s="1" t="e">
        <v>#NULL!</v>
      </c>
      <c r="DX82">
        <v>6</v>
      </c>
      <c r="DY82" s="1" t="e">
        <v>#NULL!</v>
      </c>
      <c r="DZ82">
        <v>33</v>
      </c>
      <c r="EA82" t="s">
        <v>235</v>
      </c>
      <c r="EC82" t="s">
        <v>235</v>
      </c>
      <c r="ED82" t="s">
        <v>235</v>
      </c>
      <c r="EE82">
        <v>1</v>
      </c>
      <c r="EF82">
        <v>1</v>
      </c>
      <c r="EG82">
        <v>2</v>
      </c>
      <c r="EH82">
        <v>2</v>
      </c>
      <c r="EI82">
        <v>2</v>
      </c>
      <c r="EJ82">
        <v>2</v>
      </c>
      <c r="EK82">
        <v>5</v>
      </c>
      <c r="EL82">
        <v>34.767967145790557</v>
      </c>
      <c r="EM82">
        <v>1</v>
      </c>
      <c r="EN82">
        <v>1</v>
      </c>
      <c r="EO82">
        <v>0</v>
      </c>
      <c r="EP82">
        <v>1</v>
      </c>
      <c r="EQ82">
        <v>1</v>
      </c>
      <c r="ER82">
        <v>4</v>
      </c>
      <c r="ES82">
        <v>1</v>
      </c>
      <c r="ET82" s="3">
        <v>1</v>
      </c>
      <c r="EU82" s="3">
        <v>0.71098673546699698</v>
      </c>
      <c r="EV82" s="3">
        <v>42.401412938383601</v>
      </c>
      <c r="EW82" s="3">
        <v>2.3429992379090399</v>
      </c>
      <c r="EX82" s="3">
        <v>28.6424960959088</v>
      </c>
      <c r="EY82" s="3">
        <v>0.61680411960614301</v>
      </c>
      <c r="EZ82" s="3">
        <v>288.37034545492997</v>
      </c>
      <c r="FA82" t="s">
        <v>554</v>
      </c>
      <c r="FB82" s="5">
        <v>32.494171000000001</v>
      </c>
      <c r="FC82" s="5">
        <v>-114.783653</v>
      </c>
      <c r="FD82">
        <v>63</v>
      </c>
      <c r="FE82">
        <v>198</v>
      </c>
      <c r="FF82" s="3">
        <v>34.1</v>
      </c>
      <c r="FG82">
        <v>1</v>
      </c>
      <c r="FH82">
        <v>0</v>
      </c>
      <c r="FI82">
        <v>1</v>
      </c>
      <c r="FJ82">
        <v>1</v>
      </c>
      <c r="FK82">
        <v>0</v>
      </c>
      <c r="FL82">
        <v>0</v>
      </c>
      <c r="FM82">
        <v>0</v>
      </c>
      <c r="FN82">
        <v>0</v>
      </c>
      <c r="FO82">
        <v>1</v>
      </c>
      <c r="FP82">
        <v>1</v>
      </c>
      <c r="FQ82">
        <v>1</v>
      </c>
      <c r="FR82">
        <v>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</v>
      </c>
      <c r="FZ82" t="s">
        <v>460</v>
      </c>
      <c r="GA82">
        <v>1</v>
      </c>
      <c r="GB82" s="1" t="e">
        <v>#NULL!</v>
      </c>
      <c r="GC82" s="1" t="e">
        <v>#NULL!</v>
      </c>
      <c r="GD82" s="1" t="e">
        <v>#NULL!</v>
      </c>
      <c r="GE82" s="1" t="e">
        <v>#NULL!</v>
      </c>
      <c r="GF82" s="1" t="e">
        <v>#NULL!</v>
      </c>
      <c r="GG82" s="1" t="e">
        <v>#NULL!</v>
      </c>
      <c r="GH82" s="1" t="e">
        <v>#NULL!</v>
      </c>
      <c r="GI82" s="1" t="e">
        <v>#NULL!</v>
      </c>
      <c r="GJ82" s="3">
        <v>64</v>
      </c>
      <c r="GK82" s="3">
        <v>33.124755859375</v>
      </c>
      <c r="GL82">
        <v>30</v>
      </c>
      <c r="GM82">
        <v>1</v>
      </c>
      <c r="GN82">
        <v>1</v>
      </c>
      <c r="GO82" s="1" t="e">
        <v>#NULL!</v>
      </c>
      <c r="GP82">
        <v>1</v>
      </c>
      <c r="GQ82">
        <v>1</v>
      </c>
      <c r="GR82" s="3">
        <v>1</v>
      </c>
      <c r="GS82" s="1" t="e">
        <v>#NULL!</v>
      </c>
      <c r="GT82" s="3">
        <v>0</v>
      </c>
      <c r="GU82" s="3">
        <v>1</v>
      </c>
      <c r="GV82" s="3">
        <v>1</v>
      </c>
      <c r="GW82" s="3">
        <v>0</v>
      </c>
      <c r="GX82" s="3">
        <v>0</v>
      </c>
      <c r="GY82" s="3">
        <v>0</v>
      </c>
      <c r="GZ82" s="3">
        <v>0</v>
      </c>
      <c r="HD82" s="1" t="e">
        <v>#NULL!</v>
      </c>
      <c r="HE82" t="s">
        <v>227</v>
      </c>
      <c r="HH82" s="4">
        <v>-0.29669338125532935</v>
      </c>
      <c r="HI82" s="4">
        <v>-3.5891678102500401E-3</v>
      </c>
      <c r="HJ82" s="4">
        <v>-0.35022976038275455</v>
      </c>
      <c r="HK82" s="4">
        <v>-0.19557048075631153</v>
      </c>
      <c r="HL82" s="4">
        <v>0.16753471675742365</v>
      </c>
    </row>
    <row r="83" spans="1:220" x14ac:dyDescent="0.2">
      <c r="A83" t="s">
        <v>599</v>
      </c>
      <c r="B83" s="3">
        <v>3.16</v>
      </c>
      <c r="C83" s="3">
        <v>23.41</v>
      </c>
      <c r="D83" s="7">
        <v>7.0000000000000007E-2</v>
      </c>
      <c r="E83" s="3">
        <v>0.74199999999999999</v>
      </c>
      <c r="F83" s="3">
        <v>0.61</v>
      </c>
      <c r="G83" s="3">
        <v>0.05</v>
      </c>
      <c r="H83">
        <v>2</v>
      </c>
      <c r="I83" t="s">
        <v>227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t="s">
        <v>227</v>
      </c>
      <c r="O83" s="1" t="e">
        <v>#NULL!</v>
      </c>
      <c r="P83" s="1" t="e">
        <v>#NULL!</v>
      </c>
      <c r="Q83" s="1" t="e">
        <v>#NULL!</v>
      </c>
      <c r="R83" s="1" t="e">
        <v>#NULL!</v>
      </c>
      <c r="S83" s="1" t="e">
        <v>#NULL!</v>
      </c>
      <c r="T83" s="1" t="e">
        <v>#NULL!</v>
      </c>
      <c r="U83" s="1" t="e">
        <v>#NULL!</v>
      </c>
      <c r="V83" s="1" t="e">
        <v>#NULL!</v>
      </c>
      <c r="W83" s="1" t="e">
        <v>#NULL!</v>
      </c>
      <c r="Y83" s="1" t="e">
        <v>#NULL!</v>
      </c>
      <c r="Z83" s="1" t="e">
        <v>#NULL!</v>
      </c>
      <c r="AA83" s="1" t="e">
        <v>#NULL!</v>
      </c>
      <c r="AB83" s="1" t="e">
        <v>#NULL!</v>
      </c>
      <c r="AC83" s="1" t="e">
        <v>#NULL!</v>
      </c>
      <c r="AE83" s="1" t="e">
        <v>#NULL!</v>
      </c>
      <c r="AG83" s="1" t="e">
        <v>#NULL!</v>
      </c>
      <c r="AP83" s="1" t="e">
        <v>#NULL!</v>
      </c>
      <c r="BE83" s="1" t="e">
        <v>#NULL!</v>
      </c>
      <c r="BF83" s="1" t="e">
        <v>#NULL!</v>
      </c>
      <c r="BG83" s="1" t="e">
        <v>#NULL!</v>
      </c>
      <c r="BH83" s="1" t="e">
        <v>#NULL!</v>
      </c>
      <c r="BI83" s="1" t="e">
        <v>#NULL!</v>
      </c>
      <c r="BK83" s="1" t="e">
        <v>#NULL!</v>
      </c>
      <c r="BM83" s="1" t="e">
        <v>#NULL!</v>
      </c>
      <c r="BO83" s="1" t="e">
        <v>#NULL!</v>
      </c>
      <c r="BP83" s="1" t="e">
        <v>#NULL!</v>
      </c>
      <c r="BR83" s="1" t="e">
        <v>#NULL!</v>
      </c>
      <c r="BT83" s="1" t="e">
        <v>#NULL!</v>
      </c>
      <c r="BV83" s="1" t="e">
        <v>#NULL!</v>
      </c>
      <c r="BX83" s="1" t="e">
        <v>#NULL!</v>
      </c>
      <c r="BY83" s="1" t="e">
        <v>#NULL!</v>
      </c>
      <c r="CA83" s="1" t="e">
        <v>#NULL!</v>
      </c>
      <c r="CB83" s="1" t="e">
        <v>#NULL!</v>
      </c>
      <c r="CE83" s="1" t="e">
        <v>#NULL!</v>
      </c>
      <c r="CG83" s="1" t="e">
        <v>#NULL!</v>
      </c>
      <c r="CH83" s="1" t="e">
        <v>#NULL!</v>
      </c>
      <c r="CI83" s="1" t="e">
        <v>#NULL!</v>
      </c>
      <c r="CJ83" s="1" t="e">
        <v>#NULL!</v>
      </c>
      <c r="CK83" s="1" t="e">
        <v>#NULL!</v>
      </c>
      <c r="CL83" s="1" t="e">
        <v>#NULL!</v>
      </c>
      <c r="CM83" s="1" t="e">
        <v>#NULL!</v>
      </c>
      <c r="CN83" s="1" t="e">
        <v>#NULL!</v>
      </c>
      <c r="CO83" s="1" t="e">
        <v>#NULL!</v>
      </c>
      <c r="CP83" s="1" t="e">
        <v>#NULL!</v>
      </c>
      <c r="CQ83" s="1" t="e">
        <v>#NULL!</v>
      </c>
      <c r="CR83" s="1" t="e">
        <v>#NULL!</v>
      </c>
      <c r="CS83" s="1" t="e">
        <v>#NULL!</v>
      </c>
      <c r="CT83" s="1" t="e">
        <v>#NULL!</v>
      </c>
      <c r="CU83" s="1" t="e">
        <v>#NULL!</v>
      </c>
      <c r="CV83" s="1" t="e">
        <v>#NULL!</v>
      </c>
      <c r="CW83" s="1" t="e">
        <v>#NULL!</v>
      </c>
      <c r="CX83" s="1" t="e">
        <v>#NULL!</v>
      </c>
      <c r="CY83" s="1" t="e">
        <v>#NULL!</v>
      </c>
      <c r="CZ83" s="1" t="e">
        <v>#NULL!</v>
      </c>
      <c r="DA83" s="1" t="e">
        <v>#NULL!</v>
      </c>
      <c r="DB83" s="1" t="e">
        <v>#NULL!</v>
      </c>
      <c r="DC83" s="1" t="e">
        <v>#NULL!</v>
      </c>
      <c r="DD83" s="1" t="e">
        <v>#NULL!</v>
      </c>
      <c r="DE83" s="1" t="e">
        <v>#NULL!</v>
      </c>
      <c r="DF83" s="1" t="e">
        <v>#NULL!</v>
      </c>
      <c r="DG83" s="1" t="e">
        <v>#NULL!</v>
      </c>
      <c r="DH83" s="1" t="e">
        <v>#NULL!</v>
      </c>
      <c r="DI83" s="1" t="e">
        <v>#NULL!</v>
      </c>
      <c r="DJ83" s="1" t="e">
        <v>#NULL!</v>
      </c>
      <c r="DK83" s="1" t="e">
        <v>#NULL!</v>
      </c>
      <c r="DL83" s="1" t="e">
        <v>#NULL!</v>
      </c>
      <c r="DM83" s="1" t="e">
        <v>#NULL!</v>
      </c>
      <c r="DN83" s="1" t="e">
        <v>#NULL!</v>
      </c>
      <c r="DO83" s="1" t="e">
        <v>#NULL!</v>
      </c>
      <c r="DP83" s="1" t="e">
        <v>#NULL!</v>
      </c>
      <c r="DQ83" s="1" t="e">
        <v>#NULL!</v>
      </c>
      <c r="DR83" s="1" t="e">
        <v>#NULL!</v>
      </c>
      <c r="DS83" s="1" t="e">
        <v>#NULL!</v>
      </c>
      <c r="DT83" s="1" t="e">
        <v>#NULL!</v>
      </c>
      <c r="DU83" s="1" t="e">
        <v>#NULL!</v>
      </c>
      <c r="DW83" s="1" t="e">
        <v>#NULL!</v>
      </c>
      <c r="DX83" s="1" t="e">
        <v>#NULL!</v>
      </c>
      <c r="DY83" s="1" t="e">
        <v>#NULL!</v>
      </c>
      <c r="DZ83" s="1" t="e">
        <v>#NULL!</v>
      </c>
      <c r="EE83" s="1" t="e">
        <v>#NULL!</v>
      </c>
      <c r="EF83" s="1" t="e">
        <v>#NULL!</v>
      </c>
      <c r="EG83" s="1" t="e">
        <v>#NULL!</v>
      </c>
      <c r="EH83" s="1" t="e">
        <v>#NULL!</v>
      </c>
      <c r="EI83" s="1" t="e">
        <v>#NULL!</v>
      </c>
      <c r="EJ83" s="1" t="e">
        <v>#NULL!</v>
      </c>
      <c r="EK83" s="1" t="e">
        <v>#NULL!</v>
      </c>
      <c r="EL83" s="1" t="e">
        <v>#NULL!</v>
      </c>
      <c r="EM83" s="1" t="e">
        <v>#NULL!</v>
      </c>
      <c r="EN83" s="1" t="e">
        <v>#NULL!</v>
      </c>
      <c r="EO83" s="1" t="e">
        <v>#NULL!</v>
      </c>
      <c r="EP83" s="1" t="e">
        <v>#NULL!</v>
      </c>
      <c r="EQ83" s="1" t="e">
        <v>#NULL!</v>
      </c>
      <c r="ER83" s="1" t="e">
        <v>#NULL!</v>
      </c>
      <c r="ES83" s="1" t="e">
        <v>#NULL!</v>
      </c>
      <c r="ET83" s="3">
        <v>1</v>
      </c>
      <c r="EU83" s="3">
        <v>0.77393798452018903</v>
      </c>
      <c r="EV83" s="3">
        <v>4.1354800177563602</v>
      </c>
      <c r="EW83" s="3">
        <v>7.8457079069285101</v>
      </c>
      <c r="EX83" s="3">
        <v>95.716101171503098</v>
      </c>
      <c r="EY83" s="3">
        <v>0.72201107872942605</v>
      </c>
      <c r="EZ83" s="3">
        <v>114.813913106938</v>
      </c>
      <c r="FB83" s="1" t="e">
        <v>#NULL!</v>
      </c>
      <c r="FC83" s="1" t="e">
        <v>#NULL!</v>
      </c>
      <c r="FD83">
        <v>61</v>
      </c>
      <c r="FE83">
        <v>184</v>
      </c>
      <c r="FF83" s="3">
        <v>34.799999999999997</v>
      </c>
      <c r="FG83">
        <v>0</v>
      </c>
      <c r="FH83">
        <v>0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</v>
      </c>
      <c r="FZ83" t="s">
        <v>600</v>
      </c>
      <c r="GA83">
        <v>1</v>
      </c>
      <c r="GB83" s="1" t="e">
        <v>#NULL!</v>
      </c>
      <c r="GC83" s="1" t="e">
        <v>#NULL!</v>
      </c>
      <c r="GD83" s="1" t="e">
        <v>#NULL!</v>
      </c>
      <c r="GE83" s="1" t="e">
        <v>#NULL!</v>
      </c>
      <c r="GF83" s="1" t="e">
        <v>#NULL!</v>
      </c>
      <c r="GG83">
        <v>1</v>
      </c>
      <c r="GH83" s="1" t="e">
        <v>#NULL!</v>
      </c>
      <c r="GI83" s="1" t="e">
        <v>#NULL!</v>
      </c>
      <c r="GJ83" s="1" t="e">
        <v>#NULL!</v>
      </c>
      <c r="GK83" s="1" t="e">
        <v>#NULL!</v>
      </c>
      <c r="GL83" s="1" t="e">
        <v>#NULL!</v>
      </c>
      <c r="GM83">
        <v>1</v>
      </c>
      <c r="GN83" s="1" t="e">
        <v>#NULL!</v>
      </c>
      <c r="GO83" s="1" t="e">
        <v>#NULL!</v>
      </c>
      <c r="GP83" s="1" t="e">
        <v>#NULL!</v>
      </c>
      <c r="GQ83" s="1" t="e">
        <v>#NULL!</v>
      </c>
      <c r="GR83" s="1" t="e">
        <v>#NULL!</v>
      </c>
      <c r="GS83" s="1" t="e">
        <v>#NULL!</v>
      </c>
      <c r="GT83" s="3">
        <v>0</v>
      </c>
      <c r="GU83" s="1" t="e">
        <v>#NULL!</v>
      </c>
      <c r="GV83" s="1" t="e">
        <v>#NULL!</v>
      </c>
      <c r="GW83" s="1" t="e">
        <v>#NULL!</v>
      </c>
      <c r="GX83" s="1" t="e">
        <v>#NULL!</v>
      </c>
      <c r="GY83" s="1" t="e">
        <v>#NULL!</v>
      </c>
      <c r="GZ83" s="1" t="e">
        <v>#NULL!</v>
      </c>
      <c r="HD83" s="1" t="e">
        <v>#NULL!</v>
      </c>
      <c r="HE83" t="s">
        <v>227</v>
      </c>
      <c r="HH83" s="4">
        <v>-0.24917490376644741</v>
      </c>
      <c r="HI83" s="4">
        <v>5.43587859968611E-2</v>
      </c>
      <c r="HJ83" s="4">
        <v>-0.30530029409257581</v>
      </c>
      <c r="HK83" s="4">
        <v>-5.8820315372245462E-2</v>
      </c>
      <c r="HL83" s="4">
        <v>0.13384189609175906</v>
      </c>
    </row>
    <row r="84" spans="1:220" x14ac:dyDescent="0.2">
      <c r="A84" t="s">
        <v>747</v>
      </c>
      <c r="B84" s="3">
        <v>0.76</v>
      </c>
      <c r="C84" s="3">
        <v>19.53</v>
      </c>
      <c r="D84" s="7">
        <v>7.0000000000000007E-2</v>
      </c>
      <c r="E84" s="1" t="e">
        <v>#NULL!</v>
      </c>
      <c r="F84" s="3">
        <v>0.61</v>
      </c>
      <c r="G84" s="3">
        <v>0.05</v>
      </c>
      <c r="H84">
        <v>2</v>
      </c>
      <c r="I84" s="2">
        <v>43321</v>
      </c>
      <c r="J84">
        <v>2</v>
      </c>
      <c r="K84">
        <v>6</v>
      </c>
      <c r="L84">
        <v>22</v>
      </c>
      <c r="M84">
        <v>83</v>
      </c>
      <c r="N84" s="2">
        <v>30489</v>
      </c>
      <c r="O84">
        <v>1</v>
      </c>
      <c r="P84" s="1" t="e">
        <v>#NULL!</v>
      </c>
      <c r="Q84" s="1" t="e">
        <v>#NULL!</v>
      </c>
      <c r="R84" s="1" t="e">
        <v>#NULL!</v>
      </c>
      <c r="S84" s="1" t="e">
        <v>#NULL!</v>
      </c>
      <c r="T84">
        <v>1</v>
      </c>
      <c r="U84" s="1" t="e">
        <v>#NULL!</v>
      </c>
      <c r="V84" s="1" t="e">
        <v>#NULL!</v>
      </c>
      <c r="W84" s="1" t="e">
        <v>#NULL!</v>
      </c>
      <c r="Y84">
        <v>1</v>
      </c>
      <c r="Z84">
        <v>4</v>
      </c>
      <c r="AA84">
        <v>3</v>
      </c>
      <c r="AB84">
        <v>3</v>
      </c>
      <c r="AC84">
        <v>4</v>
      </c>
      <c r="AE84">
        <v>2</v>
      </c>
      <c r="AG84">
        <v>62</v>
      </c>
      <c r="AH84" t="s">
        <v>223</v>
      </c>
      <c r="AI84" t="s">
        <v>223</v>
      </c>
      <c r="AJ84" t="s">
        <v>223</v>
      </c>
      <c r="AK84" t="s">
        <v>223</v>
      </c>
      <c r="AL84" t="s">
        <v>223</v>
      </c>
      <c r="AM84" t="s">
        <v>223</v>
      </c>
      <c r="AN84" t="s">
        <v>223</v>
      </c>
      <c r="AO84" t="s">
        <v>223</v>
      </c>
      <c r="AP84" s="1" t="e">
        <v>#NULL!</v>
      </c>
      <c r="AQ84" t="s">
        <v>223</v>
      </c>
      <c r="AR84" t="s">
        <v>223</v>
      </c>
      <c r="AS84" t="s">
        <v>223</v>
      </c>
      <c r="AT84" t="s">
        <v>223</v>
      </c>
      <c r="AU84" t="s">
        <v>223</v>
      </c>
      <c r="AV84" t="s">
        <v>223</v>
      </c>
      <c r="AW84" t="s">
        <v>223</v>
      </c>
      <c r="AX84" t="s">
        <v>223</v>
      </c>
      <c r="AY84" t="s">
        <v>223</v>
      </c>
      <c r="AZ84" t="s">
        <v>223</v>
      </c>
      <c r="BA84" t="s">
        <v>223</v>
      </c>
      <c r="BB84" t="s">
        <v>224</v>
      </c>
      <c r="BD84" t="s">
        <v>344</v>
      </c>
      <c r="BE84">
        <v>2</v>
      </c>
      <c r="BF84">
        <v>2</v>
      </c>
      <c r="BG84">
        <v>5</v>
      </c>
      <c r="BH84">
        <v>2</v>
      </c>
      <c r="BI84">
        <v>2</v>
      </c>
      <c r="BJ84" t="s">
        <v>748</v>
      </c>
      <c r="BK84">
        <v>1</v>
      </c>
      <c r="BM84">
        <v>1</v>
      </c>
      <c r="BO84">
        <v>2</v>
      </c>
      <c r="BP84">
        <v>1</v>
      </c>
      <c r="BR84">
        <v>1</v>
      </c>
      <c r="BT84">
        <v>1</v>
      </c>
      <c r="BV84">
        <v>1</v>
      </c>
      <c r="BX84">
        <v>21</v>
      </c>
      <c r="BY84">
        <v>9</v>
      </c>
      <c r="CA84">
        <v>3</v>
      </c>
      <c r="CB84">
        <v>31</v>
      </c>
      <c r="CC84" t="s">
        <v>224</v>
      </c>
      <c r="CE84">
        <v>2</v>
      </c>
      <c r="CG84">
        <v>1</v>
      </c>
      <c r="CH84">
        <v>1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</v>
      </c>
      <c r="CT84">
        <v>2</v>
      </c>
      <c r="CU84">
        <v>4</v>
      </c>
      <c r="CV84">
        <v>3</v>
      </c>
      <c r="CW84">
        <v>5</v>
      </c>
      <c r="CX84">
        <v>2</v>
      </c>
      <c r="CY84">
        <v>200</v>
      </c>
      <c r="CZ84">
        <v>2</v>
      </c>
      <c r="DA84">
        <v>1</v>
      </c>
      <c r="DB84">
        <v>4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2</v>
      </c>
      <c r="DK84">
        <v>2</v>
      </c>
      <c r="DL84">
        <v>2</v>
      </c>
      <c r="DM84">
        <v>2</v>
      </c>
      <c r="DN84">
        <v>2</v>
      </c>
      <c r="DO84">
        <v>2</v>
      </c>
      <c r="DP84">
        <v>2</v>
      </c>
      <c r="DQ84">
        <v>2</v>
      </c>
      <c r="DR84">
        <v>2</v>
      </c>
      <c r="DS84">
        <v>2</v>
      </c>
      <c r="DT84">
        <v>2</v>
      </c>
      <c r="DU84">
        <v>6</v>
      </c>
      <c r="DV84" t="s">
        <v>223</v>
      </c>
      <c r="DW84" s="1" t="e">
        <v>#NULL!</v>
      </c>
      <c r="DX84">
        <v>6</v>
      </c>
      <c r="DY84" s="1" t="e">
        <v>#NULL!</v>
      </c>
      <c r="DZ84">
        <v>32</v>
      </c>
      <c r="EA84" t="s">
        <v>223</v>
      </c>
      <c r="EC84" t="s">
        <v>223</v>
      </c>
      <c r="ED84" t="s">
        <v>223</v>
      </c>
      <c r="EE84">
        <v>2</v>
      </c>
      <c r="EF84">
        <v>2</v>
      </c>
      <c r="EG84">
        <v>2</v>
      </c>
      <c r="EH84">
        <v>2</v>
      </c>
      <c r="EI84">
        <v>2</v>
      </c>
      <c r="EJ84">
        <v>2</v>
      </c>
      <c r="EK84">
        <v>5</v>
      </c>
      <c r="EL84">
        <v>35.132101300479121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 s="3">
        <v>1</v>
      </c>
      <c r="EU84" s="3">
        <v>1.63592273722591</v>
      </c>
      <c r="EV84" s="3">
        <v>3.13094833310232</v>
      </c>
      <c r="EW84" s="3">
        <v>6.8842242304291901</v>
      </c>
      <c r="EX84" s="3">
        <v>50.935132273137299</v>
      </c>
      <c r="EY84" s="3">
        <v>1.00573386414836</v>
      </c>
      <c r="EZ84" s="3">
        <v>180.37137379999999</v>
      </c>
      <c r="FA84" t="s">
        <v>748</v>
      </c>
      <c r="FB84" s="5">
        <v>32.596440000000001</v>
      </c>
      <c r="FC84" s="5">
        <v>-114.709677</v>
      </c>
      <c r="FD84" s="1" t="e">
        <v>#NULL!</v>
      </c>
      <c r="FE84" s="1" t="e">
        <v>#NULL!</v>
      </c>
      <c r="FF84" s="1" t="e">
        <v>#NULL!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 s="1" t="e">
        <v>#NULL!</v>
      </c>
      <c r="GA84" s="1" t="e">
        <v>#NULL!</v>
      </c>
      <c r="GB84" s="1" t="e">
        <v>#NULL!</v>
      </c>
      <c r="GC84" s="1" t="e">
        <v>#NULL!</v>
      </c>
      <c r="GD84" s="1" t="e">
        <v>#NULL!</v>
      </c>
      <c r="GE84" s="1" t="e">
        <v>#NULL!</v>
      </c>
      <c r="GF84" s="1" t="e">
        <v>#NULL!</v>
      </c>
      <c r="GG84" s="1" t="e">
        <v>#NULL!</v>
      </c>
      <c r="GH84" s="1" t="e">
        <v>#NULL!</v>
      </c>
      <c r="GI84" s="1" t="e">
        <v>#NULL!</v>
      </c>
      <c r="GJ84" s="3">
        <v>62</v>
      </c>
      <c r="GK84" s="3">
        <v>36.576482830385018</v>
      </c>
      <c r="GL84">
        <v>30</v>
      </c>
      <c r="GM84">
        <v>1</v>
      </c>
      <c r="GN84">
        <v>0</v>
      </c>
      <c r="GO84">
        <v>0</v>
      </c>
      <c r="GP84">
        <v>0</v>
      </c>
      <c r="GQ84">
        <v>0</v>
      </c>
      <c r="GR84" s="3">
        <v>0</v>
      </c>
      <c r="GS84" s="1" t="e">
        <v>#NULL!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D84" s="1" t="e">
        <v>#NULL!</v>
      </c>
      <c r="HE84" t="s">
        <v>227</v>
      </c>
      <c r="HH84" s="1" t="e">
        <v>#NULL!</v>
      </c>
      <c r="HI84" s="1" t="e">
        <v>#NULL!</v>
      </c>
      <c r="HJ84" s="1" t="e">
        <v>#NULL!</v>
      </c>
      <c r="HK84" s="1" t="e">
        <v>#NULL!</v>
      </c>
      <c r="HL84" s="1" t="e">
        <v>#NULL!</v>
      </c>
    </row>
    <row r="85" spans="1:220" x14ac:dyDescent="0.2">
      <c r="A85" t="s">
        <v>539</v>
      </c>
      <c r="B85" s="3">
        <v>0.66</v>
      </c>
      <c r="C85" s="3">
        <v>26.04</v>
      </c>
      <c r="D85" s="7">
        <v>7.0000000000000007E-2</v>
      </c>
      <c r="E85" s="3">
        <v>0.39500000000000002</v>
      </c>
      <c r="F85" s="3">
        <v>1.1599999999999999</v>
      </c>
      <c r="G85" s="3">
        <v>0.05</v>
      </c>
      <c r="H85">
        <v>2</v>
      </c>
      <c r="I85" s="2">
        <v>43265</v>
      </c>
      <c r="J85">
        <v>2</v>
      </c>
      <c r="K85">
        <v>9</v>
      </c>
      <c r="L85">
        <v>8</v>
      </c>
      <c r="M85">
        <v>93</v>
      </c>
      <c r="N85" s="2">
        <v>34220</v>
      </c>
      <c r="O85">
        <v>1</v>
      </c>
      <c r="P85" s="1" t="e">
        <v>#NULL!</v>
      </c>
      <c r="Q85" s="1" t="e">
        <v>#NULL!</v>
      </c>
      <c r="R85" s="1" t="e">
        <v>#NULL!</v>
      </c>
      <c r="S85" s="1" t="e">
        <v>#NULL!</v>
      </c>
      <c r="T85">
        <v>1</v>
      </c>
      <c r="U85" s="1" t="e">
        <v>#NULL!</v>
      </c>
      <c r="V85" s="1" t="e">
        <v>#NULL!</v>
      </c>
      <c r="W85" s="1" t="e">
        <v>#NULL!</v>
      </c>
      <c r="Y85">
        <v>5</v>
      </c>
      <c r="Z85">
        <v>3</v>
      </c>
      <c r="AA85">
        <v>0</v>
      </c>
      <c r="AB85">
        <v>0</v>
      </c>
      <c r="AC85">
        <v>3</v>
      </c>
      <c r="AE85">
        <v>1</v>
      </c>
      <c r="AG85">
        <v>62</v>
      </c>
      <c r="AH85" t="s">
        <v>223</v>
      </c>
      <c r="AI85" t="s">
        <v>223</v>
      </c>
      <c r="AJ85" t="s">
        <v>223</v>
      </c>
      <c r="AK85" t="s">
        <v>223</v>
      </c>
      <c r="AL85" t="s">
        <v>223</v>
      </c>
      <c r="AM85" t="s">
        <v>223</v>
      </c>
      <c r="AN85" t="s">
        <v>223</v>
      </c>
      <c r="AO85" t="s">
        <v>223</v>
      </c>
      <c r="AP85" s="1" t="e">
        <v>#NULL!</v>
      </c>
      <c r="AQ85" t="s">
        <v>223</v>
      </c>
      <c r="AR85" t="s">
        <v>223</v>
      </c>
      <c r="AS85" t="s">
        <v>223</v>
      </c>
      <c r="AT85" t="s">
        <v>223</v>
      </c>
      <c r="AU85" t="s">
        <v>223</v>
      </c>
      <c r="AV85" t="s">
        <v>223</v>
      </c>
      <c r="AW85" t="s">
        <v>223</v>
      </c>
      <c r="AX85" t="s">
        <v>224</v>
      </c>
      <c r="AY85" t="s">
        <v>223</v>
      </c>
      <c r="AZ85" t="s">
        <v>223</v>
      </c>
      <c r="BA85" t="s">
        <v>223</v>
      </c>
      <c r="BB85" t="s">
        <v>223</v>
      </c>
      <c r="BD85" t="s">
        <v>540</v>
      </c>
      <c r="BE85">
        <v>2</v>
      </c>
      <c r="BF85">
        <v>2</v>
      </c>
      <c r="BG85">
        <v>5</v>
      </c>
      <c r="BH85">
        <v>1</v>
      </c>
      <c r="BI85">
        <v>1</v>
      </c>
      <c r="BJ85" t="s">
        <v>541</v>
      </c>
      <c r="BK85">
        <v>2</v>
      </c>
      <c r="BM85">
        <v>2</v>
      </c>
      <c r="BO85">
        <v>2</v>
      </c>
      <c r="BP85">
        <v>1</v>
      </c>
      <c r="BR85">
        <v>1</v>
      </c>
      <c r="BT85">
        <v>1</v>
      </c>
      <c r="BV85">
        <v>1</v>
      </c>
      <c r="BX85">
        <v>21</v>
      </c>
      <c r="BY85">
        <v>4</v>
      </c>
      <c r="CA85">
        <v>1</v>
      </c>
      <c r="CB85">
        <v>31</v>
      </c>
      <c r="CC85" t="s">
        <v>224</v>
      </c>
      <c r="CE85">
        <v>2</v>
      </c>
      <c r="CG85">
        <v>1</v>
      </c>
      <c r="CH85">
        <v>3</v>
      </c>
      <c r="CI85">
        <v>2</v>
      </c>
      <c r="CJ85">
        <v>2</v>
      </c>
      <c r="CK85">
        <v>2</v>
      </c>
      <c r="CL85">
        <v>2</v>
      </c>
      <c r="CM85">
        <v>2</v>
      </c>
      <c r="CN85">
        <v>2</v>
      </c>
      <c r="CO85">
        <v>2</v>
      </c>
      <c r="CP85">
        <v>2</v>
      </c>
      <c r="CQ85">
        <v>2</v>
      </c>
      <c r="CR85">
        <v>2</v>
      </c>
      <c r="CS85">
        <v>2</v>
      </c>
      <c r="CT85">
        <v>2</v>
      </c>
      <c r="CU85">
        <v>4</v>
      </c>
      <c r="CV85">
        <v>3</v>
      </c>
      <c r="CW85">
        <v>4</v>
      </c>
      <c r="CX85">
        <v>9</v>
      </c>
      <c r="CY85">
        <v>193</v>
      </c>
      <c r="CZ85">
        <v>2</v>
      </c>
      <c r="DA85">
        <v>1</v>
      </c>
      <c r="DB85">
        <v>4</v>
      </c>
      <c r="DC85">
        <v>2</v>
      </c>
      <c r="DD85">
        <v>2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2</v>
      </c>
      <c r="DK85">
        <v>1</v>
      </c>
      <c r="DL85">
        <v>3</v>
      </c>
      <c r="DM85">
        <v>3</v>
      </c>
      <c r="DN85">
        <v>2</v>
      </c>
      <c r="DO85">
        <v>2</v>
      </c>
      <c r="DP85">
        <v>2</v>
      </c>
      <c r="DQ85">
        <v>2</v>
      </c>
      <c r="DR85">
        <v>2</v>
      </c>
      <c r="DS85">
        <v>2</v>
      </c>
      <c r="DT85">
        <v>2</v>
      </c>
      <c r="DU85">
        <v>6</v>
      </c>
      <c r="DV85" t="s">
        <v>223</v>
      </c>
      <c r="DW85" s="1" t="e">
        <v>#NULL!</v>
      </c>
      <c r="DX85">
        <v>5</v>
      </c>
      <c r="DY85">
        <v>2</v>
      </c>
      <c r="DZ85">
        <v>32</v>
      </c>
      <c r="EA85" t="s">
        <v>223</v>
      </c>
      <c r="EC85" t="s">
        <v>223</v>
      </c>
      <c r="ED85" t="s">
        <v>223</v>
      </c>
      <c r="EE85">
        <v>1</v>
      </c>
      <c r="EF85">
        <v>1</v>
      </c>
      <c r="EG85">
        <v>1</v>
      </c>
      <c r="EH85">
        <v>2</v>
      </c>
      <c r="EI85">
        <v>2</v>
      </c>
      <c r="EJ85">
        <v>1</v>
      </c>
      <c r="EK85">
        <v>3</v>
      </c>
      <c r="EL85">
        <v>24.763860369609855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1</v>
      </c>
      <c r="ET85" s="3">
        <v>1</v>
      </c>
      <c r="EU85" s="3">
        <v>1.87750944104573</v>
      </c>
      <c r="EV85" s="3">
        <v>4.4915884469857597</v>
      </c>
      <c r="EW85" s="3">
        <v>6.9959793488888797</v>
      </c>
      <c r="EX85" s="3">
        <v>57.069382198791502</v>
      </c>
      <c r="EY85" s="3">
        <v>1.1722007255718201</v>
      </c>
      <c r="EZ85" s="3">
        <v>147.056372200022</v>
      </c>
      <c r="FA85" t="s">
        <v>541</v>
      </c>
      <c r="FB85" s="5">
        <v>32.725625999999998</v>
      </c>
      <c r="FC85" s="5">
        <v>-114.627258</v>
      </c>
      <c r="FD85">
        <v>58</v>
      </c>
      <c r="FE85">
        <v>195</v>
      </c>
      <c r="FF85" s="3">
        <v>41.1</v>
      </c>
      <c r="FG85">
        <v>0</v>
      </c>
      <c r="FH85">
        <v>0</v>
      </c>
      <c r="FI85">
        <v>1</v>
      </c>
      <c r="FJ85">
        <v>0</v>
      </c>
      <c r="FK85">
        <v>0</v>
      </c>
      <c r="FL85">
        <v>1</v>
      </c>
      <c r="FM85">
        <v>0</v>
      </c>
      <c r="FN85">
        <v>0</v>
      </c>
      <c r="FO85">
        <v>1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</v>
      </c>
      <c r="FX85">
        <v>0</v>
      </c>
      <c r="FY85">
        <v>1</v>
      </c>
      <c r="FZ85" t="s">
        <v>460</v>
      </c>
      <c r="GA85">
        <v>1</v>
      </c>
      <c r="GB85" s="1" t="e">
        <v>#NULL!</v>
      </c>
      <c r="GC85" s="1" t="e">
        <v>#NULL!</v>
      </c>
      <c r="GD85" s="1" t="e">
        <v>#NULL!</v>
      </c>
      <c r="GE85" s="1" t="e">
        <v>#NULL!</v>
      </c>
      <c r="GF85" s="1" t="e">
        <v>#NULL!</v>
      </c>
      <c r="GG85" s="1" t="e">
        <v>#NULL!</v>
      </c>
      <c r="GH85" s="1" t="e">
        <v>#NULL!</v>
      </c>
      <c r="GI85" s="1" t="e">
        <v>#NULL!</v>
      </c>
      <c r="GJ85" s="3">
        <v>57</v>
      </c>
      <c r="GK85" s="3">
        <v>41.760233918128655</v>
      </c>
      <c r="GL85">
        <v>20</v>
      </c>
      <c r="GM85">
        <v>1</v>
      </c>
      <c r="GN85" s="1" t="e">
        <v>#NULL!</v>
      </c>
      <c r="GO85" s="1" t="e">
        <v>#NULL!</v>
      </c>
      <c r="GP85">
        <v>0</v>
      </c>
      <c r="GQ85">
        <v>0</v>
      </c>
      <c r="GR85" s="3">
        <v>0</v>
      </c>
      <c r="GS85" s="1" t="e">
        <v>#NULL!</v>
      </c>
      <c r="GT85" s="3">
        <v>0</v>
      </c>
      <c r="GU85" s="3">
        <v>1</v>
      </c>
      <c r="GV85" s="3">
        <v>1</v>
      </c>
      <c r="GW85" s="3">
        <v>0</v>
      </c>
      <c r="GX85" s="3">
        <v>1</v>
      </c>
      <c r="GY85" s="3">
        <v>0</v>
      </c>
      <c r="GZ85" s="3">
        <v>1</v>
      </c>
      <c r="HA85" t="s">
        <v>476</v>
      </c>
      <c r="HD85" s="1" t="e">
        <v>#NULL!</v>
      </c>
      <c r="HE85" t="s">
        <v>227</v>
      </c>
      <c r="HH85" s="4">
        <v>-0.23332970025112873</v>
      </c>
      <c r="HI85" s="4">
        <v>1.7739337338084062E-2</v>
      </c>
      <c r="HJ85" s="4">
        <v>-0.34057819459516481</v>
      </c>
      <c r="HK85" s="4">
        <v>-0.28633553242042831</v>
      </c>
      <c r="HL85" s="4">
        <v>0.12450532041472384</v>
      </c>
    </row>
    <row r="86" spans="1:220" x14ac:dyDescent="0.2">
      <c r="A86" t="s">
        <v>319</v>
      </c>
      <c r="B86" s="3">
        <v>0.77</v>
      </c>
      <c r="C86" s="3">
        <v>43.67</v>
      </c>
      <c r="D86" s="7">
        <v>7.0000000000000007E-2</v>
      </c>
      <c r="E86" s="3">
        <v>0.28899999999999998</v>
      </c>
      <c r="F86" s="3">
        <v>1.92</v>
      </c>
      <c r="G86" s="3">
        <v>0.05</v>
      </c>
      <c r="H86">
        <v>1</v>
      </c>
      <c r="I86" s="2">
        <v>43256</v>
      </c>
      <c r="J86">
        <v>2</v>
      </c>
      <c r="K86">
        <v>6</v>
      </c>
      <c r="L86">
        <v>20</v>
      </c>
      <c r="M86">
        <v>97</v>
      </c>
      <c r="N86" s="2">
        <v>35601</v>
      </c>
      <c r="O86">
        <v>1</v>
      </c>
      <c r="P86" s="1" t="e">
        <v>#NULL!</v>
      </c>
      <c r="Q86" s="1" t="e">
        <v>#NULL!</v>
      </c>
      <c r="R86" s="1" t="e">
        <v>#NULL!</v>
      </c>
      <c r="S86" s="1" t="e">
        <v>#NULL!</v>
      </c>
      <c r="T86">
        <v>1</v>
      </c>
      <c r="U86" s="1" t="e">
        <v>#NULL!</v>
      </c>
      <c r="V86" s="1" t="e">
        <v>#NULL!</v>
      </c>
      <c r="W86" s="1" t="e">
        <v>#NULL!</v>
      </c>
      <c r="Y86">
        <v>5</v>
      </c>
      <c r="Z86">
        <v>8</v>
      </c>
      <c r="AA86">
        <v>0</v>
      </c>
      <c r="AB86">
        <v>2</v>
      </c>
      <c r="AC86">
        <v>5</v>
      </c>
      <c r="AE86">
        <v>1</v>
      </c>
      <c r="AG86">
        <v>2</v>
      </c>
      <c r="AH86" t="s">
        <v>223</v>
      </c>
      <c r="AI86" t="s">
        <v>223</v>
      </c>
      <c r="AJ86" t="s">
        <v>223</v>
      </c>
      <c r="AK86" t="s">
        <v>223</v>
      </c>
      <c r="AL86" t="s">
        <v>223</v>
      </c>
      <c r="AM86" t="s">
        <v>223</v>
      </c>
      <c r="AN86" t="s">
        <v>223</v>
      </c>
      <c r="AO86" t="s">
        <v>223</v>
      </c>
      <c r="AP86" s="1" t="e">
        <v>#NULL!</v>
      </c>
      <c r="AQ86" t="s">
        <v>224</v>
      </c>
      <c r="AR86" t="s">
        <v>223</v>
      </c>
      <c r="AS86" t="s">
        <v>223</v>
      </c>
      <c r="AT86" t="s">
        <v>223</v>
      </c>
      <c r="AU86" t="s">
        <v>223</v>
      </c>
      <c r="AV86" t="s">
        <v>223</v>
      </c>
      <c r="AW86" t="s">
        <v>223</v>
      </c>
      <c r="AX86" t="s">
        <v>223</v>
      </c>
      <c r="AY86" t="s">
        <v>223</v>
      </c>
      <c r="AZ86" t="s">
        <v>223</v>
      </c>
      <c r="BA86" t="s">
        <v>223</v>
      </c>
      <c r="BB86" t="s">
        <v>223</v>
      </c>
      <c r="BD86" t="s">
        <v>49</v>
      </c>
      <c r="BE86">
        <v>2</v>
      </c>
      <c r="BF86">
        <v>2</v>
      </c>
      <c r="BG86">
        <v>5</v>
      </c>
      <c r="BH86">
        <v>1</v>
      </c>
      <c r="BI86">
        <v>1</v>
      </c>
      <c r="BJ86" t="s">
        <v>320</v>
      </c>
      <c r="BK86">
        <v>1</v>
      </c>
      <c r="BM86">
        <v>1</v>
      </c>
      <c r="BO86">
        <v>2</v>
      </c>
      <c r="BP86">
        <v>1</v>
      </c>
      <c r="BR86">
        <v>1</v>
      </c>
      <c r="BT86">
        <v>1</v>
      </c>
      <c r="BV86">
        <v>1</v>
      </c>
      <c r="BX86">
        <v>1</v>
      </c>
      <c r="BY86">
        <v>2</v>
      </c>
      <c r="CA86">
        <v>1</v>
      </c>
      <c r="CB86">
        <v>2</v>
      </c>
      <c r="CC86" t="s">
        <v>223</v>
      </c>
      <c r="CE86">
        <v>4</v>
      </c>
      <c r="CG86">
        <v>1</v>
      </c>
      <c r="CH86">
        <v>2</v>
      </c>
      <c r="CI86">
        <v>1</v>
      </c>
      <c r="CJ86">
        <v>2</v>
      </c>
      <c r="CK86">
        <v>1</v>
      </c>
      <c r="CL86">
        <v>1</v>
      </c>
      <c r="CM86">
        <v>1</v>
      </c>
      <c r="CN86">
        <v>1</v>
      </c>
      <c r="CO86">
        <v>2</v>
      </c>
      <c r="CP86">
        <v>1</v>
      </c>
      <c r="CQ86">
        <v>1</v>
      </c>
      <c r="CR86">
        <v>1</v>
      </c>
      <c r="CS86">
        <v>2</v>
      </c>
      <c r="CT86">
        <v>2</v>
      </c>
      <c r="CU86">
        <v>4</v>
      </c>
      <c r="CV86">
        <v>2</v>
      </c>
      <c r="CW86">
        <v>5</v>
      </c>
      <c r="CX86">
        <v>5</v>
      </c>
      <c r="CY86">
        <v>227</v>
      </c>
      <c r="CZ86">
        <v>1</v>
      </c>
      <c r="DA86">
        <v>2</v>
      </c>
      <c r="DB86">
        <v>2</v>
      </c>
      <c r="DC86">
        <v>2</v>
      </c>
      <c r="DD86">
        <v>2</v>
      </c>
      <c r="DE86">
        <v>2</v>
      </c>
      <c r="DF86">
        <v>2</v>
      </c>
      <c r="DG86">
        <v>2</v>
      </c>
      <c r="DH86">
        <v>2</v>
      </c>
      <c r="DI86">
        <v>2</v>
      </c>
      <c r="DJ86">
        <v>2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2</v>
      </c>
      <c r="DQ86">
        <v>2</v>
      </c>
      <c r="DR86">
        <v>2</v>
      </c>
      <c r="DS86">
        <v>2</v>
      </c>
      <c r="DT86">
        <v>2</v>
      </c>
      <c r="DU86">
        <v>2</v>
      </c>
      <c r="DV86" t="s">
        <v>223</v>
      </c>
      <c r="DW86" s="1" t="e">
        <v>#NULL!</v>
      </c>
      <c r="DX86">
        <v>1</v>
      </c>
      <c r="DY86">
        <v>2</v>
      </c>
      <c r="DZ86">
        <v>3</v>
      </c>
      <c r="EA86" t="s">
        <v>223</v>
      </c>
      <c r="EC86" t="s">
        <v>223</v>
      </c>
      <c r="ED86" t="s">
        <v>223</v>
      </c>
      <c r="EE86">
        <v>1</v>
      </c>
      <c r="EF86">
        <v>1</v>
      </c>
      <c r="EG86">
        <v>2</v>
      </c>
      <c r="EH86">
        <v>2</v>
      </c>
      <c r="EI86">
        <v>2</v>
      </c>
      <c r="EJ86">
        <v>2</v>
      </c>
      <c r="EK86">
        <v>9</v>
      </c>
      <c r="EL86">
        <v>20.958247775496236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 s="3">
        <v>1</v>
      </c>
      <c r="EU86" s="3">
        <v>1.4431894964999401</v>
      </c>
      <c r="EV86" s="3">
        <v>1.68097248321243</v>
      </c>
      <c r="EW86" s="3">
        <v>7.5961097384339</v>
      </c>
      <c r="EX86" s="3">
        <v>67.836667887517606</v>
      </c>
      <c r="EY86" s="3">
        <v>1.1052554335411799</v>
      </c>
      <c r="EZ86" s="3">
        <v>167.991819988168</v>
      </c>
      <c r="FA86" t="s">
        <v>320</v>
      </c>
      <c r="FB86" s="5">
        <v>32.587803999999998</v>
      </c>
      <c r="FC86" s="5">
        <v>-114.71708099999999</v>
      </c>
      <c r="FD86" s="1" t="e">
        <v>#NULL!</v>
      </c>
      <c r="FE86" s="1" t="e">
        <v>#NULL!</v>
      </c>
      <c r="FF86" s="1" t="e">
        <v>#NULL!</v>
      </c>
      <c r="FG86" s="1" t="e">
        <v>#NULL!</v>
      </c>
      <c r="FH86" s="1" t="e">
        <v>#NULL!</v>
      </c>
      <c r="FI86" s="1" t="e">
        <v>#NULL!</v>
      </c>
      <c r="FJ86" s="1" t="e">
        <v>#NULL!</v>
      </c>
      <c r="FK86" s="1" t="e">
        <v>#NULL!</v>
      </c>
      <c r="FL86" s="1" t="e">
        <v>#NULL!</v>
      </c>
      <c r="FM86" s="1" t="e">
        <v>#NULL!</v>
      </c>
      <c r="FN86" s="1" t="e">
        <v>#NULL!</v>
      </c>
      <c r="FO86" s="1" t="e">
        <v>#NULL!</v>
      </c>
      <c r="FP86" s="1" t="e">
        <v>#NULL!</v>
      </c>
      <c r="FQ86" s="1" t="e">
        <v>#NULL!</v>
      </c>
      <c r="FR86" s="1" t="e">
        <v>#NULL!</v>
      </c>
      <c r="FS86" s="1" t="e">
        <v>#NULL!</v>
      </c>
      <c r="FT86" s="1" t="e">
        <v>#NULL!</v>
      </c>
      <c r="FU86" s="1" t="e">
        <v>#NULL!</v>
      </c>
      <c r="FV86" s="1" t="e">
        <v>#NULL!</v>
      </c>
      <c r="FW86" s="1" t="e">
        <v>#NULL!</v>
      </c>
      <c r="FX86" s="1" t="e">
        <v>#NULL!</v>
      </c>
      <c r="FY86" s="1" t="e">
        <v>#NULL!</v>
      </c>
      <c r="GA86" s="1" t="e">
        <v>#NULL!</v>
      </c>
      <c r="GB86" s="1" t="e">
        <v>#NULL!</v>
      </c>
      <c r="GC86" s="1" t="e">
        <v>#NULL!</v>
      </c>
      <c r="GD86" s="1" t="e">
        <v>#NULL!</v>
      </c>
      <c r="GE86" s="1" t="e">
        <v>#NULL!</v>
      </c>
      <c r="GF86" s="1" t="e">
        <v>#NULL!</v>
      </c>
      <c r="GG86" s="1" t="e">
        <v>#NULL!</v>
      </c>
      <c r="GH86" s="1" t="e">
        <v>#NULL!</v>
      </c>
      <c r="GI86" s="1" t="e">
        <v>#NULL!</v>
      </c>
      <c r="GJ86" s="3">
        <v>65</v>
      </c>
      <c r="GK86" s="3">
        <v>37.770650887573964</v>
      </c>
      <c r="GL86">
        <v>20</v>
      </c>
      <c r="GM86">
        <v>0</v>
      </c>
      <c r="GN86">
        <v>0</v>
      </c>
      <c r="GO86">
        <v>0</v>
      </c>
      <c r="GP86">
        <v>0</v>
      </c>
      <c r="GQ86">
        <v>0</v>
      </c>
      <c r="GR86" s="3">
        <v>0</v>
      </c>
      <c r="GS86" s="3">
        <v>0</v>
      </c>
      <c r="GT86" s="1" t="e">
        <v>#NULL!</v>
      </c>
      <c r="GU86" s="3">
        <v>1</v>
      </c>
      <c r="GV86" s="3">
        <v>1</v>
      </c>
      <c r="GW86" s="3">
        <v>0</v>
      </c>
      <c r="GX86" s="3">
        <v>0</v>
      </c>
      <c r="GY86" s="3">
        <v>0</v>
      </c>
      <c r="GZ86" s="3">
        <v>0</v>
      </c>
      <c r="HD86" s="1" t="e">
        <v>#NULL!</v>
      </c>
      <c r="HE86" t="s">
        <v>227</v>
      </c>
      <c r="HH86" s="4">
        <v>-0.16180721992974395</v>
      </c>
      <c r="HI86" s="4">
        <v>1.341549919841401E-2</v>
      </c>
      <c r="HJ86" s="4">
        <v>-0.35160653458704971</v>
      </c>
      <c r="HK86" s="4">
        <v>-0.32918886825059529</v>
      </c>
      <c r="HL86" s="4">
        <v>4.0301189578295413E-2</v>
      </c>
    </row>
    <row r="87" spans="1:220" x14ac:dyDescent="0.2">
      <c r="A87" t="s">
        <v>260</v>
      </c>
      <c r="B87" s="3">
        <v>0.99</v>
      </c>
      <c r="C87" s="3">
        <v>67.33</v>
      </c>
      <c r="D87" s="7">
        <v>7.0000000000000007E-2</v>
      </c>
      <c r="E87" s="3">
        <v>4.3999999999999997E-2</v>
      </c>
      <c r="F87" s="3">
        <v>7.0000000000000007E-2</v>
      </c>
      <c r="G87" s="3">
        <v>0.06</v>
      </c>
      <c r="H87">
        <v>1</v>
      </c>
      <c r="I87" s="2">
        <v>43229</v>
      </c>
      <c r="J87">
        <v>2</v>
      </c>
      <c r="K87">
        <v>1</v>
      </c>
      <c r="L87">
        <v>2</v>
      </c>
      <c r="M87">
        <v>68</v>
      </c>
      <c r="N87" s="2">
        <v>24839</v>
      </c>
      <c r="O87">
        <v>1</v>
      </c>
      <c r="P87" s="1" t="e">
        <v>#NULL!</v>
      </c>
      <c r="Q87" s="1" t="e">
        <v>#NULL!</v>
      </c>
      <c r="R87" s="1" t="e">
        <v>#NULL!</v>
      </c>
      <c r="S87" s="1" t="e">
        <v>#NULL!</v>
      </c>
      <c r="T87">
        <v>1</v>
      </c>
      <c r="U87" s="1" t="e">
        <v>#NULL!</v>
      </c>
      <c r="V87" s="1" t="e">
        <v>#NULL!</v>
      </c>
      <c r="W87" s="1" t="e">
        <v>#NULL!</v>
      </c>
      <c r="Y87">
        <v>1</v>
      </c>
      <c r="Z87">
        <v>4</v>
      </c>
      <c r="AA87">
        <v>1</v>
      </c>
      <c r="AB87">
        <v>1</v>
      </c>
      <c r="AC87">
        <v>7</v>
      </c>
      <c r="AD87" t="s">
        <v>261</v>
      </c>
      <c r="AE87">
        <v>2</v>
      </c>
      <c r="AF87" t="s">
        <v>222</v>
      </c>
      <c r="AG87">
        <v>2</v>
      </c>
      <c r="AH87" t="s">
        <v>223</v>
      </c>
      <c r="AI87" t="s">
        <v>223</v>
      </c>
      <c r="AJ87" t="s">
        <v>223</v>
      </c>
      <c r="AK87" t="s">
        <v>223</v>
      </c>
      <c r="AL87" t="s">
        <v>223</v>
      </c>
      <c r="AM87" t="s">
        <v>223</v>
      </c>
      <c r="AN87" t="s">
        <v>223</v>
      </c>
      <c r="AO87" t="s">
        <v>223</v>
      </c>
      <c r="AP87" s="1" t="e">
        <v>#NULL!</v>
      </c>
      <c r="AQ87" t="s">
        <v>224</v>
      </c>
      <c r="AR87" t="s">
        <v>223</v>
      </c>
      <c r="AS87" t="s">
        <v>223</v>
      </c>
      <c r="AT87" t="s">
        <v>223</v>
      </c>
      <c r="AU87" t="s">
        <v>223</v>
      </c>
      <c r="AV87" t="s">
        <v>223</v>
      </c>
      <c r="AW87" t="s">
        <v>223</v>
      </c>
      <c r="AX87" t="s">
        <v>223</v>
      </c>
      <c r="AY87" t="s">
        <v>223</v>
      </c>
      <c r="AZ87" t="s">
        <v>223</v>
      </c>
      <c r="BA87" t="s">
        <v>223</v>
      </c>
      <c r="BB87" t="s">
        <v>223</v>
      </c>
      <c r="BD87" t="s">
        <v>262</v>
      </c>
      <c r="BE87">
        <v>2</v>
      </c>
      <c r="BF87">
        <v>2</v>
      </c>
      <c r="BG87">
        <v>5</v>
      </c>
      <c r="BH87">
        <v>1</v>
      </c>
      <c r="BI87">
        <v>1</v>
      </c>
      <c r="BJ87" t="s">
        <v>263</v>
      </c>
      <c r="BK87">
        <v>1</v>
      </c>
      <c r="BM87">
        <v>1</v>
      </c>
      <c r="BO87">
        <v>2</v>
      </c>
      <c r="BP87">
        <v>3</v>
      </c>
      <c r="BR87">
        <v>4</v>
      </c>
      <c r="BS87" t="s">
        <v>264</v>
      </c>
      <c r="BT87">
        <v>4</v>
      </c>
      <c r="BU87" t="s">
        <v>265</v>
      </c>
      <c r="BV87">
        <v>4</v>
      </c>
      <c r="BW87" t="s">
        <v>266</v>
      </c>
      <c r="BX87">
        <v>1</v>
      </c>
      <c r="BY87">
        <v>2</v>
      </c>
      <c r="CA87">
        <v>2</v>
      </c>
      <c r="CB87">
        <v>1</v>
      </c>
      <c r="CC87" t="s">
        <v>224</v>
      </c>
      <c r="CE87">
        <v>2</v>
      </c>
      <c r="CG87">
        <v>1</v>
      </c>
      <c r="CH87">
        <v>1</v>
      </c>
      <c r="CI87">
        <v>2</v>
      </c>
      <c r="CJ87">
        <v>2</v>
      </c>
      <c r="CK87">
        <v>2</v>
      </c>
      <c r="CL87">
        <v>1</v>
      </c>
      <c r="CM87">
        <v>2</v>
      </c>
      <c r="CN87">
        <v>1</v>
      </c>
      <c r="CO87">
        <v>2</v>
      </c>
      <c r="CP87">
        <v>2</v>
      </c>
      <c r="CQ87">
        <v>1</v>
      </c>
      <c r="CR87">
        <v>2</v>
      </c>
      <c r="CS87">
        <v>2</v>
      </c>
      <c r="CT87">
        <v>2</v>
      </c>
      <c r="CU87">
        <v>3</v>
      </c>
      <c r="CV87">
        <v>3</v>
      </c>
      <c r="CW87">
        <v>5</v>
      </c>
      <c r="CX87">
        <v>2</v>
      </c>
      <c r="CY87">
        <v>230</v>
      </c>
      <c r="CZ87">
        <v>1</v>
      </c>
      <c r="DA87">
        <v>1</v>
      </c>
      <c r="DB87">
        <v>5</v>
      </c>
      <c r="DC87">
        <v>2</v>
      </c>
      <c r="DD87">
        <v>2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2</v>
      </c>
      <c r="DN87">
        <v>2</v>
      </c>
      <c r="DO87">
        <v>2</v>
      </c>
      <c r="DP87">
        <v>2</v>
      </c>
      <c r="DQ87">
        <v>2</v>
      </c>
      <c r="DR87">
        <v>2</v>
      </c>
      <c r="DS87">
        <v>2</v>
      </c>
      <c r="DT87">
        <v>2</v>
      </c>
      <c r="DU87">
        <v>2</v>
      </c>
      <c r="DV87" t="s">
        <v>223</v>
      </c>
      <c r="DW87" s="1" t="e">
        <v>#NULL!</v>
      </c>
      <c r="DX87">
        <v>1</v>
      </c>
      <c r="DY87">
        <v>1</v>
      </c>
      <c r="DZ87">
        <v>3</v>
      </c>
      <c r="EA87" t="s">
        <v>223</v>
      </c>
      <c r="EC87" t="s">
        <v>223</v>
      </c>
      <c r="ED87" t="s">
        <v>223</v>
      </c>
      <c r="EE87">
        <v>2</v>
      </c>
      <c r="EF87">
        <v>2</v>
      </c>
      <c r="EG87">
        <v>2</v>
      </c>
      <c r="EH87">
        <v>2</v>
      </c>
      <c r="EI87">
        <v>2</v>
      </c>
      <c r="EJ87">
        <v>2</v>
      </c>
      <c r="EK87">
        <v>7</v>
      </c>
      <c r="EL87">
        <v>50.349075975359341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 s="3">
        <v>1</v>
      </c>
      <c r="EU87" s="3">
        <v>1.4431894964999401</v>
      </c>
      <c r="EV87" s="3">
        <v>1.3307300534901001</v>
      </c>
      <c r="EW87" s="3">
        <v>8.3367969813842198</v>
      </c>
      <c r="EX87" s="3">
        <v>66.060320794085698</v>
      </c>
      <c r="EY87" s="3">
        <v>1.1231904598689599</v>
      </c>
      <c r="EZ87" s="3">
        <v>154.67449504175599</v>
      </c>
      <c r="FA87" t="s">
        <v>263</v>
      </c>
      <c r="FB87" s="5">
        <v>32.606588000000002</v>
      </c>
      <c r="FC87" s="5">
        <v>-114.715413</v>
      </c>
      <c r="FD87" s="1" t="e">
        <v>#NULL!</v>
      </c>
      <c r="FE87" s="1" t="e">
        <v>#NULL!</v>
      </c>
      <c r="FF87" s="1" t="e">
        <v>#NULL!</v>
      </c>
      <c r="FG87" s="1" t="e">
        <v>#NULL!</v>
      </c>
      <c r="FH87" s="1" t="e">
        <v>#NULL!</v>
      </c>
      <c r="FI87" s="1" t="e">
        <v>#NULL!</v>
      </c>
      <c r="FJ87" s="1" t="e">
        <v>#NULL!</v>
      </c>
      <c r="FK87" s="1" t="e">
        <v>#NULL!</v>
      </c>
      <c r="FL87" s="1" t="e">
        <v>#NULL!</v>
      </c>
      <c r="FM87" s="1" t="e">
        <v>#NULL!</v>
      </c>
      <c r="FN87" s="1" t="e">
        <v>#NULL!</v>
      </c>
      <c r="FO87" s="1" t="e">
        <v>#NULL!</v>
      </c>
      <c r="FP87" s="1" t="e">
        <v>#NULL!</v>
      </c>
      <c r="FQ87" s="1" t="e">
        <v>#NULL!</v>
      </c>
      <c r="FR87" s="1" t="e">
        <v>#NULL!</v>
      </c>
      <c r="FS87" s="1" t="e">
        <v>#NULL!</v>
      </c>
      <c r="FT87" s="1" t="e">
        <v>#NULL!</v>
      </c>
      <c r="FU87" s="1" t="e">
        <v>#NULL!</v>
      </c>
      <c r="FV87" s="1" t="e">
        <v>#NULL!</v>
      </c>
      <c r="FW87" s="1" t="e">
        <v>#NULL!</v>
      </c>
      <c r="FX87" s="1" t="e">
        <v>#NULL!</v>
      </c>
      <c r="FY87" s="1" t="e">
        <v>#NULL!</v>
      </c>
      <c r="GA87" s="1" t="e">
        <v>#NULL!</v>
      </c>
      <c r="GB87" s="1" t="e">
        <v>#NULL!</v>
      </c>
      <c r="GC87" s="1" t="e">
        <v>#NULL!</v>
      </c>
      <c r="GD87" s="1" t="e">
        <v>#NULL!</v>
      </c>
      <c r="GE87" s="1" t="e">
        <v>#NULL!</v>
      </c>
      <c r="GF87" s="1" t="e">
        <v>#NULL!</v>
      </c>
      <c r="GG87" s="1" t="e">
        <v>#NULL!</v>
      </c>
      <c r="GH87" s="6">
        <v>115.35990916822094</v>
      </c>
      <c r="GI87" s="6">
        <v>-1.2883200103852001E-2</v>
      </c>
      <c r="GJ87" s="3">
        <v>62</v>
      </c>
      <c r="GK87" s="3">
        <v>42.062955254942771</v>
      </c>
      <c r="GL87">
        <v>50</v>
      </c>
      <c r="GM87">
        <v>0</v>
      </c>
      <c r="GN87">
        <v>0</v>
      </c>
      <c r="GO87">
        <v>0</v>
      </c>
      <c r="GP87">
        <v>0</v>
      </c>
      <c r="GQ87">
        <v>0</v>
      </c>
      <c r="GR87" s="3">
        <v>0</v>
      </c>
      <c r="GS87" s="3">
        <v>0</v>
      </c>
      <c r="GT87" s="1" t="e">
        <v>#NULL!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D87" s="1" t="e">
        <v>#NULL!</v>
      </c>
      <c r="HE87" t="s">
        <v>227</v>
      </c>
      <c r="HH87" s="4">
        <v>-0.272128111367474</v>
      </c>
      <c r="HI87" s="4">
        <v>1.2241275742975229E-2</v>
      </c>
      <c r="HJ87" s="4">
        <v>-0.32319282337071675</v>
      </c>
      <c r="HK87" s="4">
        <v>-0.16057855105575011</v>
      </c>
      <c r="HL87" s="4">
        <v>-0.10872939811758295</v>
      </c>
    </row>
    <row r="88" spans="1:220" x14ac:dyDescent="0.2">
      <c r="A88" t="s">
        <v>1012</v>
      </c>
      <c r="B88" s="3">
        <v>0.25</v>
      </c>
      <c r="C88" s="3">
        <v>8.5399999999999991</v>
      </c>
      <c r="D88" s="7">
        <v>7.0000000000000007E-2</v>
      </c>
      <c r="E88" s="3">
        <v>0.113</v>
      </c>
      <c r="F88" s="3">
        <v>0.26</v>
      </c>
      <c r="G88" s="3">
        <v>0.06</v>
      </c>
      <c r="H88">
        <v>3</v>
      </c>
      <c r="I88" s="2">
        <v>43383</v>
      </c>
      <c r="J88">
        <v>2</v>
      </c>
      <c r="K88">
        <v>3</v>
      </c>
      <c r="L88">
        <v>23</v>
      </c>
      <c r="M88">
        <v>90</v>
      </c>
      <c r="N88" s="2">
        <v>32955</v>
      </c>
      <c r="O88">
        <v>1</v>
      </c>
      <c r="P88" s="1" t="e">
        <v>#NULL!</v>
      </c>
      <c r="Q88" s="1" t="e">
        <v>#NULL!</v>
      </c>
      <c r="R88" s="1" t="e">
        <v>#NULL!</v>
      </c>
      <c r="S88" s="1" t="e">
        <v>#NULL!</v>
      </c>
      <c r="T88" s="1" t="e">
        <v>#NULL!</v>
      </c>
      <c r="U88" s="1" t="e">
        <v>#NULL!</v>
      </c>
      <c r="V88" s="1" t="e">
        <v>#NULL!</v>
      </c>
      <c r="W88" s="1" t="e">
        <v>#NULL!</v>
      </c>
      <c r="Y88">
        <v>1</v>
      </c>
      <c r="Z88">
        <v>2</v>
      </c>
      <c r="AA88">
        <v>0</v>
      </c>
      <c r="AB88">
        <v>0</v>
      </c>
      <c r="AC88">
        <v>4</v>
      </c>
      <c r="AE88">
        <v>1</v>
      </c>
      <c r="AG88">
        <v>2</v>
      </c>
      <c r="AH88" t="s">
        <v>223</v>
      </c>
      <c r="AI88" t="s">
        <v>223</v>
      </c>
      <c r="AJ88" t="s">
        <v>223</v>
      </c>
      <c r="AK88" t="s">
        <v>223</v>
      </c>
      <c r="AL88" t="s">
        <v>223</v>
      </c>
      <c r="AM88" t="s">
        <v>223</v>
      </c>
      <c r="AN88" t="s">
        <v>223</v>
      </c>
      <c r="AO88" t="s">
        <v>223</v>
      </c>
      <c r="AP88" s="1" t="e">
        <v>#NULL!</v>
      </c>
      <c r="AQ88" t="s">
        <v>224</v>
      </c>
      <c r="AR88" t="s">
        <v>223</v>
      </c>
      <c r="AS88" t="s">
        <v>223</v>
      </c>
      <c r="AT88" t="s">
        <v>223</v>
      </c>
      <c r="AU88" t="s">
        <v>223</v>
      </c>
      <c r="AV88" t="s">
        <v>223</v>
      </c>
      <c r="AW88" t="s">
        <v>223</v>
      </c>
      <c r="AX88" t="s">
        <v>223</v>
      </c>
      <c r="AY88" t="s">
        <v>223</v>
      </c>
      <c r="AZ88" t="s">
        <v>223</v>
      </c>
      <c r="BA88" t="s">
        <v>223</v>
      </c>
      <c r="BB88" t="s">
        <v>223</v>
      </c>
      <c r="BD88" t="s">
        <v>1013</v>
      </c>
      <c r="BE88">
        <v>2</v>
      </c>
      <c r="BF88">
        <v>3</v>
      </c>
      <c r="BG88">
        <v>5</v>
      </c>
      <c r="BH88">
        <v>1</v>
      </c>
      <c r="BI88">
        <v>1</v>
      </c>
      <c r="BJ88" t="s">
        <v>1014</v>
      </c>
      <c r="BK88">
        <v>1</v>
      </c>
      <c r="BM88">
        <v>1</v>
      </c>
      <c r="BO88">
        <v>2</v>
      </c>
      <c r="BP88">
        <v>1</v>
      </c>
      <c r="BR88">
        <v>1</v>
      </c>
      <c r="BT88">
        <v>3</v>
      </c>
      <c r="BV88">
        <v>3</v>
      </c>
      <c r="BX88">
        <v>1</v>
      </c>
      <c r="BY88">
        <v>1</v>
      </c>
      <c r="CA88">
        <v>1</v>
      </c>
      <c r="CB88">
        <v>1</v>
      </c>
      <c r="CC88" t="s">
        <v>235</v>
      </c>
      <c r="CE88">
        <v>3</v>
      </c>
      <c r="CG88">
        <v>1</v>
      </c>
      <c r="CH88">
        <v>1</v>
      </c>
      <c r="CI88">
        <v>2</v>
      </c>
      <c r="CJ88">
        <v>2</v>
      </c>
      <c r="CK88">
        <v>2</v>
      </c>
      <c r="CL88">
        <v>2</v>
      </c>
      <c r="CM88">
        <v>2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2</v>
      </c>
      <c r="CT88">
        <v>2</v>
      </c>
      <c r="CU88">
        <v>3</v>
      </c>
      <c r="CV88">
        <v>3</v>
      </c>
      <c r="CW88">
        <v>5</v>
      </c>
      <c r="CX88">
        <v>3</v>
      </c>
      <c r="CY88">
        <v>124</v>
      </c>
      <c r="CZ88">
        <v>2</v>
      </c>
      <c r="DA88">
        <v>2</v>
      </c>
      <c r="DB88">
        <v>3</v>
      </c>
      <c r="DC88">
        <v>2</v>
      </c>
      <c r="DD88">
        <v>2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2</v>
      </c>
      <c r="DK88">
        <v>2</v>
      </c>
      <c r="DL88">
        <v>2</v>
      </c>
      <c r="DM88">
        <v>2</v>
      </c>
      <c r="DN88">
        <v>2</v>
      </c>
      <c r="DO88">
        <v>2</v>
      </c>
      <c r="DP88">
        <v>2</v>
      </c>
      <c r="DQ88">
        <v>2</v>
      </c>
      <c r="DR88">
        <v>2</v>
      </c>
      <c r="DS88">
        <v>2</v>
      </c>
      <c r="DT88">
        <v>2</v>
      </c>
      <c r="DU88">
        <v>2</v>
      </c>
      <c r="DV88" t="s">
        <v>223</v>
      </c>
      <c r="DW88" s="1" t="e">
        <v>#NULL!</v>
      </c>
      <c r="DX88">
        <v>2</v>
      </c>
      <c r="DY88" s="1" t="e">
        <v>#NULL!</v>
      </c>
      <c r="DZ88">
        <v>3</v>
      </c>
      <c r="EA88" t="s">
        <v>223</v>
      </c>
      <c r="EC88" t="s">
        <v>223</v>
      </c>
      <c r="ED88" t="s">
        <v>223</v>
      </c>
      <c r="EE88">
        <v>2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12</v>
      </c>
      <c r="EL88">
        <v>28.550308008213552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 s="3">
        <v>1</v>
      </c>
      <c r="EU88" s="3">
        <v>1.0375715084756101</v>
      </c>
      <c r="EV88" s="3">
        <v>1.8201468196985999</v>
      </c>
      <c r="EW88" s="3">
        <v>5.9013638612707098</v>
      </c>
      <c r="EX88" s="3">
        <v>74.656300288978997</v>
      </c>
      <c r="EY88" s="3">
        <v>1.35647585319897</v>
      </c>
      <c r="EZ88" s="3">
        <v>282.00765084240197</v>
      </c>
      <c r="FA88" t="s">
        <v>1014</v>
      </c>
      <c r="FB88" s="5">
        <v>32.687944000000002</v>
      </c>
      <c r="FC88" s="5">
        <v>-114.66589999999999</v>
      </c>
      <c r="FD88">
        <v>62</v>
      </c>
      <c r="FE88">
        <v>127</v>
      </c>
      <c r="FF88" s="3">
        <v>23.27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 s="1" t="e">
        <v>#NULL!</v>
      </c>
      <c r="GA88" s="1" t="e">
        <v>#NULL!</v>
      </c>
      <c r="GB88" s="1" t="e">
        <v>#NULL!</v>
      </c>
      <c r="GC88" s="1" t="e">
        <v>#NULL!</v>
      </c>
      <c r="GD88" s="1" t="e">
        <v>#NULL!</v>
      </c>
      <c r="GE88" s="1" t="e">
        <v>#NULL!</v>
      </c>
      <c r="GF88" s="1" t="e">
        <v>#NULL!</v>
      </c>
      <c r="GG88" s="1" t="e">
        <v>#NULL!</v>
      </c>
      <c r="GH88" s="1" t="e">
        <v>#NULL!</v>
      </c>
      <c r="GI88" s="6">
        <v>1.3659880207679E-2</v>
      </c>
      <c r="GJ88" s="3">
        <v>63</v>
      </c>
      <c r="GK88" s="3">
        <v>21.963214915595866</v>
      </c>
      <c r="GL88">
        <v>20</v>
      </c>
      <c r="GM88">
        <v>1</v>
      </c>
      <c r="GN88">
        <v>0</v>
      </c>
      <c r="GO88">
        <v>0</v>
      </c>
      <c r="GP88">
        <v>0</v>
      </c>
      <c r="GQ88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D88" s="1" t="e">
        <v>#NULL!</v>
      </c>
      <c r="HE88" t="s">
        <v>227</v>
      </c>
      <c r="HH88" s="4">
        <v>-0.3182616733006684</v>
      </c>
      <c r="HI88" s="4">
        <v>-2.1197554354721902E-2</v>
      </c>
      <c r="HJ88" s="4">
        <v>-0.35086840325261254</v>
      </c>
      <c r="HK88" s="4">
        <v>-0.25361194604631204</v>
      </c>
      <c r="HL88" s="4">
        <v>0.19751147967579716</v>
      </c>
    </row>
    <row r="89" spans="1:220" x14ac:dyDescent="0.2">
      <c r="A89" t="s">
        <v>489</v>
      </c>
      <c r="B89" s="3">
        <v>0.68</v>
      </c>
      <c r="C89" s="3">
        <v>44.39</v>
      </c>
      <c r="D89" s="7">
        <v>7.0000000000000007E-2</v>
      </c>
      <c r="E89" s="1" t="e">
        <v>#NULL!</v>
      </c>
      <c r="F89" s="3">
        <v>0.27</v>
      </c>
      <c r="G89" s="3">
        <v>0.06</v>
      </c>
      <c r="H89">
        <v>2</v>
      </c>
      <c r="I89" s="2">
        <v>43224</v>
      </c>
      <c r="J89">
        <v>2</v>
      </c>
      <c r="K89">
        <v>4</v>
      </c>
      <c r="L89">
        <v>7</v>
      </c>
      <c r="M89">
        <v>47</v>
      </c>
      <c r="N89" s="2">
        <v>17264</v>
      </c>
      <c r="O89">
        <v>1</v>
      </c>
      <c r="P89" s="1" t="e">
        <v>#NULL!</v>
      </c>
      <c r="Q89" s="1" t="e">
        <v>#NULL!</v>
      </c>
      <c r="R89" s="1" t="e">
        <v>#NULL!</v>
      </c>
      <c r="S89" s="1" t="e">
        <v>#NULL!</v>
      </c>
      <c r="T89">
        <v>1</v>
      </c>
      <c r="U89" s="1" t="e">
        <v>#NULL!</v>
      </c>
      <c r="V89" s="1" t="e">
        <v>#NULL!</v>
      </c>
      <c r="W89" s="1" t="e">
        <v>#NULL!</v>
      </c>
      <c r="Y89">
        <v>1</v>
      </c>
      <c r="Z89">
        <v>2</v>
      </c>
      <c r="AA89">
        <v>2</v>
      </c>
      <c r="AB89">
        <v>0</v>
      </c>
      <c r="AC89">
        <v>1</v>
      </c>
      <c r="AE89">
        <v>2</v>
      </c>
      <c r="AG89">
        <v>62</v>
      </c>
      <c r="AH89" t="s">
        <v>223</v>
      </c>
      <c r="AI89" t="s">
        <v>223</v>
      </c>
      <c r="AJ89" t="s">
        <v>223</v>
      </c>
      <c r="AK89" t="s">
        <v>223</v>
      </c>
      <c r="AL89" t="s">
        <v>223</v>
      </c>
      <c r="AM89" t="s">
        <v>223</v>
      </c>
      <c r="AN89" t="s">
        <v>223</v>
      </c>
      <c r="AO89" t="s">
        <v>223</v>
      </c>
      <c r="AP89" s="1" t="e">
        <v>#NULL!</v>
      </c>
      <c r="AQ89" t="s">
        <v>223</v>
      </c>
      <c r="AR89" t="s">
        <v>223</v>
      </c>
      <c r="AS89" t="s">
        <v>223</v>
      </c>
      <c r="AT89" t="s">
        <v>223</v>
      </c>
      <c r="AU89" t="s">
        <v>224</v>
      </c>
      <c r="AV89" t="s">
        <v>223</v>
      </c>
      <c r="AW89" t="s">
        <v>223</v>
      </c>
      <c r="AX89" t="s">
        <v>223</v>
      </c>
      <c r="AY89" t="s">
        <v>223</v>
      </c>
      <c r="AZ89" t="s">
        <v>223</v>
      </c>
      <c r="BA89" t="s">
        <v>223</v>
      </c>
      <c r="BB89" t="s">
        <v>223</v>
      </c>
      <c r="BD89" t="s">
        <v>344</v>
      </c>
      <c r="BE89">
        <v>2</v>
      </c>
      <c r="BF89">
        <v>2</v>
      </c>
      <c r="BG89">
        <v>5</v>
      </c>
      <c r="BH89">
        <v>2</v>
      </c>
      <c r="BI89">
        <v>2</v>
      </c>
      <c r="BJ89" t="s">
        <v>490</v>
      </c>
      <c r="BK89">
        <v>1</v>
      </c>
      <c r="BM89">
        <v>1</v>
      </c>
      <c r="BO89">
        <v>2</v>
      </c>
      <c r="BP89">
        <v>1</v>
      </c>
      <c r="BR89">
        <v>1</v>
      </c>
      <c r="BT89">
        <v>1</v>
      </c>
      <c r="BV89">
        <v>1</v>
      </c>
      <c r="BX89">
        <v>21</v>
      </c>
      <c r="BY89">
        <v>4</v>
      </c>
      <c r="CA89">
        <v>2</v>
      </c>
      <c r="CB89">
        <v>31</v>
      </c>
      <c r="CC89" t="s">
        <v>224</v>
      </c>
      <c r="CE89">
        <v>2</v>
      </c>
      <c r="CG89">
        <v>1</v>
      </c>
      <c r="CH89">
        <v>2</v>
      </c>
      <c r="CI89">
        <v>1</v>
      </c>
      <c r="CJ89">
        <v>2</v>
      </c>
      <c r="CK89">
        <v>2</v>
      </c>
      <c r="CL89">
        <v>1</v>
      </c>
      <c r="CM89">
        <v>1</v>
      </c>
      <c r="CN89">
        <v>1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1</v>
      </c>
      <c r="CU89">
        <v>4</v>
      </c>
      <c r="CV89">
        <v>3</v>
      </c>
      <c r="CW89">
        <v>5</v>
      </c>
      <c r="CX89">
        <v>1</v>
      </c>
      <c r="CY89">
        <v>154</v>
      </c>
      <c r="CZ89">
        <v>2</v>
      </c>
      <c r="DA89">
        <v>1</v>
      </c>
      <c r="DB89">
        <v>4</v>
      </c>
      <c r="DC89">
        <v>1</v>
      </c>
      <c r="DD89">
        <v>1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1</v>
      </c>
      <c r="DL89">
        <v>2</v>
      </c>
      <c r="DM89">
        <v>1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2</v>
      </c>
      <c r="DT89">
        <v>2</v>
      </c>
      <c r="DU89">
        <v>6</v>
      </c>
      <c r="DV89" t="s">
        <v>223</v>
      </c>
      <c r="DW89" s="1" t="e">
        <v>#NULL!</v>
      </c>
      <c r="DX89">
        <v>5</v>
      </c>
      <c r="DY89">
        <v>2</v>
      </c>
      <c r="DZ89">
        <v>32</v>
      </c>
      <c r="EA89" t="s">
        <v>223</v>
      </c>
      <c r="EC89" t="s">
        <v>223</v>
      </c>
      <c r="ED89" t="s">
        <v>223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1</v>
      </c>
      <c r="EL89">
        <v>71.074606433949356</v>
      </c>
      <c r="EM89">
        <v>1</v>
      </c>
      <c r="EN89">
        <v>0</v>
      </c>
      <c r="EO89">
        <v>1</v>
      </c>
      <c r="EP89">
        <v>0</v>
      </c>
      <c r="EQ89">
        <v>0</v>
      </c>
      <c r="ER89">
        <v>2</v>
      </c>
      <c r="ES89">
        <v>1</v>
      </c>
      <c r="ET89" s="3">
        <v>1</v>
      </c>
      <c r="EU89" s="3">
        <v>1.74209399545824</v>
      </c>
      <c r="EV89" s="3">
        <v>1.0247712006854499</v>
      </c>
      <c r="EW89" s="3">
        <v>8.1494534127915799</v>
      </c>
      <c r="EX89" s="3">
        <v>63.307299708918997</v>
      </c>
      <c r="EY89" s="3">
        <v>1.0662755697481401</v>
      </c>
      <c r="EZ89" s="3">
        <v>147.808309130981</v>
      </c>
      <c r="FA89" t="s">
        <v>490</v>
      </c>
      <c r="FB89" s="5">
        <v>32.605831999999999</v>
      </c>
      <c r="FC89" s="5">
        <v>-114.71770100000001</v>
      </c>
      <c r="FD89">
        <v>60</v>
      </c>
      <c r="FE89">
        <v>167</v>
      </c>
      <c r="FF89" s="3">
        <v>32.1</v>
      </c>
      <c r="FG89">
        <v>0</v>
      </c>
      <c r="FH89">
        <v>0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</v>
      </c>
      <c r="FQ89">
        <v>1</v>
      </c>
      <c r="FR89">
        <v>0</v>
      </c>
      <c r="FS89">
        <v>0</v>
      </c>
      <c r="FT89">
        <v>0</v>
      </c>
      <c r="FU89">
        <v>0</v>
      </c>
      <c r="FV89">
        <v>1</v>
      </c>
      <c r="FW89">
        <v>1</v>
      </c>
      <c r="FX89">
        <v>0</v>
      </c>
      <c r="FY89">
        <v>1</v>
      </c>
      <c r="FZ89" t="s">
        <v>491</v>
      </c>
      <c r="GA89">
        <v>1</v>
      </c>
      <c r="GB89" s="1" t="e">
        <v>#NULL!</v>
      </c>
      <c r="GC89" s="1" t="e">
        <v>#NULL!</v>
      </c>
      <c r="GD89" s="1" t="e">
        <v>#NULL!</v>
      </c>
      <c r="GE89" s="1" t="e">
        <v>#NULL!</v>
      </c>
      <c r="GF89" s="1" t="e">
        <v>#NULL!</v>
      </c>
      <c r="GG89" s="1" t="e">
        <v>#NULL!</v>
      </c>
      <c r="GH89" s="1" t="e">
        <v>#NULL!</v>
      </c>
      <c r="GI89" s="1" t="e">
        <v>#NULL!</v>
      </c>
      <c r="GJ89" s="3">
        <v>61</v>
      </c>
      <c r="GK89" s="3">
        <v>29.09486697124429</v>
      </c>
      <c r="GL89">
        <v>70</v>
      </c>
      <c r="GM89">
        <v>1</v>
      </c>
      <c r="GN89">
        <v>0</v>
      </c>
      <c r="GO89">
        <v>1</v>
      </c>
      <c r="GP89">
        <v>0</v>
      </c>
      <c r="GQ89">
        <v>0</v>
      </c>
      <c r="GR89" s="3">
        <v>0</v>
      </c>
      <c r="GS89" s="1" t="e">
        <v>#NULL!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t="s">
        <v>492</v>
      </c>
      <c r="HD89" s="1" t="e">
        <v>#NULL!</v>
      </c>
      <c r="HE89" t="s">
        <v>227</v>
      </c>
      <c r="HH89" s="1" t="e">
        <v>#NULL!</v>
      </c>
      <c r="HI89" s="1" t="e">
        <v>#NULL!</v>
      </c>
      <c r="HJ89" s="1" t="e">
        <v>#NULL!</v>
      </c>
      <c r="HK89" s="1" t="e">
        <v>#NULL!</v>
      </c>
      <c r="HL89" s="1" t="e">
        <v>#NULL!</v>
      </c>
    </row>
    <row r="90" spans="1:220" x14ac:dyDescent="0.2">
      <c r="A90" t="s">
        <v>583</v>
      </c>
      <c r="B90" s="3">
        <v>1.05</v>
      </c>
      <c r="C90" s="3">
        <v>13.69</v>
      </c>
      <c r="D90" s="7">
        <v>7.0000000000000007E-2</v>
      </c>
      <c r="E90" s="1" t="e">
        <v>#NULL!</v>
      </c>
      <c r="F90" s="3">
        <v>0.53</v>
      </c>
      <c r="G90" s="3">
        <v>0.06</v>
      </c>
      <c r="H90">
        <v>2</v>
      </c>
      <c r="I90" s="2">
        <v>43277</v>
      </c>
      <c r="J90">
        <v>2</v>
      </c>
      <c r="K90">
        <v>11</v>
      </c>
      <c r="L90">
        <v>19</v>
      </c>
      <c r="M90">
        <v>73</v>
      </c>
      <c r="N90" s="2">
        <v>26987</v>
      </c>
      <c r="O90">
        <v>1</v>
      </c>
      <c r="P90" s="1" t="e">
        <v>#NULL!</v>
      </c>
      <c r="Q90" s="1" t="e">
        <v>#NULL!</v>
      </c>
      <c r="R90" s="1" t="e">
        <v>#NULL!</v>
      </c>
      <c r="S90" s="1" t="e">
        <v>#NULL!</v>
      </c>
      <c r="T90">
        <v>1</v>
      </c>
      <c r="U90" s="1" t="e">
        <v>#NULL!</v>
      </c>
      <c r="V90" s="1" t="e">
        <v>#NULL!</v>
      </c>
      <c r="W90" s="1" t="e">
        <v>#NULL!</v>
      </c>
      <c r="Y90">
        <v>1</v>
      </c>
      <c r="Z90">
        <v>4</v>
      </c>
      <c r="AA90">
        <v>0</v>
      </c>
      <c r="AB90">
        <v>0</v>
      </c>
      <c r="AC90">
        <v>4</v>
      </c>
      <c r="AE90">
        <v>2</v>
      </c>
      <c r="AG90">
        <v>62</v>
      </c>
      <c r="AH90" t="s">
        <v>223</v>
      </c>
      <c r="AI90" t="s">
        <v>223</v>
      </c>
      <c r="AJ90" t="s">
        <v>223</v>
      </c>
      <c r="AK90" t="s">
        <v>223</v>
      </c>
      <c r="AL90" t="s">
        <v>223</v>
      </c>
      <c r="AM90" t="s">
        <v>223</v>
      </c>
      <c r="AN90" t="s">
        <v>223</v>
      </c>
      <c r="AO90" t="s">
        <v>223</v>
      </c>
      <c r="AP90" s="1" t="e">
        <v>#NULL!</v>
      </c>
      <c r="AQ90" t="s">
        <v>224</v>
      </c>
      <c r="AR90" t="s">
        <v>223</v>
      </c>
      <c r="AS90" t="s">
        <v>223</v>
      </c>
      <c r="AT90" t="s">
        <v>223</v>
      </c>
      <c r="AU90" t="s">
        <v>223</v>
      </c>
      <c r="AV90" t="s">
        <v>223</v>
      </c>
      <c r="AW90" t="s">
        <v>223</v>
      </c>
      <c r="AX90" t="s">
        <v>223</v>
      </c>
      <c r="AY90" t="s">
        <v>223</v>
      </c>
      <c r="AZ90" t="s">
        <v>223</v>
      </c>
      <c r="BA90" t="s">
        <v>223</v>
      </c>
      <c r="BB90" t="s">
        <v>223</v>
      </c>
      <c r="BD90" t="s">
        <v>584</v>
      </c>
      <c r="BE90">
        <v>2</v>
      </c>
      <c r="BF90">
        <v>2</v>
      </c>
      <c r="BG90">
        <v>5</v>
      </c>
      <c r="BH90">
        <v>1</v>
      </c>
      <c r="BI90">
        <v>1</v>
      </c>
      <c r="BJ90" t="s">
        <v>585</v>
      </c>
      <c r="BK90">
        <v>1</v>
      </c>
      <c r="BM90">
        <v>1</v>
      </c>
      <c r="BO90">
        <v>2</v>
      </c>
      <c r="BP90">
        <v>1</v>
      </c>
      <c r="BR90">
        <v>3</v>
      </c>
      <c r="BT90">
        <v>3</v>
      </c>
      <c r="BV90">
        <v>3</v>
      </c>
      <c r="BX90">
        <v>21</v>
      </c>
      <c r="BY90">
        <v>4</v>
      </c>
      <c r="CA90">
        <v>2</v>
      </c>
      <c r="CB90">
        <v>32</v>
      </c>
      <c r="CC90" t="s">
        <v>223</v>
      </c>
      <c r="CE90">
        <v>2</v>
      </c>
      <c r="CG90">
        <v>1</v>
      </c>
      <c r="CH90">
        <v>1</v>
      </c>
      <c r="CI90">
        <v>1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4</v>
      </c>
      <c r="CV90">
        <v>1</v>
      </c>
      <c r="CW90">
        <v>5</v>
      </c>
      <c r="CX90">
        <v>6</v>
      </c>
      <c r="CY90">
        <v>218</v>
      </c>
      <c r="CZ90">
        <v>1</v>
      </c>
      <c r="DA90">
        <v>2</v>
      </c>
      <c r="DB90">
        <v>4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1</v>
      </c>
      <c r="DL90">
        <v>2</v>
      </c>
      <c r="DM90">
        <v>1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5</v>
      </c>
      <c r="DV90" t="s">
        <v>231</v>
      </c>
      <c r="DW90" s="1" t="e">
        <v>#NULL!</v>
      </c>
      <c r="DX90">
        <v>5</v>
      </c>
      <c r="DY90">
        <v>2</v>
      </c>
      <c r="DZ90">
        <v>32</v>
      </c>
      <c r="EA90" t="s">
        <v>223</v>
      </c>
      <c r="EC90" t="s">
        <v>223</v>
      </c>
      <c r="ED90" t="s">
        <v>223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3</v>
      </c>
      <c r="EL90">
        <v>44.599589322381931</v>
      </c>
      <c r="EM90">
        <v>1</v>
      </c>
      <c r="EN90">
        <v>0</v>
      </c>
      <c r="EO90">
        <v>1</v>
      </c>
      <c r="EP90">
        <v>0</v>
      </c>
      <c r="EQ90">
        <v>0</v>
      </c>
      <c r="ER90">
        <v>2</v>
      </c>
      <c r="ES90">
        <v>1</v>
      </c>
      <c r="ET90" s="3">
        <v>1</v>
      </c>
      <c r="EU90" s="3">
        <v>1.22397620102236</v>
      </c>
      <c r="EV90" s="3">
        <v>1.7325656619568901</v>
      </c>
      <c r="EW90" s="3">
        <v>9.0855924847113805</v>
      </c>
      <c r="EX90" s="3">
        <v>75.182789303103704</v>
      </c>
      <c r="EY90" s="3">
        <v>1.04988237240404</v>
      </c>
      <c r="EZ90" s="3">
        <v>128.35129093223199</v>
      </c>
      <c r="FA90" t="s">
        <v>585</v>
      </c>
      <c r="FB90" s="5">
        <v>32.496651</v>
      </c>
      <c r="FC90" s="5">
        <v>-114.764589</v>
      </c>
      <c r="FD90">
        <v>66</v>
      </c>
      <c r="FE90">
        <v>222</v>
      </c>
      <c r="FF90" s="3">
        <v>35.9</v>
      </c>
      <c r="FG90">
        <v>0</v>
      </c>
      <c r="FH90">
        <v>0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0</v>
      </c>
      <c r="FY90">
        <v>1</v>
      </c>
      <c r="FZ90" t="s">
        <v>460</v>
      </c>
      <c r="GA90">
        <v>1</v>
      </c>
      <c r="GB90" s="1" t="e">
        <v>#NULL!</v>
      </c>
      <c r="GC90" s="1" t="e">
        <v>#NULL!</v>
      </c>
      <c r="GD90" s="1" t="e">
        <v>#NULL!</v>
      </c>
      <c r="GE90" s="1" t="e">
        <v>#NULL!</v>
      </c>
      <c r="GF90" s="1" t="e">
        <v>#NULL!</v>
      </c>
      <c r="GG90" s="1" t="e">
        <v>#NULL!</v>
      </c>
      <c r="GH90" s="1" t="e">
        <v>#NULL!</v>
      </c>
      <c r="GI90" s="1" t="e">
        <v>#NULL!</v>
      </c>
      <c r="GJ90" s="3">
        <v>66</v>
      </c>
      <c r="GK90" s="3">
        <v>35.182277318640956</v>
      </c>
      <c r="GL90">
        <v>40</v>
      </c>
      <c r="GM90">
        <v>1</v>
      </c>
      <c r="GN90">
        <v>0</v>
      </c>
      <c r="GO90">
        <v>1</v>
      </c>
      <c r="GP90">
        <v>0</v>
      </c>
      <c r="GQ90">
        <v>0</v>
      </c>
      <c r="GR90" s="3">
        <v>0</v>
      </c>
      <c r="GS90" s="1" t="e">
        <v>#NULL!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D90" s="1" t="e">
        <v>#NULL!</v>
      </c>
      <c r="HE90" t="s">
        <v>227</v>
      </c>
      <c r="HH90" s="1" t="e">
        <v>#NULL!</v>
      </c>
      <c r="HI90" s="1" t="e">
        <v>#NULL!</v>
      </c>
      <c r="HJ90" s="1" t="e">
        <v>#NULL!</v>
      </c>
      <c r="HK90" s="1" t="e">
        <v>#NULL!</v>
      </c>
      <c r="HL90" s="1" t="e">
        <v>#NULL!</v>
      </c>
    </row>
    <row r="91" spans="1:220" x14ac:dyDescent="0.2">
      <c r="A91" t="s">
        <v>630</v>
      </c>
      <c r="B91" s="3">
        <v>0.57999999999999996</v>
      </c>
      <c r="C91" s="3">
        <v>188.78</v>
      </c>
      <c r="D91" s="7">
        <v>7.0000000000000007E-2</v>
      </c>
      <c r="E91" s="3">
        <v>0.10100000000000001</v>
      </c>
      <c r="F91" s="3">
        <v>0.77</v>
      </c>
      <c r="G91" s="3">
        <v>0.06</v>
      </c>
      <c r="H91">
        <v>2</v>
      </c>
      <c r="I91" s="2">
        <v>43286</v>
      </c>
      <c r="J91">
        <v>2</v>
      </c>
      <c r="K91">
        <v>8</v>
      </c>
      <c r="L91">
        <v>23</v>
      </c>
      <c r="M91">
        <v>74</v>
      </c>
      <c r="N91" s="2">
        <v>27264</v>
      </c>
      <c r="O91">
        <v>1</v>
      </c>
      <c r="P91" s="1" t="e">
        <v>#NULL!</v>
      </c>
      <c r="Q91" s="1" t="e">
        <v>#NULL!</v>
      </c>
      <c r="R91" s="1" t="e">
        <v>#NULL!</v>
      </c>
      <c r="S91" s="1" t="e">
        <v>#NULL!</v>
      </c>
      <c r="T91">
        <v>1</v>
      </c>
      <c r="U91" s="1" t="e">
        <v>#NULL!</v>
      </c>
      <c r="V91" s="1" t="e">
        <v>#NULL!</v>
      </c>
      <c r="W91" s="1" t="e">
        <v>#NULL!</v>
      </c>
      <c r="Y91">
        <v>1</v>
      </c>
      <c r="Z91">
        <v>6</v>
      </c>
      <c r="AA91">
        <v>4</v>
      </c>
      <c r="AB91">
        <v>3</v>
      </c>
      <c r="AC91">
        <v>5</v>
      </c>
      <c r="AE91">
        <v>2</v>
      </c>
      <c r="AG91">
        <v>62</v>
      </c>
      <c r="AH91" t="s">
        <v>223</v>
      </c>
      <c r="AI91" t="s">
        <v>223</v>
      </c>
      <c r="AJ91" t="s">
        <v>223</v>
      </c>
      <c r="AK91" t="s">
        <v>223</v>
      </c>
      <c r="AL91" t="s">
        <v>223</v>
      </c>
      <c r="AM91" t="s">
        <v>223</v>
      </c>
      <c r="AN91" t="s">
        <v>223</v>
      </c>
      <c r="AO91" t="s">
        <v>223</v>
      </c>
      <c r="AP91" s="1" t="e">
        <v>#NULL!</v>
      </c>
      <c r="AQ91" t="s">
        <v>223</v>
      </c>
      <c r="AR91" t="s">
        <v>223</v>
      </c>
      <c r="AS91" t="s">
        <v>223</v>
      </c>
      <c r="AT91" t="s">
        <v>223</v>
      </c>
      <c r="AU91" t="s">
        <v>223</v>
      </c>
      <c r="AV91" t="s">
        <v>224</v>
      </c>
      <c r="AW91" t="s">
        <v>223</v>
      </c>
      <c r="AX91" t="s">
        <v>223</v>
      </c>
      <c r="AY91" t="s">
        <v>223</v>
      </c>
      <c r="AZ91" t="s">
        <v>223</v>
      </c>
      <c r="BA91" t="s">
        <v>223</v>
      </c>
      <c r="BB91" t="s">
        <v>223</v>
      </c>
      <c r="BD91" t="s">
        <v>344</v>
      </c>
      <c r="BE91">
        <v>2</v>
      </c>
      <c r="BF91">
        <v>2</v>
      </c>
      <c r="BG91">
        <v>1</v>
      </c>
      <c r="BH91">
        <v>1</v>
      </c>
      <c r="BI91">
        <v>1</v>
      </c>
      <c r="BJ91" t="s">
        <v>631</v>
      </c>
      <c r="BK91">
        <v>1</v>
      </c>
      <c r="BM91">
        <v>1</v>
      </c>
      <c r="BO91">
        <v>1</v>
      </c>
      <c r="BP91">
        <v>1</v>
      </c>
      <c r="BR91">
        <v>3</v>
      </c>
      <c r="BT91">
        <v>3</v>
      </c>
      <c r="BV91">
        <v>3</v>
      </c>
      <c r="BX91">
        <v>21</v>
      </c>
      <c r="BY91">
        <v>4</v>
      </c>
      <c r="CA91">
        <v>2</v>
      </c>
      <c r="CB91">
        <v>31</v>
      </c>
      <c r="CC91" t="s">
        <v>224</v>
      </c>
      <c r="CE91">
        <v>2</v>
      </c>
      <c r="CG91">
        <v>1</v>
      </c>
      <c r="CH91">
        <v>2</v>
      </c>
      <c r="CI91">
        <v>2</v>
      </c>
      <c r="CJ91">
        <v>2</v>
      </c>
      <c r="CK91">
        <v>2</v>
      </c>
      <c r="CL91">
        <v>1</v>
      </c>
      <c r="CM91">
        <v>2</v>
      </c>
      <c r="CN91">
        <v>2</v>
      </c>
      <c r="CO91">
        <v>2</v>
      </c>
      <c r="CP91">
        <v>1</v>
      </c>
      <c r="CQ91">
        <v>1</v>
      </c>
      <c r="CR91">
        <v>2</v>
      </c>
      <c r="CS91">
        <v>2</v>
      </c>
      <c r="CT91">
        <v>2</v>
      </c>
      <c r="CU91">
        <v>3</v>
      </c>
      <c r="CV91">
        <v>1</v>
      </c>
      <c r="CW91">
        <v>5</v>
      </c>
      <c r="CX91">
        <v>6</v>
      </c>
      <c r="CY91">
        <v>280</v>
      </c>
      <c r="CZ91">
        <v>1</v>
      </c>
      <c r="DA91">
        <v>4</v>
      </c>
      <c r="DB91">
        <v>4</v>
      </c>
      <c r="DC91">
        <v>1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1</v>
      </c>
      <c r="DL91">
        <v>1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6</v>
      </c>
      <c r="DV91" t="s">
        <v>223</v>
      </c>
      <c r="DW91" s="1" t="e">
        <v>#NULL!</v>
      </c>
      <c r="DX91">
        <v>6</v>
      </c>
      <c r="DY91" s="1" t="e">
        <v>#NULL!</v>
      </c>
      <c r="DZ91">
        <v>32</v>
      </c>
      <c r="EA91" t="s">
        <v>223</v>
      </c>
      <c r="EC91" t="s">
        <v>223</v>
      </c>
      <c r="ED91" t="s">
        <v>223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1</v>
      </c>
      <c r="EL91">
        <v>43.865845311430526</v>
      </c>
      <c r="EM91">
        <v>1</v>
      </c>
      <c r="EN91">
        <v>1</v>
      </c>
      <c r="EO91">
        <v>0</v>
      </c>
      <c r="EP91">
        <v>0</v>
      </c>
      <c r="EQ91">
        <v>0</v>
      </c>
      <c r="ER91">
        <v>2</v>
      </c>
      <c r="ES91">
        <v>1</v>
      </c>
      <c r="ET91" s="3">
        <v>1</v>
      </c>
      <c r="EU91" s="3">
        <v>1.7599746613323899</v>
      </c>
      <c r="EV91" s="3">
        <v>1.58588244435853</v>
      </c>
      <c r="EW91" s="3">
        <v>8.4594794532775808</v>
      </c>
      <c r="EX91" s="3">
        <v>69.323804104946007</v>
      </c>
      <c r="EY91" s="3">
        <v>0.87341306994115897</v>
      </c>
      <c r="EZ91" s="3">
        <v>95.924726385047407</v>
      </c>
      <c r="FA91" t="s">
        <v>631</v>
      </c>
      <c r="FB91" s="5">
        <v>32.486156000000001</v>
      </c>
      <c r="FC91" s="5">
        <v>-114.753652</v>
      </c>
      <c r="FD91">
        <v>64</v>
      </c>
      <c r="FE91">
        <v>287</v>
      </c>
      <c r="FF91" s="3">
        <v>49.3</v>
      </c>
      <c r="FG91">
        <v>1</v>
      </c>
      <c r="FH91">
        <v>0</v>
      </c>
      <c r="FI91">
        <v>1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</v>
      </c>
      <c r="FX91">
        <v>0</v>
      </c>
      <c r="FY91">
        <v>1</v>
      </c>
      <c r="FZ91" t="s">
        <v>460</v>
      </c>
      <c r="GA91">
        <v>1</v>
      </c>
      <c r="GB91" s="1" t="e">
        <v>#NULL!</v>
      </c>
      <c r="GC91" s="1" t="e">
        <v>#NULL!</v>
      </c>
      <c r="GD91" s="1" t="e">
        <v>#NULL!</v>
      </c>
      <c r="GE91" s="1" t="e">
        <v>#NULL!</v>
      </c>
      <c r="GF91" s="1" t="e">
        <v>#NULL!</v>
      </c>
      <c r="GG91" s="1" t="e">
        <v>#NULL!</v>
      </c>
      <c r="GH91" s="1" t="e">
        <v>#NULL!</v>
      </c>
      <c r="GI91" s="1" t="e">
        <v>#NULL!</v>
      </c>
      <c r="GJ91" s="3">
        <v>66</v>
      </c>
      <c r="GK91" s="3">
        <v>45.188246097337007</v>
      </c>
      <c r="GL91">
        <v>40</v>
      </c>
      <c r="GM91">
        <v>1</v>
      </c>
      <c r="GN91">
        <v>1</v>
      </c>
      <c r="GO91">
        <v>0</v>
      </c>
      <c r="GP91">
        <v>0</v>
      </c>
      <c r="GQ91">
        <v>0</v>
      </c>
      <c r="GR91" s="3">
        <v>0</v>
      </c>
      <c r="GS91" s="1" t="e">
        <v>#NULL!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t="s">
        <v>476</v>
      </c>
      <c r="HD91" s="1" t="e">
        <v>#NULL!</v>
      </c>
      <c r="HE91" t="s">
        <v>227</v>
      </c>
      <c r="HH91" s="4">
        <v>-0.11785198209163136</v>
      </c>
      <c r="HI91" s="4">
        <v>9.3074814753655033E-2</v>
      </c>
      <c r="HJ91" s="4">
        <v>-0.26677066382850223</v>
      </c>
      <c r="HK91" s="4">
        <v>-0.19872155392969515</v>
      </c>
      <c r="HL91" s="4">
        <v>-0.71875805426294725</v>
      </c>
    </row>
    <row r="92" spans="1:220" x14ac:dyDescent="0.2">
      <c r="A92" t="s">
        <v>529</v>
      </c>
      <c r="B92" s="3">
        <v>1.27</v>
      </c>
      <c r="C92" s="3">
        <v>37.909999999999997</v>
      </c>
      <c r="D92" s="7">
        <v>7.0000000000000007E-2</v>
      </c>
      <c r="E92" s="3">
        <v>0.33900000000000002</v>
      </c>
      <c r="F92" s="3">
        <v>1.4</v>
      </c>
      <c r="G92" s="3">
        <v>0.06</v>
      </c>
      <c r="H92">
        <v>2</v>
      </c>
      <c r="I92" s="2">
        <v>43259</v>
      </c>
      <c r="J92">
        <v>2</v>
      </c>
      <c r="K92">
        <v>5</v>
      </c>
      <c r="L92">
        <v>1</v>
      </c>
      <c r="M92">
        <v>82</v>
      </c>
      <c r="N92" s="2">
        <v>30072</v>
      </c>
      <c r="O92">
        <v>1</v>
      </c>
      <c r="P92" s="1" t="e">
        <v>#NULL!</v>
      </c>
      <c r="Q92">
        <v>1</v>
      </c>
      <c r="R92" s="1" t="e">
        <v>#NULL!</v>
      </c>
      <c r="S92" s="1" t="e">
        <v>#NULL!</v>
      </c>
      <c r="T92">
        <v>1</v>
      </c>
      <c r="U92" s="1" t="e">
        <v>#NULL!</v>
      </c>
      <c r="V92" s="1" t="e">
        <v>#NULL!</v>
      </c>
      <c r="W92" s="1" t="e">
        <v>#NULL!</v>
      </c>
      <c r="Y92">
        <v>1</v>
      </c>
      <c r="Z92">
        <v>5</v>
      </c>
      <c r="AA92">
        <v>3</v>
      </c>
      <c r="AB92">
        <v>3</v>
      </c>
      <c r="AC92">
        <v>2</v>
      </c>
      <c r="AE92">
        <v>2</v>
      </c>
      <c r="AG92">
        <v>2</v>
      </c>
      <c r="AH92" t="s">
        <v>223</v>
      </c>
      <c r="AI92" t="s">
        <v>223</v>
      </c>
      <c r="AJ92" t="s">
        <v>223</v>
      </c>
      <c r="AK92" t="s">
        <v>223</v>
      </c>
      <c r="AL92" t="s">
        <v>223</v>
      </c>
      <c r="AM92" t="s">
        <v>223</v>
      </c>
      <c r="AN92" t="s">
        <v>223</v>
      </c>
      <c r="AO92" t="s">
        <v>223</v>
      </c>
      <c r="AP92" s="1" t="e">
        <v>#NULL!</v>
      </c>
      <c r="AQ92" t="s">
        <v>223</v>
      </c>
      <c r="AR92" t="s">
        <v>223</v>
      </c>
      <c r="AS92" t="s">
        <v>223</v>
      </c>
      <c r="AT92" t="s">
        <v>223</v>
      </c>
      <c r="AU92" t="s">
        <v>223</v>
      </c>
      <c r="AV92" t="s">
        <v>224</v>
      </c>
      <c r="AW92" t="s">
        <v>223</v>
      </c>
      <c r="AX92" t="s">
        <v>223</v>
      </c>
      <c r="AY92" t="s">
        <v>223</v>
      </c>
      <c r="AZ92" t="s">
        <v>223</v>
      </c>
      <c r="BA92" t="s">
        <v>223</v>
      </c>
      <c r="BB92" t="s">
        <v>223</v>
      </c>
      <c r="BD92" t="s">
        <v>48</v>
      </c>
      <c r="BE92">
        <v>2</v>
      </c>
      <c r="BF92">
        <v>2</v>
      </c>
      <c r="BG92">
        <v>5</v>
      </c>
      <c r="BH92">
        <v>2</v>
      </c>
      <c r="BI92">
        <v>2</v>
      </c>
      <c r="BJ92" t="s">
        <v>530</v>
      </c>
      <c r="BK92">
        <v>1</v>
      </c>
      <c r="BM92">
        <v>1</v>
      </c>
      <c r="BO92">
        <v>2</v>
      </c>
      <c r="BP92">
        <v>1</v>
      </c>
      <c r="BR92">
        <v>1</v>
      </c>
      <c r="BT92">
        <v>3</v>
      </c>
      <c r="BV92">
        <v>1</v>
      </c>
      <c r="BX92">
        <v>1</v>
      </c>
      <c r="BY92">
        <v>4</v>
      </c>
      <c r="CA92">
        <v>2</v>
      </c>
      <c r="CB92">
        <v>1</v>
      </c>
      <c r="CC92" t="s">
        <v>224</v>
      </c>
      <c r="CE92">
        <v>2</v>
      </c>
      <c r="CG92">
        <v>1</v>
      </c>
      <c r="CH92">
        <v>1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4</v>
      </c>
      <c r="CV92">
        <v>3</v>
      </c>
      <c r="CW92">
        <v>5</v>
      </c>
      <c r="CX92">
        <v>4</v>
      </c>
      <c r="CY92">
        <v>160</v>
      </c>
      <c r="CZ92">
        <v>2</v>
      </c>
      <c r="DA92">
        <v>1</v>
      </c>
      <c r="DB92">
        <v>3</v>
      </c>
      <c r="DC92">
        <v>1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1</v>
      </c>
      <c r="DL92">
        <v>2</v>
      </c>
      <c r="DM92">
        <v>1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3</v>
      </c>
      <c r="DV92" t="s">
        <v>223</v>
      </c>
      <c r="DW92" s="1" t="e">
        <v>#NULL!</v>
      </c>
      <c r="DX92">
        <v>2</v>
      </c>
      <c r="DY92" s="1" t="e">
        <v>#NULL!</v>
      </c>
      <c r="DZ92">
        <v>3</v>
      </c>
      <c r="EA92" t="s">
        <v>223</v>
      </c>
      <c r="EC92" t="s">
        <v>223</v>
      </c>
      <c r="ED92" t="s">
        <v>223</v>
      </c>
      <c r="EE92">
        <v>1</v>
      </c>
      <c r="EF92">
        <v>1</v>
      </c>
      <c r="EG92">
        <v>2</v>
      </c>
      <c r="EH92">
        <v>2</v>
      </c>
      <c r="EI92">
        <v>2</v>
      </c>
      <c r="EJ92">
        <v>2</v>
      </c>
      <c r="EK92">
        <v>3</v>
      </c>
      <c r="EL92">
        <v>36.10403832991102</v>
      </c>
      <c r="EM92">
        <v>1</v>
      </c>
      <c r="EN92">
        <v>0</v>
      </c>
      <c r="EO92">
        <v>1</v>
      </c>
      <c r="EP92">
        <v>0</v>
      </c>
      <c r="EQ92">
        <v>0</v>
      </c>
      <c r="ER92">
        <v>2</v>
      </c>
      <c r="ES92">
        <v>1</v>
      </c>
      <c r="ET92" s="3">
        <v>1</v>
      </c>
      <c r="EU92" s="3">
        <v>2.1183659302549098</v>
      </c>
      <c r="EV92" s="3">
        <v>0.394973240560964</v>
      </c>
      <c r="EW92" s="3">
        <v>11.555868003948699</v>
      </c>
      <c r="EX92" s="3">
        <v>86.8801362339142</v>
      </c>
      <c r="EY92" s="3">
        <v>1.0797030184190599</v>
      </c>
      <c r="EZ92" s="3">
        <v>98.673077729674603</v>
      </c>
      <c r="FA92" t="s">
        <v>530</v>
      </c>
      <c r="FB92" s="5">
        <v>32.591797</v>
      </c>
      <c r="FC92" s="5">
        <v>-114.706664</v>
      </c>
      <c r="FD92">
        <v>65</v>
      </c>
      <c r="FE92">
        <v>173</v>
      </c>
      <c r="FF92" s="3">
        <v>28.8</v>
      </c>
      <c r="FG92">
        <v>0</v>
      </c>
      <c r="FH92">
        <v>0</v>
      </c>
      <c r="FI92">
        <v>1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 t="s">
        <v>531</v>
      </c>
      <c r="GA92">
        <v>1</v>
      </c>
      <c r="GB92" s="1" t="e">
        <v>#NULL!</v>
      </c>
      <c r="GC92" s="1" t="e">
        <v>#NULL!</v>
      </c>
      <c r="GD92" s="1" t="e">
        <v>#NULL!</v>
      </c>
      <c r="GE92" s="1" t="e">
        <v>#NULL!</v>
      </c>
      <c r="GF92" s="1" t="e">
        <v>#NULL!</v>
      </c>
      <c r="GG92">
        <v>1</v>
      </c>
      <c r="GH92" s="1" t="e">
        <v>#NULL!</v>
      </c>
      <c r="GI92" s="1" t="e">
        <v>#NULL!</v>
      </c>
      <c r="GJ92" s="3">
        <v>64</v>
      </c>
      <c r="GK92" s="3">
        <v>27.4609375</v>
      </c>
      <c r="GL92">
        <v>30</v>
      </c>
      <c r="GM92">
        <v>1</v>
      </c>
      <c r="GN92">
        <v>0</v>
      </c>
      <c r="GO92">
        <v>1</v>
      </c>
      <c r="GP92">
        <v>0</v>
      </c>
      <c r="GQ92">
        <v>0</v>
      </c>
      <c r="GR92" s="3">
        <v>0</v>
      </c>
      <c r="GS92" s="3">
        <v>0</v>
      </c>
      <c r="GT92" s="3">
        <v>0</v>
      </c>
      <c r="GU92" s="3">
        <v>1</v>
      </c>
      <c r="GV92" s="3">
        <v>1</v>
      </c>
      <c r="GW92" s="3">
        <v>0</v>
      </c>
      <c r="GX92" s="3">
        <v>0</v>
      </c>
      <c r="GY92" s="3">
        <v>0</v>
      </c>
      <c r="GZ92" s="3">
        <v>0</v>
      </c>
      <c r="HD92" s="1" t="e">
        <v>#NULL!</v>
      </c>
      <c r="HE92" t="s">
        <v>227</v>
      </c>
      <c r="HH92" s="4">
        <v>-0.1988027292347731</v>
      </c>
      <c r="HI92" s="4">
        <v>1.22946067637002E-2</v>
      </c>
      <c r="HJ92" s="4">
        <v>-0.33483764148801043</v>
      </c>
      <c r="HK92" s="4">
        <v>-0.25456423598591993</v>
      </c>
      <c r="HL92" s="4">
        <v>6.3766921298315585E-2</v>
      </c>
    </row>
    <row r="93" spans="1:220" x14ac:dyDescent="0.2">
      <c r="A93" t="s">
        <v>623</v>
      </c>
      <c r="B93" s="3">
        <v>2.04</v>
      </c>
      <c r="C93" s="3">
        <v>47.1</v>
      </c>
      <c r="D93" s="7">
        <v>7.0000000000000007E-2</v>
      </c>
      <c r="E93" s="3">
        <v>0.33100000000000002</v>
      </c>
      <c r="F93" s="3">
        <v>1.47</v>
      </c>
      <c r="G93" s="3">
        <v>0.06</v>
      </c>
      <c r="H93">
        <v>2</v>
      </c>
      <c r="I93" s="2">
        <v>43284</v>
      </c>
      <c r="J93">
        <v>2</v>
      </c>
      <c r="K93">
        <v>11</v>
      </c>
      <c r="L93">
        <v>23</v>
      </c>
      <c r="M93">
        <v>57</v>
      </c>
      <c r="N93" s="2">
        <v>21147</v>
      </c>
      <c r="O93">
        <v>1</v>
      </c>
      <c r="P93" s="1" t="e">
        <v>#NULL!</v>
      </c>
      <c r="Q93" s="1" t="e">
        <v>#NULL!</v>
      </c>
      <c r="R93" s="1" t="e">
        <v>#NULL!</v>
      </c>
      <c r="S93" s="1" t="e">
        <v>#NULL!</v>
      </c>
      <c r="T93">
        <v>1</v>
      </c>
      <c r="U93" s="1" t="e">
        <v>#NULL!</v>
      </c>
      <c r="V93" s="1" t="e">
        <v>#NULL!</v>
      </c>
      <c r="W93" s="1" t="e">
        <v>#NULL!</v>
      </c>
      <c r="Y93">
        <v>4</v>
      </c>
      <c r="Z93">
        <v>4</v>
      </c>
      <c r="AA93">
        <v>3</v>
      </c>
      <c r="AB93">
        <v>0</v>
      </c>
      <c r="AC93">
        <v>3</v>
      </c>
      <c r="AE93">
        <v>2</v>
      </c>
      <c r="AG93">
        <v>62</v>
      </c>
      <c r="AH93" t="s">
        <v>223</v>
      </c>
      <c r="AI93" t="s">
        <v>223</v>
      </c>
      <c r="AJ93" t="s">
        <v>223</v>
      </c>
      <c r="AK93" t="s">
        <v>223</v>
      </c>
      <c r="AL93" t="s">
        <v>223</v>
      </c>
      <c r="AM93" t="s">
        <v>223</v>
      </c>
      <c r="AN93" t="s">
        <v>223</v>
      </c>
      <c r="AO93" t="s">
        <v>223</v>
      </c>
      <c r="AP93" s="1" t="e">
        <v>#NULL!</v>
      </c>
      <c r="AQ93" t="s">
        <v>224</v>
      </c>
      <c r="AR93" t="s">
        <v>223</v>
      </c>
      <c r="AS93" t="s">
        <v>223</v>
      </c>
      <c r="AT93" t="s">
        <v>223</v>
      </c>
      <c r="AU93" t="s">
        <v>223</v>
      </c>
      <c r="AV93" t="s">
        <v>223</v>
      </c>
      <c r="AW93" t="s">
        <v>223</v>
      </c>
      <c r="AX93" t="s">
        <v>223</v>
      </c>
      <c r="AY93" t="s">
        <v>223</v>
      </c>
      <c r="AZ93" t="s">
        <v>223</v>
      </c>
      <c r="BA93" t="s">
        <v>223</v>
      </c>
      <c r="BB93" t="s">
        <v>223</v>
      </c>
      <c r="BD93" t="s">
        <v>344</v>
      </c>
      <c r="BE93">
        <v>1</v>
      </c>
      <c r="BF93">
        <v>1</v>
      </c>
      <c r="BG93">
        <v>5</v>
      </c>
      <c r="BH93">
        <v>1</v>
      </c>
      <c r="BI93">
        <v>1</v>
      </c>
      <c r="BJ93" t="s">
        <v>624</v>
      </c>
      <c r="BK93">
        <v>1</v>
      </c>
      <c r="BM93">
        <v>1</v>
      </c>
      <c r="BO93">
        <v>2</v>
      </c>
      <c r="BP93">
        <v>1</v>
      </c>
      <c r="BR93">
        <v>3</v>
      </c>
      <c r="BT93">
        <v>3</v>
      </c>
      <c r="BV93">
        <v>3</v>
      </c>
      <c r="BX93">
        <v>21</v>
      </c>
      <c r="BY93">
        <v>4</v>
      </c>
      <c r="CA93">
        <v>2</v>
      </c>
      <c r="CB93">
        <v>31</v>
      </c>
      <c r="CC93" t="s">
        <v>224</v>
      </c>
      <c r="CE93">
        <v>2</v>
      </c>
      <c r="CG93">
        <v>1</v>
      </c>
      <c r="CH93">
        <v>1</v>
      </c>
      <c r="CI93">
        <v>2</v>
      </c>
      <c r="CJ93">
        <v>2</v>
      </c>
      <c r="CK93">
        <v>2</v>
      </c>
      <c r="CL93">
        <v>1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1</v>
      </c>
      <c r="CV93">
        <v>3</v>
      </c>
      <c r="CW93" s="1" t="e">
        <v>#NULL!</v>
      </c>
      <c r="CX93" s="1" t="e">
        <v>#NULL!</v>
      </c>
      <c r="CY93">
        <v>172</v>
      </c>
      <c r="CZ93">
        <v>2</v>
      </c>
      <c r="DA93">
        <v>1</v>
      </c>
      <c r="DB93">
        <v>4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1</v>
      </c>
      <c r="DL93">
        <v>2</v>
      </c>
      <c r="DM93">
        <v>1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6</v>
      </c>
      <c r="DV93" t="s">
        <v>223</v>
      </c>
      <c r="DW93" s="1" t="e">
        <v>#NULL!</v>
      </c>
      <c r="DX93">
        <v>5</v>
      </c>
      <c r="DY93">
        <v>2</v>
      </c>
      <c r="DZ93">
        <v>32</v>
      </c>
      <c r="EA93" t="s">
        <v>223</v>
      </c>
      <c r="EC93" t="s">
        <v>223</v>
      </c>
      <c r="ED93" t="s">
        <v>223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60.607802874743328</v>
      </c>
      <c r="EM93">
        <v>1</v>
      </c>
      <c r="EN93">
        <v>0</v>
      </c>
      <c r="EO93">
        <v>1</v>
      </c>
      <c r="EP93">
        <v>0</v>
      </c>
      <c r="EQ93">
        <v>0</v>
      </c>
      <c r="ER93">
        <v>2</v>
      </c>
      <c r="ES93">
        <v>1</v>
      </c>
      <c r="ET93" s="3">
        <v>1</v>
      </c>
      <c r="EU93" s="3">
        <v>1.26355497719351</v>
      </c>
      <c r="EV93" s="3">
        <v>23.394544001478899</v>
      </c>
      <c r="EW93" s="1" t="e">
        <v>#NULL!</v>
      </c>
      <c r="EX93" s="3">
        <v>57.853640653034603</v>
      </c>
      <c r="EY93" s="3">
        <v>0.77402135872567901</v>
      </c>
      <c r="EZ93" s="3">
        <v>187.893923836006</v>
      </c>
      <c r="FA93" t="s">
        <v>624</v>
      </c>
      <c r="FB93" s="5">
        <v>32.490533999999997</v>
      </c>
      <c r="FC93" s="5">
        <v>-114.753885</v>
      </c>
      <c r="FD93">
        <v>56</v>
      </c>
      <c r="FE93">
        <v>179</v>
      </c>
      <c r="FF93" s="3">
        <v>40.1</v>
      </c>
      <c r="FG93">
        <v>0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0</v>
      </c>
      <c r="FN93">
        <v>1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1</v>
      </c>
      <c r="FZ93" t="s">
        <v>460</v>
      </c>
      <c r="GA93">
        <v>1</v>
      </c>
      <c r="GB93" s="1" t="e">
        <v>#NULL!</v>
      </c>
      <c r="GC93" s="1" t="e">
        <v>#NULL!</v>
      </c>
      <c r="GD93" s="1" t="e">
        <v>#NULL!</v>
      </c>
      <c r="GE93" s="1" t="e">
        <v>#NULL!</v>
      </c>
      <c r="GF93" s="1" t="e">
        <v>#NULL!</v>
      </c>
      <c r="GG93" s="1" t="e">
        <v>#NULL!</v>
      </c>
      <c r="GH93" s="1" t="e">
        <v>#NULL!</v>
      </c>
      <c r="GI93" s="1" t="e">
        <v>#NULL!</v>
      </c>
      <c r="GJ93" s="1" t="e">
        <v>#NULL!</v>
      </c>
      <c r="GK93" s="1" t="e">
        <v>#NULL!</v>
      </c>
      <c r="GL93">
        <v>60</v>
      </c>
      <c r="GM93">
        <v>1</v>
      </c>
      <c r="GN93">
        <v>0</v>
      </c>
      <c r="GO93">
        <v>1</v>
      </c>
      <c r="GP93">
        <v>0</v>
      </c>
      <c r="GQ93">
        <v>0</v>
      </c>
      <c r="GR93" s="3">
        <v>0</v>
      </c>
      <c r="GS93" s="1" t="e">
        <v>#NULL!</v>
      </c>
      <c r="GT93" s="3">
        <v>1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t="s">
        <v>476</v>
      </c>
      <c r="HD93" s="1" t="e">
        <v>#NULL!</v>
      </c>
      <c r="HE93" t="s">
        <v>227</v>
      </c>
      <c r="HH93" s="4">
        <v>-0.17770265611405139</v>
      </c>
      <c r="HI93" s="4">
        <v>1.7102358975853989E-2</v>
      </c>
      <c r="HJ93" s="4">
        <v>-0.33172015303544022</v>
      </c>
      <c r="HK93" s="4">
        <v>-0.19848231252656723</v>
      </c>
      <c r="HL93" s="4">
        <v>1.541496682856159E-2</v>
      </c>
    </row>
    <row r="94" spans="1:220" x14ac:dyDescent="0.2">
      <c r="A94" t="s">
        <v>842</v>
      </c>
      <c r="B94" s="3">
        <v>1.02</v>
      </c>
      <c r="C94" s="3">
        <v>16.96</v>
      </c>
      <c r="D94" s="7">
        <v>7.0000000000000007E-2</v>
      </c>
      <c r="E94" s="1" t="e">
        <v>#NULL!</v>
      </c>
      <c r="F94" s="3">
        <v>1.48</v>
      </c>
      <c r="G94" s="3">
        <v>0.06</v>
      </c>
      <c r="H94">
        <v>3</v>
      </c>
      <c r="I94" s="2">
        <v>43327</v>
      </c>
      <c r="J94">
        <v>1</v>
      </c>
      <c r="K94">
        <v>7</v>
      </c>
      <c r="L94">
        <v>17</v>
      </c>
      <c r="M94">
        <v>97</v>
      </c>
      <c r="N94" s="2">
        <v>35628</v>
      </c>
      <c r="O94">
        <v>1</v>
      </c>
      <c r="P94" s="1" t="e">
        <v>#NULL!</v>
      </c>
      <c r="Q94" s="1" t="e">
        <v>#NULL!</v>
      </c>
      <c r="R94" s="1" t="e">
        <v>#NULL!</v>
      </c>
      <c r="S94" s="1" t="e">
        <v>#NULL!</v>
      </c>
      <c r="T94" s="1" t="e">
        <v>#NULL!</v>
      </c>
      <c r="U94">
        <v>1</v>
      </c>
      <c r="V94" s="1" t="e">
        <v>#NULL!</v>
      </c>
      <c r="W94" s="1" t="e">
        <v>#NULL!</v>
      </c>
      <c r="X94" t="s">
        <v>843</v>
      </c>
      <c r="Y94">
        <v>5</v>
      </c>
      <c r="Z94">
        <v>3</v>
      </c>
      <c r="AA94">
        <v>0</v>
      </c>
      <c r="AB94">
        <v>0</v>
      </c>
      <c r="AC94">
        <v>1</v>
      </c>
      <c r="AE94">
        <v>1</v>
      </c>
      <c r="AG94">
        <v>2</v>
      </c>
      <c r="AH94" t="s">
        <v>223</v>
      </c>
      <c r="AI94" t="s">
        <v>223</v>
      </c>
      <c r="AJ94" t="s">
        <v>223</v>
      </c>
      <c r="AK94" t="s">
        <v>223</v>
      </c>
      <c r="AL94" t="s">
        <v>223</v>
      </c>
      <c r="AM94" t="s">
        <v>223</v>
      </c>
      <c r="AN94" t="s">
        <v>223</v>
      </c>
      <c r="AO94" t="s">
        <v>223</v>
      </c>
      <c r="AP94" s="1" t="e">
        <v>#NULL!</v>
      </c>
      <c r="AQ94" t="s">
        <v>223</v>
      </c>
      <c r="AR94" t="s">
        <v>223</v>
      </c>
      <c r="AS94" t="s">
        <v>224</v>
      </c>
      <c r="AT94" t="s">
        <v>223</v>
      </c>
      <c r="AU94" t="s">
        <v>223</v>
      </c>
      <c r="AV94" t="s">
        <v>223</v>
      </c>
      <c r="AW94" t="s">
        <v>223</v>
      </c>
      <c r="AX94" t="s">
        <v>223</v>
      </c>
      <c r="AY94" t="s">
        <v>223</v>
      </c>
      <c r="AZ94" t="s">
        <v>223</v>
      </c>
      <c r="BA94" t="s">
        <v>223</v>
      </c>
      <c r="BB94" t="s">
        <v>223</v>
      </c>
      <c r="BD94" t="s">
        <v>844</v>
      </c>
      <c r="BE94">
        <v>2</v>
      </c>
      <c r="BF94">
        <v>2</v>
      </c>
      <c r="BG94">
        <v>5</v>
      </c>
      <c r="BH94">
        <v>2</v>
      </c>
      <c r="BI94">
        <v>2</v>
      </c>
      <c r="BJ94" t="s">
        <v>845</v>
      </c>
      <c r="BK94">
        <v>3</v>
      </c>
      <c r="BM94">
        <v>2</v>
      </c>
      <c r="BO94">
        <v>2</v>
      </c>
      <c r="BP94">
        <v>3</v>
      </c>
      <c r="BR94">
        <v>2</v>
      </c>
      <c r="BT94">
        <v>2</v>
      </c>
      <c r="BV94">
        <v>2</v>
      </c>
      <c r="BX94">
        <v>2</v>
      </c>
      <c r="BY94" s="1" t="e">
        <v>#NULL!</v>
      </c>
      <c r="CA94" s="1" t="e">
        <v>#NULL!</v>
      </c>
      <c r="CB94">
        <v>1</v>
      </c>
      <c r="CC94" t="s">
        <v>224</v>
      </c>
      <c r="CE94">
        <v>8</v>
      </c>
      <c r="CG94">
        <v>1</v>
      </c>
      <c r="CH94">
        <v>1</v>
      </c>
      <c r="CI94">
        <v>1</v>
      </c>
      <c r="CJ94">
        <v>1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>
        <v>2</v>
      </c>
      <c r="CU94">
        <v>1</v>
      </c>
      <c r="CV94">
        <v>3</v>
      </c>
      <c r="CW94">
        <v>5</v>
      </c>
      <c r="CX94">
        <v>4</v>
      </c>
      <c r="CY94">
        <v>170</v>
      </c>
      <c r="CZ94">
        <v>2</v>
      </c>
      <c r="DA94">
        <v>2</v>
      </c>
      <c r="DB94">
        <v>3</v>
      </c>
      <c r="DC94">
        <v>2</v>
      </c>
      <c r="DD94">
        <v>2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2</v>
      </c>
      <c r="DK94">
        <v>2</v>
      </c>
      <c r="DL94">
        <v>2</v>
      </c>
      <c r="DM94">
        <v>2</v>
      </c>
      <c r="DN94">
        <v>2</v>
      </c>
      <c r="DO94">
        <v>2</v>
      </c>
      <c r="DP94">
        <v>2</v>
      </c>
      <c r="DQ94">
        <v>2</v>
      </c>
      <c r="DR94">
        <v>2</v>
      </c>
      <c r="DS94">
        <v>2</v>
      </c>
      <c r="DT94">
        <v>2</v>
      </c>
      <c r="DU94">
        <v>2</v>
      </c>
      <c r="DV94" t="s">
        <v>223</v>
      </c>
      <c r="DW94" s="1" t="e">
        <v>#NULL!</v>
      </c>
      <c r="DX94">
        <v>2</v>
      </c>
      <c r="DY94" s="1" t="e">
        <v>#NULL!</v>
      </c>
      <c r="DZ94">
        <v>3</v>
      </c>
      <c r="EA94" t="s">
        <v>223</v>
      </c>
      <c r="EC94" t="s">
        <v>223</v>
      </c>
      <c r="ED94" t="s">
        <v>223</v>
      </c>
      <c r="EE94">
        <v>1</v>
      </c>
      <c r="EF94">
        <v>1</v>
      </c>
      <c r="EG94">
        <v>2</v>
      </c>
      <c r="EH94">
        <v>2</v>
      </c>
      <c r="EI94">
        <v>2</v>
      </c>
      <c r="EJ94">
        <v>1</v>
      </c>
      <c r="EK94">
        <v>11</v>
      </c>
      <c r="EL94">
        <v>21.078713210130047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 s="3">
        <v>1</v>
      </c>
      <c r="EU94" s="3">
        <v>1.81480121267461</v>
      </c>
      <c r="EV94" s="3">
        <v>3.1264259938202401</v>
      </c>
      <c r="EW94" s="3">
        <v>12.903303456895999</v>
      </c>
      <c r="EX94" s="3">
        <v>77.779660181335601</v>
      </c>
      <c r="EY94" s="3">
        <v>1.01877135958097</v>
      </c>
      <c r="EZ94" s="3">
        <v>140.909046835434</v>
      </c>
      <c r="FA94" t="s">
        <v>845</v>
      </c>
      <c r="FB94" s="5">
        <v>32.705706999999997</v>
      </c>
      <c r="FC94" s="5">
        <v>-114.594064</v>
      </c>
      <c r="FD94">
        <v>65</v>
      </c>
      <c r="FE94">
        <v>167</v>
      </c>
      <c r="FF94" s="3">
        <v>27.85</v>
      </c>
      <c r="FG94">
        <v>1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 s="1" t="e">
        <v>#NULL!</v>
      </c>
      <c r="FV94">
        <v>0</v>
      </c>
      <c r="FW94">
        <v>1</v>
      </c>
      <c r="FX94">
        <v>0</v>
      </c>
      <c r="FY94">
        <v>1</v>
      </c>
      <c r="FZ94" t="s">
        <v>793</v>
      </c>
      <c r="GA94">
        <v>1</v>
      </c>
      <c r="GB94" s="1" t="e">
        <v>#NULL!</v>
      </c>
      <c r="GC94" s="1" t="e">
        <v>#NULL!</v>
      </c>
      <c r="GD94" s="1" t="e">
        <v>#NULL!</v>
      </c>
      <c r="GE94" s="1" t="e">
        <v>#NULL!</v>
      </c>
      <c r="GF94" s="1" t="e">
        <v>#NULL!</v>
      </c>
      <c r="GG94" s="1" t="e">
        <v>#NULL!</v>
      </c>
      <c r="GH94" s="1" t="e">
        <v>#NULL!</v>
      </c>
      <c r="GI94" s="1" t="e">
        <v>#NULL!</v>
      </c>
      <c r="GJ94" s="3">
        <v>64</v>
      </c>
      <c r="GK94" s="3">
        <v>29.17724609375</v>
      </c>
      <c r="GL94">
        <v>20</v>
      </c>
      <c r="GM94">
        <v>1</v>
      </c>
      <c r="GN94">
        <v>0</v>
      </c>
      <c r="GO94">
        <v>0</v>
      </c>
      <c r="GP94">
        <v>0</v>
      </c>
      <c r="GQ94">
        <v>0</v>
      </c>
      <c r="GR94" s="3">
        <v>0</v>
      </c>
      <c r="GS94" s="3">
        <v>0</v>
      </c>
      <c r="GT94" s="3">
        <v>0</v>
      </c>
      <c r="GU94" s="3">
        <v>1</v>
      </c>
      <c r="GV94" s="3">
        <v>1</v>
      </c>
      <c r="GW94" s="3">
        <v>0</v>
      </c>
      <c r="GX94" s="3">
        <v>0</v>
      </c>
      <c r="GY94" s="3">
        <v>0</v>
      </c>
      <c r="GZ94" s="3">
        <v>1</v>
      </c>
      <c r="HA94" t="s">
        <v>846</v>
      </c>
      <c r="HB94" t="s">
        <v>847</v>
      </c>
      <c r="HD94" s="3">
        <v>0.4</v>
      </c>
      <c r="HE94" t="s">
        <v>227</v>
      </c>
      <c r="HF94" t="s">
        <v>848</v>
      </c>
      <c r="HH94" s="1" t="e">
        <v>#NULL!</v>
      </c>
      <c r="HI94" s="1" t="e">
        <v>#NULL!</v>
      </c>
      <c r="HJ94" s="1" t="e">
        <v>#NULL!</v>
      </c>
      <c r="HK94" s="1" t="e">
        <v>#NULL!</v>
      </c>
      <c r="HL94" s="1" t="e">
        <v>#NULL!</v>
      </c>
    </row>
    <row r="95" spans="1:220" x14ac:dyDescent="0.2">
      <c r="A95" t="s">
        <v>502</v>
      </c>
      <c r="B95" s="3">
        <v>1.48</v>
      </c>
      <c r="C95" s="3">
        <v>202.76</v>
      </c>
      <c r="D95" s="7">
        <v>7.0000000000000007E-2</v>
      </c>
      <c r="E95" s="3">
        <v>0.246</v>
      </c>
      <c r="F95" s="3">
        <v>1.75</v>
      </c>
      <c r="G95" s="3">
        <v>0.06</v>
      </c>
      <c r="H95">
        <v>2</v>
      </c>
      <c r="I95" s="2">
        <v>43231</v>
      </c>
      <c r="J95">
        <v>2</v>
      </c>
      <c r="K95">
        <v>12</v>
      </c>
      <c r="L95">
        <v>28</v>
      </c>
      <c r="M95">
        <v>65</v>
      </c>
      <c r="N95" s="2">
        <v>24104</v>
      </c>
      <c r="O95">
        <v>1</v>
      </c>
      <c r="P95" s="1" t="e">
        <v>#NULL!</v>
      </c>
      <c r="Q95" s="1" t="e">
        <v>#NULL!</v>
      </c>
      <c r="R95" s="1" t="e">
        <v>#NULL!</v>
      </c>
      <c r="S95" s="1" t="e">
        <v>#NULL!</v>
      </c>
      <c r="T95">
        <v>1</v>
      </c>
      <c r="U95" s="1" t="e">
        <v>#NULL!</v>
      </c>
      <c r="V95" s="1" t="e">
        <v>#NULL!</v>
      </c>
      <c r="W95" s="1" t="e">
        <v>#NULL!</v>
      </c>
      <c r="Y95">
        <v>1</v>
      </c>
      <c r="Z95">
        <v>3</v>
      </c>
      <c r="AA95">
        <v>2</v>
      </c>
      <c r="AB95">
        <v>0</v>
      </c>
      <c r="AC95">
        <v>2</v>
      </c>
      <c r="AE95">
        <v>2</v>
      </c>
      <c r="AG95">
        <v>62</v>
      </c>
      <c r="AH95" t="s">
        <v>223</v>
      </c>
      <c r="AI95" t="s">
        <v>223</v>
      </c>
      <c r="AJ95" t="s">
        <v>223</v>
      </c>
      <c r="AK95" t="s">
        <v>223</v>
      </c>
      <c r="AL95" t="s">
        <v>223</v>
      </c>
      <c r="AM95" t="s">
        <v>223</v>
      </c>
      <c r="AN95" t="s">
        <v>223</v>
      </c>
      <c r="AO95" t="s">
        <v>223</v>
      </c>
      <c r="AP95" s="1" t="e">
        <v>#NULL!</v>
      </c>
      <c r="AQ95" t="s">
        <v>223</v>
      </c>
      <c r="AR95" t="s">
        <v>223</v>
      </c>
      <c r="AS95" t="s">
        <v>223</v>
      </c>
      <c r="AT95" t="s">
        <v>223</v>
      </c>
      <c r="AU95" t="s">
        <v>223</v>
      </c>
      <c r="AV95" t="s">
        <v>224</v>
      </c>
      <c r="AW95" t="s">
        <v>223</v>
      </c>
      <c r="AX95" t="s">
        <v>223</v>
      </c>
      <c r="AY95" t="s">
        <v>223</v>
      </c>
      <c r="AZ95" t="s">
        <v>223</v>
      </c>
      <c r="BA95" t="s">
        <v>223</v>
      </c>
      <c r="BB95" t="s">
        <v>223</v>
      </c>
      <c r="BD95" t="s">
        <v>344</v>
      </c>
      <c r="BE95">
        <v>1</v>
      </c>
      <c r="BF95">
        <v>1</v>
      </c>
      <c r="BG95">
        <v>5</v>
      </c>
      <c r="BH95">
        <v>2</v>
      </c>
      <c r="BI95">
        <v>2</v>
      </c>
      <c r="BJ95" t="s">
        <v>503</v>
      </c>
      <c r="BK95">
        <v>1</v>
      </c>
      <c r="BM95">
        <v>1</v>
      </c>
      <c r="BO95">
        <v>2</v>
      </c>
      <c r="BP95">
        <v>1</v>
      </c>
      <c r="BR95">
        <v>1</v>
      </c>
      <c r="BT95">
        <v>1</v>
      </c>
      <c r="BV95">
        <v>1</v>
      </c>
      <c r="BX95">
        <v>22</v>
      </c>
      <c r="BY95" s="1" t="e">
        <v>#NULL!</v>
      </c>
      <c r="CA95" s="1" t="e">
        <v>#NULL!</v>
      </c>
      <c r="CB95">
        <v>31</v>
      </c>
      <c r="CC95" t="s">
        <v>224</v>
      </c>
      <c r="CE95">
        <v>2</v>
      </c>
      <c r="CG95">
        <v>1</v>
      </c>
      <c r="CH95">
        <v>2</v>
      </c>
      <c r="CI95">
        <v>2</v>
      </c>
      <c r="CJ95">
        <v>2</v>
      </c>
      <c r="CK95">
        <v>1</v>
      </c>
      <c r="CL95">
        <v>1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4</v>
      </c>
      <c r="CV95">
        <v>3</v>
      </c>
      <c r="CW95">
        <v>5</v>
      </c>
      <c r="CX95">
        <v>4</v>
      </c>
      <c r="CY95">
        <v>193</v>
      </c>
      <c r="CZ95">
        <v>1</v>
      </c>
      <c r="DA95">
        <v>1</v>
      </c>
      <c r="DB95">
        <v>4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1</v>
      </c>
      <c r="DL95">
        <v>2</v>
      </c>
      <c r="DM95">
        <v>1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6</v>
      </c>
      <c r="DV95" t="s">
        <v>223</v>
      </c>
      <c r="DW95" s="1" t="e">
        <v>#NULL!</v>
      </c>
      <c r="DX95">
        <v>5</v>
      </c>
      <c r="DY95">
        <v>1</v>
      </c>
      <c r="DZ95">
        <v>31</v>
      </c>
      <c r="EA95" t="s">
        <v>235</v>
      </c>
      <c r="EC95" t="s">
        <v>235</v>
      </c>
      <c r="ED95" t="s">
        <v>224</v>
      </c>
      <c r="EE95">
        <v>1</v>
      </c>
      <c r="EF95">
        <v>1</v>
      </c>
      <c r="EG95">
        <v>2</v>
      </c>
      <c r="EH95">
        <v>2</v>
      </c>
      <c r="EI95">
        <v>2</v>
      </c>
      <c r="EJ95">
        <v>2</v>
      </c>
      <c r="EK95">
        <v>1</v>
      </c>
      <c r="EL95">
        <v>52.366872005475699</v>
      </c>
      <c r="EM95">
        <v>1</v>
      </c>
      <c r="EN95">
        <v>0</v>
      </c>
      <c r="EO95">
        <v>1</v>
      </c>
      <c r="EP95">
        <v>0</v>
      </c>
      <c r="EQ95">
        <v>0</v>
      </c>
      <c r="ER95">
        <v>2</v>
      </c>
      <c r="ES95">
        <v>1</v>
      </c>
      <c r="ET95" s="3">
        <v>1</v>
      </c>
      <c r="EU95" s="3">
        <v>1.2954624413619</v>
      </c>
      <c r="EV95" s="3">
        <v>2.1189784884434499</v>
      </c>
      <c r="EW95" s="3">
        <v>11.5614288848142</v>
      </c>
      <c r="EX95" s="3">
        <v>88.7587353757785</v>
      </c>
      <c r="EY95" s="3">
        <v>0.82313526825315897</v>
      </c>
      <c r="EZ95" s="3">
        <v>119.383996008078</v>
      </c>
      <c r="FA95" t="s">
        <v>503</v>
      </c>
      <c r="FB95" s="5">
        <v>32.000771999999998</v>
      </c>
      <c r="FC95" s="5">
        <v>-114.70225600000001</v>
      </c>
      <c r="FD95">
        <v>63</v>
      </c>
      <c r="FE95">
        <v>202</v>
      </c>
      <c r="FF95" s="3">
        <v>35.200000000000003</v>
      </c>
      <c r="FG95">
        <v>1</v>
      </c>
      <c r="FH95">
        <v>0</v>
      </c>
      <c r="FI95">
        <v>1</v>
      </c>
      <c r="FJ95">
        <v>0</v>
      </c>
      <c r="FK95">
        <v>0</v>
      </c>
      <c r="FL95">
        <v>1</v>
      </c>
      <c r="FM95">
        <v>0</v>
      </c>
      <c r="FN95">
        <v>2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1</v>
      </c>
      <c r="FW95">
        <v>0</v>
      </c>
      <c r="FX95">
        <v>0</v>
      </c>
      <c r="FY95">
        <v>1</v>
      </c>
      <c r="FZ95" t="s">
        <v>460</v>
      </c>
      <c r="GA95">
        <v>1</v>
      </c>
      <c r="GB95" s="1" t="e">
        <v>#NULL!</v>
      </c>
      <c r="GC95" s="1" t="e">
        <v>#NULL!</v>
      </c>
      <c r="GD95" s="1" t="e">
        <v>#NULL!</v>
      </c>
      <c r="GE95" s="1" t="e">
        <v>#NULL!</v>
      </c>
      <c r="GF95" s="1" t="e">
        <v>#NULL!</v>
      </c>
      <c r="GG95" s="1" t="e">
        <v>#NULL!</v>
      </c>
      <c r="GH95" s="6">
        <v>37.678018699355029</v>
      </c>
      <c r="GI95" s="6">
        <v>-1.6617322024335999E-2</v>
      </c>
      <c r="GJ95" s="3">
        <v>64</v>
      </c>
      <c r="GK95" s="3">
        <v>33.124755859375</v>
      </c>
      <c r="GL95">
        <v>50</v>
      </c>
      <c r="GM95">
        <v>1</v>
      </c>
      <c r="GN95">
        <v>0</v>
      </c>
      <c r="GO95">
        <v>1</v>
      </c>
      <c r="GP95">
        <v>0</v>
      </c>
      <c r="GQ95">
        <v>0</v>
      </c>
      <c r="GR95" s="3">
        <v>0</v>
      </c>
      <c r="GS95" s="1" t="e">
        <v>#NULL!</v>
      </c>
      <c r="GT95" s="3">
        <v>1</v>
      </c>
      <c r="GU95" s="3">
        <v>1</v>
      </c>
      <c r="GV95" s="3">
        <v>1</v>
      </c>
      <c r="GW95" s="3">
        <v>0</v>
      </c>
      <c r="GX95" s="3">
        <v>0</v>
      </c>
      <c r="GY95" s="3">
        <v>0</v>
      </c>
      <c r="GZ95" s="3">
        <v>0</v>
      </c>
      <c r="HD95" s="1" t="e">
        <v>#NULL!</v>
      </c>
      <c r="HE95" t="s">
        <v>227</v>
      </c>
      <c r="HH95" s="4">
        <v>-2.506946850783812E-2</v>
      </c>
      <c r="HI95" s="4">
        <v>0.10955706690778816</v>
      </c>
      <c r="HJ95" s="4">
        <v>-0.26274653930089015</v>
      </c>
      <c r="HK95" s="4">
        <v>-0.20184268331374591</v>
      </c>
      <c r="HL95" s="4">
        <v>-0.77748232318955512</v>
      </c>
    </row>
    <row r="96" spans="1:220" x14ac:dyDescent="0.2">
      <c r="A96" t="s">
        <v>1040</v>
      </c>
      <c r="B96" s="3">
        <v>0.14000000000000001</v>
      </c>
      <c r="C96" s="3">
        <v>14.16</v>
      </c>
      <c r="D96" s="7">
        <v>7.0000000000000007E-2</v>
      </c>
      <c r="E96" s="1" t="e">
        <v>#NULL!</v>
      </c>
      <c r="F96" s="3">
        <v>0.15</v>
      </c>
      <c r="G96" s="3">
        <v>7.0000000000000007E-2</v>
      </c>
      <c r="H96">
        <v>3</v>
      </c>
      <c r="I96" s="2">
        <v>43383</v>
      </c>
      <c r="J96">
        <v>2</v>
      </c>
      <c r="K96">
        <v>2</v>
      </c>
      <c r="L96">
        <v>5</v>
      </c>
      <c r="M96">
        <v>85</v>
      </c>
      <c r="N96" s="2">
        <v>31083</v>
      </c>
      <c r="O96">
        <v>1</v>
      </c>
      <c r="P96" s="1" t="e">
        <v>#NULL!</v>
      </c>
      <c r="Q96" s="1" t="e">
        <v>#NULL!</v>
      </c>
      <c r="R96" s="1" t="e">
        <v>#NULL!</v>
      </c>
      <c r="S96" s="1" t="e">
        <v>#NULL!</v>
      </c>
      <c r="T96">
        <v>1</v>
      </c>
      <c r="U96" s="1" t="e">
        <v>#NULL!</v>
      </c>
      <c r="V96" s="1" t="e">
        <v>#NULL!</v>
      </c>
      <c r="W96" s="1" t="e">
        <v>#NULL!</v>
      </c>
      <c r="Y96">
        <v>3</v>
      </c>
      <c r="Z96">
        <v>4</v>
      </c>
      <c r="AA96">
        <v>3</v>
      </c>
      <c r="AB96">
        <v>3</v>
      </c>
      <c r="AC96">
        <v>5</v>
      </c>
      <c r="AE96">
        <v>1</v>
      </c>
      <c r="AG96">
        <v>2</v>
      </c>
      <c r="AH96" t="s">
        <v>223</v>
      </c>
      <c r="AI96" t="s">
        <v>223</v>
      </c>
      <c r="AJ96" t="s">
        <v>223</v>
      </c>
      <c r="AK96" t="s">
        <v>223</v>
      </c>
      <c r="AL96" t="s">
        <v>223</v>
      </c>
      <c r="AM96" t="s">
        <v>223</v>
      </c>
      <c r="AN96" t="s">
        <v>223</v>
      </c>
      <c r="AO96" t="s">
        <v>223</v>
      </c>
      <c r="AP96" s="1" t="e">
        <v>#NULL!</v>
      </c>
      <c r="AQ96" t="s">
        <v>224</v>
      </c>
      <c r="AR96" t="s">
        <v>223</v>
      </c>
      <c r="AS96" t="s">
        <v>223</v>
      </c>
      <c r="AT96" t="s">
        <v>223</v>
      </c>
      <c r="AU96" t="s">
        <v>223</v>
      </c>
      <c r="AV96" t="s">
        <v>223</v>
      </c>
      <c r="AW96" t="s">
        <v>224</v>
      </c>
      <c r="AX96" t="s">
        <v>223</v>
      </c>
      <c r="AY96" t="s">
        <v>223</v>
      </c>
      <c r="AZ96" t="s">
        <v>223</v>
      </c>
      <c r="BA96" t="s">
        <v>223</v>
      </c>
      <c r="BB96" t="s">
        <v>223</v>
      </c>
      <c r="BD96" t="s">
        <v>999</v>
      </c>
      <c r="BE96">
        <v>2</v>
      </c>
      <c r="BF96">
        <v>2</v>
      </c>
      <c r="BG96">
        <v>5</v>
      </c>
      <c r="BH96">
        <v>2</v>
      </c>
      <c r="BI96">
        <v>2</v>
      </c>
      <c r="BJ96" t="s">
        <v>1041</v>
      </c>
      <c r="BK96">
        <v>1</v>
      </c>
      <c r="BM96">
        <v>2</v>
      </c>
      <c r="BO96">
        <v>2</v>
      </c>
      <c r="BP96">
        <v>3</v>
      </c>
      <c r="BR96">
        <v>3</v>
      </c>
      <c r="BT96">
        <v>3</v>
      </c>
      <c r="BV96">
        <v>3</v>
      </c>
      <c r="BX96">
        <v>1</v>
      </c>
      <c r="BY96">
        <v>1</v>
      </c>
      <c r="CA96">
        <v>2</v>
      </c>
      <c r="CB96">
        <v>1</v>
      </c>
      <c r="CC96" t="s">
        <v>224</v>
      </c>
      <c r="CE96">
        <v>2</v>
      </c>
      <c r="CG96">
        <v>1</v>
      </c>
      <c r="CH96">
        <v>1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2</v>
      </c>
      <c r="CP96">
        <v>1</v>
      </c>
      <c r="CQ96">
        <v>1</v>
      </c>
      <c r="CR96">
        <v>2</v>
      </c>
      <c r="CS96">
        <v>2</v>
      </c>
      <c r="CT96">
        <v>2</v>
      </c>
      <c r="CU96">
        <v>3</v>
      </c>
      <c r="CV96">
        <v>3</v>
      </c>
      <c r="CW96">
        <v>5</v>
      </c>
      <c r="CX96">
        <v>1</v>
      </c>
      <c r="CY96">
        <v>123</v>
      </c>
      <c r="CZ96">
        <v>2</v>
      </c>
      <c r="DA96">
        <v>3</v>
      </c>
      <c r="DB96">
        <v>3</v>
      </c>
      <c r="DC96">
        <v>2</v>
      </c>
      <c r="DD96">
        <v>2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2</v>
      </c>
      <c r="DQ96">
        <v>2</v>
      </c>
      <c r="DR96">
        <v>2</v>
      </c>
      <c r="DS96">
        <v>2</v>
      </c>
      <c r="DT96">
        <v>2</v>
      </c>
      <c r="DU96">
        <v>2</v>
      </c>
      <c r="DV96" t="s">
        <v>223</v>
      </c>
      <c r="DW96" s="1" t="e">
        <v>#NULL!</v>
      </c>
      <c r="DX96">
        <v>2</v>
      </c>
      <c r="DY96" s="1" t="e">
        <v>#NULL!</v>
      </c>
      <c r="DZ96">
        <v>3</v>
      </c>
      <c r="EA96" t="s">
        <v>223</v>
      </c>
      <c r="EC96" t="s">
        <v>223</v>
      </c>
      <c r="ED96" t="s">
        <v>223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6</v>
      </c>
      <c r="EL96">
        <v>33.675564681724843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 s="3">
        <v>1</v>
      </c>
      <c r="EU96" s="3">
        <v>1.3388949693118799</v>
      </c>
      <c r="EV96" s="3">
        <v>1.5624800140669499</v>
      </c>
      <c r="EW96" s="3">
        <v>8.0200354845486892</v>
      </c>
      <c r="EX96" s="3">
        <v>73.069303927874799</v>
      </c>
      <c r="EY96" s="3">
        <v>0.90278904929977</v>
      </c>
      <c r="EZ96" s="3">
        <v>102.93004808296701</v>
      </c>
      <c r="FA96" t="s">
        <v>1041</v>
      </c>
      <c r="FB96" s="5">
        <v>32.679991000000001</v>
      </c>
      <c r="FC96" s="5">
        <v>-114.639633</v>
      </c>
      <c r="FD96" s="1" t="e">
        <v>#NULL!</v>
      </c>
      <c r="FE96" s="1" t="e">
        <v>#NULL!</v>
      </c>
      <c r="FF96" s="1" t="e">
        <v>#NULL!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 s="1" t="e">
        <v>#NULL!</v>
      </c>
      <c r="GA96" s="1" t="e">
        <v>#NULL!</v>
      </c>
      <c r="GB96" s="1" t="e">
        <v>#NULL!</v>
      </c>
      <c r="GC96" s="1" t="e">
        <v>#NULL!</v>
      </c>
      <c r="GD96" s="1" t="e">
        <v>#NULL!</v>
      </c>
      <c r="GE96" s="1" t="e">
        <v>#NULL!</v>
      </c>
      <c r="GF96" s="1" t="e">
        <v>#NULL!</v>
      </c>
      <c r="GG96" s="1" t="e">
        <v>#NULL!</v>
      </c>
      <c r="GH96" s="1" t="e">
        <v>#NULL!</v>
      </c>
      <c r="GI96" s="6">
        <v>9.869745358465E-3</v>
      </c>
      <c r="GJ96" s="3">
        <v>61</v>
      </c>
      <c r="GK96" s="3">
        <v>23.238108035474333</v>
      </c>
      <c r="GL96">
        <v>30</v>
      </c>
      <c r="GM96">
        <v>1</v>
      </c>
      <c r="GN96">
        <v>0</v>
      </c>
      <c r="GO96">
        <v>0</v>
      </c>
      <c r="GP96">
        <v>0</v>
      </c>
      <c r="GQ96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D96" s="1" t="e">
        <v>#NULL!</v>
      </c>
      <c r="HE96" t="s">
        <v>227</v>
      </c>
      <c r="HH96" s="1" t="e">
        <v>#NULL!</v>
      </c>
      <c r="HI96" s="1" t="e">
        <v>#NULL!</v>
      </c>
      <c r="HJ96" s="1" t="e">
        <v>#NULL!</v>
      </c>
      <c r="HK96" s="1" t="e">
        <v>#NULL!</v>
      </c>
      <c r="HL96" s="1" t="e">
        <v>#NULL!</v>
      </c>
    </row>
    <row r="97" spans="1:220" x14ac:dyDescent="0.2">
      <c r="A97" t="s">
        <v>457</v>
      </c>
      <c r="B97" s="3">
        <v>1.43</v>
      </c>
      <c r="C97" s="3">
        <v>33.5</v>
      </c>
      <c r="D97" s="7">
        <v>7.0000000000000007E-2</v>
      </c>
      <c r="E97" s="1" t="e">
        <v>#NULL!</v>
      </c>
      <c r="F97" s="3">
        <v>0.17</v>
      </c>
      <c r="G97" s="3">
        <v>7.0000000000000007E-2</v>
      </c>
      <c r="H97">
        <v>2</v>
      </c>
      <c r="I97" s="2">
        <v>43210</v>
      </c>
      <c r="J97">
        <v>2</v>
      </c>
      <c r="K97">
        <v>11</v>
      </c>
      <c r="L97">
        <v>5</v>
      </c>
      <c r="M97">
        <v>53</v>
      </c>
      <c r="N97" s="2">
        <v>19668</v>
      </c>
      <c r="O97">
        <v>1</v>
      </c>
      <c r="P97" s="1" t="e">
        <v>#NULL!</v>
      </c>
      <c r="Q97" s="1" t="e">
        <v>#NULL!</v>
      </c>
      <c r="R97" s="1" t="e">
        <v>#NULL!</v>
      </c>
      <c r="S97" s="1" t="e">
        <v>#NULL!</v>
      </c>
      <c r="T97">
        <v>1</v>
      </c>
      <c r="U97" s="1" t="e">
        <v>#NULL!</v>
      </c>
      <c r="V97" s="1" t="e">
        <v>#NULL!</v>
      </c>
      <c r="W97" s="1" t="e">
        <v>#NULL!</v>
      </c>
      <c r="Y97">
        <v>1</v>
      </c>
      <c r="Z97">
        <v>2</v>
      </c>
      <c r="AA97">
        <v>2</v>
      </c>
      <c r="AB97">
        <v>0</v>
      </c>
      <c r="AC97">
        <v>3</v>
      </c>
      <c r="AE97">
        <v>2</v>
      </c>
      <c r="AG97">
        <v>62</v>
      </c>
      <c r="AH97" t="s">
        <v>223</v>
      </c>
      <c r="AI97" t="s">
        <v>223</v>
      </c>
      <c r="AJ97" t="s">
        <v>223</v>
      </c>
      <c r="AK97" t="s">
        <v>223</v>
      </c>
      <c r="AL97" t="s">
        <v>223</v>
      </c>
      <c r="AM97" t="s">
        <v>223</v>
      </c>
      <c r="AN97" t="s">
        <v>223</v>
      </c>
      <c r="AO97" t="s">
        <v>223</v>
      </c>
      <c r="AP97" s="1" t="e">
        <v>#NULL!</v>
      </c>
      <c r="AQ97" t="s">
        <v>223</v>
      </c>
      <c r="AR97" t="s">
        <v>223</v>
      </c>
      <c r="AS97" t="s">
        <v>223</v>
      </c>
      <c r="AT97" t="s">
        <v>223</v>
      </c>
      <c r="AU97" t="s">
        <v>224</v>
      </c>
      <c r="AV97" t="s">
        <v>223</v>
      </c>
      <c r="AW97" t="s">
        <v>223</v>
      </c>
      <c r="AX97" t="s">
        <v>223</v>
      </c>
      <c r="AY97" t="s">
        <v>223</v>
      </c>
      <c r="AZ97" t="s">
        <v>223</v>
      </c>
      <c r="BA97" t="s">
        <v>223</v>
      </c>
      <c r="BB97" t="s">
        <v>223</v>
      </c>
      <c r="BD97" t="s">
        <v>458</v>
      </c>
      <c r="BE97">
        <v>2</v>
      </c>
      <c r="BF97">
        <v>2</v>
      </c>
      <c r="BG97">
        <v>5</v>
      </c>
      <c r="BH97">
        <v>1</v>
      </c>
      <c r="BI97">
        <v>1</v>
      </c>
      <c r="BJ97" t="s">
        <v>459</v>
      </c>
      <c r="BK97">
        <v>1</v>
      </c>
      <c r="BM97">
        <v>1</v>
      </c>
      <c r="BO97">
        <v>2</v>
      </c>
      <c r="BP97">
        <v>2</v>
      </c>
      <c r="BR97">
        <v>2</v>
      </c>
      <c r="BT97">
        <v>3</v>
      </c>
      <c r="BV97">
        <v>1</v>
      </c>
      <c r="BX97">
        <v>21</v>
      </c>
      <c r="BY97">
        <v>3</v>
      </c>
      <c r="CA97">
        <v>2</v>
      </c>
      <c r="CB97">
        <v>31</v>
      </c>
      <c r="CC97" t="s">
        <v>224</v>
      </c>
      <c r="CE97">
        <v>2</v>
      </c>
      <c r="CG97">
        <v>1</v>
      </c>
      <c r="CH97">
        <v>1</v>
      </c>
      <c r="CI97">
        <v>2</v>
      </c>
      <c r="CJ97">
        <v>2</v>
      </c>
      <c r="CK97">
        <v>2</v>
      </c>
      <c r="CL97">
        <v>2</v>
      </c>
      <c r="CM97">
        <v>2</v>
      </c>
      <c r="CN97">
        <v>2</v>
      </c>
      <c r="CO97">
        <v>2</v>
      </c>
      <c r="CP97">
        <v>2</v>
      </c>
      <c r="CQ97">
        <v>2</v>
      </c>
      <c r="CR97">
        <v>2</v>
      </c>
      <c r="CS97">
        <v>2</v>
      </c>
      <c r="CT97">
        <v>2</v>
      </c>
      <c r="CU97">
        <v>1</v>
      </c>
      <c r="CV97">
        <v>3</v>
      </c>
      <c r="CW97">
        <v>5</v>
      </c>
      <c r="CX97">
        <v>1</v>
      </c>
      <c r="CY97">
        <v>110</v>
      </c>
      <c r="CZ97">
        <v>1</v>
      </c>
      <c r="DA97">
        <v>1</v>
      </c>
      <c r="DB97">
        <v>1</v>
      </c>
      <c r="DC97">
        <v>2</v>
      </c>
      <c r="DD97">
        <v>2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2</v>
      </c>
      <c r="DK97">
        <v>1</v>
      </c>
      <c r="DL97">
        <v>1</v>
      </c>
      <c r="DM97">
        <v>2</v>
      </c>
      <c r="DN97">
        <v>2</v>
      </c>
      <c r="DO97">
        <v>2</v>
      </c>
      <c r="DP97">
        <v>2</v>
      </c>
      <c r="DQ97">
        <v>2</v>
      </c>
      <c r="DR97">
        <v>2</v>
      </c>
      <c r="DS97">
        <v>2</v>
      </c>
      <c r="DT97">
        <v>2</v>
      </c>
      <c r="DU97">
        <v>5</v>
      </c>
      <c r="DV97" t="s">
        <v>275</v>
      </c>
      <c r="DW97">
        <v>1</v>
      </c>
      <c r="DX97">
        <v>5</v>
      </c>
      <c r="DY97">
        <v>1</v>
      </c>
      <c r="DZ97">
        <v>32</v>
      </c>
      <c r="EA97" t="s">
        <v>223</v>
      </c>
      <c r="EC97" t="s">
        <v>223</v>
      </c>
      <c r="ED97" t="s">
        <v>223</v>
      </c>
      <c r="EE97">
        <v>2</v>
      </c>
      <c r="EF97">
        <v>2</v>
      </c>
      <c r="EG97">
        <v>2</v>
      </c>
      <c r="EH97">
        <v>2</v>
      </c>
      <c r="EI97">
        <v>2</v>
      </c>
      <c r="EJ97">
        <v>2</v>
      </c>
      <c r="EK97">
        <v>3</v>
      </c>
      <c r="EL97">
        <v>64.454483230663925</v>
      </c>
      <c r="EM97">
        <v>1</v>
      </c>
      <c r="EN97">
        <v>1</v>
      </c>
      <c r="EO97">
        <v>0</v>
      </c>
      <c r="EP97">
        <v>0</v>
      </c>
      <c r="EQ97">
        <v>0</v>
      </c>
      <c r="ER97">
        <v>2</v>
      </c>
      <c r="ES97">
        <v>1</v>
      </c>
      <c r="ET97" s="3">
        <v>1</v>
      </c>
      <c r="EU97" s="3">
        <v>1.9916169529899601</v>
      </c>
      <c r="EV97" s="3">
        <v>1.8069090841787201</v>
      </c>
      <c r="EW97" s="3">
        <v>10.044020962047201</v>
      </c>
      <c r="EX97" s="3">
        <v>66.916862343127406</v>
      </c>
      <c r="EY97" s="3">
        <v>0.75057844059753198</v>
      </c>
      <c r="EZ97" s="3">
        <v>169.98610259611999</v>
      </c>
      <c r="FA97" t="s">
        <v>459</v>
      </c>
      <c r="FB97" s="5">
        <v>32.705303999999998</v>
      </c>
      <c r="FC97" s="5">
        <v>-114.548095</v>
      </c>
      <c r="FD97">
        <v>62</v>
      </c>
      <c r="FE97">
        <v>115</v>
      </c>
      <c r="FF97" s="3">
        <v>21.4</v>
      </c>
      <c r="FG97">
        <v>0</v>
      </c>
      <c r="FH97">
        <v>0</v>
      </c>
      <c r="FI97">
        <v>1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 t="s">
        <v>460</v>
      </c>
      <c r="GA97">
        <v>1</v>
      </c>
      <c r="GB97" s="1" t="e">
        <v>#NULL!</v>
      </c>
      <c r="GC97" s="1" t="e">
        <v>#NULL!</v>
      </c>
      <c r="GD97" s="1" t="e">
        <v>#NULL!</v>
      </c>
      <c r="GE97" s="1" t="e">
        <v>#NULL!</v>
      </c>
      <c r="GF97" s="1" t="e">
        <v>#NULL!</v>
      </c>
      <c r="GG97" s="1" t="e">
        <v>#NULL!</v>
      </c>
      <c r="GH97" s="1" t="e">
        <v>#NULL!</v>
      </c>
      <c r="GI97" s="6">
        <v>4.6605672385688003E-2</v>
      </c>
      <c r="GJ97" s="3">
        <v>61</v>
      </c>
      <c r="GK97" s="3">
        <v>20.782047836603063</v>
      </c>
      <c r="GL97">
        <v>60</v>
      </c>
      <c r="GM97">
        <v>1</v>
      </c>
      <c r="GN97">
        <v>1</v>
      </c>
      <c r="GO97">
        <v>0</v>
      </c>
      <c r="GP97">
        <v>0</v>
      </c>
      <c r="GQ97">
        <v>0</v>
      </c>
      <c r="GR97" s="3">
        <v>0</v>
      </c>
      <c r="GS97" s="1" t="e">
        <v>#NULL!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D97" s="1" t="e">
        <v>#NULL!</v>
      </c>
      <c r="HE97" t="s">
        <v>227</v>
      </c>
      <c r="HH97" s="1" t="e">
        <v>#NULL!</v>
      </c>
      <c r="HI97" s="1" t="e">
        <v>#NULL!</v>
      </c>
      <c r="HJ97" s="1" t="e">
        <v>#NULL!</v>
      </c>
      <c r="HK97" s="1" t="e">
        <v>#NULL!</v>
      </c>
      <c r="HL97" s="1" t="e">
        <v>#NULL!</v>
      </c>
    </row>
    <row r="98" spans="1:220" x14ac:dyDescent="0.2">
      <c r="A98" t="s">
        <v>461</v>
      </c>
      <c r="B98" s="3">
        <v>0.79</v>
      </c>
      <c r="C98" s="3">
        <v>8.69</v>
      </c>
      <c r="D98" s="7">
        <v>7.0000000000000007E-2</v>
      </c>
      <c r="E98" s="3">
        <v>9.8000000000000004E-2</v>
      </c>
      <c r="F98" s="3">
        <v>0.18</v>
      </c>
      <c r="G98" s="3">
        <v>7.0000000000000007E-2</v>
      </c>
      <c r="H98">
        <v>2</v>
      </c>
      <c r="I98" s="2">
        <v>43210</v>
      </c>
      <c r="J98">
        <v>1</v>
      </c>
      <c r="K98">
        <v>6</v>
      </c>
      <c r="L98">
        <v>10</v>
      </c>
      <c r="M98">
        <v>37</v>
      </c>
      <c r="N98" s="2">
        <v>13676</v>
      </c>
      <c r="O98">
        <v>1</v>
      </c>
      <c r="P98" s="1" t="e">
        <v>#NULL!</v>
      </c>
      <c r="Q98" s="1" t="e">
        <v>#NULL!</v>
      </c>
      <c r="R98" s="1" t="e">
        <v>#NULL!</v>
      </c>
      <c r="S98" s="1" t="e">
        <v>#NULL!</v>
      </c>
      <c r="T98">
        <v>1</v>
      </c>
      <c r="U98" s="1" t="e">
        <v>#NULL!</v>
      </c>
      <c r="V98" s="1" t="e">
        <v>#NULL!</v>
      </c>
      <c r="W98" s="1" t="e">
        <v>#NULL!</v>
      </c>
      <c r="Y98">
        <v>1</v>
      </c>
      <c r="Z98">
        <v>9</v>
      </c>
      <c r="AA98">
        <v>11</v>
      </c>
      <c r="AB98">
        <v>0</v>
      </c>
      <c r="AC98">
        <v>2</v>
      </c>
      <c r="AE98">
        <v>2</v>
      </c>
      <c r="AG98">
        <v>62</v>
      </c>
      <c r="AH98" t="s">
        <v>223</v>
      </c>
      <c r="AI98" t="s">
        <v>223</v>
      </c>
      <c r="AJ98" t="s">
        <v>223</v>
      </c>
      <c r="AK98" t="s">
        <v>223</v>
      </c>
      <c r="AL98" t="s">
        <v>223</v>
      </c>
      <c r="AM98" t="s">
        <v>223</v>
      </c>
      <c r="AN98" t="s">
        <v>223</v>
      </c>
      <c r="AO98" t="s">
        <v>223</v>
      </c>
      <c r="AP98" s="1" t="e">
        <v>#NULL!</v>
      </c>
      <c r="AQ98" t="s">
        <v>223</v>
      </c>
      <c r="AR98" t="s">
        <v>223</v>
      </c>
      <c r="AS98" t="s">
        <v>223</v>
      </c>
      <c r="AT98" t="s">
        <v>223</v>
      </c>
      <c r="AU98" t="s">
        <v>224</v>
      </c>
      <c r="AV98" t="s">
        <v>223</v>
      </c>
      <c r="AW98" t="s">
        <v>223</v>
      </c>
      <c r="AX98" t="s">
        <v>223</v>
      </c>
      <c r="AY98" t="s">
        <v>223</v>
      </c>
      <c r="AZ98" t="s">
        <v>223</v>
      </c>
      <c r="BA98" t="s">
        <v>223</v>
      </c>
      <c r="BB98" t="s">
        <v>223</v>
      </c>
      <c r="BD98" t="s">
        <v>462</v>
      </c>
      <c r="BE98">
        <v>2</v>
      </c>
      <c r="BF98">
        <v>2</v>
      </c>
      <c r="BG98">
        <v>5</v>
      </c>
      <c r="BH98">
        <v>2</v>
      </c>
      <c r="BI98">
        <v>2</v>
      </c>
      <c r="BJ98" t="s">
        <v>463</v>
      </c>
      <c r="BK98">
        <v>1</v>
      </c>
      <c r="BM98">
        <v>2</v>
      </c>
      <c r="BO98">
        <v>2</v>
      </c>
      <c r="BP98">
        <v>2</v>
      </c>
      <c r="BR98">
        <v>2</v>
      </c>
      <c r="BT98">
        <v>3</v>
      </c>
      <c r="BV98">
        <v>1</v>
      </c>
      <c r="BX98">
        <v>21</v>
      </c>
      <c r="BY98">
        <v>3</v>
      </c>
      <c r="CA98">
        <v>2</v>
      </c>
      <c r="CB98">
        <v>31</v>
      </c>
      <c r="CC98" t="s">
        <v>224</v>
      </c>
      <c r="CE98">
        <v>2</v>
      </c>
      <c r="CG98">
        <v>1</v>
      </c>
      <c r="CH98">
        <v>1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1</v>
      </c>
      <c r="CU98">
        <v>3</v>
      </c>
      <c r="CV98">
        <v>1</v>
      </c>
      <c r="CW98">
        <v>5</v>
      </c>
      <c r="CX98">
        <v>5</v>
      </c>
      <c r="CY98">
        <v>144</v>
      </c>
      <c r="CZ98">
        <v>2</v>
      </c>
      <c r="DA98">
        <v>1</v>
      </c>
      <c r="DB98">
        <v>4</v>
      </c>
      <c r="DC98">
        <v>1</v>
      </c>
      <c r="DD98">
        <v>1</v>
      </c>
      <c r="DE98">
        <v>2</v>
      </c>
      <c r="DF98">
        <v>2</v>
      </c>
      <c r="DG98">
        <v>2</v>
      </c>
      <c r="DH98">
        <v>2</v>
      </c>
      <c r="DI98">
        <v>2</v>
      </c>
      <c r="DJ98">
        <v>2</v>
      </c>
      <c r="DK98">
        <v>1</v>
      </c>
      <c r="DL98">
        <v>1</v>
      </c>
      <c r="DM98">
        <v>2</v>
      </c>
      <c r="DN98">
        <v>2</v>
      </c>
      <c r="DO98">
        <v>2</v>
      </c>
      <c r="DP98">
        <v>2</v>
      </c>
      <c r="DQ98">
        <v>1</v>
      </c>
      <c r="DR98">
        <v>2</v>
      </c>
      <c r="DS98">
        <v>2</v>
      </c>
      <c r="DT98">
        <v>2</v>
      </c>
      <c r="DU98">
        <v>5</v>
      </c>
      <c r="DV98" t="s">
        <v>275</v>
      </c>
      <c r="DW98">
        <v>1</v>
      </c>
      <c r="DX98">
        <v>5</v>
      </c>
      <c r="DY98">
        <v>1</v>
      </c>
      <c r="DZ98">
        <v>32</v>
      </c>
      <c r="EA98" t="s">
        <v>223</v>
      </c>
      <c r="EC98" t="s">
        <v>223</v>
      </c>
      <c r="ED98" t="s">
        <v>223</v>
      </c>
      <c r="EE98">
        <v>2</v>
      </c>
      <c r="EF98">
        <v>2</v>
      </c>
      <c r="EG98">
        <v>2</v>
      </c>
      <c r="EH98">
        <v>2</v>
      </c>
      <c r="EI98">
        <v>2</v>
      </c>
      <c r="EJ98">
        <v>2</v>
      </c>
      <c r="EK98">
        <v>2</v>
      </c>
      <c r="EL98">
        <v>80.859685147159482</v>
      </c>
      <c r="EM98">
        <v>1</v>
      </c>
      <c r="EN98">
        <v>1</v>
      </c>
      <c r="EO98">
        <v>0</v>
      </c>
      <c r="EP98">
        <v>0</v>
      </c>
      <c r="EQ98">
        <v>0</v>
      </c>
      <c r="ER98">
        <v>2</v>
      </c>
      <c r="ES98">
        <v>1</v>
      </c>
      <c r="ET98" s="3">
        <v>1</v>
      </c>
      <c r="EU98" s="3">
        <v>1.4058973089051801</v>
      </c>
      <c r="EV98" s="3">
        <v>2.6796836090114802</v>
      </c>
      <c r="EW98" s="3">
        <v>9.4758841575119099</v>
      </c>
      <c r="EX98" s="3">
        <v>65.926043532882801</v>
      </c>
      <c r="EY98" s="3">
        <v>0.69824274836044897</v>
      </c>
      <c r="EZ98" s="3">
        <v>150.92070931122799</v>
      </c>
      <c r="FA98" t="s">
        <v>463</v>
      </c>
      <c r="FB98" s="5">
        <v>32.599567999999998</v>
      </c>
      <c r="FC98" s="5">
        <v>-114.658603</v>
      </c>
      <c r="FD98">
        <v>66</v>
      </c>
      <c r="FE98">
        <v>147</v>
      </c>
      <c r="FF98" s="3">
        <v>24.1</v>
      </c>
      <c r="FG98">
        <v>1</v>
      </c>
      <c r="FH98">
        <v>0</v>
      </c>
      <c r="FI98">
        <v>1</v>
      </c>
      <c r="FJ98">
        <v>0</v>
      </c>
      <c r="FK98">
        <v>0</v>
      </c>
      <c r="FL98">
        <v>1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1</v>
      </c>
      <c r="FZ98" t="s">
        <v>460</v>
      </c>
      <c r="GA98">
        <v>1</v>
      </c>
      <c r="GB98" s="1" t="e">
        <v>#NULL!</v>
      </c>
      <c r="GC98" s="1" t="e">
        <v>#NULL!</v>
      </c>
      <c r="GD98" s="1" t="e">
        <v>#NULL!</v>
      </c>
      <c r="GE98" s="1" t="e">
        <v>#NULL!</v>
      </c>
      <c r="GF98" s="1" t="e">
        <v>#NULL!</v>
      </c>
      <c r="GG98" s="1" t="e">
        <v>#NULL!</v>
      </c>
      <c r="GH98" s="1" t="e">
        <v>#NULL!</v>
      </c>
      <c r="GI98" s="6">
        <v>6.0720727005779997E-3</v>
      </c>
      <c r="GJ98" s="3">
        <v>65</v>
      </c>
      <c r="GK98" s="3">
        <v>23.960236686390534</v>
      </c>
      <c r="GL98">
        <v>80</v>
      </c>
      <c r="GM98">
        <v>1</v>
      </c>
      <c r="GN98">
        <v>1</v>
      </c>
      <c r="GO98">
        <v>0</v>
      </c>
      <c r="GP98">
        <v>0</v>
      </c>
      <c r="GQ98">
        <v>0</v>
      </c>
      <c r="GR98" s="3">
        <v>0</v>
      </c>
      <c r="GS98" s="1" t="e">
        <v>#NULL!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D98" s="1" t="e">
        <v>#NULL!</v>
      </c>
      <c r="HE98" t="s">
        <v>227</v>
      </c>
      <c r="HH98" s="4">
        <v>-0.31841102738300314</v>
      </c>
      <c r="HI98" s="4">
        <v>-2.79719851137053E-2</v>
      </c>
      <c r="HJ98" s="4">
        <v>-0.34288811153745741</v>
      </c>
      <c r="HK98" s="4">
        <v>-0.20668776539587469</v>
      </c>
      <c r="HL98" s="4">
        <v>0.19406965214163385</v>
      </c>
    </row>
    <row r="99" spans="1:220" x14ac:dyDescent="0.2">
      <c r="A99" t="s">
        <v>1129</v>
      </c>
      <c r="B99" s="3">
        <v>1.05</v>
      </c>
      <c r="C99" s="3">
        <v>0.23</v>
      </c>
      <c r="D99" s="3">
        <v>1.04</v>
      </c>
      <c r="E99" s="3">
        <v>0.61</v>
      </c>
      <c r="F99" s="3">
        <v>0.45</v>
      </c>
      <c r="G99" s="3">
        <v>7.0000000000000007E-2</v>
      </c>
      <c r="H99">
        <v>3</v>
      </c>
      <c r="I99" s="2">
        <v>43392</v>
      </c>
      <c r="J99">
        <v>2</v>
      </c>
      <c r="K99">
        <v>10</v>
      </c>
      <c r="L99">
        <v>8</v>
      </c>
      <c r="M99">
        <v>61</v>
      </c>
      <c r="N99" s="2">
        <v>22562</v>
      </c>
      <c r="O99">
        <v>1</v>
      </c>
      <c r="P99" s="1" t="e">
        <v>#NULL!</v>
      </c>
      <c r="Q99" s="1" t="e">
        <v>#NULL!</v>
      </c>
      <c r="R99" s="1" t="e">
        <v>#NULL!</v>
      </c>
      <c r="S99" s="1" t="e">
        <v>#NULL!</v>
      </c>
      <c r="T99">
        <v>1</v>
      </c>
      <c r="U99" s="1" t="e">
        <v>#NULL!</v>
      </c>
      <c r="V99" s="1" t="e">
        <v>#NULL!</v>
      </c>
      <c r="W99" s="1" t="e">
        <v>#NULL!</v>
      </c>
      <c r="Y99">
        <v>1</v>
      </c>
      <c r="Z99">
        <v>3</v>
      </c>
      <c r="AA99">
        <v>4</v>
      </c>
      <c r="AB99">
        <v>0</v>
      </c>
      <c r="AC99">
        <v>5</v>
      </c>
      <c r="AE99">
        <v>2</v>
      </c>
      <c r="AG99">
        <v>62</v>
      </c>
      <c r="AH99" t="s">
        <v>223</v>
      </c>
      <c r="AI99" t="s">
        <v>223</v>
      </c>
      <c r="AJ99" t="s">
        <v>223</v>
      </c>
      <c r="AK99" t="s">
        <v>223</v>
      </c>
      <c r="AL99" t="s">
        <v>223</v>
      </c>
      <c r="AM99" t="s">
        <v>223</v>
      </c>
      <c r="AN99" t="s">
        <v>223</v>
      </c>
      <c r="AO99" t="s">
        <v>223</v>
      </c>
      <c r="AP99" s="1" t="e">
        <v>#NULL!</v>
      </c>
      <c r="AQ99" t="s">
        <v>223</v>
      </c>
      <c r="AR99" t="s">
        <v>223</v>
      </c>
      <c r="AS99" t="s">
        <v>223</v>
      </c>
      <c r="AT99" t="s">
        <v>223</v>
      </c>
      <c r="AU99" t="s">
        <v>223</v>
      </c>
      <c r="AV99" t="s">
        <v>224</v>
      </c>
      <c r="AW99" t="s">
        <v>223</v>
      </c>
      <c r="AX99" t="s">
        <v>223</v>
      </c>
      <c r="AY99" t="s">
        <v>223</v>
      </c>
      <c r="AZ99" t="s">
        <v>223</v>
      </c>
      <c r="BA99" t="s">
        <v>223</v>
      </c>
      <c r="BB99" t="s">
        <v>223</v>
      </c>
      <c r="BD99" t="s">
        <v>344</v>
      </c>
      <c r="BE99">
        <v>2</v>
      </c>
      <c r="BF99">
        <v>2</v>
      </c>
      <c r="BG99">
        <v>5</v>
      </c>
      <c r="BH99">
        <v>2</v>
      </c>
      <c r="BI99">
        <v>2</v>
      </c>
      <c r="BJ99" t="s">
        <v>1130</v>
      </c>
      <c r="BK99">
        <v>1</v>
      </c>
      <c r="BM99">
        <v>1</v>
      </c>
      <c r="BO99">
        <v>2</v>
      </c>
      <c r="BP99">
        <v>1</v>
      </c>
      <c r="BR99">
        <v>1</v>
      </c>
      <c r="BT99">
        <v>1</v>
      </c>
      <c r="BV99">
        <v>1</v>
      </c>
      <c r="BX99">
        <v>21</v>
      </c>
      <c r="BY99">
        <v>2</v>
      </c>
      <c r="CA99">
        <v>2</v>
      </c>
      <c r="CB99">
        <v>31</v>
      </c>
      <c r="CC99" t="s">
        <v>224</v>
      </c>
      <c r="CE99">
        <v>2</v>
      </c>
      <c r="CG99">
        <v>2</v>
      </c>
      <c r="CH99">
        <v>1</v>
      </c>
      <c r="CI99">
        <v>2</v>
      </c>
      <c r="CJ99">
        <v>2</v>
      </c>
      <c r="CK99">
        <v>2</v>
      </c>
      <c r="CL99">
        <v>2</v>
      </c>
      <c r="CM99">
        <v>2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</v>
      </c>
      <c r="CT99">
        <v>2</v>
      </c>
      <c r="CU99">
        <v>2</v>
      </c>
      <c r="CV99">
        <v>1</v>
      </c>
      <c r="CW99">
        <v>5</v>
      </c>
      <c r="CX99">
        <v>2</v>
      </c>
      <c r="CY99">
        <v>150</v>
      </c>
      <c r="CZ99">
        <v>1</v>
      </c>
      <c r="DA99">
        <v>1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2</v>
      </c>
      <c r="DK99">
        <v>1</v>
      </c>
      <c r="DL99">
        <v>2</v>
      </c>
      <c r="DM99">
        <v>1</v>
      </c>
      <c r="DN99">
        <v>2</v>
      </c>
      <c r="DO99">
        <v>2</v>
      </c>
      <c r="DP99">
        <v>2</v>
      </c>
      <c r="DQ99">
        <v>2</v>
      </c>
      <c r="DR99">
        <v>2</v>
      </c>
      <c r="DS99">
        <v>2</v>
      </c>
      <c r="DT99">
        <v>2</v>
      </c>
      <c r="DU99">
        <v>6</v>
      </c>
      <c r="DV99" t="s">
        <v>223</v>
      </c>
      <c r="DW99" s="1" t="e">
        <v>#NULL!</v>
      </c>
      <c r="DX99">
        <v>5</v>
      </c>
      <c r="DY99">
        <v>1</v>
      </c>
      <c r="DZ99">
        <v>32</v>
      </c>
      <c r="EA99" t="s">
        <v>223</v>
      </c>
      <c r="EC99" t="s">
        <v>223</v>
      </c>
      <c r="ED99" t="s">
        <v>223</v>
      </c>
      <c r="EE99">
        <v>2</v>
      </c>
      <c r="EF99">
        <v>2</v>
      </c>
      <c r="EG99">
        <v>2</v>
      </c>
      <c r="EH99">
        <v>2</v>
      </c>
      <c r="EI99">
        <v>2</v>
      </c>
      <c r="EJ99">
        <v>2</v>
      </c>
      <c r="EK99">
        <v>7</v>
      </c>
      <c r="EL99">
        <v>57.029431895961672</v>
      </c>
      <c r="EM99">
        <v>1</v>
      </c>
      <c r="EN99">
        <v>0</v>
      </c>
      <c r="EO99">
        <v>1</v>
      </c>
      <c r="EP99">
        <v>0</v>
      </c>
      <c r="EQ99">
        <v>0</v>
      </c>
      <c r="ER99">
        <v>2</v>
      </c>
      <c r="ES99">
        <v>1</v>
      </c>
      <c r="ET99" s="3">
        <v>1</v>
      </c>
      <c r="EU99" s="3">
        <v>2.2962052826774699</v>
      </c>
      <c r="EV99" s="3">
        <v>0.68762683353750098</v>
      </c>
      <c r="EW99" s="3">
        <v>15.279274548720901</v>
      </c>
      <c r="EX99" s="3">
        <v>85.437647957299205</v>
      </c>
      <c r="EY99" s="3">
        <v>0.89933841689733296</v>
      </c>
      <c r="EZ99" s="3">
        <v>172.68356740947399</v>
      </c>
      <c r="FA99" t="s">
        <v>1130</v>
      </c>
      <c r="FB99" s="5">
        <v>32.692821000000002</v>
      </c>
      <c r="FC99" s="5">
        <v>-114.64741100000001</v>
      </c>
      <c r="FD99" s="1" t="e">
        <v>#NULL!</v>
      </c>
      <c r="FE99">
        <v>157</v>
      </c>
      <c r="FF99" s="3">
        <v>28.79</v>
      </c>
      <c r="FG99">
        <v>1</v>
      </c>
      <c r="FH99">
        <v>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1</v>
      </c>
      <c r="FZ99" t="s">
        <v>969</v>
      </c>
      <c r="GA99">
        <v>1</v>
      </c>
      <c r="GB99" s="1" t="e">
        <v>#NULL!</v>
      </c>
      <c r="GC99" s="1" t="e">
        <v>#NULL!</v>
      </c>
      <c r="GD99" s="1" t="e">
        <v>#NULL!</v>
      </c>
      <c r="GE99" s="1" t="e">
        <v>#NULL!</v>
      </c>
      <c r="GF99" s="1" t="e">
        <v>#NULL!</v>
      </c>
      <c r="GG99" s="1" t="e">
        <v>#NULL!</v>
      </c>
      <c r="GH99" s="1" t="e">
        <v>#NULL!</v>
      </c>
      <c r="GI99" s="1" t="e">
        <v>#NULL!</v>
      </c>
      <c r="GJ99" s="3">
        <v>62</v>
      </c>
      <c r="GK99" s="3">
        <v>27.43236212278876</v>
      </c>
      <c r="GL99">
        <v>50</v>
      </c>
      <c r="GM99">
        <v>1</v>
      </c>
      <c r="GN99">
        <v>0</v>
      </c>
      <c r="GO99">
        <v>1</v>
      </c>
      <c r="GP99">
        <v>0</v>
      </c>
      <c r="GQ99">
        <v>0</v>
      </c>
      <c r="GR99" s="3">
        <v>0</v>
      </c>
      <c r="GS99" s="1" t="e">
        <v>#NULL!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D99" s="1" t="e">
        <v>#NULL!</v>
      </c>
      <c r="HE99" t="s">
        <v>227</v>
      </c>
      <c r="HH99" s="4">
        <v>0.24971009120024712</v>
      </c>
      <c r="HI99" s="4">
        <v>-8.2289978272830244E-2</v>
      </c>
      <c r="HJ99" s="4">
        <v>-0.41552210127732908</v>
      </c>
      <c r="HK99" s="4">
        <v>0.36164748067301644</v>
      </c>
      <c r="HL99" s="4">
        <v>2.5703118807029739</v>
      </c>
    </row>
    <row r="100" spans="1:220" x14ac:dyDescent="0.2">
      <c r="A100" t="s">
        <v>615</v>
      </c>
      <c r="B100" s="3">
        <v>9.89</v>
      </c>
      <c r="C100" s="3">
        <v>21.17</v>
      </c>
      <c r="D100" s="7">
        <v>7.0000000000000007E-2</v>
      </c>
      <c r="E100" s="3">
        <v>0.40799999999999997</v>
      </c>
      <c r="F100" s="3">
        <v>0.54</v>
      </c>
      <c r="G100" s="3">
        <v>7.0000000000000007E-2</v>
      </c>
      <c r="H100">
        <v>2</v>
      </c>
      <c r="I100" s="2">
        <v>43284</v>
      </c>
      <c r="J100">
        <v>2</v>
      </c>
      <c r="K100">
        <v>4</v>
      </c>
      <c r="L100">
        <v>18</v>
      </c>
      <c r="M100">
        <v>81</v>
      </c>
      <c r="N100" s="2">
        <v>29694</v>
      </c>
      <c r="O100">
        <v>1</v>
      </c>
      <c r="P100" s="1" t="e">
        <v>#NULL!</v>
      </c>
      <c r="Q100" s="1" t="e">
        <v>#NULL!</v>
      </c>
      <c r="R100" s="1" t="e">
        <v>#NULL!</v>
      </c>
      <c r="S100" s="1" t="e">
        <v>#NULL!</v>
      </c>
      <c r="T100">
        <v>1</v>
      </c>
      <c r="U100" s="1" t="e">
        <v>#NULL!</v>
      </c>
      <c r="V100" s="1" t="e">
        <v>#NULL!</v>
      </c>
      <c r="W100" s="1" t="e">
        <v>#NULL!</v>
      </c>
      <c r="Y100">
        <v>1</v>
      </c>
      <c r="Z100">
        <v>7</v>
      </c>
      <c r="AA100">
        <v>3</v>
      </c>
      <c r="AB100">
        <v>2</v>
      </c>
      <c r="AC100">
        <v>4</v>
      </c>
      <c r="AE100">
        <v>1</v>
      </c>
      <c r="AG100">
        <v>2</v>
      </c>
      <c r="AH100" t="s">
        <v>223</v>
      </c>
      <c r="AI100" t="s">
        <v>223</v>
      </c>
      <c r="AJ100" t="s">
        <v>223</v>
      </c>
      <c r="AK100" t="s">
        <v>223</v>
      </c>
      <c r="AL100" t="s">
        <v>223</v>
      </c>
      <c r="AM100" t="s">
        <v>223</v>
      </c>
      <c r="AN100" t="s">
        <v>223</v>
      </c>
      <c r="AO100" t="s">
        <v>223</v>
      </c>
      <c r="AP100" s="1" t="e">
        <v>#NULL!</v>
      </c>
      <c r="AQ100" t="s">
        <v>223</v>
      </c>
      <c r="AR100" t="s">
        <v>223</v>
      </c>
      <c r="AS100" t="s">
        <v>223</v>
      </c>
      <c r="AT100" t="s">
        <v>223</v>
      </c>
      <c r="AU100" t="s">
        <v>223</v>
      </c>
      <c r="AV100" t="s">
        <v>224</v>
      </c>
      <c r="AW100" t="s">
        <v>223</v>
      </c>
      <c r="AX100" t="s">
        <v>223</v>
      </c>
      <c r="AY100" t="s">
        <v>223</v>
      </c>
      <c r="AZ100" t="s">
        <v>223</v>
      </c>
      <c r="BA100" t="s">
        <v>223</v>
      </c>
      <c r="BB100" t="s">
        <v>223</v>
      </c>
      <c r="BD100" t="s">
        <v>48</v>
      </c>
      <c r="BE100">
        <v>2</v>
      </c>
      <c r="BF100">
        <v>2</v>
      </c>
      <c r="BG100">
        <v>5</v>
      </c>
      <c r="BH100">
        <v>1</v>
      </c>
      <c r="BI100">
        <v>1</v>
      </c>
      <c r="BJ100" t="s">
        <v>616</v>
      </c>
      <c r="BK100">
        <v>3</v>
      </c>
      <c r="BM100">
        <v>2</v>
      </c>
      <c r="BO100">
        <v>2</v>
      </c>
      <c r="BP100">
        <v>3</v>
      </c>
      <c r="BR100">
        <v>1</v>
      </c>
      <c r="BT100">
        <v>3</v>
      </c>
      <c r="BV100">
        <v>1</v>
      </c>
      <c r="BX100">
        <v>1</v>
      </c>
      <c r="BY100">
        <v>4</v>
      </c>
      <c r="CA100">
        <v>2</v>
      </c>
      <c r="CB100">
        <v>1</v>
      </c>
      <c r="CC100" t="s">
        <v>224</v>
      </c>
      <c r="CE100">
        <v>2</v>
      </c>
      <c r="CG100">
        <v>1</v>
      </c>
      <c r="CH100">
        <v>2</v>
      </c>
      <c r="CI100">
        <v>2</v>
      </c>
      <c r="CJ100">
        <v>2</v>
      </c>
      <c r="CK100">
        <v>2</v>
      </c>
      <c r="CL100">
        <v>2</v>
      </c>
      <c r="CM100">
        <v>2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2</v>
      </c>
      <c r="CT100">
        <v>2</v>
      </c>
      <c r="CU100">
        <v>5</v>
      </c>
      <c r="CV100">
        <v>3</v>
      </c>
      <c r="CW100">
        <v>5</v>
      </c>
      <c r="CX100">
        <v>0</v>
      </c>
      <c r="CY100">
        <v>155</v>
      </c>
      <c r="CZ100">
        <v>1</v>
      </c>
      <c r="DA100">
        <v>4</v>
      </c>
      <c r="DB100">
        <v>3</v>
      </c>
      <c r="DC100">
        <v>2</v>
      </c>
      <c r="DD100">
        <v>2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2</v>
      </c>
      <c r="DK100">
        <v>1</v>
      </c>
      <c r="DL100">
        <v>2</v>
      </c>
      <c r="DM100">
        <v>1</v>
      </c>
      <c r="DN100">
        <v>2</v>
      </c>
      <c r="DO100">
        <v>2</v>
      </c>
      <c r="DP100">
        <v>2</v>
      </c>
      <c r="DQ100">
        <v>2</v>
      </c>
      <c r="DR100">
        <v>2</v>
      </c>
      <c r="DS100">
        <v>2</v>
      </c>
      <c r="DT100">
        <v>2</v>
      </c>
      <c r="DU100">
        <v>2</v>
      </c>
      <c r="DV100" t="s">
        <v>223</v>
      </c>
      <c r="DW100" s="1" t="e">
        <v>#NULL!</v>
      </c>
      <c r="DX100">
        <v>1</v>
      </c>
      <c r="DY100">
        <v>2</v>
      </c>
      <c r="DZ100">
        <v>2</v>
      </c>
      <c r="EA100" t="s">
        <v>224</v>
      </c>
      <c r="EB100" t="s">
        <v>617</v>
      </c>
      <c r="EC100" t="s">
        <v>235</v>
      </c>
      <c r="ED100" t="s">
        <v>235</v>
      </c>
      <c r="EE100">
        <v>1</v>
      </c>
      <c r="EF100">
        <v>2</v>
      </c>
      <c r="EG100">
        <v>2</v>
      </c>
      <c r="EH100">
        <v>2</v>
      </c>
      <c r="EI100">
        <v>2</v>
      </c>
      <c r="EJ100">
        <v>2</v>
      </c>
      <c r="EK100">
        <v>6</v>
      </c>
      <c r="EL100">
        <v>37.207392197125259</v>
      </c>
      <c r="EM100">
        <v>1</v>
      </c>
      <c r="EN100">
        <v>0</v>
      </c>
      <c r="EO100">
        <v>1</v>
      </c>
      <c r="EP100">
        <v>0</v>
      </c>
      <c r="EQ100">
        <v>0</v>
      </c>
      <c r="ER100">
        <v>2</v>
      </c>
      <c r="ES100">
        <v>1</v>
      </c>
      <c r="ET100" s="3">
        <v>1</v>
      </c>
      <c r="EU100" s="3">
        <v>1.1990145544836099</v>
      </c>
      <c r="EV100" s="3">
        <v>174.2</v>
      </c>
      <c r="EW100" s="3">
        <v>4.5162544294365103</v>
      </c>
      <c r="EX100" s="3">
        <v>42.079330591054898</v>
      </c>
      <c r="EY100" s="3">
        <v>0.77696176380163795</v>
      </c>
      <c r="EZ100" s="3">
        <v>151.08007281994</v>
      </c>
      <c r="FA100" t="s">
        <v>616</v>
      </c>
      <c r="FB100" s="5">
        <v>32.482005000000001</v>
      </c>
      <c r="FC100" s="5">
        <v>-114.753709</v>
      </c>
      <c r="FD100">
        <v>60</v>
      </c>
      <c r="FE100">
        <v>154</v>
      </c>
      <c r="FF100" s="3">
        <v>29.9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1</v>
      </c>
      <c r="FW100">
        <v>0</v>
      </c>
      <c r="FX100">
        <v>0</v>
      </c>
      <c r="FY100">
        <v>1</v>
      </c>
      <c r="FZ100" t="s">
        <v>460</v>
      </c>
      <c r="GA100">
        <v>1</v>
      </c>
      <c r="GB100" s="1" t="e">
        <v>#NULL!</v>
      </c>
      <c r="GC100" s="1" t="e">
        <v>#NULL!</v>
      </c>
      <c r="GD100" s="1" t="e">
        <v>#NULL!</v>
      </c>
      <c r="GE100" s="1" t="e">
        <v>#NULL!</v>
      </c>
      <c r="GF100" s="1" t="e">
        <v>#NULL!</v>
      </c>
      <c r="GG100" s="1" t="e">
        <v>#NULL!</v>
      </c>
      <c r="GH100" s="1" t="e">
        <v>#NULL!</v>
      </c>
      <c r="GI100" s="1" t="e">
        <v>#NULL!</v>
      </c>
      <c r="GJ100" s="3">
        <v>60</v>
      </c>
      <c r="GK100" s="3">
        <v>30.268055555555556</v>
      </c>
      <c r="GL100">
        <v>30</v>
      </c>
      <c r="GM100">
        <v>1</v>
      </c>
      <c r="GN100">
        <v>0</v>
      </c>
      <c r="GO100">
        <v>1</v>
      </c>
      <c r="GP100">
        <v>0</v>
      </c>
      <c r="GQ100">
        <v>0</v>
      </c>
      <c r="GR100" s="3">
        <v>0</v>
      </c>
      <c r="GS100" s="3">
        <v>1</v>
      </c>
      <c r="GT100" s="3">
        <v>0</v>
      </c>
      <c r="GU100" s="3">
        <v>1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D100" s="1" t="e">
        <v>#NULL!</v>
      </c>
      <c r="HE100" t="s">
        <v>227</v>
      </c>
      <c r="HH100" s="4">
        <v>-0.19058426952985671</v>
      </c>
      <c r="HI100" s="4">
        <v>8.9385874780367695E-3</v>
      </c>
      <c r="HJ100" s="4">
        <v>-0.31518686479892033</v>
      </c>
      <c r="HK100" s="4">
        <v>0.45651266998234263</v>
      </c>
      <c r="HL100" s="4">
        <v>0.11848411228399142</v>
      </c>
    </row>
    <row r="101" spans="1:220" x14ac:dyDescent="0.2">
      <c r="A101" t="s">
        <v>670</v>
      </c>
      <c r="B101" s="3">
        <v>0.7</v>
      </c>
      <c r="C101" s="3">
        <v>825.68</v>
      </c>
      <c r="D101" s="7">
        <v>7.0000000000000007E-2</v>
      </c>
      <c r="E101" s="3">
        <v>0.57099999999999995</v>
      </c>
      <c r="F101" s="3">
        <v>0.78</v>
      </c>
      <c r="G101" s="3">
        <v>7.0000000000000007E-2</v>
      </c>
      <c r="H101">
        <v>2</v>
      </c>
      <c r="I101" s="2">
        <v>43299</v>
      </c>
      <c r="J101">
        <v>2</v>
      </c>
      <c r="K101">
        <v>3</v>
      </c>
      <c r="L101">
        <v>24</v>
      </c>
      <c r="M101">
        <v>78</v>
      </c>
      <c r="N101" s="2">
        <v>28573</v>
      </c>
      <c r="O101">
        <v>1</v>
      </c>
      <c r="P101" s="1" t="e">
        <v>#NULL!</v>
      </c>
      <c r="Q101" s="1" t="e">
        <v>#NULL!</v>
      </c>
      <c r="R101" s="1" t="e">
        <v>#NULL!</v>
      </c>
      <c r="S101" s="1" t="e">
        <v>#NULL!</v>
      </c>
      <c r="T101">
        <v>1</v>
      </c>
      <c r="U101" s="1" t="e">
        <v>#NULL!</v>
      </c>
      <c r="V101" s="1" t="e">
        <v>#NULL!</v>
      </c>
      <c r="W101" s="1" t="e">
        <v>#NULL!</v>
      </c>
      <c r="Y101">
        <v>1</v>
      </c>
      <c r="Z101">
        <v>5</v>
      </c>
      <c r="AA101">
        <v>3</v>
      </c>
      <c r="AB101">
        <v>1</v>
      </c>
      <c r="AC101">
        <v>4</v>
      </c>
      <c r="AE101">
        <v>2</v>
      </c>
      <c r="AG101">
        <v>62</v>
      </c>
      <c r="AH101" t="s">
        <v>223</v>
      </c>
      <c r="AI101" t="s">
        <v>223</v>
      </c>
      <c r="AJ101" t="s">
        <v>223</v>
      </c>
      <c r="AK101" t="s">
        <v>223</v>
      </c>
      <c r="AL101" t="s">
        <v>223</v>
      </c>
      <c r="AM101" t="s">
        <v>223</v>
      </c>
      <c r="AN101" t="s">
        <v>223</v>
      </c>
      <c r="AO101" t="s">
        <v>223</v>
      </c>
      <c r="AP101" s="1" t="e">
        <v>#NULL!</v>
      </c>
      <c r="AQ101" t="s">
        <v>224</v>
      </c>
      <c r="AR101" t="s">
        <v>223</v>
      </c>
      <c r="AS101" t="s">
        <v>223</v>
      </c>
      <c r="AT101" t="s">
        <v>223</v>
      </c>
      <c r="AU101" t="s">
        <v>223</v>
      </c>
      <c r="AV101" t="s">
        <v>223</v>
      </c>
      <c r="AW101" t="s">
        <v>223</v>
      </c>
      <c r="AX101" t="s">
        <v>223</v>
      </c>
      <c r="AY101" t="s">
        <v>223</v>
      </c>
      <c r="AZ101" t="s">
        <v>223</v>
      </c>
      <c r="BA101" t="s">
        <v>223</v>
      </c>
      <c r="BB101" t="s">
        <v>223</v>
      </c>
      <c r="BD101" t="s">
        <v>671</v>
      </c>
      <c r="BE101">
        <v>2</v>
      </c>
      <c r="BF101">
        <v>2</v>
      </c>
      <c r="BG101">
        <v>5</v>
      </c>
      <c r="BH101">
        <v>1</v>
      </c>
      <c r="BI101">
        <v>1</v>
      </c>
      <c r="BJ101" t="s">
        <v>672</v>
      </c>
      <c r="BK101">
        <v>1</v>
      </c>
      <c r="BM101">
        <v>1</v>
      </c>
      <c r="BO101">
        <v>2</v>
      </c>
      <c r="BP101">
        <v>1</v>
      </c>
      <c r="BR101">
        <v>3</v>
      </c>
      <c r="BT101">
        <v>3</v>
      </c>
      <c r="BV101">
        <v>3</v>
      </c>
      <c r="BX101">
        <v>21</v>
      </c>
      <c r="BY101">
        <v>1</v>
      </c>
      <c r="CA101">
        <v>2</v>
      </c>
      <c r="CB101">
        <v>31</v>
      </c>
      <c r="CC101" t="s">
        <v>224</v>
      </c>
      <c r="CE101">
        <v>2</v>
      </c>
      <c r="CG101">
        <v>1</v>
      </c>
      <c r="CH101">
        <v>1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3</v>
      </c>
      <c r="CV101">
        <v>1</v>
      </c>
      <c r="CW101">
        <v>5</v>
      </c>
      <c r="CX101">
        <v>2</v>
      </c>
      <c r="CY101">
        <v>180</v>
      </c>
      <c r="CZ101">
        <v>1</v>
      </c>
      <c r="DA101">
        <v>1</v>
      </c>
      <c r="DB101">
        <v>4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5</v>
      </c>
      <c r="DV101" t="s">
        <v>275</v>
      </c>
      <c r="DW101">
        <v>1</v>
      </c>
      <c r="DX101">
        <v>6</v>
      </c>
      <c r="DY101" s="1" t="e">
        <v>#NULL!</v>
      </c>
      <c r="DZ101">
        <v>32</v>
      </c>
      <c r="EA101" t="s">
        <v>223</v>
      </c>
      <c r="EC101" t="s">
        <v>223</v>
      </c>
      <c r="ED101" t="s">
        <v>223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5</v>
      </c>
      <c r="EL101">
        <v>40.317590691307323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 s="3">
        <v>1</v>
      </c>
      <c r="EU101" s="3">
        <v>2.2238774279053501</v>
      </c>
      <c r="EV101" s="3">
        <v>1.4015896363682001</v>
      </c>
      <c r="EW101" s="3">
        <v>10.154213111092201</v>
      </c>
      <c r="EX101" s="3">
        <v>80.051276741413105</v>
      </c>
      <c r="EY101" s="3">
        <v>1.1075010414092099</v>
      </c>
      <c r="EZ101" s="3">
        <v>137.39819196919501</v>
      </c>
      <c r="FA101" t="s">
        <v>672</v>
      </c>
      <c r="FB101" s="5">
        <v>32.482489000000001</v>
      </c>
      <c r="FC101" s="5">
        <v>-114.75515300000001</v>
      </c>
      <c r="FD101">
        <v>63</v>
      </c>
      <c r="FE101">
        <v>182</v>
      </c>
      <c r="FF101" s="3">
        <v>32.4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 s="1" t="e">
        <v>#NULL!</v>
      </c>
      <c r="GA101" s="1" t="e">
        <v>#NULL!</v>
      </c>
      <c r="GB101" s="1" t="e">
        <v>#NULL!</v>
      </c>
      <c r="GC101" s="1" t="e">
        <v>#NULL!</v>
      </c>
      <c r="GD101" s="1" t="e">
        <v>#NULL!</v>
      </c>
      <c r="GE101" s="1" t="e">
        <v>#NULL!</v>
      </c>
      <c r="GF101" s="1" t="e">
        <v>#NULL!</v>
      </c>
      <c r="GG101" s="1" t="e">
        <v>#NULL!</v>
      </c>
      <c r="GH101" s="1" t="e">
        <v>#NULL!</v>
      </c>
      <c r="GI101" s="1" t="e">
        <v>#NULL!</v>
      </c>
      <c r="GJ101" s="3">
        <v>62</v>
      </c>
      <c r="GK101" s="3">
        <v>32.918834547346513</v>
      </c>
      <c r="GL101">
        <v>40</v>
      </c>
      <c r="GM101">
        <v>1</v>
      </c>
      <c r="GN101">
        <v>0</v>
      </c>
      <c r="GO101">
        <v>0</v>
      </c>
      <c r="GP101">
        <v>0</v>
      </c>
      <c r="GQ101">
        <v>0</v>
      </c>
      <c r="GR101" s="3">
        <v>0</v>
      </c>
      <c r="GS101" s="1" t="e">
        <v>#NULL!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D101" s="1" t="e">
        <v>#NULL!</v>
      </c>
      <c r="HE101" t="s">
        <v>227</v>
      </c>
      <c r="HH101" s="4">
        <v>0.45434596011105216</v>
      </c>
      <c r="HI101" s="4">
        <v>0.55411306989964904</v>
      </c>
      <c r="HJ101" s="4">
        <v>0.10594353941729567</v>
      </c>
      <c r="HK101" s="4">
        <v>4.8198391846731851E-2</v>
      </c>
      <c r="HL101" s="4">
        <v>-3.9612890205484228</v>
      </c>
    </row>
    <row r="102" spans="1:220" x14ac:dyDescent="0.2">
      <c r="A102" t="s">
        <v>591</v>
      </c>
      <c r="B102" s="3">
        <v>1.28</v>
      </c>
      <c r="C102" s="3">
        <v>205.97</v>
      </c>
      <c r="D102" s="3">
        <v>0.59</v>
      </c>
      <c r="E102" s="3">
        <v>0.29399999999999998</v>
      </c>
      <c r="F102" s="3">
        <v>1.36</v>
      </c>
      <c r="G102" s="3">
        <v>7.0000000000000007E-2</v>
      </c>
      <c r="H102">
        <v>2</v>
      </c>
      <c r="I102" s="2">
        <v>43278</v>
      </c>
      <c r="J102">
        <v>2</v>
      </c>
      <c r="K102">
        <v>6</v>
      </c>
      <c r="L102">
        <v>2</v>
      </c>
      <c r="M102">
        <v>51</v>
      </c>
      <c r="N102" s="2">
        <v>18781</v>
      </c>
      <c r="O102">
        <v>1</v>
      </c>
      <c r="P102" s="1" t="e">
        <v>#NULL!</v>
      </c>
      <c r="Q102" s="1" t="e">
        <v>#NULL!</v>
      </c>
      <c r="R102" s="1" t="e">
        <v>#NULL!</v>
      </c>
      <c r="S102" s="1" t="e">
        <v>#NULL!</v>
      </c>
      <c r="T102" s="1" t="e">
        <v>#NULL!</v>
      </c>
      <c r="U102" s="1" t="e">
        <v>#NULL!</v>
      </c>
      <c r="V102" s="1" t="e">
        <v>#NULL!</v>
      </c>
      <c r="W102" s="1" t="e">
        <v>#NULL!</v>
      </c>
      <c r="Y102">
        <v>1</v>
      </c>
      <c r="Z102">
        <v>6</v>
      </c>
      <c r="AA102">
        <v>1</v>
      </c>
      <c r="AB102">
        <v>0</v>
      </c>
      <c r="AC102">
        <v>3</v>
      </c>
      <c r="AE102">
        <v>2</v>
      </c>
      <c r="AG102">
        <v>62</v>
      </c>
      <c r="AH102" t="s">
        <v>223</v>
      </c>
      <c r="AI102" t="s">
        <v>223</v>
      </c>
      <c r="AJ102" t="s">
        <v>223</v>
      </c>
      <c r="AK102" t="s">
        <v>223</v>
      </c>
      <c r="AL102" t="s">
        <v>223</v>
      </c>
      <c r="AM102" t="s">
        <v>223</v>
      </c>
      <c r="AN102" t="s">
        <v>223</v>
      </c>
      <c r="AO102" t="s">
        <v>223</v>
      </c>
      <c r="AP102" s="1" t="e">
        <v>#NULL!</v>
      </c>
      <c r="AQ102" t="s">
        <v>223</v>
      </c>
      <c r="AR102" t="s">
        <v>224</v>
      </c>
      <c r="AS102" t="s">
        <v>223</v>
      </c>
      <c r="AT102" t="s">
        <v>223</v>
      </c>
      <c r="AU102" t="s">
        <v>223</v>
      </c>
      <c r="AV102" t="s">
        <v>223</v>
      </c>
      <c r="AW102" t="s">
        <v>223</v>
      </c>
      <c r="AX102" t="s">
        <v>223</v>
      </c>
      <c r="AY102" t="s">
        <v>223</v>
      </c>
      <c r="AZ102" t="s">
        <v>223</v>
      </c>
      <c r="BA102" t="s">
        <v>223</v>
      </c>
      <c r="BB102" t="s">
        <v>223</v>
      </c>
      <c r="BD102" t="s">
        <v>592</v>
      </c>
      <c r="BE102">
        <v>2</v>
      </c>
      <c r="BF102">
        <v>2</v>
      </c>
      <c r="BG102">
        <v>5</v>
      </c>
      <c r="BH102">
        <v>2</v>
      </c>
      <c r="BI102">
        <v>2</v>
      </c>
      <c r="BJ102" t="s">
        <v>593</v>
      </c>
      <c r="BK102">
        <v>1</v>
      </c>
      <c r="BM102">
        <v>1</v>
      </c>
      <c r="BO102">
        <v>1</v>
      </c>
      <c r="BP102">
        <v>1</v>
      </c>
      <c r="BR102">
        <v>1</v>
      </c>
      <c r="BT102">
        <v>3</v>
      </c>
      <c r="BV102">
        <v>3</v>
      </c>
      <c r="BX102">
        <v>21</v>
      </c>
      <c r="BY102">
        <v>3</v>
      </c>
      <c r="CA102">
        <v>2</v>
      </c>
      <c r="CB102">
        <v>31</v>
      </c>
      <c r="CC102" t="s">
        <v>224</v>
      </c>
      <c r="CE102">
        <v>2</v>
      </c>
      <c r="CG102">
        <v>1</v>
      </c>
      <c r="CH102">
        <v>1</v>
      </c>
      <c r="CI102">
        <v>2</v>
      </c>
      <c r="CJ102">
        <v>2</v>
      </c>
      <c r="CK102">
        <v>1</v>
      </c>
      <c r="CL102">
        <v>1</v>
      </c>
      <c r="CM102">
        <v>2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2</v>
      </c>
      <c r="CT102">
        <v>2</v>
      </c>
      <c r="CU102">
        <v>4</v>
      </c>
      <c r="CV102">
        <v>3</v>
      </c>
      <c r="CW102">
        <v>5</v>
      </c>
      <c r="CX102">
        <v>0</v>
      </c>
      <c r="CY102">
        <v>198</v>
      </c>
      <c r="CZ102">
        <v>1</v>
      </c>
      <c r="DA102">
        <v>1</v>
      </c>
      <c r="DB102">
        <v>4</v>
      </c>
      <c r="DC102">
        <v>2</v>
      </c>
      <c r="DD102">
        <v>2</v>
      </c>
      <c r="DE102">
        <v>2</v>
      </c>
      <c r="DF102">
        <v>2</v>
      </c>
      <c r="DG102">
        <v>1</v>
      </c>
      <c r="DH102">
        <v>2</v>
      </c>
      <c r="DI102">
        <v>2</v>
      </c>
      <c r="DJ102">
        <v>2</v>
      </c>
      <c r="DK102">
        <v>1</v>
      </c>
      <c r="DL102">
        <v>1</v>
      </c>
      <c r="DM102">
        <v>2</v>
      </c>
      <c r="DN102">
        <v>2</v>
      </c>
      <c r="DO102">
        <v>2</v>
      </c>
      <c r="DP102">
        <v>2</v>
      </c>
      <c r="DQ102">
        <v>2</v>
      </c>
      <c r="DR102">
        <v>2</v>
      </c>
      <c r="DS102">
        <v>2</v>
      </c>
      <c r="DT102">
        <v>2</v>
      </c>
      <c r="DU102">
        <v>5</v>
      </c>
      <c r="DV102" t="s">
        <v>275</v>
      </c>
      <c r="DW102">
        <v>1</v>
      </c>
      <c r="DX102">
        <v>5</v>
      </c>
      <c r="DY102">
        <v>1</v>
      </c>
      <c r="DZ102">
        <v>32</v>
      </c>
      <c r="EA102" t="s">
        <v>223</v>
      </c>
      <c r="EC102" t="s">
        <v>223</v>
      </c>
      <c r="ED102" t="s">
        <v>223</v>
      </c>
      <c r="EE102">
        <v>2</v>
      </c>
      <c r="EF102">
        <v>2</v>
      </c>
      <c r="EG102">
        <v>2</v>
      </c>
      <c r="EH102">
        <v>2</v>
      </c>
      <c r="EI102">
        <v>2</v>
      </c>
      <c r="EJ102">
        <v>2</v>
      </c>
      <c r="EK102">
        <v>2</v>
      </c>
      <c r="EL102">
        <v>67.069130732375086</v>
      </c>
      <c r="EM102">
        <v>1</v>
      </c>
      <c r="EN102">
        <v>1</v>
      </c>
      <c r="EO102">
        <v>0</v>
      </c>
      <c r="EP102">
        <v>0</v>
      </c>
      <c r="EQ102">
        <v>0</v>
      </c>
      <c r="ER102">
        <v>2</v>
      </c>
      <c r="ES102">
        <v>1</v>
      </c>
      <c r="ET102" s="3">
        <v>1</v>
      </c>
      <c r="EU102" s="3">
        <v>1.18712610078804</v>
      </c>
      <c r="EV102" s="3">
        <v>2.6682872271817502</v>
      </c>
      <c r="EW102" s="3">
        <v>8.8996145810058902</v>
      </c>
      <c r="EX102" s="3">
        <v>71.030903156981296</v>
      </c>
      <c r="EY102" s="3">
        <v>0.90927436136765105</v>
      </c>
      <c r="EZ102" s="3">
        <v>133.879775512923</v>
      </c>
      <c r="FA102" t="s">
        <v>593</v>
      </c>
      <c r="FB102" s="5">
        <v>32.517460999999997</v>
      </c>
      <c r="FC102" s="5">
        <v>-114.746711</v>
      </c>
      <c r="FD102">
        <v>59</v>
      </c>
      <c r="FE102">
        <v>201</v>
      </c>
      <c r="FF102" s="3">
        <v>41</v>
      </c>
      <c r="FG102">
        <v>0</v>
      </c>
      <c r="FH102">
        <v>0</v>
      </c>
      <c r="FI102">
        <v>1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1</v>
      </c>
      <c r="FZ102" t="s">
        <v>460</v>
      </c>
      <c r="GA102">
        <v>1</v>
      </c>
      <c r="GB102" s="1" t="e">
        <v>#NULL!</v>
      </c>
      <c r="GC102" s="1" t="e">
        <v>#NULL!</v>
      </c>
      <c r="GD102" s="1" t="e">
        <v>#NULL!</v>
      </c>
      <c r="GE102" s="1" t="e">
        <v>#NULL!</v>
      </c>
      <c r="GF102" s="1" t="e">
        <v>#NULL!</v>
      </c>
      <c r="GG102" s="1" t="e">
        <v>#NULL!</v>
      </c>
      <c r="GH102" s="1" t="e">
        <v>#NULL!</v>
      </c>
      <c r="GI102" s="1" t="e">
        <v>#NULL!</v>
      </c>
      <c r="GJ102" s="3">
        <v>60</v>
      </c>
      <c r="GK102" s="3">
        <v>38.664999999999999</v>
      </c>
      <c r="GL102">
        <v>60</v>
      </c>
      <c r="GM102">
        <v>1</v>
      </c>
      <c r="GN102">
        <v>1</v>
      </c>
      <c r="GO102">
        <v>0</v>
      </c>
      <c r="GP102">
        <v>0</v>
      </c>
      <c r="GQ102">
        <v>0</v>
      </c>
      <c r="GR102" s="3">
        <v>0</v>
      </c>
      <c r="GS102" s="1" t="e">
        <v>#NULL!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t="s">
        <v>594</v>
      </c>
      <c r="HB102" t="s">
        <v>595</v>
      </c>
      <c r="HD102" s="1" t="e">
        <v>#NULL!</v>
      </c>
      <c r="HE102" t="s">
        <v>227</v>
      </c>
      <c r="HH102" s="4">
        <v>0.25049051016757801</v>
      </c>
      <c r="HI102" s="4">
        <v>6.0027238424842477E-2</v>
      </c>
      <c r="HJ102" s="4">
        <v>-0.30126407244951836</v>
      </c>
      <c r="HK102" s="4">
        <v>0.12647333261926469</v>
      </c>
      <c r="HL102" s="4">
        <v>0.46759150493093926</v>
      </c>
    </row>
    <row r="103" spans="1:220" x14ac:dyDescent="0.2">
      <c r="A103" t="s">
        <v>618</v>
      </c>
      <c r="B103" s="3">
        <v>1.52</v>
      </c>
      <c r="C103" s="3">
        <v>304.87</v>
      </c>
      <c r="D103" s="3">
        <v>0.14000000000000001</v>
      </c>
      <c r="E103" s="3">
        <v>0.191</v>
      </c>
      <c r="F103" s="3">
        <v>1.88</v>
      </c>
      <c r="G103" s="3">
        <v>7.0000000000000007E-2</v>
      </c>
      <c r="H103">
        <v>2</v>
      </c>
      <c r="I103" s="2">
        <v>43284</v>
      </c>
      <c r="J103">
        <v>2</v>
      </c>
      <c r="K103">
        <v>8</v>
      </c>
      <c r="L103">
        <v>16</v>
      </c>
      <c r="M103">
        <v>72</v>
      </c>
      <c r="N103" s="2">
        <v>26527</v>
      </c>
      <c r="O103">
        <v>1</v>
      </c>
      <c r="P103" s="1" t="e">
        <v>#NULL!</v>
      </c>
      <c r="Q103" s="1" t="e">
        <v>#NULL!</v>
      </c>
      <c r="R103" s="1" t="e">
        <v>#NULL!</v>
      </c>
      <c r="S103" s="1" t="e">
        <v>#NULL!</v>
      </c>
      <c r="T103">
        <v>1</v>
      </c>
      <c r="U103" s="1" t="e">
        <v>#NULL!</v>
      </c>
      <c r="V103" s="1" t="e">
        <v>#NULL!</v>
      </c>
      <c r="W103" s="1" t="e">
        <v>#NULL!</v>
      </c>
      <c r="Y103">
        <v>1</v>
      </c>
      <c r="Z103">
        <v>5</v>
      </c>
      <c r="AA103">
        <v>4</v>
      </c>
      <c r="AB103">
        <v>2</v>
      </c>
      <c r="AC103">
        <v>5</v>
      </c>
      <c r="AE103">
        <v>2</v>
      </c>
      <c r="AG103">
        <v>62</v>
      </c>
      <c r="AH103" t="s">
        <v>223</v>
      </c>
      <c r="AI103" t="s">
        <v>223</v>
      </c>
      <c r="AJ103" t="s">
        <v>223</v>
      </c>
      <c r="AK103" t="s">
        <v>223</v>
      </c>
      <c r="AL103" t="s">
        <v>223</v>
      </c>
      <c r="AM103" t="s">
        <v>223</v>
      </c>
      <c r="AN103" t="s">
        <v>223</v>
      </c>
      <c r="AO103" t="s">
        <v>223</v>
      </c>
      <c r="AP103" s="1" t="e">
        <v>#NULL!</v>
      </c>
      <c r="AQ103" t="s">
        <v>223</v>
      </c>
      <c r="AR103" t="s">
        <v>223</v>
      </c>
      <c r="AS103" t="s">
        <v>224</v>
      </c>
      <c r="AT103" t="s">
        <v>223</v>
      </c>
      <c r="AU103" t="s">
        <v>223</v>
      </c>
      <c r="AV103" t="s">
        <v>223</v>
      </c>
      <c r="AW103" t="s">
        <v>223</v>
      </c>
      <c r="AX103" t="s">
        <v>223</v>
      </c>
      <c r="AY103" t="s">
        <v>223</v>
      </c>
      <c r="AZ103" t="s">
        <v>223</v>
      </c>
      <c r="BA103" t="s">
        <v>223</v>
      </c>
      <c r="BB103" t="s">
        <v>223</v>
      </c>
      <c r="BD103" t="s">
        <v>344</v>
      </c>
      <c r="BE103">
        <v>1</v>
      </c>
      <c r="BF103">
        <v>1</v>
      </c>
      <c r="BG103">
        <v>5</v>
      </c>
      <c r="BH103">
        <v>1</v>
      </c>
      <c r="BI103">
        <v>1</v>
      </c>
      <c r="BJ103" t="s">
        <v>619</v>
      </c>
      <c r="BK103">
        <v>1</v>
      </c>
      <c r="BM103">
        <v>2</v>
      </c>
      <c r="BO103">
        <v>1</v>
      </c>
      <c r="BP103">
        <v>1</v>
      </c>
      <c r="BR103">
        <v>1</v>
      </c>
      <c r="BT103">
        <v>3</v>
      </c>
      <c r="BV103">
        <v>3</v>
      </c>
      <c r="BX103">
        <v>21</v>
      </c>
      <c r="BY103">
        <v>4</v>
      </c>
      <c r="CA103">
        <v>1</v>
      </c>
      <c r="CB103">
        <v>31</v>
      </c>
      <c r="CC103" t="s">
        <v>224</v>
      </c>
      <c r="CE103">
        <v>2</v>
      </c>
      <c r="CG103">
        <v>1</v>
      </c>
      <c r="CH103">
        <v>1</v>
      </c>
      <c r="CI103">
        <v>1</v>
      </c>
      <c r="CJ103">
        <v>2</v>
      </c>
      <c r="CK103">
        <v>2</v>
      </c>
      <c r="CL103">
        <v>2</v>
      </c>
      <c r="CM103">
        <v>2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</v>
      </c>
      <c r="CT103">
        <v>2</v>
      </c>
      <c r="CU103">
        <v>4</v>
      </c>
      <c r="CV103">
        <v>3</v>
      </c>
      <c r="CW103">
        <v>5</v>
      </c>
      <c r="CX103">
        <v>4</v>
      </c>
      <c r="CY103">
        <v>130</v>
      </c>
      <c r="CZ103">
        <v>2</v>
      </c>
      <c r="DA103">
        <v>1</v>
      </c>
      <c r="DB103">
        <v>5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1</v>
      </c>
      <c r="DL103">
        <v>2</v>
      </c>
      <c r="DM103">
        <v>1</v>
      </c>
      <c r="DN103">
        <v>2</v>
      </c>
      <c r="DO103">
        <v>2</v>
      </c>
      <c r="DP103">
        <v>2</v>
      </c>
      <c r="DQ103">
        <v>2</v>
      </c>
      <c r="DR103">
        <v>2</v>
      </c>
      <c r="DS103">
        <v>2</v>
      </c>
      <c r="DT103">
        <v>2</v>
      </c>
      <c r="DU103">
        <v>6</v>
      </c>
      <c r="DV103" t="s">
        <v>223</v>
      </c>
      <c r="DW103" s="1" t="e">
        <v>#NULL!</v>
      </c>
      <c r="DX103">
        <v>6</v>
      </c>
      <c r="DY103" s="1" t="e">
        <v>#NULL!</v>
      </c>
      <c r="DZ103">
        <v>32</v>
      </c>
      <c r="EA103" t="s">
        <v>223</v>
      </c>
      <c r="EC103" t="s">
        <v>223</v>
      </c>
      <c r="ED103" t="s">
        <v>223</v>
      </c>
      <c r="EE103">
        <v>1</v>
      </c>
      <c r="EF103">
        <v>1</v>
      </c>
      <c r="EG103">
        <v>2</v>
      </c>
      <c r="EH103">
        <v>2</v>
      </c>
      <c r="EI103">
        <v>1</v>
      </c>
      <c r="EJ103">
        <v>2</v>
      </c>
      <c r="EK103">
        <v>3</v>
      </c>
      <c r="EL103">
        <v>45.878165639972622</v>
      </c>
      <c r="EM103">
        <v>1</v>
      </c>
      <c r="EN103">
        <v>0</v>
      </c>
      <c r="EO103">
        <v>1</v>
      </c>
      <c r="EP103">
        <v>0</v>
      </c>
      <c r="EQ103">
        <v>0</v>
      </c>
      <c r="ER103">
        <v>2</v>
      </c>
      <c r="ES103">
        <v>1</v>
      </c>
      <c r="ET103" s="3">
        <v>1</v>
      </c>
      <c r="EU103" s="3">
        <v>1.67572705722813</v>
      </c>
      <c r="EV103" s="3">
        <v>2.6908503334487102</v>
      </c>
      <c r="EW103" s="3">
        <v>8.9073875749464406</v>
      </c>
      <c r="EX103" s="3">
        <v>70.745463911071596</v>
      </c>
      <c r="EY103" s="3">
        <v>1.1551755091273599</v>
      </c>
      <c r="EZ103" s="3">
        <v>252.32168749025001</v>
      </c>
      <c r="FA103" t="s">
        <v>619</v>
      </c>
      <c r="FB103" s="5">
        <v>32.489145000000001</v>
      </c>
      <c r="FC103" s="5">
        <v>-114.770943</v>
      </c>
      <c r="FD103">
        <v>65</v>
      </c>
      <c r="FE103">
        <v>152</v>
      </c>
      <c r="FF103" s="3">
        <v>25.5</v>
      </c>
      <c r="FG103">
        <v>0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1</v>
      </c>
      <c r="FZ103" t="s">
        <v>460</v>
      </c>
      <c r="GA103">
        <v>1</v>
      </c>
      <c r="GB103" s="1" t="e">
        <v>#NULL!</v>
      </c>
      <c r="GC103" s="1" t="e">
        <v>#NULL!</v>
      </c>
      <c r="GD103" s="1" t="e">
        <v>#NULL!</v>
      </c>
      <c r="GE103" s="1" t="e">
        <v>#NULL!</v>
      </c>
      <c r="GF103" s="1" t="e">
        <v>#NULL!</v>
      </c>
      <c r="GG103" s="1" t="e">
        <v>#NULL!</v>
      </c>
      <c r="GH103" s="1" t="e">
        <v>#NULL!</v>
      </c>
      <c r="GI103" s="1" t="e">
        <v>#NULL!</v>
      </c>
      <c r="GJ103" s="3">
        <v>64</v>
      </c>
      <c r="GK103" s="3">
        <v>22.31201171875</v>
      </c>
      <c r="GL103">
        <v>40</v>
      </c>
      <c r="GM103">
        <v>1</v>
      </c>
      <c r="GN103">
        <v>0</v>
      </c>
      <c r="GO103">
        <v>1</v>
      </c>
      <c r="GP103">
        <v>0</v>
      </c>
      <c r="GQ103">
        <v>0</v>
      </c>
      <c r="GR103" s="3">
        <v>0</v>
      </c>
      <c r="GS103" s="1" t="e">
        <v>#NULL!</v>
      </c>
      <c r="GT103" s="3">
        <v>0</v>
      </c>
      <c r="GU103" s="3">
        <v>1</v>
      </c>
      <c r="GV103" s="3">
        <v>1</v>
      </c>
      <c r="GW103" s="3">
        <v>0</v>
      </c>
      <c r="GX103" s="3">
        <v>0</v>
      </c>
      <c r="GY103" s="3">
        <v>1</v>
      </c>
      <c r="GZ103" s="3">
        <v>0</v>
      </c>
      <c r="HD103" s="1" t="e">
        <v>#NULL!</v>
      </c>
      <c r="HE103" t="s">
        <v>227</v>
      </c>
      <c r="HH103" s="4">
        <v>0.12610300660322071</v>
      </c>
      <c r="HI103" s="4">
        <v>0.15579359491932537</v>
      </c>
      <c r="HJ103" s="4">
        <v>-0.21843687372661835</v>
      </c>
      <c r="HK103" s="4">
        <v>-0.11749988488827992</v>
      </c>
      <c r="HL103" s="4">
        <v>-1.0884764540360308</v>
      </c>
    </row>
    <row r="104" spans="1:220" x14ac:dyDescent="0.2">
      <c r="A104" t="s">
        <v>909</v>
      </c>
      <c r="B104" s="3">
        <v>2.12</v>
      </c>
      <c r="C104" s="3">
        <v>12.39</v>
      </c>
      <c r="D104" s="7">
        <v>7.0000000000000007E-2</v>
      </c>
      <c r="E104" s="3">
        <v>0.13500000000000001</v>
      </c>
      <c r="F104" s="3">
        <v>0.14000000000000001</v>
      </c>
      <c r="G104" s="3">
        <v>0.08</v>
      </c>
      <c r="H104">
        <v>3</v>
      </c>
      <c r="I104" s="2">
        <v>43355</v>
      </c>
      <c r="J104">
        <v>2</v>
      </c>
      <c r="K104">
        <v>1</v>
      </c>
      <c r="L104">
        <v>8</v>
      </c>
      <c r="M104">
        <v>67</v>
      </c>
      <c r="N104" s="2">
        <v>24480</v>
      </c>
      <c r="O104">
        <v>1</v>
      </c>
      <c r="P104" s="1" t="e">
        <v>#NULL!</v>
      </c>
      <c r="Q104" s="1" t="e">
        <v>#NULL!</v>
      </c>
      <c r="R104" s="1" t="e">
        <v>#NULL!</v>
      </c>
      <c r="S104" s="1" t="e">
        <v>#NULL!</v>
      </c>
      <c r="T104">
        <v>1</v>
      </c>
      <c r="U104" s="1" t="e">
        <v>#NULL!</v>
      </c>
      <c r="V104" s="1" t="e">
        <v>#NULL!</v>
      </c>
      <c r="W104" s="1" t="e">
        <v>#NULL!</v>
      </c>
      <c r="Y104">
        <v>5</v>
      </c>
      <c r="Z104">
        <v>5</v>
      </c>
      <c r="AA104">
        <v>1</v>
      </c>
      <c r="AB104" s="1" t="e">
        <v>#NULL!</v>
      </c>
      <c r="AC104">
        <v>4</v>
      </c>
      <c r="AE104">
        <v>2</v>
      </c>
      <c r="AF104" t="s">
        <v>222</v>
      </c>
      <c r="AG104">
        <v>62</v>
      </c>
      <c r="AH104" t="s">
        <v>223</v>
      </c>
      <c r="AI104" t="s">
        <v>223</v>
      </c>
      <c r="AJ104" t="s">
        <v>223</v>
      </c>
      <c r="AK104" t="s">
        <v>223</v>
      </c>
      <c r="AL104" t="s">
        <v>223</v>
      </c>
      <c r="AM104" t="s">
        <v>223</v>
      </c>
      <c r="AN104" t="s">
        <v>223</v>
      </c>
      <c r="AO104" t="s">
        <v>223</v>
      </c>
      <c r="AP104" s="1" t="e">
        <v>#NULL!</v>
      </c>
      <c r="AQ104" t="s">
        <v>223</v>
      </c>
      <c r="AR104" t="s">
        <v>223</v>
      </c>
      <c r="AS104" t="s">
        <v>223</v>
      </c>
      <c r="AT104" t="s">
        <v>223</v>
      </c>
      <c r="AU104" t="s">
        <v>223</v>
      </c>
      <c r="AV104" t="s">
        <v>223</v>
      </c>
      <c r="AW104" t="s">
        <v>223</v>
      </c>
      <c r="AX104" t="s">
        <v>224</v>
      </c>
      <c r="AY104" t="s">
        <v>223</v>
      </c>
      <c r="AZ104" t="s">
        <v>223</v>
      </c>
      <c r="BA104" t="s">
        <v>223</v>
      </c>
      <c r="BB104" t="s">
        <v>223</v>
      </c>
      <c r="BD104" t="s">
        <v>910</v>
      </c>
      <c r="BE104">
        <v>2</v>
      </c>
      <c r="BF104">
        <v>2</v>
      </c>
      <c r="BG104">
        <v>5</v>
      </c>
      <c r="BH104">
        <v>4</v>
      </c>
      <c r="BI104">
        <v>1</v>
      </c>
      <c r="BJ104" t="s">
        <v>911</v>
      </c>
      <c r="BK104">
        <v>1</v>
      </c>
      <c r="BM104">
        <v>1</v>
      </c>
      <c r="BO104">
        <v>2</v>
      </c>
      <c r="BP104">
        <v>1</v>
      </c>
      <c r="BR104">
        <v>3</v>
      </c>
      <c r="BT104">
        <v>1</v>
      </c>
      <c r="BV104">
        <v>1</v>
      </c>
      <c r="BX104">
        <v>21</v>
      </c>
      <c r="BY104">
        <v>7</v>
      </c>
      <c r="BZ104" t="s">
        <v>912</v>
      </c>
      <c r="CA104">
        <v>2</v>
      </c>
      <c r="CB104">
        <v>31</v>
      </c>
      <c r="CC104" t="s">
        <v>275</v>
      </c>
      <c r="CD104" t="s">
        <v>913</v>
      </c>
      <c r="CE104">
        <v>6</v>
      </c>
      <c r="CF104" t="s">
        <v>913</v>
      </c>
      <c r="CG104">
        <v>1</v>
      </c>
      <c r="CH104">
        <v>1</v>
      </c>
      <c r="CI104">
        <v>2</v>
      </c>
      <c r="CJ104">
        <v>2</v>
      </c>
      <c r="CK104">
        <v>1</v>
      </c>
      <c r="CL104">
        <v>1</v>
      </c>
      <c r="CM104">
        <v>2</v>
      </c>
      <c r="CN104">
        <v>2</v>
      </c>
      <c r="CO104">
        <v>1</v>
      </c>
      <c r="CP104">
        <v>2</v>
      </c>
      <c r="CQ104">
        <v>1</v>
      </c>
      <c r="CR104">
        <v>2</v>
      </c>
      <c r="CS104">
        <v>2</v>
      </c>
      <c r="CT104">
        <v>2</v>
      </c>
      <c r="CU104">
        <v>4</v>
      </c>
      <c r="CV104">
        <v>1</v>
      </c>
      <c r="CW104">
        <v>5</v>
      </c>
      <c r="CX104">
        <v>4</v>
      </c>
      <c r="CY104">
        <v>185</v>
      </c>
      <c r="CZ104">
        <v>1</v>
      </c>
      <c r="DA104">
        <v>2</v>
      </c>
      <c r="DB104">
        <v>4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1</v>
      </c>
      <c r="DL104">
        <v>2</v>
      </c>
      <c r="DM104">
        <v>1</v>
      </c>
      <c r="DN104">
        <v>2</v>
      </c>
      <c r="DO104">
        <v>1</v>
      </c>
      <c r="DP104">
        <v>2</v>
      </c>
      <c r="DQ104">
        <v>1</v>
      </c>
      <c r="DR104">
        <v>1</v>
      </c>
      <c r="DS104">
        <v>2</v>
      </c>
      <c r="DT104">
        <v>2</v>
      </c>
      <c r="DU104">
        <v>5</v>
      </c>
      <c r="DV104" t="s">
        <v>275</v>
      </c>
      <c r="DW104">
        <v>1</v>
      </c>
      <c r="DX104">
        <v>5</v>
      </c>
      <c r="DY104">
        <v>1</v>
      </c>
      <c r="DZ104">
        <v>32</v>
      </c>
      <c r="EA104" t="s">
        <v>223</v>
      </c>
      <c r="EC104" t="s">
        <v>223</v>
      </c>
      <c r="ED104" t="s">
        <v>223</v>
      </c>
      <c r="EE104">
        <v>1</v>
      </c>
      <c r="EF104">
        <v>1</v>
      </c>
      <c r="EG104">
        <v>2</v>
      </c>
      <c r="EH104">
        <v>2</v>
      </c>
      <c r="EI104">
        <v>2</v>
      </c>
      <c r="EJ104">
        <v>2</v>
      </c>
      <c r="EK104">
        <v>12</v>
      </c>
      <c r="EL104">
        <v>51.676933607118414</v>
      </c>
      <c r="EM104">
        <v>1</v>
      </c>
      <c r="EN104">
        <v>0</v>
      </c>
      <c r="EO104">
        <v>1</v>
      </c>
      <c r="EP104">
        <v>0</v>
      </c>
      <c r="EQ104">
        <v>1</v>
      </c>
      <c r="ER104">
        <v>3</v>
      </c>
      <c r="ES104">
        <v>1</v>
      </c>
      <c r="ET104" s="3">
        <v>1</v>
      </c>
      <c r="EU104" s="3">
        <v>1.6084702295431801</v>
      </c>
      <c r="EV104" s="3">
        <v>9.0906906941970398</v>
      </c>
      <c r="EW104" s="3">
        <v>7.3862821068957096</v>
      </c>
      <c r="EX104" s="3">
        <v>69.439947779561393</v>
      </c>
      <c r="EY104" s="3">
        <v>0.90329246788932904</v>
      </c>
      <c r="EZ104" s="3">
        <v>198.24305653187</v>
      </c>
      <c r="FA104" t="s">
        <v>911</v>
      </c>
      <c r="FB104" s="5">
        <v>32.670851999999996</v>
      </c>
      <c r="FC104" s="5">
        <v>-114.65512</v>
      </c>
      <c r="FD104" s="1" t="e">
        <v>#NULL!</v>
      </c>
      <c r="FE104" s="1" t="e">
        <v>#NULL!</v>
      </c>
      <c r="FF104" s="1" t="e">
        <v>#NULL!</v>
      </c>
      <c r="FG104">
        <v>1</v>
      </c>
      <c r="FH104">
        <v>0</v>
      </c>
      <c r="FI104">
        <v>1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1</v>
      </c>
      <c r="FQ104">
        <v>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1</v>
      </c>
      <c r="FZ104" t="s">
        <v>914</v>
      </c>
      <c r="GA104">
        <v>1</v>
      </c>
      <c r="GB104" s="1" t="e">
        <v>#NULL!</v>
      </c>
      <c r="GC104" s="1" t="e">
        <v>#NULL!</v>
      </c>
      <c r="GD104">
        <v>1</v>
      </c>
      <c r="GE104" s="1" t="e">
        <v>#NULL!</v>
      </c>
      <c r="GF104">
        <v>1</v>
      </c>
      <c r="GG104" s="1" t="e">
        <v>#NULL!</v>
      </c>
      <c r="GH104" s="1" t="e">
        <v>#NULL!</v>
      </c>
      <c r="GI104" s="1" t="e">
        <v>#NULL!</v>
      </c>
      <c r="GJ104" s="3">
        <v>64</v>
      </c>
      <c r="GK104" s="3">
        <v>31.751708984375</v>
      </c>
      <c r="GL104">
        <v>50</v>
      </c>
      <c r="GM104">
        <v>1</v>
      </c>
      <c r="GN104">
        <v>0</v>
      </c>
      <c r="GO104">
        <v>1</v>
      </c>
      <c r="GP104">
        <v>0</v>
      </c>
      <c r="GQ104">
        <v>1</v>
      </c>
      <c r="GR104" s="3">
        <v>1</v>
      </c>
      <c r="GS104" s="1" t="e">
        <v>#NULL!</v>
      </c>
      <c r="GT104" s="3">
        <v>0</v>
      </c>
      <c r="GU104" s="3">
        <v>1</v>
      </c>
      <c r="GV104" s="3">
        <v>1</v>
      </c>
      <c r="GW104" s="3">
        <v>0</v>
      </c>
      <c r="GX104" s="3">
        <v>0</v>
      </c>
      <c r="GY104" s="3">
        <v>0</v>
      </c>
      <c r="GZ104" s="3">
        <v>0</v>
      </c>
      <c r="HD104" s="1" t="e">
        <v>#NULL!</v>
      </c>
      <c r="HE104" t="s">
        <v>227</v>
      </c>
      <c r="HH104" s="4">
        <v>-0.30431657870331236</v>
      </c>
      <c r="HI104" s="4">
        <v>-2.7524814091470201E-2</v>
      </c>
      <c r="HJ104" s="4">
        <v>-0.32940638510401538</v>
      </c>
      <c r="HK104" s="4">
        <v>-0.10234165620148039</v>
      </c>
      <c r="HL104" s="4">
        <v>0.17223182903026577</v>
      </c>
    </row>
    <row r="105" spans="1:220" x14ac:dyDescent="0.2">
      <c r="A105" t="s">
        <v>667</v>
      </c>
      <c r="B105" s="3">
        <v>0.4</v>
      </c>
      <c r="C105" s="3">
        <v>16.98</v>
      </c>
      <c r="D105" s="7">
        <v>7.0000000000000007E-2</v>
      </c>
      <c r="E105" s="3">
        <v>1.1739999999999999</v>
      </c>
      <c r="F105" s="3">
        <v>0.19</v>
      </c>
      <c r="G105" s="3">
        <v>0.08</v>
      </c>
      <c r="H105">
        <v>2</v>
      </c>
      <c r="I105" s="2">
        <v>43292</v>
      </c>
      <c r="J105">
        <v>2</v>
      </c>
      <c r="K105">
        <v>3</v>
      </c>
      <c r="L105">
        <v>9</v>
      </c>
      <c r="M105">
        <v>65</v>
      </c>
      <c r="N105" s="2">
        <v>23810</v>
      </c>
      <c r="O105">
        <v>1</v>
      </c>
      <c r="P105" s="1" t="e">
        <v>#NULL!</v>
      </c>
      <c r="Q105" s="1" t="e">
        <v>#NULL!</v>
      </c>
      <c r="R105" s="1" t="e">
        <v>#NULL!</v>
      </c>
      <c r="S105" s="1" t="e">
        <v>#NULL!</v>
      </c>
      <c r="T105">
        <v>1</v>
      </c>
      <c r="U105" s="1" t="e">
        <v>#NULL!</v>
      </c>
      <c r="V105" s="1" t="e">
        <v>#NULL!</v>
      </c>
      <c r="W105" s="1" t="e">
        <v>#NULL!</v>
      </c>
      <c r="Y105">
        <v>1</v>
      </c>
      <c r="Z105">
        <v>7</v>
      </c>
      <c r="AA105">
        <v>5</v>
      </c>
      <c r="AB105">
        <v>1</v>
      </c>
      <c r="AC105">
        <v>3</v>
      </c>
      <c r="AE105">
        <v>2</v>
      </c>
      <c r="AG105">
        <v>62</v>
      </c>
      <c r="AH105" t="s">
        <v>223</v>
      </c>
      <c r="AI105" t="s">
        <v>223</v>
      </c>
      <c r="AJ105" t="s">
        <v>223</v>
      </c>
      <c r="AK105" t="s">
        <v>223</v>
      </c>
      <c r="AL105" t="s">
        <v>223</v>
      </c>
      <c r="AM105" t="s">
        <v>223</v>
      </c>
      <c r="AN105" t="s">
        <v>223</v>
      </c>
      <c r="AO105" t="s">
        <v>223</v>
      </c>
      <c r="AP105" s="1" t="e">
        <v>#NULL!</v>
      </c>
      <c r="AQ105" t="s">
        <v>224</v>
      </c>
      <c r="AR105" t="s">
        <v>223</v>
      </c>
      <c r="AS105" t="s">
        <v>223</v>
      </c>
      <c r="AT105" t="s">
        <v>223</v>
      </c>
      <c r="AU105" t="s">
        <v>223</v>
      </c>
      <c r="AV105" t="s">
        <v>223</v>
      </c>
      <c r="AW105" t="s">
        <v>223</v>
      </c>
      <c r="AX105" t="s">
        <v>223</v>
      </c>
      <c r="AY105" t="s">
        <v>223</v>
      </c>
      <c r="AZ105" t="s">
        <v>223</v>
      </c>
      <c r="BA105" t="s">
        <v>223</v>
      </c>
      <c r="BB105" t="s">
        <v>223</v>
      </c>
      <c r="BD105" t="s">
        <v>668</v>
      </c>
      <c r="BE105">
        <v>2</v>
      </c>
      <c r="BF105">
        <v>2</v>
      </c>
      <c r="BG105">
        <v>5</v>
      </c>
      <c r="BH105">
        <v>2</v>
      </c>
      <c r="BI105">
        <v>2</v>
      </c>
      <c r="BJ105" t="s">
        <v>669</v>
      </c>
      <c r="BK105">
        <v>1</v>
      </c>
      <c r="BM105">
        <v>1</v>
      </c>
      <c r="BO105">
        <v>2</v>
      </c>
      <c r="BP105">
        <v>1</v>
      </c>
      <c r="BR105">
        <v>3</v>
      </c>
      <c r="BT105">
        <v>3</v>
      </c>
      <c r="BV105">
        <v>1</v>
      </c>
      <c r="BX105">
        <v>21</v>
      </c>
      <c r="BY105">
        <v>4</v>
      </c>
      <c r="CA105">
        <v>2</v>
      </c>
      <c r="CB105">
        <v>31</v>
      </c>
      <c r="CC105" t="s">
        <v>224</v>
      </c>
      <c r="CE105">
        <v>2</v>
      </c>
      <c r="CG105">
        <v>2</v>
      </c>
      <c r="CH105">
        <v>1</v>
      </c>
      <c r="CI105">
        <v>2</v>
      </c>
      <c r="CJ105">
        <v>2</v>
      </c>
      <c r="CK105">
        <v>2</v>
      </c>
      <c r="CL105">
        <v>2</v>
      </c>
      <c r="CM105">
        <v>2</v>
      </c>
      <c r="CN105">
        <v>2</v>
      </c>
      <c r="CO105">
        <v>2</v>
      </c>
      <c r="CP105">
        <v>2</v>
      </c>
      <c r="CQ105">
        <v>2</v>
      </c>
      <c r="CR105">
        <v>2</v>
      </c>
      <c r="CS105">
        <v>2</v>
      </c>
      <c r="CT105">
        <v>2</v>
      </c>
      <c r="CU105">
        <v>4</v>
      </c>
      <c r="CV105">
        <v>3</v>
      </c>
      <c r="CW105">
        <v>5</v>
      </c>
      <c r="CX105">
        <v>4</v>
      </c>
      <c r="CY105">
        <v>115</v>
      </c>
      <c r="CZ105">
        <v>2</v>
      </c>
      <c r="DA105">
        <v>1</v>
      </c>
      <c r="DB105">
        <v>3</v>
      </c>
      <c r="DC105">
        <v>2</v>
      </c>
      <c r="DD105">
        <v>2</v>
      </c>
      <c r="DE105">
        <v>2</v>
      </c>
      <c r="DF105">
        <v>2</v>
      </c>
      <c r="DG105">
        <v>2</v>
      </c>
      <c r="DH105">
        <v>2</v>
      </c>
      <c r="DI105">
        <v>2</v>
      </c>
      <c r="DJ105">
        <v>2</v>
      </c>
      <c r="DK105">
        <v>1</v>
      </c>
      <c r="DL105">
        <v>2</v>
      </c>
      <c r="DM105">
        <v>1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6</v>
      </c>
      <c r="DV105" t="s">
        <v>223</v>
      </c>
      <c r="DW105" s="1" t="e">
        <v>#NULL!</v>
      </c>
      <c r="DX105">
        <v>6</v>
      </c>
      <c r="DY105" s="1" t="e">
        <v>#NULL!</v>
      </c>
      <c r="DZ105">
        <v>32</v>
      </c>
      <c r="EA105" t="s">
        <v>223</v>
      </c>
      <c r="EC105" t="s">
        <v>223</v>
      </c>
      <c r="ED105" t="s">
        <v>223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4</v>
      </c>
      <c r="EL105">
        <v>53.338809034907598</v>
      </c>
      <c r="EM105">
        <v>1</v>
      </c>
      <c r="EN105">
        <v>0</v>
      </c>
      <c r="EO105">
        <v>1</v>
      </c>
      <c r="EP105">
        <v>0</v>
      </c>
      <c r="EQ105">
        <v>0</v>
      </c>
      <c r="ER105">
        <v>2</v>
      </c>
      <c r="ES105">
        <v>1</v>
      </c>
      <c r="ET105" s="3">
        <v>1</v>
      </c>
      <c r="EU105" s="3">
        <v>1.88825719349927</v>
      </c>
      <c r="EV105" s="3">
        <v>2.0723750994674202</v>
      </c>
      <c r="EW105" s="3">
        <v>10.8619150705078</v>
      </c>
      <c r="EX105" s="3">
        <v>70.410364632295796</v>
      </c>
      <c r="EY105" s="3">
        <v>0.85797947842695998</v>
      </c>
      <c r="EZ105" s="3">
        <v>126.09610578273001</v>
      </c>
      <c r="FA105" t="s">
        <v>669</v>
      </c>
      <c r="FB105" s="5">
        <v>32.505226</v>
      </c>
      <c r="FC105" s="5">
        <v>-114.792181</v>
      </c>
      <c r="FD105">
        <v>61</v>
      </c>
      <c r="FE105">
        <v>113</v>
      </c>
      <c r="FF105" s="3">
        <v>21.4</v>
      </c>
      <c r="FG105">
        <v>0</v>
      </c>
      <c r="FH105">
        <v>0</v>
      </c>
      <c r="FI105">
        <v>1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1</v>
      </c>
      <c r="FZ105" t="s">
        <v>460</v>
      </c>
      <c r="GA105">
        <v>1</v>
      </c>
      <c r="GB105" s="1" t="e">
        <v>#NULL!</v>
      </c>
      <c r="GC105" s="1" t="e">
        <v>#NULL!</v>
      </c>
      <c r="GD105" s="1" t="e">
        <v>#NULL!</v>
      </c>
      <c r="GE105" s="1" t="e">
        <v>#NULL!</v>
      </c>
      <c r="GF105" s="1" t="e">
        <v>#NULL!</v>
      </c>
      <c r="GG105" s="1" t="e">
        <v>#NULL!</v>
      </c>
      <c r="GH105" s="1" t="e">
        <v>#NULL!</v>
      </c>
      <c r="GI105" s="1" t="e">
        <v>#NULL!</v>
      </c>
      <c r="GJ105" s="3">
        <v>64</v>
      </c>
      <c r="GK105" s="3">
        <v>19.737548828125</v>
      </c>
      <c r="GL105">
        <v>50</v>
      </c>
      <c r="GM105">
        <v>1</v>
      </c>
      <c r="GN105">
        <v>0</v>
      </c>
      <c r="GO105">
        <v>1</v>
      </c>
      <c r="GP105">
        <v>0</v>
      </c>
      <c r="GQ105">
        <v>0</v>
      </c>
      <c r="GR105" s="3">
        <v>0</v>
      </c>
      <c r="GS105" s="1" t="e">
        <v>#NULL!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D105" s="1" t="e">
        <v>#NULL!</v>
      </c>
      <c r="HE105" t="s">
        <v>227</v>
      </c>
      <c r="HH105" s="4">
        <v>-0.31189760526268118</v>
      </c>
      <c r="HI105" s="4">
        <v>7.7651161221086284E-2</v>
      </c>
      <c r="HJ105" s="4">
        <v>-0.24451752603733629</v>
      </c>
      <c r="HK105" s="4">
        <v>-0.23964765896863843</v>
      </c>
      <c r="HL105" s="4">
        <v>0.17988406479102029</v>
      </c>
    </row>
    <row r="106" spans="1:220" x14ac:dyDescent="0.2">
      <c r="A106" t="s">
        <v>915</v>
      </c>
      <c r="B106" s="3">
        <v>0.55000000000000004</v>
      </c>
      <c r="C106" s="3">
        <v>138.44999999999999</v>
      </c>
      <c r="D106" s="7">
        <v>7.0000000000000007E-2</v>
      </c>
      <c r="E106" s="3">
        <v>6.8000000000000005E-2</v>
      </c>
      <c r="F106" s="3">
        <v>0.3</v>
      </c>
      <c r="G106" s="3">
        <v>0.08</v>
      </c>
      <c r="H106">
        <v>3</v>
      </c>
      <c r="I106" s="2">
        <v>43355</v>
      </c>
      <c r="J106">
        <v>2</v>
      </c>
      <c r="K106">
        <v>9</v>
      </c>
      <c r="L106">
        <v>13</v>
      </c>
      <c r="M106">
        <v>68</v>
      </c>
      <c r="N106" s="2">
        <v>25094</v>
      </c>
      <c r="O106">
        <v>1</v>
      </c>
      <c r="P106" s="1" t="e">
        <v>#NULL!</v>
      </c>
      <c r="Q106" s="1" t="e">
        <v>#NULL!</v>
      </c>
      <c r="R106" s="1" t="e">
        <v>#NULL!</v>
      </c>
      <c r="S106" s="1" t="e">
        <v>#NULL!</v>
      </c>
      <c r="T106">
        <v>1</v>
      </c>
      <c r="U106" s="1" t="e">
        <v>#NULL!</v>
      </c>
      <c r="V106" s="1" t="e">
        <v>#NULL!</v>
      </c>
      <c r="W106" s="1" t="e">
        <v>#NULL!</v>
      </c>
      <c r="Y106">
        <v>3</v>
      </c>
      <c r="Z106">
        <v>4</v>
      </c>
      <c r="AA106">
        <v>1</v>
      </c>
      <c r="AB106">
        <v>1</v>
      </c>
      <c r="AC106">
        <v>4</v>
      </c>
      <c r="AE106">
        <v>1</v>
      </c>
      <c r="AG106">
        <v>2</v>
      </c>
      <c r="AH106" t="s">
        <v>223</v>
      </c>
      <c r="AI106" t="s">
        <v>223</v>
      </c>
      <c r="AJ106" t="s">
        <v>223</v>
      </c>
      <c r="AK106" t="s">
        <v>223</v>
      </c>
      <c r="AL106" t="s">
        <v>223</v>
      </c>
      <c r="AM106" t="s">
        <v>223</v>
      </c>
      <c r="AN106" t="s">
        <v>223</v>
      </c>
      <c r="AO106" t="s">
        <v>223</v>
      </c>
      <c r="AP106" s="1" t="e">
        <v>#NULL!</v>
      </c>
      <c r="AQ106" t="s">
        <v>223</v>
      </c>
      <c r="AR106" t="s">
        <v>223</v>
      </c>
      <c r="AS106" t="s">
        <v>223</v>
      </c>
      <c r="AT106" t="s">
        <v>223</v>
      </c>
      <c r="AU106" t="s">
        <v>223</v>
      </c>
      <c r="AV106" t="s">
        <v>223</v>
      </c>
      <c r="AW106" t="s">
        <v>223</v>
      </c>
      <c r="AX106" t="s">
        <v>224</v>
      </c>
      <c r="AY106" t="s">
        <v>223</v>
      </c>
      <c r="AZ106" t="s">
        <v>223</v>
      </c>
      <c r="BA106" t="s">
        <v>223</v>
      </c>
      <c r="BB106" t="s">
        <v>223</v>
      </c>
      <c r="BD106" t="s">
        <v>916</v>
      </c>
      <c r="BE106">
        <v>2</v>
      </c>
      <c r="BF106">
        <v>2</v>
      </c>
      <c r="BG106">
        <v>5</v>
      </c>
      <c r="BH106">
        <v>2</v>
      </c>
      <c r="BI106">
        <v>2</v>
      </c>
      <c r="BJ106" t="s">
        <v>917</v>
      </c>
      <c r="BK106">
        <v>1</v>
      </c>
      <c r="BM106">
        <v>1</v>
      </c>
      <c r="BO106">
        <v>2</v>
      </c>
      <c r="BP106">
        <v>3</v>
      </c>
      <c r="BR106">
        <v>1</v>
      </c>
      <c r="BT106">
        <v>1</v>
      </c>
      <c r="BV106">
        <v>3</v>
      </c>
      <c r="BX106">
        <v>1</v>
      </c>
      <c r="BY106">
        <v>4</v>
      </c>
      <c r="CA106">
        <v>1</v>
      </c>
      <c r="CB106">
        <v>1</v>
      </c>
      <c r="CC106" t="s">
        <v>235</v>
      </c>
      <c r="CE106">
        <v>3</v>
      </c>
      <c r="CG106">
        <v>1</v>
      </c>
      <c r="CH106">
        <v>2</v>
      </c>
      <c r="CI106">
        <v>2</v>
      </c>
      <c r="CJ106">
        <v>2</v>
      </c>
      <c r="CK106">
        <v>1</v>
      </c>
      <c r="CL106">
        <v>1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4</v>
      </c>
      <c r="CV106">
        <v>3</v>
      </c>
      <c r="CW106">
        <v>5</v>
      </c>
      <c r="CX106">
        <v>4</v>
      </c>
      <c r="CY106">
        <v>210</v>
      </c>
      <c r="CZ106">
        <v>1</v>
      </c>
      <c r="DA106">
        <v>2</v>
      </c>
      <c r="DB106">
        <v>5</v>
      </c>
      <c r="DC106">
        <v>1</v>
      </c>
      <c r="DD106">
        <v>2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1</v>
      </c>
      <c r="DL106">
        <v>2</v>
      </c>
      <c r="DM106">
        <v>1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1</v>
      </c>
      <c r="DV106" t="s">
        <v>235</v>
      </c>
      <c r="DW106" s="1" t="e">
        <v>#NULL!</v>
      </c>
      <c r="DX106">
        <v>2</v>
      </c>
      <c r="DY106" s="1" t="e">
        <v>#NULL!</v>
      </c>
      <c r="DZ106">
        <v>3</v>
      </c>
      <c r="EA106" t="s">
        <v>223</v>
      </c>
      <c r="EC106" t="s">
        <v>223</v>
      </c>
      <c r="ED106" t="s">
        <v>223</v>
      </c>
      <c r="EE106">
        <v>1</v>
      </c>
      <c r="EF106">
        <v>1</v>
      </c>
      <c r="EG106">
        <v>2</v>
      </c>
      <c r="EH106">
        <v>2</v>
      </c>
      <c r="EI106">
        <v>2</v>
      </c>
      <c r="EJ106">
        <v>2</v>
      </c>
      <c r="EK106">
        <v>5</v>
      </c>
      <c r="EL106">
        <v>49.995893223819301</v>
      </c>
      <c r="EM106">
        <v>1</v>
      </c>
      <c r="EN106">
        <v>0</v>
      </c>
      <c r="EO106">
        <v>1</v>
      </c>
      <c r="EP106">
        <v>0</v>
      </c>
      <c r="EQ106">
        <v>0</v>
      </c>
      <c r="ER106">
        <v>2</v>
      </c>
      <c r="ES106">
        <v>1</v>
      </c>
      <c r="ET106" s="3">
        <v>1</v>
      </c>
      <c r="EU106" s="3">
        <v>1.6987169454661699</v>
      </c>
      <c r="EV106" s="3">
        <v>2.0427126753579401</v>
      </c>
      <c r="EW106" s="3">
        <v>10.156900531715401</v>
      </c>
      <c r="EX106" s="3">
        <v>79.074515999864403</v>
      </c>
      <c r="EY106" s="3">
        <v>0.71735867192943004</v>
      </c>
      <c r="EZ106" s="3">
        <v>102.603311436159</v>
      </c>
      <c r="FA106" t="s">
        <v>917</v>
      </c>
      <c r="FB106" s="5">
        <v>32.656657000000003</v>
      </c>
      <c r="FC106" s="5">
        <v>-114.446806</v>
      </c>
      <c r="FD106">
        <v>64</v>
      </c>
      <c r="FE106">
        <v>218</v>
      </c>
      <c r="FF106" s="1" t="e">
        <v>#NULL!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1</v>
      </c>
      <c r="FW106">
        <v>1</v>
      </c>
      <c r="FX106">
        <v>0</v>
      </c>
      <c r="FY106">
        <v>1</v>
      </c>
      <c r="FZ106" t="s">
        <v>918</v>
      </c>
      <c r="GA106">
        <v>1</v>
      </c>
      <c r="GB106" s="1" t="e">
        <v>#NULL!</v>
      </c>
      <c r="GC106">
        <v>1</v>
      </c>
      <c r="GD106" s="1" t="e">
        <v>#NULL!</v>
      </c>
      <c r="GE106" s="1" t="e">
        <v>#NULL!</v>
      </c>
      <c r="GF106" s="1" t="e">
        <v>#NULL!</v>
      </c>
      <c r="GG106" s="1" t="e">
        <v>#NULL!</v>
      </c>
      <c r="GH106" s="1" t="e">
        <v>#NULL!</v>
      </c>
      <c r="GI106" s="1" t="e">
        <v>#NULL!</v>
      </c>
      <c r="GJ106" s="3">
        <v>64</v>
      </c>
      <c r="GK106" s="3">
        <v>36.04248046875</v>
      </c>
      <c r="GL106" s="1" t="e">
        <v>#NULL!</v>
      </c>
      <c r="GM106">
        <v>1</v>
      </c>
      <c r="GN106">
        <v>0</v>
      </c>
      <c r="GO106">
        <v>1</v>
      </c>
      <c r="GP106">
        <v>0</v>
      </c>
      <c r="GQ106">
        <v>0</v>
      </c>
      <c r="GR106" s="3">
        <v>0</v>
      </c>
      <c r="GS106" s="3">
        <v>0</v>
      </c>
      <c r="GT106" s="3">
        <v>0</v>
      </c>
      <c r="GU106" s="3">
        <v>1</v>
      </c>
      <c r="GV106" s="3">
        <v>1</v>
      </c>
      <c r="GW106" s="3">
        <v>0</v>
      </c>
      <c r="GX106" s="3">
        <v>0</v>
      </c>
      <c r="GY106" s="3">
        <v>0</v>
      </c>
      <c r="GZ106" s="3">
        <v>0</v>
      </c>
      <c r="HA106" t="s">
        <v>919</v>
      </c>
      <c r="HD106" s="1" t="e">
        <v>#NULL!</v>
      </c>
      <c r="HE106" t="s">
        <v>227</v>
      </c>
      <c r="HH106" s="4">
        <v>-0.19577691448405013</v>
      </c>
      <c r="HI106" s="4">
        <v>4.7852943268091142E-2</v>
      </c>
      <c r="HJ106" s="4">
        <v>-0.27277827526187814</v>
      </c>
      <c r="HK106" s="4">
        <v>-0.18518302494049285</v>
      </c>
      <c r="HL106" s="4">
        <v>-0.46758008768635512</v>
      </c>
    </row>
    <row r="107" spans="1:220" x14ac:dyDescent="0.2">
      <c r="A107" t="s">
        <v>632</v>
      </c>
      <c r="B107" s="3">
        <v>0.51</v>
      </c>
      <c r="C107" s="3">
        <v>8.26</v>
      </c>
      <c r="D107" s="7">
        <v>7.0000000000000007E-2</v>
      </c>
      <c r="E107" s="3">
        <v>0.27300000000000002</v>
      </c>
      <c r="F107" s="3">
        <v>0.35</v>
      </c>
      <c r="G107" s="3">
        <v>0.08</v>
      </c>
      <c r="H107">
        <v>2</v>
      </c>
      <c r="I107" s="2">
        <v>43286</v>
      </c>
      <c r="J107">
        <v>2</v>
      </c>
      <c r="K107">
        <v>12</v>
      </c>
      <c r="L107">
        <v>16</v>
      </c>
      <c r="M107">
        <v>48</v>
      </c>
      <c r="N107" s="2">
        <v>17883</v>
      </c>
      <c r="O107">
        <v>1</v>
      </c>
      <c r="P107" s="1" t="e">
        <v>#NULL!</v>
      </c>
      <c r="Q107" s="1" t="e">
        <v>#NULL!</v>
      </c>
      <c r="R107" s="1" t="e">
        <v>#NULL!</v>
      </c>
      <c r="S107" s="1" t="e">
        <v>#NULL!</v>
      </c>
      <c r="T107">
        <v>1</v>
      </c>
      <c r="U107" s="1" t="e">
        <v>#NULL!</v>
      </c>
      <c r="V107" s="1" t="e">
        <v>#NULL!</v>
      </c>
      <c r="W107" s="1" t="e">
        <v>#NULL!</v>
      </c>
      <c r="Y107">
        <v>1</v>
      </c>
      <c r="Z107">
        <v>2</v>
      </c>
      <c r="AA107">
        <v>1</v>
      </c>
      <c r="AB107">
        <v>0</v>
      </c>
      <c r="AC107">
        <v>5</v>
      </c>
      <c r="AE107">
        <v>2</v>
      </c>
      <c r="AG107">
        <v>62</v>
      </c>
      <c r="AH107" t="s">
        <v>223</v>
      </c>
      <c r="AI107" t="s">
        <v>223</v>
      </c>
      <c r="AJ107" t="s">
        <v>223</v>
      </c>
      <c r="AK107" t="s">
        <v>223</v>
      </c>
      <c r="AL107" t="s">
        <v>223</v>
      </c>
      <c r="AM107" t="s">
        <v>223</v>
      </c>
      <c r="AN107" t="s">
        <v>223</v>
      </c>
      <c r="AO107" t="s">
        <v>223</v>
      </c>
      <c r="AP107" s="1" t="e">
        <v>#NULL!</v>
      </c>
      <c r="AQ107" t="s">
        <v>223</v>
      </c>
      <c r="AR107" t="s">
        <v>223</v>
      </c>
      <c r="AS107" t="s">
        <v>223</v>
      </c>
      <c r="AT107" t="s">
        <v>223</v>
      </c>
      <c r="AU107" t="s">
        <v>224</v>
      </c>
      <c r="AV107" t="s">
        <v>223</v>
      </c>
      <c r="AW107" t="s">
        <v>223</v>
      </c>
      <c r="AX107" t="s">
        <v>223</v>
      </c>
      <c r="AY107" t="s">
        <v>223</v>
      </c>
      <c r="AZ107" t="s">
        <v>223</v>
      </c>
      <c r="BA107" t="s">
        <v>223</v>
      </c>
      <c r="BB107" t="s">
        <v>223</v>
      </c>
      <c r="BD107" t="s">
        <v>344</v>
      </c>
      <c r="BE107">
        <v>2</v>
      </c>
      <c r="BF107">
        <v>2</v>
      </c>
      <c r="BG107">
        <v>5</v>
      </c>
      <c r="BH107">
        <v>2</v>
      </c>
      <c r="BI107">
        <v>2</v>
      </c>
      <c r="BJ107" t="s">
        <v>633</v>
      </c>
      <c r="BK107">
        <v>1</v>
      </c>
      <c r="BM107">
        <v>1</v>
      </c>
      <c r="BO107">
        <v>2</v>
      </c>
      <c r="BP107">
        <v>1</v>
      </c>
      <c r="BR107">
        <v>1</v>
      </c>
      <c r="BT107">
        <v>1</v>
      </c>
      <c r="BV107">
        <v>4</v>
      </c>
      <c r="BW107" t="s">
        <v>309</v>
      </c>
      <c r="BX107">
        <v>21</v>
      </c>
      <c r="BY107">
        <v>3</v>
      </c>
      <c r="CA107">
        <v>2</v>
      </c>
      <c r="CB107">
        <v>31</v>
      </c>
      <c r="CC107" t="s">
        <v>224</v>
      </c>
      <c r="CE107">
        <v>2</v>
      </c>
      <c r="CG107">
        <v>1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3</v>
      </c>
      <c r="CV107">
        <v>3</v>
      </c>
      <c r="CW107">
        <v>5</v>
      </c>
      <c r="CX107">
        <v>3</v>
      </c>
      <c r="CY107">
        <v>165</v>
      </c>
      <c r="CZ107">
        <v>2</v>
      </c>
      <c r="DA107">
        <v>1</v>
      </c>
      <c r="DB107">
        <v>3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2</v>
      </c>
      <c r="DI107">
        <v>2</v>
      </c>
      <c r="DJ107">
        <v>2</v>
      </c>
      <c r="DK107">
        <v>1</v>
      </c>
      <c r="DL107">
        <v>2</v>
      </c>
      <c r="DM107">
        <v>1</v>
      </c>
      <c r="DN107">
        <v>3</v>
      </c>
      <c r="DO107">
        <v>1</v>
      </c>
      <c r="DP107">
        <v>2</v>
      </c>
      <c r="DQ107">
        <v>2</v>
      </c>
      <c r="DR107">
        <v>2</v>
      </c>
      <c r="DS107">
        <v>2</v>
      </c>
      <c r="DT107">
        <v>2</v>
      </c>
      <c r="DU107">
        <v>6</v>
      </c>
      <c r="DV107" t="s">
        <v>223</v>
      </c>
      <c r="DW107" s="1" t="e">
        <v>#NULL!</v>
      </c>
      <c r="DX107">
        <v>5</v>
      </c>
      <c r="DY107">
        <v>1</v>
      </c>
      <c r="DZ107">
        <v>31</v>
      </c>
      <c r="EA107" t="s">
        <v>224</v>
      </c>
      <c r="EC107" t="s">
        <v>235</v>
      </c>
      <c r="ED107" t="s">
        <v>224</v>
      </c>
      <c r="EE107">
        <v>2</v>
      </c>
      <c r="EF107">
        <v>2</v>
      </c>
      <c r="EG107">
        <v>2</v>
      </c>
      <c r="EH107">
        <v>2</v>
      </c>
      <c r="EI107">
        <v>2</v>
      </c>
      <c r="EJ107">
        <v>2</v>
      </c>
      <c r="EK107">
        <v>5</v>
      </c>
      <c r="EL107">
        <v>69.549623545516766</v>
      </c>
      <c r="EM107">
        <v>1</v>
      </c>
      <c r="EN107">
        <v>0</v>
      </c>
      <c r="EO107">
        <v>1</v>
      </c>
      <c r="EP107">
        <v>0</v>
      </c>
      <c r="EQ107">
        <v>1</v>
      </c>
      <c r="ER107">
        <v>3</v>
      </c>
      <c r="ES107">
        <v>1</v>
      </c>
      <c r="ET107" s="3">
        <v>1</v>
      </c>
      <c r="EU107" s="3">
        <v>1.3484209367331299</v>
      </c>
      <c r="EV107" s="3">
        <v>0.473729169369423</v>
      </c>
      <c r="EW107" s="3">
        <v>14.5257861284838</v>
      </c>
      <c r="EX107" s="3">
        <v>105.441351969111</v>
      </c>
      <c r="EY107" s="3">
        <v>0.82396336391157399</v>
      </c>
      <c r="EZ107" s="3">
        <v>317.67752939083601</v>
      </c>
      <c r="FA107" t="s">
        <v>633</v>
      </c>
      <c r="FB107" s="5">
        <v>32.497594999999997</v>
      </c>
      <c r="FC107" s="5">
        <v>-114.76728799999999</v>
      </c>
      <c r="FD107" s="1" t="e">
        <v>#NULL!</v>
      </c>
      <c r="FE107" s="1" t="e">
        <v>#NULL!</v>
      </c>
      <c r="FF107" s="1" t="e">
        <v>#NULL!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 s="1" t="e">
        <v>#NULL!</v>
      </c>
      <c r="GA107" s="1" t="e">
        <v>#NULL!</v>
      </c>
      <c r="GB107" s="1" t="e">
        <v>#NULL!</v>
      </c>
      <c r="GC107" s="1" t="e">
        <v>#NULL!</v>
      </c>
      <c r="GD107" s="1" t="e">
        <v>#NULL!</v>
      </c>
      <c r="GE107" s="1" t="e">
        <v>#NULL!</v>
      </c>
      <c r="GF107" s="1" t="e">
        <v>#NULL!</v>
      </c>
      <c r="GG107" s="1" t="e">
        <v>#NULL!</v>
      </c>
      <c r="GH107" s="1" t="e">
        <v>#NULL!</v>
      </c>
      <c r="GI107" s="1" t="e">
        <v>#NULL!</v>
      </c>
      <c r="GJ107" s="3">
        <v>63</v>
      </c>
      <c r="GK107" s="3">
        <v>29.225245653817083</v>
      </c>
      <c r="GL107" s="1" t="e">
        <v>#NULL!</v>
      </c>
      <c r="GM107">
        <v>1</v>
      </c>
      <c r="GN107">
        <v>0</v>
      </c>
      <c r="GO107">
        <v>1</v>
      </c>
      <c r="GP107" s="1" t="e">
        <v>#NULL!</v>
      </c>
      <c r="GQ107">
        <v>1</v>
      </c>
      <c r="GR107" s="3">
        <v>0</v>
      </c>
      <c r="GS107" s="1" t="e">
        <v>#NULL!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D107" s="1" t="e">
        <v>#NULL!</v>
      </c>
      <c r="HE107" t="s">
        <v>227</v>
      </c>
      <c r="HH107" s="4">
        <v>-0.30896793808385487</v>
      </c>
      <c r="HI107" s="4">
        <v>-1.8219285671952249E-2</v>
      </c>
      <c r="HJ107" s="4">
        <v>-0.323856108252431</v>
      </c>
      <c r="HK107" s="4">
        <v>-0.24197094608191957</v>
      </c>
      <c r="HL107" s="4">
        <v>0.2033745311602749</v>
      </c>
    </row>
    <row r="108" spans="1:220" x14ac:dyDescent="0.2">
      <c r="A108" t="s">
        <v>477</v>
      </c>
      <c r="B108" s="3">
        <v>20.010000000000002</v>
      </c>
      <c r="C108" s="3">
        <v>126.71</v>
      </c>
      <c r="D108" s="3">
        <v>0.08</v>
      </c>
      <c r="E108" s="3">
        <v>0.16600000000000001</v>
      </c>
      <c r="F108" s="3">
        <v>0.57999999999999996</v>
      </c>
      <c r="G108" s="3">
        <v>0.08</v>
      </c>
      <c r="H108">
        <v>2</v>
      </c>
      <c r="I108" s="2">
        <v>43215</v>
      </c>
      <c r="J108">
        <v>2</v>
      </c>
      <c r="K108">
        <v>7</v>
      </c>
      <c r="L108">
        <v>12</v>
      </c>
      <c r="M108">
        <v>59</v>
      </c>
      <c r="N108" s="2">
        <v>21743</v>
      </c>
      <c r="O108">
        <v>1</v>
      </c>
      <c r="P108" s="1" t="e">
        <v>#NULL!</v>
      </c>
      <c r="Q108" s="1" t="e">
        <v>#NULL!</v>
      </c>
      <c r="R108" s="1" t="e">
        <v>#NULL!</v>
      </c>
      <c r="S108" s="1" t="e">
        <v>#NULL!</v>
      </c>
      <c r="T108">
        <v>1</v>
      </c>
      <c r="U108" s="1" t="e">
        <v>#NULL!</v>
      </c>
      <c r="V108" s="1" t="e">
        <v>#NULL!</v>
      </c>
      <c r="W108" s="1" t="e">
        <v>#NULL!</v>
      </c>
      <c r="Y108">
        <v>1</v>
      </c>
      <c r="Z108">
        <v>5</v>
      </c>
      <c r="AA108">
        <v>4</v>
      </c>
      <c r="AB108">
        <v>0</v>
      </c>
      <c r="AC108">
        <v>3</v>
      </c>
      <c r="AE108">
        <v>2</v>
      </c>
      <c r="AG108">
        <v>62</v>
      </c>
      <c r="AH108" t="s">
        <v>223</v>
      </c>
      <c r="AI108" t="s">
        <v>223</v>
      </c>
      <c r="AJ108" t="s">
        <v>223</v>
      </c>
      <c r="AK108" t="s">
        <v>223</v>
      </c>
      <c r="AL108" t="s">
        <v>223</v>
      </c>
      <c r="AM108" t="s">
        <v>223</v>
      </c>
      <c r="AN108" t="s">
        <v>223</v>
      </c>
      <c r="AO108" t="s">
        <v>223</v>
      </c>
      <c r="AP108" s="1" t="e">
        <v>#NULL!</v>
      </c>
      <c r="AQ108" t="s">
        <v>223</v>
      </c>
      <c r="AR108" t="s">
        <v>223</v>
      </c>
      <c r="AS108" t="s">
        <v>223</v>
      </c>
      <c r="AT108" t="s">
        <v>223</v>
      </c>
      <c r="AU108" t="s">
        <v>223</v>
      </c>
      <c r="AV108" t="s">
        <v>224</v>
      </c>
      <c r="AW108" t="s">
        <v>223</v>
      </c>
      <c r="AX108" t="s">
        <v>223</v>
      </c>
      <c r="AY108" t="s">
        <v>223</v>
      </c>
      <c r="AZ108" t="s">
        <v>223</v>
      </c>
      <c r="BA108" t="s">
        <v>223</v>
      </c>
      <c r="BB108" t="s">
        <v>223</v>
      </c>
      <c r="BD108" t="s">
        <v>344</v>
      </c>
      <c r="BE108">
        <v>2</v>
      </c>
      <c r="BF108">
        <v>2</v>
      </c>
      <c r="BG108">
        <v>5</v>
      </c>
      <c r="BH108">
        <v>2</v>
      </c>
      <c r="BI108">
        <v>2</v>
      </c>
      <c r="BJ108" t="s">
        <v>478</v>
      </c>
      <c r="BK108">
        <v>1</v>
      </c>
      <c r="BM108">
        <v>1</v>
      </c>
      <c r="BO108">
        <v>2</v>
      </c>
      <c r="BP108">
        <v>1</v>
      </c>
      <c r="BR108">
        <v>1</v>
      </c>
      <c r="BT108">
        <v>3</v>
      </c>
      <c r="BV108">
        <v>3</v>
      </c>
      <c r="BX108">
        <v>21</v>
      </c>
      <c r="BY108">
        <v>4</v>
      </c>
      <c r="CA108">
        <v>1</v>
      </c>
      <c r="CB108">
        <v>31</v>
      </c>
      <c r="CC108" t="s">
        <v>235</v>
      </c>
      <c r="CE108">
        <v>3</v>
      </c>
      <c r="CG108">
        <v>1</v>
      </c>
      <c r="CH108">
        <v>1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1</v>
      </c>
      <c r="CU108">
        <v>3</v>
      </c>
      <c r="CV108">
        <v>1</v>
      </c>
      <c r="CW108">
        <v>5</v>
      </c>
      <c r="CX108">
        <v>4</v>
      </c>
      <c r="CY108">
        <v>180</v>
      </c>
      <c r="CZ108">
        <v>1</v>
      </c>
      <c r="DA108">
        <v>1</v>
      </c>
      <c r="DB108">
        <v>3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 s="1" t="e">
        <v>#NULL!</v>
      </c>
      <c r="DK108">
        <v>1</v>
      </c>
      <c r="DL108">
        <v>2</v>
      </c>
      <c r="DM108">
        <v>1</v>
      </c>
      <c r="DN108">
        <v>2</v>
      </c>
      <c r="DO108">
        <v>2</v>
      </c>
      <c r="DP108">
        <v>2</v>
      </c>
      <c r="DQ108">
        <v>2</v>
      </c>
      <c r="DR108">
        <v>2</v>
      </c>
      <c r="DS108">
        <v>2</v>
      </c>
      <c r="DT108">
        <v>2</v>
      </c>
      <c r="DU108">
        <v>6</v>
      </c>
      <c r="DV108" t="s">
        <v>223</v>
      </c>
      <c r="DW108" s="1" t="e">
        <v>#NULL!</v>
      </c>
      <c r="DX108">
        <v>5</v>
      </c>
      <c r="DY108">
        <v>1</v>
      </c>
      <c r="DZ108">
        <v>31</v>
      </c>
      <c r="EA108" t="s">
        <v>224</v>
      </c>
      <c r="EC108" t="s">
        <v>224</v>
      </c>
      <c r="ED108" t="s">
        <v>235</v>
      </c>
      <c r="EE108">
        <v>2</v>
      </c>
      <c r="EF108">
        <v>1</v>
      </c>
      <c r="EG108">
        <v>2</v>
      </c>
      <c r="EH108">
        <v>2</v>
      </c>
      <c r="EI108">
        <v>2</v>
      </c>
      <c r="EJ108">
        <v>2</v>
      </c>
      <c r="EK108">
        <v>2</v>
      </c>
      <c r="EL108">
        <v>58.787132101300479</v>
      </c>
      <c r="EM108">
        <v>1</v>
      </c>
      <c r="EN108">
        <v>0</v>
      </c>
      <c r="EO108">
        <v>1</v>
      </c>
      <c r="EP108">
        <v>0</v>
      </c>
      <c r="EQ108">
        <v>0</v>
      </c>
      <c r="ER108">
        <v>2</v>
      </c>
      <c r="ES108">
        <v>1</v>
      </c>
      <c r="ET108" s="3">
        <v>1</v>
      </c>
      <c r="EU108" s="3">
        <v>1.70073076710308</v>
      </c>
      <c r="EV108" s="3">
        <v>0.98522065768718503</v>
      </c>
      <c r="EW108" s="3">
        <v>13.426482060370001</v>
      </c>
      <c r="EX108" s="3">
        <v>90.721094375215202</v>
      </c>
      <c r="EY108" s="3">
        <v>0.88518978833768003</v>
      </c>
      <c r="EZ108" s="3">
        <v>149.728441300414</v>
      </c>
      <c r="FA108" t="s">
        <v>479</v>
      </c>
      <c r="FB108" s="5">
        <v>32.591459999999998</v>
      </c>
      <c r="FC108" s="5">
        <v>-114.703255</v>
      </c>
      <c r="FD108">
        <v>61</v>
      </c>
      <c r="FE108">
        <v>200</v>
      </c>
      <c r="FF108" s="3">
        <v>37.6</v>
      </c>
      <c r="FG108">
        <v>1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2</v>
      </c>
      <c r="FO108">
        <v>1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1</v>
      </c>
      <c r="FZ108" t="s">
        <v>460</v>
      </c>
      <c r="GA108">
        <v>1</v>
      </c>
      <c r="GB108" s="1" t="e">
        <v>#NULL!</v>
      </c>
      <c r="GC108" s="1" t="e">
        <v>#NULL!</v>
      </c>
      <c r="GD108" s="1" t="e">
        <v>#NULL!</v>
      </c>
      <c r="GE108" s="1" t="e">
        <v>#NULL!</v>
      </c>
      <c r="GF108" s="1" t="e">
        <v>#NULL!</v>
      </c>
      <c r="GG108" s="1" t="e">
        <v>#NULL!</v>
      </c>
      <c r="GH108" s="1" t="e">
        <v>#NULL!</v>
      </c>
      <c r="GI108" s="1" t="e">
        <v>#NULL!</v>
      </c>
      <c r="GJ108" s="3">
        <v>64</v>
      </c>
      <c r="GK108" s="3">
        <v>30.8935546875</v>
      </c>
      <c r="GL108">
        <v>50</v>
      </c>
      <c r="GM108">
        <v>1</v>
      </c>
      <c r="GN108">
        <v>0</v>
      </c>
      <c r="GO108">
        <v>1</v>
      </c>
      <c r="GP108">
        <v>0</v>
      </c>
      <c r="GQ108">
        <v>0</v>
      </c>
      <c r="GR108" s="3">
        <v>0</v>
      </c>
      <c r="GS108" s="1" t="e">
        <v>#NULL!</v>
      </c>
      <c r="GT108" s="3">
        <v>1</v>
      </c>
      <c r="GU108" s="3">
        <v>0</v>
      </c>
      <c r="GV108" s="3">
        <v>1</v>
      </c>
      <c r="GW108" s="3">
        <v>0</v>
      </c>
      <c r="GX108" s="3">
        <v>0</v>
      </c>
      <c r="GY108" s="3">
        <v>0</v>
      </c>
      <c r="GZ108" s="3">
        <v>0</v>
      </c>
      <c r="HD108" s="1" t="e">
        <v>#NULL!</v>
      </c>
      <c r="HE108" t="s">
        <v>227</v>
      </c>
      <c r="HH108" s="4">
        <v>2.3214803016813518E-2</v>
      </c>
      <c r="HI108" s="4">
        <v>4.624482485135456E-2</v>
      </c>
      <c r="HJ108" s="4">
        <v>-0.27439341551345769</v>
      </c>
      <c r="HK108" s="4">
        <v>1.2768923304336326</v>
      </c>
      <c r="HL108" s="4">
        <v>-0.3825344185263384</v>
      </c>
    </row>
    <row r="109" spans="1:220" x14ac:dyDescent="0.2">
      <c r="A109" t="s">
        <v>473</v>
      </c>
      <c r="B109" s="3">
        <v>0.52</v>
      </c>
      <c r="C109" s="3">
        <v>71.87</v>
      </c>
      <c r="D109" s="7">
        <v>7.0000000000000007E-2</v>
      </c>
      <c r="E109" s="3">
        <v>0.126</v>
      </c>
      <c r="F109" s="3">
        <v>1.1599999999999999</v>
      </c>
      <c r="G109" s="3">
        <v>0.08</v>
      </c>
      <c r="H109">
        <v>2</v>
      </c>
      <c r="I109" s="2">
        <v>43215</v>
      </c>
      <c r="J109">
        <v>2</v>
      </c>
      <c r="K109">
        <v>1</v>
      </c>
      <c r="L109">
        <v>1</v>
      </c>
      <c r="M109">
        <v>74</v>
      </c>
      <c r="N109" s="2">
        <v>27030</v>
      </c>
      <c r="O109">
        <v>1</v>
      </c>
      <c r="P109" s="1" t="e">
        <v>#NULL!</v>
      </c>
      <c r="Q109">
        <v>1</v>
      </c>
      <c r="R109" s="1" t="e">
        <v>#NULL!</v>
      </c>
      <c r="S109" s="1" t="e">
        <v>#NULL!</v>
      </c>
      <c r="T109">
        <v>1</v>
      </c>
      <c r="U109" s="1" t="e">
        <v>#NULL!</v>
      </c>
      <c r="V109" s="1" t="e">
        <v>#NULL!</v>
      </c>
      <c r="W109" s="1" t="e">
        <v>#NULL!</v>
      </c>
      <c r="Y109">
        <v>1</v>
      </c>
      <c r="Z109">
        <v>5</v>
      </c>
      <c r="AA109">
        <v>3</v>
      </c>
      <c r="AB109">
        <v>0</v>
      </c>
      <c r="AC109">
        <v>2</v>
      </c>
      <c r="AE109">
        <v>2</v>
      </c>
      <c r="AG109">
        <v>62</v>
      </c>
      <c r="AH109" t="s">
        <v>223</v>
      </c>
      <c r="AI109" t="s">
        <v>223</v>
      </c>
      <c r="AJ109" t="s">
        <v>223</v>
      </c>
      <c r="AK109" t="s">
        <v>223</v>
      </c>
      <c r="AL109" t="s">
        <v>223</v>
      </c>
      <c r="AM109" t="s">
        <v>223</v>
      </c>
      <c r="AN109" t="s">
        <v>223</v>
      </c>
      <c r="AO109" t="s">
        <v>223</v>
      </c>
      <c r="AP109" s="1" t="e">
        <v>#NULL!</v>
      </c>
      <c r="AQ109" t="s">
        <v>223</v>
      </c>
      <c r="AR109" t="s">
        <v>223</v>
      </c>
      <c r="AS109" t="s">
        <v>223</v>
      </c>
      <c r="AT109" t="s">
        <v>223</v>
      </c>
      <c r="AU109" t="s">
        <v>223</v>
      </c>
      <c r="AV109" t="s">
        <v>224</v>
      </c>
      <c r="AW109" t="s">
        <v>223</v>
      </c>
      <c r="AX109" t="s">
        <v>223</v>
      </c>
      <c r="AY109" t="s">
        <v>223</v>
      </c>
      <c r="AZ109" t="s">
        <v>223</v>
      </c>
      <c r="BA109" t="s">
        <v>223</v>
      </c>
      <c r="BB109" t="s">
        <v>223</v>
      </c>
      <c r="BD109" t="s">
        <v>344</v>
      </c>
      <c r="BE109">
        <v>2</v>
      </c>
      <c r="BF109">
        <v>2</v>
      </c>
      <c r="BG109">
        <v>5</v>
      </c>
      <c r="BH109">
        <v>2</v>
      </c>
      <c r="BI109">
        <v>2</v>
      </c>
      <c r="BJ109" t="s">
        <v>474</v>
      </c>
      <c r="BK109">
        <v>1</v>
      </c>
      <c r="BM109">
        <v>1</v>
      </c>
      <c r="BO109">
        <v>2</v>
      </c>
      <c r="BP109">
        <v>1</v>
      </c>
      <c r="BR109">
        <v>1</v>
      </c>
      <c r="BT109">
        <v>1</v>
      </c>
      <c r="BV109">
        <v>1</v>
      </c>
      <c r="BX109">
        <v>21</v>
      </c>
      <c r="BY109">
        <v>4</v>
      </c>
      <c r="CA109">
        <v>2</v>
      </c>
      <c r="CB109">
        <v>31</v>
      </c>
      <c r="CC109" t="s">
        <v>235</v>
      </c>
      <c r="CE109">
        <v>2</v>
      </c>
      <c r="CG109">
        <v>1</v>
      </c>
      <c r="CH109">
        <v>1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4</v>
      </c>
      <c r="CV109">
        <v>3</v>
      </c>
      <c r="CW109">
        <v>5</v>
      </c>
      <c r="CX109">
        <v>1</v>
      </c>
      <c r="CY109">
        <v>178</v>
      </c>
      <c r="CZ109">
        <v>1</v>
      </c>
      <c r="DA109">
        <v>6</v>
      </c>
      <c r="DB109">
        <v>4</v>
      </c>
      <c r="DC109">
        <v>2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2</v>
      </c>
      <c r="DK109">
        <v>1</v>
      </c>
      <c r="DL109">
        <v>2</v>
      </c>
      <c r="DM109">
        <v>1</v>
      </c>
      <c r="DN109">
        <v>2</v>
      </c>
      <c r="DO109">
        <v>2</v>
      </c>
      <c r="DP109">
        <v>2</v>
      </c>
      <c r="DQ109">
        <v>2</v>
      </c>
      <c r="DR109">
        <v>2</v>
      </c>
      <c r="DS109">
        <v>2</v>
      </c>
      <c r="DT109">
        <v>2</v>
      </c>
      <c r="DU109">
        <v>6</v>
      </c>
      <c r="DV109" t="s">
        <v>223</v>
      </c>
      <c r="DW109" s="1" t="e">
        <v>#NULL!</v>
      </c>
      <c r="DX109">
        <v>6</v>
      </c>
      <c r="DY109" s="1" t="e">
        <v>#NULL!</v>
      </c>
      <c r="DZ109">
        <v>32</v>
      </c>
      <c r="EA109" t="s">
        <v>223</v>
      </c>
      <c r="EC109" t="s">
        <v>223</v>
      </c>
      <c r="ED109" t="s">
        <v>223</v>
      </c>
      <c r="EE109">
        <v>2</v>
      </c>
      <c r="EF109">
        <v>2</v>
      </c>
      <c r="EG109">
        <v>2</v>
      </c>
      <c r="EH109">
        <v>2</v>
      </c>
      <c r="EI109">
        <v>2</v>
      </c>
      <c r="EJ109">
        <v>2</v>
      </c>
      <c r="EK109">
        <v>2</v>
      </c>
      <c r="EL109">
        <v>44.312114989733061</v>
      </c>
      <c r="EM109">
        <v>1</v>
      </c>
      <c r="EN109">
        <v>0</v>
      </c>
      <c r="EO109">
        <v>1</v>
      </c>
      <c r="EP109">
        <v>0</v>
      </c>
      <c r="EQ109">
        <v>0</v>
      </c>
      <c r="ER109">
        <v>2</v>
      </c>
      <c r="ES109">
        <v>1</v>
      </c>
      <c r="ET109" s="3">
        <v>1</v>
      </c>
      <c r="EU109" s="3">
        <v>1.00898693474004</v>
      </c>
      <c r="EV109" s="3">
        <v>5.9226398185764504</v>
      </c>
      <c r="EW109" s="3">
        <v>8.0106921045447397</v>
      </c>
      <c r="EX109" s="3">
        <v>70.203188308991898</v>
      </c>
      <c r="EY109" s="3">
        <v>1.0485138432929899</v>
      </c>
      <c r="EZ109" s="3">
        <v>185.35714377936699</v>
      </c>
      <c r="FA109" t="s">
        <v>474</v>
      </c>
      <c r="FB109" s="5">
        <v>32.591757000000001</v>
      </c>
      <c r="FC109" s="5">
        <v>-114.706337</v>
      </c>
      <c r="FD109">
        <v>62</v>
      </c>
      <c r="FE109">
        <v>181</v>
      </c>
      <c r="FF109" s="3">
        <v>33.700000000000003</v>
      </c>
      <c r="FG109">
        <v>1</v>
      </c>
      <c r="FH109">
        <v>1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1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1</v>
      </c>
      <c r="FX109">
        <v>0</v>
      </c>
      <c r="FY109">
        <v>1</v>
      </c>
      <c r="FZ109" t="s">
        <v>475</v>
      </c>
      <c r="GA109" s="1" t="e">
        <v>#NULL!</v>
      </c>
      <c r="GB109" s="1" t="e">
        <v>#NULL!</v>
      </c>
      <c r="GC109" s="1" t="e">
        <v>#NULL!</v>
      </c>
      <c r="GD109">
        <v>1</v>
      </c>
      <c r="GE109" s="1" t="e">
        <v>#NULL!</v>
      </c>
      <c r="GF109">
        <v>1</v>
      </c>
      <c r="GG109" s="1" t="e">
        <v>#NULL!</v>
      </c>
      <c r="GH109" s="1" t="e">
        <v>#NULL!</v>
      </c>
      <c r="GI109" s="1" t="e">
        <v>#NULL!</v>
      </c>
      <c r="GJ109" s="3">
        <v>61</v>
      </c>
      <c r="GK109" s="3">
        <v>33.629131953775868</v>
      </c>
      <c r="GL109">
        <v>40</v>
      </c>
      <c r="GM109">
        <v>1</v>
      </c>
      <c r="GN109">
        <v>0</v>
      </c>
      <c r="GO109">
        <v>1</v>
      </c>
      <c r="GP109">
        <v>0</v>
      </c>
      <c r="GQ109">
        <v>0</v>
      </c>
      <c r="GR109" s="3">
        <v>0</v>
      </c>
      <c r="GS109" s="1" t="e">
        <v>#NULL!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t="s">
        <v>476</v>
      </c>
      <c r="HD109" s="1" t="e">
        <v>#NULL!</v>
      </c>
      <c r="HE109" t="s">
        <v>227</v>
      </c>
      <c r="HH109" s="4">
        <v>-0.19388542978614798</v>
      </c>
      <c r="HI109" s="4">
        <v>3.41658871481296E-3</v>
      </c>
      <c r="HJ109" s="4">
        <v>-0.3153223486138555</v>
      </c>
      <c r="HK109" s="4">
        <v>-0.27849754372536989</v>
      </c>
      <c r="HL109" s="4">
        <v>-0.11593679639805597</v>
      </c>
    </row>
    <row r="110" spans="1:220" x14ac:dyDescent="0.2">
      <c r="A110" t="s">
        <v>1022</v>
      </c>
      <c r="B110" s="3">
        <v>1.1499999999999999</v>
      </c>
      <c r="C110" s="3">
        <v>16.09</v>
      </c>
      <c r="D110" s="7">
        <v>7.0000000000000007E-2</v>
      </c>
      <c r="E110" s="3">
        <v>0.33100000000000002</v>
      </c>
      <c r="F110" s="3">
        <v>0.05</v>
      </c>
      <c r="G110" s="3">
        <v>0.09</v>
      </c>
      <c r="H110">
        <v>3</v>
      </c>
      <c r="I110" s="2">
        <v>43383</v>
      </c>
      <c r="J110">
        <v>2</v>
      </c>
      <c r="K110">
        <v>10</v>
      </c>
      <c r="L110">
        <v>20</v>
      </c>
      <c r="M110">
        <v>80</v>
      </c>
      <c r="N110" s="2">
        <v>29514</v>
      </c>
      <c r="O110">
        <v>1</v>
      </c>
      <c r="P110" s="1" t="e">
        <v>#NULL!</v>
      </c>
      <c r="Q110" s="1" t="e">
        <v>#NULL!</v>
      </c>
      <c r="R110" s="1" t="e">
        <v>#NULL!</v>
      </c>
      <c r="S110" s="1" t="e">
        <v>#NULL!</v>
      </c>
      <c r="T110" s="1" t="e">
        <v>#NULL!</v>
      </c>
      <c r="U110">
        <v>1</v>
      </c>
      <c r="V110" s="1" t="e">
        <v>#NULL!</v>
      </c>
      <c r="W110" s="1" t="e">
        <v>#NULL!</v>
      </c>
      <c r="Y110">
        <v>1</v>
      </c>
      <c r="Z110">
        <v>5</v>
      </c>
      <c r="AA110">
        <v>2</v>
      </c>
      <c r="AB110">
        <v>3</v>
      </c>
      <c r="AC110">
        <v>5</v>
      </c>
      <c r="AE110">
        <v>1</v>
      </c>
      <c r="AG110">
        <v>2</v>
      </c>
      <c r="AH110" t="s">
        <v>223</v>
      </c>
      <c r="AI110" t="s">
        <v>223</v>
      </c>
      <c r="AJ110" t="s">
        <v>223</v>
      </c>
      <c r="AK110" t="s">
        <v>223</v>
      </c>
      <c r="AL110" t="s">
        <v>223</v>
      </c>
      <c r="AM110" t="s">
        <v>223</v>
      </c>
      <c r="AN110" t="s">
        <v>223</v>
      </c>
      <c r="AO110" t="s">
        <v>223</v>
      </c>
      <c r="AP110" s="1" t="e">
        <v>#NULL!</v>
      </c>
      <c r="AQ110" t="s">
        <v>224</v>
      </c>
      <c r="AR110" t="s">
        <v>223</v>
      </c>
      <c r="AS110" t="s">
        <v>223</v>
      </c>
      <c r="AT110" t="s">
        <v>223</v>
      </c>
      <c r="AU110" t="s">
        <v>223</v>
      </c>
      <c r="AV110" t="s">
        <v>223</v>
      </c>
      <c r="AW110" t="s">
        <v>224</v>
      </c>
      <c r="AX110" t="s">
        <v>223</v>
      </c>
      <c r="AY110" t="s">
        <v>223</v>
      </c>
      <c r="AZ110" t="s">
        <v>223</v>
      </c>
      <c r="BA110" t="s">
        <v>223</v>
      </c>
      <c r="BB110" t="s">
        <v>223</v>
      </c>
      <c r="BD110" t="s">
        <v>1023</v>
      </c>
      <c r="BE110">
        <v>2</v>
      </c>
      <c r="BF110">
        <v>2</v>
      </c>
      <c r="BG110">
        <v>5</v>
      </c>
      <c r="BH110">
        <v>2</v>
      </c>
      <c r="BI110">
        <v>1</v>
      </c>
      <c r="BJ110" t="s">
        <v>1024</v>
      </c>
      <c r="BK110">
        <v>7</v>
      </c>
      <c r="BM110">
        <v>5</v>
      </c>
      <c r="BO110">
        <v>2</v>
      </c>
      <c r="BP110">
        <v>3</v>
      </c>
      <c r="BR110">
        <v>3</v>
      </c>
      <c r="BT110">
        <v>3</v>
      </c>
      <c r="BV110">
        <v>1</v>
      </c>
      <c r="BX110">
        <v>4</v>
      </c>
      <c r="BY110" s="1" t="e">
        <v>#NULL!</v>
      </c>
      <c r="CA110" s="1" t="e">
        <v>#NULL!</v>
      </c>
      <c r="CB110">
        <v>1</v>
      </c>
      <c r="CC110" t="s">
        <v>224</v>
      </c>
      <c r="CE110">
        <v>2</v>
      </c>
      <c r="CG110">
        <v>1</v>
      </c>
      <c r="CH110">
        <v>3</v>
      </c>
      <c r="CI110">
        <v>2</v>
      </c>
      <c r="CJ110">
        <v>2</v>
      </c>
      <c r="CK110">
        <v>2</v>
      </c>
      <c r="CL110">
        <v>2</v>
      </c>
      <c r="CM110">
        <v>2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</v>
      </c>
      <c r="CT110">
        <v>2</v>
      </c>
      <c r="CU110">
        <v>1</v>
      </c>
      <c r="CV110">
        <v>3</v>
      </c>
      <c r="CW110">
        <v>5</v>
      </c>
      <c r="CX110">
        <v>1</v>
      </c>
      <c r="CY110">
        <v>156</v>
      </c>
      <c r="CZ110">
        <v>1</v>
      </c>
      <c r="DA110">
        <v>1</v>
      </c>
      <c r="DB110">
        <v>1</v>
      </c>
      <c r="DC110">
        <v>2</v>
      </c>
      <c r="DD110">
        <v>2</v>
      </c>
      <c r="DE110">
        <v>2</v>
      </c>
      <c r="DF110">
        <v>2</v>
      </c>
      <c r="DG110">
        <v>2</v>
      </c>
      <c r="DH110">
        <v>2</v>
      </c>
      <c r="DI110">
        <v>2</v>
      </c>
      <c r="DJ110">
        <v>2</v>
      </c>
      <c r="DK110">
        <v>2</v>
      </c>
      <c r="DL110">
        <v>2</v>
      </c>
      <c r="DM110">
        <v>2</v>
      </c>
      <c r="DN110">
        <v>2</v>
      </c>
      <c r="DO110">
        <v>2</v>
      </c>
      <c r="DP110">
        <v>2</v>
      </c>
      <c r="DQ110">
        <v>2</v>
      </c>
      <c r="DR110">
        <v>2</v>
      </c>
      <c r="DS110">
        <v>2</v>
      </c>
      <c r="DT110">
        <v>2</v>
      </c>
      <c r="DU110">
        <v>2</v>
      </c>
      <c r="DV110" t="s">
        <v>223</v>
      </c>
      <c r="DW110" s="1" t="e">
        <v>#NULL!</v>
      </c>
      <c r="DX110">
        <v>2</v>
      </c>
      <c r="DY110" s="1" t="e">
        <v>#NULL!</v>
      </c>
      <c r="DZ110">
        <v>2</v>
      </c>
      <c r="EA110" t="s">
        <v>235</v>
      </c>
      <c r="EC110" t="s">
        <v>235</v>
      </c>
      <c r="ED110" t="s">
        <v>224</v>
      </c>
      <c r="EE110">
        <v>2</v>
      </c>
      <c r="EF110">
        <v>2</v>
      </c>
      <c r="EG110">
        <v>2</v>
      </c>
      <c r="EH110">
        <v>2</v>
      </c>
      <c r="EI110">
        <v>2</v>
      </c>
      <c r="EJ110">
        <v>2</v>
      </c>
      <c r="EK110">
        <v>11</v>
      </c>
      <c r="EL110">
        <v>37.97125256673511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 s="3">
        <v>1</v>
      </c>
      <c r="EU110" s="3">
        <v>1.4911526760845</v>
      </c>
      <c r="EV110" s="3">
        <v>1.72056812525831</v>
      </c>
      <c r="EW110" s="3">
        <v>9.3883626317580706</v>
      </c>
      <c r="EX110" s="3">
        <v>84.468473103343499</v>
      </c>
      <c r="EY110" s="3">
        <v>0.81297308009143499</v>
      </c>
      <c r="EZ110" s="3">
        <v>79.677910684125706</v>
      </c>
      <c r="FA110" t="s">
        <v>1024</v>
      </c>
      <c r="FB110" s="5">
        <v>32.69265</v>
      </c>
      <c r="FC110" s="5">
        <v>-114.62769299999999</v>
      </c>
      <c r="FD110">
        <v>62</v>
      </c>
      <c r="FE110">
        <v>152</v>
      </c>
      <c r="FF110" s="3">
        <v>27.95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 s="1" t="e">
        <v>#NULL!</v>
      </c>
      <c r="GA110" s="1" t="e">
        <v>#NULL!</v>
      </c>
      <c r="GB110" s="1" t="e">
        <v>#NULL!</v>
      </c>
      <c r="GC110" s="1" t="e">
        <v>#NULL!</v>
      </c>
      <c r="GD110" s="1" t="e">
        <v>#NULL!</v>
      </c>
      <c r="GE110" s="1" t="e">
        <v>#NULL!</v>
      </c>
      <c r="GF110" s="1" t="e">
        <v>#NULL!</v>
      </c>
      <c r="GG110" s="1" t="e">
        <v>#NULL!</v>
      </c>
      <c r="GH110" s="1" t="e">
        <v>#NULL!</v>
      </c>
      <c r="GI110" s="6">
        <v>2.8014524958959999E-3</v>
      </c>
      <c r="GJ110" s="3">
        <v>61</v>
      </c>
      <c r="GK110" s="3">
        <v>29.472722386455253</v>
      </c>
      <c r="GL110">
        <v>30</v>
      </c>
      <c r="GM110">
        <v>1</v>
      </c>
      <c r="GN110">
        <v>0</v>
      </c>
      <c r="GO110">
        <v>0</v>
      </c>
      <c r="GP110">
        <v>0</v>
      </c>
      <c r="GQ110">
        <v>0</v>
      </c>
      <c r="GR110" s="3">
        <v>0</v>
      </c>
      <c r="GS110" s="3">
        <v>1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D110" s="1" t="e">
        <v>#NULL!</v>
      </c>
      <c r="HE110" t="s">
        <v>227</v>
      </c>
      <c r="HH110" s="4">
        <v>-0.31702192012425884</v>
      </c>
      <c r="HI110" s="4">
        <v>-1.1108228098645831E-2</v>
      </c>
      <c r="HJ110" s="4">
        <v>-0.30268210932097406</v>
      </c>
      <c r="HK110" s="4">
        <v>-0.16804841944084967</v>
      </c>
      <c r="HL110" s="4">
        <v>0.15970223966463898</v>
      </c>
    </row>
    <row r="111" spans="1:220" x14ac:dyDescent="0.2">
      <c r="A111" t="s">
        <v>1059</v>
      </c>
      <c r="B111" s="3">
        <v>0.13</v>
      </c>
      <c r="C111" s="3">
        <v>5.93</v>
      </c>
      <c r="D111" s="7">
        <v>7.0000000000000007E-2</v>
      </c>
      <c r="E111" s="1" t="e">
        <v>#NULL!</v>
      </c>
      <c r="F111" s="3">
        <v>0.06</v>
      </c>
      <c r="G111" s="3">
        <v>0.09</v>
      </c>
      <c r="H111">
        <v>3</v>
      </c>
      <c r="I111" s="2">
        <v>43390</v>
      </c>
      <c r="J111">
        <v>2</v>
      </c>
      <c r="K111">
        <v>12</v>
      </c>
      <c r="L111">
        <v>15</v>
      </c>
      <c r="M111">
        <v>89</v>
      </c>
      <c r="N111" s="2">
        <v>32857</v>
      </c>
      <c r="O111">
        <v>1</v>
      </c>
      <c r="P111" s="1" t="e">
        <v>#NULL!</v>
      </c>
      <c r="Q111" s="1" t="e">
        <v>#NULL!</v>
      </c>
      <c r="R111" s="1" t="e">
        <v>#NULL!</v>
      </c>
      <c r="S111" s="1" t="e">
        <v>#NULL!</v>
      </c>
      <c r="T111">
        <v>1</v>
      </c>
      <c r="U111" s="1" t="e">
        <v>#NULL!</v>
      </c>
      <c r="V111" s="1" t="e">
        <v>#NULL!</v>
      </c>
      <c r="W111" s="1" t="e">
        <v>#NULL!</v>
      </c>
      <c r="Y111">
        <v>1</v>
      </c>
      <c r="Z111">
        <v>4</v>
      </c>
      <c r="AA111">
        <v>1</v>
      </c>
      <c r="AB111">
        <v>1</v>
      </c>
      <c r="AC111">
        <v>5</v>
      </c>
      <c r="AE111">
        <v>1</v>
      </c>
      <c r="AG111">
        <v>2</v>
      </c>
      <c r="AH111" t="s">
        <v>223</v>
      </c>
      <c r="AI111" t="s">
        <v>223</v>
      </c>
      <c r="AJ111" t="s">
        <v>223</v>
      </c>
      <c r="AK111" t="s">
        <v>223</v>
      </c>
      <c r="AL111" t="s">
        <v>223</v>
      </c>
      <c r="AM111" t="s">
        <v>223</v>
      </c>
      <c r="AN111" t="s">
        <v>223</v>
      </c>
      <c r="AO111" t="s">
        <v>223</v>
      </c>
      <c r="AP111" s="1" t="e">
        <v>#NULL!</v>
      </c>
      <c r="AQ111" t="s">
        <v>224</v>
      </c>
      <c r="AR111" t="s">
        <v>223</v>
      </c>
      <c r="AS111" t="s">
        <v>223</v>
      </c>
      <c r="AT111" t="s">
        <v>223</v>
      </c>
      <c r="AU111" t="s">
        <v>223</v>
      </c>
      <c r="AV111" t="s">
        <v>223</v>
      </c>
      <c r="AW111" t="s">
        <v>223</v>
      </c>
      <c r="AX111" t="s">
        <v>224</v>
      </c>
      <c r="AY111" t="s">
        <v>223</v>
      </c>
      <c r="AZ111" t="s">
        <v>223</v>
      </c>
      <c r="BA111" t="s">
        <v>223</v>
      </c>
      <c r="BB111" t="s">
        <v>223</v>
      </c>
      <c r="BD111" t="s">
        <v>999</v>
      </c>
      <c r="BE111">
        <v>2</v>
      </c>
      <c r="BF111">
        <v>2</v>
      </c>
      <c r="BG111">
        <v>5</v>
      </c>
      <c r="BH111">
        <v>1</v>
      </c>
      <c r="BI111">
        <v>1</v>
      </c>
      <c r="BJ111" t="s">
        <v>1060</v>
      </c>
      <c r="BK111">
        <v>1</v>
      </c>
      <c r="BM111">
        <v>1</v>
      </c>
      <c r="BO111">
        <v>2</v>
      </c>
      <c r="BP111">
        <v>3</v>
      </c>
      <c r="BR111">
        <v>3</v>
      </c>
      <c r="BT111">
        <v>3</v>
      </c>
      <c r="BV111">
        <v>3</v>
      </c>
      <c r="BX111">
        <v>1</v>
      </c>
      <c r="BY111">
        <v>1</v>
      </c>
      <c r="CA111">
        <v>2</v>
      </c>
      <c r="CB111">
        <v>1</v>
      </c>
      <c r="CC111" t="s">
        <v>235</v>
      </c>
      <c r="CE111">
        <v>3</v>
      </c>
      <c r="CG111">
        <v>1</v>
      </c>
      <c r="CH111">
        <v>1</v>
      </c>
      <c r="CI111">
        <v>2</v>
      </c>
      <c r="CJ111">
        <v>2</v>
      </c>
      <c r="CK111">
        <v>2</v>
      </c>
      <c r="CL111">
        <v>2</v>
      </c>
      <c r="CM111">
        <v>2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3</v>
      </c>
      <c r="CW111">
        <v>5</v>
      </c>
      <c r="CX111">
        <v>4</v>
      </c>
      <c r="CY111">
        <v>265</v>
      </c>
      <c r="CZ111">
        <v>1</v>
      </c>
      <c r="DA111">
        <v>1</v>
      </c>
      <c r="DB111">
        <v>2</v>
      </c>
      <c r="DC111">
        <v>2</v>
      </c>
      <c r="DD111">
        <v>2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2</v>
      </c>
      <c r="DK111">
        <v>2</v>
      </c>
      <c r="DL111">
        <v>2</v>
      </c>
      <c r="DM111">
        <v>1</v>
      </c>
      <c r="DN111">
        <v>2</v>
      </c>
      <c r="DO111">
        <v>2</v>
      </c>
      <c r="DP111">
        <v>2</v>
      </c>
      <c r="DQ111">
        <v>2</v>
      </c>
      <c r="DR111">
        <v>2</v>
      </c>
      <c r="DS111">
        <v>2</v>
      </c>
      <c r="DT111">
        <v>2</v>
      </c>
      <c r="DU111">
        <v>2</v>
      </c>
      <c r="DV111" t="s">
        <v>223</v>
      </c>
      <c r="DW111" s="1" t="e">
        <v>#NULL!</v>
      </c>
      <c r="DX111">
        <v>2</v>
      </c>
      <c r="DY111" s="1" t="e">
        <v>#NULL!</v>
      </c>
      <c r="DZ111">
        <v>3</v>
      </c>
      <c r="EA111" t="s">
        <v>223</v>
      </c>
      <c r="EC111" t="s">
        <v>223</v>
      </c>
      <c r="ED111" t="s">
        <v>223</v>
      </c>
      <c r="EE111">
        <v>2</v>
      </c>
      <c r="EF111">
        <v>2</v>
      </c>
      <c r="EG111">
        <v>2</v>
      </c>
      <c r="EH111">
        <v>2</v>
      </c>
      <c r="EI111">
        <v>2</v>
      </c>
      <c r="EJ111">
        <v>2</v>
      </c>
      <c r="EK111">
        <v>12</v>
      </c>
      <c r="EL111">
        <v>28.837782340862422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1</v>
      </c>
      <c r="ES111">
        <v>1</v>
      </c>
      <c r="ET111" s="3">
        <v>1</v>
      </c>
      <c r="EU111" s="3">
        <v>1.7991755050393601</v>
      </c>
      <c r="EV111" s="3">
        <v>1.1625165807459099</v>
      </c>
      <c r="EW111" s="3">
        <v>12.4563336951992</v>
      </c>
      <c r="EX111" s="3">
        <v>77.741469968346493</v>
      </c>
      <c r="EY111" s="3">
        <v>0.79021843831082395</v>
      </c>
      <c r="EZ111" s="3">
        <v>123.230128361429</v>
      </c>
      <c r="FA111" t="s">
        <v>1060</v>
      </c>
      <c r="FB111" s="5">
        <v>32.674149</v>
      </c>
      <c r="FC111" s="5">
        <v>-114.148433</v>
      </c>
      <c r="FD111">
        <v>64</v>
      </c>
      <c r="FE111">
        <v>287</v>
      </c>
      <c r="FF111" s="3">
        <v>49.24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 s="1" t="e">
        <v>#NULL!</v>
      </c>
      <c r="GA111" s="1" t="e">
        <v>#NULL!</v>
      </c>
      <c r="GB111" s="1" t="e">
        <v>#NULL!</v>
      </c>
      <c r="GC111" s="1" t="e">
        <v>#NULL!</v>
      </c>
      <c r="GD111" s="1" t="e">
        <v>#NULL!</v>
      </c>
      <c r="GE111" s="1" t="e">
        <v>#NULL!</v>
      </c>
      <c r="GF111" s="1" t="e">
        <v>#NULL!</v>
      </c>
      <c r="GG111" s="1" t="e">
        <v>#NULL!</v>
      </c>
      <c r="GH111" s="1" t="e">
        <v>#NULL!</v>
      </c>
      <c r="GI111" s="1" t="e">
        <v>#NULL!</v>
      </c>
      <c r="GJ111" s="3">
        <v>64</v>
      </c>
      <c r="GK111" s="3">
        <v>45.482177734375</v>
      </c>
      <c r="GL111">
        <v>20</v>
      </c>
      <c r="GM111">
        <v>1</v>
      </c>
      <c r="GN111">
        <v>0</v>
      </c>
      <c r="GO111">
        <v>1</v>
      </c>
      <c r="GP111">
        <v>0</v>
      </c>
      <c r="GQ111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D111" s="1" t="e">
        <v>#NULL!</v>
      </c>
      <c r="HE111" t="s">
        <v>227</v>
      </c>
      <c r="HH111" s="1" t="e">
        <v>#NULL!</v>
      </c>
      <c r="HI111" s="1" t="e">
        <v>#NULL!</v>
      </c>
      <c r="HJ111" s="1" t="e">
        <v>#NULL!</v>
      </c>
      <c r="HK111" s="1" t="e">
        <v>#NULL!</v>
      </c>
      <c r="HL111" s="1" t="e">
        <v>#NULL!</v>
      </c>
    </row>
    <row r="112" spans="1:220" x14ac:dyDescent="0.2">
      <c r="A112" t="s">
        <v>1061</v>
      </c>
      <c r="B112" s="3">
        <v>0.17</v>
      </c>
      <c r="C112" s="3">
        <v>5.9</v>
      </c>
      <c r="D112" s="7">
        <v>7.0000000000000007E-2</v>
      </c>
      <c r="E112" s="1" t="e">
        <v>#NULL!</v>
      </c>
      <c r="F112" s="3">
        <v>0.16</v>
      </c>
      <c r="G112" s="3">
        <v>0.09</v>
      </c>
      <c r="H112">
        <v>3</v>
      </c>
      <c r="I112" s="2">
        <v>43390</v>
      </c>
      <c r="J112">
        <v>2</v>
      </c>
      <c r="K112">
        <v>11</v>
      </c>
      <c r="L112">
        <v>16</v>
      </c>
      <c r="M112">
        <v>84</v>
      </c>
      <c r="N112" s="2">
        <v>31002</v>
      </c>
      <c r="O112">
        <v>1</v>
      </c>
      <c r="P112" s="1" t="e">
        <v>#NULL!</v>
      </c>
      <c r="Q112" s="1" t="e">
        <v>#NULL!</v>
      </c>
      <c r="R112" s="1" t="e">
        <v>#NULL!</v>
      </c>
      <c r="S112" s="1" t="e">
        <v>#NULL!</v>
      </c>
      <c r="T112">
        <v>1</v>
      </c>
      <c r="U112" s="1" t="e">
        <v>#NULL!</v>
      </c>
      <c r="V112" s="1" t="e">
        <v>#NULL!</v>
      </c>
      <c r="W112" s="1" t="e">
        <v>#NULL!</v>
      </c>
      <c r="Y112">
        <v>3</v>
      </c>
      <c r="Z112">
        <v>3</v>
      </c>
      <c r="AA112">
        <v>2</v>
      </c>
      <c r="AB112">
        <v>2</v>
      </c>
      <c r="AC112">
        <v>5</v>
      </c>
      <c r="AE112">
        <v>1</v>
      </c>
      <c r="AG112">
        <v>2</v>
      </c>
      <c r="AH112" t="s">
        <v>223</v>
      </c>
      <c r="AI112" t="s">
        <v>223</v>
      </c>
      <c r="AJ112" t="s">
        <v>223</v>
      </c>
      <c r="AK112" t="s">
        <v>223</v>
      </c>
      <c r="AL112" t="s">
        <v>223</v>
      </c>
      <c r="AM112" t="s">
        <v>223</v>
      </c>
      <c r="AN112" t="s">
        <v>223</v>
      </c>
      <c r="AO112" t="s">
        <v>223</v>
      </c>
      <c r="AP112" s="1" t="e">
        <v>#NULL!</v>
      </c>
      <c r="AQ112" t="s">
        <v>224</v>
      </c>
      <c r="AR112" t="s">
        <v>223</v>
      </c>
      <c r="AS112" t="s">
        <v>223</v>
      </c>
      <c r="AT112" t="s">
        <v>223</v>
      </c>
      <c r="AU112" t="s">
        <v>223</v>
      </c>
      <c r="AV112" t="s">
        <v>223</v>
      </c>
      <c r="AW112" t="s">
        <v>223</v>
      </c>
      <c r="AX112" t="s">
        <v>223</v>
      </c>
      <c r="AY112" t="s">
        <v>223</v>
      </c>
      <c r="AZ112" t="s">
        <v>223</v>
      </c>
      <c r="BA112" t="s">
        <v>223</v>
      </c>
      <c r="BB112" t="s">
        <v>223</v>
      </c>
      <c r="BD112" t="s">
        <v>1062</v>
      </c>
      <c r="BE112">
        <v>2</v>
      </c>
      <c r="BF112">
        <v>2</v>
      </c>
      <c r="BG112">
        <v>5</v>
      </c>
      <c r="BH112">
        <v>1</v>
      </c>
      <c r="BI112">
        <v>1</v>
      </c>
      <c r="BJ112" t="s">
        <v>1063</v>
      </c>
      <c r="BK112">
        <v>1</v>
      </c>
      <c r="BM112">
        <v>2</v>
      </c>
      <c r="BO112">
        <v>2</v>
      </c>
      <c r="BP112">
        <v>3</v>
      </c>
      <c r="BR112">
        <v>1</v>
      </c>
      <c r="BT112">
        <v>3</v>
      </c>
      <c r="BV112">
        <v>3</v>
      </c>
      <c r="BX112">
        <v>1</v>
      </c>
      <c r="BY112">
        <v>1</v>
      </c>
      <c r="CA112">
        <v>2</v>
      </c>
      <c r="CB112">
        <v>1</v>
      </c>
      <c r="CC112" t="s">
        <v>224</v>
      </c>
      <c r="CE112">
        <v>2</v>
      </c>
      <c r="CG112">
        <v>1</v>
      </c>
      <c r="CH112">
        <v>3</v>
      </c>
      <c r="CI112">
        <v>2</v>
      </c>
      <c r="CJ112">
        <v>2</v>
      </c>
      <c r="CK112">
        <v>1</v>
      </c>
      <c r="CL112">
        <v>2</v>
      </c>
      <c r="CM112">
        <v>2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2</v>
      </c>
      <c r="CT112">
        <v>2</v>
      </c>
      <c r="CU112">
        <v>4</v>
      </c>
      <c r="CV112">
        <v>3</v>
      </c>
      <c r="CW112">
        <v>5</v>
      </c>
      <c r="CX112">
        <v>7</v>
      </c>
      <c r="CY112">
        <v>230</v>
      </c>
      <c r="CZ112">
        <v>1</v>
      </c>
      <c r="DA112">
        <v>2</v>
      </c>
      <c r="DB112">
        <v>4</v>
      </c>
      <c r="DC112">
        <v>1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2</v>
      </c>
      <c r="DN112">
        <v>2</v>
      </c>
      <c r="DO112">
        <v>2</v>
      </c>
      <c r="DP112">
        <v>2</v>
      </c>
      <c r="DQ112">
        <v>2</v>
      </c>
      <c r="DR112">
        <v>1</v>
      </c>
      <c r="DS112">
        <v>2</v>
      </c>
      <c r="DT112">
        <v>2</v>
      </c>
      <c r="DU112">
        <v>2</v>
      </c>
      <c r="DV112" t="s">
        <v>223</v>
      </c>
      <c r="DW112" s="1" t="e">
        <v>#NULL!</v>
      </c>
      <c r="DX112">
        <v>1</v>
      </c>
      <c r="DY112">
        <v>2</v>
      </c>
      <c r="DZ112">
        <v>3</v>
      </c>
      <c r="EA112" t="s">
        <v>223</v>
      </c>
      <c r="EC112" t="s">
        <v>223</v>
      </c>
      <c r="ED112" t="s">
        <v>223</v>
      </c>
      <c r="EE112">
        <v>2</v>
      </c>
      <c r="EF112">
        <v>2</v>
      </c>
      <c r="EG112">
        <v>2</v>
      </c>
      <c r="EH112">
        <v>2</v>
      </c>
      <c r="EI112">
        <v>2</v>
      </c>
      <c r="EJ112">
        <v>2</v>
      </c>
      <c r="EK112">
        <v>5</v>
      </c>
      <c r="EL112">
        <v>33.916495550992472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 s="3">
        <v>1</v>
      </c>
      <c r="EU112" s="3">
        <v>1.3514944081208999</v>
      </c>
      <c r="EV112" s="3">
        <v>0.57555896847308796</v>
      </c>
      <c r="EW112" s="3">
        <v>7.7984499518397303</v>
      </c>
      <c r="EX112" s="3">
        <v>106.75144973029199</v>
      </c>
      <c r="EY112" s="3">
        <v>1.6961219460185899</v>
      </c>
      <c r="EZ112" s="3">
        <v>201.20919843713801</v>
      </c>
      <c r="FA112" t="s">
        <v>1063</v>
      </c>
      <c r="FB112" s="5">
        <v>32.697315000000003</v>
      </c>
      <c r="FC112" s="5">
        <v>-114.661204</v>
      </c>
      <c r="FD112">
        <v>68</v>
      </c>
      <c r="FE112">
        <v>231</v>
      </c>
      <c r="FF112" s="1" t="e">
        <v>#NULL!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 s="1" t="e">
        <v>#NULL!</v>
      </c>
      <c r="FX112">
        <v>0</v>
      </c>
      <c r="FY112" s="1" t="e">
        <v>#NULL!</v>
      </c>
      <c r="GA112" s="1" t="e">
        <v>#NULL!</v>
      </c>
      <c r="GB112" s="1" t="e">
        <v>#NULL!</v>
      </c>
      <c r="GC112" s="1" t="e">
        <v>#NULL!</v>
      </c>
      <c r="GD112" s="1" t="e">
        <v>#NULL!</v>
      </c>
      <c r="GE112" s="1" t="e">
        <v>#NULL!</v>
      </c>
      <c r="GF112" s="1" t="e">
        <v>#NULL!</v>
      </c>
      <c r="GG112" s="1" t="e">
        <v>#NULL!</v>
      </c>
      <c r="GH112" s="1" t="e">
        <v>#NULL!</v>
      </c>
      <c r="GI112" s="1" t="e">
        <v>#NULL!</v>
      </c>
      <c r="GJ112" s="3">
        <v>67</v>
      </c>
      <c r="GK112" s="3">
        <v>36.019157941635108</v>
      </c>
      <c r="GL112">
        <v>30</v>
      </c>
      <c r="GM112">
        <v>1</v>
      </c>
      <c r="GN112">
        <v>0</v>
      </c>
      <c r="GO112">
        <v>0</v>
      </c>
      <c r="GP112">
        <v>0</v>
      </c>
      <c r="GQ112">
        <v>0</v>
      </c>
      <c r="GR112" s="3">
        <v>1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t="s">
        <v>1064</v>
      </c>
      <c r="HB112" t="s">
        <v>786</v>
      </c>
      <c r="HD112" s="1" t="e">
        <v>#NULL!</v>
      </c>
      <c r="HE112" t="s">
        <v>227</v>
      </c>
      <c r="HH112" s="1" t="e">
        <v>#NULL!</v>
      </c>
      <c r="HI112" s="1" t="e">
        <v>#NULL!</v>
      </c>
      <c r="HJ112" s="1" t="e">
        <v>#NULL!</v>
      </c>
      <c r="HK112" s="1" t="e">
        <v>#NULL!</v>
      </c>
      <c r="HL112" s="1" t="e">
        <v>#NULL!</v>
      </c>
    </row>
    <row r="113" spans="1:220" x14ac:dyDescent="0.2">
      <c r="A113" t="s">
        <v>966</v>
      </c>
      <c r="B113" s="3">
        <v>23.75</v>
      </c>
      <c r="C113" s="3">
        <v>19.62</v>
      </c>
      <c r="D113" s="7">
        <v>7.0000000000000007E-2</v>
      </c>
      <c r="E113" s="3">
        <v>0.26400000000000001</v>
      </c>
      <c r="F113" s="3">
        <v>0.23</v>
      </c>
      <c r="G113" s="3">
        <v>0.09</v>
      </c>
      <c r="H113">
        <v>3</v>
      </c>
      <c r="I113" s="2">
        <v>43369</v>
      </c>
      <c r="J113">
        <v>2</v>
      </c>
      <c r="K113">
        <v>11</v>
      </c>
      <c r="L113">
        <v>20</v>
      </c>
      <c r="M113">
        <v>60</v>
      </c>
      <c r="N113" s="2">
        <v>22240</v>
      </c>
      <c r="O113">
        <v>1</v>
      </c>
      <c r="P113" s="1" t="e">
        <v>#NULL!</v>
      </c>
      <c r="Q113" s="1" t="e">
        <v>#NULL!</v>
      </c>
      <c r="R113" s="1" t="e">
        <v>#NULL!</v>
      </c>
      <c r="S113" s="1" t="e">
        <v>#NULL!</v>
      </c>
      <c r="T113" s="1" t="e">
        <v>#NULL!</v>
      </c>
      <c r="U113">
        <v>1</v>
      </c>
      <c r="V113" s="1" t="e">
        <v>#NULL!</v>
      </c>
      <c r="W113" s="1" t="e">
        <v>#NULL!</v>
      </c>
      <c r="X113" t="s">
        <v>967</v>
      </c>
      <c r="Y113">
        <v>1</v>
      </c>
      <c r="Z113">
        <v>8</v>
      </c>
      <c r="AA113">
        <v>1</v>
      </c>
      <c r="AB113">
        <v>0</v>
      </c>
      <c r="AC113">
        <v>3</v>
      </c>
      <c r="AE113">
        <v>2</v>
      </c>
      <c r="AF113" t="s">
        <v>222</v>
      </c>
      <c r="AG113">
        <v>62</v>
      </c>
      <c r="AH113" t="s">
        <v>223</v>
      </c>
      <c r="AI113" t="s">
        <v>223</v>
      </c>
      <c r="AJ113" t="s">
        <v>223</v>
      </c>
      <c r="AK113" t="s">
        <v>223</v>
      </c>
      <c r="AL113" t="s">
        <v>223</v>
      </c>
      <c r="AM113" t="s">
        <v>223</v>
      </c>
      <c r="AN113" t="s">
        <v>223</v>
      </c>
      <c r="AO113" t="s">
        <v>223</v>
      </c>
      <c r="AP113" s="1" t="e">
        <v>#NULL!</v>
      </c>
      <c r="AQ113" t="s">
        <v>224</v>
      </c>
      <c r="AR113" t="s">
        <v>223</v>
      </c>
      <c r="AS113" t="s">
        <v>223</v>
      </c>
      <c r="AT113" t="s">
        <v>223</v>
      </c>
      <c r="AU113" t="s">
        <v>223</v>
      </c>
      <c r="AV113" t="s">
        <v>223</v>
      </c>
      <c r="AW113" t="s">
        <v>223</v>
      </c>
      <c r="AX113" t="s">
        <v>223</v>
      </c>
      <c r="AY113" t="s">
        <v>223</v>
      </c>
      <c r="AZ113" t="s">
        <v>223</v>
      </c>
      <c r="BA113" t="s">
        <v>223</v>
      </c>
      <c r="BB113" t="s">
        <v>223</v>
      </c>
      <c r="BD113" t="s">
        <v>359</v>
      </c>
      <c r="BE113">
        <v>1</v>
      </c>
      <c r="BF113">
        <v>1</v>
      </c>
      <c r="BG113">
        <v>5</v>
      </c>
      <c r="BH113">
        <v>1</v>
      </c>
      <c r="BI113">
        <v>1</v>
      </c>
      <c r="BJ113" t="s">
        <v>968</v>
      </c>
      <c r="BK113">
        <v>1</v>
      </c>
      <c r="BM113">
        <v>1</v>
      </c>
      <c r="BO113">
        <v>2</v>
      </c>
      <c r="BP113">
        <v>1</v>
      </c>
      <c r="BR113">
        <v>3</v>
      </c>
      <c r="BT113">
        <v>3</v>
      </c>
      <c r="BV113">
        <v>1</v>
      </c>
      <c r="BX113">
        <v>21</v>
      </c>
      <c r="BY113">
        <v>4</v>
      </c>
      <c r="CA113">
        <v>2</v>
      </c>
      <c r="CB113">
        <v>31</v>
      </c>
      <c r="CC113" t="s">
        <v>224</v>
      </c>
      <c r="CE113">
        <v>2</v>
      </c>
      <c r="CG113">
        <v>1</v>
      </c>
      <c r="CH113">
        <v>1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2</v>
      </c>
      <c r="CV113">
        <v>3</v>
      </c>
      <c r="CW113">
        <v>5</v>
      </c>
      <c r="CX113">
        <v>5</v>
      </c>
      <c r="CY113">
        <v>148</v>
      </c>
      <c r="CZ113">
        <v>2</v>
      </c>
      <c r="DA113">
        <v>6</v>
      </c>
      <c r="DB113">
        <v>3</v>
      </c>
      <c r="DC113">
        <v>2</v>
      </c>
      <c r="DD113">
        <v>2</v>
      </c>
      <c r="DE113">
        <v>2</v>
      </c>
      <c r="DF113">
        <v>2</v>
      </c>
      <c r="DG113">
        <v>2</v>
      </c>
      <c r="DH113">
        <v>2</v>
      </c>
      <c r="DI113">
        <v>2</v>
      </c>
      <c r="DJ113">
        <v>2</v>
      </c>
      <c r="DK113">
        <v>1</v>
      </c>
      <c r="DL113">
        <v>3</v>
      </c>
      <c r="DM113">
        <v>3</v>
      </c>
      <c r="DN113">
        <v>2</v>
      </c>
      <c r="DO113">
        <v>2</v>
      </c>
      <c r="DP113">
        <v>2</v>
      </c>
      <c r="DQ113">
        <v>2</v>
      </c>
      <c r="DR113">
        <v>2</v>
      </c>
      <c r="DS113">
        <v>2</v>
      </c>
      <c r="DT113">
        <v>2</v>
      </c>
      <c r="DU113">
        <v>6</v>
      </c>
      <c r="DV113" t="s">
        <v>223</v>
      </c>
      <c r="DW113" s="1" t="e">
        <v>#NULL!</v>
      </c>
      <c r="DX113">
        <v>6</v>
      </c>
      <c r="DY113" s="1" t="e">
        <v>#NULL!</v>
      </c>
      <c r="DZ113">
        <v>32</v>
      </c>
      <c r="EA113" t="s">
        <v>223</v>
      </c>
      <c r="EC113" t="s">
        <v>223</v>
      </c>
      <c r="ED113" t="s">
        <v>223</v>
      </c>
      <c r="EE113">
        <v>2</v>
      </c>
      <c r="EF113">
        <v>2</v>
      </c>
      <c r="EG113">
        <v>2</v>
      </c>
      <c r="EH113">
        <v>2</v>
      </c>
      <c r="EI113">
        <v>2</v>
      </c>
      <c r="EJ113">
        <v>2</v>
      </c>
      <c r="EK113">
        <v>4</v>
      </c>
      <c r="EL113">
        <v>57.848049281314168</v>
      </c>
      <c r="EM113">
        <v>1</v>
      </c>
      <c r="EN113">
        <v>0</v>
      </c>
      <c r="EO113">
        <v>0</v>
      </c>
      <c r="EP113">
        <v>0</v>
      </c>
      <c r="EQ113">
        <v>0</v>
      </c>
      <c r="ER113">
        <v>1</v>
      </c>
      <c r="ES113">
        <v>1</v>
      </c>
      <c r="ET113" s="3">
        <v>1</v>
      </c>
      <c r="EU113" s="3">
        <v>2.0655955561105301</v>
      </c>
      <c r="EV113" s="3">
        <v>0.61606918823298695</v>
      </c>
      <c r="EW113" s="3">
        <v>11.102755015203201</v>
      </c>
      <c r="EX113" s="3">
        <v>69.320227311563301</v>
      </c>
      <c r="EY113" s="3">
        <v>0.93795590688233299</v>
      </c>
      <c r="EZ113" s="3">
        <v>53.022319607297099</v>
      </c>
      <c r="FA113" t="s">
        <v>968</v>
      </c>
      <c r="FB113" s="5">
        <v>32.481724</v>
      </c>
      <c r="FC113" s="5">
        <v>-114.719376</v>
      </c>
      <c r="FD113">
        <v>65</v>
      </c>
      <c r="FE113">
        <v>148</v>
      </c>
      <c r="FF113" s="1" t="e">
        <v>#NULL!</v>
      </c>
      <c r="FG113">
        <v>0</v>
      </c>
      <c r="FH113">
        <v>0</v>
      </c>
      <c r="FI113">
        <v>1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1</v>
      </c>
      <c r="FZ113" t="s">
        <v>969</v>
      </c>
      <c r="GA113">
        <v>1</v>
      </c>
      <c r="GB113" s="1" t="e">
        <v>#NULL!</v>
      </c>
      <c r="GC113" s="1" t="e">
        <v>#NULL!</v>
      </c>
      <c r="GD113" s="1" t="e">
        <v>#NULL!</v>
      </c>
      <c r="GE113">
        <v>1</v>
      </c>
      <c r="GF113" s="1" t="e">
        <v>#NULL!</v>
      </c>
      <c r="GG113" s="1" t="e">
        <v>#NULL!</v>
      </c>
      <c r="GH113" s="1" t="e">
        <v>#NULL!</v>
      </c>
      <c r="GI113" s="6">
        <v>5.9506684863990002E-3</v>
      </c>
      <c r="GJ113" s="3">
        <v>65</v>
      </c>
      <c r="GK113" s="3">
        <v>24.625798816568047</v>
      </c>
      <c r="GL113">
        <v>50</v>
      </c>
      <c r="GM113">
        <v>1</v>
      </c>
      <c r="GN113" s="1" t="e">
        <v>#NULL!</v>
      </c>
      <c r="GO113" s="1" t="e">
        <v>#NULL!</v>
      </c>
      <c r="GP113">
        <v>0</v>
      </c>
      <c r="GQ113">
        <v>0</v>
      </c>
      <c r="GR113" s="3">
        <v>0</v>
      </c>
      <c r="GS113" s="1" t="e">
        <v>#NULL!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D113" s="1" t="e">
        <v>#NULL!</v>
      </c>
      <c r="HE113" t="s">
        <v>227</v>
      </c>
      <c r="HH113" s="4">
        <v>-7.6635681353876522E-2</v>
      </c>
      <c r="HI113" s="4">
        <v>-1.5116810187226659E-2</v>
      </c>
      <c r="HJ113" s="4">
        <v>-0.30457480563550704</v>
      </c>
      <c r="HK113" s="4">
        <v>1.527237420548186</v>
      </c>
      <c r="HL113" s="4">
        <v>8.314509697864178E-2</v>
      </c>
    </row>
    <row r="114" spans="1:220" x14ac:dyDescent="0.2">
      <c r="A114" t="s">
        <v>1028</v>
      </c>
      <c r="B114" s="3">
        <v>0.21</v>
      </c>
      <c r="C114" s="3">
        <v>9.27</v>
      </c>
      <c r="D114" s="7">
        <v>7.0000000000000007E-2</v>
      </c>
      <c r="E114" s="1" t="e">
        <v>#NULL!</v>
      </c>
      <c r="F114" s="3">
        <v>0.51</v>
      </c>
      <c r="G114" s="3">
        <v>0.09</v>
      </c>
      <c r="H114">
        <v>3</v>
      </c>
      <c r="I114" s="2">
        <v>43383</v>
      </c>
      <c r="J114">
        <v>2</v>
      </c>
      <c r="K114">
        <v>6</v>
      </c>
      <c r="L114">
        <v>30</v>
      </c>
      <c r="M114">
        <v>67</v>
      </c>
      <c r="N114" s="2">
        <v>24653</v>
      </c>
      <c r="O114">
        <v>2</v>
      </c>
      <c r="P114" s="1" t="e">
        <v>#NULL!</v>
      </c>
      <c r="Q114" s="1" t="e">
        <v>#NULL!</v>
      </c>
      <c r="R114" s="1" t="e">
        <v>#NULL!</v>
      </c>
      <c r="S114" s="1" t="e">
        <v>#NULL!</v>
      </c>
      <c r="T114">
        <v>1</v>
      </c>
      <c r="U114" s="1" t="e">
        <v>#NULL!</v>
      </c>
      <c r="V114" s="1" t="e">
        <v>#NULL!</v>
      </c>
      <c r="W114" s="1" t="e">
        <v>#NULL!</v>
      </c>
      <c r="Y114">
        <v>1</v>
      </c>
      <c r="Z114">
        <v>22</v>
      </c>
      <c r="AA114">
        <v>2</v>
      </c>
      <c r="AB114">
        <v>0</v>
      </c>
      <c r="AC114">
        <v>4</v>
      </c>
      <c r="AE114">
        <v>1</v>
      </c>
      <c r="AG114">
        <v>2</v>
      </c>
      <c r="AH114" t="s">
        <v>223</v>
      </c>
      <c r="AI114" t="s">
        <v>223</v>
      </c>
      <c r="AJ114" t="s">
        <v>223</v>
      </c>
      <c r="AK114" t="s">
        <v>223</v>
      </c>
      <c r="AL114" t="s">
        <v>223</v>
      </c>
      <c r="AM114" t="s">
        <v>223</v>
      </c>
      <c r="AN114" t="s">
        <v>223</v>
      </c>
      <c r="AO114" t="s">
        <v>223</v>
      </c>
      <c r="AP114" s="1" t="e">
        <v>#NULL!</v>
      </c>
      <c r="AQ114" t="s">
        <v>223</v>
      </c>
      <c r="AR114" t="s">
        <v>223</v>
      </c>
      <c r="AS114" t="s">
        <v>223</v>
      </c>
      <c r="AT114" t="s">
        <v>223</v>
      </c>
      <c r="AU114" t="s">
        <v>223</v>
      </c>
      <c r="AV114" t="s">
        <v>223</v>
      </c>
      <c r="AW114" t="s">
        <v>224</v>
      </c>
      <c r="AX114" t="s">
        <v>223</v>
      </c>
      <c r="AY114" t="s">
        <v>223</v>
      </c>
      <c r="AZ114" t="s">
        <v>223</v>
      </c>
      <c r="BA114" t="s">
        <v>223</v>
      </c>
      <c r="BB114" t="s">
        <v>223</v>
      </c>
      <c r="BD114" t="s">
        <v>1029</v>
      </c>
      <c r="BE114">
        <v>2</v>
      </c>
      <c r="BF114">
        <v>2</v>
      </c>
      <c r="BG114">
        <v>5</v>
      </c>
      <c r="BH114">
        <v>2</v>
      </c>
      <c r="BI114">
        <v>2</v>
      </c>
      <c r="BJ114" t="s">
        <v>1030</v>
      </c>
      <c r="BK114">
        <v>1</v>
      </c>
      <c r="BM114">
        <v>1</v>
      </c>
      <c r="BO114">
        <v>2</v>
      </c>
      <c r="BP114">
        <v>3</v>
      </c>
      <c r="BR114">
        <v>1</v>
      </c>
      <c r="BT114">
        <v>1</v>
      </c>
      <c r="BV114">
        <v>3</v>
      </c>
      <c r="BX114">
        <v>1</v>
      </c>
      <c r="BY114">
        <v>1</v>
      </c>
      <c r="CA114">
        <v>2</v>
      </c>
      <c r="CB114">
        <v>1</v>
      </c>
      <c r="CC114" t="s">
        <v>235</v>
      </c>
      <c r="CE114">
        <v>3</v>
      </c>
      <c r="CG114">
        <v>1</v>
      </c>
      <c r="CH114">
        <v>1</v>
      </c>
      <c r="CI114">
        <v>2</v>
      </c>
      <c r="CJ114">
        <v>2</v>
      </c>
      <c r="CK114">
        <v>2</v>
      </c>
      <c r="CL114">
        <v>2</v>
      </c>
      <c r="CM114">
        <v>2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2</v>
      </c>
      <c r="CT114">
        <v>2</v>
      </c>
      <c r="CU114">
        <v>2</v>
      </c>
      <c r="CV114">
        <v>3</v>
      </c>
      <c r="CW114">
        <v>5</v>
      </c>
      <c r="CX114">
        <v>1</v>
      </c>
      <c r="CY114">
        <v>170</v>
      </c>
      <c r="CZ114">
        <v>1</v>
      </c>
      <c r="DA114">
        <v>1</v>
      </c>
      <c r="DB114">
        <v>2</v>
      </c>
      <c r="DC114">
        <v>2</v>
      </c>
      <c r="DD114">
        <v>2</v>
      </c>
      <c r="DE114">
        <v>2</v>
      </c>
      <c r="DF114">
        <v>2</v>
      </c>
      <c r="DG114">
        <v>2</v>
      </c>
      <c r="DH114">
        <v>2</v>
      </c>
      <c r="DI114">
        <v>2</v>
      </c>
      <c r="DJ114">
        <v>2</v>
      </c>
      <c r="DK114">
        <v>2</v>
      </c>
      <c r="DL114">
        <v>2</v>
      </c>
      <c r="DM114">
        <v>2</v>
      </c>
      <c r="DN114">
        <v>2</v>
      </c>
      <c r="DO114">
        <v>2</v>
      </c>
      <c r="DP114">
        <v>2</v>
      </c>
      <c r="DQ114">
        <v>2</v>
      </c>
      <c r="DR114">
        <v>2</v>
      </c>
      <c r="DS114">
        <v>2</v>
      </c>
      <c r="DT114">
        <v>2</v>
      </c>
      <c r="DU114">
        <v>2</v>
      </c>
      <c r="DV114" t="s">
        <v>223</v>
      </c>
      <c r="DW114" s="1" t="e">
        <v>#NULL!</v>
      </c>
      <c r="DX114">
        <v>3</v>
      </c>
      <c r="DY114" s="1" t="e">
        <v>#NULL!</v>
      </c>
      <c r="DZ114">
        <v>2</v>
      </c>
      <c r="EA114" t="s">
        <v>224</v>
      </c>
      <c r="EB114" t="s">
        <v>1031</v>
      </c>
      <c r="EC114" t="s">
        <v>235</v>
      </c>
      <c r="ED114" t="s">
        <v>235</v>
      </c>
      <c r="EE114">
        <v>2</v>
      </c>
      <c r="EF114">
        <v>2</v>
      </c>
      <c r="EG114">
        <v>2</v>
      </c>
      <c r="EH114">
        <v>2</v>
      </c>
      <c r="EI114">
        <v>2</v>
      </c>
      <c r="EJ114">
        <v>2</v>
      </c>
      <c r="EK114">
        <v>10</v>
      </c>
      <c r="EL114">
        <v>51.279945242984255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 s="3">
        <v>1</v>
      </c>
      <c r="EU114" s="3">
        <v>1.55654889792689</v>
      </c>
      <c r="EV114" s="3">
        <v>3.39743540202966</v>
      </c>
      <c r="EW114" s="3">
        <v>8.4873689413616695</v>
      </c>
      <c r="EX114" s="3">
        <v>82.582866792834494</v>
      </c>
      <c r="EY114" s="3">
        <v>1.0937831836938099</v>
      </c>
      <c r="EZ114" s="3">
        <v>42.726552342425499</v>
      </c>
      <c r="FA114" t="s">
        <v>1030</v>
      </c>
      <c r="FB114" s="5">
        <v>32.700614000000002</v>
      </c>
      <c r="FC114" s="5">
        <v>-114.62672999999999</v>
      </c>
      <c r="FD114">
        <v>61</v>
      </c>
      <c r="FE114">
        <v>168</v>
      </c>
      <c r="FF114" s="3">
        <v>31.38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 s="1" t="e">
        <v>#NULL!</v>
      </c>
      <c r="FX114">
        <v>0</v>
      </c>
      <c r="FY114" s="1" t="e">
        <v>#NULL!</v>
      </c>
      <c r="GA114" s="1" t="e">
        <v>#NULL!</v>
      </c>
      <c r="GB114" s="1" t="e">
        <v>#NULL!</v>
      </c>
      <c r="GC114" s="1" t="e">
        <v>#NULL!</v>
      </c>
      <c r="GD114" s="1" t="e">
        <v>#NULL!</v>
      </c>
      <c r="GE114" s="1" t="e">
        <v>#NULL!</v>
      </c>
      <c r="GF114" s="1" t="e">
        <v>#NULL!</v>
      </c>
      <c r="GG114" s="1" t="e">
        <v>#NULL!</v>
      </c>
      <c r="GH114" s="1" t="e">
        <v>#NULL!</v>
      </c>
      <c r="GI114" s="6">
        <v>6.9626744911819999E-3</v>
      </c>
      <c r="GJ114" s="3">
        <v>61</v>
      </c>
      <c r="GK114" s="3">
        <v>32.11771029293201</v>
      </c>
      <c r="GL114">
        <v>50</v>
      </c>
      <c r="GM114">
        <v>1</v>
      </c>
      <c r="GN114">
        <v>0</v>
      </c>
      <c r="GO114">
        <v>0</v>
      </c>
      <c r="GP114">
        <v>0</v>
      </c>
      <c r="GQ114">
        <v>0</v>
      </c>
      <c r="GR114" s="3">
        <v>0</v>
      </c>
      <c r="GS114" s="3">
        <v>1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t="s">
        <v>1032</v>
      </c>
      <c r="HB114" t="s">
        <v>786</v>
      </c>
      <c r="HD114" s="1" t="e">
        <v>#NULL!</v>
      </c>
      <c r="HE114" s="2">
        <v>43314</v>
      </c>
      <c r="HH114" s="1" t="e">
        <v>#NULL!</v>
      </c>
      <c r="HI114" s="1" t="e">
        <v>#NULL!</v>
      </c>
      <c r="HJ114" s="1" t="e">
        <v>#NULL!</v>
      </c>
      <c r="HK114" s="1" t="e">
        <v>#NULL!</v>
      </c>
      <c r="HL114" s="1" t="e">
        <v>#NULL!</v>
      </c>
    </row>
    <row r="115" spans="1:220" x14ac:dyDescent="0.2">
      <c r="A115" t="s">
        <v>640</v>
      </c>
      <c r="B115" s="3">
        <v>0.76</v>
      </c>
      <c r="C115" s="3">
        <v>57.32</v>
      </c>
      <c r="D115" s="7">
        <v>7.0000000000000007E-2</v>
      </c>
      <c r="E115" s="3">
        <v>0.60599999999999998</v>
      </c>
      <c r="F115" s="3">
        <v>0.69</v>
      </c>
      <c r="G115" s="3">
        <v>0.09</v>
      </c>
      <c r="H115">
        <v>2</v>
      </c>
      <c r="I115" s="2">
        <v>43286</v>
      </c>
      <c r="J115">
        <v>2</v>
      </c>
      <c r="K115">
        <v>3</v>
      </c>
      <c r="L115">
        <v>15</v>
      </c>
      <c r="M115">
        <v>67</v>
      </c>
      <c r="N115" s="2">
        <v>24546</v>
      </c>
      <c r="O115">
        <v>1</v>
      </c>
      <c r="P115" s="1" t="e">
        <v>#NULL!</v>
      </c>
      <c r="Q115" s="1" t="e">
        <v>#NULL!</v>
      </c>
      <c r="R115" s="1" t="e">
        <v>#NULL!</v>
      </c>
      <c r="S115" s="1" t="e">
        <v>#NULL!</v>
      </c>
      <c r="T115">
        <v>1</v>
      </c>
      <c r="U115" s="1" t="e">
        <v>#NULL!</v>
      </c>
      <c r="V115" s="1" t="e">
        <v>#NULL!</v>
      </c>
      <c r="W115" s="1" t="e">
        <v>#NULL!</v>
      </c>
      <c r="Y115">
        <v>3</v>
      </c>
      <c r="Z115">
        <v>3</v>
      </c>
      <c r="AA115">
        <v>2</v>
      </c>
      <c r="AB115">
        <v>1</v>
      </c>
      <c r="AC115">
        <v>4</v>
      </c>
      <c r="AE115">
        <v>2</v>
      </c>
      <c r="AG115">
        <v>62</v>
      </c>
      <c r="AH115" t="s">
        <v>223</v>
      </c>
      <c r="AI115" t="s">
        <v>223</v>
      </c>
      <c r="AJ115" t="s">
        <v>223</v>
      </c>
      <c r="AK115" t="s">
        <v>223</v>
      </c>
      <c r="AL115" t="s">
        <v>223</v>
      </c>
      <c r="AM115" t="s">
        <v>223</v>
      </c>
      <c r="AN115" t="s">
        <v>223</v>
      </c>
      <c r="AO115" t="s">
        <v>223</v>
      </c>
      <c r="AP115" s="1" t="e">
        <v>#NULL!</v>
      </c>
      <c r="AQ115" t="s">
        <v>223</v>
      </c>
      <c r="AR115" t="s">
        <v>224</v>
      </c>
      <c r="AS115" t="s">
        <v>223</v>
      </c>
      <c r="AT115" t="s">
        <v>223</v>
      </c>
      <c r="AU115" t="s">
        <v>223</v>
      </c>
      <c r="AV115" t="s">
        <v>223</v>
      </c>
      <c r="AW115" t="s">
        <v>223</v>
      </c>
      <c r="AX115" t="s">
        <v>223</v>
      </c>
      <c r="AY115" t="s">
        <v>223</v>
      </c>
      <c r="AZ115" t="s">
        <v>223</v>
      </c>
      <c r="BA115" t="s">
        <v>223</v>
      </c>
      <c r="BB115" t="s">
        <v>223</v>
      </c>
      <c r="BD115" t="s">
        <v>641</v>
      </c>
      <c r="BE115">
        <v>2</v>
      </c>
      <c r="BF115">
        <v>2</v>
      </c>
      <c r="BG115">
        <v>5</v>
      </c>
      <c r="BH115">
        <v>1</v>
      </c>
      <c r="BI115">
        <v>1</v>
      </c>
      <c r="BJ115" t="s">
        <v>642</v>
      </c>
      <c r="BK115">
        <v>1</v>
      </c>
      <c r="BM115">
        <v>2</v>
      </c>
      <c r="BO115">
        <v>2</v>
      </c>
      <c r="BP115">
        <v>1</v>
      </c>
      <c r="BR115">
        <v>3</v>
      </c>
      <c r="BT115">
        <v>3</v>
      </c>
      <c r="BV115">
        <v>3</v>
      </c>
      <c r="BX115">
        <v>22</v>
      </c>
      <c r="BY115" s="1" t="e">
        <v>#NULL!</v>
      </c>
      <c r="CA115" s="1" t="e">
        <v>#NULL!</v>
      </c>
      <c r="CB115">
        <v>34</v>
      </c>
      <c r="CC115" t="s">
        <v>223</v>
      </c>
      <c r="CE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1</v>
      </c>
      <c r="CQ115">
        <v>2</v>
      </c>
      <c r="CR115">
        <v>2</v>
      </c>
      <c r="CS115">
        <v>2</v>
      </c>
      <c r="CT115">
        <v>2</v>
      </c>
      <c r="CU115">
        <v>4</v>
      </c>
      <c r="CV115">
        <v>3</v>
      </c>
      <c r="CW115">
        <v>5</v>
      </c>
      <c r="CX115">
        <v>5</v>
      </c>
      <c r="CY115">
        <v>170</v>
      </c>
      <c r="CZ115">
        <v>1</v>
      </c>
      <c r="DA115">
        <v>3</v>
      </c>
      <c r="DB115">
        <v>4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1</v>
      </c>
      <c r="DL115">
        <v>2</v>
      </c>
      <c r="DM115">
        <v>1</v>
      </c>
      <c r="DN115">
        <v>1</v>
      </c>
      <c r="DO115">
        <v>3</v>
      </c>
      <c r="DP115">
        <v>2</v>
      </c>
      <c r="DQ115">
        <v>1</v>
      </c>
      <c r="DR115">
        <v>2</v>
      </c>
      <c r="DS115">
        <v>2</v>
      </c>
      <c r="DT115">
        <v>2</v>
      </c>
      <c r="DU115">
        <v>6</v>
      </c>
      <c r="DV115" t="s">
        <v>223</v>
      </c>
      <c r="DW115" s="1" t="e">
        <v>#NULL!</v>
      </c>
      <c r="DX115">
        <v>6</v>
      </c>
      <c r="DY115" s="1" t="e">
        <v>#NULL!</v>
      </c>
      <c r="DZ115">
        <v>32</v>
      </c>
      <c r="EA115" t="s">
        <v>223</v>
      </c>
      <c r="EC115" t="s">
        <v>223</v>
      </c>
      <c r="ED115" t="s">
        <v>223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4</v>
      </c>
      <c r="EL115">
        <v>51.307323750855581</v>
      </c>
      <c r="EM115">
        <v>1</v>
      </c>
      <c r="EN115">
        <v>0</v>
      </c>
      <c r="EO115">
        <v>1</v>
      </c>
      <c r="EP115">
        <v>1</v>
      </c>
      <c r="EQ115">
        <v>0</v>
      </c>
      <c r="ER115">
        <v>3</v>
      </c>
      <c r="ES115">
        <v>1</v>
      </c>
      <c r="ET115" s="3">
        <v>1</v>
      </c>
      <c r="EU115" s="3">
        <v>1.7976866015659001</v>
      </c>
      <c r="EV115" s="3">
        <v>0.28599656944523599</v>
      </c>
      <c r="EW115" s="3">
        <v>16.951958549148699</v>
      </c>
      <c r="EX115" s="3">
        <v>94.811690919888704</v>
      </c>
      <c r="EY115" s="3">
        <v>0.88292501669821799</v>
      </c>
      <c r="EZ115" s="3">
        <v>123.741400815265</v>
      </c>
      <c r="FA115" t="s">
        <v>642</v>
      </c>
      <c r="FB115" s="5">
        <v>32.590407999999996</v>
      </c>
      <c r="FC115" s="5">
        <v>-114.706086</v>
      </c>
      <c r="FD115" s="1" t="e">
        <v>#NULL!</v>
      </c>
      <c r="FE115" s="1" t="e">
        <v>#NULL!</v>
      </c>
      <c r="FF115" s="1" t="e">
        <v>#NULL!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 s="1" t="e">
        <v>#NULL!</v>
      </c>
      <c r="GA115" s="1" t="e">
        <v>#NULL!</v>
      </c>
      <c r="GB115" s="1" t="e">
        <v>#NULL!</v>
      </c>
      <c r="GC115" s="1" t="e">
        <v>#NULL!</v>
      </c>
      <c r="GD115" s="1" t="e">
        <v>#NULL!</v>
      </c>
      <c r="GE115" s="1" t="e">
        <v>#NULL!</v>
      </c>
      <c r="GF115" s="1" t="e">
        <v>#NULL!</v>
      </c>
      <c r="GG115" s="1" t="e">
        <v>#NULL!</v>
      </c>
      <c r="GH115" s="1" t="e">
        <v>#NULL!</v>
      </c>
      <c r="GI115" s="1" t="e">
        <v>#NULL!</v>
      </c>
      <c r="GJ115" s="3">
        <v>65</v>
      </c>
      <c r="GK115" s="3">
        <v>28.286390532544377</v>
      </c>
      <c r="GL115">
        <v>50</v>
      </c>
      <c r="GM115">
        <v>1</v>
      </c>
      <c r="GN115">
        <v>0</v>
      </c>
      <c r="GO115">
        <v>1</v>
      </c>
      <c r="GP115">
        <v>1</v>
      </c>
      <c r="GQ115" s="1" t="e">
        <v>#NULL!</v>
      </c>
      <c r="GR115" s="3">
        <v>0</v>
      </c>
      <c r="GS115" s="1" t="e">
        <v>#NULL!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D115" s="1" t="e">
        <v>#NULL!</v>
      </c>
      <c r="HE115" t="s">
        <v>227</v>
      </c>
      <c r="HH115" s="4">
        <v>-0.2370033568775595</v>
      </c>
      <c r="HI115" s="4">
        <v>3.8585899683803271E-2</v>
      </c>
      <c r="HJ115" s="4">
        <v>-0.26926586615956127</v>
      </c>
      <c r="HK115" s="4">
        <v>-0.23283615254911463</v>
      </c>
      <c r="HL115" s="4">
        <v>-3.5544014830063829E-2</v>
      </c>
    </row>
    <row r="116" spans="1:220" x14ac:dyDescent="0.2">
      <c r="A116" t="s">
        <v>858</v>
      </c>
      <c r="B116" s="3">
        <v>0.24</v>
      </c>
      <c r="C116" s="3">
        <v>30.1</v>
      </c>
      <c r="D116" s="7">
        <v>7.0000000000000007E-2</v>
      </c>
      <c r="E116" s="1" t="e">
        <v>#NULL!</v>
      </c>
      <c r="F116" s="3">
        <v>0.14000000000000001</v>
      </c>
      <c r="G116" s="3">
        <v>0.1</v>
      </c>
      <c r="H116">
        <v>3</v>
      </c>
      <c r="I116" s="2">
        <v>43332</v>
      </c>
      <c r="J116">
        <v>2</v>
      </c>
      <c r="K116">
        <v>9</v>
      </c>
      <c r="L116">
        <v>20</v>
      </c>
      <c r="M116">
        <v>59</v>
      </c>
      <c r="N116" s="2">
        <v>21813</v>
      </c>
      <c r="O116">
        <v>2</v>
      </c>
      <c r="P116" s="1" t="e">
        <v>#NULL!</v>
      </c>
      <c r="Q116" s="1" t="e">
        <v>#NULL!</v>
      </c>
      <c r="R116" s="1" t="e">
        <v>#NULL!</v>
      </c>
      <c r="S116" s="1" t="e">
        <v>#NULL!</v>
      </c>
      <c r="T116">
        <v>1</v>
      </c>
      <c r="U116" s="1" t="e">
        <v>#NULL!</v>
      </c>
      <c r="V116" s="1" t="e">
        <v>#NULL!</v>
      </c>
      <c r="W116" s="1" t="e">
        <v>#NULL!</v>
      </c>
      <c r="Y116">
        <v>1</v>
      </c>
      <c r="Z116">
        <v>2</v>
      </c>
      <c r="AA116">
        <v>1</v>
      </c>
      <c r="AB116">
        <v>0</v>
      </c>
      <c r="AC116">
        <v>6</v>
      </c>
      <c r="AE116">
        <v>1</v>
      </c>
      <c r="AG116">
        <v>1</v>
      </c>
      <c r="AH116" t="s">
        <v>223</v>
      </c>
      <c r="AI116" t="s">
        <v>223</v>
      </c>
      <c r="AJ116" t="s">
        <v>223</v>
      </c>
      <c r="AK116" t="s">
        <v>224</v>
      </c>
      <c r="AL116" t="s">
        <v>223</v>
      </c>
      <c r="AM116" t="s">
        <v>223</v>
      </c>
      <c r="AN116" t="s">
        <v>223</v>
      </c>
      <c r="AO116" t="s">
        <v>223</v>
      </c>
      <c r="AP116" s="1" t="e">
        <v>#NULL!</v>
      </c>
      <c r="AQ116" t="s">
        <v>224</v>
      </c>
      <c r="AR116" t="s">
        <v>223</v>
      </c>
      <c r="AS116" t="s">
        <v>223</v>
      </c>
      <c r="AT116" t="s">
        <v>223</v>
      </c>
      <c r="AU116" t="s">
        <v>223</v>
      </c>
      <c r="AV116" t="s">
        <v>223</v>
      </c>
      <c r="AW116" t="s">
        <v>223</v>
      </c>
      <c r="AX116" t="s">
        <v>223</v>
      </c>
      <c r="AY116" t="s">
        <v>223</v>
      </c>
      <c r="AZ116" t="s">
        <v>223</v>
      </c>
      <c r="BA116" t="s">
        <v>223</v>
      </c>
      <c r="BB116" t="s">
        <v>223</v>
      </c>
      <c r="BD116" t="s">
        <v>29</v>
      </c>
      <c r="BE116">
        <v>2</v>
      </c>
      <c r="BF116">
        <v>2</v>
      </c>
      <c r="BG116">
        <v>5</v>
      </c>
      <c r="BH116">
        <v>2</v>
      </c>
      <c r="BI116">
        <v>2</v>
      </c>
      <c r="BJ116" t="s">
        <v>859</v>
      </c>
      <c r="BK116">
        <v>1</v>
      </c>
      <c r="BM116">
        <v>1</v>
      </c>
      <c r="BO116">
        <v>2</v>
      </c>
      <c r="BP116">
        <v>1</v>
      </c>
      <c r="BR116">
        <v>1</v>
      </c>
      <c r="BT116">
        <v>1</v>
      </c>
      <c r="BV116">
        <v>1</v>
      </c>
      <c r="BX116">
        <v>1</v>
      </c>
      <c r="BY116">
        <v>5</v>
      </c>
      <c r="CA116">
        <v>2</v>
      </c>
      <c r="CB116">
        <v>1</v>
      </c>
      <c r="CC116" t="s">
        <v>235</v>
      </c>
      <c r="CE116">
        <v>3</v>
      </c>
      <c r="CG116">
        <v>1</v>
      </c>
      <c r="CH116">
        <v>3</v>
      </c>
      <c r="CI116">
        <v>2</v>
      </c>
      <c r="CJ116">
        <v>2</v>
      </c>
      <c r="CK116">
        <v>2</v>
      </c>
      <c r="CL116">
        <v>2</v>
      </c>
      <c r="CM116">
        <v>2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</v>
      </c>
      <c r="CT116">
        <v>2</v>
      </c>
      <c r="CU116">
        <v>2</v>
      </c>
      <c r="CV116">
        <v>1</v>
      </c>
      <c r="CW116">
        <v>5</v>
      </c>
      <c r="CX116">
        <v>2</v>
      </c>
      <c r="CY116">
        <v>150</v>
      </c>
      <c r="CZ116">
        <v>1</v>
      </c>
      <c r="DA116">
        <v>1</v>
      </c>
      <c r="DB116">
        <v>1</v>
      </c>
      <c r="DC116">
        <v>1</v>
      </c>
      <c r="DD116">
        <v>2</v>
      </c>
      <c r="DE116">
        <v>2</v>
      </c>
      <c r="DF116">
        <v>2</v>
      </c>
      <c r="DG116">
        <v>2</v>
      </c>
      <c r="DH116">
        <v>2</v>
      </c>
      <c r="DI116">
        <v>2</v>
      </c>
      <c r="DJ116">
        <v>2</v>
      </c>
      <c r="DK116">
        <v>1</v>
      </c>
      <c r="DL116">
        <v>2</v>
      </c>
      <c r="DM116">
        <v>1</v>
      </c>
      <c r="DN116">
        <v>2</v>
      </c>
      <c r="DO116">
        <v>2</v>
      </c>
      <c r="DP116">
        <v>2</v>
      </c>
      <c r="DQ116">
        <v>2</v>
      </c>
      <c r="DR116">
        <v>2</v>
      </c>
      <c r="DS116">
        <v>2</v>
      </c>
      <c r="DT116">
        <v>2</v>
      </c>
      <c r="DU116">
        <v>2</v>
      </c>
      <c r="DV116" t="s">
        <v>223</v>
      </c>
      <c r="DW116" s="1" t="e">
        <v>#NULL!</v>
      </c>
      <c r="DX116">
        <v>2</v>
      </c>
      <c r="DY116" s="1" t="e">
        <v>#NULL!</v>
      </c>
      <c r="DZ116">
        <v>3</v>
      </c>
      <c r="EA116" t="s">
        <v>223</v>
      </c>
      <c r="EC116" t="s">
        <v>223</v>
      </c>
      <c r="ED116" t="s">
        <v>223</v>
      </c>
      <c r="EE116">
        <v>2</v>
      </c>
      <c r="EF116">
        <v>2</v>
      </c>
      <c r="EG116">
        <v>2</v>
      </c>
      <c r="EH116">
        <v>2</v>
      </c>
      <c r="EI116">
        <v>2</v>
      </c>
      <c r="EJ116">
        <v>2</v>
      </c>
      <c r="EK116">
        <v>10</v>
      </c>
      <c r="EL116">
        <v>58.91581108829569</v>
      </c>
      <c r="EM116">
        <v>1</v>
      </c>
      <c r="EN116">
        <v>0</v>
      </c>
      <c r="EO116">
        <v>1</v>
      </c>
      <c r="EP116">
        <v>0</v>
      </c>
      <c r="EQ116">
        <v>0</v>
      </c>
      <c r="ER116">
        <v>2</v>
      </c>
      <c r="ES116">
        <v>1</v>
      </c>
      <c r="ET116" s="3">
        <v>1</v>
      </c>
      <c r="EU116" s="3">
        <v>1.6517110476385499</v>
      </c>
      <c r="EV116" s="3">
        <v>0.42660335985098902</v>
      </c>
      <c r="EW116" s="3">
        <v>16.444942991893502</v>
      </c>
      <c r="EX116" s="3">
        <v>92.814790403188297</v>
      </c>
      <c r="EY116" s="3">
        <v>0.814717383847823</v>
      </c>
      <c r="EZ116" s="3">
        <v>68.849568274856296</v>
      </c>
      <c r="FA116" t="s">
        <v>859</v>
      </c>
      <c r="FB116" s="5">
        <v>32.658025000000002</v>
      </c>
      <c r="FC116" s="5">
        <v>-114.49584</v>
      </c>
      <c r="FD116" s="1" t="e">
        <v>#NULL!</v>
      </c>
      <c r="FE116">
        <v>153</v>
      </c>
      <c r="FF116" s="3">
        <v>28.09</v>
      </c>
      <c r="FG116">
        <v>1</v>
      </c>
      <c r="FH116">
        <v>0</v>
      </c>
      <c r="FI116">
        <v>1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1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1</v>
      </c>
      <c r="FZ116" t="s">
        <v>793</v>
      </c>
      <c r="GA116">
        <v>1</v>
      </c>
      <c r="GB116" s="1" t="e">
        <v>#NULL!</v>
      </c>
      <c r="GC116" s="1" t="e">
        <v>#NULL!</v>
      </c>
      <c r="GD116" s="1" t="e">
        <v>#NULL!</v>
      </c>
      <c r="GE116" s="1" t="e">
        <v>#NULL!</v>
      </c>
      <c r="GF116" s="1" t="e">
        <v>#NULL!</v>
      </c>
      <c r="GG116" s="1" t="e">
        <v>#NULL!</v>
      </c>
      <c r="GH116" s="1" t="e">
        <v>#NULL!</v>
      </c>
      <c r="GI116" s="1" t="e">
        <v>#NULL!</v>
      </c>
      <c r="GJ116" s="3">
        <v>62</v>
      </c>
      <c r="GK116" s="3">
        <v>27.43236212278876</v>
      </c>
      <c r="GL116">
        <v>50</v>
      </c>
      <c r="GM116">
        <v>1</v>
      </c>
      <c r="GN116">
        <v>0</v>
      </c>
      <c r="GO116">
        <v>1</v>
      </c>
      <c r="GP116">
        <v>0</v>
      </c>
      <c r="GQ116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D116" s="1" t="e">
        <v>#NULL!</v>
      </c>
      <c r="HE116" t="s">
        <v>227</v>
      </c>
      <c r="HH116" s="1" t="e">
        <v>#NULL!</v>
      </c>
      <c r="HI116" s="1" t="e">
        <v>#NULL!</v>
      </c>
      <c r="HJ116" s="1" t="e">
        <v>#NULL!</v>
      </c>
      <c r="HK116" s="1" t="e">
        <v>#NULL!</v>
      </c>
      <c r="HL116" s="1" t="e">
        <v>#NULL!</v>
      </c>
    </row>
    <row r="117" spans="1:220" x14ac:dyDescent="0.2">
      <c r="A117" t="s">
        <v>875</v>
      </c>
      <c r="B117" s="3">
        <v>0.38</v>
      </c>
      <c r="C117" s="3">
        <v>12.91</v>
      </c>
      <c r="D117" s="7">
        <v>7.0000000000000007E-2</v>
      </c>
      <c r="E117" s="1" t="e">
        <v>#NULL!</v>
      </c>
      <c r="F117" s="3">
        <v>0.13</v>
      </c>
      <c r="G117" s="3">
        <v>0.11</v>
      </c>
      <c r="H117">
        <v>3</v>
      </c>
      <c r="I117" s="2">
        <v>43334</v>
      </c>
      <c r="J117">
        <v>2</v>
      </c>
      <c r="K117">
        <v>5</v>
      </c>
      <c r="L117">
        <v>9</v>
      </c>
      <c r="M117">
        <v>66</v>
      </c>
      <c r="N117" s="2">
        <v>24236</v>
      </c>
      <c r="O117">
        <v>1</v>
      </c>
      <c r="P117" s="1" t="e">
        <v>#NULL!</v>
      </c>
      <c r="Q117" s="1" t="e">
        <v>#NULL!</v>
      </c>
      <c r="R117" s="1" t="e">
        <v>#NULL!</v>
      </c>
      <c r="S117" s="1" t="e">
        <v>#NULL!</v>
      </c>
      <c r="T117">
        <v>1</v>
      </c>
      <c r="U117" s="1" t="e">
        <v>#NULL!</v>
      </c>
      <c r="V117" s="1" t="e">
        <v>#NULL!</v>
      </c>
      <c r="W117" s="1" t="e">
        <v>#NULL!</v>
      </c>
      <c r="Y117">
        <v>5</v>
      </c>
      <c r="Z117">
        <v>3</v>
      </c>
      <c r="AA117">
        <v>0</v>
      </c>
      <c r="AB117">
        <v>0</v>
      </c>
      <c r="AC117">
        <v>4</v>
      </c>
      <c r="AE117">
        <v>2</v>
      </c>
      <c r="AF117" t="s">
        <v>222</v>
      </c>
      <c r="AG117">
        <v>62</v>
      </c>
      <c r="AH117" t="s">
        <v>223</v>
      </c>
      <c r="AI117" t="s">
        <v>223</v>
      </c>
      <c r="AJ117" t="s">
        <v>223</v>
      </c>
      <c r="AK117" t="s">
        <v>223</v>
      </c>
      <c r="AL117" t="s">
        <v>223</v>
      </c>
      <c r="AM117" t="s">
        <v>223</v>
      </c>
      <c r="AN117" t="s">
        <v>223</v>
      </c>
      <c r="AO117" t="s">
        <v>223</v>
      </c>
      <c r="AP117" s="1" t="e">
        <v>#NULL!</v>
      </c>
      <c r="AQ117" t="s">
        <v>223</v>
      </c>
      <c r="AR117" t="s">
        <v>224</v>
      </c>
      <c r="AS117" t="s">
        <v>223</v>
      </c>
      <c r="AT117" t="s">
        <v>223</v>
      </c>
      <c r="AU117" t="s">
        <v>223</v>
      </c>
      <c r="AV117" t="s">
        <v>223</v>
      </c>
      <c r="AW117" t="s">
        <v>223</v>
      </c>
      <c r="AX117" t="s">
        <v>223</v>
      </c>
      <c r="AY117" t="s">
        <v>223</v>
      </c>
      <c r="AZ117" t="s">
        <v>223</v>
      </c>
      <c r="BA117" t="s">
        <v>223</v>
      </c>
      <c r="BB117" t="s">
        <v>223</v>
      </c>
      <c r="BD117" t="s">
        <v>876</v>
      </c>
      <c r="BE117">
        <v>2</v>
      </c>
      <c r="BF117">
        <v>2</v>
      </c>
      <c r="BG117">
        <v>3</v>
      </c>
      <c r="BH117">
        <v>2</v>
      </c>
      <c r="BI117">
        <v>2</v>
      </c>
      <c r="BJ117" t="s">
        <v>877</v>
      </c>
      <c r="BK117">
        <v>2</v>
      </c>
      <c r="BM117">
        <v>2</v>
      </c>
      <c r="BO117">
        <v>2</v>
      </c>
      <c r="BP117">
        <v>1</v>
      </c>
      <c r="BR117">
        <v>1</v>
      </c>
      <c r="BT117">
        <v>1</v>
      </c>
      <c r="BV117">
        <v>1</v>
      </c>
      <c r="BX117">
        <v>21</v>
      </c>
      <c r="BY117">
        <v>4</v>
      </c>
      <c r="CA117">
        <v>2</v>
      </c>
      <c r="CB117">
        <v>31</v>
      </c>
      <c r="CC117" t="s">
        <v>224</v>
      </c>
      <c r="CE117">
        <v>2</v>
      </c>
      <c r="CG117">
        <v>1</v>
      </c>
      <c r="CH117">
        <v>1</v>
      </c>
      <c r="CI117">
        <v>1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1</v>
      </c>
      <c r="CP117">
        <v>1</v>
      </c>
      <c r="CQ117">
        <v>2</v>
      </c>
      <c r="CR117">
        <v>2</v>
      </c>
      <c r="CS117">
        <v>2</v>
      </c>
      <c r="CT117">
        <v>2</v>
      </c>
      <c r="CU117">
        <v>4</v>
      </c>
      <c r="CV117">
        <v>1</v>
      </c>
      <c r="CW117">
        <v>5</v>
      </c>
      <c r="CX117">
        <v>0</v>
      </c>
      <c r="CY117">
        <v>108</v>
      </c>
      <c r="CZ117">
        <v>2</v>
      </c>
      <c r="DA117">
        <v>2</v>
      </c>
      <c r="DB117">
        <v>3</v>
      </c>
      <c r="DC117">
        <v>1</v>
      </c>
      <c r="DD117">
        <v>2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1</v>
      </c>
      <c r="DL117">
        <v>2</v>
      </c>
      <c r="DM117">
        <v>1</v>
      </c>
      <c r="DN117">
        <v>2</v>
      </c>
      <c r="DO117">
        <v>3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6</v>
      </c>
      <c r="DV117" t="s">
        <v>223</v>
      </c>
      <c r="DW117" s="1" t="e">
        <v>#NULL!</v>
      </c>
      <c r="DX117">
        <v>5</v>
      </c>
      <c r="DY117">
        <v>1</v>
      </c>
      <c r="DZ117">
        <v>32</v>
      </c>
      <c r="EA117" t="s">
        <v>223</v>
      </c>
      <c r="EC117" t="s">
        <v>223</v>
      </c>
      <c r="ED117" t="s">
        <v>223</v>
      </c>
      <c r="EE117">
        <v>2</v>
      </c>
      <c r="EF117">
        <v>2</v>
      </c>
      <c r="EG117">
        <v>2</v>
      </c>
      <c r="EH117">
        <v>2</v>
      </c>
      <c r="EI117">
        <v>2</v>
      </c>
      <c r="EJ117">
        <v>2</v>
      </c>
      <c r="EK117">
        <v>1</v>
      </c>
      <c r="EL117">
        <v>52.28747433264887</v>
      </c>
      <c r="EM117">
        <v>1</v>
      </c>
      <c r="EN117">
        <v>0</v>
      </c>
      <c r="EO117">
        <v>1</v>
      </c>
      <c r="EP117">
        <v>0</v>
      </c>
      <c r="EQ117">
        <v>0</v>
      </c>
      <c r="ER117">
        <v>2</v>
      </c>
      <c r="ES117">
        <v>1</v>
      </c>
      <c r="ET117" s="3">
        <v>1</v>
      </c>
      <c r="EU117" s="3">
        <v>1.22284027308117</v>
      </c>
      <c r="EV117" s="3">
        <v>84.486788827999192</v>
      </c>
      <c r="EW117" s="3">
        <v>3.0573153868657998</v>
      </c>
      <c r="EX117" s="3">
        <v>36.052039305982802</v>
      </c>
      <c r="EY117" s="3">
        <v>0.625982669385444</v>
      </c>
      <c r="EZ117" s="3">
        <v>126.138598796715</v>
      </c>
      <c r="FA117" t="s">
        <v>877</v>
      </c>
      <c r="FB117" s="5">
        <v>32.674087999999998</v>
      </c>
      <c r="FC117" s="5">
        <v>-114.64291</v>
      </c>
      <c r="FD117" s="1" t="e">
        <v>#NULL!</v>
      </c>
      <c r="FE117" s="1" t="e">
        <v>#NULL!</v>
      </c>
      <c r="FF117" s="3">
        <v>21.63</v>
      </c>
      <c r="FG117">
        <v>0</v>
      </c>
      <c r="FH117">
        <v>0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  <c r="FZ117" t="s">
        <v>793</v>
      </c>
      <c r="GA117">
        <v>1</v>
      </c>
      <c r="GB117" s="1" t="e">
        <v>#NULL!</v>
      </c>
      <c r="GC117" s="1" t="e">
        <v>#NULL!</v>
      </c>
      <c r="GD117" s="1" t="e">
        <v>#NULL!</v>
      </c>
      <c r="GE117" s="1" t="e">
        <v>#NULL!</v>
      </c>
      <c r="GF117" s="1" t="e">
        <v>#NULL!</v>
      </c>
      <c r="GG117" s="1" t="e">
        <v>#NULL!</v>
      </c>
      <c r="GH117" s="1" t="e">
        <v>#NULL!</v>
      </c>
      <c r="GI117" s="1" t="e">
        <v>#NULL!</v>
      </c>
      <c r="GJ117" s="3">
        <v>60</v>
      </c>
      <c r="GK117" s="3">
        <v>21.09</v>
      </c>
      <c r="GL117">
        <v>50</v>
      </c>
      <c r="GM117">
        <v>1</v>
      </c>
      <c r="GN117">
        <v>0</v>
      </c>
      <c r="GO117">
        <v>1</v>
      </c>
      <c r="GP117">
        <v>0</v>
      </c>
      <c r="GQ117" s="1" t="e">
        <v>#NULL!</v>
      </c>
      <c r="GR117" s="3">
        <v>0</v>
      </c>
      <c r="GS117" s="1" t="e">
        <v>#NULL!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D117" s="1" t="e">
        <v>#NULL!</v>
      </c>
      <c r="HE117" t="s">
        <v>227</v>
      </c>
      <c r="HH117" s="1" t="e">
        <v>#NULL!</v>
      </c>
      <c r="HI117" s="1" t="e">
        <v>#NULL!</v>
      </c>
      <c r="HJ117" s="1" t="e">
        <v>#NULL!</v>
      </c>
      <c r="HK117" s="1" t="e">
        <v>#NULL!</v>
      </c>
      <c r="HL117" s="1" t="e">
        <v>#NULL!</v>
      </c>
    </row>
    <row r="118" spans="1:220" x14ac:dyDescent="0.2">
      <c r="A118" t="s">
        <v>806</v>
      </c>
      <c r="B118" s="3">
        <v>0.18</v>
      </c>
      <c r="C118" s="3">
        <v>9.33</v>
      </c>
      <c r="D118" s="7">
        <v>7.0000000000000007E-2</v>
      </c>
      <c r="E118" s="3">
        <v>9.4E-2</v>
      </c>
      <c r="F118" s="3">
        <v>0.26</v>
      </c>
      <c r="G118" s="3">
        <v>0.11</v>
      </c>
      <c r="H118">
        <v>3</v>
      </c>
      <c r="I118" s="2">
        <v>43292</v>
      </c>
      <c r="J118">
        <v>1</v>
      </c>
      <c r="K118">
        <v>12</v>
      </c>
      <c r="L118">
        <v>22</v>
      </c>
      <c r="M118">
        <v>65</v>
      </c>
      <c r="N118" s="2">
        <v>24098</v>
      </c>
      <c r="O118">
        <v>2</v>
      </c>
      <c r="P118" s="1" t="e">
        <v>#NULL!</v>
      </c>
      <c r="Q118" s="1" t="e">
        <v>#NULL!</v>
      </c>
      <c r="R118" s="1" t="e">
        <v>#NULL!</v>
      </c>
      <c r="S118" s="1" t="e">
        <v>#NULL!</v>
      </c>
      <c r="T118">
        <v>1</v>
      </c>
      <c r="U118" s="1" t="e">
        <v>#NULL!</v>
      </c>
      <c r="V118" s="1" t="e">
        <v>#NULL!</v>
      </c>
      <c r="W118" s="1" t="e">
        <v>#NULL!</v>
      </c>
      <c r="Y118">
        <v>1</v>
      </c>
      <c r="Z118">
        <v>2</v>
      </c>
      <c r="AA118">
        <v>3</v>
      </c>
      <c r="AB118">
        <v>0</v>
      </c>
      <c r="AC118">
        <v>4</v>
      </c>
      <c r="AE118">
        <v>1</v>
      </c>
      <c r="AG118">
        <v>2</v>
      </c>
      <c r="AH118" t="s">
        <v>223</v>
      </c>
      <c r="AI118" t="s">
        <v>223</v>
      </c>
      <c r="AJ118" t="s">
        <v>223</v>
      </c>
      <c r="AK118" t="s">
        <v>223</v>
      </c>
      <c r="AL118" t="s">
        <v>223</v>
      </c>
      <c r="AM118" t="s">
        <v>223</v>
      </c>
      <c r="AN118" t="s">
        <v>223</v>
      </c>
      <c r="AO118" t="s">
        <v>223</v>
      </c>
      <c r="AP118" s="1" t="e">
        <v>#NULL!</v>
      </c>
      <c r="AQ118" t="s">
        <v>224</v>
      </c>
      <c r="AR118" t="s">
        <v>223</v>
      </c>
      <c r="AS118" t="s">
        <v>223</v>
      </c>
      <c r="AT118" t="s">
        <v>223</v>
      </c>
      <c r="AU118" t="s">
        <v>223</v>
      </c>
      <c r="AV118" t="s">
        <v>223</v>
      </c>
      <c r="AW118" t="s">
        <v>223</v>
      </c>
      <c r="AX118" t="s">
        <v>223</v>
      </c>
      <c r="AY118" t="s">
        <v>223</v>
      </c>
      <c r="AZ118" t="s">
        <v>223</v>
      </c>
      <c r="BA118" t="s">
        <v>223</v>
      </c>
      <c r="BB118" t="s">
        <v>223</v>
      </c>
      <c r="BD118" t="s">
        <v>807</v>
      </c>
      <c r="BE118">
        <v>2</v>
      </c>
      <c r="BF118">
        <v>2</v>
      </c>
      <c r="BG118">
        <v>5</v>
      </c>
      <c r="BH118">
        <v>2</v>
      </c>
      <c r="BI118">
        <v>2</v>
      </c>
      <c r="BJ118" t="s">
        <v>808</v>
      </c>
      <c r="BK118">
        <v>1</v>
      </c>
      <c r="BM118">
        <v>1</v>
      </c>
      <c r="BO118">
        <v>2</v>
      </c>
      <c r="BP118">
        <v>3</v>
      </c>
      <c r="BR118">
        <v>1</v>
      </c>
      <c r="BT118">
        <v>1</v>
      </c>
      <c r="BV118">
        <v>1</v>
      </c>
      <c r="BX118">
        <v>1</v>
      </c>
      <c r="BY118">
        <v>1</v>
      </c>
      <c r="CA118">
        <v>2</v>
      </c>
      <c r="CB118">
        <v>1</v>
      </c>
      <c r="CC118" t="s">
        <v>224</v>
      </c>
      <c r="CE118">
        <v>3</v>
      </c>
      <c r="CG118">
        <v>1</v>
      </c>
      <c r="CH118">
        <v>1</v>
      </c>
      <c r="CI118">
        <v>2</v>
      </c>
      <c r="CJ118">
        <v>2</v>
      </c>
      <c r="CK118">
        <v>1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1</v>
      </c>
      <c r="CW118">
        <v>5</v>
      </c>
      <c r="CX118">
        <v>10</v>
      </c>
      <c r="CY118">
        <v>241</v>
      </c>
      <c r="CZ118">
        <v>2</v>
      </c>
      <c r="DA118">
        <v>2</v>
      </c>
      <c r="DB118">
        <v>4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1</v>
      </c>
      <c r="DL118">
        <v>1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 t="s">
        <v>223</v>
      </c>
      <c r="DW118" s="1" t="e">
        <v>#NULL!</v>
      </c>
      <c r="DX118">
        <v>1</v>
      </c>
      <c r="DY118">
        <v>1</v>
      </c>
      <c r="DZ118">
        <v>3</v>
      </c>
      <c r="EA118" t="s">
        <v>223</v>
      </c>
      <c r="EC118" t="s">
        <v>223</v>
      </c>
      <c r="ED118" t="s">
        <v>223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9</v>
      </c>
      <c r="EL118">
        <v>52.550308008213555</v>
      </c>
      <c r="EM118">
        <v>1</v>
      </c>
      <c r="EN118">
        <v>1</v>
      </c>
      <c r="EO118">
        <v>0</v>
      </c>
      <c r="EP118">
        <v>0</v>
      </c>
      <c r="EQ118">
        <v>0</v>
      </c>
      <c r="ER118">
        <v>2</v>
      </c>
      <c r="ES118">
        <v>1</v>
      </c>
      <c r="ET118" s="3">
        <v>1</v>
      </c>
      <c r="EU118" s="3">
        <v>2.57933365086163</v>
      </c>
      <c r="EV118" s="3">
        <v>2.0488864967095699</v>
      </c>
      <c r="EW118" s="3">
        <v>10.4174317491347</v>
      </c>
      <c r="EX118" s="3">
        <v>92.472592823802799</v>
      </c>
      <c r="EY118" s="3">
        <v>1.06551122940719</v>
      </c>
      <c r="EZ118" s="3">
        <v>214.32886224120901</v>
      </c>
      <c r="FA118" t="s">
        <v>808</v>
      </c>
      <c r="FB118" s="5">
        <v>32.632567000000002</v>
      </c>
      <c r="FC118" s="5">
        <v>-114.38702000000001</v>
      </c>
      <c r="FD118">
        <v>71</v>
      </c>
      <c r="FE118">
        <v>260</v>
      </c>
      <c r="FF118" s="3">
        <v>36.26</v>
      </c>
      <c r="FG118">
        <v>0</v>
      </c>
      <c r="FH118">
        <v>0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</v>
      </c>
      <c r="FP118">
        <v>0</v>
      </c>
      <c r="FQ118">
        <v>1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</v>
      </c>
      <c r="FZ118" t="s">
        <v>793</v>
      </c>
      <c r="GA118">
        <v>1</v>
      </c>
      <c r="GB118" s="1" t="e">
        <v>#NULL!</v>
      </c>
      <c r="GC118" s="1" t="e">
        <v>#NULL!</v>
      </c>
      <c r="GD118" s="1" t="e">
        <v>#NULL!</v>
      </c>
      <c r="GE118" s="1" t="e">
        <v>#NULL!</v>
      </c>
      <c r="GF118" s="1" t="e">
        <v>#NULL!</v>
      </c>
      <c r="GG118" s="1" t="e">
        <v>#NULL!</v>
      </c>
      <c r="GH118" s="1" t="e">
        <v>#NULL!</v>
      </c>
      <c r="GI118" s="1" t="e">
        <v>#NULL!</v>
      </c>
      <c r="GJ118" s="3">
        <v>70</v>
      </c>
      <c r="GK118" s="3">
        <v>34.576122448979589</v>
      </c>
      <c r="GL118">
        <v>50</v>
      </c>
      <c r="GM118">
        <v>1</v>
      </c>
      <c r="GN118">
        <v>1</v>
      </c>
      <c r="GO118">
        <v>0</v>
      </c>
      <c r="GP118">
        <v>0</v>
      </c>
      <c r="GQ118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t="s">
        <v>809</v>
      </c>
      <c r="HB118" t="s">
        <v>786</v>
      </c>
      <c r="HC118" t="s">
        <v>617</v>
      </c>
      <c r="HD118" s="3">
        <v>0.5</v>
      </c>
      <c r="HE118" s="2">
        <v>42729</v>
      </c>
      <c r="HH118" s="4">
        <v>-0.3169218511420564</v>
      </c>
      <c r="HI118" s="4">
        <v>-5.2662691542730511E-2</v>
      </c>
      <c r="HJ118" s="4">
        <v>-0.31319683367133422</v>
      </c>
      <c r="HK118" s="4">
        <v>-0.25987392929615266</v>
      </c>
      <c r="HL118" s="4">
        <v>0.19346655626932693</v>
      </c>
    </row>
    <row r="119" spans="1:220" x14ac:dyDescent="0.2">
      <c r="A119" t="s">
        <v>734</v>
      </c>
      <c r="B119" s="3">
        <v>0.54</v>
      </c>
      <c r="C119" s="3">
        <v>62.45</v>
      </c>
      <c r="D119" s="7">
        <v>7.0000000000000007E-2</v>
      </c>
      <c r="E119" s="1" t="e">
        <v>#NULL!</v>
      </c>
      <c r="F119" s="3">
        <v>0.78</v>
      </c>
      <c r="G119" s="3">
        <v>0.11</v>
      </c>
      <c r="H119">
        <v>2</v>
      </c>
      <c r="I119" s="2">
        <v>43314</v>
      </c>
      <c r="J119">
        <v>1</v>
      </c>
      <c r="K119">
        <v>5</v>
      </c>
      <c r="L119">
        <v>9</v>
      </c>
      <c r="M119">
        <v>53</v>
      </c>
      <c r="N119" s="2">
        <v>19488</v>
      </c>
      <c r="O119">
        <v>1</v>
      </c>
      <c r="P119" s="1" t="e">
        <v>#NULL!</v>
      </c>
      <c r="Q119" s="1" t="e">
        <v>#NULL!</v>
      </c>
      <c r="R119" s="1" t="e">
        <v>#NULL!</v>
      </c>
      <c r="S119" s="1" t="e">
        <v>#NULL!</v>
      </c>
      <c r="T119">
        <v>1</v>
      </c>
      <c r="U119" s="1" t="e">
        <v>#NULL!</v>
      </c>
      <c r="V119" s="1" t="e">
        <v>#NULL!</v>
      </c>
      <c r="W119" s="1" t="e">
        <v>#NULL!</v>
      </c>
      <c r="Y119">
        <v>1</v>
      </c>
      <c r="Z119">
        <v>2</v>
      </c>
      <c r="AA119">
        <v>7</v>
      </c>
      <c r="AB119">
        <v>0</v>
      </c>
      <c r="AC119">
        <v>2</v>
      </c>
      <c r="AE119">
        <v>2</v>
      </c>
      <c r="AG119">
        <v>62</v>
      </c>
      <c r="AH119" t="s">
        <v>223</v>
      </c>
      <c r="AI119" t="s">
        <v>223</v>
      </c>
      <c r="AJ119" t="s">
        <v>223</v>
      </c>
      <c r="AK119" t="s">
        <v>223</v>
      </c>
      <c r="AL119" t="s">
        <v>223</v>
      </c>
      <c r="AM119" t="s">
        <v>223</v>
      </c>
      <c r="AN119" t="s">
        <v>223</v>
      </c>
      <c r="AO119" t="s">
        <v>223</v>
      </c>
      <c r="AP119" s="1" t="e">
        <v>#NULL!</v>
      </c>
      <c r="AQ119" t="s">
        <v>223</v>
      </c>
      <c r="AR119" t="s">
        <v>223</v>
      </c>
      <c r="AS119" t="s">
        <v>223</v>
      </c>
      <c r="AT119" t="s">
        <v>223</v>
      </c>
      <c r="AU119" t="s">
        <v>224</v>
      </c>
      <c r="AV119" t="s">
        <v>223</v>
      </c>
      <c r="AW119" t="s">
        <v>223</v>
      </c>
      <c r="AX119" t="s">
        <v>223</v>
      </c>
      <c r="AY119" t="s">
        <v>223</v>
      </c>
      <c r="AZ119" t="s">
        <v>223</v>
      </c>
      <c r="BA119" t="s">
        <v>223</v>
      </c>
      <c r="BB119" t="s">
        <v>223</v>
      </c>
      <c r="BD119" t="s">
        <v>462</v>
      </c>
      <c r="BE119">
        <v>2</v>
      </c>
      <c r="BF119">
        <v>1</v>
      </c>
      <c r="BG119">
        <v>5</v>
      </c>
      <c r="BH119">
        <v>2</v>
      </c>
      <c r="BI119">
        <v>2</v>
      </c>
      <c r="BJ119" t="s">
        <v>735</v>
      </c>
      <c r="BK119">
        <v>1</v>
      </c>
      <c r="BM119">
        <v>1</v>
      </c>
      <c r="BO119">
        <v>2</v>
      </c>
      <c r="BP119">
        <v>1</v>
      </c>
      <c r="BR119">
        <v>1</v>
      </c>
      <c r="BT119">
        <v>1</v>
      </c>
      <c r="BV119">
        <v>1</v>
      </c>
      <c r="BX119">
        <v>21</v>
      </c>
      <c r="BY119">
        <v>4</v>
      </c>
      <c r="CA119">
        <v>2</v>
      </c>
      <c r="CB119">
        <v>31</v>
      </c>
      <c r="CC119" t="s">
        <v>224</v>
      </c>
      <c r="CE119">
        <v>2</v>
      </c>
      <c r="CG119">
        <v>1</v>
      </c>
      <c r="CH119">
        <v>2</v>
      </c>
      <c r="CI119">
        <v>2</v>
      </c>
      <c r="CJ119">
        <v>2</v>
      </c>
      <c r="CK119">
        <v>2</v>
      </c>
      <c r="CL119">
        <v>2</v>
      </c>
      <c r="CM119">
        <v>2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</v>
      </c>
      <c r="CT119">
        <v>2</v>
      </c>
      <c r="CU119">
        <v>4</v>
      </c>
      <c r="CV119">
        <v>3</v>
      </c>
      <c r="CW119">
        <v>5</v>
      </c>
      <c r="CX119">
        <v>9</v>
      </c>
      <c r="CY119">
        <v>240</v>
      </c>
      <c r="CZ119">
        <v>2</v>
      </c>
      <c r="DA119">
        <v>4</v>
      </c>
      <c r="DB119">
        <v>4</v>
      </c>
      <c r="DC119">
        <v>2</v>
      </c>
      <c r="DD119">
        <v>1</v>
      </c>
      <c r="DE119">
        <v>2</v>
      </c>
      <c r="DF119">
        <v>2</v>
      </c>
      <c r="DG119">
        <v>2</v>
      </c>
      <c r="DH119">
        <v>2</v>
      </c>
      <c r="DI119">
        <v>2</v>
      </c>
      <c r="DJ119">
        <v>2</v>
      </c>
      <c r="DK119">
        <v>2</v>
      </c>
      <c r="DL119">
        <v>2</v>
      </c>
      <c r="DM119">
        <v>2</v>
      </c>
      <c r="DN119">
        <v>2</v>
      </c>
      <c r="DO119">
        <v>2</v>
      </c>
      <c r="DP119">
        <v>2</v>
      </c>
      <c r="DQ119">
        <v>2</v>
      </c>
      <c r="DR119">
        <v>2</v>
      </c>
      <c r="DS119">
        <v>2</v>
      </c>
      <c r="DT119">
        <v>2</v>
      </c>
      <c r="DU119">
        <v>5</v>
      </c>
      <c r="DV119" t="s">
        <v>275</v>
      </c>
      <c r="DW119">
        <v>1</v>
      </c>
      <c r="DX119">
        <v>6</v>
      </c>
      <c r="DY119" s="1" t="e">
        <v>#NULL!</v>
      </c>
      <c r="DZ119">
        <v>31</v>
      </c>
      <c r="EA119" t="s">
        <v>235</v>
      </c>
      <c r="EC119" t="s">
        <v>235</v>
      </c>
      <c r="ED119" t="s">
        <v>224</v>
      </c>
      <c r="EE119">
        <v>2</v>
      </c>
      <c r="EF119">
        <v>2</v>
      </c>
      <c r="EG119">
        <v>2</v>
      </c>
      <c r="EH119">
        <v>2</v>
      </c>
      <c r="EI119">
        <v>2</v>
      </c>
      <c r="EJ119">
        <v>2</v>
      </c>
      <c r="EK119">
        <v>5</v>
      </c>
      <c r="EL119">
        <v>65.23203285420945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 s="3">
        <v>1</v>
      </c>
      <c r="EU119" s="3">
        <v>1.11977338980552</v>
      </c>
      <c r="EV119" s="3">
        <v>0.91427057689461499</v>
      </c>
      <c r="EW119" s="3">
        <v>7.4984461492726302</v>
      </c>
      <c r="EX119" s="3">
        <v>91.133313917793004</v>
      </c>
      <c r="EY119" s="3">
        <v>0.960923974694323</v>
      </c>
      <c r="EZ119" s="3">
        <v>210.65675379342099</v>
      </c>
      <c r="FA119" t="s">
        <v>735</v>
      </c>
      <c r="FB119" s="5">
        <v>32.585321999999998</v>
      </c>
      <c r="FC119" s="5">
        <v>-114.713595</v>
      </c>
      <c r="FD119" s="1" t="e">
        <v>#NULL!</v>
      </c>
      <c r="FE119" s="1" t="e">
        <v>#NULL!</v>
      </c>
      <c r="FF119" s="1" t="e">
        <v>#NULL!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 s="1" t="e">
        <v>#NULL!</v>
      </c>
      <c r="GA119" s="1" t="e">
        <v>#NULL!</v>
      </c>
      <c r="GB119" s="1" t="e">
        <v>#NULL!</v>
      </c>
      <c r="GC119" s="1" t="e">
        <v>#NULL!</v>
      </c>
      <c r="GD119" s="1" t="e">
        <v>#NULL!</v>
      </c>
      <c r="GE119" s="1" t="e">
        <v>#NULL!</v>
      </c>
      <c r="GF119" s="1" t="e">
        <v>#NULL!</v>
      </c>
      <c r="GG119" s="1" t="e">
        <v>#NULL!</v>
      </c>
      <c r="GH119" s="1" t="e">
        <v>#NULL!</v>
      </c>
      <c r="GI119" s="1" t="e">
        <v>#NULL!</v>
      </c>
      <c r="GJ119" s="3">
        <v>69</v>
      </c>
      <c r="GK119" s="3">
        <v>35.437933207309392</v>
      </c>
      <c r="GL119">
        <v>60</v>
      </c>
      <c r="GM119">
        <v>1</v>
      </c>
      <c r="GN119">
        <v>0</v>
      </c>
      <c r="GO119">
        <v>0</v>
      </c>
      <c r="GP119">
        <v>0</v>
      </c>
      <c r="GQ119">
        <v>0</v>
      </c>
      <c r="GR119" s="3">
        <v>0</v>
      </c>
      <c r="GS119" s="1" t="e">
        <v>#NULL!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D119" s="1" t="e">
        <v>#NULL!</v>
      </c>
      <c r="HE119" t="s">
        <v>227</v>
      </c>
      <c r="HH119" s="1" t="e">
        <v>#NULL!</v>
      </c>
      <c r="HI119" s="1" t="e">
        <v>#NULL!</v>
      </c>
      <c r="HJ119" s="1" t="e">
        <v>#NULL!</v>
      </c>
      <c r="HK119" s="1" t="e">
        <v>#NULL!</v>
      </c>
      <c r="HL119" s="1" t="e">
        <v>#NULL!</v>
      </c>
    </row>
    <row r="120" spans="1:220" x14ac:dyDescent="0.2">
      <c r="A120" t="s">
        <v>995</v>
      </c>
      <c r="B120" s="3">
        <v>0.24</v>
      </c>
      <c r="C120" s="3">
        <v>8.76</v>
      </c>
      <c r="D120" s="7">
        <v>7.0000000000000007E-2</v>
      </c>
      <c r="E120" s="3">
        <v>0.10299999999999999</v>
      </c>
      <c r="F120" s="3">
        <v>0.08</v>
      </c>
      <c r="G120" s="3">
        <v>0.12</v>
      </c>
      <c r="H120">
        <v>3</v>
      </c>
      <c r="I120" s="2">
        <v>43383</v>
      </c>
      <c r="J120">
        <v>2</v>
      </c>
      <c r="K120">
        <v>5</v>
      </c>
      <c r="L120">
        <v>7</v>
      </c>
      <c r="M120">
        <v>94</v>
      </c>
      <c r="N120" s="2">
        <v>34461</v>
      </c>
      <c r="O120">
        <v>1</v>
      </c>
      <c r="P120" s="1" t="e">
        <v>#NULL!</v>
      </c>
      <c r="Q120" s="1" t="e">
        <v>#NULL!</v>
      </c>
      <c r="R120" s="1" t="e">
        <v>#NULL!</v>
      </c>
      <c r="S120" s="1" t="e">
        <v>#NULL!</v>
      </c>
      <c r="T120">
        <v>1</v>
      </c>
      <c r="U120" s="1" t="e">
        <v>#NULL!</v>
      </c>
      <c r="V120" s="1" t="e">
        <v>#NULL!</v>
      </c>
      <c r="W120" s="1" t="e">
        <v>#NULL!</v>
      </c>
      <c r="Y120">
        <v>5</v>
      </c>
      <c r="Z120">
        <v>4</v>
      </c>
      <c r="AA120">
        <v>2</v>
      </c>
      <c r="AB120">
        <v>2</v>
      </c>
      <c r="AC120">
        <v>6</v>
      </c>
      <c r="AE120">
        <v>1</v>
      </c>
      <c r="AG120">
        <v>2</v>
      </c>
      <c r="AH120" t="s">
        <v>223</v>
      </c>
      <c r="AI120" t="s">
        <v>223</v>
      </c>
      <c r="AJ120" t="s">
        <v>223</v>
      </c>
      <c r="AK120" t="s">
        <v>223</v>
      </c>
      <c r="AL120" t="s">
        <v>223</v>
      </c>
      <c r="AM120" t="s">
        <v>223</v>
      </c>
      <c r="AN120" t="s">
        <v>223</v>
      </c>
      <c r="AO120" t="s">
        <v>223</v>
      </c>
      <c r="AP120" s="1" t="e">
        <v>#NULL!</v>
      </c>
      <c r="AQ120" t="s">
        <v>224</v>
      </c>
      <c r="AR120" t="s">
        <v>223</v>
      </c>
      <c r="AS120" t="s">
        <v>223</v>
      </c>
      <c r="AT120" t="s">
        <v>223</v>
      </c>
      <c r="AU120" t="s">
        <v>223</v>
      </c>
      <c r="AV120" t="s">
        <v>223</v>
      </c>
      <c r="AW120" t="s">
        <v>223</v>
      </c>
      <c r="AX120" t="s">
        <v>223</v>
      </c>
      <c r="AY120" t="s">
        <v>224</v>
      </c>
      <c r="AZ120" t="s">
        <v>223</v>
      </c>
      <c r="BA120" t="s">
        <v>223</v>
      </c>
      <c r="BB120" t="s">
        <v>223</v>
      </c>
      <c r="BD120" t="s">
        <v>771</v>
      </c>
      <c r="BE120">
        <v>2</v>
      </c>
      <c r="BF120">
        <v>2</v>
      </c>
      <c r="BG120">
        <v>5</v>
      </c>
      <c r="BH120">
        <v>1</v>
      </c>
      <c r="BI120">
        <v>3</v>
      </c>
      <c r="BJ120" t="s">
        <v>996</v>
      </c>
      <c r="BK120">
        <v>1</v>
      </c>
      <c r="BM120">
        <v>2</v>
      </c>
      <c r="BO120">
        <v>2</v>
      </c>
      <c r="BP120">
        <v>3</v>
      </c>
      <c r="BR120">
        <v>1</v>
      </c>
      <c r="BT120">
        <v>1</v>
      </c>
      <c r="BV120">
        <v>4</v>
      </c>
      <c r="BX120">
        <v>1</v>
      </c>
      <c r="BY120">
        <v>4</v>
      </c>
      <c r="CA120">
        <v>2</v>
      </c>
      <c r="CB120">
        <v>1</v>
      </c>
      <c r="CC120" t="s">
        <v>224</v>
      </c>
      <c r="CE120">
        <v>2</v>
      </c>
      <c r="CG120">
        <v>1</v>
      </c>
      <c r="CH120">
        <v>1</v>
      </c>
      <c r="CI120">
        <v>2</v>
      </c>
      <c r="CJ120">
        <v>2</v>
      </c>
      <c r="CK120">
        <v>2</v>
      </c>
      <c r="CL120">
        <v>2</v>
      </c>
      <c r="CM120">
        <v>2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2</v>
      </c>
      <c r="CT120">
        <v>2</v>
      </c>
      <c r="CU120">
        <v>1</v>
      </c>
      <c r="CV120">
        <v>3</v>
      </c>
      <c r="CW120">
        <v>5</v>
      </c>
      <c r="CX120">
        <v>4</v>
      </c>
      <c r="CY120">
        <v>117</v>
      </c>
      <c r="CZ120">
        <v>2</v>
      </c>
      <c r="DA120">
        <v>1</v>
      </c>
      <c r="DB120">
        <v>4</v>
      </c>
      <c r="DC120">
        <v>2</v>
      </c>
      <c r="DD120">
        <v>2</v>
      </c>
      <c r="DE120">
        <v>2</v>
      </c>
      <c r="DF120">
        <v>2</v>
      </c>
      <c r="DG120">
        <v>2</v>
      </c>
      <c r="DH120">
        <v>2</v>
      </c>
      <c r="DI120">
        <v>2</v>
      </c>
      <c r="DJ120">
        <v>2</v>
      </c>
      <c r="DK120">
        <v>2</v>
      </c>
      <c r="DL120">
        <v>2</v>
      </c>
      <c r="DM120">
        <v>2</v>
      </c>
      <c r="DN120">
        <v>2</v>
      </c>
      <c r="DO120">
        <v>2</v>
      </c>
      <c r="DP120">
        <v>2</v>
      </c>
      <c r="DQ120">
        <v>2</v>
      </c>
      <c r="DR120">
        <v>2</v>
      </c>
      <c r="DS120">
        <v>2</v>
      </c>
      <c r="DT120">
        <v>2</v>
      </c>
      <c r="DU120">
        <v>2</v>
      </c>
      <c r="DV120" t="s">
        <v>223</v>
      </c>
      <c r="DW120" s="1" t="e">
        <v>#NULL!</v>
      </c>
      <c r="DX120">
        <v>2</v>
      </c>
      <c r="DY120" s="1" t="e">
        <v>#NULL!</v>
      </c>
      <c r="DZ120">
        <v>3</v>
      </c>
      <c r="EA120" t="s">
        <v>223</v>
      </c>
      <c r="EC120" t="s">
        <v>223</v>
      </c>
      <c r="ED120" t="s">
        <v>223</v>
      </c>
      <c r="EE120">
        <v>2</v>
      </c>
      <c r="EF120">
        <v>2</v>
      </c>
      <c r="EG120">
        <v>2</v>
      </c>
      <c r="EH120">
        <v>2</v>
      </c>
      <c r="EI120">
        <v>2</v>
      </c>
      <c r="EJ120">
        <v>2</v>
      </c>
      <c r="EK120">
        <v>5</v>
      </c>
      <c r="EL120">
        <v>24.427104722792606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 s="3">
        <v>1</v>
      </c>
      <c r="EU120" s="3">
        <v>1.84277578800664</v>
      </c>
      <c r="EV120" s="3">
        <v>0.660912415563077</v>
      </c>
      <c r="EW120" s="3">
        <v>12.2353360034059</v>
      </c>
      <c r="EX120" s="3">
        <v>77.554458321023503</v>
      </c>
      <c r="EY120" s="3">
        <v>0.82281785784420602</v>
      </c>
      <c r="EZ120" s="3">
        <v>177.451889550082</v>
      </c>
      <c r="FA120" t="s">
        <v>996</v>
      </c>
      <c r="FB120" s="5">
        <v>32.702294999999999</v>
      </c>
      <c r="FC120" s="5">
        <v>-114.640654</v>
      </c>
      <c r="FD120">
        <v>64</v>
      </c>
      <c r="FE120">
        <v>112</v>
      </c>
      <c r="FF120" s="3">
        <v>19.22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 s="1" t="e">
        <v>#NULL!</v>
      </c>
      <c r="GA120" s="1" t="e">
        <v>#NULL!</v>
      </c>
      <c r="GB120" s="1" t="e">
        <v>#NULL!</v>
      </c>
      <c r="GC120" s="1" t="e">
        <v>#NULL!</v>
      </c>
      <c r="GD120" s="1" t="e">
        <v>#NULL!</v>
      </c>
      <c r="GE120" s="1" t="e">
        <v>#NULL!</v>
      </c>
      <c r="GF120" s="1" t="e">
        <v>#NULL!</v>
      </c>
      <c r="GG120" s="1" t="e">
        <v>#NULL!</v>
      </c>
      <c r="GH120" s="1" t="e">
        <v>#NULL!</v>
      </c>
      <c r="GI120" s="6">
        <v>9.9608793534110007E-3</v>
      </c>
      <c r="GJ120" s="3">
        <v>64</v>
      </c>
      <c r="GK120" s="3">
        <v>20.080810546875</v>
      </c>
      <c r="GL120">
        <v>20</v>
      </c>
      <c r="GM120">
        <v>1</v>
      </c>
      <c r="GN120">
        <v>0</v>
      </c>
      <c r="GO120">
        <v>0</v>
      </c>
      <c r="GP120">
        <v>0</v>
      </c>
      <c r="GQ120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D120" s="1" t="e">
        <v>#NULL!</v>
      </c>
      <c r="HE120" t="s">
        <v>227</v>
      </c>
      <c r="HH120" s="4">
        <v>-0.3306145588607125</v>
      </c>
      <c r="HI120" s="4">
        <v>-5.6755219917409921E-2</v>
      </c>
      <c r="HJ120" s="4">
        <v>-0.30202316277349167</v>
      </c>
      <c r="HK120" s="4">
        <v>-0.24090456954724798</v>
      </c>
      <c r="HL120" s="4">
        <v>0.19424515861905345</v>
      </c>
    </row>
    <row r="121" spans="1:220" x14ac:dyDescent="0.2">
      <c r="A121" t="s">
        <v>941</v>
      </c>
      <c r="B121" s="3">
        <v>24.58</v>
      </c>
      <c r="C121" s="3">
        <v>15.74</v>
      </c>
      <c r="D121" s="7">
        <v>7.0000000000000007E-2</v>
      </c>
      <c r="E121" s="3">
        <v>0.61799999999999999</v>
      </c>
      <c r="F121" s="3">
        <v>0.09</v>
      </c>
      <c r="G121" s="3">
        <v>0.12</v>
      </c>
      <c r="H121">
        <v>3</v>
      </c>
      <c r="I121" s="2">
        <v>43362</v>
      </c>
      <c r="J121">
        <v>2</v>
      </c>
      <c r="K121">
        <v>9</v>
      </c>
      <c r="L121">
        <v>6</v>
      </c>
      <c r="M121">
        <v>61</v>
      </c>
      <c r="N121" s="2">
        <v>22530</v>
      </c>
      <c r="O121">
        <v>1</v>
      </c>
      <c r="P121" s="1" t="e">
        <v>#NULL!</v>
      </c>
      <c r="Q121" s="1" t="e">
        <v>#NULL!</v>
      </c>
      <c r="R121" s="1" t="e">
        <v>#NULL!</v>
      </c>
      <c r="S121" s="1" t="e">
        <v>#NULL!</v>
      </c>
      <c r="T121">
        <v>1</v>
      </c>
      <c r="U121" s="1" t="e">
        <v>#NULL!</v>
      </c>
      <c r="V121" s="1" t="e">
        <v>#NULL!</v>
      </c>
      <c r="W121" s="1" t="e">
        <v>#NULL!</v>
      </c>
      <c r="Y121">
        <v>1</v>
      </c>
      <c r="Z121">
        <v>5</v>
      </c>
      <c r="AA121">
        <v>4</v>
      </c>
      <c r="AB121">
        <v>2</v>
      </c>
      <c r="AC121">
        <v>3</v>
      </c>
      <c r="AE121">
        <v>2</v>
      </c>
      <c r="AF121" t="s">
        <v>222</v>
      </c>
      <c r="AG121">
        <v>62</v>
      </c>
      <c r="AH121" t="s">
        <v>223</v>
      </c>
      <c r="AI121" t="s">
        <v>223</v>
      </c>
      <c r="AJ121" t="s">
        <v>223</v>
      </c>
      <c r="AK121" t="s">
        <v>223</v>
      </c>
      <c r="AL121" t="s">
        <v>223</v>
      </c>
      <c r="AM121" t="s">
        <v>223</v>
      </c>
      <c r="AN121" t="s">
        <v>223</v>
      </c>
      <c r="AO121" t="s">
        <v>223</v>
      </c>
      <c r="AP121" s="1" t="e">
        <v>#NULL!</v>
      </c>
      <c r="AQ121" t="s">
        <v>223</v>
      </c>
      <c r="AR121" t="s">
        <v>223</v>
      </c>
      <c r="AS121" t="s">
        <v>223</v>
      </c>
      <c r="AT121" t="s">
        <v>223</v>
      </c>
      <c r="AU121" t="s">
        <v>223</v>
      </c>
      <c r="AV121" t="s">
        <v>224</v>
      </c>
      <c r="AW121" t="s">
        <v>223</v>
      </c>
      <c r="AX121" t="s">
        <v>223</v>
      </c>
      <c r="AY121" t="s">
        <v>223</v>
      </c>
      <c r="AZ121" t="s">
        <v>223</v>
      </c>
      <c r="BA121" t="s">
        <v>223</v>
      </c>
      <c r="BB121" t="s">
        <v>223</v>
      </c>
      <c r="BD121" t="s">
        <v>344</v>
      </c>
      <c r="BE121">
        <v>2</v>
      </c>
      <c r="BF121">
        <v>2</v>
      </c>
      <c r="BG121">
        <v>5</v>
      </c>
      <c r="BH121">
        <v>1</v>
      </c>
      <c r="BI121">
        <v>1</v>
      </c>
      <c r="BJ121" t="s">
        <v>942</v>
      </c>
      <c r="BK121">
        <v>1</v>
      </c>
      <c r="BM121">
        <v>2</v>
      </c>
      <c r="BO121">
        <v>1</v>
      </c>
      <c r="BP121">
        <v>1</v>
      </c>
      <c r="BR121">
        <v>3</v>
      </c>
      <c r="BT121">
        <v>3</v>
      </c>
      <c r="BV121">
        <v>1</v>
      </c>
      <c r="BX121">
        <v>21</v>
      </c>
      <c r="BY121">
        <v>4</v>
      </c>
      <c r="CA121">
        <v>2</v>
      </c>
      <c r="CB121">
        <v>31</v>
      </c>
      <c r="CC121" t="s">
        <v>224</v>
      </c>
      <c r="CE121">
        <v>2</v>
      </c>
      <c r="CG121">
        <v>1</v>
      </c>
      <c r="CH121">
        <v>3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1</v>
      </c>
      <c r="CT121">
        <v>1</v>
      </c>
      <c r="CU121">
        <v>5</v>
      </c>
      <c r="CV121">
        <v>3</v>
      </c>
      <c r="CW121">
        <v>5</v>
      </c>
      <c r="CX121">
        <v>7</v>
      </c>
      <c r="CY121">
        <v>225</v>
      </c>
      <c r="CZ121">
        <v>2</v>
      </c>
      <c r="DA121">
        <v>5</v>
      </c>
      <c r="DB121">
        <v>5</v>
      </c>
      <c r="DC121">
        <v>2</v>
      </c>
      <c r="DD121">
        <v>2</v>
      </c>
      <c r="DE121">
        <v>1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1</v>
      </c>
      <c r="DL121">
        <v>3</v>
      </c>
      <c r="DM121">
        <v>3</v>
      </c>
      <c r="DN121">
        <v>2</v>
      </c>
      <c r="DO121">
        <v>3</v>
      </c>
      <c r="DP121">
        <v>2</v>
      </c>
      <c r="DQ121">
        <v>1</v>
      </c>
      <c r="DR121">
        <v>1</v>
      </c>
      <c r="DS121">
        <v>3</v>
      </c>
      <c r="DT121">
        <v>3</v>
      </c>
      <c r="DU121">
        <v>5</v>
      </c>
      <c r="DV121" t="s">
        <v>275</v>
      </c>
      <c r="DW121">
        <v>1</v>
      </c>
      <c r="DX121">
        <v>6</v>
      </c>
      <c r="DY121" s="1" t="e">
        <v>#NULL!</v>
      </c>
      <c r="DZ121">
        <v>31</v>
      </c>
      <c r="EA121" t="s">
        <v>224</v>
      </c>
      <c r="EB121" t="s">
        <v>943</v>
      </c>
      <c r="EC121" t="s">
        <v>224</v>
      </c>
      <c r="ED121" t="s">
        <v>235</v>
      </c>
      <c r="EE121">
        <v>2</v>
      </c>
      <c r="EF121">
        <v>1</v>
      </c>
      <c r="EG121">
        <v>2</v>
      </c>
      <c r="EH121">
        <v>2</v>
      </c>
      <c r="EI121">
        <v>2</v>
      </c>
      <c r="EJ121">
        <v>2</v>
      </c>
      <c r="EK121">
        <v>11</v>
      </c>
      <c r="EL121">
        <v>57.034907597535934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1</v>
      </c>
      <c r="ET121" s="3">
        <v>0</v>
      </c>
      <c r="EU121" s="1" t="e">
        <v>#NULL!</v>
      </c>
      <c r="EV121" s="1" t="e">
        <v>#NULL!</v>
      </c>
      <c r="EW121" s="1" t="e">
        <v>#NULL!</v>
      </c>
      <c r="EX121" s="1" t="e">
        <v>#NULL!</v>
      </c>
      <c r="EY121" s="1" t="e">
        <v>#NULL!</v>
      </c>
      <c r="EZ121" s="1" t="e">
        <v>#NULL!</v>
      </c>
      <c r="FA121" t="s">
        <v>942</v>
      </c>
      <c r="FB121" s="5">
        <v>32.717664999999997</v>
      </c>
      <c r="FC121" s="5">
        <v>-114.66059799999999</v>
      </c>
      <c r="FD121">
        <v>67</v>
      </c>
      <c r="FE121">
        <v>233</v>
      </c>
      <c r="FF121" s="3">
        <v>36.590000000000003</v>
      </c>
      <c r="FG121">
        <v>0</v>
      </c>
      <c r="FH121">
        <v>0</v>
      </c>
      <c r="FI121">
        <v>1</v>
      </c>
      <c r="FJ121">
        <v>0</v>
      </c>
      <c r="FK121">
        <v>0</v>
      </c>
      <c r="FL121">
        <v>1</v>
      </c>
      <c r="FM121">
        <v>0</v>
      </c>
      <c r="FN121">
        <v>2</v>
      </c>
      <c r="FO121">
        <v>1</v>
      </c>
      <c r="FP121">
        <v>0</v>
      </c>
      <c r="FQ121">
        <v>1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1</v>
      </c>
      <c r="FZ121" t="s">
        <v>944</v>
      </c>
      <c r="GA121">
        <v>1</v>
      </c>
      <c r="GB121" s="1" t="e">
        <v>#NULL!</v>
      </c>
      <c r="GC121" s="1" t="e">
        <v>#NULL!</v>
      </c>
      <c r="GD121">
        <v>1</v>
      </c>
      <c r="GE121" s="1" t="e">
        <v>#NULL!</v>
      </c>
      <c r="GF121">
        <v>1</v>
      </c>
      <c r="GG121">
        <v>1</v>
      </c>
      <c r="GH121" s="1" t="e">
        <v>#NULL!</v>
      </c>
      <c r="GI121" s="6">
        <v>1.6409542143953001E-2</v>
      </c>
      <c r="GJ121" s="3">
        <v>67</v>
      </c>
      <c r="GK121" s="3">
        <v>35.236132768990863</v>
      </c>
      <c r="GL121">
        <v>50</v>
      </c>
      <c r="GM121">
        <v>1</v>
      </c>
      <c r="GN121" s="1" t="e">
        <v>#NULL!</v>
      </c>
      <c r="GO121" s="1" t="e">
        <v>#NULL!</v>
      </c>
      <c r="GP121">
        <v>0</v>
      </c>
      <c r="GQ121" s="1" t="e">
        <v>#NULL!</v>
      </c>
      <c r="GR121" s="3">
        <v>1</v>
      </c>
      <c r="GS121" s="1" t="e">
        <v>#NULL!</v>
      </c>
      <c r="GT121" s="3">
        <v>1</v>
      </c>
      <c r="GU121" s="3">
        <v>0</v>
      </c>
      <c r="GV121" s="3">
        <v>1</v>
      </c>
      <c r="GW121" s="3">
        <v>0</v>
      </c>
      <c r="GX121" s="3">
        <v>0</v>
      </c>
      <c r="GY121" s="3">
        <v>0</v>
      </c>
      <c r="GZ121" s="3">
        <v>0</v>
      </c>
      <c r="HD121" s="1" t="e">
        <v>#NULL!</v>
      </c>
      <c r="HE121" t="s">
        <v>227</v>
      </c>
      <c r="HH121" s="4">
        <v>-8.0205909024679334E-2</v>
      </c>
      <c r="HI121" s="4">
        <v>2.6207279095788E-4</v>
      </c>
      <c r="HJ121" s="4">
        <v>-0.25256652687274306</v>
      </c>
      <c r="HK121" s="4">
        <v>1.5962510895684847</v>
      </c>
      <c r="HL121" s="4">
        <v>0.10827192597615308</v>
      </c>
    </row>
    <row r="122" spans="1:220" x14ac:dyDescent="0.2">
      <c r="A122" t="s">
        <v>1109</v>
      </c>
      <c r="B122" s="3">
        <v>1.08</v>
      </c>
      <c r="C122" s="3">
        <v>31.8</v>
      </c>
      <c r="D122" s="7">
        <v>7.0000000000000007E-2</v>
      </c>
      <c r="E122" s="1" t="e">
        <v>#NULL!</v>
      </c>
      <c r="F122" s="3">
        <v>0.83</v>
      </c>
      <c r="G122" s="3">
        <v>0.12</v>
      </c>
      <c r="H122">
        <v>3</v>
      </c>
      <c r="I122" s="2">
        <v>43392</v>
      </c>
      <c r="J122">
        <v>2</v>
      </c>
      <c r="K122">
        <v>5</v>
      </c>
      <c r="L122">
        <v>18</v>
      </c>
      <c r="M122">
        <v>77</v>
      </c>
      <c r="N122" s="2">
        <v>28263</v>
      </c>
      <c r="O122">
        <v>1</v>
      </c>
      <c r="P122" s="1" t="e">
        <v>#NULL!</v>
      </c>
      <c r="Q122" s="1" t="e">
        <v>#NULL!</v>
      </c>
      <c r="R122" s="1" t="e">
        <v>#NULL!</v>
      </c>
      <c r="S122">
        <v>1</v>
      </c>
      <c r="T122" s="1" t="e">
        <v>#NULL!</v>
      </c>
      <c r="U122" s="1" t="e">
        <v>#NULL!</v>
      </c>
      <c r="V122" s="1" t="e">
        <v>#NULL!</v>
      </c>
      <c r="W122" s="1" t="e">
        <v>#NULL!</v>
      </c>
      <c r="Y122">
        <v>1</v>
      </c>
      <c r="Z122">
        <v>4</v>
      </c>
      <c r="AA122">
        <v>2</v>
      </c>
      <c r="AB122">
        <v>2</v>
      </c>
      <c r="AC122">
        <v>4</v>
      </c>
      <c r="AE122">
        <v>1</v>
      </c>
      <c r="AG122">
        <v>2</v>
      </c>
      <c r="AH122" t="s">
        <v>223</v>
      </c>
      <c r="AI122" t="s">
        <v>223</v>
      </c>
      <c r="AJ122" t="s">
        <v>223</v>
      </c>
      <c r="AK122" t="s">
        <v>223</v>
      </c>
      <c r="AL122" t="s">
        <v>223</v>
      </c>
      <c r="AM122" t="s">
        <v>223</v>
      </c>
      <c r="AN122" t="s">
        <v>223</v>
      </c>
      <c r="AO122" t="s">
        <v>223</v>
      </c>
      <c r="AP122" s="1" t="e">
        <v>#NULL!</v>
      </c>
      <c r="AQ122" t="s">
        <v>224</v>
      </c>
      <c r="AR122" t="s">
        <v>223</v>
      </c>
      <c r="AS122" t="s">
        <v>223</v>
      </c>
      <c r="AT122" t="s">
        <v>223</v>
      </c>
      <c r="AU122" t="s">
        <v>223</v>
      </c>
      <c r="AV122" t="s">
        <v>223</v>
      </c>
      <c r="AW122" t="s">
        <v>223</v>
      </c>
      <c r="AX122" t="s">
        <v>223</v>
      </c>
      <c r="AY122" t="s">
        <v>223</v>
      </c>
      <c r="AZ122" t="s">
        <v>223</v>
      </c>
      <c r="BA122" t="s">
        <v>223</v>
      </c>
      <c r="BB122" t="s">
        <v>223</v>
      </c>
      <c r="BD122" t="s">
        <v>1110</v>
      </c>
      <c r="BE122">
        <v>2</v>
      </c>
      <c r="BF122">
        <v>2</v>
      </c>
      <c r="BG122">
        <v>5</v>
      </c>
      <c r="BH122">
        <v>2</v>
      </c>
      <c r="BI122">
        <v>2</v>
      </c>
      <c r="BJ122" t="s">
        <v>1111</v>
      </c>
      <c r="BK122">
        <v>1</v>
      </c>
      <c r="BM122">
        <v>1</v>
      </c>
      <c r="BO122">
        <v>2</v>
      </c>
      <c r="BP122">
        <v>1</v>
      </c>
      <c r="BR122">
        <v>1</v>
      </c>
      <c r="BT122">
        <v>1</v>
      </c>
      <c r="BV122">
        <v>3</v>
      </c>
      <c r="BX122">
        <v>1</v>
      </c>
      <c r="BY122">
        <v>1</v>
      </c>
      <c r="CA122">
        <v>2</v>
      </c>
      <c r="CB122">
        <v>1</v>
      </c>
      <c r="CC122" t="s">
        <v>224</v>
      </c>
      <c r="CE122">
        <v>3</v>
      </c>
      <c r="CG122">
        <v>1</v>
      </c>
      <c r="CH122">
        <v>1</v>
      </c>
      <c r="CI122">
        <v>2</v>
      </c>
      <c r="CJ122">
        <v>2</v>
      </c>
      <c r="CK122">
        <v>2</v>
      </c>
      <c r="CL122">
        <v>2</v>
      </c>
      <c r="CM122">
        <v>2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</v>
      </c>
      <c r="CT122">
        <v>2</v>
      </c>
      <c r="CU122">
        <v>1</v>
      </c>
      <c r="CV122">
        <v>3</v>
      </c>
      <c r="CW122">
        <v>5</v>
      </c>
      <c r="CX122">
        <v>4</v>
      </c>
      <c r="CY122">
        <v>130</v>
      </c>
      <c r="CZ122">
        <v>2</v>
      </c>
      <c r="DA122">
        <v>1</v>
      </c>
      <c r="DB122">
        <v>3</v>
      </c>
      <c r="DC122">
        <v>2</v>
      </c>
      <c r="DD122">
        <v>2</v>
      </c>
      <c r="DE122">
        <v>2</v>
      </c>
      <c r="DF122">
        <v>2</v>
      </c>
      <c r="DG122">
        <v>2</v>
      </c>
      <c r="DH122">
        <v>2</v>
      </c>
      <c r="DI122">
        <v>2</v>
      </c>
      <c r="DJ122">
        <v>2</v>
      </c>
      <c r="DK122">
        <v>2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 t="s">
        <v>223</v>
      </c>
      <c r="DW122" s="1" t="e">
        <v>#NULL!</v>
      </c>
      <c r="DX122">
        <v>2</v>
      </c>
      <c r="DY122" s="1" t="e">
        <v>#NULL!</v>
      </c>
      <c r="DZ122">
        <v>3</v>
      </c>
      <c r="EA122" t="s">
        <v>223</v>
      </c>
      <c r="EC122" t="s">
        <v>223</v>
      </c>
      <c r="ED122" t="s">
        <v>223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5</v>
      </c>
      <c r="EL122">
        <v>41.420944558521562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 s="3">
        <v>1</v>
      </c>
      <c r="EU122" s="3">
        <v>1.36774998191422</v>
      </c>
      <c r="EV122" s="3">
        <v>2.1325261209250601</v>
      </c>
      <c r="EW122" s="3">
        <v>9.6970277235039308</v>
      </c>
      <c r="EX122" s="3">
        <v>68.642231891012003</v>
      </c>
      <c r="EY122" s="3">
        <v>0.85992604000096595</v>
      </c>
      <c r="EZ122" s="3">
        <v>133.28414575479701</v>
      </c>
      <c r="FA122" t="s">
        <v>1111</v>
      </c>
      <c r="FB122" s="5">
        <v>32.681595000000002</v>
      </c>
      <c r="FC122" s="5">
        <v>-114.65536400000001</v>
      </c>
      <c r="FD122">
        <v>64</v>
      </c>
      <c r="FE122">
        <v>134</v>
      </c>
      <c r="FF122" s="1" t="e">
        <v>#NULL!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 s="1" t="e">
        <v>#NULL!</v>
      </c>
      <c r="FX122">
        <v>0</v>
      </c>
      <c r="FY122" s="1" t="e">
        <v>#NULL!</v>
      </c>
      <c r="GA122" s="1" t="e">
        <v>#NULL!</v>
      </c>
      <c r="GB122" s="1" t="e">
        <v>#NULL!</v>
      </c>
      <c r="GC122" s="1" t="e">
        <v>#NULL!</v>
      </c>
      <c r="GD122" s="1" t="e">
        <v>#NULL!</v>
      </c>
      <c r="GE122" s="1" t="e">
        <v>#NULL!</v>
      </c>
      <c r="GF122" s="1" t="e">
        <v>#NULL!</v>
      </c>
      <c r="GG122" s="1" t="e">
        <v>#NULL!</v>
      </c>
      <c r="GH122" s="1" t="e">
        <v>#NULL!</v>
      </c>
      <c r="GI122" s="1" t="e">
        <v>#NULL!</v>
      </c>
      <c r="GJ122" s="3">
        <v>64</v>
      </c>
      <c r="GK122" s="3">
        <v>22.31201171875</v>
      </c>
      <c r="GL122">
        <v>40</v>
      </c>
      <c r="GM122">
        <v>1</v>
      </c>
      <c r="GN122">
        <v>0</v>
      </c>
      <c r="GO122">
        <v>0</v>
      </c>
      <c r="GP122">
        <v>0</v>
      </c>
      <c r="GQ122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t="s">
        <v>841</v>
      </c>
      <c r="HB122" t="s">
        <v>786</v>
      </c>
      <c r="HD122" s="1" t="e">
        <v>#NULL!</v>
      </c>
      <c r="HE122" t="s">
        <v>227</v>
      </c>
      <c r="HH122" s="1" t="e">
        <v>#NULL!</v>
      </c>
      <c r="HI122" s="1" t="e">
        <v>#NULL!</v>
      </c>
      <c r="HJ122" s="1" t="e">
        <v>#NULL!</v>
      </c>
      <c r="HK122" s="1" t="e">
        <v>#NULL!</v>
      </c>
      <c r="HL122" s="1" t="e">
        <v>#NULL!</v>
      </c>
    </row>
    <row r="123" spans="1:220" x14ac:dyDescent="0.2">
      <c r="A123" t="s">
        <v>567</v>
      </c>
      <c r="B123" s="3">
        <v>0.5</v>
      </c>
      <c r="C123" s="3">
        <v>19.53</v>
      </c>
      <c r="D123" s="3">
        <v>0.12</v>
      </c>
      <c r="E123" s="1" t="e">
        <v>#NULL!</v>
      </c>
      <c r="F123" s="3">
        <v>0.41</v>
      </c>
      <c r="G123" s="3">
        <v>0.13</v>
      </c>
      <c r="H123">
        <v>2</v>
      </c>
      <c r="I123" s="2">
        <v>43290</v>
      </c>
      <c r="J123">
        <v>2</v>
      </c>
      <c r="K123">
        <v>3</v>
      </c>
      <c r="L123">
        <v>19</v>
      </c>
      <c r="M123">
        <v>64</v>
      </c>
      <c r="N123" s="2">
        <v>23455</v>
      </c>
      <c r="O123">
        <v>1</v>
      </c>
      <c r="P123" s="1" t="e">
        <v>#NULL!</v>
      </c>
      <c r="Q123" s="1" t="e">
        <v>#NULL!</v>
      </c>
      <c r="R123" s="1" t="e">
        <v>#NULL!</v>
      </c>
      <c r="S123" s="1" t="e">
        <v>#NULL!</v>
      </c>
      <c r="T123">
        <v>1</v>
      </c>
      <c r="U123" s="1" t="e">
        <v>#NULL!</v>
      </c>
      <c r="V123" s="1" t="e">
        <v>#NULL!</v>
      </c>
      <c r="W123" s="1" t="e">
        <v>#NULL!</v>
      </c>
      <c r="Y123">
        <v>3</v>
      </c>
      <c r="Z123">
        <v>2</v>
      </c>
      <c r="AA123">
        <v>3</v>
      </c>
      <c r="AB123">
        <v>0</v>
      </c>
      <c r="AC123">
        <v>3</v>
      </c>
      <c r="AE123">
        <v>2</v>
      </c>
      <c r="AG123">
        <v>62</v>
      </c>
      <c r="AH123" t="s">
        <v>223</v>
      </c>
      <c r="AI123" t="s">
        <v>223</v>
      </c>
      <c r="AJ123" t="s">
        <v>223</v>
      </c>
      <c r="AK123" t="s">
        <v>223</v>
      </c>
      <c r="AL123" t="s">
        <v>223</v>
      </c>
      <c r="AM123" t="s">
        <v>223</v>
      </c>
      <c r="AN123" t="s">
        <v>223</v>
      </c>
      <c r="AO123" t="s">
        <v>223</v>
      </c>
      <c r="AP123" s="1" t="e">
        <v>#NULL!</v>
      </c>
      <c r="AQ123" t="s">
        <v>224</v>
      </c>
      <c r="AR123" t="s">
        <v>223</v>
      </c>
      <c r="AS123" t="s">
        <v>223</v>
      </c>
      <c r="AT123" t="s">
        <v>223</v>
      </c>
      <c r="AU123" t="s">
        <v>223</v>
      </c>
      <c r="AV123" t="s">
        <v>223</v>
      </c>
      <c r="AW123" t="s">
        <v>223</v>
      </c>
      <c r="AX123" t="s">
        <v>223</v>
      </c>
      <c r="AY123" t="s">
        <v>223</v>
      </c>
      <c r="AZ123" t="s">
        <v>223</v>
      </c>
      <c r="BA123" t="s">
        <v>223</v>
      </c>
      <c r="BB123" t="s">
        <v>223</v>
      </c>
      <c r="BD123" t="s">
        <v>568</v>
      </c>
      <c r="BE123">
        <v>1</v>
      </c>
      <c r="BF123">
        <v>1</v>
      </c>
      <c r="BG123">
        <v>5</v>
      </c>
      <c r="BH123">
        <v>2</v>
      </c>
      <c r="BI123">
        <v>2</v>
      </c>
      <c r="BJ123" t="s">
        <v>569</v>
      </c>
      <c r="BK123">
        <v>1</v>
      </c>
      <c r="BM123">
        <v>1</v>
      </c>
      <c r="BO123">
        <v>2</v>
      </c>
      <c r="BP123">
        <v>1</v>
      </c>
      <c r="BR123">
        <v>1</v>
      </c>
      <c r="BT123">
        <v>1</v>
      </c>
      <c r="BV123">
        <v>1</v>
      </c>
      <c r="BX123">
        <v>21</v>
      </c>
      <c r="BY123">
        <v>4</v>
      </c>
      <c r="CA123">
        <v>2</v>
      </c>
      <c r="CB123">
        <v>31</v>
      </c>
      <c r="CC123" t="s">
        <v>224</v>
      </c>
      <c r="CE123">
        <v>2</v>
      </c>
      <c r="CG123">
        <v>1</v>
      </c>
      <c r="CH123">
        <v>1</v>
      </c>
      <c r="CI123">
        <v>2</v>
      </c>
      <c r="CJ123">
        <v>2</v>
      </c>
      <c r="CK123">
        <v>1</v>
      </c>
      <c r="CL123">
        <v>1</v>
      </c>
      <c r="CM123">
        <v>1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4</v>
      </c>
      <c r="CV123">
        <v>3</v>
      </c>
      <c r="CW123">
        <v>5</v>
      </c>
      <c r="CX123">
        <v>2</v>
      </c>
      <c r="CY123">
        <v>218</v>
      </c>
      <c r="CZ123">
        <v>1</v>
      </c>
      <c r="DA123">
        <v>1</v>
      </c>
      <c r="DB123">
        <v>4</v>
      </c>
      <c r="DC123">
        <v>1</v>
      </c>
      <c r="DD123">
        <v>2</v>
      </c>
      <c r="DE123">
        <v>2</v>
      </c>
      <c r="DF123">
        <v>2</v>
      </c>
      <c r="DG123">
        <v>2</v>
      </c>
      <c r="DH123">
        <v>2</v>
      </c>
      <c r="DI123">
        <v>2</v>
      </c>
      <c r="DJ123">
        <v>2</v>
      </c>
      <c r="DK123">
        <v>1</v>
      </c>
      <c r="DL123">
        <v>2</v>
      </c>
      <c r="DM123">
        <v>2</v>
      </c>
      <c r="DN123">
        <v>2</v>
      </c>
      <c r="DO123">
        <v>2</v>
      </c>
      <c r="DP123">
        <v>2</v>
      </c>
      <c r="DQ123">
        <v>2</v>
      </c>
      <c r="DR123">
        <v>2</v>
      </c>
      <c r="DS123">
        <v>2</v>
      </c>
      <c r="DT123">
        <v>2</v>
      </c>
      <c r="DU123">
        <v>5</v>
      </c>
      <c r="DV123" t="s">
        <v>275</v>
      </c>
      <c r="DW123">
        <v>1</v>
      </c>
      <c r="DX123">
        <v>5</v>
      </c>
      <c r="DY123">
        <v>2</v>
      </c>
      <c r="DZ123">
        <v>32</v>
      </c>
      <c r="EA123" t="s">
        <v>223</v>
      </c>
      <c r="EC123" t="s">
        <v>223</v>
      </c>
      <c r="ED123" t="s">
        <v>223</v>
      </c>
      <c r="EE123">
        <v>1</v>
      </c>
      <c r="EF123">
        <v>1</v>
      </c>
      <c r="EG123">
        <v>2</v>
      </c>
      <c r="EH123">
        <v>2</v>
      </c>
      <c r="EI123">
        <v>2</v>
      </c>
      <c r="EJ123">
        <v>2</v>
      </c>
      <c r="EK123">
        <v>5</v>
      </c>
      <c r="EL123">
        <v>54.305270362765228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1</v>
      </c>
      <c r="ES123">
        <v>1</v>
      </c>
      <c r="ET123" s="3">
        <v>1</v>
      </c>
      <c r="EU123" s="3">
        <v>1.6952027736725599</v>
      </c>
      <c r="EV123" s="3">
        <v>1.7617766298028199</v>
      </c>
      <c r="EW123" s="3">
        <v>12.3666728578771</v>
      </c>
      <c r="EX123" s="3">
        <v>101.401548397832</v>
      </c>
      <c r="EY123" s="3">
        <v>1.0002865501976701</v>
      </c>
      <c r="EZ123" s="3">
        <v>120.32137817487499</v>
      </c>
      <c r="FA123" t="s">
        <v>569</v>
      </c>
      <c r="FB123" s="5">
        <v>32.698998000000003</v>
      </c>
      <c r="FC123" s="5">
        <v>-114.52149199999999</v>
      </c>
      <c r="FD123">
        <v>60</v>
      </c>
      <c r="FE123">
        <v>219</v>
      </c>
      <c r="FF123" s="3">
        <v>42.1</v>
      </c>
      <c r="FG123">
        <v>1</v>
      </c>
      <c r="FH123">
        <v>0</v>
      </c>
      <c r="FI123">
        <v>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</v>
      </c>
      <c r="FZ123" t="s">
        <v>460</v>
      </c>
      <c r="GA123">
        <v>1</v>
      </c>
      <c r="GB123" s="1" t="e">
        <v>#NULL!</v>
      </c>
      <c r="GC123" s="1" t="e">
        <v>#NULL!</v>
      </c>
      <c r="GD123" s="1" t="e">
        <v>#NULL!</v>
      </c>
      <c r="GE123" s="1" t="e">
        <v>#NULL!</v>
      </c>
      <c r="GF123" s="1" t="e">
        <v>#NULL!</v>
      </c>
      <c r="GG123" s="1" t="e">
        <v>#NULL!</v>
      </c>
      <c r="GH123" s="1" t="e">
        <v>#NULL!</v>
      </c>
      <c r="GI123" s="1" t="e">
        <v>#NULL!</v>
      </c>
      <c r="GJ123" s="3">
        <v>62</v>
      </c>
      <c r="GK123" s="3">
        <v>39.86836628511967</v>
      </c>
      <c r="GL123">
        <v>50</v>
      </c>
      <c r="GM123">
        <v>1</v>
      </c>
      <c r="GN123">
        <v>0</v>
      </c>
      <c r="GO123">
        <v>0</v>
      </c>
      <c r="GP123">
        <v>0</v>
      </c>
      <c r="GQ123">
        <v>0</v>
      </c>
      <c r="GR123" s="3">
        <v>0</v>
      </c>
      <c r="GS123" s="1" t="e">
        <v>#NULL!</v>
      </c>
      <c r="GT123" s="3">
        <v>0</v>
      </c>
      <c r="GU123" s="3">
        <v>1</v>
      </c>
      <c r="GV123" s="3">
        <v>1</v>
      </c>
      <c r="GW123" s="3">
        <v>0</v>
      </c>
      <c r="GX123" s="3">
        <v>0</v>
      </c>
      <c r="GY123" s="3">
        <v>0</v>
      </c>
      <c r="GZ123" s="3">
        <v>0</v>
      </c>
      <c r="HD123" s="1" t="e">
        <v>#NULL!</v>
      </c>
      <c r="HE123" t="s">
        <v>227</v>
      </c>
      <c r="HH123" s="1" t="e">
        <v>#NULL!</v>
      </c>
      <c r="HI123" s="1" t="e">
        <v>#NULL!</v>
      </c>
      <c r="HJ123" s="1" t="e">
        <v>#NULL!</v>
      </c>
      <c r="HK123" s="1" t="e">
        <v>#NULL!</v>
      </c>
      <c r="HL123" s="1" t="e">
        <v>#NULL!</v>
      </c>
    </row>
    <row r="124" spans="1:220" x14ac:dyDescent="0.2">
      <c r="A124" t="s">
        <v>884</v>
      </c>
      <c r="B124" s="3">
        <v>0.41</v>
      </c>
      <c r="C124" s="3">
        <v>7.64</v>
      </c>
      <c r="D124" s="7">
        <v>7.0000000000000007E-2</v>
      </c>
      <c r="E124" s="1" t="e">
        <v>#NULL!</v>
      </c>
      <c r="F124" s="3">
        <v>0.51</v>
      </c>
      <c r="G124" s="3">
        <v>0.13</v>
      </c>
      <c r="H124">
        <v>3</v>
      </c>
      <c r="I124" s="2">
        <v>43341</v>
      </c>
      <c r="J124">
        <v>1</v>
      </c>
      <c r="K124">
        <v>4</v>
      </c>
      <c r="L124">
        <v>3</v>
      </c>
      <c r="M124">
        <v>62</v>
      </c>
      <c r="N124" s="2">
        <v>22739</v>
      </c>
      <c r="O124">
        <v>1</v>
      </c>
      <c r="P124" s="1" t="e">
        <v>#NULL!</v>
      </c>
      <c r="Q124" s="1" t="e">
        <v>#NULL!</v>
      </c>
      <c r="R124" s="1" t="e">
        <v>#NULL!</v>
      </c>
      <c r="S124" s="1" t="e">
        <v>#NULL!</v>
      </c>
      <c r="T124">
        <v>1</v>
      </c>
      <c r="U124" s="1" t="e">
        <v>#NULL!</v>
      </c>
      <c r="V124" s="1" t="e">
        <v>#NULL!</v>
      </c>
      <c r="W124" s="1" t="e">
        <v>#NULL!</v>
      </c>
      <c r="Y124">
        <v>1</v>
      </c>
      <c r="Z124">
        <v>4</v>
      </c>
      <c r="AA124">
        <v>4</v>
      </c>
      <c r="AB124">
        <v>1</v>
      </c>
      <c r="AC124">
        <v>3</v>
      </c>
      <c r="AE124">
        <v>2</v>
      </c>
      <c r="AF124" t="s">
        <v>222</v>
      </c>
      <c r="AG124">
        <v>62</v>
      </c>
      <c r="AH124" t="s">
        <v>223</v>
      </c>
      <c r="AI124" t="s">
        <v>223</v>
      </c>
      <c r="AJ124" t="s">
        <v>223</v>
      </c>
      <c r="AK124" t="s">
        <v>223</v>
      </c>
      <c r="AL124" t="s">
        <v>223</v>
      </c>
      <c r="AM124" t="s">
        <v>223</v>
      </c>
      <c r="AN124" t="s">
        <v>223</v>
      </c>
      <c r="AO124" t="s">
        <v>223</v>
      </c>
      <c r="AP124" s="1" t="e">
        <v>#NULL!</v>
      </c>
      <c r="AQ124" t="s">
        <v>224</v>
      </c>
      <c r="AR124" t="s">
        <v>223</v>
      </c>
      <c r="AS124" t="s">
        <v>223</v>
      </c>
      <c r="AT124" t="s">
        <v>223</v>
      </c>
      <c r="AU124" t="s">
        <v>223</v>
      </c>
      <c r="AV124" t="s">
        <v>223</v>
      </c>
      <c r="AW124" t="s">
        <v>223</v>
      </c>
      <c r="AX124" t="s">
        <v>223</v>
      </c>
      <c r="AY124" t="s">
        <v>223</v>
      </c>
      <c r="AZ124" t="s">
        <v>223</v>
      </c>
      <c r="BA124" t="s">
        <v>223</v>
      </c>
      <c r="BB124" t="s">
        <v>223</v>
      </c>
      <c r="BD124" t="s">
        <v>885</v>
      </c>
      <c r="BE124">
        <v>2</v>
      </c>
      <c r="BF124">
        <v>2</v>
      </c>
      <c r="BG124">
        <v>5</v>
      </c>
      <c r="BH124">
        <v>1</v>
      </c>
      <c r="BI124">
        <v>1</v>
      </c>
      <c r="BJ124" t="s">
        <v>886</v>
      </c>
      <c r="BK124">
        <v>1</v>
      </c>
      <c r="BM124">
        <v>1</v>
      </c>
      <c r="BO124">
        <v>2</v>
      </c>
      <c r="BP124">
        <v>1</v>
      </c>
      <c r="BR124">
        <v>3</v>
      </c>
      <c r="BT124">
        <v>3</v>
      </c>
      <c r="BV124">
        <v>1</v>
      </c>
      <c r="BX124">
        <v>21</v>
      </c>
      <c r="BY124">
        <v>4</v>
      </c>
      <c r="CA124">
        <v>2</v>
      </c>
      <c r="CB124">
        <v>31</v>
      </c>
      <c r="CC124" t="s">
        <v>224</v>
      </c>
      <c r="CE124">
        <v>2</v>
      </c>
      <c r="CG124">
        <v>1</v>
      </c>
      <c r="CH124">
        <v>3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1</v>
      </c>
      <c r="CP124">
        <v>2</v>
      </c>
      <c r="CQ124">
        <v>1</v>
      </c>
      <c r="CR124">
        <v>2</v>
      </c>
      <c r="CS124">
        <v>2</v>
      </c>
      <c r="CT124">
        <v>2</v>
      </c>
      <c r="CU124">
        <v>4</v>
      </c>
      <c r="CV124">
        <v>3</v>
      </c>
      <c r="CW124">
        <v>5</v>
      </c>
      <c r="CX124">
        <v>9</v>
      </c>
      <c r="CY124">
        <v>200</v>
      </c>
      <c r="CZ124">
        <v>1</v>
      </c>
      <c r="DA124">
        <v>1</v>
      </c>
      <c r="DB124">
        <v>3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1</v>
      </c>
      <c r="DL124">
        <v>2</v>
      </c>
      <c r="DM124">
        <v>1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5</v>
      </c>
      <c r="DV124" t="s">
        <v>275</v>
      </c>
      <c r="DW124">
        <v>1</v>
      </c>
      <c r="DX124">
        <v>5</v>
      </c>
      <c r="DY124">
        <v>1</v>
      </c>
      <c r="DZ124">
        <v>32</v>
      </c>
      <c r="EA124" t="s">
        <v>223</v>
      </c>
      <c r="EC124" t="s">
        <v>223</v>
      </c>
      <c r="ED124" t="s">
        <v>223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4</v>
      </c>
      <c r="EL124">
        <v>56.40520191649555</v>
      </c>
      <c r="EM124">
        <v>1</v>
      </c>
      <c r="EN124">
        <v>0</v>
      </c>
      <c r="EO124">
        <v>1</v>
      </c>
      <c r="EP124">
        <v>0</v>
      </c>
      <c r="EQ124">
        <v>0</v>
      </c>
      <c r="ER124">
        <v>2</v>
      </c>
      <c r="ES124">
        <v>1</v>
      </c>
      <c r="ET124" s="3">
        <v>1</v>
      </c>
      <c r="EU124" s="3">
        <v>1.26442856233145</v>
      </c>
      <c r="EV124" s="3">
        <v>4.2413589646012504</v>
      </c>
      <c r="EW124" s="3">
        <v>6.7701858167786799</v>
      </c>
      <c r="EX124" s="3">
        <v>73.369936583532706</v>
      </c>
      <c r="EY124" s="3">
        <v>0.91901760756593798</v>
      </c>
      <c r="EZ124" s="3">
        <v>187.90176379667801</v>
      </c>
      <c r="FA124" t="s">
        <v>886</v>
      </c>
      <c r="FB124" s="5">
        <v>32.654043000000001</v>
      </c>
      <c r="FC124" s="5">
        <v>-114.413808</v>
      </c>
      <c r="FD124">
        <v>68</v>
      </c>
      <c r="FE124">
        <v>201</v>
      </c>
      <c r="FF124" s="1" t="e">
        <v>#NULL!</v>
      </c>
      <c r="FG124">
        <v>0</v>
      </c>
      <c r="FH124">
        <v>0</v>
      </c>
      <c r="FI124">
        <v>1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</v>
      </c>
      <c r="FW124">
        <v>0</v>
      </c>
      <c r="FX124">
        <v>0</v>
      </c>
      <c r="FY124">
        <v>1</v>
      </c>
      <c r="FZ124" t="s">
        <v>793</v>
      </c>
      <c r="GA124">
        <v>1</v>
      </c>
      <c r="GB124" s="1" t="e">
        <v>#NULL!</v>
      </c>
      <c r="GC124" s="1" t="e">
        <v>#NULL!</v>
      </c>
      <c r="GD124" s="1" t="e">
        <v>#NULL!</v>
      </c>
      <c r="GE124" s="1" t="e">
        <v>#NULL!</v>
      </c>
      <c r="GF124" s="1" t="e">
        <v>#NULL!</v>
      </c>
      <c r="GG124" s="1" t="e">
        <v>#NULL!</v>
      </c>
      <c r="GH124" s="1" t="e">
        <v>#NULL!</v>
      </c>
      <c r="GI124" s="1" t="e">
        <v>#NULL!</v>
      </c>
      <c r="GJ124" s="3">
        <v>69</v>
      </c>
      <c r="GK124" s="3">
        <v>29.531611006091158</v>
      </c>
      <c r="GL124">
        <v>50</v>
      </c>
      <c r="GM124">
        <v>1</v>
      </c>
      <c r="GN124">
        <v>0</v>
      </c>
      <c r="GO124">
        <v>1</v>
      </c>
      <c r="GP124">
        <v>0</v>
      </c>
      <c r="GQ124">
        <v>0</v>
      </c>
      <c r="GR124" s="3">
        <v>0</v>
      </c>
      <c r="GS124" s="1" t="e">
        <v>#NULL!</v>
      </c>
      <c r="GT124" s="3">
        <v>1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D124" s="1" t="e">
        <v>#NULL!</v>
      </c>
      <c r="HE124" t="s">
        <v>227</v>
      </c>
      <c r="HH124" s="1" t="e">
        <v>#NULL!</v>
      </c>
      <c r="HI124" s="1" t="e">
        <v>#NULL!</v>
      </c>
      <c r="HJ124" s="1" t="e">
        <v>#NULL!</v>
      </c>
      <c r="HK124" s="1" t="e">
        <v>#NULL!</v>
      </c>
      <c r="HL124" s="1" t="e">
        <v>#NULL!</v>
      </c>
    </row>
    <row r="125" spans="1:220" x14ac:dyDescent="0.2">
      <c r="A125" t="s">
        <v>1053</v>
      </c>
      <c r="B125" s="3">
        <v>0.93</v>
      </c>
      <c r="C125" s="7">
        <v>0.23</v>
      </c>
      <c r="D125" s="7">
        <v>7.0000000000000007E-2</v>
      </c>
      <c r="E125" s="1" t="e">
        <v>#NULL!</v>
      </c>
      <c r="F125" s="3">
        <v>1.72</v>
      </c>
      <c r="G125" s="3">
        <v>0.13</v>
      </c>
      <c r="H125">
        <v>3</v>
      </c>
      <c r="I125" s="2">
        <v>43385</v>
      </c>
      <c r="J125">
        <v>2</v>
      </c>
      <c r="K125">
        <v>2</v>
      </c>
      <c r="L125">
        <v>16</v>
      </c>
      <c r="M125">
        <v>96</v>
      </c>
      <c r="N125" s="2">
        <v>35111</v>
      </c>
      <c r="O125">
        <v>2</v>
      </c>
      <c r="P125" s="1" t="e">
        <v>#NULL!</v>
      </c>
      <c r="Q125" s="1" t="e">
        <v>#NULL!</v>
      </c>
      <c r="R125" s="1" t="e">
        <v>#NULL!</v>
      </c>
      <c r="S125">
        <v>1</v>
      </c>
      <c r="T125" s="1" t="e">
        <v>#NULL!</v>
      </c>
      <c r="U125" s="1" t="e">
        <v>#NULL!</v>
      </c>
      <c r="V125" s="1" t="e">
        <v>#NULL!</v>
      </c>
      <c r="W125" s="1" t="e">
        <v>#NULL!</v>
      </c>
      <c r="Y125">
        <v>5</v>
      </c>
      <c r="Z125">
        <v>4</v>
      </c>
      <c r="AA125">
        <v>0</v>
      </c>
      <c r="AB125">
        <v>0</v>
      </c>
      <c r="AC125">
        <v>5</v>
      </c>
      <c r="AE125">
        <v>1</v>
      </c>
      <c r="AG125">
        <v>2</v>
      </c>
      <c r="AH125" t="s">
        <v>223</v>
      </c>
      <c r="AI125" t="s">
        <v>223</v>
      </c>
      <c r="AJ125" t="s">
        <v>223</v>
      </c>
      <c r="AK125" t="s">
        <v>223</v>
      </c>
      <c r="AL125" t="s">
        <v>223</v>
      </c>
      <c r="AM125" t="s">
        <v>223</v>
      </c>
      <c r="AN125" t="s">
        <v>223</v>
      </c>
      <c r="AO125" t="s">
        <v>223</v>
      </c>
      <c r="AP125" s="1" t="e">
        <v>#NULL!</v>
      </c>
      <c r="AQ125" t="s">
        <v>224</v>
      </c>
      <c r="AR125" t="s">
        <v>223</v>
      </c>
      <c r="AS125" t="s">
        <v>223</v>
      </c>
      <c r="AT125" t="s">
        <v>223</v>
      </c>
      <c r="AU125" t="s">
        <v>223</v>
      </c>
      <c r="AV125" t="s">
        <v>223</v>
      </c>
      <c r="AW125" t="s">
        <v>224</v>
      </c>
      <c r="AX125" t="s">
        <v>223</v>
      </c>
      <c r="AY125" t="s">
        <v>223</v>
      </c>
      <c r="AZ125" t="s">
        <v>223</v>
      </c>
      <c r="BA125" t="s">
        <v>223</v>
      </c>
      <c r="BB125" t="s">
        <v>223</v>
      </c>
      <c r="BD125" t="s">
        <v>1054</v>
      </c>
      <c r="BE125">
        <v>2</v>
      </c>
      <c r="BF125">
        <v>2</v>
      </c>
      <c r="BG125">
        <v>5</v>
      </c>
      <c r="BH125">
        <v>1</v>
      </c>
      <c r="BI125">
        <v>1</v>
      </c>
      <c r="BJ125" t="s">
        <v>1055</v>
      </c>
      <c r="BK125">
        <v>1</v>
      </c>
      <c r="BM125">
        <v>1</v>
      </c>
      <c r="BO125">
        <v>2</v>
      </c>
      <c r="BP125">
        <v>1</v>
      </c>
      <c r="BR125">
        <v>1</v>
      </c>
      <c r="BT125">
        <v>1</v>
      </c>
      <c r="BV125">
        <v>3</v>
      </c>
      <c r="BX125">
        <v>1</v>
      </c>
      <c r="BY125">
        <v>7</v>
      </c>
      <c r="BZ125" t="s">
        <v>1056</v>
      </c>
      <c r="CA125">
        <v>2</v>
      </c>
      <c r="CB125">
        <v>1</v>
      </c>
      <c r="CC125" t="s">
        <v>235</v>
      </c>
      <c r="CE125">
        <v>3</v>
      </c>
      <c r="CG125">
        <v>2</v>
      </c>
      <c r="CH125">
        <v>1</v>
      </c>
      <c r="CI125">
        <v>2</v>
      </c>
      <c r="CJ125">
        <v>2</v>
      </c>
      <c r="CK125">
        <v>2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3</v>
      </c>
      <c r="CW125">
        <v>5</v>
      </c>
      <c r="CX125">
        <v>0</v>
      </c>
      <c r="CY125">
        <v>102</v>
      </c>
      <c r="CZ125">
        <v>2</v>
      </c>
      <c r="DA125">
        <v>1</v>
      </c>
      <c r="DB125">
        <v>2</v>
      </c>
      <c r="DC125">
        <v>2</v>
      </c>
      <c r="DD125">
        <v>2</v>
      </c>
      <c r="DE125">
        <v>2</v>
      </c>
      <c r="DF125">
        <v>2</v>
      </c>
      <c r="DG125">
        <v>2</v>
      </c>
      <c r="DH125">
        <v>2</v>
      </c>
      <c r="DI125">
        <v>2</v>
      </c>
      <c r="DJ125">
        <v>2</v>
      </c>
      <c r="DK125">
        <v>2</v>
      </c>
      <c r="DL125">
        <v>2</v>
      </c>
      <c r="DM125">
        <v>2</v>
      </c>
      <c r="DN125">
        <v>2</v>
      </c>
      <c r="DO125">
        <v>2</v>
      </c>
      <c r="DP125">
        <v>2</v>
      </c>
      <c r="DQ125">
        <v>2</v>
      </c>
      <c r="DR125">
        <v>2</v>
      </c>
      <c r="DS125">
        <v>2</v>
      </c>
      <c r="DT125">
        <v>2</v>
      </c>
      <c r="DU125">
        <v>2</v>
      </c>
      <c r="DV125" t="s">
        <v>223</v>
      </c>
      <c r="DW125" s="1" t="e">
        <v>#NULL!</v>
      </c>
      <c r="DX125">
        <v>2</v>
      </c>
      <c r="DY125" s="1" t="e">
        <v>#NULL!</v>
      </c>
      <c r="DZ125">
        <v>3</v>
      </c>
      <c r="EA125" t="s">
        <v>223</v>
      </c>
      <c r="EC125" t="s">
        <v>223</v>
      </c>
      <c r="ED125" t="s">
        <v>223</v>
      </c>
      <c r="EE125">
        <v>2</v>
      </c>
      <c r="EF125">
        <v>2</v>
      </c>
      <c r="EG125">
        <v>2</v>
      </c>
      <c r="EH125">
        <v>2</v>
      </c>
      <c r="EI125">
        <v>2</v>
      </c>
      <c r="EJ125">
        <v>2</v>
      </c>
      <c r="EK125">
        <v>10</v>
      </c>
      <c r="EL125">
        <v>22.652977412731005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 s="3">
        <v>1</v>
      </c>
      <c r="EU125" s="3">
        <v>2.3382132726912199</v>
      </c>
      <c r="EV125" s="3">
        <v>1.24435505830898</v>
      </c>
      <c r="EW125" s="3">
        <v>12.5597457293331</v>
      </c>
      <c r="EX125" s="3">
        <v>110.763102887798</v>
      </c>
      <c r="EY125" s="3">
        <v>1.2465812787161801</v>
      </c>
      <c r="EZ125" s="3">
        <v>217.868654407013</v>
      </c>
      <c r="FA125" t="s">
        <v>1055</v>
      </c>
      <c r="FB125" s="5">
        <v>32.679246999999997</v>
      </c>
      <c r="FC125" s="5">
        <v>-114.596667</v>
      </c>
      <c r="FD125" s="1" t="e">
        <v>#NULL!</v>
      </c>
      <c r="FE125" s="1" t="e">
        <v>#NULL!</v>
      </c>
      <c r="FF125" s="1" t="e">
        <v>#NULL!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 s="1" t="e">
        <v>#NULL!</v>
      </c>
      <c r="GA125" s="1" t="e">
        <v>#NULL!</v>
      </c>
      <c r="GB125" s="1" t="e">
        <v>#NULL!</v>
      </c>
      <c r="GC125" s="1" t="e">
        <v>#NULL!</v>
      </c>
      <c r="GD125" s="1" t="e">
        <v>#NULL!</v>
      </c>
      <c r="GE125" s="1" t="e">
        <v>#NULL!</v>
      </c>
      <c r="GF125" s="1" t="e">
        <v>#NULL!</v>
      </c>
      <c r="GG125" s="1" t="e">
        <v>#NULL!</v>
      </c>
      <c r="GH125" s="1" t="e">
        <v>#NULL!</v>
      </c>
      <c r="GI125" s="1" t="e">
        <v>#NULL!</v>
      </c>
      <c r="GJ125" s="3">
        <v>60</v>
      </c>
      <c r="GK125" s="3">
        <v>19.918333333333333</v>
      </c>
      <c r="GL125">
        <v>20</v>
      </c>
      <c r="GM125">
        <v>1</v>
      </c>
      <c r="GN125">
        <v>0</v>
      </c>
      <c r="GO125">
        <v>0</v>
      </c>
      <c r="GP125">
        <v>0</v>
      </c>
      <c r="GQ125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D125" s="1" t="e">
        <v>#NULL!</v>
      </c>
      <c r="HE125" t="s">
        <v>227</v>
      </c>
      <c r="HH125" s="1" t="e">
        <v>#NULL!</v>
      </c>
      <c r="HI125" s="1" t="e">
        <v>#NULL!</v>
      </c>
      <c r="HJ125" s="1" t="e">
        <v>#NULL!</v>
      </c>
      <c r="HK125" s="1" t="e">
        <v>#NULL!</v>
      </c>
      <c r="HL125" s="1" t="e">
        <v>#NULL!</v>
      </c>
    </row>
    <row r="126" spans="1:220" x14ac:dyDescent="0.2">
      <c r="A126" t="s">
        <v>1126</v>
      </c>
      <c r="B126" s="3">
        <v>0.27</v>
      </c>
      <c r="C126" s="3">
        <v>12.84</v>
      </c>
      <c r="D126" s="7">
        <v>7.0000000000000007E-2</v>
      </c>
      <c r="E126" s="3">
        <v>0.72099999999999997</v>
      </c>
      <c r="F126" s="3">
        <v>0.16</v>
      </c>
      <c r="G126" s="3">
        <v>0.14000000000000001</v>
      </c>
      <c r="H126">
        <v>3</v>
      </c>
      <c r="I126" s="2">
        <v>43392</v>
      </c>
      <c r="J126">
        <v>2</v>
      </c>
      <c r="K126">
        <v>8</v>
      </c>
      <c r="L126">
        <v>18</v>
      </c>
      <c r="M126">
        <v>76</v>
      </c>
      <c r="N126" s="2">
        <v>27990</v>
      </c>
      <c r="O126">
        <v>1</v>
      </c>
      <c r="P126" s="1" t="e">
        <v>#NULL!</v>
      </c>
      <c r="Q126" s="1" t="e">
        <v>#NULL!</v>
      </c>
      <c r="R126" s="1" t="e">
        <v>#NULL!</v>
      </c>
      <c r="S126" s="1" t="e">
        <v>#NULL!</v>
      </c>
      <c r="T126">
        <v>1</v>
      </c>
      <c r="U126" s="1" t="e">
        <v>#NULL!</v>
      </c>
      <c r="V126" s="1" t="e">
        <v>#NULL!</v>
      </c>
      <c r="W126" s="1" t="e">
        <v>#NULL!</v>
      </c>
      <c r="Y126">
        <v>1</v>
      </c>
      <c r="Z126">
        <v>3</v>
      </c>
      <c r="AA126">
        <v>1</v>
      </c>
      <c r="AB126">
        <v>1</v>
      </c>
      <c r="AC126">
        <v>4</v>
      </c>
      <c r="AE126">
        <v>1</v>
      </c>
      <c r="AG126">
        <v>2</v>
      </c>
      <c r="AH126" t="s">
        <v>223</v>
      </c>
      <c r="AI126" t="s">
        <v>223</v>
      </c>
      <c r="AJ126" t="s">
        <v>223</v>
      </c>
      <c r="AK126" t="s">
        <v>223</v>
      </c>
      <c r="AL126" t="s">
        <v>223</v>
      </c>
      <c r="AM126" t="s">
        <v>223</v>
      </c>
      <c r="AN126" t="s">
        <v>223</v>
      </c>
      <c r="AO126" t="s">
        <v>223</v>
      </c>
      <c r="AP126" s="1" t="e">
        <v>#NULL!</v>
      </c>
      <c r="AQ126" t="s">
        <v>223</v>
      </c>
      <c r="AR126" t="s">
        <v>223</v>
      </c>
      <c r="AS126" t="s">
        <v>223</v>
      </c>
      <c r="AT126" t="s">
        <v>223</v>
      </c>
      <c r="AU126" t="s">
        <v>223</v>
      </c>
      <c r="AV126" t="s">
        <v>223</v>
      </c>
      <c r="AW126" t="s">
        <v>224</v>
      </c>
      <c r="AX126" t="s">
        <v>223</v>
      </c>
      <c r="AY126" t="s">
        <v>223</v>
      </c>
      <c r="AZ126" t="s">
        <v>223</v>
      </c>
      <c r="BA126" t="s">
        <v>223</v>
      </c>
      <c r="BB126" t="s">
        <v>223</v>
      </c>
      <c r="BD126" t="s">
        <v>1081</v>
      </c>
      <c r="BE126">
        <v>2</v>
      </c>
      <c r="BF126">
        <v>2</v>
      </c>
      <c r="BG126">
        <v>5</v>
      </c>
      <c r="BH126">
        <v>1</v>
      </c>
      <c r="BI126">
        <v>1</v>
      </c>
      <c r="BJ126" t="s">
        <v>1127</v>
      </c>
      <c r="BK126">
        <v>1</v>
      </c>
      <c r="BM126">
        <v>1</v>
      </c>
      <c r="BO126">
        <v>2</v>
      </c>
      <c r="BP126">
        <v>3</v>
      </c>
      <c r="BR126">
        <v>3</v>
      </c>
      <c r="BT126">
        <v>3</v>
      </c>
      <c r="BV126">
        <v>1</v>
      </c>
      <c r="BX126">
        <v>1</v>
      </c>
      <c r="BY126">
        <v>1</v>
      </c>
      <c r="CA126">
        <v>2</v>
      </c>
      <c r="CB126">
        <v>1</v>
      </c>
      <c r="CC126" t="s">
        <v>224</v>
      </c>
      <c r="CE126">
        <v>2</v>
      </c>
      <c r="CG126">
        <v>3</v>
      </c>
      <c r="CH126">
        <v>1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 s="1" t="e">
        <v>#NULL!</v>
      </c>
      <c r="CP126">
        <v>1</v>
      </c>
      <c r="CQ126" s="1" t="e">
        <v>#NULL!</v>
      </c>
      <c r="CR126" s="1" t="e">
        <v>#NULL!</v>
      </c>
      <c r="CS126" s="1" t="e">
        <v>#NULL!</v>
      </c>
      <c r="CT126">
        <v>2</v>
      </c>
      <c r="CU126">
        <v>4</v>
      </c>
      <c r="CV126">
        <v>3</v>
      </c>
      <c r="CW126">
        <v>5</v>
      </c>
      <c r="CX126">
        <v>4</v>
      </c>
      <c r="CY126">
        <v>157</v>
      </c>
      <c r="CZ126">
        <v>2</v>
      </c>
      <c r="DA126">
        <v>2</v>
      </c>
      <c r="DB126">
        <v>4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 t="s">
        <v>223</v>
      </c>
      <c r="DW126" s="1" t="e">
        <v>#NULL!</v>
      </c>
      <c r="DX126">
        <v>2</v>
      </c>
      <c r="DY126" s="1" t="e">
        <v>#NULL!</v>
      </c>
      <c r="DZ126">
        <v>3</v>
      </c>
      <c r="EA126" t="s">
        <v>223</v>
      </c>
      <c r="EC126" t="s">
        <v>223</v>
      </c>
      <c r="ED126" t="s">
        <v>223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11</v>
      </c>
      <c r="EL126">
        <v>42.168377823408626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 s="3">
        <v>1</v>
      </c>
      <c r="EU126" s="3">
        <v>2.0751081293081199</v>
      </c>
      <c r="EV126" s="3">
        <v>1.1591391594732099</v>
      </c>
      <c r="EW126" s="3">
        <v>9.7598959752164092</v>
      </c>
      <c r="EX126" s="3">
        <v>118.548441687557</v>
      </c>
      <c r="EY126" s="3">
        <v>1.5829491751095</v>
      </c>
      <c r="EZ126" s="3">
        <v>161.17663798078399</v>
      </c>
      <c r="FA126" t="s">
        <v>1127</v>
      </c>
      <c r="FB126" s="5">
        <v>32.683771</v>
      </c>
      <c r="FC126" s="5">
        <v>-114.47929499999999</v>
      </c>
      <c r="FD126">
        <v>64</v>
      </c>
      <c r="FE126">
        <v>154</v>
      </c>
      <c r="FF126" s="3">
        <v>26.43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 s="1" t="e">
        <v>#NULL!</v>
      </c>
      <c r="FX126">
        <v>0</v>
      </c>
      <c r="FY126">
        <v>1</v>
      </c>
      <c r="FZ126" t="s">
        <v>1128</v>
      </c>
      <c r="GA126" s="1" t="e">
        <v>#NULL!</v>
      </c>
      <c r="GB126" s="1" t="e">
        <v>#NULL!</v>
      </c>
      <c r="GC126" s="1" t="e">
        <v>#NULL!</v>
      </c>
      <c r="GD126" s="1" t="e">
        <v>#NULL!</v>
      </c>
      <c r="GE126" s="1" t="e">
        <v>#NULL!</v>
      </c>
      <c r="GF126" s="1" t="e">
        <v>#NULL!</v>
      </c>
      <c r="GG126">
        <v>1</v>
      </c>
      <c r="GH126" s="1" t="e">
        <v>#NULL!</v>
      </c>
      <c r="GI126" s="6">
        <v>7.7210175099449996E-3</v>
      </c>
      <c r="GJ126" s="3">
        <v>64</v>
      </c>
      <c r="GK126" s="3">
        <v>26.946044921875</v>
      </c>
      <c r="GL126">
        <v>40</v>
      </c>
      <c r="GM126">
        <v>1</v>
      </c>
      <c r="GN126">
        <v>0</v>
      </c>
      <c r="GO126">
        <v>0</v>
      </c>
      <c r="GP126">
        <v>0</v>
      </c>
      <c r="GQ126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t="s">
        <v>1049</v>
      </c>
      <c r="HD126" s="1" t="e">
        <v>#NULL!</v>
      </c>
      <c r="HE126" t="s">
        <v>227</v>
      </c>
      <c r="HH126" s="4">
        <v>-0.31871918412486794</v>
      </c>
      <c r="HI126" s="4">
        <v>-5.6944835890452598E-3</v>
      </c>
      <c r="HJ126" s="4">
        <v>-0.23599410890446704</v>
      </c>
      <c r="HK126" s="4">
        <v>-0.2475230112582763</v>
      </c>
      <c r="HL126" s="4">
        <v>0.18994076282352704</v>
      </c>
    </row>
    <row r="127" spans="1:220" x14ac:dyDescent="0.2">
      <c r="A127" t="s">
        <v>962</v>
      </c>
      <c r="B127" s="3">
        <v>0.55000000000000004</v>
      </c>
      <c r="C127" s="3">
        <v>9.9700000000000006</v>
      </c>
      <c r="D127" s="7">
        <v>7.0000000000000007E-2</v>
      </c>
      <c r="E127" s="1" t="e">
        <v>#NULL!</v>
      </c>
      <c r="F127" s="3">
        <v>0.2</v>
      </c>
      <c r="G127" s="3">
        <v>0.14000000000000001</v>
      </c>
      <c r="H127">
        <v>3</v>
      </c>
      <c r="I127" s="2">
        <v>43383</v>
      </c>
      <c r="J127">
        <v>2</v>
      </c>
      <c r="K127">
        <v>1</v>
      </c>
      <c r="L127">
        <v>11</v>
      </c>
      <c r="M127">
        <v>47</v>
      </c>
      <c r="N127" s="2">
        <v>17178</v>
      </c>
      <c r="O127">
        <v>2</v>
      </c>
      <c r="P127" s="1" t="e">
        <v>#NULL!</v>
      </c>
      <c r="Q127" s="1" t="e">
        <v>#NULL!</v>
      </c>
      <c r="R127" s="1" t="e">
        <v>#NULL!</v>
      </c>
      <c r="S127" s="1" t="e">
        <v>#NULL!</v>
      </c>
      <c r="T127">
        <v>1</v>
      </c>
      <c r="U127" s="1" t="e">
        <v>#NULL!</v>
      </c>
      <c r="V127" s="1" t="e">
        <v>#NULL!</v>
      </c>
      <c r="W127" s="1" t="e">
        <v>#NULL!</v>
      </c>
      <c r="Y127">
        <v>1</v>
      </c>
      <c r="Z127">
        <v>2</v>
      </c>
      <c r="AA127">
        <v>3</v>
      </c>
      <c r="AB127">
        <v>0</v>
      </c>
      <c r="AC127">
        <v>4</v>
      </c>
      <c r="AE127">
        <v>1</v>
      </c>
      <c r="AG127">
        <v>2</v>
      </c>
      <c r="AH127" t="s">
        <v>223</v>
      </c>
      <c r="AI127" t="s">
        <v>223</v>
      </c>
      <c r="AJ127" t="s">
        <v>223</v>
      </c>
      <c r="AK127" t="s">
        <v>223</v>
      </c>
      <c r="AL127" t="s">
        <v>223</v>
      </c>
      <c r="AM127" t="s">
        <v>223</v>
      </c>
      <c r="AN127" t="s">
        <v>223</v>
      </c>
      <c r="AO127" t="s">
        <v>223</v>
      </c>
      <c r="AP127" s="1" t="e">
        <v>#NULL!</v>
      </c>
      <c r="AQ127" t="s">
        <v>223</v>
      </c>
      <c r="AR127" t="s">
        <v>223</v>
      </c>
      <c r="AS127" t="s">
        <v>223</v>
      </c>
      <c r="AT127" t="s">
        <v>223</v>
      </c>
      <c r="AU127" t="s">
        <v>224</v>
      </c>
      <c r="AV127" t="s">
        <v>223</v>
      </c>
      <c r="AW127" t="s">
        <v>223</v>
      </c>
      <c r="AX127" t="s">
        <v>223</v>
      </c>
      <c r="AY127" t="s">
        <v>223</v>
      </c>
      <c r="AZ127" t="s">
        <v>223</v>
      </c>
      <c r="BA127" t="s">
        <v>223</v>
      </c>
      <c r="BB127" t="s">
        <v>223</v>
      </c>
      <c r="BE127">
        <v>2</v>
      </c>
      <c r="BF127">
        <v>2</v>
      </c>
      <c r="BG127">
        <v>5</v>
      </c>
      <c r="BH127">
        <v>2</v>
      </c>
      <c r="BI127">
        <v>2</v>
      </c>
      <c r="BJ127" t="s">
        <v>963</v>
      </c>
      <c r="BK127">
        <v>3</v>
      </c>
      <c r="BM127">
        <v>1</v>
      </c>
      <c r="BO127">
        <v>2</v>
      </c>
      <c r="BP127">
        <v>4</v>
      </c>
      <c r="BR127">
        <v>4</v>
      </c>
      <c r="BT127">
        <v>4</v>
      </c>
      <c r="BV127" s="1" t="e">
        <v>#NULL!</v>
      </c>
      <c r="BX127">
        <v>1</v>
      </c>
      <c r="BY127">
        <v>3</v>
      </c>
      <c r="CA127">
        <v>2</v>
      </c>
      <c r="CB127">
        <v>1</v>
      </c>
      <c r="CC127" t="s">
        <v>235</v>
      </c>
      <c r="CE127">
        <v>3</v>
      </c>
      <c r="CG127">
        <v>1</v>
      </c>
      <c r="CH127">
        <v>4</v>
      </c>
      <c r="CI127">
        <v>2</v>
      </c>
      <c r="CJ127">
        <v>2</v>
      </c>
      <c r="CK127">
        <v>2</v>
      </c>
      <c r="CL127">
        <v>2</v>
      </c>
      <c r="CM127">
        <v>2</v>
      </c>
      <c r="CN127">
        <v>2</v>
      </c>
      <c r="CO127">
        <v>2</v>
      </c>
      <c r="CP127" s="1" t="e">
        <v>#NULL!</v>
      </c>
      <c r="CQ127" s="1" t="e">
        <v>#NULL!</v>
      </c>
      <c r="CR127" s="1" t="e">
        <v>#NULL!</v>
      </c>
      <c r="CS127" s="1" t="e">
        <v>#NULL!</v>
      </c>
      <c r="CT127">
        <v>1</v>
      </c>
      <c r="CU127">
        <v>3</v>
      </c>
      <c r="CV127">
        <v>1</v>
      </c>
      <c r="CW127">
        <v>5</v>
      </c>
      <c r="CX127">
        <v>3</v>
      </c>
      <c r="CY127">
        <v>112</v>
      </c>
      <c r="CZ127">
        <v>2</v>
      </c>
      <c r="DA127">
        <v>2</v>
      </c>
      <c r="DB127">
        <v>3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2</v>
      </c>
      <c r="DK127">
        <v>1</v>
      </c>
      <c r="DL127">
        <v>1</v>
      </c>
      <c r="DM127">
        <v>1</v>
      </c>
      <c r="DN127">
        <v>2</v>
      </c>
      <c r="DO127">
        <v>2</v>
      </c>
      <c r="DP127">
        <v>2</v>
      </c>
      <c r="DQ127">
        <v>2</v>
      </c>
      <c r="DR127">
        <v>2</v>
      </c>
      <c r="DS127">
        <v>2</v>
      </c>
      <c r="DT127">
        <v>2</v>
      </c>
      <c r="DU127">
        <v>1</v>
      </c>
      <c r="DV127" t="s">
        <v>224</v>
      </c>
      <c r="DW127">
        <v>1</v>
      </c>
      <c r="DX127">
        <v>1</v>
      </c>
      <c r="DY127">
        <v>1</v>
      </c>
      <c r="DZ127">
        <v>3</v>
      </c>
      <c r="EA127" t="s">
        <v>223</v>
      </c>
      <c r="EC127" t="s">
        <v>223</v>
      </c>
      <c r="ED127" t="s">
        <v>223</v>
      </c>
      <c r="EE127">
        <v>1</v>
      </c>
      <c r="EF127">
        <v>1</v>
      </c>
      <c r="EG127">
        <v>2</v>
      </c>
      <c r="EH127">
        <v>2</v>
      </c>
      <c r="EI127">
        <v>2</v>
      </c>
      <c r="EJ127">
        <v>2</v>
      </c>
      <c r="EK127">
        <v>6</v>
      </c>
      <c r="EL127">
        <v>71.745379876796719</v>
      </c>
      <c r="EM127">
        <v>1</v>
      </c>
      <c r="EN127">
        <v>1</v>
      </c>
      <c r="EO127">
        <v>1</v>
      </c>
      <c r="EP127">
        <v>0</v>
      </c>
      <c r="EQ127">
        <v>0</v>
      </c>
      <c r="ER127">
        <v>3</v>
      </c>
      <c r="ES127">
        <v>1</v>
      </c>
      <c r="ET127" s="3">
        <v>1</v>
      </c>
      <c r="EU127" s="3">
        <v>1.3931820316676</v>
      </c>
      <c r="EV127" s="3">
        <v>4.7091346005167898</v>
      </c>
      <c r="EW127" s="3">
        <v>9.4961409555115193</v>
      </c>
      <c r="EX127" s="3">
        <v>84.505345697528696</v>
      </c>
      <c r="EY127" s="3">
        <v>0.75144106194802196</v>
      </c>
      <c r="EZ127" s="3">
        <v>112.938284046175</v>
      </c>
      <c r="FA127" t="s">
        <v>963</v>
      </c>
      <c r="FB127" s="5">
        <v>32.598790000000001</v>
      </c>
      <c r="FC127" s="5">
        <v>-114.71068200000001</v>
      </c>
      <c r="FD127">
        <v>63</v>
      </c>
      <c r="FE127">
        <v>116</v>
      </c>
      <c r="FF127" s="3">
        <v>20.55</v>
      </c>
      <c r="FG127">
        <v>1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</v>
      </c>
      <c r="FQ127">
        <v>1</v>
      </c>
      <c r="FR127">
        <v>1</v>
      </c>
      <c r="FS127">
        <v>0</v>
      </c>
      <c r="FT127">
        <v>0</v>
      </c>
      <c r="FU127">
        <v>0</v>
      </c>
      <c r="FV127">
        <v>0</v>
      </c>
      <c r="FW127" s="1" t="e">
        <v>#NULL!</v>
      </c>
      <c r="FX127">
        <v>0</v>
      </c>
      <c r="FY127">
        <v>1</v>
      </c>
      <c r="FZ127" t="s">
        <v>793</v>
      </c>
      <c r="GA127">
        <v>1</v>
      </c>
      <c r="GB127" s="1" t="e">
        <v>#NULL!</v>
      </c>
      <c r="GC127" s="1" t="e">
        <v>#NULL!</v>
      </c>
      <c r="GD127" s="1" t="e">
        <v>#NULL!</v>
      </c>
      <c r="GE127" s="1" t="e">
        <v>#NULL!</v>
      </c>
      <c r="GF127" s="1" t="e">
        <v>#NULL!</v>
      </c>
      <c r="GG127" s="1" t="e">
        <v>#NULL!</v>
      </c>
      <c r="GH127" s="1" t="e">
        <v>#NULL!</v>
      </c>
      <c r="GI127" s="6">
        <v>1.5574634079729E-2</v>
      </c>
      <c r="GJ127" s="3">
        <v>63</v>
      </c>
      <c r="GK127" s="3">
        <v>19.837742504409171</v>
      </c>
      <c r="GL127">
        <v>70</v>
      </c>
      <c r="GM127">
        <v>1</v>
      </c>
      <c r="GN127">
        <v>1</v>
      </c>
      <c r="GO127">
        <v>1</v>
      </c>
      <c r="GP127">
        <v>0</v>
      </c>
      <c r="GQ127">
        <v>0</v>
      </c>
      <c r="GR127" s="3">
        <v>0</v>
      </c>
      <c r="GS127" s="3">
        <v>0</v>
      </c>
      <c r="GT127" s="3">
        <v>0</v>
      </c>
      <c r="GU127" s="3">
        <v>1</v>
      </c>
      <c r="GV127" s="3">
        <v>1</v>
      </c>
      <c r="GW127" s="3">
        <v>0</v>
      </c>
      <c r="GX127" s="3">
        <v>0</v>
      </c>
      <c r="GY127" s="3">
        <v>0</v>
      </c>
      <c r="GZ127" s="3">
        <v>0</v>
      </c>
      <c r="HA127" t="s">
        <v>964</v>
      </c>
      <c r="HB127" t="s">
        <v>965</v>
      </c>
      <c r="HC127" t="s">
        <v>286</v>
      </c>
      <c r="HD127" s="3">
        <v>0.5</v>
      </c>
      <c r="HE127" t="s">
        <v>227</v>
      </c>
      <c r="HH127" s="1" t="e">
        <v>#NULL!</v>
      </c>
      <c r="HI127" s="1" t="e">
        <v>#NULL!</v>
      </c>
      <c r="HJ127" s="1" t="e">
        <v>#NULL!</v>
      </c>
      <c r="HK127" s="1" t="e">
        <v>#NULL!</v>
      </c>
      <c r="HL127" s="1" t="e">
        <v>#NULL!</v>
      </c>
    </row>
    <row r="128" spans="1:220" x14ac:dyDescent="0.2">
      <c r="A128" t="s">
        <v>773</v>
      </c>
      <c r="B128" s="3">
        <v>1.18</v>
      </c>
      <c r="C128" s="3">
        <v>51.01</v>
      </c>
      <c r="D128" s="3">
        <v>0.12</v>
      </c>
      <c r="E128" s="1" t="e">
        <v>#NULL!</v>
      </c>
      <c r="F128" s="3">
        <v>1.41</v>
      </c>
      <c r="G128" s="3">
        <v>0.14000000000000001</v>
      </c>
      <c r="H128">
        <v>2</v>
      </c>
      <c r="I128" s="2">
        <v>43342</v>
      </c>
      <c r="J128">
        <v>2</v>
      </c>
      <c r="K128">
        <v>5</v>
      </c>
      <c r="L128">
        <v>14</v>
      </c>
      <c r="M128">
        <v>64</v>
      </c>
      <c r="N128" s="2">
        <v>23511</v>
      </c>
      <c r="O128">
        <v>1</v>
      </c>
      <c r="P128" s="1" t="e">
        <v>#NULL!</v>
      </c>
      <c r="Q128" s="1" t="e">
        <v>#NULL!</v>
      </c>
      <c r="R128" s="1" t="e">
        <v>#NULL!</v>
      </c>
      <c r="S128" s="1" t="e">
        <v>#NULL!</v>
      </c>
      <c r="T128">
        <v>1</v>
      </c>
      <c r="U128" s="1" t="e">
        <v>#NULL!</v>
      </c>
      <c r="V128" s="1" t="e">
        <v>#NULL!</v>
      </c>
      <c r="W128" s="1" t="e">
        <v>#NULL!</v>
      </c>
      <c r="Y128">
        <v>1</v>
      </c>
      <c r="Z128">
        <v>4</v>
      </c>
      <c r="AA128">
        <v>2</v>
      </c>
      <c r="AB128">
        <v>0</v>
      </c>
      <c r="AC128">
        <v>4</v>
      </c>
      <c r="AE128">
        <v>2</v>
      </c>
      <c r="AG128">
        <v>62</v>
      </c>
      <c r="AH128" t="s">
        <v>223</v>
      </c>
      <c r="AI128" t="s">
        <v>223</v>
      </c>
      <c r="AJ128" t="s">
        <v>223</v>
      </c>
      <c r="AK128" t="s">
        <v>223</v>
      </c>
      <c r="AL128" t="s">
        <v>223</v>
      </c>
      <c r="AM128" t="s">
        <v>223</v>
      </c>
      <c r="AN128" t="s">
        <v>223</v>
      </c>
      <c r="AO128" t="s">
        <v>223</v>
      </c>
      <c r="AP128" s="1" t="e">
        <v>#NULL!</v>
      </c>
      <c r="AQ128" t="s">
        <v>224</v>
      </c>
      <c r="AR128" t="s">
        <v>223</v>
      </c>
      <c r="AS128" t="s">
        <v>223</v>
      </c>
      <c r="AT128" t="s">
        <v>223</v>
      </c>
      <c r="AU128" t="s">
        <v>223</v>
      </c>
      <c r="AV128" t="s">
        <v>224</v>
      </c>
      <c r="AW128" t="s">
        <v>223</v>
      </c>
      <c r="AX128" t="s">
        <v>223</v>
      </c>
      <c r="AY128" t="s">
        <v>223</v>
      </c>
      <c r="AZ128" t="s">
        <v>223</v>
      </c>
      <c r="BA128" t="s">
        <v>223</v>
      </c>
      <c r="BB128" t="s">
        <v>223</v>
      </c>
      <c r="BD128" t="s">
        <v>344</v>
      </c>
      <c r="BE128">
        <v>2</v>
      </c>
      <c r="BF128">
        <v>2</v>
      </c>
      <c r="BG128">
        <v>5</v>
      </c>
      <c r="BH128">
        <v>2</v>
      </c>
      <c r="BI128">
        <v>2</v>
      </c>
      <c r="BJ128" t="s">
        <v>748</v>
      </c>
      <c r="BK128">
        <v>1</v>
      </c>
      <c r="BM128">
        <v>1</v>
      </c>
      <c r="BO128">
        <v>2</v>
      </c>
      <c r="BP128">
        <v>1</v>
      </c>
      <c r="BR128">
        <v>1</v>
      </c>
      <c r="BT128">
        <v>1</v>
      </c>
      <c r="BV128">
        <v>1</v>
      </c>
      <c r="BX128">
        <v>21</v>
      </c>
      <c r="BY128">
        <v>4</v>
      </c>
      <c r="CA128">
        <v>2</v>
      </c>
      <c r="CB128">
        <v>31</v>
      </c>
      <c r="CC128" t="s">
        <v>224</v>
      </c>
      <c r="CE128">
        <v>2</v>
      </c>
      <c r="CG128">
        <v>1</v>
      </c>
      <c r="CH128">
        <v>2</v>
      </c>
      <c r="CI128">
        <v>2</v>
      </c>
      <c r="CJ128">
        <v>2</v>
      </c>
      <c r="CK128">
        <v>2</v>
      </c>
      <c r="CL128">
        <v>1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1</v>
      </c>
      <c r="CU128">
        <v>4</v>
      </c>
      <c r="CV128">
        <v>3</v>
      </c>
      <c r="CW128">
        <v>6</v>
      </c>
      <c r="CX128">
        <v>1</v>
      </c>
      <c r="CY128">
        <v>203</v>
      </c>
      <c r="CZ128">
        <v>1</v>
      </c>
      <c r="DA128">
        <v>1</v>
      </c>
      <c r="DB128">
        <v>4</v>
      </c>
      <c r="DC128">
        <v>1</v>
      </c>
      <c r="DD128">
        <v>2</v>
      </c>
      <c r="DE128">
        <v>2</v>
      </c>
      <c r="DF128">
        <v>2</v>
      </c>
      <c r="DG128">
        <v>2</v>
      </c>
      <c r="DH128">
        <v>2</v>
      </c>
      <c r="DI128">
        <v>2</v>
      </c>
      <c r="DJ128">
        <v>2</v>
      </c>
      <c r="DK128">
        <v>2</v>
      </c>
      <c r="DL128">
        <v>2</v>
      </c>
      <c r="DM128">
        <v>2</v>
      </c>
      <c r="DN128">
        <v>2</v>
      </c>
      <c r="DO128">
        <v>2</v>
      </c>
      <c r="DP128">
        <v>2</v>
      </c>
      <c r="DQ128">
        <v>2</v>
      </c>
      <c r="DR128">
        <v>2</v>
      </c>
      <c r="DS128">
        <v>2</v>
      </c>
      <c r="DT128">
        <v>2</v>
      </c>
      <c r="DU128">
        <v>6</v>
      </c>
      <c r="DV128" t="s">
        <v>223</v>
      </c>
      <c r="DW128" s="1" t="e">
        <v>#NULL!</v>
      </c>
      <c r="DX128">
        <v>6</v>
      </c>
      <c r="DY128" s="1" t="e">
        <v>#NULL!</v>
      </c>
      <c r="DZ128">
        <v>32</v>
      </c>
      <c r="EA128" t="s">
        <v>223</v>
      </c>
      <c r="EC128" t="s">
        <v>223</v>
      </c>
      <c r="ED128" t="s">
        <v>223</v>
      </c>
      <c r="EE128">
        <v>1</v>
      </c>
      <c r="EF128">
        <v>1</v>
      </c>
      <c r="EG128">
        <v>2</v>
      </c>
      <c r="EH128">
        <v>2</v>
      </c>
      <c r="EI128">
        <v>2</v>
      </c>
      <c r="EJ128">
        <v>2</v>
      </c>
      <c r="EK128">
        <v>3</v>
      </c>
      <c r="EL128">
        <v>54.294318959616703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 s="3">
        <v>1</v>
      </c>
      <c r="EU128" s="3">
        <v>1.92453147282035</v>
      </c>
      <c r="EV128" s="3">
        <v>0.90353090005452896</v>
      </c>
      <c r="EW128" s="3">
        <v>6.87967438713767</v>
      </c>
      <c r="EX128" s="3">
        <v>75.7195307200803</v>
      </c>
      <c r="EY128" s="3">
        <v>1.1948381905335399</v>
      </c>
      <c r="EZ128" s="3">
        <v>126.90140606236901</v>
      </c>
      <c r="FA128" t="s">
        <v>748</v>
      </c>
      <c r="FB128" s="5">
        <v>32.596440000000001</v>
      </c>
      <c r="FC128" s="5">
        <v>-114.709677</v>
      </c>
      <c r="FD128" s="1" t="e">
        <v>#NULL!</v>
      </c>
      <c r="FE128" s="1" t="e">
        <v>#NULL!</v>
      </c>
      <c r="FF128" s="1" t="e">
        <v>#NULL!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 s="1" t="e">
        <v>#NULL!</v>
      </c>
      <c r="GA128" s="1" t="e">
        <v>#NULL!</v>
      </c>
      <c r="GB128" s="1" t="e">
        <v>#NULL!</v>
      </c>
      <c r="GC128" s="1" t="e">
        <v>#NULL!</v>
      </c>
      <c r="GD128" s="1" t="e">
        <v>#NULL!</v>
      </c>
      <c r="GE128" s="1" t="e">
        <v>#NULL!</v>
      </c>
      <c r="GF128" s="1" t="e">
        <v>#NULL!</v>
      </c>
      <c r="GG128" s="1" t="e">
        <v>#NULL!</v>
      </c>
      <c r="GH128" s="1" t="e">
        <v>#NULL!</v>
      </c>
      <c r="GI128" s="1" t="e">
        <v>#NULL!</v>
      </c>
      <c r="GJ128" s="3">
        <v>73</v>
      </c>
      <c r="GK128" s="3">
        <v>26.779696003002439</v>
      </c>
      <c r="GL128">
        <v>50</v>
      </c>
      <c r="GM128">
        <v>1</v>
      </c>
      <c r="GN128">
        <v>0</v>
      </c>
      <c r="GO128">
        <v>0</v>
      </c>
      <c r="GP128">
        <v>0</v>
      </c>
      <c r="GQ128">
        <v>0</v>
      </c>
      <c r="GR128" s="3">
        <v>0</v>
      </c>
      <c r="GS128" s="1" t="e">
        <v>#NULL!</v>
      </c>
      <c r="GT128" s="3">
        <v>0</v>
      </c>
      <c r="GU128" s="3">
        <v>1</v>
      </c>
      <c r="GV128" s="3">
        <v>1</v>
      </c>
      <c r="GW128" s="3">
        <v>0</v>
      </c>
      <c r="GX128" s="3">
        <v>0</v>
      </c>
      <c r="GY128" s="3">
        <v>0</v>
      </c>
      <c r="GZ128" s="3">
        <v>0</v>
      </c>
      <c r="HD128" s="1" t="e">
        <v>#NULL!</v>
      </c>
      <c r="HE128" t="s">
        <v>227</v>
      </c>
      <c r="HH128" s="1" t="e">
        <v>#NULL!</v>
      </c>
      <c r="HI128" s="1" t="e">
        <v>#NULL!</v>
      </c>
      <c r="HJ128" s="1" t="e">
        <v>#NULL!</v>
      </c>
      <c r="HK128" s="1" t="e">
        <v>#NULL!</v>
      </c>
      <c r="HL128" s="1" t="e">
        <v>#NULL!</v>
      </c>
    </row>
    <row r="129" spans="1:220" x14ac:dyDescent="0.2">
      <c r="A129" t="s">
        <v>240</v>
      </c>
      <c r="B129" s="3">
        <v>17.88</v>
      </c>
      <c r="C129" s="3">
        <v>179.68</v>
      </c>
      <c r="D129" s="3">
        <v>0.28000000000000003</v>
      </c>
      <c r="E129" s="1" t="e">
        <v>#NULL!</v>
      </c>
      <c r="F129" s="3">
        <v>20.03</v>
      </c>
      <c r="G129" s="3">
        <v>0.14000000000000001</v>
      </c>
      <c r="H129">
        <v>1</v>
      </c>
      <c r="I129" s="2">
        <v>43222</v>
      </c>
      <c r="J129">
        <v>2</v>
      </c>
      <c r="K129">
        <v>8</v>
      </c>
      <c r="L129">
        <v>15</v>
      </c>
      <c r="M129">
        <v>66</v>
      </c>
      <c r="N129" s="2">
        <v>24334</v>
      </c>
      <c r="O129">
        <v>1</v>
      </c>
      <c r="P129" s="1" t="e">
        <v>#NULL!</v>
      </c>
      <c r="Q129" s="1" t="e">
        <v>#NULL!</v>
      </c>
      <c r="R129" s="1" t="e">
        <v>#NULL!</v>
      </c>
      <c r="S129" s="1" t="e">
        <v>#NULL!</v>
      </c>
      <c r="T129">
        <v>1</v>
      </c>
      <c r="U129" s="1" t="e">
        <v>#NULL!</v>
      </c>
      <c r="V129" s="1" t="e">
        <v>#NULL!</v>
      </c>
      <c r="W129" s="1" t="e">
        <v>#NULL!</v>
      </c>
      <c r="Y129">
        <v>4</v>
      </c>
      <c r="Z129">
        <v>3</v>
      </c>
      <c r="AA129">
        <v>21</v>
      </c>
      <c r="AB129">
        <v>1</v>
      </c>
      <c r="AC129">
        <v>5</v>
      </c>
      <c r="AE129">
        <v>1</v>
      </c>
      <c r="AG129">
        <v>2</v>
      </c>
      <c r="AH129" t="s">
        <v>223</v>
      </c>
      <c r="AI129" t="s">
        <v>223</v>
      </c>
      <c r="AJ129" t="s">
        <v>223</v>
      </c>
      <c r="AK129" t="s">
        <v>223</v>
      </c>
      <c r="AL129" t="s">
        <v>223</v>
      </c>
      <c r="AM129" t="s">
        <v>223</v>
      </c>
      <c r="AN129" t="s">
        <v>223</v>
      </c>
      <c r="AO129" t="s">
        <v>223</v>
      </c>
      <c r="AP129" s="1" t="e">
        <v>#NULL!</v>
      </c>
      <c r="AQ129" t="s">
        <v>224</v>
      </c>
      <c r="AR129" t="s">
        <v>223</v>
      </c>
      <c r="AS129" t="s">
        <v>223</v>
      </c>
      <c r="AT129" t="s">
        <v>223</v>
      </c>
      <c r="AU129" t="s">
        <v>223</v>
      </c>
      <c r="AV129" t="s">
        <v>223</v>
      </c>
      <c r="AW129" t="s">
        <v>223</v>
      </c>
      <c r="AX129" t="s">
        <v>223</v>
      </c>
      <c r="AY129" t="s">
        <v>223</v>
      </c>
      <c r="AZ129" t="s">
        <v>223</v>
      </c>
      <c r="BA129" t="s">
        <v>223</v>
      </c>
      <c r="BB129" t="s">
        <v>223</v>
      </c>
      <c r="BD129" t="s">
        <v>241</v>
      </c>
      <c r="BE129">
        <v>2</v>
      </c>
      <c r="BF129">
        <v>2</v>
      </c>
      <c r="BG129">
        <v>5</v>
      </c>
      <c r="BH129">
        <v>2</v>
      </c>
      <c r="BI129">
        <v>2</v>
      </c>
      <c r="BJ129" t="s">
        <v>242</v>
      </c>
      <c r="BK129">
        <v>1</v>
      </c>
      <c r="BM129">
        <v>1</v>
      </c>
      <c r="BO129">
        <v>2</v>
      </c>
      <c r="BP129">
        <v>3</v>
      </c>
      <c r="BR129">
        <v>3</v>
      </c>
      <c r="BT129">
        <v>3</v>
      </c>
      <c r="BV129">
        <v>3</v>
      </c>
      <c r="BX129">
        <v>1</v>
      </c>
      <c r="BY129">
        <v>4</v>
      </c>
      <c r="CA129">
        <v>1</v>
      </c>
      <c r="CB129">
        <v>1</v>
      </c>
      <c r="CC129" t="s">
        <v>243</v>
      </c>
      <c r="CE129">
        <v>3</v>
      </c>
      <c r="CG129">
        <v>5</v>
      </c>
      <c r="CH129">
        <v>3</v>
      </c>
      <c r="CI129">
        <v>1</v>
      </c>
      <c r="CJ129">
        <v>2</v>
      </c>
      <c r="CK129">
        <v>1</v>
      </c>
      <c r="CL129">
        <v>1</v>
      </c>
      <c r="CM129">
        <v>2</v>
      </c>
      <c r="CN129">
        <v>2</v>
      </c>
      <c r="CO129">
        <v>1</v>
      </c>
      <c r="CP129">
        <v>1</v>
      </c>
      <c r="CQ129">
        <v>1</v>
      </c>
      <c r="CR129">
        <v>2</v>
      </c>
      <c r="CS129">
        <v>1</v>
      </c>
      <c r="CT129">
        <v>2</v>
      </c>
      <c r="CU129">
        <v>3</v>
      </c>
      <c r="CV129">
        <v>1</v>
      </c>
      <c r="CW129">
        <v>5</v>
      </c>
      <c r="CX129">
        <v>5</v>
      </c>
      <c r="CY129">
        <v>235</v>
      </c>
      <c r="CZ129">
        <v>1</v>
      </c>
      <c r="DA129">
        <v>2</v>
      </c>
      <c r="DB129">
        <v>4</v>
      </c>
      <c r="DC129">
        <v>1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 t="s">
        <v>223</v>
      </c>
      <c r="DW129" s="1" t="e">
        <v>#NULL!</v>
      </c>
      <c r="DX129">
        <v>1</v>
      </c>
      <c r="DY129">
        <v>1</v>
      </c>
      <c r="DZ129">
        <v>1</v>
      </c>
      <c r="EA129" t="s">
        <v>224</v>
      </c>
      <c r="EB129" t="s">
        <v>235</v>
      </c>
      <c r="EC129" t="s">
        <v>235</v>
      </c>
      <c r="ED129" t="s">
        <v>224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5</v>
      </c>
      <c r="EL129">
        <v>51.71252566735113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 s="3">
        <v>1</v>
      </c>
      <c r="EU129" s="3">
        <v>1.3627799092825701</v>
      </c>
      <c r="EV129" s="3">
        <v>2.2793603452873001</v>
      </c>
      <c r="EW129" s="3">
        <v>7.7100232946477902</v>
      </c>
      <c r="EX129" s="3">
        <v>69.991903876770493</v>
      </c>
      <c r="EY129" s="3">
        <v>0.77212922114253701</v>
      </c>
      <c r="EZ129" s="3">
        <v>143.84223423356801</v>
      </c>
      <c r="FA129" t="s">
        <v>242</v>
      </c>
      <c r="FB129" s="5">
        <v>32.487623999999997</v>
      </c>
      <c r="FC129" s="5">
        <v>-114.753208</v>
      </c>
      <c r="FD129" s="1" t="e">
        <v>#NULL!</v>
      </c>
      <c r="FE129" s="1" t="e">
        <v>#NULL!</v>
      </c>
      <c r="FF129" s="1" t="e">
        <v>#NULL!</v>
      </c>
      <c r="FG129" s="1" t="e">
        <v>#NULL!</v>
      </c>
      <c r="FH129" s="1" t="e">
        <v>#NULL!</v>
      </c>
      <c r="FI129" s="1" t="e">
        <v>#NULL!</v>
      </c>
      <c r="FJ129" s="1" t="e">
        <v>#NULL!</v>
      </c>
      <c r="FK129" s="1" t="e">
        <v>#NULL!</v>
      </c>
      <c r="FL129" s="1" t="e">
        <v>#NULL!</v>
      </c>
      <c r="FM129" s="1" t="e">
        <v>#NULL!</v>
      </c>
      <c r="FN129" s="1" t="e">
        <v>#NULL!</v>
      </c>
      <c r="FO129" s="1" t="e">
        <v>#NULL!</v>
      </c>
      <c r="FP129" s="1" t="e">
        <v>#NULL!</v>
      </c>
      <c r="FQ129" s="1" t="e">
        <v>#NULL!</v>
      </c>
      <c r="FR129" s="1" t="e">
        <v>#NULL!</v>
      </c>
      <c r="FS129" s="1" t="e">
        <v>#NULL!</v>
      </c>
      <c r="FT129" s="1" t="e">
        <v>#NULL!</v>
      </c>
      <c r="FU129" s="1" t="e">
        <v>#NULL!</v>
      </c>
      <c r="FV129" s="1" t="e">
        <v>#NULL!</v>
      </c>
      <c r="FW129" s="1" t="e">
        <v>#NULL!</v>
      </c>
      <c r="FX129" s="1" t="e">
        <v>#NULL!</v>
      </c>
      <c r="FY129" s="1" t="e">
        <v>#NULL!</v>
      </c>
      <c r="GA129" s="1" t="e">
        <v>#NULL!</v>
      </c>
      <c r="GB129" s="1" t="e">
        <v>#NULL!</v>
      </c>
      <c r="GC129" s="1" t="e">
        <v>#NULL!</v>
      </c>
      <c r="GD129" s="1" t="e">
        <v>#NULL!</v>
      </c>
      <c r="GE129" s="1" t="e">
        <v>#NULL!</v>
      </c>
      <c r="GF129" s="1" t="e">
        <v>#NULL!</v>
      </c>
      <c r="GG129" s="1" t="e">
        <v>#NULL!</v>
      </c>
      <c r="GH129" s="6">
        <v>240.34243717448507</v>
      </c>
      <c r="GI129" s="6">
        <v>-8.4635715636503003E-2</v>
      </c>
      <c r="GJ129" s="3">
        <v>65</v>
      </c>
      <c r="GK129" s="3">
        <v>39.101775147928997</v>
      </c>
      <c r="GL129">
        <v>50</v>
      </c>
      <c r="GM129">
        <v>0</v>
      </c>
      <c r="GN129">
        <v>0</v>
      </c>
      <c r="GO129">
        <v>0</v>
      </c>
      <c r="GP129">
        <v>0</v>
      </c>
      <c r="GQ129">
        <v>0</v>
      </c>
      <c r="GR129" s="3">
        <v>0</v>
      </c>
      <c r="GS129" s="3">
        <v>1</v>
      </c>
      <c r="GT129" s="1" t="e">
        <v>#NULL!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D129" s="1" t="e">
        <v>#NULL!</v>
      </c>
      <c r="HE129" t="s">
        <v>227</v>
      </c>
      <c r="HH129" s="1" t="e">
        <v>#NULL!</v>
      </c>
      <c r="HI129" s="1" t="e">
        <v>#NULL!</v>
      </c>
      <c r="HJ129" s="1" t="e">
        <v>#NULL!</v>
      </c>
      <c r="HK129" s="1" t="e">
        <v>#NULL!</v>
      </c>
      <c r="HL129" s="1" t="e">
        <v>#NULL!</v>
      </c>
    </row>
    <row r="130" spans="1:220" x14ac:dyDescent="0.2">
      <c r="A130" t="s">
        <v>814</v>
      </c>
      <c r="B130" s="3">
        <v>0.14000000000000001</v>
      </c>
      <c r="C130" s="3">
        <v>12.61</v>
      </c>
      <c r="D130" s="7">
        <v>7.0000000000000007E-2</v>
      </c>
      <c r="E130" s="1" t="e">
        <v>#NULL!</v>
      </c>
      <c r="F130" s="3">
        <v>0.03</v>
      </c>
      <c r="G130" s="3">
        <v>0.15</v>
      </c>
      <c r="H130">
        <v>2</v>
      </c>
      <c r="I130" t="s">
        <v>227</v>
      </c>
      <c r="J130" s="1" t="e">
        <v>#NULL!</v>
      </c>
      <c r="K130" s="1" t="e">
        <v>#NULL!</v>
      </c>
      <c r="L130" s="1" t="e">
        <v>#NULL!</v>
      </c>
      <c r="M130" s="1" t="e">
        <v>#NULL!</v>
      </c>
      <c r="N130" t="s">
        <v>227</v>
      </c>
      <c r="O130" s="1" t="e">
        <v>#NULL!</v>
      </c>
      <c r="P130" s="1" t="e">
        <v>#NULL!</v>
      </c>
      <c r="Q130" s="1" t="e">
        <v>#NULL!</v>
      </c>
      <c r="R130" s="1" t="e">
        <v>#NULL!</v>
      </c>
      <c r="S130" s="1" t="e">
        <v>#NULL!</v>
      </c>
      <c r="T130" s="1" t="e">
        <v>#NULL!</v>
      </c>
      <c r="U130" s="1" t="e">
        <v>#NULL!</v>
      </c>
      <c r="V130" s="1" t="e">
        <v>#NULL!</v>
      </c>
      <c r="W130" s="1" t="e">
        <v>#NULL!</v>
      </c>
      <c r="Y130" s="1" t="e">
        <v>#NULL!</v>
      </c>
      <c r="Z130" s="1" t="e">
        <v>#NULL!</v>
      </c>
      <c r="AA130" s="1" t="e">
        <v>#NULL!</v>
      </c>
      <c r="AB130" s="1" t="e">
        <v>#NULL!</v>
      </c>
      <c r="AC130" s="1" t="e">
        <v>#NULL!</v>
      </c>
      <c r="AE130" s="1" t="e">
        <v>#NULL!</v>
      </c>
      <c r="AG130" s="1" t="e">
        <v>#NULL!</v>
      </c>
      <c r="AP130" s="1" t="e">
        <v>#NULL!</v>
      </c>
      <c r="BE130" s="1" t="e">
        <v>#NULL!</v>
      </c>
      <c r="BF130" s="1" t="e">
        <v>#NULL!</v>
      </c>
      <c r="BG130" s="1" t="e">
        <v>#NULL!</v>
      </c>
      <c r="BH130" s="1" t="e">
        <v>#NULL!</v>
      </c>
      <c r="BI130" s="1" t="e">
        <v>#NULL!</v>
      </c>
      <c r="BK130" s="1" t="e">
        <v>#NULL!</v>
      </c>
      <c r="BM130" s="1" t="e">
        <v>#NULL!</v>
      </c>
      <c r="BO130" s="1" t="e">
        <v>#NULL!</v>
      </c>
      <c r="BP130" s="1" t="e">
        <v>#NULL!</v>
      </c>
      <c r="BR130" s="1" t="e">
        <v>#NULL!</v>
      </c>
      <c r="BT130" s="1" t="e">
        <v>#NULL!</v>
      </c>
      <c r="BV130" s="1" t="e">
        <v>#NULL!</v>
      </c>
      <c r="BX130" s="1" t="e">
        <v>#NULL!</v>
      </c>
      <c r="BY130" s="1" t="e">
        <v>#NULL!</v>
      </c>
      <c r="CA130" s="1" t="e">
        <v>#NULL!</v>
      </c>
      <c r="CB130" s="1" t="e">
        <v>#NULL!</v>
      </c>
      <c r="CE130" s="1" t="e">
        <v>#NULL!</v>
      </c>
      <c r="CG130" s="1" t="e">
        <v>#NULL!</v>
      </c>
      <c r="CH130" s="1" t="e">
        <v>#NULL!</v>
      </c>
      <c r="CI130" s="1" t="e">
        <v>#NULL!</v>
      </c>
      <c r="CJ130" s="1" t="e">
        <v>#NULL!</v>
      </c>
      <c r="CK130" s="1" t="e">
        <v>#NULL!</v>
      </c>
      <c r="CL130" s="1" t="e">
        <v>#NULL!</v>
      </c>
      <c r="CM130" s="1" t="e">
        <v>#NULL!</v>
      </c>
      <c r="CN130" s="1" t="e">
        <v>#NULL!</v>
      </c>
      <c r="CO130" s="1" t="e">
        <v>#NULL!</v>
      </c>
      <c r="CP130" s="1" t="e">
        <v>#NULL!</v>
      </c>
      <c r="CQ130" s="1" t="e">
        <v>#NULL!</v>
      </c>
      <c r="CR130" s="1" t="e">
        <v>#NULL!</v>
      </c>
      <c r="CS130" s="1" t="e">
        <v>#NULL!</v>
      </c>
      <c r="CT130" s="1" t="e">
        <v>#NULL!</v>
      </c>
      <c r="CU130" s="1" t="e">
        <v>#NULL!</v>
      </c>
      <c r="CV130" s="1" t="e">
        <v>#NULL!</v>
      </c>
      <c r="CW130" s="1" t="e">
        <v>#NULL!</v>
      </c>
      <c r="CX130" s="1" t="e">
        <v>#NULL!</v>
      </c>
      <c r="CY130" s="1" t="e">
        <v>#NULL!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1" t="e">
        <v>#NULL!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1" t="e">
        <v>#NULL!</v>
      </c>
      <c r="DL130" s="1" t="e">
        <v>#NULL!</v>
      </c>
      <c r="DM130" s="1" t="e">
        <v>#NULL!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1" t="e">
        <v>#NULL!</v>
      </c>
      <c r="DS130" s="1" t="e">
        <v>#NULL!</v>
      </c>
      <c r="DT130" s="1" t="e">
        <v>#NULL!</v>
      </c>
      <c r="DU130" s="1" t="e">
        <v>#NULL!</v>
      </c>
      <c r="DW130" s="1" t="e">
        <v>#NULL!</v>
      </c>
      <c r="DX130" s="1" t="e">
        <v>#NULL!</v>
      </c>
      <c r="DY130" s="1" t="e">
        <v>#NULL!</v>
      </c>
      <c r="DZ130" s="1" t="e">
        <v>#NULL!</v>
      </c>
      <c r="EE130" s="1" t="e">
        <v>#NULL!</v>
      </c>
      <c r="EF130" s="1" t="e">
        <v>#NULL!</v>
      </c>
      <c r="EG130" s="1" t="e">
        <v>#NULL!</v>
      </c>
      <c r="EH130" s="1" t="e">
        <v>#NULL!</v>
      </c>
      <c r="EI130" s="1" t="e">
        <v>#NULL!</v>
      </c>
      <c r="EJ130" s="1" t="e">
        <v>#NULL!</v>
      </c>
      <c r="EK130" s="1" t="e">
        <v>#NULL!</v>
      </c>
      <c r="EL130" s="1" t="e">
        <v>#NULL!</v>
      </c>
      <c r="EM130" s="1" t="e">
        <v>#NULL!</v>
      </c>
      <c r="EN130" s="1" t="e">
        <v>#NULL!</v>
      </c>
      <c r="EO130" s="1" t="e">
        <v>#NULL!</v>
      </c>
      <c r="EP130" s="1" t="e">
        <v>#NULL!</v>
      </c>
      <c r="EQ130" s="1" t="e">
        <v>#NULL!</v>
      </c>
      <c r="ER130" s="1" t="e">
        <v>#NULL!</v>
      </c>
      <c r="ES130" s="1" t="e">
        <v>#NULL!</v>
      </c>
      <c r="ET130" s="3">
        <v>0</v>
      </c>
      <c r="EU130" s="1" t="e">
        <v>#NULL!</v>
      </c>
      <c r="EV130" s="1" t="e">
        <v>#NULL!</v>
      </c>
      <c r="EW130" s="1" t="e">
        <v>#NULL!</v>
      </c>
      <c r="EX130" s="1" t="e">
        <v>#NULL!</v>
      </c>
      <c r="EY130" s="1" t="e">
        <v>#NULL!</v>
      </c>
      <c r="EZ130" s="1" t="e">
        <v>#NULL!</v>
      </c>
      <c r="FB130" s="1" t="e">
        <v>#NULL!</v>
      </c>
      <c r="FC130" s="1" t="e">
        <v>#NULL!</v>
      </c>
      <c r="FD130" s="1" t="e">
        <v>#NULL!</v>
      </c>
      <c r="FE130" s="1" t="e">
        <v>#NULL!</v>
      </c>
      <c r="FF130" s="1" t="e">
        <v>#NULL!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 s="1" t="e">
        <v>#NULL!</v>
      </c>
      <c r="GA130" s="1" t="e">
        <v>#NULL!</v>
      </c>
      <c r="GB130" s="1" t="e">
        <v>#NULL!</v>
      </c>
      <c r="GC130" s="1" t="e">
        <v>#NULL!</v>
      </c>
      <c r="GD130" s="1" t="e">
        <v>#NULL!</v>
      </c>
      <c r="GE130" s="1" t="e">
        <v>#NULL!</v>
      </c>
      <c r="GF130" s="1" t="e">
        <v>#NULL!</v>
      </c>
      <c r="GG130" s="1" t="e">
        <v>#NULL!</v>
      </c>
      <c r="GH130" s="1" t="e">
        <v>#NULL!</v>
      </c>
      <c r="GI130" s="6">
        <v>7.9905737143890002E-3</v>
      </c>
      <c r="GJ130" s="1" t="e">
        <v>#NULL!</v>
      </c>
      <c r="GK130" s="1" t="e">
        <v>#NULL!</v>
      </c>
      <c r="GL130" s="1" t="e">
        <v>#NULL!</v>
      </c>
      <c r="GM130">
        <v>1</v>
      </c>
      <c r="GN130" s="1" t="e">
        <v>#NULL!</v>
      </c>
      <c r="GO130" s="1" t="e">
        <v>#NULL!</v>
      </c>
      <c r="GP130" s="1" t="e">
        <v>#NULL!</v>
      </c>
      <c r="GQ130" s="1" t="e">
        <v>#NULL!</v>
      </c>
      <c r="GR130" s="1" t="e">
        <v>#NULL!</v>
      </c>
      <c r="GS130" s="1" t="e">
        <v>#NULL!</v>
      </c>
      <c r="GT130" s="3">
        <v>0</v>
      </c>
      <c r="GU130" s="1" t="e">
        <v>#NULL!</v>
      </c>
      <c r="GV130" s="1" t="e">
        <v>#NULL!</v>
      </c>
      <c r="GW130" s="1" t="e">
        <v>#NULL!</v>
      </c>
      <c r="GX130" s="1" t="e">
        <v>#NULL!</v>
      </c>
      <c r="GY130" s="1" t="e">
        <v>#NULL!</v>
      </c>
      <c r="GZ130" s="1" t="e">
        <v>#NULL!</v>
      </c>
      <c r="HD130" s="1" t="e">
        <v>#NULL!</v>
      </c>
      <c r="HE130" t="s">
        <v>227</v>
      </c>
      <c r="HH130" s="1" t="e">
        <v>#NULL!</v>
      </c>
      <c r="HI130" s="1" t="e">
        <v>#NULL!</v>
      </c>
      <c r="HJ130" s="1" t="e">
        <v>#NULL!</v>
      </c>
      <c r="HK130" s="1" t="e">
        <v>#NULL!</v>
      </c>
      <c r="HL130" s="1" t="e">
        <v>#NULL!</v>
      </c>
    </row>
    <row r="131" spans="1:220" x14ac:dyDescent="0.2">
      <c r="A131" t="s">
        <v>798</v>
      </c>
      <c r="B131" s="3">
        <v>0.33</v>
      </c>
      <c r="C131" s="3">
        <v>16.61</v>
      </c>
      <c r="D131" s="7">
        <v>7.0000000000000007E-2</v>
      </c>
      <c r="E131" s="3">
        <v>0.66600000000000004</v>
      </c>
      <c r="F131" s="3">
        <v>7.0000000000000007E-2</v>
      </c>
      <c r="G131" s="3">
        <v>0.15</v>
      </c>
      <c r="H131">
        <v>3</v>
      </c>
      <c r="I131" s="2">
        <v>43292</v>
      </c>
      <c r="J131">
        <v>2</v>
      </c>
      <c r="K131">
        <v>11</v>
      </c>
      <c r="L131">
        <v>27</v>
      </c>
      <c r="M131">
        <v>50</v>
      </c>
      <c r="N131" s="2">
        <v>18594</v>
      </c>
      <c r="O131">
        <v>2</v>
      </c>
      <c r="P131" s="1" t="e">
        <v>#NULL!</v>
      </c>
      <c r="Q131" s="1" t="e">
        <v>#NULL!</v>
      </c>
      <c r="R131" s="1" t="e">
        <v>#NULL!</v>
      </c>
      <c r="S131" s="1" t="e">
        <v>#NULL!</v>
      </c>
      <c r="T131">
        <v>1</v>
      </c>
      <c r="U131" s="1" t="e">
        <v>#NULL!</v>
      </c>
      <c r="V131" s="1" t="e">
        <v>#NULL!</v>
      </c>
      <c r="W131" s="1" t="e">
        <v>#NULL!</v>
      </c>
      <c r="Y131">
        <v>2</v>
      </c>
      <c r="Z131">
        <v>1</v>
      </c>
      <c r="AA131">
        <v>2</v>
      </c>
      <c r="AB131">
        <v>0</v>
      </c>
      <c r="AC131">
        <v>7</v>
      </c>
      <c r="AD131" t="s">
        <v>799</v>
      </c>
      <c r="AE131">
        <v>1</v>
      </c>
      <c r="AG131">
        <v>2</v>
      </c>
      <c r="AH131" t="s">
        <v>223</v>
      </c>
      <c r="AI131" t="s">
        <v>223</v>
      </c>
      <c r="AJ131" t="s">
        <v>223</v>
      </c>
      <c r="AK131" t="s">
        <v>223</v>
      </c>
      <c r="AL131" t="s">
        <v>223</v>
      </c>
      <c r="AM131" t="s">
        <v>223</v>
      </c>
      <c r="AN131" t="s">
        <v>223</v>
      </c>
      <c r="AO131" t="s">
        <v>223</v>
      </c>
      <c r="AP131" s="1" t="e">
        <v>#NULL!</v>
      </c>
      <c r="AQ131" t="s">
        <v>224</v>
      </c>
      <c r="AR131" t="s">
        <v>223</v>
      </c>
      <c r="AS131" t="s">
        <v>223</v>
      </c>
      <c r="AT131" t="s">
        <v>223</v>
      </c>
      <c r="AU131" t="s">
        <v>223</v>
      </c>
      <c r="AV131" t="s">
        <v>223</v>
      </c>
      <c r="AW131" t="s">
        <v>223</v>
      </c>
      <c r="AX131" t="s">
        <v>223</v>
      </c>
      <c r="AY131" t="s">
        <v>223</v>
      </c>
      <c r="AZ131" t="s">
        <v>223</v>
      </c>
      <c r="BA131" t="s">
        <v>223</v>
      </c>
      <c r="BB131" t="s">
        <v>223</v>
      </c>
      <c r="BD131" t="s">
        <v>800</v>
      </c>
      <c r="BE131">
        <v>2</v>
      </c>
      <c r="BF131">
        <v>2</v>
      </c>
      <c r="BG131">
        <v>5</v>
      </c>
      <c r="BH131">
        <v>2</v>
      </c>
      <c r="BI131">
        <v>2</v>
      </c>
      <c r="BJ131" t="s">
        <v>801</v>
      </c>
      <c r="BK131">
        <v>7</v>
      </c>
      <c r="BL131" t="s">
        <v>802</v>
      </c>
      <c r="BM131">
        <v>1</v>
      </c>
      <c r="BO131">
        <v>2</v>
      </c>
      <c r="BP131">
        <v>1</v>
      </c>
      <c r="BR131">
        <v>1</v>
      </c>
      <c r="BT131">
        <v>1</v>
      </c>
      <c r="BV131">
        <v>4</v>
      </c>
      <c r="BW131" t="s">
        <v>803</v>
      </c>
      <c r="BX131">
        <v>1</v>
      </c>
      <c r="BY131">
        <v>1</v>
      </c>
      <c r="CA131">
        <v>2</v>
      </c>
      <c r="CB131">
        <v>1</v>
      </c>
      <c r="CC131" t="s">
        <v>235</v>
      </c>
      <c r="CE131">
        <v>3</v>
      </c>
      <c r="CG131">
        <v>1</v>
      </c>
      <c r="CH131">
        <v>1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4</v>
      </c>
      <c r="CV131">
        <v>1</v>
      </c>
      <c r="CW131">
        <v>5</v>
      </c>
      <c r="CX131">
        <v>3</v>
      </c>
      <c r="CY131">
        <v>258</v>
      </c>
      <c r="CZ131">
        <v>1</v>
      </c>
      <c r="DA131">
        <v>1</v>
      </c>
      <c r="DB131">
        <v>3</v>
      </c>
      <c r="DC131">
        <v>1</v>
      </c>
      <c r="DD131">
        <v>2</v>
      </c>
      <c r="DE131">
        <v>2</v>
      </c>
      <c r="DF131">
        <v>2</v>
      </c>
      <c r="DG131">
        <v>2</v>
      </c>
      <c r="DH131">
        <v>2</v>
      </c>
      <c r="DI131">
        <v>2</v>
      </c>
      <c r="DJ131">
        <v>2</v>
      </c>
      <c r="DK131">
        <v>1</v>
      </c>
      <c r="DL131">
        <v>2</v>
      </c>
      <c r="DM131">
        <v>1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2</v>
      </c>
      <c r="DT131">
        <v>2</v>
      </c>
      <c r="DU131">
        <v>1</v>
      </c>
      <c r="DV131" t="s">
        <v>224</v>
      </c>
      <c r="DW131">
        <v>1</v>
      </c>
      <c r="DX131">
        <v>2</v>
      </c>
      <c r="DY131" s="1" t="e">
        <v>#NULL!</v>
      </c>
      <c r="DZ131">
        <v>3</v>
      </c>
      <c r="EA131" t="s">
        <v>223</v>
      </c>
      <c r="EC131" t="s">
        <v>223</v>
      </c>
      <c r="ED131" t="s">
        <v>223</v>
      </c>
      <c r="EE131">
        <v>2</v>
      </c>
      <c r="EF131">
        <v>2</v>
      </c>
      <c r="EG131">
        <v>2</v>
      </c>
      <c r="EH131">
        <v>2</v>
      </c>
      <c r="EI131">
        <v>2</v>
      </c>
      <c r="EJ131">
        <v>2</v>
      </c>
      <c r="EK131">
        <v>6</v>
      </c>
      <c r="EL131">
        <v>67.619438740588635</v>
      </c>
      <c r="EM131">
        <v>1</v>
      </c>
      <c r="EN131">
        <v>0</v>
      </c>
      <c r="EO131">
        <v>1</v>
      </c>
      <c r="EP131">
        <v>0</v>
      </c>
      <c r="EQ131">
        <v>0</v>
      </c>
      <c r="ER131">
        <v>2</v>
      </c>
      <c r="ES131">
        <v>1</v>
      </c>
      <c r="ET131" s="3">
        <v>1</v>
      </c>
      <c r="EU131" s="3">
        <v>2.5162867583719901</v>
      </c>
      <c r="EV131" s="3">
        <v>0.45851557182658198</v>
      </c>
      <c r="EW131" s="3">
        <v>20.328530131252801</v>
      </c>
      <c r="EX131" s="3">
        <v>106.10092786467899</v>
      </c>
      <c r="EY131" s="3">
        <v>0.93045742683228905</v>
      </c>
      <c r="EZ131" s="3">
        <v>146.44691750557001</v>
      </c>
      <c r="FA131" t="s">
        <v>804</v>
      </c>
      <c r="FB131" s="5">
        <v>32.668368999999998</v>
      </c>
      <c r="FC131" s="5">
        <v>-114.42619000000001</v>
      </c>
      <c r="FD131">
        <v>63</v>
      </c>
      <c r="FE131">
        <v>256</v>
      </c>
      <c r="FF131" s="3">
        <v>45.35</v>
      </c>
      <c r="FG131">
        <v>1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1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</v>
      </c>
      <c r="FZ131" t="s">
        <v>805</v>
      </c>
      <c r="GA131">
        <v>1</v>
      </c>
      <c r="GB131" s="1" t="e">
        <v>#NULL!</v>
      </c>
      <c r="GC131" s="1" t="e">
        <v>#NULL!</v>
      </c>
      <c r="GD131">
        <v>1</v>
      </c>
      <c r="GE131" s="1" t="e">
        <v>#NULL!</v>
      </c>
      <c r="GF131">
        <v>1</v>
      </c>
      <c r="GG131" s="1" t="e">
        <v>#NULL!</v>
      </c>
      <c r="GH131" s="1" t="e">
        <v>#NULL!</v>
      </c>
      <c r="GI131" s="1" t="e">
        <v>#NULL!</v>
      </c>
      <c r="GJ131" s="3">
        <v>63</v>
      </c>
      <c r="GK131" s="3">
        <v>45.697656840513986</v>
      </c>
      <c r="GL131">
        <v>60</v>
      </c>
      <c r="GM131">
        <v>1</v>
      </c>
      <c r="GN131">
        <v>0</v>
      </c>
      <c r="GO131">
        <v>1</v>
      </c>
      <c r="GP131">
        <v>0</v>
      </c>
      <c r="GQ131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D131" s="1" t="e">
        <v>#NULL!</v>
      </c>
      <c r="HE131" t="s">
        <v>227</v>
      </c>
      <c r="HH131" s="4">
        <v>-0.32072749937311013</v>
      </c>
      <c r="HI131" s="4">
        <v>-1.403601102570289E-2</v>
      </c>
      <c r="HJ131" s="4">
        <v>-0.22941261935998886</v>
      </c>
      <c r="HK131" s="4">
        <v>-0.23501371386755407</v>
      </c>
      <c r="HL131" s="4">
        <v>0.16820781875535482</v>
      </c>
    </row>
    <row r="132" spans="1:220" x14ac:dyDescent="0.2">
      <c r="A132" t="s">
        <v>887</v>
      </c>
      <c r="B132" s="3">
        <v>0.26</v>
      </c>
      <c r="C132" s="3">
        <v>8.76</v>
      </c>
      <c r="D132" s="7">
        <v>7.0000000000000007E-2</v>
      </c>
      <c r="E132" s="3">
        <v>0.55000000000000004</v>
      </c>
      <c r="F132" s="3">
        <v>0.12</v>
      </c>
      <c r="G132" s="3">
        <v>0.15</v>
      </c>
      <c r="H132">
        <v>3</v>
      </c>
      <c r="I132" s="2">
        <v>43341</v>
      </c>
      <c r="J132">
        <v>2</v>
      </c>
      <c r="K132">
        <v>8</v>
      </c>
      <c r="L132">
        <v>17</v>
      </c>
      <c r="M132">
        <v>64</v>
      </c>
      <c r="N132" s="2">
        <v>23606</v>
      </c>
      <c r="O132">
        <v>1</v>
      </c>
      <c r="P132" s="1" t="e">
        <v>#NULL!</v>
      </c>
      <c r="Q132" s="1" t="e">
        <v>#NULL!</v>
      </c>
      <c r="R132" s="1" t="e">
        <v>#NULL!</v>
      </c>
      <c r="S132" s="1" t="e">
        <v>#NULL!</v>
      </c>
      <c r="T132">
        <v>1</v>
      </c>
      <c r="U132" s="1" t="e">
        <v>#NULL!</v>
      </c>
      <c r="V132" s="1" t="e">
        <v>#NULL!</v>
      </c>
      <c r="W132" s="1" t="e">
        <v>#NULL!</v>
      </c>
      <c r="Y132">
        <v>3</v>
      </c>
      <c r="Z132">
        <v>4</v>
      </c>
      <c r="AA132">
        <v>3</v>
      </c>
      <c r="AB132">
        <v>0</v>
      </c>
      <c r="AC132">
        <v>4</v>
      </c>
      <c r="AE132">
        <v>2</v>
      </c>
      <c r="AF132" t="s">
        <v>222</v>
      </c>
      <c r="AG132">
        <v>62</v>
      </c>
      <c r="AH132" t="s">
        <v>223</v>
      </c>
      <c r="AI132" t="s">
        <v>223</v>
      </c>
      <c r="AJ132" t="s">
        <v>223</v>
      </c>
      <c r="AK132" t="s">
        <v>223</v>
      </c>
      <c r="AL132" t="s">
        <v>223</v>
      </c>
      <c r="AM132" t="s">
        <v>223</v>
      </c>
      <c r="AN132" t="s">
        <v>223</v>
      </c>
      <c r="AO132" t="s">
        <v>223</v>
      </c>
      <c r="AP132" s="1" t="e">
        <v>#NULL!</v>
      </c>
      <c r="AQ132" t="s">
        <v>223</v>
      </c>
      <c r="AR132" t="s">
        <v>223</v>
      </c>
      <c r="AS132" t="s">
        <v>223</v>
      </c>
      <c r="AT132" t="s">
        <v>223</v>
      </c>
      <c r="AU132" t="s">
        <v>223</v>
      </c>
      <c r="AV132" t="s">
        <v>224</v>
      </c>
      <c r="AW132" t="s">
        <v>223</v>
      </c>
      <c r="AX132" t="s">
        <v>223</v>
      </c>
      <c r="AY132" t="s">
        <v>223</v>
      </c>
      <c r="AZ132" t="s">
        <v>223</v>
      </c>
      <c r="BA132" t="s">
        <v>223</v>
      </c>
      <c r="BB132" t="s">
        <v>223</v>
      </c>
      <c r="BD132" t="s">
        <v>484</v>
      </c>
      <c r="BE132">
        <v>2</v>
      </c>
      <c r="BF132">
        <v>1</v>
      </c>
      <c r="BG132">
        <v>5</v>
      </c>
      <c r="BH132">
        <v>1</v>
      </c>
      <c r="BI132">
        <v>1</v>
      </c>
      <c r="BJ132" t="s">
        <v>888</v>
      </c>
      <c r="BK132">
        <v>1</v>
      </c>
      <c r="BM132">
        <v>1</v>
      </c>
      <c r="BO132">
        <v>2</v>
      </c>
      <c r="BP132">
        <v>1</v>
      </c>
      <c r="BR132">
        <v>1</v>
      </c>
      <c r="BT132">
        <v>1</v>
      </c>
      <c r="BV132">
        <v>1</v>
      </c>
      <c r="BX132">
        <v>21</v>
      </c>
      <c r="BY132">
        <v>4</v>
      </c>
      <c r="CA132">
        <v>2</v>
      </c>
      <c r="CB132">
        <v>31</v>
      </c>
      <c r="CC132" t="s">
        <v>224</v>
      </c>
      <c r="CE132">
        <v>3</v>
      </c>
      <c r="CG132">
        <v>1</v>
      </c>
      <c r="CH132">
        <v>1</v>
      </c>
      <c r="CI132" s="1" t="e">
        <v>#NULL!</v>
      </c>
      <c r="CJ132" s="1" t="e">
        <v>#NULL!</v>
      </c>
      <c r="CK132">
        <v>1</v>
      </c>
      <c r="CL132">
        <v>1</v>
      </c>
      <c r="CM132" s="1" t="e">
        <v>#NULL!</v>
      </c>
      <c r="CN132" s="1" t="e">
        <v>#NULL!</v>
      </c>
      <c r="CO132" s="1" t="e">
        <v>#NULL!</v>
      </c>
      <c r="CP132" s="1" t="e">
        <v>#NULL!</v>
      </c>
      <c r="CQ132">
        <v>1</v>
      </c>
      <c r="CR132" s="1" t="e">
        <v>#NULL!</v>
      </c>
      <c r="CS132" s="1" t="e">
        <v>#NULL!</v>
      </c>
      <c r="CT132">
        <v>2</v>
      </c>
      <c r="CU132">
        <v>4</v>
      </c>
      <c r="CV132">
        <v>3</v>
      </c>
      <c r="CW132">
        <v>5</v>
      </c>
      <c r="CX132">
        <v>3</v>
      </c>
      <c r="CY132">
        <v>145</v>
      </c>
      <c r="CZ132">
        <v>2</v>
      </c>
      <c r="DA132">
        <v>1</v>
      </c>
      <c r="DB132">
        <v>4</v>
      </c>
      <c r="DC132">
        <v>2</v>
      </c>
      <c r="DD132">
        <v>2</v>
      </c>
      <c r="DE132">
        <v>2</v>
      </c>
      <c r="DF132">
        <v>2</v>
      </c>
      <c r="DG132">
        <v>2</v>
      </c>
      <c r="DH132">
        <v>2</v>
      </c>
      <c r="DI132">
        <v>2</v>
      </c>
      <c r="DJ132">
        <v>2</v>
      </c>
      <c r="DK132">
        <v>1</v>
      </c>
      <c r="DL132">
        <v>1</v>
      </c>
      <c r="DM132">
        <v>2</v>
      </c>
      <c r="DN132">
        <v>1</v>
      </c>
      <c r="DO132">
        <v>2</v>
      </c>
      <c r="DP132">
        <v>2</v>
      </c>
      <c r="DQ132">
        <v>2</v>
      </c>
      <c r="DR132">
        <v>2</v>
      </c>
      <c r="DS132">
        <v>2</v>
      </c>
      <c r="DT132">
        <v>2</v>
      </c>
      <c r="DU132">
        <v>6</v>
      </c>
      <c r="DV132" t="s">
        <v>223</v>
      </c>
      <c r="DW132" s="1" t="e">
        <v>#NULL!</v>
      </c>
      <c r="DX132">
        <v>6</v>
      </c>
      <c r="DY132" s="1" t="e">
        <v>#NULL!</v>
      </c>
      <c r="DZ132">
        <v>32</v>
      </c>
      <c r="EA132" t="s">
        <v>223</v>
      </c>
      <c r="EC132" t="s">
        <v>223</v>
      </c>
      <c r="ED132" t="s">
        <v>223</v>
      </c>
      <c r="EE132">
        <v>2</v>
      </c>
      <c r="EF132">
        <v>2</v>
      </c>
      <c r="EG132">
        <v>2</v>
      </c>
      <c r="EH132">
        <v>2</v>
      </c>
      <c r="EI132">
        <v>2</v>
      </c>
      <c r="EJ132">
        <v>2</v>
      </c>
      <c r="EK132">
        <v>1</v>
      </c>
      <c r="EL132">
        <v>54.031485284052017</v>
      </c>
      <c r="EM132">
        <v>1</v>
      </c>
      <c r="EN132">
        <v>1</v>
      </c>
      <c r="EO132">
        <v>0</v>
      </c>
      <c r="EP132">
        <v>1</v>
      </c>
      <c r="EQ132">
        <v>0</v>
      </c>
      <c r="ER132">
        <v>3</v>
      </c>
      <c r="ES132">
        <v>1</v>
      </c>
      <c r="ET132" s="3">
        <v>1</v>
      </c>
      <c r="EU132" s="3">
        <v>1.4344139863169001</v>
      </c>
      <c r="EV132" s="3">
        <v>0.25530477389408601</v>
      </c>
      <c r="EW132" s="3">
        <v>10.2010227368814</v>
      </c>
      <c r="EX132" s="3">
        <v>80.5188726189877</v>
      </c>
      <c r="EY132" s="3">
        <v>0.62784663951234199</v>
      </c>
      <c r="EZ132" s="3">
        <v>127.080701071593</v>
      </c>
      <c r="FA132" t="s">
        <v>888</v>
      </c>
      <c r="FB132" s="5">
        <v>32.705416999999997</v>
      </c>
      <c r="FC132" s="5">
        <v>-114.620566</v>
      </c>
      <c r="FD132">
        <v>62</v>
      </c>
      <c r="FE132">
        <v>147</v>
      </c>
      <c r="FF132" s="1" t="e">
        <v>#NULL!</v>
      </c>
      <c r="FG132">
        <v>1</v>
      </c>
      <c r="FH132">
        <v>0</v>
      </c>
      <c r="FI132">
        <v>1</v>
      </c>
      <c r="FJ132">
        <v>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1</v>
      </c>
      <c r="FZ132" t="s">
        <v>793</v>
      </c>
      <c r="GA132">
        <v>1</v>
      </c>
      <c r="GB132" s="1" t="e">
        <v>#NULL!</v>
      </c>
      <c r="GC132" s="1" t="e">
        <v>#NULL!</v>
      </c>
      <c r="GD132" s="1" t="e">
        <v>#NULL!</v>
      </c>
      <c r="GE132" s="1" t="e">
        <v>#NULL!</v>
      </c>
      <c r="GF132" s="1" t="e">
        <v>#NULL!</v>
      </c>
      <c r="GG132" s="1" t="e">
        <v>#NULL!</v>
      </c>
      <c r="GH132" s="1" t="e">
        <v>#NULL!</v>
      </c>
      <c r="GI132" s="1" t="e">
        <v>#NULL!</v>
      </c>
      <c r="GJ132" s="3">
        <v>63</v>
      </c>
      <c r="GK132" s="3">
        <v>25.682791635172588</v>
      </c>
      <c r="GL132">
        <v>50</v>
      </c>
      <c r="GM132">
        <v>1</v>
      </c>
      <c r="GN132">
        <v>1</v>
      </c>
      <c r="GO132">
        <v>0</v>
      </c>
      <c r="GP132">
        <v>1</v>
      </c>
      <c r="GQ132">
        <v>0</v>
      </c>
      <c r="GR132" s="3">
        <v>0</v>
      </c>
      <c r="GS132" s="1" t="e">
        <v>#NULL!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D132" s="1" t="e">
        <v>#NULL!</v>
      </c>
      <c r="HE132" t="s">
        <v>227</v>
      </c>
      <c r="HH132" s="4">
        <v>-0.32530376029517838</v>
      </c>
      <c r="HI132" s="4">
        <v>-3.1018596130516749E-2</v>
      </c>
      <c r="HJ132" s="4">
        <v>-0.24350021194216248</v>
      </c>
      <c r="HK132" s="4">
        <v>-0.24623730594571502</v>
      </c>
      <c r="HL132" s="4">
        <v>0.20612571076297692</v>
      </c>
    </row>
    <row r="133" spans="1:220" x14ac:dyDescent="0.2">
      <c r="A133" t="s">
        <v>682</v>
      </c>
      <c r="B133" s="3">
        <v>1.44</v>
      </c>
      <c r="C133" s="3">
        <v>68.02</v>
      </c>
      <c r="D133" s="7">
        <v>7.0000000000000007E-2</v>
      </c>
      <c r="E133" s="3">
        <v>0.42399999999999999</v>
      </c>
      <c r="F133" s="3">
        <v>0.16</v>
      </c>
      <c r="G133" s="3">
        <v>0.15</v>
      </c>
      <c r="H133">
        <v>2</v>
      </c>
      <c r="I133" s="2">
        <v>43299</v>
      </c>
      <c r="J133">
        <v>2</v>
      </c>
      <c r="K133">
        <v>6</v>
      </c>
      <c r="L133">
        <v>10</v>
      </c>
      <c r="M133">
        <v>68</v>
      </c>
      <c r="N133" s="2">
        <v>24999</v>
      </c>
      <c r="O133">
        <v>1</v>
      </c>
      <c r="P133" s="1" t="e">
        <v>#NULL!</v>
      </c>
      <c r="Q133" s="1" t="e">
        <v>#NULL!</v>
      </c>
      <c r="R133" s="1" t="e">
        <v>#NULL!</v>
      </c>
      <c r="S133" s="1" t="e">
        <v>#NULL!</v>
      </c>
      <c r="T133">
        <v>1</v>
      </c>
      <c r="U133" s="1" t="e">
        <v>#NULL!</v>
      </c>
      <c r="V133" s="1" t="e">
        <v>#NULL!</v>
      </c>
      <c r="W133" s="1" t="e">
        <v>#NULL!</v>
      </c>
      <c r="Y133">
        <v>1</v>
      </c>
      <c r="Z133">
        <v>3</v>
      </c>
      <c r="AA133">
        <v>3</v>
      </c>
      <c r="AB133">
        <v>0</v>
      </c>
      <c r="AC133">
        <v>4</v>
      </c>
      <c r="AE133">
        <v>2</v>
      </c>
      <c r="AG133">
        <v>62</v>
      </c>
      <c r="AH133" t="s">
        <v>223</v>
      </c>
      <c r="AI133" t="s">
        <v>223</v>
      </c>
      <c r="AJ133" t="s">
        <v>223</v>
      </c>
      <c r="AK133" t="s">
        <v>223</v>
      </c>
      <c r="AL133" t="s">
        <v>223</v>
      </c>
      <c r="AM133" t="s">
        <v>223</v>
      </c>
      <c r="AN133" t="s">
        <v>223</v>
      </c>
      <c r="AO133" t="s">
        <v>223</v>
      </c>
      <c r="AP133" s="1" t="e">
        <v>#NULL!</v>
      </c>
      <c r="AQ133" t="s">
        <v>224</v>
      </c>
      <c r="AR133" t="s">
        <v>223</v>
      </c>
      <c r="AS133" t="s">
        <v>223</v>
      </c>
      <c r="AT133" t="s">
        <v>223</v>
      </c>
      <c r="AU133" t="s">
        <v>223</v>
      </c>
      <c r="AV133" t="s">
        <v>223</v>
      </c>
      <c r="AW133" t="s">
        <v>223</v>
      </c>
      <c r="AX133" t="s">
        <v>223</v>
      </c>
      <c r="AY133" t="s">
        <v>223</v>
      </c>
      <c r="AZ133" t="s">
        <v>223</v>
      </c>
      <c r="BA133" t="s">
        <v>223</v>
      </c>
      <c r="BB133" t="s">
        <v>223</v>
      </c>
      <c r="BD133" t="s">
        <v>683</v>
      </c>
      <c r="BE133">
        <v>2</v>
      </c>
      <c r="BF133">
        <v>2</v>
      </c>
      <c r="BG133">
        <v>5</v>
      </c>
      <c r="BH133">
        <v>1</v>
      </c>
      <c r="BI133">
        <v>1</v>
      </c>
      <c r="BJ133" t="s">
        <v>684</v>
      </c>
      <c r="BK133">
        <v>1</v>
      </c>
      <c r="BM133">
        <v>1</v>
      </c>
      <c r="BO133">
        <v>2</v>
      </c>
      <c r="BP133">
        <v>1</v>
      </c>
      <c r="BR133">
        <v>1</v>
      </c>
      <c r="BT133">
        <v>1</v>
      </c>
      <c r="BV133">
        <v>1</v>
      </c>
      <c r="BX133">
        <v>21</v>
      </c>
      <c r="BY133">
        <v>1</v>
      </c>
      <c r="CA133">
        <v>2</v>
      </c>
      <c r="CB133">
        <v>31</v>
      </c>
      <c r="CC133" t="s">
        <v>224</v>
      </c>
      <c r="CE133">
        <v>2</v>
      </c>
      <c r="CG133">
        <v>1</v>
      </c>
      <c r="CH133">
        <v>2</v>
      </c>
      <c r="CI133">
        <v>2</v>
      </c>
      <c r="CJ133">
        <v>2</v>
      </c>
      <c r="CK133">
        <v>2</v>
      </c>
      <c r="CL133">
        <v>2</v>
      </c>
      <c r="CM133">
        <v>2</v>
      </c>
      <c r="CN133">
        <v>2</v>
      </c>
      <c r="CO133">
        <v>2</v>
      </c>
      <c r="CP133">
        <v>2</v>
      </c>
      <c r="CQ133">
        <v>2</v>
      </c>
      <c r="CR133">
        <v>2</v>
      </c>
      <c r="CS133">
        <v>2</v>
      </c>
      <c r="CT133">
        <v>2</v>
      </c>
      <c r="CU133">
        <v>3</v>
      </c>
      <c r="CV133">
        <v>3</v>
      </c>
      <c r="CW133">
        <v>5</v>
      </c>
      <c r="CX133">
        <v>5</v>
      </c>
      <c r="CY133">
        <v>170</v>
      </c>
      <c r="CZ133">
        <v>1</v>
      </c>
      <c r="DA133">
        <v>3</v>
      </c>
      <c r="DB133">
        <v>3</v>
      </c>
      <c r="DC133">
        <v>2</v>
      </c>
      <c r="DD133">
        <v>2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2</v>
      </c>
      <c r="DK133">
        <v>2</v>
      </c>
      <c r="DL133">
        <v>2</v>
      </c>
      <c r="DM133">
        <v>2</v>
      </c>
      <c r="DN133">
        <v>2</v>
      </c>
      <c r="DO133">
        <v>2</v>
      </c>
      <c r="DP133">
        <v>2</v>
      </c>
      <c r="DQ133">
        <v>2</v>
      </c>
      <c r="DR133">
        <v>2</v>
      </c>
      <c r="DS133">
        <v>2</v>
      </c>
      <c r="DT133">
        <v>2</v>
      </c>
      <c r="DU133">
        <v>5</v>
      </c>
      <c r="DV133" t="s">
        <v>275</v>
      </c>
      <c r="DW133">
        <v>1</v>
      </c>
      <c r="DX133">
        <v>5</v>
      </c>
      <c r="DY133">
        <v>1</v>
      </c>
      <c r="DZ133">
        <v>32</v>
      </c>
      <c r="EA133" t="s">
        <v>223</v>
      </c>
      <c r="EC133" t="s">
        <v>223</v>
      </c>
      <c r="ED133" t="s">
        <v>223</v>
      </c>
      <c r="EE133">
        <v>2</v>
      </c>
      <c r="EF133">
        <v>2</v>
      </c>
      <c r="EG133">
        <v>2</v>
      </c>
      <c r="EH133">
        <v>2</v>
      </c>
      <c r="EI133">
        <v>2</v>
      </c>
      <c r="EJ133">
        <v>2</v>
      </c>
      <c r="EK133">
        <v>9</v>
      </c>
      <c r="EL133">
        <v>50.102669404517457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 s="3">
        <v>1</v>
      </c>
      <c r="EU133" s="3">
        <v>2.16540881931587</v>
      </c>
      <c r="EV133" s="3">
        <v>1.2966073593477401</v>
      </c>
      <c r="EW133" s="3">
        <v>8.7768490228484008</v>
      </c>
      <c r="EX133" s="3">
        <v>80.9154679915993</v>
      </c>
      <c r="EY133" s="3">
        <v>1.07957797547099</v>
      </c>
      <c r="EZ133" s="3">
        <v>142.92420355598799</v>
      </c>
      <c r="FA133" t="s">
        <v>684</v>
      </c>
      <c r="FB133" s="5">
        <v>32.490994000000001</v>
      </c>
      <c r="FC133" s="5">
        <v>-114.760508</v>
      </c>
      <c r="FD133">
        <v>64</v>
      </c>
      <c r="FE133">
        <v>167</v>
      </c>
      <c r="FF133" s="3">
        <v>28.2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 s="1" t="e">
        <v>#NULL!</v>
      </c>
      <c r="GA133" s="1" t="e">
        <v>#NULL!</v>
      </c>
      <c r="GB133" s="1" t="e">
        <v>#NULL!</v>
      </c>
      <c r="GC133" s="1" t="e">
        <v>#NULL!</v>
      </c>
      <c r="GD133" s="1" t="e">
        <v>#NULL!</v>
      </c>
      <c r="GE133" s="1" t="e">
        <v>#NULL!</v>
      </c>
      <c r="GF133" s="1" t="e">
        <v>#NULL!</v>
      </c>
      <c r="GG133" s="1" t="e">
        <v>#NULL!</v>
      </c>
      <c r="GH133" s="1" t="e">
        <v>#NULL!</v>
      </c>
      <c r="GI133" s="1" t="e">
        <v>#NULL!</v>
      </c>
      <c r="GJ133" s="3">
        <v>65</v>
      </c>
      <c r="GK133" s="3">
        <v>28.286390532544377</v>
      </c>
      <c r="GL133">
        <v>50</v>
      </c>
      <c r="GM133">
        <v>1</v>
      </c>
      <c r="GN133">
        <v>0</v>
      </c>
      <c r="GO133">
        <v>0</v>
      </c>
      <c r="GP133">
        <v>0</v>
      </c>
      <c r="GQ133">
        <v>0</v>
      </c>
      <c r="GR133" s="3">
        <v>0</v>
      </c>
      <c r="GS133" s="1" t="e">
        <v>#NULL!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D133" s="1" t="e">
        <v>#NULL!</v>
      </c>
      <c r="HE133" t="s">
        <v>227</v>
      </c>
      <c r="HH133" s="4">
        <v>-0.25859747174466802</v>
      </c>
      <c r="HI133" s="4">
        <v>-4.4641162060731496E-3</v>
      </c>
      <c r="HJ133" s="4">
        <v>-0.22343508610398638</v>
      </c>
      <c r="HK133" s="4">
        <v>-0.13638327294849933</v>
      </c>
      <c r="HL133" s="4">
        <v>-0.10251539385360395</v>
      </c>
    </row>
    <row r="134" spans="1:220" x14ac:dyDescent="0.2">
      <c r="A134" t="s">
        <v>555</v>
      </c>
      <c r="B134" s="3">
        <v>0.64</v>
      </c>
      <c r="C134" s="3">
        <v>23.55</v>
      </c>
      <c r="D134" s="7">
        <v>7.0000000000000007E-2</v>
      </c>
      <c r="E134" s="3">
        <v>2.302</v>
      </c>
      <c r="F134" s="3">
        <v>0.28000000000000003</v>
      </c>
      <c r="G134" s="3">
        <v>0.15</v>
      </c>
      <c r="H134">
        <v>2</v>
      </c>
      <c r="I134" s="2">
        <v>43276</v>
      </c>
      <c r="J134">
        <v>2</v>
      </c>
      <c r="K134">
        <v>2</v>
      </c>
      <c r="L134">
        <v>12</v>
      </c>
      <c r="M134">
        <v>84</v>
      </c>
      <c r="N134" s="2">
        <v>30724</v>
      </c>
      <c r="O134">
        <v>1</v>
      </c>
      <c r="P134" s="1" t="e">
        <v>#NULL!</v>
      </c>
      <c r="Q134" s="1" t="e">
        <v>#NULL!</v>
      </c>
      <c r="R134" s="1" t="e">
        <v>#NULL!</v>
      </c>
      <c r="S134" s="1" t="e">
        <v>#NULL!</v>
      </c>
      <c r="T134">
        <v>1</v>
      </c>
      <c r="U134" s="1" t="e">
        <v>#NULL!</v>
      </c>
      <c r="V134" s="1" t="e">
        <v>#NULL!</v>
      </c>
      <c r="W134" s="1" t="e">
        <v>#NULL!</v>
      </c>
      <c r="Y134">
        <v>1</v>
      </c>
      <c r="Z134">
        <v>4</v>
      </c>
      <c r="AA134">
        <v>2</v>
      </c>
      <c r="AB134">
        <v>2</v>
      </c>
      <c r="AC134">
        <v>3</v>
      </c>
      <c r="AE134">
        <v>2</v>
      </c>
      <c r="AG134">
        <v>62</v>
      </c>
      <c r="AH134" t="s">
        <v>223</v>
      </c>
      <c r="AI134" t="s">
        <v>223</v>
      </c>
      <c r="AJ134" t="s">
        <v>223</v>
      </c>
      <c r="AK134" t="s">
        <v>223</v>
      </c>
      <c r="AL134" t="s">
        <v>223</v>
      </c>
      <c r="AM134" t="s">
        <v>223</v>
      </c>
      <c r="AN134" t="s">
        <v>223</v>
      </c>
      <c r="AO134" t="s">
        <v>223</v>
      </c>
      <c r="AP134" s="1" t="e">
        <v>#NULL!</v>
      </c>
      <c r="AQ134" t="s">
        <v>223</v>
      </c>
      <c r="AR134" t="s">
        <v>223</v>
      </c>
      <c r="AS134" t="s">
        <v>223</v>
      </c>
      <c r="AT134" t="s">
        <v>223</v>
      </c>
      <c r="AU134" t="s">
        <v>223</v>
      </c>
      <c r="AV134" t="s">
        <v>224</v>
      </c>
      <c r="AW134" t="s">
        <v>223</v>
      </c>
      <c r="AX134" t="s">
        <v>223</v>
      </c>
      <c r="AY134" t="s">
        <v>223</v>
      </c>
      <c r="AZ134" t="s">
        <v>223</v>
      </c>
      <c r="BA134" t="s">
        <v>223</v>
      </c>
      <c r="BB134" t="s">
        <v>223</v>
      </c>
      <c r="BD134" t="s">
        <v>344</v>
      </c>
      <c r="BE134">
        <v>2</v>
      </c>
      <c r="BF134">
        <v>2</v>
      </c>
      <c r="BG134">
        <v>5</v>
      </c>
      <c r="BH134">
        <v>2</v>
      </c>
      <c r="BI134">
        <v>2</v>
      </c>
      <c r="BJ134" t="s">
        <v>556</v>
      </c>
      <c r="BK134">
        <v>1</v>
      </c>
      <c r="BM134">
        <v>1</v>
      </c>
      <c r="BO134">
        <v>2</v>
      </c>
      <c r="BP134">
        <v>1</v>
      </c>
      <c r="BR134">
        <v>1</v>
      </c>
      <c r="BT134">
        <v>1</v>
      </c>
      <c r="BV134">
        <v>1</v>
      </c>
      <c r="BX134">
        <v>21</v>
      </c>
      <c r="BY134">
        <v>1</v>
      </c>
      <c r="CA134">
        <v>1</v>
      </c>
      <c r="CB134">
        <v>31</v>
      </c>
      <c r="CC134" t="s">
        <v>224</v>
      </c>
      <c r="CE134">
        <v>2</v>
      </c>
      <c r="CG134">
        <v>1</v>
      </c>
      <c r="CH134">
        <v>2</v>
      </c>
      <c r="CI134">
        <v>2</v>
      </c>
      <c r="CJ134">
        <v>2</v>
      </c>
      <c r="CK134">
        <v>2</v>
      </c>
      <c r="CL134">
        <v>2</v>
      </c>
      <c r="CM134">
        <v>2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</v>
      </c>
      <c r="CT134">
        <v>2</v>
      </c>
      <c r="CU134">
        <v>4</v>
      </c>
      <c r="CV134">
        <v>3</v>
      </c>
      <c r="CW134">
        <v>5</v>
      </c>
      <c r="CX134">
        <v>3</v>
      </c>
      <c r="CY134">
        <v>140</v>
      </c>
      <c r="CZ134">
        <v>2</v>
      </c>
      <c r="DA134">
        <v>1</v>
      </c>
      <c r="DB134">
        <v>4</v>
      </c>
      <c r="DC134">
        <v>2</v>
      </c>
      <c r="DD134">
        <v>2</v>
      </c>
      <c r="DE134">
        <v>2</v>
      </c>
      <c r="DF134">
        <v>2</v>
      </c>
      <c r="DG134">
        <v>2</v>
      </c>
      <c r="DH134">
        <v>2</v>
      </c>
      <c r="DI134">
        <v>2</v>
      </c>
      <c r="DJ134">
        <v>2</v>
      </c>
      <c r="DK134">
        <v>1</v>
      </c>
      <c r="DL134">
        <v>2</v>
      </c>
      <c r="DM134">
        <v>1</v>
      </c>
      <c r="DN134">
        <v>2</v>
      </c>
      <c r="DO134">
        <v>1</v>
      </c>
      <c r="DP134">
        <v>2</v>
      </c>
      <c r="DQ134">
        <v>2</v>
      </c>
      <c r="DR134">
        <v>2</v>
      </c>
      <c r="DS134">
        <v>2</v>
      </c>
      <c r="DT134">
        <v>2</v>
      </c>
      <c r="DU134">
        <v>6</v>
      </c>
      <c r="DV134" t="s">
        <v>223</v>
      </c>
      <c r="DW134" s="1" t="e">
        <v>#NULL!</v>
      </c>
      <c r="DX134">
        <v>6</v>
      </c>
      <c r="DY134" s="1" t="e">
        <v>#NULL!</v>
      </c>
      <c r="DZ134">
        <v>32</v>
      </c>
      <c r="EA134" t="s">
        <v>223</v>
      </c>
      <c r="EC134" t="s">
        <v>223</v>
      </c>
      <c r="ED134" t="s">
        <v>223</v>
      </c>
      <c r="EE134">
        <v>2</v>
      </c>
      <c r="EF134">
        <v>2</v>
      </c>
      <c r="EG134">
        <v>2</v>
      </c>
      <c r="EH134">
        <v>2</v>
      </c>
      <c r="EI134">
        <v>2</v>
      </c>
      <c r="EJ134">
        <v>2</v>
      </c>
      <c r="EK134">
        <v>5</v>
      </c>
      <c r="EL134">
        <v>34.365503080082135</v>
      </c>
      <c r="EM134">
        <v>1</v>
      </c>
      <c r="EN134">
        <v>0</v>
      </c>
      <c r="EO134">
        <v>1</v>
      </c>
      <c r="EP134">
        <v>0</v>
      </c>
      <c r="EQ134">
        <v>1</v>
      </c>
      <c r="ER134">
        <v>3</v>
      </c>
      <c r="ES134">
        <v>1</v>
      </c>
      <c r="ET134" s="3">
        <v>1</v>
      </c>
      <c r="EU134" s="3">
        <v>1.3920233958600401</v>
      </c>
      <c r="EV134" s="3">
        <v>2.2351568814327298</v>
      </c>
      <c r="EW134" s="3">
        <v>11.180219080190801</v>
      </c>
      <c r="EX134" s="3">
        <v>84.219964635428397</v>
      </c>
      <c r="EY134" s="3">
        <v>0.84513138048630398</v>
      </c>
      <c r="EZ134" s="3">
        <v>143.37312787374401</v>
      </c>
      <c r="FA134" t="s">
        <v>556</v>
      </c>
      <c r="FB134" s="5">
        <v>32.656990999999998</v>
      </c>
      <c r="FC134" s="5">
        <v>-114.44910400000001</v>
      </c>
      <c r="FD134">
        <v>62</v>
      </c>
      <c r="FE134">
        <v>139</v>
      </c>
      <c r="FF134" s="3">
        <v>25.4</v>
      </c>
      <c r="FG134">
        <v>0</v>
      </c>
      <c r="FH134">
        <v>0</v>
      </c>
      <c r="FI134">
        <v>1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1</v>
      </c>
      <c r="FZ134" t="s">
        <v>460</v>
      </c>
      <c r="GA134">
        <v>1</v>
      </c>
      <c r="GB134" s="1" t="e">
        <v>#NULL!</v>
      </c>
      <c r="GC134" s="1" t="e">
        <v>#NULL!</v>
      </c>
      <c r="GD134" s="1" t="e">
        <v>#NULL!</v>
      </c>
      <c r="GE134" s="1" t="e">
        <v>#NULL!</v>
      </c>
      <c r="GF134" s="1" t="e">
        <v>#NULL!</v>
      </c>
      <c r="GG134" s="1" t="e">
        <v>#NULL!</v>
      </c>
      <c r="GH134" s="1" t="e">
        <v>#NULL!</v>
      </c>
      <c r="GI134" s="1" t="e">
        <v>#NULL!</v>
      </c>
      <c r="GJ134" s="3">
        <v>63</v>
      </c>
      <c r="GK134" s="3">
        <v>24.797178130511465</v>
      </c>
      <c r="GL134">
        <v>30</v>
      </c>
      <c r="GM134">
        <v>1</v>
      </c>
      <c r="GN134">
        <v>0</v>
      </c>
      <c r="GO134">
        <v>1</v>
      </c>
      <c r="GP134">
        <v>0</v>
      </c>
      <c r="GQ134">
        <v>1</v>
      </c>
      <c r="GR134" s="3">
        <v>0</v>
      </c>
      <c r="GS134" s="1" t="e">
        <v>#NULL!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D134" s="1" t="e">
        <v>#NULL!</v>
      </c>
      <c r="HE134" t="s">
        <v>227</v>
      </c>
      <c r="HH134" s="4">
        <v>-0.29466603636735605</v>
      </c>
      <c r="HI134" s="4">
        <v>0.15076163653140359</v>
      </c>
      <c r="HJ134" s="4">
        <v>-9.7053038227468136E-2</v>
      </c>
      <c r="HK134" s="4">
        <v>-0.23210907031129302</v>
      </c>
      <c r="HL134" s="4">
        <v>0.17519620872140551</v>
      </c>
    </row>
    <row r="135" spans="1:220" x14ac:dyDescent="0.2">
      <c r="A135" t="s">
        <v>954</v>
      </c>
      <c r="B135" s="3">
        <v>0.08</v>
      </c>
      <c r="C135" s="3">
        <v>11.07</v>
      </c>
      <c r="D135" s="7">
        <v>7.0000000000000007E-2</v>
      </c>
      <c r="E135" s="1" t="e">
        <v>#NULL!</v>
      </c>
      <c r="F135" s="3">
        <v>0.4</v>
      </c>
      <c r="G135" s="3">
        <v>0.15</v>
      </c>
      <c r="H135">
        <v>3</v>
      </c>
      <c r="I135" s="2">
        <v>43369</v>
      </c>
      <c r="J135">
        <v>2</v>
      </c>
      <c r="K135">
        <v>5</v>
      </c>
      <c r="L135">
        <v>19</v>
      </c>
      <c r="M135">
        <v>51</v>
      </c>
      <c r="N135" s="2">
        <v>18767</v>
      </c>
      <c r="O135">
        <v>2</v>
      </c>
      <c r="P135" s="1" t="e">
        <v>#NULL!</v>
      </c>
      <c r="Q135" s="1" t="e">
        <v>#NULL!</v>
      </c>
      <c r="R135" s="1" t="e">
        <v>#NULL!</v>
      </c>
      <c r="S135" s="1" t="e">
        <v>#NULL!</v>
      </c>
      <c r="T135">
        <v>1</v>
      </c>
      <c r="U135" s="1" t="e">
        <v>#NULL!</v>
      </c>
      <c r="V135" s="1" t="e">
        <v>#NULL!</v>
      </c>
      <c r="W135" s="1" t="e">
        <v>#NULL!</v>
      </c>
      <c r="Y135">
        <v>1</v>
      </c>
      <c r="Z135">
        <v>2</v>
      </c>
      <c r="AA135">
        <v>3</v>
      </c>
      <c r="AB135">
        <v>0</v>
      </c>
      <c r="AC135">
        <v>5</v>
      </c>
      <c r="AE135">
        <v>1</v>
      </c>
      <c r="AG135">
        <v>2</v>
      </c>
      <c r="AH135" t="s">
        <v>223</v>
      </c>
      <c r="AI135" t="s">
        <v>223</v>
      </c>
      <c r="AJ135" t="s">
        <v>223</v>
      </c>
      <c r="AK135" t="s">
        <v>223</v>
      </c>
      <c r="AL135" t="s">
        <v>223</v>
      </c>
      <c r="AM135" t="s">
        <v>223</v>
      </c>
      <c r="AN135" t="s">
        <v>223</v>
      </c>
      <c r="AO135" t="s">
        <v>223</v>
      </c>
      <c r="AP135" s="1" t="e">
        <v>#NULL!</v>
      </c>
      <c r="AQ135" t="s">
        <v>223</v>
      </c>
      <c r="AR135" t="s">
        <v>223</v>
      </c>
      <c r="AS135" t="s">
        <v>223</v>
      </c>
      <c r="AT135" t="s">
        <v>223</v>
      </c>
      <c r="AU135" t="s">
        <v>224</v>
      </c>
      <c r="AV135" t="s">
        <v>223</v>
      </c>
      <c r="AW135" t="s">
        <v>223</v>
      </c>
      <c r="AX135" t="s">
        <v>223</v>
      </c>
      <c r="AY135" t="s">
        <v>223</v>
      </c>
      <c r="AZ135" t="s">
        <v>223</v>
      </c>
      <c r="BA135" t="s">
        <v>223</v>
      </c>
      <c r="BB135" t="s">
        <v>223</v>
      </c>
      <c r="BD135" t="s">
        <v>955</v>
      </c>
      <c r="BE135">
        <v>2</v>
      </c>
      <c r="BF135">
        <v>2</v>
      </c>
      <c r="BG135">
        <v>5</v>
      </c>
      <c r="BH135">
        <v>2</v>
      </c>
      <c r="BI135">
        <v>2</v>
      </c>
      <c r="BJ135" t="s">
        <v>956</v>
      </c>
      <c r="BK135">
        <v>1</v>
      </c>
      <c r="BM135">
        <v>1</v>
      </c>
      <c r="BO135">
        <v>2</v>
      </c>
      <c r="BP135">
        <v>1</v>
      </c>
      <c r="BR135">
        <v>1</v>
      </c>
      <c r="BT135">
        <v>1</v>
      </c>
      <c r="BV135">
        <v>1</v>
      </c>
      <c r="BX135">
        <v>2</v>
      </c>
      <c r="BY135" s="1" t="e">
        <v>#NULL!</v>
      </c>
      <c r="CA135" s="1" t="e">
        <v>#NULL!</v>
      </c>
      <c r="CB135">
        <v>1</v>
      </c>
      <c r="CC135" t="s">
        <v>224</v>
      </c>
      <c r="CE135">
        <v>2</v>
      </c>
      <c r="CG135">
        <v>1</v>
      </c>
      <c r="CH135">
        <v>1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2</v>
      </c>
      <c r="CU135">
        <v>1</v>
      </c>
      <c r="CV135">
        <v>3</v>
      </c>
      <c r="CW135">
        <v>5</v>
      </c>
      <c r="CX135">
        <v>4</v>
      </c>
      <c r="CY135">
        <v>140</v>
      </c>
      <c r="CZ135">
        <v>2</v>
      </c>
      <c r="DA135">
        <v>1</v>
      </c>
      <c r="DB135">
        <v>4</v>
      </c>
      <c r="DC135">
        <v>2</v>
      </c>
      <c r="DD135">
        <v>2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2</v>
      </c>
      <c r="DK135">
        <v>1</v>
      </c>
      <c r="DL135">
        <v>2</v>
      </c>
      <c r="DM135">
        <v>1</v>
      </c>
      <c r="DN135">
        <v>2</v>
      </c>
      <c r="DO135">
        <v>2</v>
      </c>
      <c r="DP135">
        <v>2</v>
      </c>
      <c r="DQ135">
        <v>1</v>
      </c>
      <c r="DR135">
        <v>2</v>
      </c>
      <c r="DS135">
        <v>2</v>
      </c>
      <c r="DT135">
        <v>2</v>
      </c>
      <c r="DU135">
        <v>2</v>
      </c>
      <c r="DV135" t="s">
        <v>223</v>
      </c>
      <c r="DW135" s="1" t="e">
        <v>#NULL!</v>
      </c>
      <c r="DX135">
        <v>1</v>
      </c>
      <c r="DY135">
        <v>2</v>
      </c>
      <c r="DZ135">
        <v>3</v>
      </c>
      <c r="EA135" t="s">
        <v>223</v>
      </c>
      <c r="EC135" t="s">
        <v>223</v>
      </c>
      <c r="ED135" t="s">
        <v>223</v>
      </c>
      <c r="EE135">
        <v>2</v>
      </c>
      <c r="EF135">
        <v>2</v>
      </c>
      <c r="EG135">
        <v>2</v>
      </c>
      <c r="EH135">
        <v>2</v>
      </c>
      <c r="EI135">
        <v>2</v>
      </c>
      <c r="EJ135">
        <v>2</v>
      </c>
      <c r="EK135">
        <v>10</v>
      </c>
      <c r="EL135">
        <v>67.356605065023956</v>
      </c>
      <c r="EM135">
        <v>1</v>
      </c>
      <c r="EN135">
        <v>0</v>
      </c>
      <c r="EO135">
        <v>1</v>
      </c>
      <c r="EP135">
        <v>0</v>
      </c>
      <c r="EQ135">
        <v>0</v>
      </c>
      <c r="ER135">
        <v>2</v>
      </c>
      <c r="ES135">
        <v>1</v>
      </c>
      <c r="ET135" s="3">
        <v>1</v>
      </c>
      <c r="EU135" s="3">
        <v>1.9208833829163701</v>
      </c>
      <c r="EV135" s="3">
        <v>2.3877912130926702</v>
      </c>
      <c r="EW135" s="3">
        <v>10.156921895363499</v>
      </c>
      <c r="EX135" s="3">
        <v>61.784547775661999</v>
      </c>
      <c r="EY135" s="3">
        <v>0.87255626085979998</v>
      </c>
      <c r="EZ135" s="3">
        <v>256.76557393149699</v>
      </c>
      <c r="FA135" t="s">
        <v>956</v>
      </c>
      <c r="FB135" s="5">
        <v>32.702694000000001</v>
      </c>
      <c r="FC135" s="5">
        <v>-114.669703</v>
      </c>
      <c r="FD135">
        <v>64</v>
      </c>
      <c r="FE135">
        <v>142</v>
      </c>
      <c r="FF135" s="3">
        <v>24.41</v>
      </c>
      <c r="FG135">
        <v>0</v>
      </c>
      <c r="FH135">
        <v>0</v>
      </c>
      <c r="FI135">
        <v>1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1</v>
      </c>
      <c r="FZ135" t="s">
        <v>957</v>
      </c>
      <c r="GA135">
        <v>1</v>
      </c>
      <c r="GB135" s="1" t="e">
        <v>#NULL!</v>
      </c>
      <c r="GC135" s="1" t="e">
        <v>#NULL!</v>
      </c>
      <c r="GD135" s="1" t="e">
        <v>#NULL!</v>
      </c>
      <c r="GE135" s="1" t="e">
        <v>#NULL!</v>
      </c>
      <c r="GF135" s="1" t="e">
        <v>#NULL!</v>
      </c>
      <c r="GG135" s="1" t="e">
        <v>#NULL!</v>
      </c>
      <c r="GH135" s="1" t="e">
        <v>#NULL!</v>
      </c>
      <c r="GI135" s="6">
        <v>3.1419969202911999E-2</v>
      </c>
      <c r="GJ135" s="3">
        <v>64</v>
      </c>
      <c r="GK135" s="3">
        <v>24.0283203125</v>
      </c>
      <c r="GL135">
        <v>60</v>
      </c>
      <c r="GM135">
        <v>1</v>
      </c>
      <c r="GN135">
        <v>0</v>
      </c>
      <c r="GO135">
        <v>1</v>
      </c>
      <c r="GP135">
        <v>0</v>
      </c>
      <c r="GQ135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D135" s="1" t="e">
        <v>#NULL!</v>
      </c>
      <c r="HE135" t="s">
        <v>227</v>
      </c>
      <c r="HH135" s="1" t="e">
        <v>#NULL!</v>
      </c>
      <c r="HI135" s="1" t="e">
        <v>#NULL!</v>
      </c>
      <c r="HJ135" s="1" t="e">
        <v>#NULL!</v>
      </c>
      <c r="HK135" s="1" t="e">
        <v>#NULL!</v>
      </c>
      <c r="HL135" s="1" t="e">
        <v>#NULL!</v>
      </c>
    </row>
    <row r="136" spans="1:220" x14ac:dyDescent="0.2">
      <c r="A136" t="s">
        <v>306</v>
      </c>
      <c r="B136" s="3">
        <v>1.2</v>
      </c>
      <c r="C136" s="3">
        <v>22.64</v>
      </c>
      <c r="D136" s="7">
        <v>7.0000000000000007E-2</v>
      </c>
      <c r="E136" s="1" t="e">
        <v>#NULL!</v>
      </c>
      <c r="F136" s="3">
        <v>0.95</v>
      </c>
      <c r="G136" s="3">
        <v>0.15</v>
      </c>
      <c r="H136">
        <v>1</v>
      </c>
      <c r="I136" s="2">
        <v>43244</v>
      </c>
      <c r="J136">
        <v>2</v>
      </c>
      <c r="K136">
        <v>11</v>
      </c>
      <c r="L136">
        <v>5</v>
      </c>
      <c r="M136">
        <v>65</v>
      </c>
      <c r="N136" s="2">
        <v>24051</v>
      </c>
      <c r="O136">
        <v>1</v>
      </c>
      <c r="P136" s="1" t="e">
        <v>#NULL!</v>
      </c>
      <c r="Q136" s="1" t="e">
        <v>#NULL!</v>
      </c>
      <c r="R136" s="1" t="e">
        <v>#NULL!</v>
      </c>
      <c r="S136" s="1" t="e">
        <v>#NULL!</v>
      </c>
      <c r="T136">
        <v>1</v>
      </c>
      <c r="U136" s="1" t="e">
        <v>#NULL!</v>
      </c>
      <c r="V136" s="1" t="e">
        <v>#NULL!</v>
      </c>
      <c r="W136" s="1" t="e">
        <v>#NULL!</v>
      </c>
      <c r="Y136">
        <v>1</v>
      </c>
      <c r="Z136">
        <v>4</v>
      </c>
      <c r="AA136">
        <v>3</v>
      </c>
      <c r="AB136">
        <v>0</v>
      </c>
      <c r="AC136">
        <v>4</v>
      </c>
      <c r="AE136">
        <v>2</v>
      </c>
      <c r="AF136" t="s">
        <v>307</v>
      </c>
      <c r="AG136">
        <v>2</v>
      </c>
      <c r="AH136" t="s">
        <v>223</v>
      </c>
      <c r="AI136" t="s">
        <v>223</v>
      </c>
      <c r="AJ136" t="s">
        <v>223</v>
      </c>
      <c r="AK136" t="s">
        <v>223</v>
      </c>
      <c r="AL136" t="s">
        <v>223</v>
      </c>
      <c r="AM136" t="s">
        <v>223</v>
      </c>
      <c r="AN136" t="s">
        <v>223</v>
      </c>
      <c r="AO136" t="s">
        <v>223</v>
      </c>
      <c r="AP136" s="1" t="e">
        <v>#NULL!</v>
      </c>
      <c r="AQ136" t="s">
        <v>223</v>
      </c>
      <c r="AR136" t="s">
        <v>223</v>
      </c>
      <c r="AS136" t="s">
        <v>223</v>
      </c>
      <c r="AT136" t="s">
        <v>223</v>
      </c>
      <c r="AU136" t="s">
        <v>223</v>
      </c>
      <c r="AV136" t="s">
        <v>223</v>
      </c>
      <c r="AW136" t="s">
        <v>223</v>
      </c>
      <c r="AX136" t="s">
        <v>223</v>
      </c>
      <c r="AY136" t="s">
        <v>223</v>
      </c>
      <c r="AZ136" t="s">
        <v>224</v>
      </c>
      <c r="BA136" t="s">
        <v>223</v>
      </c>
      <c r="BB136" t="s">
        <v>223</v>
      </c>
      <c r="BC136" t="s">
        <v>278</v>
      </c>
      <c r="BD136" t="s">
        <v>278</v>
      </c>
      <c r="BE136">
        <v>2</v>
      </c>
      <c r="BF136">
        <v>2</v>
      </c>
      <c r="BG136">
        <v>5</v>
      </c>
      <c r="BH136">
        <v>1</v>
      </c>
      <c r="BI136">
        <v>1</v>
      </c>
      <c r="BJ136" t="s">
        <v>308</v>
      </c>
      <c r="BK136">
        <v>1</v>
      </c>
      <c r="BM136">
        <v>1</v>
      </c>
      <c r="BO136">
        <v>2</v>
      </c>
      <c r="BP136">
        <v>3</v>
      </c>
      <c r="BR136">
        <v>3</v>
      </c>
      <c r="BT136">
        <v>3</v>
      </c>
      <c r="BV136">
        <v>4</v>
      </c>
      <c r="BW136" t="s">
        <v>309</v>
      </c>
      <c r="BX136">
        <v>1</v>
      </c>
      <c r="BY136">
        <v>1</v>
      </c>
      <c r="CA136">
        <v>2</v>
      </c>
      <c r="CB136">
        <v>2</v>
      </c>
      <c r="CC136" t="s">
        <v>223</v>
      </c>
      <c r="CE136">
        <v>2</v>
      </c>
      <c r="CG136">
        <v>1</v>
      </c>
      <c r="CH136">
        <v>2</v>
      </c>
      <c r="CI136">
        <v>1</v>
      </c>
      <c r="CJ136">
        <v>2</v>
      </c>
      <c r="CK136">
        <v>1</v>
      </c>
      <c r="CL136">
        <v>2</v>
      </c>
      <c r="CM136">
        <v>1</v>
      </c>
      <c r="CN136">
        <v>2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2</v>
      </c>
      <c r="CU136">
        <v>4</v>
      </c>
      <c r="CV136">
        <v>1</v>
      </c>
      <c r="CW136">
        <v>5</v>
      </c>
      <c r="CX136">
        <v>7</v>
      </c>
      <c r="CY136">
        <v>165</v>
      </c>
      <c r="CZ136">
        <v>1</v>
      </c>
      <c r="DA136">
        <v>1</v>
      </c>
      <c r="DB136">
        <v>2</v>
      </c>
      <c r="DC136">
        <v>2</v>
      </c>
      <c r="DD136">
        <v>2</v>
      </c>
      <c r="DE136">
        <v>2</v>
      </c>
      <c r="DF136">
        <v>2</v>
      </c>
      <c r="DG136">
        <v>2</v>
      </c>
      <c r="DH136">
        <v>2</v>
      </c>
      <c r="DI136">
        <v>1</v>
      </c>
      <c r="DJ136">
        <v>2</v>
      </c>
      <c r="DK136">
        <v>2</v>
      </c>
      <c r="DL136">
        <v>2</v>
      </c>
      <c r="DM136">
        <v>2</v>
      </c>
      <c r="DN136">
        <v>2</v>
      </c>
      <c r="DO136">
        <v>2</v>
      </c>
      <c r="DP136">
        <v>2</v>
      </c>
      <c r="DQ136">
        <v>1</v>
      </c>
      <c r="DR136">
        <v>2</v>
      </c>
      <c r="DS136">
        <v>2</v>
      </c>
      <c r="DT136">
        <v>2</v>
      </c>
      <c r="DU136">
        <v>1</v>
      </c>
      <c r="DV136" t="s">
        <v>224</v>
      </c>
      <c r="DW136">
        <v>1</v>
      </c>
      <c r="DX136">
        <v>1</v>
      </c>
      <c r="DY136">
        <v>1</v>
      </c>
      <c r="DZ136">
        <v>1</v>
      </c>
      <c r="EA136" t="s">
        <v>224</v>
      </c>
      <c r="EB136" t="s">
        <v>310</v>
      </c>
      <c r="EC136" t="s">
        <v>224</v>
      </c>
      <c r="ED136" t="s">
        <v>224</v>
      </c>
      <c r="EE136">
        <v>1</v>
      </c>
      <c r="EF136">
        <v>1</v>
      </c>
      <c r="EG136">
        <v>2</v>
      </c>
      <c r="EH136">
        <v>2</v>
      </c>
      <c r="EI136">
        <v>2</v>
      </c>
      <c r="EJ136">
        <v>2</v>
      </c>
      <c r="EK136">
        <v>3</v>
      </c>
      <c r="EL136">
        <v>52.547570157426421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 s="3">
        <v>1</v>
      </c>
      <c r="EU136" s="3">
        <v>1.67577362916291</v>
      </c>
      <c r="EV136" s="3">
        <v>1.3177610449524899</v>
      </c>
      <c r="EW136" s="3">
        <v>7.3536508438659398</v>
      </c>
      <c r="EX136" s="3">
        <v>60.3717290200753</v>
      </c>
      <c r="EY136" s="3">
        <v>1.0528990204198101</v>
      </c>
      <c r="EZ136" s="3">
        <v>179.59426245697799</v>
      </c>
      <c r="FA136" t="s">
        <v>308</v>
      </c>
      <c r="FB136" s="5">
        <v>32.493439000000002</v>
      </c>
      <c r="FC136" s="5">
        <v>-114.773758</v>
      </c>
      <c r="FD136" s="1" t="e">
        <v>#NULL!</v>
      </c>
      <c r="FE136" s="1" t="e">
        <v>#NULL!</v>
      </c>
      <c r="FF136" s="1" t="e">
        <v>#NULL!</v>
      </c>
      <c r="FG136" s="1" t="e">
        <v>#NULL!</v>
      </c>
      <c r="FH136" s="1" t="e">
        <v>#NULL!</v>
      </c>
      <c r="FI136" s="1" t="e">
        <v>#NULL!</v>
      </c>
      <c r="FJ136" s="1" t="e">
        <v>#NULL!</v>
      </c>
      <c r="FK136" s="1" t="e">
        <v>#NULL!</v>
      </c>
      <c r="FL136" s="1" t="e">
        <v>#NULL!</v>
      </c>
      <c r="FM136" s="1" t="e">
        <v>#NULL!</v>
      </c>
      <c r="FN136" s="1" t="e">
        <v>#NULL!</v>
      </c>
      <c r="FO136" s="1" t="e">
        <v>#NULL!</v>
      </c>
      <c r="FP136" s="1" t="e">
        <v>#NULL!</v>
      </c>
      <c r="FQ136" s="1" t="e">
        <v>#NULL!</v>
      </c>
      <c r="FR136" s="1" t="e">
        <v>#NULL!</v>
      </c>
      <c r="FS136" s="1" t="e">
        <v>#NULL!</v>
      </c>
      <c r="FT136" s="1" t="e">
        <v>#NULL!</v>
      </c>
      <c r="FU136" s="1" t="e">
        <v>#NULL!</v>
      </c>
      <c r="FV136" s="1" t="e">
        <v>#NULL!</v>
      </c>
      <c r="FW136" s="1" t="e">
        <v>#NULL!</v>
      </c>
      <c r="FX136" s="1" t="e">
        <v>#NULL!</v>
      </c>
      <c r="FY136" s="1" t="e">
        <v>#NULL!</v>
      </c>
      <c r="GA136" s="1" t="e">
        <v>#NULL!</v>
      </c>
      <c r="GB136" s="1" t="e">
        <v>#NULL!</v>
      </c>
      <c r="GC136" s="1" t="e">
        <v>#NULL!</v>
      </c>
      <c r="GD136" s="1" t="e">
        <v>#NULL!</v>
      </c>
      <c r="GE136" s="1" t="e">
        <v>#NULL!</v>
      </c>
      <c r="GF136" s="1" t="e">
        <v>#NULL!</v>
      </c>
      <c r="GG136" s="1" t="e">
        <v>#NULL!</v>
      </c>
      <c r="GH136" s="1" t="e">
        <v>#NULL!</v>
      </c>
      <c r="GI136" s="1" t="e">
        <v>#NULL!</v>
      </c>
      <c r="GJ136" s="3">
        <v>67</v>
      </c>
      <c r="GK136" s="3">
        <v>25.83983069725997</v>
      </c>
      <c r="GL136">
        <v>50</v>
      </c>
      <c r="GM136">
        <v>0</v>
      </c>
      <c r="GN136">
        <v>0</v>
      </c>
      <c r="GO136">
        <v>0</v>
      </c>
      <c r="GP136">
        <v>0</v>
      </c>
      <c r="GQ136">
        <v>0</v>
      </c>
      <c r="GR136" s="3">
        <v>0</v>
      </c>
      <c r="GS136" s="3">
        <v>1</v>
      </c>
      <c r="GT136" s="1" t="e">
        <v>#NULL!</v>
      </c>
      <c r="GU136" s="3">
        <v>1</v>
      </c>
      <c r="GV136" s="3">
        <v>1</v>
      </c>
      <c r="GW136" s="3">
        <v>0</v>
      </c>
      <c r="GX136" s="3">
        <v>0</v>
      </c>
      <c r="GY136" s="3">
        <v>0</v>
      </c>
      <c r="GZ136" s="3">
        <v>0</v>
      </c>
      <c r="HD136" s="1" t="e">
        <v>#NULL!</v>
      </c>
      <c r="HE136" t="s">
        <v>227</v>
      </c>
      <c r="HH136" s="1" t="e">
        <v>#NULL!</v>
      </c>
      <c r="HI136" s="1" t="e">
        <v>#NULL!</v>
      </c>
      <c r="HJ136" s="1" t="e">
        <v>#NULL!</v>
      </c>
      <c r="HK136" s="1" t="e">
        <v>#NULL!</v>
      </c>
      <c r="HL136" s="1" t="e">
        <v>#NULL!</v>
      </c>
    </row>
    <row r="137" spans="1:220" x14ac:dyDescent="0.2">
      <c r="A137" t="s">
        <v>791</v>
      </c>
      <c r="B137" s="3">
        <v>3.17</v>
      </c>
      <c r="C137" s="3">
        <v>35.020000000000003</v>
      </c>
      <c r="D137" s="3">
        <v>0.14000000000000001</v>
      </c>
      <c r="E137" s="3">
        <v>0.33400000000000002</v>
      </c>
      <c r="F137" s="3">
        <v>1.45</v>
      </c>
      <c r="G137" s="3">
        <v>0.15</v>
      </c>
      <c r="H137">
        <v>3</v>
      </c>
      <c r="I137" s="2">
        <v>43286</v>
      </c>
      <c r="J137">
        <v>2</v>
      </c>
      <c r="K137">
        <v>7</v>
      </c>
      <c r="L137">
        <v>12</v>
      </c>
      <c r="M137">
        <v>67</v>
      </c>
      <c r="N137" s="2">
        <v>24665</v>
      </c>
      <c r="O137">
        <v>1</v>
      </c>
      <c r="P137" s="1" t="e">
        <v>#NULL!</v>
      </c>
      <c r="Q137" s="1" t="e">
        <v>#NULL!</v>
      </c>
      <c r="R137" s="1" t="e">
        <v>#NULL!</v>
      </c>
      <c r="S137" s="1" t="e">
        <v>#NULL!</v>
      </c>
      <c r="T137">
        <v>1</v>
      </c>
      <c r="U137" s="1" t="e">
        <v>#NULL!</v>
      </c>
      <c r="V137" s="1" t="e">
        <v>#NULL!</v>
      </c>
      <c r="W137" s="1" t="e">
        <v>#NULL!</v>
      </c>
      <c r="Y137">
        <v>1</v>
      </c>
      <c r="Z137">
        <v>2</v>
      </c>
      <c r="AA137">
        <v>3</v>
      </c>
      <c r="AB137">
        <v>0</v>
      </c>
      <c r="AC137">
        <v>2</v>
      </c>
      <c r="AE137">
        <v>2</v>
      </c>
      <c r="AF137" t="s">
        <v>222</v>
      </c>
      <c r="AG137">
        <v>62</v>
      </c>
      <c r="AH137" t="s">
        <v>223</v>
      </c>
      <c r="AI137" t="s">
        <v>223</v>
      </c>
      <c r="AJ137" t="s">
        <v>223</v>
      </c>
      <c r="AK137" t="s">
        <v>223</v>
      </c>
      <c r="AL137" t="s">
        <v>223</v>
      </c>
      <c r="AM137" t="s">
        <v>223</v>
      </c>
      <c r="AN137" t="s">
        <v>223</v>
      </c>
      <c r="AO137" t="s">
        <v>223</v>
      </c>
      <c r="AP137" s="1" t="e">
        <v>#NULL!</v>
      </c>
      <c r="AQ137" t="s">
        <v>224</v>
      </c>
      <c r="AR137" t="s">
        <v>223</v>
      </c>
      <c r="AS137" t="s">
        <v>224</v>
      </c>
      <c r="AT137" t="s">
        <v>223</v>
      </c>
      <c r="AU137" t="s">
        <v>223</v>
      </c>
      <c r="AV137" t="s">
        <v>224</v>
      </c>
      <c r="AW137" t="s">
        <v>223</v>
      </c>
      <c r="AX137" t="s">
        <v>223</v>
      </c>
      <c r="AY137" t="s">
        <v>223</v>
      </c>
      <c r="AZ137" t="s">
        <v>223</v>
      </c>
      <c r="BA137" t="s">
        <v>223</v>
      </c>
      <c r="BB137" t="s">
        <v>223</v>
      </c>
      <c r="BD137" t="s">
        <v>344</v>
      </c>
      <c r="BE137">
        <v>2</v>
      </c>
      <c r="BF137">
        <v>2</v>
      </c>
      <c r="BG137">
        <v>5</v>
      </c>
      <c r="BH137">
        <v>1</v>
      </c>
      <c r="BI137">
        <v>2</v>
      </c>
      <c r="BJ137" t="s">
        <v>792</v>
      </c>
      <c r="BK137">
        <v>3</v>
      </c>
      <c r="BM137">
        <v>4</v>
      </c>
      <c r="BO137">
        <v>2</v>
      </c>
      <c r="BP137">
        <v>1</v>
      </c>
      <c r="BR137">
        <v>1</v>
      </c>
      <c r="BT137">
        <v>3</v>
      </c>
      <c r="BV137">
        <v>1</v>
      </c>
      <c r="BX137">
        <v>22</v>
      </c>
      <c r="BY137" s="1" t="e">
        <v>#NULL!</v>
      </c>
      <c r="CA137" s="1" t="e">
        <v>#NULL!</v>
      </c>
      <c r="CB137">
        <v>35</v>
      </c>
      <c r="CC137" t="s">
        <v>223</v>
      </c>
      <c r="CE137">
        <v>9</v>
      </c>
      <c r="CG137">
        <v>2</v>
      </c>
      <c r="CH137">
        <v>1</v>
      </c>
      <c r="CI137">
        <v>4</v>
      </c>
      <c r="CJ137">
        <v>4</v>
      </c>
      <c r="CK137">
        <v>4</v>
      </c>
      <c r="CL137">
        <v>1</v>
      </c>
      <c r="CM137">
        <v>4</v>
      </c>
      <c r="CN137">
        <v>4</v>
      </c>
      <c r="CO137">
        <v>2</v>
      </c>
      <c r="CP137">
        <v>4</v>
      </c>
      <c r="CQ137">
        <v>4</v>
      </c>
      <c r="CR137">
        <v>4</v>
      </c>
      <c r="CS137">
        <v>4</v>
      </c>
      <c r="CT137">
        <v>2</v>
      </c>
      <c r="CU137">
        <v>4</v>
      </c>
      <c r="CV137">
        <v>3</v>
      </c>
      <c r="CW137">
        <v>4</v>
      </c>
      <c r="CX137">
        <v>9</v>
      </c>
      <c r="CY137">
        <v>140</v>
      </c>
      <c r="CZ137">
        <v>1</v>
      </c>
      <c r="DA137">
        <v>2</v>
      </c>
      <c r="DB137">
        <v>4</v>
      </c>
      <c r="DC137">
        <v>1</v>
      </c>
      <c r="DD137">
        <v>2</v>
      </c>
      <c r="DE137">
        <v>2</v>
      </c>
      <c r="DF137">
        <v>2</v>
      </c>
      <c r="DG137">
        <v>2</v>
      </c>
      <c r="DH137">
        <v>2</v>
      </c>
      <c r="DI137">
        <v>2</v>
      </c>
      <c r="DJ137">
        <v>2</v>
      </c>
      <c r="DK137">
        <v>1</v>
      </c>
      <c r="DL137">
        <v>3</v>
      </c>
      <c r="DM137">
        <v>3</v>
      </c>
      <c r="DN137">
        <v>2</v>
      </c>
      <c r="DO137">
        <v>2</v>
      </c>
      <c r="DP137">
        <v>2</v>
      </c>
      <c r="DQ137">
        <v>1</v>
      </c>
      <c r="DR137">
        <v>2</v>
      </c>
      <c r="DS137">
        <v>4</v>
      </c>
      <c r="DT137">
        <v>2</v>
      </c>
      <c r="DU137">
        <v>6</v>
      </c>
      <c r="DV137" t="s">
        <v>223</v>
      </c>
      <c r="DW137" s="1" t="e">
        <v>#NULL!</v>
      </c>
      <c r="DX137">
        <v>5</v>
      </c>
      <c r="DY137">
        <v>1</v>
      </c>
      <c r="DZ137">
        <v>31</v>
      </c>
      <c r="EA137" t="s">
        <v>235</v>
      </c>
      <c r="EC137" t="s">
        <v>235</v>
      </c>
      <c r="ED137" t="s">
        <v>224</v>
      </c>
      <c r="EE137">
        <v>2</v>
      </c>
      <c r="EF137">
        <v>2</v>
      </c>
      <c r="EG137">
        <v>2</v>
      </c>
      <c r="EH137">
        <v>2</v>
      </c>
      <c r="EI137">
        <v>2</v>
      </c>
      <c r="EJ137">
        <v>2</v>
      </c>
      <c r="EK137">
        <v>11</v>
      </c>
      <c r="EL137">
        <v>50.98151950718686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1</v>
      </c>
      <c r="ES137">
        <v>1</v>
      </c>
      <c r="ET137" s="3">
        <v>1</v>
      </c>
      <c r="EU137" s="3">
        <v>0.77363154639367404</v>
      </c>
      <c r="EV137" s="3">
        <v>0.27099376300053901</v>
      </c>
      <c r="EW137" s="3">
        <v>10.6833941301488</v>
      </c>
      <c r="EX137" s="3">
        <v>88.494224981123693</v>
      </c>
      <c r="EY137" s="3">
        <v>0.71002036884949404</v>
      </c>
      <c r="EZ137" s="3">
        <v>4.6311488055179799</v>
      </c>
      <c r="FA137" t="s">
        <v>792</v>
      </c>
      <c r="FB137" s="5">
        <v>32.718598999999998</v>
      </c>
      <c r="FC137" s="5">
        <v>-114.66235399999999</v>
      </c>
      <c r="FD137">
        <v>59</v>
      </c>
      <c r="FE137">
        <v>138</v>
      </c>
      <c r="FF137" s="3">
        <v>27.97</v>
      </c>
      <c r="FG137">
        <v>1</v>
      </c>
      <c r="FH137">
        <v>0</v>
      </c>
      <c r="FI137">
        <v>1</v>
      </c>
      <c r="FJ137">
        <v>0</v>
      </c>
      <c r="FK137">
        <v>0</v>
      </c>
      <c r="FL137">
        <v>1</v>
      </c>
      <c r="FM137">
        <v>0</v>
      </c>
      <c r="FN137">
        <v>2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1</v>
      </c>
      <c r="FW137">
        <v>0</v>
      </c>
      <c r="FX137">
        <v>0</v>
      </c>
      <c r="FY137">
        <v>1</v>
      </c>
      <c r="FZ137" t="s">
        <v>793</v>
      </c>
      <c r="GA137">
        <v>1</v>
      </c>
      <c r="GB137" s="1" t="e">
        <v>#NULL!</v>
      </c>
      <c r="GC137" s="1" t="e">
        <v>#NULL!</v>
      </c>
      <c r="GD137" s="1" t="e">
        <v>#NULL!</v>
      </c>
      <c r="GE137" s="1" t="e">
        <v>#NULL!</v>
      </c>
      <c r="GF137" s="1" t="e">
        <v>#NULL!</v>
      </c>
      <c r="GG137" s="1" t="e">
        <v>#NULL!</v>
      </c>
      <c r="GH137" s="1" t="e">
        <v>#NULL!</v>
      </c>
      <c r="GI137" s="1" t="e">
        <v>#NULL!</v>
      </c>
      <c r="GJ137" s="3">
        <v>57</v>
      </c>
      <c r="GK137" s="3">
        <v>30.292397660818715</v>
      </c>
      <c r="GL137">
        <v>50</v>
      </c>
      <c r="GM137">
        <v>1</v>
      </c>
      <c r="GN137" s="1" t="e">
        <v>#NULL!</v>
      </c>
      <c r="GO137" s="1" t="e">
        <v>#NULL!</v>
      </c>
      <c r="GP137">
        <v>0</v>
      </c>
      <c r="GQ137">
        <v>0</v>
      </c>
      <c r="GR137" s="3">
        <v>0</v>
      </c>
      <c r="GS137" s="1" t="e">
        <v>#NULL!</v>
      </c>
      <c r="GT137" s="3">
        <v>1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D137" s="1" t="e">
        <v>#NULL!</v>
      </c>
      <c r="HE137" t="s">
        <v>227</v>
      </c>
      <c r="HH137" s="4">
        <v>-0.12807421556230131</v>
      </c>
      <c r="HI137" s="4">
        <v>-5.318898070329392E-2</v>
      </c>
      <c r="HJ137" s="4">
        <v>-0.27644966581908875</v>
      </c>
      <c r="HK137" s="4">
        <v>-6.4122299069132624E-2</v>
      </c>
      <c r="HL137" s="4">
        <v>0.28492369714397137</v>
      </c>
    </row>
    <row r="138" spans="1:220" x14ac:dyDescent="0.2">
      <c r="A138" t="s">
        <v>764</v>
      </c>
      <c r="B138" s="3">
        <v>20.61</v>
      </c>
      <c r="C138" s="3">
        <v>1088.6500000000001</v>
      </c>
      <c r="D138" s="3">
        <v>0.45</v>
      </c>
      <c r="E138" s="3">
        <v>0.71399999999999997</v>
      </c>
      <c r="F138" s="3">
        <v>76.45</v>
      </c>
      <c r="G138" s="3">
        <v>0.15</v>
      </c>
      <c r="H138">
        <v>2</v>
      </c>
      <c r="I138" s="2">
        <v>43340</v>
      </c>
      <c r="J138">
        <v>2</v>
      </c>
      <c r="K138">
        <v>1</v>
      </c>
      <c r="L138">
        <v>25</v>
      </c>
      <c r="M138">
        <v>78</v>
      </c>
      <c r="N138" s="2">
        <v>28515</v>
      </c>
      <c r="O138">
        <v>1</v>
      </c>
      <c r="P138" s="1" t="e">
        <v>#NULL!</v>
      </c>
      <c r="Q138" s="1" t="e">
        <v>#NULL!</v>
      </c>
      <c r="R138" s="1" t="e">
        <v>#NULL!</v>
      </c>
      <c r="S138" s="1" t="e">
        <v>#NULL!</v>
      </c>
      <c r="T138">
        <v>1</v>
      </c>
      <c r="U138" s="1" t="e">
        <v>#NULL!</v>
      </c>
      <c r="V138" s="1" t="e">
        <v>#NULL!</v>
      </c>
      <c r="W138" s="1" t="e">
        <v>#NULL!</v>
      </c>
      <c r="Y138">
        <v>1</v>
      </c>
      <c r="Z138">
        <v>6</v>
      </c>
      <c r="AA138">
        <v>4</v>
      </c>
      <c r="AB138">
        <v>4</v>
      </c>
      <c r="AC138">
        <v>4</v>
      </c>
      <c r="AE138">
        <v>2</v>
      </c>
      <c r="AG138">
        <v>62</v>
      </c>
      <c r="AH138" t="s">
        <v>223</v>
      </c>
      <c r="AI138" t="s">
        <v>223</v>
      </c>
      <c r="AJ138" t="s">
        <v>223</v>
      </c>
      <c r="AK138" t="s">
        <v>223</v>
      </c>
      <c r="AL138" t="s">
        <v>223</v>
      </c>
      <c r="AM138" t="s">
        <v>223</v>
      </c>
      <c r="AN138" t="s">
        <v>223</v>
      </c>
      <c r="AO138" t="s">
        <v>223</v>
      </c>
      <c r="AP138" s="1" t="e">
        <v>#NULL!</v>
      </c>
      <c r="AQ138" t="s">
        <v>224</v>
      </c>
      <c r="AR138" t="s">
        <v>223</v>
      </c>
      <c r="AS138" t="s">
        <v>223</v>
      </c>
      <c r="AT138" t="s">
        <v>223</v>
      </c>
      <c r="AU138" t="s">
        <v>223</v>
      </c>
      <c r="AV138" t="s">
        <v>223</v>
      </c>
      <c r="AW138" t="s">
        <v>223</v>
      </c>
      <c r="AX138" t="s">
        <v>223</v>
      </c>
      <c r="AY138" t="s">
        <v>223</v>
      </c>
      <c r="AZ138" t="s">
        <v>223</v>
      </c>
      <c r="BA138" t="s">
        <v>223</v>
      </c>
      <c r="BB138" t="s">
        <v>223</v>
      </c>
      <c r="BD138" t="s">
        <v>683</v>
      </c>
      <c r="BE138">
        <v>2</v>
      </c>
      <c r="BF138">
        <v>2</v>
      </c>
      <c r="BG138">
        <v>5</v>
      </c>
      <c r="BH138">
        <v>2</v>
      </c>
      <c r="BI138">
        <v>2</v>
      </c>
      <c r="BJ138" t="s">
        <v>765</v>
      </c>
      <c r="BK138">
        <v>1</v>
      </c>
      <c r="BM138">
        <v>1</v>
      </c>
      <c r="BO138">
        <v>2</v>
      </c>
      <c r="BP138">
        <v>1</v>
      </c>
      <c r="BR138">
        <v>1</v>
      </c>
      <c r="BT138">
        <v>1</v>
      </c>
      <c r="BV138">
        <v>1</v>
      </c>
      <c r="BX138">
        <v>21</v>
      </c>
      <c r="BY138">
        <v>4</v>
      </c>
      <c r="CA138">
        <v>2</v>
      </c>
      <c r="CB138">
        <v>31</v>
      </c>
      <c r="CC138" t="s">
        <v>224</v>
      </c>
      <c r="CE138">
        <v>2</v>
      </c>
      <c r="CG138">
        <v>1</v>
      </c>
      <c r="CH138">
        <v>1</v>
      </c>
      <c r="CI138">
        <v>2</v>
      </c>
      <c r="CJ138">
        <v>2</v>
      </c>
      <c r="CK138">
        <v>2</v>
      </c>
      <c r="CL138">
        <v>2</v>
      </c>
      <c r="CM138">
        <v>2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2</v>
      </c>
      <c r="CT138">
        <v>2</v>
      </c>
      <c r="CU138">
        <v>3</v>
      </c>
      <c r="CV138">
        <v>3</v>
      </c>
      <c r="CW138">
        <v>5</v>
      </c>
      <c r="CX138">
        <v>4</v>
      </c>
      <c r="CY138">
        <v>149</v>
      </c>
      <c r="CZ138">
        <v>2</v>
      </c>
      <c r="DA138">
        <v>1</v>
      </c>
      <c r="DB138">
        <v>3</v>
      </c>
      <c r="DC138">
        <v>1</v>
      </c>
      <c r="DD138">
        <v>2</v>
      </c>
      <c r="DE138">
        <v>2</v>
      </c>
      <c r="DF138">
        <v>2</v>
      </c>
      <c r="DG138">
        <v>2</v>
      </c>
      <c r="DH138">
        <v>2</v>
      </c>
      <c r="DI138">
        <v>2</v>
      </c>
      <c r="DJ138">
        <v>2</v>
      </c>
      <c r="DK138">
        <v>2</v>
      </c>
      <c r="DL138">
        <v>2</v>
      </c>
      <c r="DM138">
        <v>2</v>
      </c>
      <c r="DN138">
        <v>2</v>
      </c>
      <c r="DO138">
        <v>2</v>
      </c>
      <c r="DP138">
        <v>2</v>
      </c>
      <c r="DQ138">
        <v>2</v>
      </c>
      <c r="DR138">
        <v>2</v>
      </c>
      <c r="DS138">
        <v>2</v>
      </c>
      <c r="DT138">
        <v>2</v>
      </c>
      <c r="DU138">
        <v>6</v>
      </c>
      <c r="DV138" t="s">
        <v>223</v>
      </c>
      <c r="DW138" s="1" t="e">
        <v>#NULL!</v>
      </c>
      <c r="DX138">
        <v>6</v>
      </c>
      <c r="DY138" s="1" t="e">
        <v>#NULL!</v>
      </c>
      <c r="DZ138">
        <v>32</v>
      </c>
      <c r="EA138" t="s">
        <v>223</v>
      </c>
      <c r="EC138" t="s">
        <v>223</v>
      </c>
      <c r="ED138" t="s">
        <v>223</v>
      </c>
      <c r="EE138">
        <v>2</v>
      </c>
      <c r="EF138">
        <v>2</v>
      </c>
      <c r="EG138">
        <v>2</v>
      </c>
      <c r="EH138">
        <v>2</v>
      </c>
      <c r="EI138">
        <v>2</v>
      </c>
      <c r="EJ138">
        <v>2</v>
      </c>
      <c r="EK138">
        <v>4</v>
      </c>
      <c r="EL138">
        <v>40.588637919233399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 s="3">
        <v>1</v>
      </c>
      <c r="EU138" s="3">
        <v>1.6290884296112</v>
      </c>
      <c r="EV138" s="3">
        <v>0.98300854640109503</v>
      </c>
      <c r="EW138" s="3">
        <v>9.7605474719333607</v>
      </c>
      <c r="EX138" s="3">
        <v>72.318221884546901</v>
      </c>
      <c r="EY138" s="3">
        <v>0.83761703731919501</v>
      </c>
      <c r="EZ138" s="3">
        <v>145.615305864991</v>
      </c>
      <c r="FA138" t="s">
        <v>765</v>
      </c>
      <c r="FB138" s="5">
        <v>32.587837999999998</v>
      </c>
      <c r="FC138" s="5">
        <v>-114.71473899999999</v>
      </c>
      <c r="FD138">
        <v>63</v>
      </c>
      <c r="FE138">
        <v>151</v>
      </c>
      <c r="FF138" s="3">
        <v>26.4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1</v>
      </c>
      <c r="FQ138">
        <v>1</v>
      </c>
      <c r="FR138">
        <v>0</v>
      </c>
      <c r="FS138">
        <v>0</v>
      </c>
      <c r="FT138">
        <v>0</v>
      </c>
      <c r="FU138">
        <v>0</v>
      </c>
      <c r="FV138">
        <v>1</v>
      </c>
      <c r="FW138">
        <v>0</v>
      </c>
      <c r="FX138">
        <v>0</v>
      </c>
      <c r="FY138" s="1" t="e">
        <v>#NULL!</v>
      </c>
      <c r="GA138" s="1" t="e">
        <v>#NULL!</v>
      </c>
      <c r="GB138" s="1" t="e">
        <v>#NULL!</v>
      </c>
      <c r="GC138" s="1" t="e">
        <v>#NULL!</v>
      </c>
      <c r="GD138" s="1" t="e">
        <v>#NULL!</v>
      </c>
      <c r="GE138" s="1" t="e">
        <v>#NULL!</v>
      </c>
      <c r="GF138" s="1" t="e">
        <v>#NULL!</v>
      </c>
      <c r="GG138" s="1" t="e">
        <v>#NULL!</v>
      </c>
      <c r="GH138" s="6">
        <v>522.8641588221692</v>
      </c>
      <c r="GI138" s="6">
        <v>0.13978517666499499</v>
      </c>
      <c r="GJ138" s="3">
        <v>64</v>
      </c>
      <c r="GK138" s="3">
        <v>25.572998046875</v>
      </c>
      <c r="GL138">
        <v>40</v>
      </c>
      <c r="GM138">
        <v>1</v>
      </c>
      <c r="GN138">
        <v>0</v>
      </c>
      <c r="GO138">
        <v>0</v>
      </c>
      <c r="GP138">
        <v>0</v>
      </c>
      <c r="GQ138">
        <v>0</v>
      </c>
      <c r="GR138" s="3">
        <v>0</v>
      </c>
      <c r="GS138" s="1" t="e">
        <v>#NULL!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D138" s="1" t="e">
        <v>#NULL!</v>
      </c>
      <c r="HE138" t="s">
        <v>227</v>
      </c>
      <c r="HH138" s="4">
        <v>6.6035347949522176</v>
      </c>
      <c r="HI138" s="4">
        <v>0.10462845287759849</v>
      </c>
      <c r="HJ138" s="4">
        <v>-0.88272275488195551</v>
      </c>
      <c r="HK138" s="4">
        <v>-3.9614931158759572</v>
      </c>
      <c r="HL138" s="4">
        <v>-3.5332388614719537</v>
      </c>
    </row>
    <row r="139" spans="1:220" x14ac:dyDescent="0.2">
      <c r="A139" t="s">
        <v>1122</v>
      </c>
      <c r="B139" s="3">
        <v>0.26</v>
      </c>
      <c r="C139" s="3">
        <v>9.48</v>
      </c>
      <c r="D139" s="7">
        <v>7.0000000000000007E-2</v>
      </c>
      <c r="E139" s="3">
        <v>0.59299999999999997</v>
      </c>
      <c r="F139" s="3">
        <v>0.04</v>
      </c>
      <c r="G139" s="3">
        <v>0.16</v>
      </c>
      <c r="H139">
        <v>3</v>
      </c>
      <c r="I139" s="2">
        <v>43392</v>
      </c>
      <c r="J139">
        <v>2</v>
      </c>
      <c r="K139">
        <v>10</v>
      </c>
      <c r="L139">
        <v>29</v>
      </c>
      <c r="M139">
        <v>89</v>
      </c>
      <c r="N139" s="2">
        <v>32810</v>
      </c>
      <c r="O139">
        <v>1</v>
      </c>
      <c r="P139" s="1" t="e">
        <v>#NULL!</v>
      </c>
      <c r="Q139" s="1" t="e">
        <v>#NULL!</v>
      </c>
      <c r="R139" s="1" t="e">
        <v>#NULL!</v>
      </c>
      <c r="S139" s="1" t="e">
        <v>#NULL!</v>
      </c>
      <c r="T139" s="1" t="e">
        <v>#NULL!</v>
      </c>
      <c r="U139">
        <v>1</v>
      </c>
      <c r="V139" s="1" t="e">
        <v>#NULL!</v>
      </c>
      <c r="W139" s="1" t="e">
        <v>#NULL!</v>
      </c>
      <c r="Y139">
        <v>1</v>
      </c>
      <c r="Z139">
        <v>2</v>
      </c>
      <c r="AA139">
        <v>0</v>
      </c>
      <c r="AB139">
        <v>0</v>
      </c>
      <c r="AC139">
        <v>5</v>
      </c>
      <c r="AE139">
        <v>1</v>
      </c>
      <c r="AG139">
        <v>2</v>
      </c>
      <c r="AH139" t="s">
        <v>223</v>
      </c>
      <c r="AI139" t="s">
        <v>223</v>
      </c>
      <c r="AJ139" t="s">
        <v>223</v>
      </c>
      <c r="AK139" t="s">
        <v>223</v>
      </c>
      <c r="AL139" t="s">
        <v>223</v>
      </c>
      <c r="AM139" t="s">
        <v>223</v>
      </c>
      <c r="AN139" t="s">
        <v>223</v>
      </c>
      <c r="AO139" t="s">
        <v>223</v>
      </c>
      <c r="AP139" s="1" t="e">
        <v>#NULL!</v>
      </c>
      <c r="AQ139" t="s">
        <v>224</v>
      </c>
      <c r="AR139" t="s">
        <v>223</v>
      </c>
      <c r="AS139" t="s">
        <v>223</v>
      </c>
      <c r="AT139" t="s">
        <v>223</v>
      </c>
      <c r="AU139" t="s">
        <v>223</v>
      </c>
      <c r="AV139" t="s">
        <v>223</v>
      </c>
      <c r="AW139" t="s">
        <v>223</v>
      </c>
      <c r="AX139" t="s">
        <v>223</v>
      </c>
      <c r="AY139" t="s">
        <v>223</v>
      </c>
      <c r="AZ139" t="s">
        <v>223</v>
      </c>
      <c r="BA139" t="s">
        <v>223</v>
      </c>
      <c r="BB139" t="s">
        <v>223</v>
      </c>
      <c r="BD139" t="s">
        <v>999</v>
      </c>
      <c r="BE139">
        <v>2</v>
      </c>
      <c r="BF139">
        <v>2</v>
      </c>
      <c r="BG139">
        <v>5</v>
      </c>
      <c r="BH139">
        <v>2</v>
      </c>
      <c r="BI139">
        <v>2</v>
      </c>
      <c r="BJ139" t="s">
        <v>1123</v>
      </c>
      <c r="BK139">
        <v>1</v>
      </c>
      <c r="BM139">
        <v>1</v>
      </c>
      <c r="BO139">
        <v>2</v>
      </c>
      <c r="BP139">
        <v>3</v>
      </c>
      <c r="BR139">
        <v>1</v>
      </c>
      <c r="BT139">
        <v>3</v>
      </c>
      <c r="BV139">
        <v>3</v>
      </c>
      <c r="BX139">
        <v>1</v>
      </c>
      <c r="BY139">
        <v>1</v>
      </c>
      <c r="CA139">
        <v>2</v>
      </c>
      <c r="CB139">
        <v>3</v>
      </c>
      <c r="CC139" t="s">
        <v>235</v>
      </c>
      <c r="CE139">
        <v>3</v>
      </c>
      <c r="CG139">
        <v>1</v>
      </c>
      <c r="CH139">
        <v>1</v>
      </c>
      <c r="CI139">
        <v>2</v>
      </c>
      <c r="CJ139">
        <v>2</v>
      </c>
      <c r="CK139">
        <v>1</v>
      </c>
      <c r="CL139">
        <v>1</v>
      </c>
      <c r="CM139">
        <v>2</v>
      </c>
      <c r="CN139">
        <v>1</v>
      </c>
      <c r="CO139">
        <v>2</v>
      </c>
      <c r="CP139">
        <v>2</v>
      </c>
      <c r="CQ139">
        <v>2</v>
      </c>
      <c r="CR139">
        <v>2</v>
      </c>
      <c r="CS139">
        <v>2</v>
      </c>
      <c r="CT139">
        <v>2</v>
      </c>
      <c r="CU139">
        <v>2</v>
      </c>
      <c r="CV139">
        <v>3</v>
      </c>
      <c r="CW139">
        <v>5</v>
      </c>
      <c r="CX139">
        <v>7</v>
      </c>
      <c r="CY139">
        <v>200</v>
      </c>
      <c r="CZ139">
        <v>1</v>
      </c>
      <c r="DA139">
        <v>1</v>
      </c>
      <c r="DB139">
        <v>2</v>
      </c>
      <c r="DC139">
        <v>2</v>
      </c>
      <c r="DD139">
        <v>2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2</v>
      </c>
      <c r="DK139">
        <v>2</v>
      </c>
      <c r="DL139">
        <v>2</v>
      </c>
      <c r="DM139">
        <v>2</v>
      </c>
      <c r="DN139">
        <v>2</v>
      </c>
      <c r="DO139">
        <v>2</v>
      </c>
      <c r="DP139">
        <v>2</v>
      </c>
      <c r="DQ139">
        <v>2</v>
      </c>
      <c r="DR139">
        <v>2</v>
      </c>
      <c r="DS139">
        <v>2</v>
      </c>
      <c r="DT139">
        <v>2</v>
      </c>
      <c r="DU139">
        <v>2</v>
      </c>
      <c r="DV139" t="s">
        <v>223</v>
      </c>
      <c r="DW139" s="1" t="e">
        <v>#NULL!</v>
      </c>
      <c r="DX139">
        <v>2</v>
      </c>
      <c r="DY139" s="1" t="e">
        <v>#NULL!</v>
      </c>
      <c r="DZ139">
        <v>3</v>
      </c>
      <c r="EA139" t="s">
        <v>223</v>
      </c>
      <c r="EC139" t="s">
        <v>223</v>
      </c>
      <c r="ED139" t="s">
        <v>223</v>
      </c>
      <c r="EE139">
        <v>2</v>
      </c>
      <c r="EF139">
        <v>2</v>
      </c>
      <c r="EG139">
        <v>2</v>
      </c>
      <c r="EH139">
        <v>2</v>
      </c>
      <c r="EI139">
        <v>2</v>
      </c>
      <c r="EJ139">
        <v>2</v>
      </c>
      <c r="EK139">
        <v>10</v>
      </c>
      <c r="EL139">
        <v>28.971937029431896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 s="3">
        <v>1</v>
      </c>
      <c r="EU139" s="3">
        <v>2.4451549391474598</v>
      </c>
      <c r="EV139" s="3">
        <v>0.70818194731891704</v>
      </c>
      <c r="EW139" s="3">
        <v>9.7460847547848299</v>
      </c>
      <c r="EX139" s="3">
        <v>82.052169988312997</v>
      </c>
      <c r="EY139" s="3">
        <v>0.962624253593516</v>
      </c>
      <c r="EZ139" s="3">
        <v>105.04255317205801</v>
      </c>
      <c r="FA139" t="s">
        <v>1123</v>
      </c>
      <c r="FB139" s="5">
        <v>32.653815000000002</v>
      </c>
      <c r="FC139" s="5">
        <v>-114.52776799999999</v>
      </c>
      <c r="FD139">
        <v>57</v>
      </c>
      <c r="FE139">
        <v>203</v>
      </c>
      <c r="FF139" s="3">
        <v>31.9</v>
      </c>
      <c r="FG139">
        <v>1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1</v>
      </c>
      <c r="FQ139">
        <v>1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1</v>
      </c>
      <c r="FZ139" t="s">
        <v>793</v>
      </c>
      <c r="GA139">
        <v>1</v>
      </c>
      <c r="GB139" s="1" t="e">
        <v>#NULL!</v>
      </c>
      <c r="GC139" s="1" t="e">
        <v>#NULL!</v>
      </c>
      <c r="GD139" s="1" t="e">
        <v>#NULL!</v>
      </c>
      <c r="GE139" s="1" t="e">
        <v>#NULL!</v>
      </c>
      <c r="GF139" s="1" t="e">
        <v>#NULL!</v>
      </c>
      <c r="GG139" s="1" t="e">
        <v>#NULL!</v>
      </c>
      <c r="GH139" s="1" t="e">
        <v>#NULL!</v>
      </c>
      <c r="GI139" s="1" t="e">
        <v>#NULL!</v>
      </c>
      <c r="GJ139" s="3">
        <v>67</v>
      </c>
      <c r="GK139" s="3">
        <v>31.321006905769661</v>
      </c>
      <c r="GL139">
        <v>20</v>
      </c>
      <c r="GM139">
        <v>1</v>
      </c>
      <c r="GN139">
        <v>0</v>
      </c>
      <c r="GO139">
        <v>0</v>
      </c>
      <c r="GP139">
        <v>0</v>
      </c>
      <c r="GQ139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D139" s="1" t="e">
        <v>#NULL!</v>
      </c>
      <c r="HE139" t="s">
        <v>227</v>
      </c>
      <c r="HH139" s="4">
        <v>-0.33017434371521809</v>
      </c>
      <c r="HI139" s="4">
        <v>-3.1728446991078019E-2</v>
      </c>
      <c r="HJ139" s="4">
        <v>-0.23067087572068928</v>
      </c>
      <c r="HK139" s="4">
        <v>-0.24022036476907027</v>
      </c>
      <c r="HL139" s="4">
        <v>0.20263805040633337</v>
      </c>
    </row>
    <row r="140" spans="1:220" x14ac:dyDescent="0.2">
      <c r="A140" t="s">
        <v>774</v>
      </c>
      <c r="B140" s="3">
        <v>0.61</v>
      </c>
      <c r="C140" s="3">
        <v>244.59</v>
      </c>
      <c r="D140" s="3">
        <v>0.11</v>
      </c>
      <c r="E140" s="1" t="e">
        <v>#NULL!</v>
      </c>
      <c r="F140" s="3">
        <v>0.13</v>
      </c>
      <c r="G140" s="3">
        <v>0.16</v>
      </c>
      <c r="H140">
        <v>2</v>
      </c>
      <c r="I140" s="2">
        <v>43342</v>
      </c>
      <c r="J140">
        <v>2</v>
      </c>
      <c r="K140">
        <v>6</v>
      </c>
      <c r="L140">
        <v>16</v>
      </c>
      <c r="M140">
        <v>56</v>
      </c>
      <c r="N140" s="2">
        <v>20622</v>
      </c>
      <c r="O140">
        <v>1</v>
      </c>
      <c r="P140" s="1" t="e">
        <v>#NULL!</v>
      </c>
      <c r="Q140" s="1" t="e">
        <v>#NULL!</v>
      </c>
      <c r="R140" s="1" t="e">
        <v>#NULL!</v>
      </c>
      <c r="S140" s="1" t="e">
        <v>#NULL!</v>
      </c>
      <c r="T140">
        <v>1</v>
      </c>
      <c r="U140" s="1" t="e">
        <v>#NULL!</v>
      </c>
      <c r="V140" s="1" t="e">
        <v>#NULL!</v>
      </c>
      <c r="W140" s="1" t="e">
        <v>#NULL!</v>
      </c>
      <c r="Y140">
        <v>4</v>
      </c>
      <c r="Z140">
        <v>1</v>
      </c>
      <c r="AA140">
        <v>3</v>
      </c>
      <c r="AB140">
        <v>0</v>
      </c>
      <c r="AC140">
        <v>1</v>
      </c>
      <c r="AE140">
        <v>2</v>
      </c>
      <c r="AG140">
        <v>62</v>
      </c>
      <c r="AH140" t="s">
        <v>223</v>
      </c>
      <c r="AI140" t="s">
        <v>223</v>
      </c>
      <c r="AJ140" t="s">
        <v>223</v>
      </c>
      <c r="AK140" t="s">
        <v>223</v>
      </c>
      <c r="AL140" t="s">
        <v>223</v>
      </c>
      <c r="AM140" t="s">
        <v>223</v>
      </c>
      <c r="AN140" t="s">
        <v>223</v>
      </c>
      <c r="AO140" t="s">
        <v>223</v>
      </c>
      <c r="AP140" s="1" t="e">
        <v>#NULL!</v>
      </c>
      <c r="AQ140" t="s">
        <v>224</v>
      </c>
      <c r="AR140" t="s">
        <v>223</v>
      </c>
      <c r="AS140" t="s">
        <v>223</v>
      </c>
      <c r="AT140" t="s">
        <v>223</v>
      </c>
      <c r="AU140" t="s">
        <v>224</v>
      </c>
      <c r="AV140" t="s">
        <v>223</v>
      </c>
      <c r="AW140" t="s">
        <v>223</v>
      </c>
      <c r="AX140" t="s">
        <v>223</v>
      </c>
      <c r="AY140" t="s">
        <v>223</v>
      </c>
      <c r="AZ140" t="s">
        <v>223</v>
      </c>
      <c r="BA140" t="s">
        <v>223</v>
      </c>
      <c r="BB140" t="s">
        <v>223</v>
      </c>
      <c r="BD140" t="s">
        <v>775</v>
      </c>
      <c r="BE140">
        <v>1</v>
      </c>
      <c r="BF140">
        <v>1</v>
      </c>
      <c r="BG140">
        <v>5</v>
      </c>
      <c r="BH140">
        <v>2</v>
      </c>
      <c r="BI140">
        <v>2</v>
      </c>
      <c r="BJ140" t="s">
        <v>748</v>
      </c>
      <c r="BK140">
        <v>1</v>
      </c>
      <c r="BM140">
        <v>1</v>
      </c>
      <c r="BO140">
        <v>2</v>
      </c>
      <c r="BP140">
        <v>1</v>
      </c>
      <c r="BR140">
        <v>1</v>
      </c>
      <c r="BT140">
        <v>3</v>
      </c>
      <c r="BV140">
        <v>1</v>
      </c>
      <c r="BX140">
        <v>21</v>
      </c>
      <c r="BY140">
        <v>3</v>
      </c>
      <c r="CA140">
        <v>2</v>
      </c>
      <c r="CB140">
        <v>31</v>
      </c>
      <c r="CC140" t="s">
        <v>224</v>
      </c>
      <c r="CE140">
        <v>2</v>
      </c>
      <c r="CG140">
        <v>1</v>
      </c>
      <c r="CH140">
        <v>2</v>
      </c>
      <c r="CI140">
        <v>2</v>
      </c>
      <c r="CJ140">
        <v>2</v>
      </c>
      <c r="CK140">
        <v>2</v>
      </c>
      <c r="CL140">
        <v>2</v>
      </c>
      <c r="CM140">
        <v>2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</v>
      </c>
      <c r="CT140">
        <v>2</v>
      </c>
      <c r="CU140">
        <v>3</v>
      </c>
      <c r="CV140">
        <v>3</v>
      </c>
      <c r="CW140">
        <v>5</v>
      </c>
      <c r="CX140">
        <v>0</v>
      </c>
      <c r="CY140">
        <v>199</v>
      </c>
      <c r="CZ140">
        <v>2</v>
      </c>
      <c r="DA140">
        <v>1</v>
      </c>
      <c r="DB140">
        <v>4</v>
      </c>
      <c r="DC140">
        <v>1</v>
      </c>
      <c r="DD140">
        <v>1</v>
      </c>
      <c r="DE140">
        <v>2</v>
      </c>
      <c r="DF140">
        <v>2</v>
      </c>
      <c r="DG140">
        <v>2</v>
      </c>
      <c r="DH140">
        <v>2</v>
      </c>
      <c r="DI140">
        <v>2</v>
      </c>
      <c r="DJ140">
        <v>2</v>
      </c>
      <c r="DK140">
        <v>2</v>
      </c>
      <c r="DL140">
        <v>2</v>
      </c>
      <c r="DM140">
        <v>2</v>
      </c>
      <c r="DN140">
        <v>2</v>
      </c>
      <c r="DO140">
        <v>2</v>
      </c>
      <c r="DP140">
        <v>2</v>
      </c>
      <c r="DQ140">
        <v>2</v>
      </c>
      <c r="DR140">
        <v>2</v>
      </c>
      <c r="DS140">
        <v>2</v>
      </c>
      <c r="DT140">
        <v>2</v>
      </c>
      <c r="DU140">
        <v>5</v>
      </c>
      <c r="DV140" t="s">
        <v>275</v>
      </c>
      <c r="DW140">
        <v>1</v>
      </c>
      <c r="DX140">
        <v>5</v>
      </c>
      <c r="DY140">
        <v>1</v>
      </c>
      <c r="DZ140">
        <v>31</v>
      </c>
      <c r="EA140" t="s">
        <v>235</v>
      </c>
      <c r="EC140" t="s">
        <v>224</v>
      </c>
      <c r="ED140" t="s">
        <v>224</v>
      </c>
      <c r="EE140">
        <v>1</v>
      </c>
      <c r="EF140">
        <v>2</v>
      </c>
      <c r="EG140">
        <v>2</v>
      </c>
      <c r="EH140">
        <v>2</v>
      </c>
      <c r="EI140">
        <v>2</v>
      </c>
      <c r="EJ140">
        <v>2</v>
      </c>
      <c r="EK140">
        <v>4</v>
      </c>
      <c r="EL140">
        <v>62.203969883641342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 s="3">
        <v>1</v>
      </c>
      <c r="EU140" s="3">
        <v>1.27782178601347</v>
      </c>
      <c r="EV140" s="3">
        <v>1.45096810208335</v>
      </c>
      <c r="EW140" s="3">
        <v>7.2215306310134801</v>
      </c>
      <c r="EX140" s="3">
        <v>64.300989794081701</v>
      </c>
      <c r="EY140" s="3">
        <v>1.03564058248407</v>
      </c>
      <c r="EZ140" s="3">
        <v>81.312056886198107</v>
      </c>
      <c r="FA140" t="s">
        <v>748</v>
      </c>
      <c r="FB140" s="5">
        <v>32.596440000000001</v>
      </c>
      <c r="FC140" s="5">
        <v>-114.709677</v>
      </c>
      <c r="FD140" s="1" t="e">
        <v>#NULL!</v>
      </c>
      <c r="FE140" s="1" t="e">
        <v>#NULL!</v>
      </c>
      <c r="FF140" s="1" t="e">
        <v>#NULL!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 s="1" t="e">
        <v>#NULL!</v>
      </c>
      <c r="GA140" s="1" t="e">
        <v>#NULL!</v>
      </c>
      <c r="GB140" s="1" t="e">
        <v>#NULL!</v>
      </c>
      <c r="GC140" s="1" t="e">
        <v>#NULL!</v>
      </c>
      <c r="GD140" s="1" t="e">
        <v>#NULL!</v>
      </c>
      <c r="GE140" s="1" t="e">
        <v>#NULL!</v>
      </c>
      <c r="GF140" s="1" t="e">
        <v>#NULL!</v>
      </c>
      <c r="GG140" s="1" t="e">
        <v>#NULL!</v>
      </c>
      <c r="GH140" s="1" t="e">
        <v>#NULL!</v>
      </c>
      <c r="GI140" s="1" t="e">
        <v>#NULL!</v>
      </c>
      <c r="GJ140" s="3">
        <v>60</v>
      </c>
      <c r="GK140" s="3">
        <v>38.860277777777775</v>
      </c>
      <c r="GL140">
        <v>60</v>
      </c>
      <c r="GM140">
        <v>1</v>
      </c>
      <c r="GN140">
        <v>0</v>
      </c>
      <c r="GO140">
        <v>0</v>
      </c>
      <c r="GP140">
        <v>0</v>
      </c>
      <c r="GQ140">
        <v>0</v>
      </c>
      <c r="GR140" s="3">
        <v>0</v>
      </c>
      <c r="GS140" s="1" t="e">
        <v>#NULL!</v>
      </c>
      <c r="GT140" s="3">
        <v>0</v>
      </c>
      <c r="GU140" s="3">
        <v>1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D140" s="1" t="e">
        <v>#NULL!</v>
      </c>
      <c r="HE140" t="s">
        <v>227</v>
      </c>
      <c r="HH140" s="1" t="e">
        <v>#NULL!</v>
      </c>
      <c r="HI140" s="1" t="e">
        <v>#NULL!</v>
      </c>
      <c r="HJ140" s="1" t="e">
        <v>#NULL!</v>
      </c>
      <c r="HK140" s="1" t="e">
        <v>#NULL!</v>
      </c>
      <c r="HL140" s="1" t="e">
        <v>#NULL!</v>
      </c>
    </row>
    <row r="141" spans="1:220" x14ac:dyDescent="0.2">
      <c r="A141" t="s">
        <v>1229</v>
      </c>
      <c r="B141" s="3">
        <v>2.3199999999999998</v>
      </c>
      <c r="C141" s="3">
        <v>10.33</v>
      </c>
      <c r="D141" s="7">
        <v>7.0000000000000007E-2</v>
      </c>
      <c r="E141" s="1" t="e">
        <v>#NULL!</v>
      </c>
      <c r="F141" s="3">
        <v>0.34</v>
      </c>
      <c r="G141" s="3">
        <v>0.16</v>
      </c>
      <c r="H141">
        <v>3</v>
      </c>
      <c r="I141" s="2">
        <v>43430</v>
      </c>
      <c r="J141">
        <v>2</v>
      </c>
      <c r="K141">
        <v>4</v>
      </c>
      <c r="L141">
        <v>30</v>
      </c>
      <c r="M141">
        <v>65</v>
      </c>
      <c r="N141" s="2">
        <v>23862</v>
      </c>
      <c r="O141">
        <v>1</v>
      </c>
      <c r="P141" s="1" t="e">
        <v>#NULL!</v>
      </c>
      <c r="Q141" s="1" t="e">
        <v>#NULL!</v>
      </c>
      <c r="R141" s="1" t="e">
        <v>#NULL!</v>
      </c>
      <c r="S141" s="1" t="e">
        <v>#NULL!</v>
      </c>
      <c r="T141">
        <v>1</v>
      </c>
      <c r="U141" s="1" t="e">
        <v>#NULL!</v>
      </c>
      <c r="V141" s="1" t="e">
        <v>#NULL!</v>
      </c>
      <c r="W141" s="1" t="e">
        <v>#NULL!</v>
      </c>
      <c r="Y141">
        <v>3</v>
      </c>
      <c r="Z141">
        <v>3</v>
      </c>
      <c r="AA141">
        <v>1</v>
      </c>
      <c r="AB141">
        <v>2</v>
      </c>
      <c r="AC141">
        <v>5</v>
      </c>
      <c r="AE141">
        <v>2</v>
      </c>
      <c r="AF141" t="s">
        <v>1230</v>
      </c>
      <c r="AG141">
        <v>62</v>
      </c>
      <c r="AH141" t="s">
        <v>223</v>
      </c>
      <c r="AI141" t="s">
        <v>223</v>
      </c>
      <c r="AJ141" t="s">
        <v>223</v>
      </c>
      <c r="AK141" t="s">
        <v>223</v>
      </c>
      <c r="AL141" t="s">
        <v>223</v>
      </c>
      <c r="AM141" t="s">
        <v>223</v>
      </c>
      <c r="AN141" t="s">
        <v>223</v>
      </c>
      <c r="AO141" t="s">
        <v>223</v>
      </c>
      <c r="AP141" s="1" t="e">
        <v>#NULL!</v>
      </c>
      <c r="AQ141" t="s">
        <v>224</v>
      </c>
      <c r="AR141" t="s">
        <v>223</v>
      </c>
      <c r="AS141" t="s">
        <v>223</v>
      </c>
      <c r="AT141" t="s">
        <v>223</v>
      </c>
      <c r="AU141" t="s">
        <v>223</v>
      </c>
      <c r="AV141" t="s">
        <v>223</v>
      </c>
      <c r="AW141" t="s">
        <v>223</v>
      </c>
      <c r="AX141" t="s">
        <v>223</v>
      </c>
      <c r="AY141" t="s">
        <v>223</v>
      </c>
      <c r="AZ141" t="s">
        <v>223</v>
      </c>
      <c r="BA141" t="s">
        <v>223</v>
      </c>
      <c r="BB141" t="s">
        <v>223</v>
      </c>
      <c r="BD141" t="s">
        <v>1231</v>
      </c>
      <c r="BE141">
        <v>1</v>
      </c>
      <c r="BF141">
        <v>1</v>
      </c>
      <c r="BG141">
        <v>5</v>
      </c>
      <c r="BH141">
        <v>2</v>
      </c>
      <c r="BI141">
        <v>2</v>
      </c>
      <c r="BJ141" t="s">
        <v>1232</v>
      </c>
      <c r="BK141">
        <v>2</v>
      </c>
      <c r="BM141">
        <v>2</v>
      </c>
      <c r="BO141">
        <v>2</v>
      </c>
      <c r="BP141">
        <v>3</v>
      </c>
      <c r="BR141">
        <v>3</v>
      </c>
      <c r="BT141">
        <v>3</v>
      </c>
      <c r="BV141">
        <v>3</v>
      </c>
      <c r="BX141">
        <v>21</v>
      </c>
      <c r="BY141">
        <v>4</v>
      </c>
      <c r="CA141">
        <v>2</v>
      </c>
      <c r="CB141">
        <v>31</v>
      </c>
      <c r="CC141" t="s">
        <v>224</v>
      </c>
      <c r="CE141">
        <v>2</v>
      </c>
      <c r="CG141">
        <v>1</v>
      </c>
      <c r="CH141">
        <v>3</v>
      </c>
      <c r="CI141">
        <v>2</v>
      </c>
      <c r="CJ141">
        <v>2</v>
      </c>
      <c r="CK141">
        <v>1</v>
      </c>
      <c r="CL141">
        <v>1</v>
      </c>
      <c r="CM141">
        <v>2</v>
      </c>
      <c r="CN141">
        <v>2</v>
      </c>
      <c r="CO141">
        <v>2</v>
      </c>
      <c r="CP141">
        <v>2</v>
      </c>
      <c r="CQ141">
        <v>1</v>
      </c>
      <c r="CR141">
        <v>2</v>
      </c>
      <c r="CS141">
        <v>2</v>
      </c>
      <c r="CT141">
        <v>1</v>
      </c>
      <c r="CU141">
        <v>4</v>
      </c>
      <c r="CV141">
        <v>2</v>
      </c>
      <c r="CW141">
        <v>5</v>
      </c>
      <c r="CX141">
        <v>2</v>
      </c>
      <c r="CY141">
        <v>163</v>
      </c>
      <c r="CZ141">
        <v>1</v>
      </c>
      <c r="DA141">
        <v>3</v>
      </c>
      <c r="DB141">
        <v>3</v>
      </c>
      <c r="DC141">
        <v>2</v>
      </c>
      <c r="DD141">
        <v>2</v>
      </c>
      <c r="DE141">
        <v>1</v>
      </c>
      <c r="DF141">
        <v>2</v>
      </c>
      <c r="DG141">
        <v>2</v>
      </c>
      <c r="DH141">
        <v>1</v>
      </c>
      <c r="DI141">
        <v>1</v>
      </c>
      <c r="DJ141">
        <v>2</v>
      </c>
      <c r="DK141">
        <v>1</v>
      </c>
      <c r="DL141">
        <v>2</v>
      </c>
      <c r="DM141">
        <v>1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2</v>
      </c>
      <c r="DT141">
        <v>2</v>
      </c>
      <c r="DU141">
        <v>5</v>
      </c>
      <c r="DV141" t="s">
        <v>275</v>
      </c>
      <c r="DW141">
        <v>1</v>
      </c>
      <c r="DX141">
        <v>5</v>
      </c>
      <c r="DY141">
        <v>1</v>
      </c>
      <c r="DZ141">
        <v>32</v>
      </c>
      <c r="EA141" t="s">
        <v>223</v>
      </c>
      <c r="EC141" t="s">
        <v>223</v>
      </c>
      <c r="ED141" t="s">
        <v>223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5</v>
      </c>
      <c r="EL141">
        <v>53.574264202600958</v>
      </c>
      <c r="EM141">
        <v>1</v>
      </c>
      <c r="EN141">
        <v>0</v>
      </c>
      <c r="EO141">
        <v>1</v>
      </c>
      <c r="EP141">
        <v>0</v>
      </c>
      <c r="EQ141">
        <v>0</v>
      </c>
      <c r="ER141">
        <v>2</v>
      </c>
      <c r="ES141">
        <v>1</v>
      </c>
      <c r="ET141" s="3">
        <v>1</v>
      </c>
      <c r="EU141" s="3">
        <v>2.5884287800872201</v>
      </c>
      <c r="EV141" s="3">
        <v>0.98674325224025705</v>
      </c>
      <c r="EW141" s="3">
        <v>9.0314257353004397</v>
      </c>
      <c r="EX141" s="3">
        <v>63.830675550773201</v>
      </c>
      <c r="EY141" s="3">
        <v>0.91774143424822696</v>
      </c>
      <c r="EZ141" s="3">
        <v>100.06528655159499</v>
      </c>
      <c r="FA141" t="s">
        <v>1232</v>
      </c>
      <c r="FB141" s="5">
        <v>32.723796999999998</v>
      </c>
      <c r="FC141" s="5">
        <v>-114.627517</v>
      </c>
      <c r="FD141">
        <v>62</v>
      </c>
      <c r="FE141">
        <v>164</v>
      </c>
      <c r="FF141" s="3">
        <v>30.09</v>
      </c>
      <c r="FG141">
        <v>1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1</v>
      </c>
      <c r="FZ141" t="s">
        <v>793</v>
      </c>
      <c r="GA141">
        <v>1</v>
      </c>
      <c r="GB141" s="1" t="e">
        <v>#NULL!</v>
      </c>
      <c r="GC141" s="1" t="e">
        <v>#NULL!</v>
      </c>
      <c r="GD141" s="1" t="e">
        <v>#NULL!</v>
      </c>
      <c r="GE141" s="1" t="e">
        <v>#NULL!</v>
      </c>
      <c r="GF141" s="1" t="e">
        <v>#NULL!</v>
      </c>
      <c r="GG141" s="1" t="e">
        <v>#NULL!</v>
      </c>
      <c r="GH141" s="1" t="e">
        <v>#NULL!</v>
      </c>
      <c r="GI141" s="1" t="e">
        <v>#NULL!</v>
      </c>
      <c r="GJ141" s="3">
        <v>62</v>
      </c>
      <c r="GK141" s="3">
        <v>29.809833506763788</v>
      </c>
      <c r="GL141">
        <v>50</v>
      </c>
      <c r="GM141">
        <v>1</v>
      </c>
      <c r="GN141">
        <v>0</v>
      </c>
      <c r="GO141">
        <v>1</v>
      </c>
      <c r="GP141">
        <v>0</v>
      </c>
      <c r="GQ141">
        <v>0</v>
      </c>
      <c r="GR141" s="3">
        <v>0</v>
      </c>
      <c r="GS141" s="1" t="e">
        <v>#NULL!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D141" s="1" t="e">
        <v>#NULL!</v>
      </c>
      <c r="HE141" t="s">
        <v>227</v>
      </c>
      <c r="HH141" s="1" t="e">
        <v>#NULL!</v>
      </c>
      <c r="HI141" s="1" t="e">
        <v>#NULL!</v>
      </c>
      <c r="HJ141" s="1" t="e">
        <v>#NULL!</v>
      </c>
      <c r="HK141" s="1" t="e">
        <v>#NULL!</v>
      </c>
      <c r="HL141" s="1" t="e">
        <v>#NULL!</v>
      </c>
    </row>
    <row r="142" spans="1:220" x14ac:dyDescent="0.2">
      <c r="A142" t="s">
        <v>1138</v>
      </c>
      <c r="B142" s="3">
        <v>0.77</v>
      </c>
      <c r="C142" s="3">
        <v>48.49</v>
      </c>
      <c r="D142" s="3">
        <v>0.57999999999999996</v>
      </c>
      <c r="E142" s="1" t="e">
        <v>#NULL!</v>
      </c>
      <c r="F142" s="3">
        <v>2.92</v>
      </c>
      <c r="G142" s="3">
        <v>0.16</v>
      </c>
      <c r="H142">
        <v>3</v>
      </c>
      <c r="I142" s="2">
        <v>43397</v>
      </c>
      <c r="J142">
        <v>2</v>
      </c>
      <c r="K142">
        <v>1</v>
      </c>
      <c r="L142">
        <v>7</v>
      </c>
      <c r="M142">
        <v>49</v>
      </c>
      <c r="N142" s="2">
        <v>17905</v>
      </c>
      <c r="O142">
        <v>2</v>
      </c>
      <c r="P142" s="1" t="e">
        <v>#NULL!</v>
      </c>
      <c r="Q142" s="1" t="e">
        <v>#NULL!</v>
      </c>
      <c r="R142" s="1" t="e">
        <v>#NULL!</v>
      </c>
      <c r="S142" s="1" t="e">
        <v>#NULL!</v>
      </c>
      <c r="T142">
        <v>1</v>
      </c>
      <c r="U142" s="1" t="e">
        <v>#NULL!</v>
      </c>
      <c r="V142" s="1" t="e">
        <v>#NULL!</v>
      </c>
      <c r="W142" s="1" t="e">
        <v>#NULL!</v>
      </c>
      <c r="Y142">
        <v>3</v>
      </c>
      <c r="Z142">
        <v>1</v>
      </c>
      <c r="AA142">
        <v>2</v>
      </c>
      <c r="AB142">
        <v>0</v>
      </c>
      <c r="AC142">
        <v>6</v>
      </c>
      <c r="AE142">
        <v>1</v>
      </c>
      <c r="AG142">
        <v>2</v>
      </c>
      <c r="AH142" t="s">
        <v>223</v>
      </c>
      <c r="AI142" t="s">
        <v>223</v>
      </c>
      <c r="AJ142" t="s">
        <v>223</v>
      </c>
      <c r="AK142" t="s">
        <v>223</v>
      </c>
      <c r="AL142" t="s">
        <v>223</v>
      </c>
      <c r="AM142" t="s">
        <v>223</v>
      </c>
      <c r="AN142" t="s">
        <v>223</v>
      </c>
      <c r="AO142" t="s">
        <v>223</v>
      </c>
      <c r="AP142" s="1" t="e">
        <v>#NULL!</v>
      </c>
      <c r="AQ142" t="s">
        <v>223</v>
      </c>
      <c r="AR142" t="s">
        <v>223</v>
      </c>
      <c r="AS142" t="s">
        <v>223</v>
      </c>
      <c r="AT142" t="s">
        <v>223</v>
      </c>
      <c r="AU142" t="s">
        <v>224</v>
      </c>
      <c r="AV142" t="s">
        <v>223</v>
      </c>
      <c r="AW142" t="s">
        <v>223</v>
      </c>
      <c r="AX142" t="s">
        <v>223</v>
      </c>
      <c r="AY142" t="s">
        <v>223</v>
      </c>
      <c r="AZ142" t="s">
        <v>223</v>
      </c>
      <c r="BA142" t="s">
        <v>223</v>
      </c>
      <c r="BB142" t="s">
        <v>223</v>
      </c>
      <c r="BD142" t="s">
        <v>1139</v>
      </c>
      <c r="BE142">
        <v>2</v>
      </c>
      <c r="BF142">
        <v>2</v>
      </c>
      <c r="BG142">
        <v>5</v>
      </c>
      <c r="BH142">
        <v>2</v>
      </c>
      <c r="BI142">
        <v>2</v>
      </c>
      <c r="BJ142" t="s">
        <v>1140</v>
      </c>
      <c r="BK142">
        <v>1</v>
      </c>
      <c r="BM142">
        <v>1</v>
      </c>
      <c r="BO142">
        <v>2</v>
      </c>
      <c r="BP142">
        <v>3</v>
      </c>
      <c r="BR142">
        <v>1</v>
      </c>
      <c r="BT142">
        <v>3</v>
      </c>
      <c r="BV142">
        <v>3</v>
      </c>
      <c r="BX142">
        <v>1</v>
      </c>
      <c r="BY142">
        <v>3</v>
      </c>
      <c r="CA142">
        <v>2</v>
      </c>
      <c r="CB142">
        <v>3</v>
      </c>
      <c r="CC142" t="s">
        <v>224</v>
      </c>
      <c r="CE142">
        <v>2</v>
      </c>
      <c r="CG142">
        <v>1</v>
      </c>
      <c r="CH142">
        <v>1</v>
      </c>
      <c r="CI142">
        <v>1</v>
      </c>
      <c r="CJ142">
        <v>1</v>
      </c>
      <c r="CK142" s="1" t="e">
        <v>#NULL!</v>
      </c>
      <c r="CL142" s="1" t="e">
        <v>#NULL!</v>
      </c>
      <c r="CM142" s="1" t="e">
        <v>#NULL!</v>
      </c>
      <c r="CN142" s="1" t="e">
        <v>#NULL!</v>
      </c>
      <c r="CO142" s="1" t="e">
        <v>#NULL!</v>
      </c>
      <c r="CP142">
        <v>1</v>
      </c>
      <c r="CQ142">
        <v>1</v>
      </c>
      <c r="CR142" s="1" t="e">
        <v>#NULL!</v>
      </c>
      <c r="CS142" s="1" t="e">
        <v>#NULL!</v>
      </c>
      <c r="CT142">
        <v>1</v>
      </c>
      <c r="CU142">
        <v>3</v>
      </c>
      <c r="CV142">
        <v>2</v>
      </c>
      <c r="CW142">
        <v>5</v>
      </c>
      <c r="CX142">
        <v>1</v>
      </c>
      <c r="CY142">
        <v>168</v>
      </c>
      <c r="CZ142">
        <v>1</v>
      </c>
      <c r="DA142">
        <v>1</v>
      </c>
      <c r="DB142">
        <v>2</v>
      </c>
      <c r="DC142">
        <v>1</v>
      </c>
      <c r="DD142">
        <v>2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2</v>
      </c>
      <c r="DK142">
        <v>1</v>
      </c>
      <c r="DL142">
        <v>1</v>
      </c>
      <c r="DM142">
        <v>2</v>
      </c>
      <c r="DN142">
        <v>2</v>
      </c>
      <c r="DO142">
        <v>2</v>
      </c>
      <c r="DP142">
        <v>2</v>
      </c>
      <c r="DQ142">
        <v>2</v>
      </c>
      <c r="DR142">
        <v>2</v>
      </c>
      <c r="DS142">
        <v>2</v>
      </c>
      <c r="DT142">
        <v>2</v>
      </c>
      <c r="DU142">
        <v>2</v>
      </c>
      <c r="DV142" t="s">
        <v>223</v>
      </c>
      <c r="DW142" s="1" t="e">
        <v>#NULL!</v>
      </c>
      <c r="DX142">
        <v>1</v>
      </c>
      <c r="DY142">
        <v>1</v>
      </c>
      <c r="DZ142">
        <v>3</v>
      </c>
      <c r="EA142" t="s">
        <v>223</v>
      </c>
      <c r="EC142" t="s">
        <v>223</v>
      </c>
      <c r="ED142" t="s">
        <v>223</v>
      </c>
      <c r="EE142">
        <v>2</v>
      </c>
      <c r="EF142">
        <v>2</v>
      </c>
      <c r="EG142">
        <v>2</v>
      </c>
      <c r="EH142">
        <v>2</v>
      </c>
      <c r="EI142">
        <v>2</v>
      </c>
      <c r="EJ142">
        <v>2</v>
      </c>
      <c r="EK142">
        <v>7</v>
      </c>
      <c r="EL142">
        <v>69.793292265571523</v>
      </c>
      <c r="EM142">
        <v>1</v>
      </c>
      <c r="EN142">
        <v>1</v>
      </c>
      <c r="EO142">
        <v>0</v>
      </c>
      <c r="EP142">
        <v>0</v>
      </c>
      <c r="EQ142">
        <v>0</v>
      </c>
      <c r="ER142">
        <v>2</v>
      </c>
      <c r="ES142">
        <v>1</v>
      </c>
      <c r="ET142" s="3">
        <v>1</v>
      </c>
      <c r="EU142" s="3">
        <v>2.0527745365245398</v>
      </c>
      <c r="EV142" s="3">
        <v>0.37112759067880502</v>
      </c>
      <c r="EW142" s="3">
        <v>17.0139306429868</v>
      </c>
      <c r="EX142" s="3">
        <v>109.86281023674201</v>
      </c>
      <c r="EY142" s="3">
        <v>1.0154404557210299</v>
      </c>
      <c r="EZ142" s="3">
        <v>110.887349464579</v>
      </c>
      <c r="FA142" t="s">
        <v>1140</v>
      </c>
      <c r="FB142" s="5">
        <v>32.681725999999998</v>
      </c>
      <c r="FC142" s="5">
        <v>-114.59769300000001</v>
      </c>
      <c r="FD142">
        <v>62</v>
      </c>
      <c r="FE142">
        <v>169</v>
      </c>
      <c r="FF142" s="3">
        <v>30.91</v>
      </c>
      <c r="FG142">
        <v>1</v>
      </c>
      <c r="FH142">
        <v>1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</v>
      </c>
      <c r="FP142">
        <v>1</v>
      </c>
      <c r="FQ142">
        <v>1</v>
      </c>
      <c r="FR142">
        <v>0</v>
      </c>
      <c r="FS142">
        <v>0</v>
      </c>
      <c r="FT142">
        <v>0</v>
      </c>
      <c r="FU142">
        <v>0</v>
      </c>
      <c r="FV142">
        <v>1</v>
      </c>
      <c r="FW142" s="1" t="e">
        <v>#NULL!</v>
      </c>
      <c r="FX142">
        <v>0</v>
      </c>
      <c r="FY142">
        <v>1</v>
      </c>
      <c r="FZ142" t="s">
        <v>1141</v>
      </c>
      <c r="GA142">
        <v>1</v>
      </c>
      <c r="GB142" s="1" t="e">
        <v>#NULL!</v>
      </c>
      <c r="GC142" s="1" t="e">
        <v>#NULL!</v>
      </c>
      <c r="GD142" s="1" t="e">
        <v>#NULL!</v>
      </c>
      <c r="GE142" s="1" t="e">
        <v>#NULL!</v>
      </c>
      <c r="GF142" s="1" t="e">
        <v>#NULL!</v>
      </c>
      <c r="GG142" s="1" t="e">
        <v>#NULL!</v>
      </c>
      <c r="GH142" s="1" t="e">
        <v>#NULL!</v>
      </c>
      <c r="GI142" s="1" t="e">
        <v>#NULL!</v>
      </c>
      <c r="GJ142" s="3">
        <v>61</v>
      </c>
      <c r="GK142" s="3">
        <v>31.739854877721044</v>
      </c>
      <c r="GL142" s="1" t="e">
        <v>#NULL!</v>
      </c>
      <c r="GM142">
        <v>1</v>
      </c>
      <c r="GN142">
        <v>1</v>
      </c>
      <c r="GO142">
        <v>0</v>
      </c>
      <c r="GP142">
        <v>0</v>
      </c>
      <c r="GQ142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t="s">
        <v>1142</v>
      </c>
      <c r="HD142" s="1" t="e">
        <v>#NULL!</v>
      </c>
      <c r="HE142" t="s">
        <v>227</v>
      </c>
      <c r="HH142" s="1" t="e">
        <v>#NULL!</v>
      </c>
      <c r="HI142" s="1" t="e">
        <v>#NULL!</v>
      </c>
      <c r="HJ142" s="1" t="e">
        <v>#NULL!</v>
      </c>
      <c r="HK142" s="1" t="e">
        <v>#NULL!</v>
      </c>
      <c r="HL142" s="1" t="e">
        <v>#NULL!</v>
      </c>
    </row>
    <row r="143" spans="1:220" x14ac:dyDescent="0.2">
      <c r="A143" t="s">
        <v>864</v>
      </c>
      <c r="B143" s="3">
        <v>0.38</v>
      </c>
      <c r="C143" s="3">
        <v>10.54</v>
      </c>
      <c r="D143" s="7">
        <v>7.0000000000000007E-2</v>
      </c>
      <c r="E143" s="3">
        <v>8.4000000000000005E-2</v>
      </c>
      <c r="F143" s="3">
        <v>0.53</v>
      </c>
      <c r="G143" s="3">
        <v>0.17</v>
      </c>
      <c r="H143">
        <v>3</v>
      </c>
      <c r="I143" s="2">
        <v>43334</v>
      </c>
      <c r="J143">
        <v>2</v>
      </c>
      <c r="K143">
        <v>6</v>
      </c>
      <c r="L143">
        <v>19</v>
      </c>
      <c r="M143">
        <v>63</v>
      </c>
      <c r="N143" s="2">
        <v>23181</v>
      </c>
      <c r="O143">
        <v>1</v>
      </c>
      <c r="P143" s="1" t="e">
        <v>#NULL!</v>
      </c>
      <c r="Q143" s="1" t="e">
        <v>#NULL!</v>
      </c>
      <c r="R143" s="1" t="e">
        <v>#NULL!</v>
      </c>
      <c r="S143" s="1" t="e">
        <v>#NULL!</v>
      </c>
      <c r="T143" s="1" t="e">
        <v>#NULL!</v>
      </c>
      <c r="U143">
        <v>1</v>
      </c>
      <c r="V143" s="1" t="e">
        <v>#NULL!</v>
      </c>
      <c r="W143" s="1" t="e">
        <v>#NULL!</v>
      </c>
      <c r="X143" t="s">
        <v>865</v>
      </c>
      <c r="Y143">
        <v>1</v>
      </c>
      <c r="Z143">
        <v>3</v>
      </c>
      <c r="AA143">
        <v>3</v>
      </c>
      <c r="AB143">
        <v>0</v>
      </c>
      <c r="AC143">
        <v>4</v>
      </c>
      <c r="AE143">
        <v>2</v>
      </c>
      <c r="AF143" t="s">
        <v>222</v>
      </c>
      <c r="AG143">
        <v>62</v>
      </c>
      <c r="AH143" t="s">
        <v>223</v>
      </c>
      <c r="AI143" t="s">
        <v>223</v>
      </c>
      <c r="AJ143" t="s">
        <v>223</v>
      </c>
      <c r="AK143" t="s">
        <v>223</v>
      </c>
      <c r="AL143" t="s">
        <v>223</v>
      </c>
      <c r="AM143" t="s">
        <v>223</v>
      </c>
      <c r="AN143" t="s">
        <v>223</v>
      </c>
      <c r="AO143" t="s">
        <v>223</v>
      </c>
      <c r="AP143" s="1" t="e">
        <v>#NULL!</v>
      </c>
      <c r="AQ143" t="s">
        <v>223</v>
      </c>
      <c r="AR143" t="s">
        <v>223</v>
      </c>
      <c r="AS143" t="s">
        <v>223</v>
      </c>
      <c r="AT143" t="s">
        <v>223</v>
      </c>
      <c r="AU143" t="s">
        <v>223</v>
      </c>
      <c r="AV143" t="s">
        <v>224</v>
      </c>
      <c r="AW143" t="s">
        <v>223</v>
      </c>
      <c r="AX143" t="s">
        <v>223</v>
      </c>
      <c r="AY143" t="s">
        <v>223</v>
      </c>
      <c r="AZ143" t="s">
        <v>224</v>
      </c>
      <c r="BA143" t="s">
        <v>223</v>
      </c>
      <c r="BB143" t="s">
        <v>223</v>
      </c>
      <c r="BD143" t="s">
        <v>866</v>
      </c>
      <c r="BE143">
        <v>2</v>
      </c>
      <c r="BF143">
        <v>2</v>
      </c>
      <c r="BG143">
        <v>5</v>
      </c>
      <c r="BH143">
        <v>2</v>
      </c>
      <c r="BI143">
        <v>2</v>
      </c>
      <c r="BJ143" t="s">
        <v>867</v>
      </c>
      <c r="BK143">
        <v>1</v>
      </c>
      <c r="BM143">
        <v>1</v>
      </c>
      <c r="BO143">
        <v>2</v>
      </c>
      <c r="BP143">
        <v>1</v>
      </c>
      <c r="BR143">
        <v>3</v>
      </c>
      <c r="BT143">
        <v>3</v>
      </c>
      <c r="BV143">
        <v>1</v>
      </c>
      <c r="BX143">
        <v>21</v>
      </c>
      <c r="BY143">
        <v>4</v>
      </c>
      <c r="CA143">
        <v>1</v>
      </c>
      <c r="CB143">
        <v>31</v>
      </c>
      <c r="CC143" t="s">
        <v>224</v>
      </c>
      <c r="CE143">
        <v>2</v>
      </c>
      <c r="CG143">
        <v>1</v>
      </c>
      <c r="CH143">
        <v>1</v>
      </c>
      <c r="CI143">
        <v>1</v>
      </c>
      <c r="CJ143">
        <v>3</v>
      </c>
      <c r="CK143">
        <v>1</v>
      </c>
      <c r="CL143">
        <v>1</v>
      </c>
      <c r="CM143">
        <v>3</v>
      </c>
      <c r="CN143">
        <v>1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3</v>
      </c>
      <c r="CV143">
        <v>4</v>
      </c>
      <c r="CW143">
        <v>5</v>
      </c>
      <c r="CX143">
        <v>0</v>
      </c>
      <c r="CY143">
        <v>132</v>
      </c>
      <c r="CZ143">
        <v>2</v>
      </c>
      <c r="DA143">
        <v>4</v>
      </c>
      <c r="DB143">
        <v>6</v>
      </c>
      <c r="DC143">
        <v>1</v>
      </c>
      <c r="DD143">
        <v>1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1</v>
      </c>
      <c r="DL143">
        <v>2</v>
      </c>
      <c r="DM143">
        <v>1</v>
      </c>
      <c r="DN143">
        <v>3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6</v>
      </c>
      <c r="DV143" t="s">
        <v>223</v>
      </c>
      <c r="DW143" s="1" t="e">
        <v>#NULL!</v>
      </c>
      <c r="DX143">
        <v>5</v>
      </c>
      <c r="DY143">
        <v>2</v>
      </c>
      <c r="DZ143">
        <v>35</v>
      </c>
      <c r="EA143" t="s">
        <v>223</v>
      </c>
      <c r="EC143" t="s">
        <v>223</v>
      </c>
      <c r="ED143" t="s">
        <v>223</v>
      </c>
      <c r="EE143">
        <v>3</v>
      </c>
      <c r="EF143">
        <v>1</v>
      </c>
      <c r="EG143">
        <v>2</v>
      </c>
      <c r="EH143">
        <v>2</v>
      </c>
      <c r="EI143">
        <v>3</v>
      </c>
      <c r="EJ143">
        <v>2</v>
      </c>
      <c r="EK143">
        <v>11</v>
      </c>
      <c r="EL143">
        <v>55.175906913073234</v>
      </c>
      <c r="EM143">
        <v>1</v>
      </c>
      <c r="EN143">
        <v>0</v>
      </c>
      <c r="EO143">
        <v>1</v>
      </c>
      <c r="EP143">
        <v>0</v>
      </c>
      <c r="EQ143">
        <v>0</v>
      </c>
      <c r="ER143">
        <v>2</v>
      </c>
      <c r="ES143">
        <v>1</v>
      </c>
      <c r="ET143" s="3">
        <v>1</v>
      </c>
      <c r="EU143" s="3">
        <v>2.03325774266618</v>
      </c>
      <c r="EV143" s="3">
        <v>0.59567915562505802</v>
      </c>
      <c r="EW143" s="3">
        <v>17.401702252245101</v>
      </c>
      <c r="EX143" s="3">
        <v>110.53409705959</v>
      </c>
      <c r="EY143" s="3">
        <v>1.03192764612754</v>
      </c>
      <c r="EZ143" s="3">
        <v>122.81091393457</v>
      </c>
      <c r="FA143" t="s">
        <v>867</v>
      </c>
      <c r="FB143" s="5">
        <v>32.681158000000003</v>
      </c>
      <c r="FC143" s="5">
        <v>-114.62755</v>
      </c>
      <c r="FD143">
        <v>61</v>
      </c>
      <c r="FE143">
        <v>128</v>
      </c>
      <c r="FF143" s="3">
        <v>24.3</v>
      </c>
      <c r="FG143">
        <v>1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</v>
      </c>
      <c r="FQ143">
        <v>1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1</v>
      </c>
      <c r="FX143">
        <v>0</v>
      </c>
      <c r="FY143">
        <v>1</v>
      </c>
      <c r="FZ143" t="s">
        <v>868</v>
      </c>
      <c r="GA143">
        <v>1</v>
      </c>
      <c r="GB143" s="1" t="e">
        <v>#NULL!</v>
      </c>
      <c r="GC143" s="1" t="e">
        <v>#NULL!</v>
      </c>
      <c r="GD143" s="1" t="e">
        <v>#NULL!</v>
      </c>
      <c r="GE143" s="1" t="e">
        <v>#NULL!</v>
      </c>
      <c r="GF143" s="1" t="e">
        <v>#NULL!</v>
      </c>
      <c r="GG143" s="1" t="e">
        <v>#NULL!</v>
      </c>
      <c r="GH143" s="1" t="e">
        <v>#NULL!</v>
      </c>
      <c r="GI143" s="1" t="e">
        <v>#NULL!</v>
      </c>
      <c r="GJ143" s="3">
        <v>60</v>
      </c>
      <c r="GK143" s="3">
        <v>25.776666666666667</v>
      </c>
      <c r="GL143">
        <v>50</v>
      </c>
      <c r="GM143">
        <v>1</v>
      </c>
      <c r="GN143">
        <v>0</v>
      </c>
      <c r="GO143">
        <v>1</v>
      </c>
      <c r="GP143" s="1" t="e">
        <v>#NULL!</v>
      </c>
      <c r="GQ143">
        <v>0</v>
      </c>
      <c r="GR143" s="3">
        <v>0</v>
      </c>
      <c r="GS143" s="1" t="e">
        <v>#NULL!</v>
      </c>
      <c r="GT143" s="3">
        <v>0</v>
      </c>
      <c r="GU143" s="1" t="e">
        <v>#NULL!</v>
      </c>
      <c r="GV143" s="3">
        <v>1</v>
      </c>
      <c r="GW143" s="3">
        <v>0</v>
      </c>
      <c r="GX143" s="3">
        <v>0</v>
      </c>
      <c r="GY143" s="1" t="e">
        <v>#NULL!</v>
      </c>
      <c r="GZ143" s="3">
        <v>0</v>
      </c>
      <c r="HA143" t="s">
        <v>869</v>
      </c>
      <c r="HD143" s="1" t="e">
        <v>#NULL!</v>
      </c>
      <c r="HE143" t="s">
        <v>227</v>
      </c>
      <c r="HH143" s="4">
        <v>-0.29353764993649933</v>
      </c>
      <c r="HI143" s="4">
        <v>-9.0841277018249775E-2</v>
      </c>
      <c r="HJ143" s="4">
        <v>-0.27071658414358024</v>
      </c>
      <c r="HK143" s="4">
        <v>-0.26579535236725732</v>
      </c>
      <c r="HL143" s="4">
        <v>0.18986627667074582</v>
      </c>
    </row>
    <row r="144" spans="1:220" x14ac:dyDescent="0.2">
      <c r="A144" t="s">
        <v>878</v>
      </c>
      <c r="B144" s="3">
        <v>1.31</v>
      </c>
      <c r="C144" s="3">
        <v>16.64</v>
      </c>
      <c r="D144" s="7">
        <v>7.0000000000000007E-2</v>
      </c>
      <c r="E144" s="3">
        <v>0.23499999999999999</v>
      </c>
      <c r="F144" s="3">
        <v>0.65</v>
      </c>
      <c r="G144" s="3">
        <v>0.17</v>
      </c>
      <c r="H144">
        <v>3</v>
      </c>
      <c r="I144" s="2">
        <v>43334</v>
      </c>
      <c r="J144">
        <v>2</v>
      </c>
      <c r="K144">
        <v>8</v>
      </c>
      <c r="L144">
        <v>4</v>
      </c>
      <c r="M144">
        <v>63</v>
      </c>
      <c r="N144" s="2">
        <v>23227</v>
      </c>
      <c r="O144">
        <v>2</v>
      </c>
      <c r="P144" s="1" t="e">
        <v>#NULL!</v>
      </c>
      <c r="Q144" s="1" t="e">
        <v>#NULL!</v>
      </c>
      <c r="R144" s="1" t="e">
        <v>#NULL!</v>
      </c>
      <c r="S144" s="1" t="e">
        <v>#NULL!</v>
      </c>
      <c r="T144">
        <v>1</v>
      </c>
      <c r="U144" s="1" t="e">
        <v>#NULL!</v>
      </c>
      <c r="V144" s="1" t="e">
        <v>#NULL!</v>
      </c>
      <c r="W144" s="1" t="e">
        <v>#NULL!</v>
      </c>
      <c r="Y144">
        <v>5</v>
      </c>
      <c r="Z144">
        <v>2</v>
      </c>
      <c r="AA144">
        <v>0</v>
      </c>
      <c r="AB144">
        <v>0</v>
      </c>
      <c r="AC144">
        <v>4</v>
      </c>
      <c r="AE144">
        <v>1</v>
      </c>
      <c r="AG144">
        <v>2</v>
      </c>
      <c r="AH144" t="s">
        <v>223</v>
      </c>
      <c r="AI144" t="s">
        <v>223</v>
      </c>
      <c r="AJ144" t="s">
        <v>223</v>
      </c>
      <c r="AK144" t="s">
        <v>223</v>
      </c>
      <c r="AL144" t="s">
        <v>223</v>
      </c>
      <c r="AM144" t="s">
        <v>223</v>
      </c>
      <c r="AN144" t="s">
        <v>223</v>
      </c>
      <c r="AO144" t="s">
        <v>223</v>
      </c>
      <c r="AP144" s="1" t="e">
        <v>#NULL!</v>
      </c>
      <c r="AQ144" t="s">
        <v>224</v>
      </c>
      <c r="AR144" t="s">
        <v>223</v>
      </c>
      <c r="AS144" t="s">
        <v>224</v>
      </c>
      <c r="AT144" t="s">
        <v>223</v>
      </c>
      <c r="AU144" t="s">
        <v>223</v>
      </c>
      <c r="AV144" t="s">
        <v>223</v>
      </c>
      <c r="AW144" t="s">
        <v>223</v>
      </c>
      <c r="AX144" t="s">
        <v>223</v>
      </c>
      <c r="AY144" t="s">
        <v>223</v>
      </c>
      <c r="AZ144" t="s">
        <v>223</v>
      </c>
      <c r="BA144" t="s">
        <v>223</v>
      </c>
      <c r="BB144" t="s">
        <v>223</v>
      </c>
      <c r="BD144" t="s">
        <v>879</v>
      </c>
      <c r="BE144">
        <v>2</v>
      </c>
      <c r="BF144">
        <v>2</v>
      </c>
      <c r="BG144">
        <v>4</v>
      </c>
      <c r="BH144">
        <v>2</v>
      </c>
      <c r="BI144">
        <v>2</v>
      </c>
      <c r="BJ144" t="s">
        <v>880</v>
      </c>
      <c r="BK144">
        <v>3</v>
      </c>
      <c r="BM144">
        <v>2</v>
      </c>
      <c r="BO144">
        <v>2</v>
      </c>
      <c r="BP144">
        <v>3</v>
      </c>
      <c r="BR144">
        <v>2</v>
      </c>
      <c r="BT144">
        <v>4</v>
      </c>
      <c r="BV144">
        <v>3</v>
      </c>
      <c r="BX144">
        <v>1</v>
      </c>
      <c r="BY144">
        <v>4</v>
      </c>
      <c r="CA144">
        <v>1</v>
      </c>
      <c r="CB144">
        <v>1</v>
      </c>
      <c r="CC144" t="s">
        <v>235</v>
      </c>
      <c r="CE144">
        <v>3</v>
      </c>
      <c r="CG144">
        <v>1</v>
      </c>
      <c r="CH144">
        <v>2</v>
      </c>
      <c r="CI144">
        <v>2</v>
      </c>
      <c r="CJ144">
        <v>2</v>
      </c>
      <c r="CK144">
        <v>1</v>
      </c>
      <c r="CL144">
        <v>2</v>
      </c>
      <c r="CM144">
        <v>2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4</v>
      </c>
      <c r="CV144">
        <v>3</v>
      </c>
      <c r="CW144">
        <v>5</v>
      </c>
      <c r="CX144">
        <v>7</v>
      </c>
      <c r="CY144">
        <v>226</v>
      </c>
      <c r="CZ144">
        <v>1</v>
      </c>
      <c r="DA144">
        <v>4</v>
      </c>
      <c r="DB144">
        <v>4</v>
      </c>
      <c r="DC144">
        <v>2</v>
      </c>
      <c r="DD144">
        <v>2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2</v>
      </c>
      <c r="DK144">
        <v>1</v>
      </c>
      <c r="DL144">
        <v>3</v>
      </c>
      <c r="DM144">
        <v>3</v>
      </c>
      <c r="DN144">
        <v>2</v>
      </c>
      <c r="DO144">
        <v>2</v>
      </c>
      <c r="DP144">
        <v>2</v>
      </c>
      <c r="DQ144">
        <v>2</v>
      </c>
      <c r="DR144">
        <v>2</v>
      </c>
      <c r="DS144">
        <v>2</v>
      </c>
      <c r="DT144">
        <v>2</v>
      </c>
      <c r="DU144">
        <v>1</v>
      </c>
      <c r="DV144" t="s">
        <v>224</v>
      </c>
      <c r="DW144">
        <v>1</v>
      </c>
      <c r="DX144">
        <v>1</v>
      </c>
      <c r="DY144">
        <v>1</v>
      </c>
      <c r="DZ144">
        <v>1</v>
      </c>
      <c r="EA144" t="s">
        <v>224</v>
      </c>
      <c r="EB144" t="s">
        <v>881</v>
      </c>
      <c r="EC144" t="s">
        <v>235</v>
      </c>
      <c r="ED144" t="s">
        <v>224</v>
      </c>
      <c r="EE144">
        <v>1</v>
      </c>
      <c r="EF144">
        <v>1</v>
      </c>
      <c r="EG144">
        <v>2</v>
      </c>
      <c r="EH144">
        <v>2</v>
      </c>
      <c r="EI144">
        <v>2</v>
      </c>
      <c r="EJ144">
        <v>2</v>
      </c>
      <c r="EK144">
        <v>3</v>
      </c>
      <c r="EL144">
        <v>55.049965776865157</v>
      </c>
      <c r="EM144">
        <v>1</v>
      </c>
      <c r="EN144">
        <v>0</v>
      </c>
      <c r="EO144">
        <v>0</v>
      </c>
      <c r="EP144">
        <v>0</v>
      </c>
      <c r="EQ144">
        <v>0</v>
      </c>
      <c r="ER144">
        <v>1</v>
      </c>
      <c r="ES144">
        <v>1</v>
      </c>
      <c r="ET144" s="3">
        <v>1</v>
      </c>
      <c r="EU144" s="3">
        <v>1.4895640465237201</v>
      </c>
      <c r="EV144" s="3">
        <v>0.33705878688212398</v>
      </c>
      <c r="EW144" s="3">
        <v>12.1194213903395</v>
      </c>
      <c r="EX144" s="3">
        <v>84.321233690133397</v>
      </c>
      <c r="EY144" s="3">
        <v>0.78212853247159098</v>
      </c>
      <c r="EZ144" s="3">
        <v>87.792815398588303</v>
      </c>
      <c r="FA144" t="s">
        <v>880</v>
      </c>
      <c r="FB144" s="5">
        <v>32.706656000000002</v>
      </c>
      <c r="FC144" s="5">
        <v>-114.645516</v>
      </c>
      <c r="FD144">
        <v>66</v>
      </c>
      <c r="FE144">
        <v>225</v>
      </c>
      <c r="FF144" s="3">
        <v>36.32</v>
      </c>
      <c r="FG144">
        <v>0</v>
      </c>
      <c r="FH144">
        <v>0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2</v>
      </c>
      <c r="FO144">
        <v>1</v>
      </c>
      <c r="FP144">
        <v>1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</v>
      </c>
      <c r="FW144">
        <v>0</v>
      </c>
      <c r="FX144">
        <v>0</v>
      </c>
      <c r="FY144">
        <v>1</v>
      </c>
      <c r="FZ144" t="s">
        <v>882</v>
      </c>
      <c r="GA144">
        <v>1</v>
      </c>
      <c r="GB144" s="1" t="e">
        <v>#NULL!</v>
      </c>
      <c r="GC144" s="1" t="e">
        <v>#NULL!</v>
      </c>
      <c r="GD144" s="1" t="e">
        <v>#NULL!</v>
      </c>
      <c r="GE144" s="1" t="e">
        <v>#NULL!</v>
      </c>
      <c r="GF144" s="1" t="e">
        <v>#NULL!</v>
      </c>
      <c r="GG144">
        <v>1</v>
      </c>
      <c r="GH144" s="1" t="e">
        <v>#NULL!</v>
      </c>
      <c r="GI144" s="1" t="e">
        <v>#NULL!</v>
      </c>
      <c r="GJ144" s="3">
        <v>67</v>
      </c>
      <c r="GK144" s="3">
        <v>35.392737803519715</v>
      </c>
      <c r="GL144">
        <v>50</v>
      </c>
      <c r="GM144">
        <v>1</v>
      </c>
      <c r="GN144" s="1" t="e">
        <v>#NULL!</v>
      </c>
      <c r="GO144" s="1" t="e">
        <v>#NULL!</v>
      </c>
      <c r="GP144">
        <v>0</v>
      </c>
      <c r="GQ144">
        <v>0</v>
      </c>
      <c r="GR144" s="3">
        <v>0</v>
      </c>
      <c r="GS144" s="3">
        <v>1</v>
      </c>
      <c r="GT144" s="3">
        <v>1</v>
      </c>
      <c r="GU144" s="3">
        <v>1</v>
      </c>
      <c r="GV144" s="3">
        <v>1</v>
      </c>
      <c r="GW144" s="3">
        <v>0</v>
      </c>
      <c r="GX144" s="3">
        <v>0</v>
      </c>
      <c r="GY144" s="3">
        <v>0</v>
      </c>
      <c r="GZ144" s="3">
        <v>0</v>
      </c>
      <c r="HA144" t="s">
        <v>883</v>
      </c>
      <c r="HD144" s="1" t="e">
        <v>#NULL!</v>
      </c>
      <c r="HE144" t="s">
        <v>227</v>
      </c>
      <c r="HH144" s="4">
        <v>-0.26938431529445528</v>
      </c>
      <c r="HI144" s="4">
        <v>-7.275678880558667E-2</v>
      </c>
      <c r="HJ144" s="4">
        <v>-0.25718922302064151</v>
      </c>
      <c r="HK144" s="4">
        <v>-0.20378387991855806</v>
      </c>
      <c r="HL144" s="4">
        <v>0.16154794286566521</v>
      </c>
    </row>
    <row r="145" spans="1:220" x14ac:dyDescent="0.2">
      <c r="A145" t="s">
        <v>1210</v>
      </c>
      <c r="B145" s="3">
        <v>0.33</v>
      </c>
      <c r="C145" s="3">
        <v>6.6</v>
      </c>
      <c r="D145" s="7">
        <v>7.0000000000000007E-2</v>
      </c>
      <c r="E145" s="1" t="e">
        <v>#NULL!</v>
      </c>
      <c r="F145" s="3">
        <v>0.86</v>
      </c>
      <c r="G145" s="3">
        <v>0.17</v>
      </c>
      <c r="H145">
        <v>3</v>
      </c>
      <c r="I145" s="2">
        <v>43404</v>
      </c>
      <c r="J145">
        <v>2</v>
      </c>
      <c r="K145">
        <v>1</v>
      </c>
      <c r="L145">
        <v>14</v>
      </c>
      <c r="M145">
        <v>62</v>
      </c>
      <c r="N145" s="2">
        <v>22660</v>
      </c>
      <c r="O145">
        <v>2</v>
      </c>
      <c r="P145" s="1" t="e">
        <v>#NULL!</v>
      </c>
      <c r="Q145" s="1" t="e">
        <v>#NULL!</v>
      </c>
      <c r="R145" s="1" t="e">
        <v>#NULL!</v>
      </c>
      <c r="S145" s="1" t="e">
        <v>#NULL!</v>
      </c>
      <c r="T145">
        <v>1</v>
      </c>
      <c r="U145" s="1" t="e">
        <v>#NULL!</v>
      </c>
      <c r="V145" s="1" t="e">
        <v>#NULL!</v>
      </c>
      <c r="W145" s="1" t="e">
        <v>#NULL!</v>
      </c>
      <c r="Y145">
        <v>3</v>
      </c>
      <c r="Z145">
        <v>1</v>
      </c>
      <c r="AA145">
        <v>5</v>
      </c>
      <c r="AB145">
        <v>0</v>
      </c>
      <c r="AC145">
        <v>4</v>
      </c>
      <c r="AE145">
        <v>1</v>
      </c>
      <c r="AG145">
        <v>2</v>
      </c>
      <c r="AH145" t="s">
        <v>223</v>
      </c>
      <c r="AI145" t="s">
        <v>223</v>
      </c>
      <c r="AJ145" t="s">
        <v>223</v>
      </c>
      <c r="AK145" t="s">
        <v>223</v>
      </c>
      <c r="AL145" t="s">
        <v>223</v>
      </c>
      <c r="AM145" t="s">
        <v>223</v>
      </c>
      <c r="AN145" t="s">
        <v>223</v>
      </c>
      <c r="AO145" t="s">
        <v>223</v>
      </c>
      <c r="AP145" s="1" t="e">
        <v>#NULL!</v>
      </c>
      <c r="AQ145" t="s">
        <v>223</v>
      </c>
      <c r="AR145" t="s">
        <v>223</v>
      </c>
      <c r="AS145" t="s">
        <v>223</v>
      </c>
      <c r="AT145" t="s">
        <v>223</v>
      </c>
      <c r="AU145" t="s">
        <v>223</v>
      </c>
      <c r="AV145" t="s">
        <v>223</v>
      </c>
      <c r="AW145" t="s">
        <v>223</v>
      </c>
      <c r="AX145" t="s">
        <v>224</v>
      </c>
      <c r="AY145" t="s">
        <v>223</v>
      </c>
      <c r="AZ145" t="s">
        <v>223</v>
      </c>
      <c r="BA145" t="s">
        <v>223</v>
      </c>
      <c r="BB145" t="s">
        <v>223</v>
      </c>
      <c r="BD145" t="s">
        <v>50</v>
      </c>
      <c r="BE145">
        <v>2</v>
      </c>
      <c r="BF145">
        <v>2</v>
      </c>
      <c r="BG145">
        <v>5</v>
      </c>
      <c r="BH145">
        <v>2</v>
      </c>
      <c r="BI145">
        <v>2</v>
      </c>
      <c r="BJ145" t="s">
        <v>1211</v>
      </c>
      <c r="BK145">
        <v>6</v>
      </c>
      <c r="BM145">
        <v>2</v>
      </c>
      <c r="BO145">
        <v>1</v>
      </c>
      <c r="BP145">
        <v>1</v>
      </c>
      <c r="BR145">
        <v>1</v>
      </c>
      <c r="BT145">
        <v>1</v>
      </c>
      <c r="BV145">
        <v>1</v>
      </c>
      <c r="BX145">
        <v>1</v>
      </c>
      <c r="BY145">
        <v>3</v>
      </c>
      <c r="CA145">
        <v>2</v>
      </c>
      <c r="CB145">
        <v>1</v>
      </c>
      <c r="CC145" t="s">
        <v>235</v>
      </c>
      <c r="CE145">
        <v>3</v>
      </c>
      <c r="CG145">
        <v>1</v>
      </c>
      <c r="CH145">
        <v>2</v>
      </c>
      <c r="CI145">
        <v>2</v>
      </c>
      <c r="CJ145">
        <v>2</v>
      </c>
      <c r="CK145">
        <v>1</v>
      </c>
      <c r="CL145">
        <v>1</v>
      </c>
      <c r="CM145">
        <v>1</v>
      </c>
      <c r="CN145">
        <v>2</v>
      </c>
      <c r="CO145">
        <v>2</v>
      </c>
      <c r="CP145">
        <v>2</v>
      </c>
      <c r="CQ145">
        <v>2</v>
      </c>
      <c r="CR145">
        <v>2</v>
      </c>
      <c r="CS145">
        <v>1</v>
      </c>
      <c r="CT145">
        <v>1</v>
      </c>
      <c r="CU145">
        <v>4</v>
      </c>
      <c r="CV145">
        <v>1</v>
      </c>
      <c r="CW145">
        <v>5</v>
      </c>
      <c r="CX145">
        <v>6</v>
      </c>
      <c r="CY145">
        <v>268</v>
      </c>
      <c r="CZ145">
        <v>1</v>
      </c>
      <c r="DA145">
        <v>1</v>
      </c>
      <c r="DB145">
        <v>5</v>
      </c>
      <c r="DC145">
        <v>1</v>
      </c>
      <c r="DD145">
        <v>2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1</v>
      </c>
      <c r="DK145">
        <v>1</v>
      </c>
      <c r="DL145">
        <v>2</v>
      </c>
      <c r="DM145">
        <v>1</v>
      </c>
      <c r="DN145">
        <v>2</v>
      </c>
      <c r="DO145">
        <v>2</v>
      </c>
      <c r="DP145">
        <v>2</v>
      </c>
      <c r="DQ145">
        <v>2</v>
      </c>
      <c r="DR145">
        <v>2</v>
      </c>
      <c r="DS145">
        <v>2</v>
      </c>
      <c r="DT145">
        <v>2</v>
      </c>
      <c r="DU145">
        <v>1</v>
      </c>
      <c r="DV145" t="s">
        <v>224</v>
      </c>
      <c r="DW145">
        <v>1</v>
      </c>
      <c r="DX145">
        <v>1</v>
      </c>
      <c r="DY145">
        <v>1</v>
      </c>
      <c r="DZ145">
        <v>3</v>
      </c>
      <c r="EA145" t="s">
        <v>223</v>
      </c>
      <c r="EC145" t="s">
        <v>223</v>
      </c>
      <c r="ED145" t="s">
        <v>223</v>
      </c>
      <c r="EE145">
        <v>1</v>
      </c>
      <c r="EF145">
        <v>1</v>
      </c>
      <c r="EG145">
        <v>3</v>
      </c>
      <c r="EH145">
        <v>2</v>
      </c>
      <c r="EI145">
        <v>1</v>
      </c>
      <c r="EJ145">
        <v>2</v>
      </c>
      <c r="EK145">
        <v>3</v>
      </c>
      <c r="EL145">
        <v>56.793976728268312</v>
      </c>
      <c r="EM145">
        <v>1</v>
      </c>
      <c r="EN145">
        <v>0</v>
      </c>
      <c r="EO145">
        <v>1</v>
      </c>
      <c r="EP145">
        <v>0</v>
      </c>
      <c r="EQ145">
        <v>0</v>
      </c>
      <c r="ER145">
        <v>2</v>
      </c>
      <c r="ES145">
        <v>1</v>
      </c>
      <c r="ET145" s="3">
        <v>1</v>
      </c>
      <c r="EU145" s="3">
        <v>1.7572018565626399</v>
      </c>
      <c r="EV145" s="3">
        <v>0.30033551684599802</v>
      </c>
      <c r="EW145" s="3">
        <v>11.855574202816999</v>
      </c>
      <c r="EX145" s="3">
        <v>73.547890299788904</v>
      </c>
      <c r="EY145" s="3">
        <v>0.88931689875685405</v>
      </c>
      <c r="EZ145" s="3">
        <v>38.6491659887065</v>
      </c>
      <c r="FA145" t="s">
        <v>1211</v>
      </c>
      <c r="FB145" s="5">
        <v>32.680067999999999</v>
      </c>
      <c r="FC145" s="5">
        <v>-114.625888</v>
      </c>
      <c r="FD145">
        <v>66</v>
      </c>
      <c r="FE145">
        <v>268</v>
      </c>
      <c r="FF145" s="3">
        <v>43.29</v>
      </c>
      <c r="FG145">
        <v>1</v>
      </c>
      <c r="FH145">
        <v>0</v>
      </c>
      <c r="FI145">
        <v>1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1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1</v>
      </c>
      <c r="FZ145" t="s">
        <v>793</v>
      </c>
      <c r="GA145">
        <v>1</v>
      </c>
      <c r="GB145" s="1" t="e">
        <v>#NULL!</v>
      </c>
      <c r="GC145" s="1" t="e">
        <v>#NULL!</v>
      </c>
      <c r="GD145" s="1" t="e">
        <v>#NULL!</v>
      </c>
      <c r="GE145" s="1" t="e">
        <v>#NULL!</v>
      </c>
      <c r="GF145" s="1" t="e">
        <v>#NULL!</v>
      </c>
      <c r="GG145" s="1" t="e">
        <v>#NULL!</v>
      </c>
      <c r="GH145" s="1" t="e">
        <v>#NULL!</v>
      </c>
      <c r="GI145" s="1" t="e">
        <v>#NULL!</v>
      </c>
      <c r="GJ145" s="3">
        <v>66</v>
      </c>
      <c r="GK145" s="3">
        <v>43.251606978879707</v>
      </c>
      <c r="GL145">
        <v>50</v>
      </c>
      <c r="GM145">
        <v>1</v>
      </c>
      <c r="GN145">
        <v>0</v>
      </c>
      <c r="GO145">
        <v>1</v>
      </c>
      <c r="GP145">
        <v>0</v>
      </c>
      <c r="GQ145">
        <v>0</v>
      </c>
      <c r="GR145" s="3">
        <v>0</v>
      </c>
      <c r="GS145" s="3">
        <v>0</v>
      </c>
      <c r="GT145" s="3">
        <v>0</v>
      </c>
      <c r="GU145" s="3">
        <v>1</v>
      </c>
      <c r="GV145" s="3">
        <v>1</v>
      </c>
      <c r="GW145" s="3">
        <v>0</v>
      </c>
      <c r="GX145" s="1" t="e">
        <v>#NULL!</v>
      </c>
      <c r="GY145" s="3">
        <v>1</v>
      </c>
      <c r="GZ145" s="3">
        <v>0</v>
      </c>
      <c r="HD145" s="1" t="e">
        <v>#NULL!</v>
      </c>
      <c r="HE145" t="s">
        <v>227</v>
      </c>
      <c r="HH145" s="1" t="e">
        <v>#NULL!</v>
      </c>
      <c r="HI145" s="1" t="e">
        <v>#NULL!</v>
      </c>
      <c r="HJ145" s="1" t="e">
        <v>#NULL!</v>
      </c>
      <c r="HK145" s="1" t="e">
        <v>#NULL!</v>
      </c>
      <c r="HL145" s="1" t="e">
        <v>#NULL!</v>
      </c>
    </row>
    <row r="146" spans="1:220" x14ac:dyDescent="0.2">
      <c r="A146" t="s">
        <v>758</v>
      </c>
      <c r="B146" s="3">
        <v>0.55000000000000004</v>
      </c>
      <c r="C146" s="3">
        <v>13.09</v>
      </c>
      <c r="D146" s="7">
        <v>7.0000000000000007E-2</v>
      </c>
      <c r="E146" s="1" t="e">
        <v>#NULL!</v>
      </c>
      <c r="F146" s="3">
        <v>1.2</v>
      </c>
      <c r="G146" s="3">
        <v>0.17</v>
      </c>
      <c r="H146">
        <v>2</v>
      </c>
      <c r="I146" s="2">
        <v>43325</v>
      </c>
      <c r="J146">
        <v>2</v>
      </c>
      <c r="K146">
        <v>7</v>
      </c>
      <c r="L146">
        <v>24</v>
      </c>
      <c r="M146">
        <v>63</v>
      </c>
      <c r="N146" s="2">
        <v>23216</v>
      </c>
      <c r="O146">
        <v>1</v>
      </c>
      <c r="P146" s="1" t="e">
        <v>#NULL!</v>
      </c>
      <c r="Q146" s="1" t="e">
        <v>#NULL!</v>
      </c>
      <c r="R146" s="1" t="e">
        <v>#NULL!</v>
      </c>
      <c r="S146" s="1" t="e">
        <v>#NULL!</v>
      </c>
      <c r="T146">
        <v>1</v>
      </c>
      <c r="U146" s="1" t="e">
        <v>#NULL!</v>
      </c>
      <c r="V146" s="1" t="e">
        <v>#NULL!</v>
      </c>
      <c r="W146" s="1" t="e">
        <v>#NULL!</v>
      </c>
      <c r="Y146">
        <v>3</v>
      </c>
      <c r="Z146">
        <v>6</v>
      </c>
      <c r="AA146">
        <v>2</v>
      </c>
      <c r="AB146">
        <v>0</v>
      </c>
      <c r="AC146">
        <v>1</v>
      </c>
      <c r="AE146">
        <v>2</v>
      </c>
      <c r="AG146">
        <v>62</v>
      </c>
      <c r="AH146" t="s">
        <v>223</v>
      </c>
      <c r="AI146" t="s">
        <v>223</v>
      </c>
      <c r="AJ146" t="s">
        <v>223</v>
      </c>
      <c r="AK146" t="s">
        <v>223</v>
      </c>
      <c r="AL146" t="s">
        <v>223</v>
      </c>
      <c r="AM146" t="s">
        <v>223</v>
      </c>
      <c r="AN146" t="s">
        <v>223</v>
      </c>
      <c r="AO146" t="s">
        <v>223</v>
      </c>
      <c r="AP146" s="1" t="e">
        <v>#NULL!</v>
      </c>
      <c r="AQ146" t="s">
        <v>224</v>
      </c>
      <c r="AR146" t="s">
        <v>223</v>
      </c>
      <c r="AS146" t="s">
        <v>223</v>
      </c>
      <c r="AT146" t="s">
        <v>223</v>
      </c>
      <c r="AU146" t="s">
        <v>223</v>
      </c>
      <c r="AV146" t="s">
        <v>223</v>
      </c>
      <c r="AW146" t="s">
        <v>223</v>
      </c>
      <c r="AX146" t="s">
        <v>223</v>
      </c>
      <c r="AY146" t="s">
        <v>223</v>
      </c>
      <c r="AZ146" t="s">
        <v>223</v>
      </c>
      <c r="BA146" t="s">
        <v>223</v>
      </c>
      <c r="BB146" t="s">
        <v>223</v>
      </c>
      <c r="BD146" t="s">
        <v>683</v>
      </c>
      <c r="BE146">
        <v>1</v>
      </c>
      <c r="BF146">
        <v>2</v>
      </c>
      <c r="BG146">
        <v>5</v>
      </c>
      <c r="BH146">
        <v>2</v>
      </c>
      <c r="BI146">
        <v>2</v>
      </c>
      <c r="BJ146" t="s">
        <v>748</v>
      </c>
      <c r="BK146">
        <v>1</v>
      </c>
      <c r="BM146">
        <v>1</v>
      </c>
      <c r="BO146">
        <v>2</v>
      </c>
      <c r="BP146">
        <v>1</v>
      </c>
      <c r="BR146">
        <v>1</v>
      </c>
      <c r="BT146">
        <v>1</v>
      </c>
      <c r="BV146">
        <v>1</v>
      </c>
      <c r="BX146">
        <v>21</v>
      </c>
      <c r="BY146">
        <v>2</v>
      </c>
      <c r="CA146">
        <v>2</v>
      </c>
      <c r="CB146">
        <v>31</v>
      </c>
      <c r="CC146" t="s">
        <v>224</v>
      </c>
      <c r="CE146">
        <v>2</v>
      </c>
      <c r="CG146">
        <v>1</v>
      </c>
      <c r="CH146">
        <v>2</v>
      </c>
      <c r="CI146">
        <v>2</v>
      </c>
      <c r="CJ146">
        <v>2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</v>
      </c>
      <c r="CT146">
        <v>2</v>
      </c>
      <c r="CU146">
        <v>4</v>
      </c>
      <c r="CV146">
        <v>3</v>
      </c>
      <c r="CW146">
        <v>5</v>
      </c>
      <c r="CX146">
        <v>1</v>
      </c>
      <c r="CY146">
        <v>160</v>
      </c>
      <c r="CZ146">
        <v>2</v>
      </c>
      <c r="DA146">
        <v>1</v>
      </c>
      <c r="DB146">
        <v>4</v>
      </c>
      <c r="DC146">
        <v>2</v>
      </c>
      <c r="DD146">
        <v>2</v>
      </c>
      <c r="DE146">
        <v>2</v>
      </c>
      <c r="DF146">
        <v>2</v>
      </c>
      <c r="DG146">
        <v>2</v>
      </c>
      <c r="DH146">
        <v>2</v>
      </c>
      <c r="DI146">
        <v>2</v>
      </c>
      <c r="DJ146">
        <v>2</v>
      </c>
      <c r="DK146">
        <v>2</v>
      </c>
      <c r="DL146">
        <v>2</v>
      </c>
      <c r="DM146">
        <v>2</v>
      </c>
      <c r="DN146">
        <v>2</v>
      </c>
      <c r="DO146">
        <v>2</v>
      </c>
      <c r="DP146">
        <v>2</v>
      </c>
      <c r="DQ146">
        <v>2</v>
      </c>
      <c r="DR146">
        <v>2</v>
      </c>
      <c r="DS146">
        <v>2</v>
      </c>
      <c r="DT146">
        <v>2</v>
      </c>
      <c r="DU146">
        <v>6</v>
      </c>
      <c r="DV146" t="s">
        <v>223</v>
      </c>
      <c r="DW146" s="1" t="e">
        <v>#NULL!</v>
      </c>
      <c r="DX146">
        <v>6</v>
      </c>
      <c r="DY146" s="1" t="e">
        <v>#NULL!</v>
      </c>
      <c r="DZ146">
        <v>32</v>
      </c>
      <c r="EA146" t="s">
        <v>223</v>
      </c>
      <c r="EC146" t="s">
        <v>223</v>
      </c>
      <c r="ED146" t="s">
        <v>223</v>
      </c>
      <c r="EE146">
        <v>2</v>
      </c>
      <c r="EF146">
        <v>2</v>
      </c>
      <c r="EG146">
        <v>2</v>
      </c>
      <c r="EH146">
        <v>2</v>
      </c>
      <c r="EI146">
        <v>2</v>
      </c>
      <c r="EJ146">
        <v>2</v>
      </c>
      <c r="EK146">
        <v>4</v>
      </c>
      <c r="EL146">
        <v>55.055441478439427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 s="3">
        <v>1</v>
      </c>
      <c r="EU146" s="3">
        <v>1.44638960034516</v>
      </c>
      <c r="EV146" s="3">
        <v>2.5742914444810499</v>
      </c>
      <c r="EW146" s="3">
        <v>8.0720064316636506</v>
      </c>
      <c r="EX146" s="3">
        <v>66.077994440864103</v>
      </c>
      <c r="EY146" s="3">
        <v>0.79691850433582201</v>
      </c>
      <c r="EZ146" s="3">
        <v>149.02236905415401</v>
      </c>
      <c r="FA146" t="s">
        <v>748</v>
      </c>
      <c r="FB146" s="5">
        <v>32.596440000000001</v>
      </c>
      <c r="FC146" s="5">
        <v>-114.709677</v>
      </c>
      <c r="FD146" s="1" t="e">
        <v>#NULL!</v>
      </c>
      <c r="FE146" s="1" t="e">
        <v>#NULL!</v>
      </c>
      <c r="FF146" s="1" t="e">
        <v>#NULL!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 s="1" t="e">
        <v>#NULL!</v>
      </c>
      <c r="GA146" s="1" t="e">
        <v>#NULL!</v>
      </c>
      <c r="GB146" s="1" t="e">
        <v>#NULL!</v>
      </c>
      <c r="GC146" s="1" t="e">
        <v>#NULL!</v>
      </c>
      <c r="GD146" s="1" t="e">
        <v>#NULL!</v>
      </c>
      <c r="GE146" s="1" t="e">
        <v>#NULL!</v>
      </c>
      <c r="GF146" s="1" t="e">
        <v>#NULL!</v>
      </c>
      <c r="GG146" s="1" t="e">
        <v>#NULL!</v>
      </c>
      <c r="GH146" s="1" t="e">
        <v>#NULL!</v>
      </c>
      <c r="GI146" s="1" t="e">
        <v>#NULL!</v>
      </c>
      <c r="GJ146" s="3">
        <v>61</v>
      </c>
      <c r="GK146" s="3">
        <v>30.228433216877182</v>
      </c>
      <c r="GL146">
        <v>50</v>
      </c>
      <c r="GM146">
        <v>1</v>
      </c>
      <c r="GN146">
        <v>0</v>
      </c>
      <c r="GO146">
        <v>0</v>
      </c>
      <c r="GP146">
        <v>0</v>
      </c>
      <c r="GQ146">
        <v>0</v>
      </c>
      <c r="GR146" s="3">
        <v>0</v>
      </c>
      <c r="GS146" s="1" t="e">
        <v>#NULL!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D146" s="1" t="e">
        <v>#NULL!</v>
      </c>
      <c r="HE146" t="s">
        <v>227</v>
      </c>
      <c r="HH146" s="1" t="e">
        <v>#NULL!</v>
      </c>
      <c r="HI146" s="1" t="e">
        <v>#NULL!</v>
      </c>
      <c r="HJ146" s="1" t="e">
        <v>#NULL!</v>
      </c>
      <c r="HK146" s="1" t="e">
        <v>#NULL!</v>
      </c>
      <c r="HL146" s="1" t="e">
        <v>#NULL!</v>
      </c>
    </row>
    <row r="147" spans="1:220" x14ac:dyDescent="0.2">
      <c r="A147" t="s">
        <v>831</v>
      </c>
      <c r="B147" s="3">
        <v>0.43</v>
      </c>
      <c r="C147" s="3">
        <v>21.3</v>
      </c>
      <c r="D147" s="3">
        <v>0.11</v>
      </c>
      <c r="E147" s="3">
        <v>0.216</v>
      </c>
      <c r="F147" s="3">
        <v>2.23</v>
      </c>
      <c r="G147" s="3">
        <v>0.17</v>
      </c>
      <c r="H147">
        <v>3</v>
      </c>
      <c r="I147" s="2">
        <v>43292</v>
      </c>
      <c r="J147">
        <v>1</v>
      </c>
      <c r="K147">
        <v>5</v>
      </c>
      <c r="L147">
        <v>30</v>
      </c>
      <c r="M147">
        <v>58</v>
      </c>
      <c r="N147" s="2">
        <v>21335</v>
      </c>
      <c r="O147">
        <v>2</v>
      </c>
      <c r="P147" s="1" t="e">
        <v>#NULL!</v>
      </c>
      <c r="Q147" s="1" t="e">
        <v>#NULL!</v>
      </c>
      <c r="R147" s="1" t="e">
        <v>#NULL!</v>
      </c>
      <c r="S147" s="1" t="e">
        <v>#NULL!</v>
      </c>
      <c r="T147" s="1" t="e">
        <v>#NULL!</v>
      </c>
      <c r="U147">
        <v>1</v>
      </c>
      <c r="V147" s="1" t="e">
        <v>#NULL!</v>
      </c>
      <c r="W147" s="1" t="e">
        <v>#NULL!</v>
      </c>
      <c r="X147" t="s">
        <v>832</v>
      </c>
      <c r="Y147">
        <v>1</v>
      </c>
      <c r="Z147">
        <v>2</v>
      </c>
      <c r="AA147">
        <v>5</v>
      </c>
      <c r="AB147">
        <v>0</v>
      </c>
      <c r="AC147">
        <v>4</v>
      </c>
      <c r="AE147">
        <v>1</v>
      </c>
      <c r="AG147">
        <v>1</v>
      </c>
      <c r="AH147" t="s">
        <v>224</v>
      </c>
      <c r="AI147" t="s">
        <v>223</v>
      </c>
      <c r="AJ147" t="s">
        <v>223</v>
      </c>
      <c r="AK147" t="s">
        <v>223</v>
      </c>
      <c r="AL147" t="s">
        <v>223</v>
      </c>
      <c r="AM147" t="s">
        <v>223</v>
      </c>
      <c r="AN147" t="s">
        <v>223</v>
      </c>
      <c r="AO147" t="s">
        <v>223</v>
      </c>
      <c r="AP147" s="1" t="e">
        <v>#NULL!</v>
      </c>
      <c r="AQ147" t="s">
        <v>223</v>
      </c>
      <c r="AR147" t="s">
        <v>223</v>
      </c>
      <c r="AS147" t="s">
        <v>224</v>
      </c>
      <c r="AT147" t="s">
        <v>224</v>
      </c>
      <c r="AU147" t="s">
        <v>223</v>
      </c>
      <c r="AV147" t="s">
        <v>223</v>
      </c>
      <c r="AW147" t="s">
        <v>223</v>
      </c>
      <c r="AX147" t="s">
        <v>223</v>
      </c>
      <c r="AY147" t="s">
        <v>223</v>
      </c>
      <c r="AZ147" t="s">
        <v>223</v>
      </c>
      <c r="BA147" t="s">
        <v>223</v>
      </c>
      <c r="BB147" t="s">
        <v>223</v>
      </c>
      <c r="BD147" t="s">
        <v>833</v>
      </c>
      <c r="BE147">
        <v>2</v>
      </c>
      <c r="BF147">
        <v>2</v>
      </c>
      <c r="BG147">
        <v>5</v>
      </c>
      <c r="BH147">
        <v>2</v>
      </c>
      <c r="BI147">
        <v>2</v>
      </c>
      <c r="BJ147" t="s">
        <v>834</v>
      </c>
      <c r="BK147">
        <v>3</v>
      </c>
      <c r="BM147">
        <v>2</v>
      </c>
      <c r="BO147">
        <v>2</v>
      </c>
      <c r="BP147">
        <v>1</v>
      </c>
      <c r="BR147">
        <v>1</v>
      </c>
      <c r="BT147">
        <v>1</v>
      </c>
      <c r="BV147">
        <v>1</v>
      </c>
      <c r="BX147">
        <v>1</v>
      </c>
      <c r="BY147">
        <v>4</v>
      </c>
      <c r="CA147">
        <v>2</v>
      </c>
      <c r="CB147">
        <v>1</v>
      </c>
      <c r="CC147" t="s">
        <v>224</v>
      </c>
      <c r="CE147">
        <v>2</v>
      </c>
      <c r="CG147">
        <v>1</v>
      </c>
      <c r="CH147">
        <v>1</v>
      </c>
      <c r="CI147">
        <v>2</v>
      </c>
      <c r="CJ147">
        <v>2</v>
      </c>
      <c r="CK147">
        <v>1</v>
      </c>
      <c r="CL147">
        <v>1</v>
      </c>
      <c r="CM147">
        <v>2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</v>
      </c>
      <c r="CT147">
        <v>2</v>
      </c>
      <c r="CU147">
        <v>2</v>
      </c>
      <c r="CV147">
        <v>3</v>
      </c>
      <c r="CW147">
        <v>6</v>
      </c>
      <c r="CX147">
        <v>0</v>
      </c>
      <c r="CY147">
        <v>250</v>
      </c>
      <c r="CZ147">
        <v>1</v>
      </c>
      <c r="DA147">
        <v>2</v>
      </c>
      <c r="DB147">
        <v>3</v>
      </c>
      <c r="DC147">
        <v>1</v>
      </c>
      <c r="DD147">
        <v>2</v>
      </c>
      <c r="DE147">
        <v>2</v>
      </c>
      <c r="DF147">
        <v>2</v>
      </c>
      <c r="DG147">
        <v>2</v>
      </c>
      <c r="DH147">
        <v>1</v>
      </c>
      <c r="DI147">
        <v>2</v>
      </c>
      <c r="DJ147">
        <v>2</v>
      </c>
      <c r="DK147">
        <v>1</v>
      </c>
      <c r="DL147">
        <v>1</v>
      </c>
      <c r="DM147">
        <v>2</v>
      </c>
      <c r="DN147">
        <v>2</v>
      </c>
      <c r="DO147">
        <v>2</v>
      </c>
      <c r="DP147">
        <v>2</v>
      </c>
      <c r="DQ147">
        <v>1</v>
      </c>
      <c r="DR147">
        <v>2</v>
      </c>
      <c r="DS147">
        <v>2</v>
      </c>
      <c r="DT147">
        <v>2</v>
      </c>
      <c r="DU147">
        <v>1</v>
      </c>
      <c r="DV147" t="s">
        <v>224</v>
      </c>
      <c r="DW147">
        <v>2</v>
      </c>
      <c r="DX147">
        <v>1</v>
      </c>
      <c r="DY147">
        <v>1</v>
      </c>
      <c r="DZ147">
        <v>3</v>
      </c>
      <c r="EA147" t="s">
        <v>223</v>
      </c>
      <c r="EC147" t="s">
        <v>223</v>
      </c>
      <c r="ED147" t="s">
        <v>223</v>
      </c>
      <c r="EE147">
        <v>2</v>
      </c>
      <c r="EF147">
        <v>2</v>
      </c>
      <c r="EG147">
        <v>2</v>
      </c>
      <c r="EH147">
        <v>2</v>
      </c>
      <c r="EI147">
        <v>2</v>
      </c>
      <c r="EJ147">
        <v>2</v>
      </c>
      <c r="EK147">
        <v>6</v>
      </c>
      <c r="EL147">
        <v>60.114989733059545</v>
      </c>
      <c r="EM147">
        <v>1</v>
      </c>
      <c r="EN147">
        <v>1</v>
      </c>
      <c r="EO147">
        <v>0</v>
      </c>
      <c r="EP147">
        <v>0</v>
      </c>
      <c r="EQ147">
        <v>0</v>
      </c>
      <c r="ER147">
        <v>2</v>
      </c>
      <c r="ES147">
        <v>1</v>
      </c>
      <c r="ET147" s="3">
        <v>1</v>
      </c>
      <c r="EU147" s="3">
        <v>1.55651260686686</v>
      </c>
      <c r="EV147" s="3">
        <v>1.9852098935825999</v>
      </c>
      <c r="EW147" s="3">
        <v>7.0045244084855103</v>
      </c>
      <c r="EX147" s="3">
        <v>67.333626508645693</v>
      </c>
      <c r="EY147" s="3">
        <v>0.80132875791098301</v>
      </c>
      <c r="EZ147" s="3">
        <v>202.010138011538</v>
      </c>
      <c r="FA147" t="s">
        <v>834</v>
      </c>
      <c r="FB147" s="5">
        <v>32.683264999999999</v>
      </c>
      <c r="FC147" s="5">
        <v>-114.46080000000001</v>
      </c>
      <c r="FD147">
        <v>72</v>
      </c>
      <c r="FE147">
        <v>252</v>
      </c>
      <c r="FF147" s="1" t="e">
        <v>#NULL!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</v>
      </c>
      <c r="FZ147" t="s">
        <v>793</v>
      </c>
      <c r="GA147">
        <v>1</v>
      </c>
      <c r="GB147" s="1" t="e">
        <v>#NULL!</v>
      </c>
      <c r="GC147" s="1" t="e">
        <v>#NULL!</v>
      </c>
      <c r="GD147" s="1" t="e">
        <v>#NULL!</v>
      </c>
      <c r="GE147" s="1" t="e">
        <v>#NULL!</v>
      </c>
      <c r="GF147" s="1" t="e">
        <v>#NULL!</v>
      </c>
      <c r="GG147" s="1" t="e">
        <v>#NULL!</v>
      </c>
      <c r="GH147" s="1" t="e">
        <v>#NULL!</v>
      </c>
      <c r="GI147" s="1" t="e">
        <v>#NULL!</v>
      </c>
      <c r="GJ147" s="3">
        <v>72</v>
      </c>
      <c r="GK147" s="3">
        <v>33.902391975308639</v>
      </c>
      <c r="GL147">
        <v>60</v>
      </c>
      <c r="GM147">
        <v>1</v>
      </c>
      <c r="GN147">
        <v>1</v>
      </c>
      <c r="GO147">
        <v>0</v>
      </c>
      <c r="GP147">
        <v>0</v>
      </c>
      <c r="GQ147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t="s">
        <v>835</v>
      </c>
      <c r="HB147" t="s">
        <v>786</v>
      </c>
      <c r="HD147" s="3">
        <v>2</v>
      </c>
      <c r="HE147" t="s">
        <v>227</v>
      </c>
      <c r="HH147" s="4">
        <v>-0.1272713348788429</v>
      </c>
      <c r="HI147" s="4">
        <v>-8.8880531993320896E-2</v>
      </c>
      <c r="HJ147" s="4">
        <v>-0.28677726386846214</v>
      </c>
      <c r="HK147" s="4">
        <v>-0.35402979561772091</v>
      </c>
      <c r="HL147" s="4">
        <v>0.29820063935785723</v>
      </c>
    </row>
    <row r="148" spans="1:220" x14ac:dyDescent="0.2">
      <c r="A148" t="s">
        <v>815</v>
      </c>
      <c r="B148" s="3">
        <v>0.25</v>
      </c>
      <c r="C148" s="3">
        <v>27.99</v>
      </c>
      <c r="D148" s="7">
        <v>7.0000000000000007E-2</v>
      </c>
      <c r="E148" s="3">
        <v>0.42099999999999999</v>
      </c>
      <c r="F148" s="3">
        <v>0.23</v>
      </c>
      <c r="G148" s="3">
        <v>0.18</v>
      </c>
      <c r="H148">
        <v>3</v>
      </c>
      <c r="I148" s="2">
        <v>43292</v>
      </c>
      <c r="J148">
        <v>2</v>
      </c>
      <c r="K148">
        <v>6</v>
      </c>
      <c r="L148">
        <v>15</v>
      </c>
      <c r="M148">
        <v>80</v>
      </c>
      <c r="N148" s="2">
        <v>29387</v>
      </c>
      <c r="O148">
        <v>1</v>
      </c>
      <c r="P148" s="1" t="e">
        <v>#NULL!</v>
      </c>
      <c r="Q148" s="1" t="e">
        <v>#NULL!</v>
      </c>
      <c r="R148" s="1" t="e">
        <v>#NULL!</v>
      </c>
      <c r="S148" s="1" t="e">
        <v>#NULL!</v>
      </c>
      <c r="T148" s="1" t="e">
        <v>#NULL!</v>
      </c>
      <c r="U148">
        <v>1</v>
      </c>
      <c r="V148" s="1" t="e">
        <v>#NULL!</v>
      </c>
      <c r="W148" s="1" t="e">
        <v>#NULL!</v>
      </c>
      <c r="Y148">
        <v>2</v>
      </c>
      <c r="Z148">
        <v>5</v>
      </c>
      <c r="AA148">
        <v>4</v>
      </c>
      <c r="AB148">
        <v>1</v>
      </c>
      <c r="AC148">
        <v>5</v>
      </c>
      <c r="AE148">
        <v>1</v>
      </c>
      <c r="AG148">
        <v>2</v>
      </c>
      <c r="AH148" t="s">
        <v>223</v>
      </c>
      <c r="AI148" t="s">
        <v>223</v>
      </c>
      <c r="AJ148" t="s">
        <v>223</v>
      </c>
      <c r="AK148" t="s">
        <v>223</v>
      </c>
      <c r="AL148" t="s">
        <v>223</v>
      </c>
      <c r="AM148" t="s">
        <v>223</v>
      </c>
      <c r="AN148" t="s">
        <v>223</v>
      </c>
      <c r="AO148" t="s">
        <v>223</v>
      </c>
      <c r="AP148" s="1" t="e">
        <v>#NULL!</v>
      </c>
      <c r="AQ148" t="s">
        <v>224</v>
      </c>
      <c r="AR148" t="s">
        <v>223</v>
      </c>
      <c r="AS148" t="s">
        <v>223</v>
      </c>
      <c r="AT148" t="s">
        <v>223</v>
      </c>
      <c r="AU148" t="s">
        <v>223</v>
      </c>
      <c r="AV148" t="s">
        <v>223</v>
      </c>
      <c r="AW148" t="s">
        <v>223</v>
      </c>
      <c r="AX148" t="s">
        <v>223</v>
      </c>
      <c r="AY148" t="s">
        <v>223</v>
      </c>
      <c r="AZ148" t="s">
        <v>223</v>
      </c>
      <c r="BA148" t="s">
        <v>223</v>
      </c>
      <c r="BB148" t="s">
        <v>223</v>
      </c>
      <c r="BD148" t="s">
        <v>816</v>
      </c>
      <c r="BE148">
        <v>2</v>
      </c>
      <c r="BF148">
        <v>2</v>
      </c>
      <c r="BG148">
        <v>5</v>
      </c>
      <c r="BH148">
        <v>1</v>
      </c>
      <c r="BI148">
        <v>1</v>
      </c>
      <c r="BJ148" t="s">
        <v>817</v>
      </c>
      <c r="BK148">
        <v>1</v>
      </c>
      <c r="BM148">
        <v>2</v>
      </c>
      <c r="BO148">
        <v>1</v>
      </c>
      <c r="BP148">
        <v>1</v>
      </c>
      <c r="BR148">
        <v>1</v>
      </c>
      <c r="BT148">
        <v>1</v>
      </c>
      <c r="BV148">
        <v>3</v>
      </c>
      <c r="BX148">
        <v>1</v>
      </c>
      <c r="BY148">
        <v>4</v>
      </c>
      <c r="CA148">
        <v>2</v>
      </c>
      <c r="CB148">
        <v>1</v>
      </c>
      <c r="CC148" t="s">
        <v>235</v>
      </c>
      <c r="CE148">
        <v>3</v>
      </c>
      <c r="CG148">
        <v>2</v>
      </c>
      <c r="CH148">
        <v>3</v>
      </c>
      <c r="CI148">
        <v>2</v>
      </c>
      <c r="CJ148">
        <v>2</v>
      </c>
      <c r="CK148">
        <v>1</v>
      </c>
      <c r="CL148">
        <v>2</v>
      </c>
      <c r="CM148">
        <v>2</v>
      </c>
      <c r="CN148">
        <v>2</v>
      </c>
      <c r="CO148">
        <v>1</v>
      </c>
      <c r="CP148">
        <v>1</v>
      </c>
      <c r="CQ148">
        <v>2</v>
      </c>
      <c r="CR148">
        <v>2</v>
      </c>
      <c r="CS148">
        <v>2</v>
      </c>
      <c r="CT148">
        <v>2</v>
      </c>
      <c r="CU148">
        <v>4</v>
      </c>
      <c r="CV148">
        <v>3</v>
      </c>
      <c r="CW148">
        <v>5</v>
      </c>
      <c r="CX148">
        <v>8</v>
      </c>
      <c r="CY148">
        <v>340</v>
      </c>
      <c r="CZ148">
        <v>1</v>
      </c>
      <c r="DA148">
        <v>3</v>
      </c>
      <c r="DB148">
        <v>5</v>
      </c>
      <c r="DC148">
        <v>3</v>
      </c>
      <c r="DD148">
        <v>2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2</v>
      </c>
      <c r="DK148">
        <v>1</v>
      </c>
      <c r="DL148">
        <v>2</v>
      </c>
      <c r="DM148">
        <v>1</v>
      </c>
      <c r="DN148">
        <v>2</v>
      </c>
      <c r="DO148">
        <v>2</v>
      </c>
      <c r="DP148">
        <v>2</v>
      </c>
      <c r="DQ148">
        <v>2</v>
      </c>
      <c r="DR148">
        <v>2</v>
      </c>
      <c r="DS148">
        <v>2</v>
      </c>
      <c r="DT148">
        <v>2</v>
      </c>
      <c r="DU148">
        <v>2</v>
      </c>
      <c r="DV148" t="s">
        <v>223</v>
      </c>
      <c r="DW148" s="1" t="e">
        <v>#NULL!</v>
      </c>
      <c r="DX148">
        <v>3</v>
      </c>
      <c r="DY148" s="1" t="e">
        <v>#NULL!</v>
      </c>
      <c r="DZ148">
        <v>2</v>
      </c>
      <c r="EA148" t="s">
        <v>235</v>
      </c>
      <c r="EC148" t="s">
        <v>235</v>
      </c>
      <c r="ED148" t="s">
        <v>235</v>
      </c>
      <c r="EE148">
        <v>1</v>
      </c>
      <c r="EF148">
        <v>2</v>
      </c>
      <c r="EG148">
        <v>2</v>
      </c>
      <c r="EH148">
        <v>2</v>
      </c>
      <c r="EI148">
        <v>1</v>
      </c>
      <c r="EJ148">
        <v>2</v>
      </c>
      <c r="EK148">
        <v>3</v>
      </c>
      <c r="EL148">
        <v>38.069815195071868</v>
      </c>
      <c r="EM148">
        <v>1</v>
      </c>
      <c r="EN148">
        <v>0</v>
      </c>
      <c r="EO148">
        <v>1</v>
      </c>
      <c r="EP148">
        <v>0</v>
      </c>
      <c r="EQ148">
        <v>0</v>
      </c>
      <c r="ER148">
        <v>2</v>
      </c>
      <c r="ES148">
        <v>1</v>
      </c>
      <c r="ET148" s="3">
        <v>1</v>
      </c>
      <c r="EU148" s="3">
        <v>1.4500051994570899</v>
      </c>
      <c r="EV148" s="3">
        <v>0.78301734730137595</v>
      </c>
      <c r="EW148" s="3">
        <v>8.8244660586320105</v>
      </c>
      <c r="EX148" s="3">
        <v>83.5919142758476</v>
      </c>
      <c r="EY148" s="3">
        <v>0.842475144415333</v>
      </c>
      <c r="EZ148" s="3">
        <v>137.88056757134899</v>
      </c>
      <c r="FA148" t="s">
        <v>817</v>
      </c>
      <c r="FB148" s="5">
        <v>32.689500000000002</v>
      </c>
      <c r="FC148" s="5">
        <v>-114.631319</v>
      </c>
      <c r="FD148">
        <v>67</v>
      </c>
      <c r="FE148">
        <v>333</v>
      </c>
      <c r="FF148" s="3">
        <v>52.25</v>
      </c>
      <c r="FG148">
        <v>1</v>
      </c>
      <c r="FH148">
        <v>0</v>
      </c>
      <c r="FI148">
        <v>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1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1</v>
      </c>
      <c r="FZ148" t="s">
        <v>818</v>
      </c>
      <c r="GA148">
        <v>1</v>
      </c>
      <c r="GB148" s="1" t="e">
        <v>#NULL!</v>
      </c>
      <c r="GC148" s="1" t="e">
        <v>#NULL!</v>
      </c>
      <c r="GD148" s="1" t="e">
        <v>#NULL!</v>
      </c>
      <c r="GE148" s="1" t="e">
        <v>#NULL!</v>
      </c>
      <c r="GF148" s="1" t="e">
        <v>#NULL!</v>
      </c>
      <c r="GG148" s="1" t="e">
        <v>#NULL!</v>
      </c>
      <c r="GH148" s="1" t="e">
        <v>#NULL!</v>
      </c>
      <c r="GI148" s="1" t="e">
        <v>#NULL!</v>
      </c>
      <c r="GJ148" s="3">
        <v>68</v>
      </c>
      <c r="GK148" s="3">
        <v>51.691176470588232</v>
      </c>
      <c r="GL148">
        <v>30</v>
      </c>
      <c r="GM148">
        <v>1</v>
      </c>
      <c r="GN148">
        <v>0</v>
      </c>
      <c r="GO148">
        <v>1</v>
      </c>
      <c r="GP148">
        <v>0</v>
      </c>
      <c r="GQ148">
        <v>0</v>
      </c>
      <c r="GR148" s="3">
        <v>0</v>
      </c>
      <c r="GS148" s="3">
        <v>1</v>
      </c>
      <c r="GT148" s="3">
        <v>0</v>
      </c>
      <c r="GU148" s="3">
        <v>1</v>
      </c>
      <c r="GV148" s="3">
        <v>0</v>
      </c>
      <c r="GW148" s="3">
        <v>0</v>
      </c>
      <c r="GX148" s="3">
        <v>0</v>
      </c>
      <c r="GY148" s="3">
        <v>1</v>
      </c>
      <c r="GZ148" s="3">
        <v>0</v>
      </c>
      <c r="HA148" t="s">
        <v>510</v>
      </c>
      <c r="HB148" t="s">
        <v>786</v>
      </c>
      <c r="HC148" t="s">
        <v>243</v>
      </c>
      <c r="HD148" s="3">
        <v>0.01</v>
      </c>
      <c r="HE148" s="2">
        <v>42205</v>
      </c>
      <c r="HH148" s="4">
        <v>-0.30028086504434687</v>
      </c>
      <c r="HI148" s="4">
        <v>-4.9859633618085847E-2</v>
      </c>
      <c r="HJ148" s="4">
        <v>-0.22226783646894127</v>
      </c>
      <c r="HK148" s="4">
        <v>-0.24768149171378881</v>
      </c>
      <c r="HL148" s="4">
        <v>0.10602760030209284</v>
      </c>
    </row>
    <row r="149" spans="1:220" x14ac:dyDescent="0.2">
      <c r="A149" t="s">
        <v>889</v>
      </c>
      <c r="B149" s="3">
        <v>1.06</v>
      </c>
      <c r="C149" s="3">
        <v>74.75</v>
      </c>
      <c r="D149" s="7">
        <v>7.0000000000000007E-2</v>
      </c>
      <c r="E149" s="1" t="e">
        <v>#NULL!</v>
      </c>
      <c r="F149" s="3">
        <v>0.31</v>
      </c>
      <c r="G149" s="3">
        <v>0.18</v>
      </c>
      <c r="H149">
        <v>3</v>
      </c>
      <c r="I149" s="2">
        <v>43341</v>
      </c>
      <c r="J149">
        <v>2</v>
      </c>
      <c r="K149">
        <v>12</v>
      </c>
      <c r="L149">
        <v>28</v>
      </c>
      <c r="M149">
        <v>65</v>
      </c>
      <c r="N149" s="2">
        <v>24104</v>
      </c>
      <c r="O149">
        <v>1</v>
      </c>
      <c r="P149" s="1" t="e">
        <v>#NULL!</v>
      </c>
      <c r="Q149" s="1" t="e">
        <v>#NULL!</v>
      </c>
      <c r="R149" s="1" t="e">
        <v>#NULL!</v>
      </c>
      <c r="S149" s="1" t="e">
        <v>#NULL!</v>
      </c>
      <c r="T149">
        <v>1</v>
      </c>
      <c r="U149" s="1" t="e">
        <v>#NULL!</v>
      </c>
      <c r="V149" s="1" t="e">
        <v>#NULL!</v>
      </c>
      <c r="W149" s="1" t="e">
        <v>#NULL!</v>
      </c>
      <c r="Y149">
        <v>1</v>
      </c>
      <c r="Z149">
        <v>3</v>
      </c>
      <c r="AA149">
        <v>2</v>
      </c>
      <c r="AB149">
        <v>1</v>
      </c>
      <c r="AC149">
        <v>7</v>
      </c>
      <c r="AD149" t="s">
        <v>890</v>
      </c>
      <c r="AE149">
        <v>2</v>
      </c>
      <c r="AF149" t="s">
        <v>222</v>
      </c>
      <c r="AG149">
        <v>62</v>
      </c>
      <c r="AH149" t="s">
        <v>223</v>
      </c>
      <c r="AI149" t="s">
        <v>223</v>
      </c>
      <c r="AJ149" t="s">
        <v>223</v>
      </c>
      <c r="AK149" t="s">
        <v>223</v>
      </c>
      <c r="AL149" t="s">
        <v>223</v>
      </c>
      <c r="AM149" t="s">
        <v>223</v>
      </c>
      <c r="AN149" t="s">
        <v>223</v>
      </c>
      <c r="AO149" t="s">
        <v>223</v>
      </c>
      <c r="AP149" s="1" t="e">
        <v>#NULL!</v>
      </c>
      <c r="AQ149" t="s">
        <v>223</v>
      </c>
      <c r="AR149" t="s">
        <v>223</v>
      </c>
      <c r="AS149" t="s">
        <v>223</v>
      </c>
      <c r="AT149" t="s">
        <v>223</v>
      </c>
      <c r="AU149" t="s">
        <v>223</v>
      </c>
      <c r="AV149" t="s">
        <v>224</v>
      </c>
      <c r="AW149" t="s">
        <v>223</v>
      </c>
      <c r="AX149" t="s">
        <v>223</v>
      </c>
      <c r="AY149" t="s">
        <v>223</v>
      </c>
      <c r="AZ149" t="s">
        <v>223</v>
      </c>
      <c r="BA149" t="s">
        <v>223</v>
      </c>
      <c r="BB149" t="s">
        <v>223</v>
      </c>
      <c r="BD149" t="s">
        <v>344</v>
      </c>
      <c r="BE149">
        <v>2</v>
      </c>
      <c r="BF149">
        <v>2</v>
      </c>
      <c r="BG149">
        <v>5</v>
      </c>
      <c r="BH149">
        <v>1</v>
      </c>
      <c r="BI149">
        <v>1</v>
      </c>
      <c r="BJ149" t="s">
        <v>891</v>
      </c>
      <c r="BK149">
        <v>1</v>
      </c>
      <c r="BM149">
        <v>1</v>
      </c>
      <c r="BO149">
        <v>2</v>
      </c>
      <c r="BP149">
        <v>1</v>
      </c>
      <c r="BR149">
        <v>1</v>
      </c>
      <c r="BT149">
        <v>1</v>
      </c>
      <c r="BV149">
        <v>1</v>
      </c>
      <c r="BX149">
        <v>21</v>
      </c>
      <c r="BY149">
        <v>4</v>
      </c>
      <c r="CA149">
        <v>2</v>
      </c>
      <c r="CB149">
        <v>31</v>
      </c>
      <c r="CC149" t="s">
        <v>224</v>
      </c>
      <c r="CE149">
        <v>2</v>
      </c>
      <c r="CG149">
        <v>1</v>
      </c>
      <c r="CH149">
        <v>1</v>
      </c>
      <c r="CI149">
        <v>2</v>
      </c>
      <c r="CJ149">
        <v>2</v>
      </c>
      <c r="CK149">
        <v>2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</v>
      </c>
      <c r="CT149">
        <v>2</v>
      </c>
      <c r="CU149">
        <v>3</v>
      </c>
      <c r="CV149">
        <v>3</v>
      </c>
      <c r="CW149">
        <v>5</v>
      </c>
      <c r="CX149">
        <v>5</v>
      </c>
      <c r="CY149">
        <v>195</v>
      </c>
      <c r="CZ149">
        <v>1</v>
      </c>
      <c r="DA149">
        <v>1</v>
      </c>
      <c r="DB149">
        <v>4</v>
      </c>
      <c r="DC149">
        <v>2</v>
      </c>
      <c r="DD149">
        <v>2</v>
      </c>
      <c r="DE149">
        <v>2</v>
      </c>
      <c r="DF149">
        <v>2</v>
      </c>
      <c r="DG149">
        <v>2</v>
      </c>
      <c r="DH149">
        <v>2</v>
      </c>
      <c r="DI149">
        <v>2</v>
      </c>
      <c r="DJ149">
        <v>2</v>
      </c>
      <c r="DK149">
        <v>1</v>
      </c>
      <c r="DL149">
        <v>3</v>
      </c>
      <c r="DM149">
        <v>3</v>
      </c>
      <c r="DN149">
        <v>2</v>
      </c>
      <c r="DO149">
        <v>3</v>
      </c>
      <c r="DP149">
        <v>2</v>
      </c>
      <c r="DQ149">
        <v>2</v>
      </c>
      <c r="DR149">
        <v>2</v>
      </c>
      <c r="DS149">
        <v>2</v>
      </c>
      <c r="DT149">
        <v>2</v>
      </c>
      <c r="DU149">
        <v>6</v>
      </c>
      <c r="DV149" t="s">
        <v>223</v>
      </c>
      <c r="DW149" s="1" t="e">
        <v>#NULL!</v>
      </c>
      <c r="DX149">
        <v>5</v>
      </c>
      <c r="DY149">
        <v>1</v>
      </c>
      <c r="DZ149">
        <v>31</v>
      </c>
      <c r="EA149" t="s">
        <v>224</v>
      </c>
      <c r="EB149" t="s">
        <v>892</v>
      </c>
      <c r="EC149" t="s">
        <v>235</v>
      </c>
      <c r="ED149" t="s">
        <v>224</v>
      </c>
      <c r="EE149">
        <v>2</v>
      </c>
      <c r="EF149">
        <v>2</v>
      </c>
      <c r="EG149">
        <v>2</v>
      </c>
      <c r="EH149">
        <v>2</v>
      </c>
      <c r="EI149">
        <v>2</v>
      </c>
      <c r="EJ149">
        <v>2</v>
      </c>
      <c r="EK149">
        <v>5</v>
      </c>
      <c r="EL149">
        <v>52.668035592060235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1</v>
      </c>
      <c r="ES149">
        <v>1</v>
      </c>
      <c r="ET149" s="3">
        <v>1</v>
      </c>
      <c r="EU149" s="3">
        <v>1.32077360738449</v>
      </c>
      <c r="EV149" s="3">
        <v>2.5401177975770901</v>
      </c>
      <c r="EW149" s="3">
        <v>10.834199888798601</v>
      </c>
      <c r="EX149" s="3">
        <v>77.463576759884305</v>
      </c>
      <c r="EY149" s="3">
        <v>0.87097990615540399</v>
      </c>
      <c r="EZ149" s="3">
        <v>212.80336526791501</v>
      </c>
      <c r="FA149" t="s">
        <v>891</v>
      </c>
      <c r="FB149" s="5">
        <v>32.600771999999999</v>
      </c>
      <c r="FC149" s="5">
        <v>-114.70225600000001</v>
      </c>
      <c r="FD149">
        <v>63</v>
      </c>
      <c r="FE149">
        <v>193</v>
      </c>
      <c r="FF149" s="1" t="e">
        <v>#NULL!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2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1</v>
      </c>
      <c r="FW149">
        <v>0</v>
      </c>
      <c r="FX149">
        <v>0</v>
      </c>
      <c r="FY149">
        <v>1</v>
      </c>
      <c r="FZ149" t="s">
        <v>793</v>
      </c>
      <c r="GA149">
        <v>1</v>
      </c>
      <c r="GB149" s="1" t="e">
        <v>#NULL!</v>
      </c>
      <c r="GC149" s="1" t="e">
        <v>#NULL!</v>
      </c>
      <c r="GD149" s="1" t="e">
        <v>#NULL!</v>
      </c>
      <c r="GE149" s="1" t="e">
        <v>#NULL!</v>
      </c>
      <c r="GF149" s="1" t="e">
        <v>#NULL!</v>
      </c>
      <c r="GG149" s="1" t="e">
        <v>#NULL!</v>
      </c>
      <c r="GH149" s="1" t="e">
        <v>#NULL!</v>
      </c>
      <c r="GI149" s="1" t="e">
        <v>#NULL!</v>
      </c>
      <c r="GJ149" s="3">
        <v>65</v>
      </c>
      <c r="GK149" s="3">
        <v>32.446153846153848</v>
      </c>
      <c r="GL149">
        <v>50</v>
      </c>
      <c r="GM149">
        <v>1</v>
      </c>
      <c r="GN149" s="1" t="e">
        <v>#NULL!</v>
      </c>
      <c r="GO149" s="1" t="e">
        <v>#NULL!</v>
      </c>
      <c r="GP149">
        <v>0</v>
      </c>
      <c r="GQ149" s="1" t="e">
        <v>#NULL!</v>
      </c>
      <c r="GR149" s="3">
        <v>0</v>
      </c>
      <c r="GS149" s="1" t="e">
        <v>#NULL!</v>
      </c>
      <c r="GT149" s="3">
        <v>1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t="s">
        <v>893</v>
      </c>
      <c r="HD149" s="1" t="e">
        <v>#NULL!</v>
      </c>
      <c r="HE149" t="s">
        <v>227</v>
      </c>
      <c r="HH149" s="1" t="e">
        <v>#NULL!</v>
      </c>
      <c r="HI149" s="1" t="e">
        <v>#NULL!</v>
      </c>
      <c r="HJ149" s="1" t="e">
        <v>#NULL!</v>
      </c>
      <c r="HK149" s="1" t="e">
        <v>#NULL!</v>
      </c>
      <c r="HL149" s="1" t="e">
        <v>#NULL!</v>
      </c>
    </row>
    <row r="150" spans="1:220" x14ac:dyDescent="0.2">
      <c r="A150" t="s">
        <v>870</v>
      </c>
      <c r="B150" s="3">
        <v>0.41</v>
      </c>
      <c r="C150" s="3">
        <v>10.1</v>
      </c>
      <c r="D150" s="7">
        <v>7.0000000000000007E-2</v>
      </c>
      <c r="E150" s="1" t="e">
        <v>#NULL!</v>
      </c>
      <c r="F150" s="3">
        <v>0.34</v>
      </c>
      <c r="G150" s="3">
        <v>0.18</v>
      </c>
      <c r="H150">
        <v>3</v>
      </c>
      <c r="I150" s="2">
        <v>43334</v>
      </c>
      <c r="J150">
        <v>2</v>
      </c>
      <c r="K150">
        <v>8</v>
      </c>
      <c r="L150">
        <v>22</v>
      </c>
      <c r="M150">
        <v>66</v>
      </c>
      <c r="N150" s="2">
        <v>24341</v>
      </c>
      <c r="O150">
        <v>2</v>
      </c>
      <c r="P150" s="1" t="e">
        <v>#NULL!</v>
      </c>
      <c r="Q150" s="1" t="e">
        <v>#NULL!</v>
      </c>
      <c r="R150" s="1" t="e">
        <v>#NULL!</v>
      </c>
      <c r="S150" s="1" t="e">
        <v>#NULL!</v>
      </c>
      <c r="T150">
        <v>1</v>
      </c>
      <c r="U150" s="1" t="e">
        <v>#NULL!</v>
      </c>
      <c r="V150" s="1" t="e">
        <v>#NULL!</v>
      </c>
      <c r="W150" s="1" t="e">
        <v>#NULL!</v>
      </c>
      <c r="Y150">
        <v>2</v>
      </c>
      <c r="Z150">
        <v>3</v>
      </c>
      <c r="AA150">
        <v>3</v>
      </c>
      <c r="AB150">
        <v>0</v>
      </c>
      <c r="AC150">
        <v>6</v>
      </c>
      <c r="AE150">
        <v>1</v>
      </c>
      <c r="AG150">
        <v>2</v>
      </c>
      <c r="AH150" t="s">
        <v>223</v>
      </c>
      <c r="AI150" t="s">
        <v>223</v>
      </c>
      <c r="AJ150" t="s">
        <v>223</v>
      </c>
      <c r="AK150" t="s">
        <v>223</v>
      </c>
      <c r="AL150" t="s">
        <v>223</v>
      </c>
      <c r="AM150" t="s">
        <v>223</v>
      </c>
      <c r="AN150" t="s">
        <v>223</v>
      </c>
      <c r="AO150" t="s">
        <v>223</v>
      </c>
      <c r="AP150" s="1" t="e">
        <v>#NULL!</v>
      </c>
      <c r="AQ150" t="s">
        <v>224</v>
      </c>
      <c r="AR150" t="s">
        <v>223</v>
      </c>
      <c r="AS150" t="s">
        <v>223</v>
      </c>
      <c r="AT150" t="s">
        <v>223</v>
      </c>
      <c r="AU150" t="s">
        <v>223</v>
      </c>
      <c r="AV150" t="s">
        <v>223</v>
      </c>
      <c r="AW150" t="s">
        <v>223</v>
      </c>
      <c r="AX150" t="s">
        <v>223</v>
      </c>
      <c r="AY150" t="s">
        <v>223</v>
      </c>
      <c r="AZ150" t="s">
        <v>223</v>
      </c>
      <c r="BA150" t="s">
        <v>223</v>
      </c>
      <c r="BB150" t="s">
        <v>223</v>
      </c>
      <c r="BD150" t="s">
        <v>871</v>
      </c>
      <c r="BE150">
        <v>2</v>
      </c>
      <c r="BF150">
        <v>2</v>
      </c>
      <c r="BG150">
        <v>5</v>
      </c>
      <c r="BH150">
        <v>2</v>
      </c>
      <c r="BI150">
        <v>2</v>
      </c>
      <c r="BJ150" t="s">
        <v>872</v>
      </c>
      <c r="BK150">
        <v>1</v>
      </c>
      <c r="BM150">
        <v>1</v>
      </c>
      <c r="BO150">
        <v>2</v>
      </c>
      <c r="BP150">
        <v>3</v>
      </c>
      <c r="BR150">
        <v>4</v>
      </c>
      <c r="BS150" t="s">
        <v>873</v>
      </c>
      <c r="BT150">
        <v>3</v>
      </c>
      <c r="BV150">
        <v>3</v>
      </c>
      <c r="BX150">
        <v>1</v>
      </c>
      <c r="BY150">
        <v>1</v>
      </c>
      <c r="CA150">
        <v>2</v>
      </c>
      <c r="CB150">
        <v>3</v>
      </c>
      <c r="CC150" t="s">
        <v>231</v>
      </c>
      <c r="CE150">
        <v>5</v>
      </c>
      <c r="CG150">
        <v>1</v>
      </c>
      <c r="CH150">
        <v>3</v>
      </c>
      <c r="CI150">
        <v>2</v>
      </c>
      <c r="CJ150">
        <v>2</v>
      </c>
      <c r="CK150">
        <v>1</v>
      </c>
      <c r="CL150">
        <v>1</v>
      </c>
      <c r="CM150">
        <v>2</v>
      </c>
      <c r="CN150">
        <v>2</v>
      </c>
      <c r="CO150">
        <v>2</v>
      </c>
      <c r="CP150">
        <v>1</v>
      </c>
      <c r="CQ150">
        <v>2</v>
      </c>
      <c r="CR150">
        <v>2</v>
      </c>
      <c r="CS150">
        <v>2</v>
      </c>
      <c r="CT150">
        <v>2</v>
      </c>
      <c r="CU150">
        <v>3</v>
      </c>
      <c r="CV150">
        <v>2</v>
      </c>
      <c r="CW150">
        <v>5</v>
      </c>
      <c r="CX150">
        <v>3</v>
      </c>
      <c r="CY150">
        <v>165</v>
      </c>
      <c r="CZ150">
        <v>1</v>
      </c>
      <c r="DA150">
        <v>2</v>
      </c>
      <c r="DB150">
        <v>3</v>
      </c>
      <c r="DC150">
        <v>1</v>
      </c>
      <c r="DD150">
        <v>2</v>
      </c>
      <c r="DE150">
        <v>2</v>
      </c>
      <c r="DF150">
        <v>2</v>
      </c>
      <c r="DG150">
        <v>2</v>
      </c>
      <c r="DH150">
        <v>2</v>
      </c>
      <c r="DI150">
        <v>2</v>
      </c>
      <c r="DJ150">
        <v>2</v>
      </c>
      <c r="DK150">
        <v>1</v>
      </c>
      <c r="DL150">
        <v>2</v>
      </c>
      <c r="DM150">
        <v>1</v>
      </c>
      <c r="DN150">
        <v>2</v>
      </c>
      <c r="DO150">
        <v>2</v>
      </c>
      <c r="DP150">
        <v>2</v>
      </c>
      <c r="DQ150">
        <v>2</v>
      </c>
      <c r="DR150">
        <v>2</v>
      </c>
      <c r="DS150">
        <v>2</v>
      </c>
      <c r="DT150">
        <v>2</v>
      </c>
      <c r="DU150">
        <v>2</v>
      </c>
      <c r="DV150" t="s">
        <v>223</v>
      </c>
      <c r="DW150" s="1" t="e">
        <v>#NULL!</v>
      </c>
      <c r="DX150">
        <v>1</v>
      </c>
      <c r="DY150">
        <v>2</v>
      </c>
      <c r="DZ150">
        <v>2</v>
      </c>
      <c r="EA150" t="s">
        <v>243</v>
      </c>
      <c r="EC150" t="s">
        <v>790</v>
      </c>
      <c r="ED150" t="s">
        <v>790</v>
      </c>
      <c r="EE150">
        <v>1</v>
      </c>
      <c r="EF150">
        <v>1</v>
      </c>
      <c r="EG150">
        <v>2</v>
      </c>
      <c r="EH150">
        <v>2</v>
      </c>
      <c r="EI150">
        <v>2</v>
      </c>
      <c r="EJ150">
        <v>1</v>
      </c>
      <c r="EK150">
        <v>10</v>
      </c>
      <c r="EL150">
        <v>52</v>
      </c>
      <c r="EM150">
        <v>1</v>
      </c>
      <c r="EN150">
        <v>0</v>
      </c>
      <c r="EO150">
        <v>1</v>
      </c>
      <c r="EP150">
        <v>0</v>
      </c>
      <c r="EQ150">
        <v>0</v>
      </c>
      <c r="ER150">
        <v>2</v>
      </c>
      <c r="ES150">
        <v>1</v>
      </c>
      <c r="ET150" s="3">
        <v>1</v>
      </c>
      <c r="EU150" s="3">
        <v>0.87135801106157096</v>
      </c>
      <c r="EV150" s="3">
        <v>0.72156812200360398</v>
      </c>
      <c r="EW150" s="3">
        <v>12.7241941391441</v>
      </c>
      <c r="EX150" s="3">
        <v>101.3453258139</v>
      </c>
      <c r="EY150" s="3">
        <v>0.82641453885747496</v>
      </c>
      <c r="EZ150" s="3">
        <v>90.378118202287297</v>
      </c>
      <c r="FA150" t="s">
        <v>872</v>
      </c>
      <c r="FB150" s="5">
        <v>32.662998999999999</v>
      </c>
      <c r="FC150" s="5">
        <v>-114.41577700000001</v>
      </c>
      <c r="FD150">
        <v>63</v>
      </c>
      <c r="FE150">
        <v>168</v>
      </c>
      <c r="FF150" s="3">
        <v>29.76</v>
      </c>
      <c r="FG150">
        <v>0</v>
      </c>
      <c r="FH150">
        <v>0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1</v>
      </c>
      <c r="FQ150">
        <v>1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1</v>
      </c>
      <c r="FX150">
        <v>0</v>
      </c>
      <c r="FY150">
        <v>1</v>
      </c>
      <c r="FZ150" t="s">
        <v>818</v>
      </c>
      <c r="GA150">
        <v>1</v>
      </c>
      <c r="GB150" s="1" t="e">
        <v>#NULL!</v>
      </c>
      <c r="GC150" s="1" t="e">
        <v>#NULL!</v>
      </c>
      <c r="GD150" s="1" t="e">
        <v>#NULL!</v>
      </c>
      <c r="GE150" s="1" t="e">
        <v>#NULL!</v>
      </c>
      <c r="GF150" s="1" t="e">
        <v>#NULL!</v>
      </c>
      <c r="GG150" s="1" t="e">
        <v>#NULL!</v>
      </c>
      <c r="GH150" s="1" t="e">
        <v>#NULL!</v>
      </c>
      <c r="GI150" s="1" t="e">
        <v>#NULL!</v>
      </c>
      <c r="GJ150" s="3">
        <v>63</v>
      </c>
      <c r="GK150" s="3">
        <v>29.225245653817083</v>
      </c>
      <c r="GL150">
        <v>50</v>
      </c>
      <c r="GM150">
        <v>1</v>
      </c>
      <c r="GN150">
        <v>0</v>
      </c>
      <c r="GO150">
        <v>1</v>
      </c>
      <c r="GP150">
        <v>0</v>
      </c>
      <c r="GQ150">
        <v>0</v>
      </c>
      <c r="GR150" s="3">
        <v>0</v>
      </c>
      <c r="GS150" s="3">
        <v>1</v>
      </c>
      <c r="GT150" s="3">
        <v>0</v>
      </c>
      <c r="GU150" s="3">
        <v>1</v>
      </c>
      <c r="GV150" s="3">
        <v>1</v>
      </c>
      <c r="GW150" s="3">
        <v>0</v>
      </c>
      <c r="GX150" s="3">
        <v>0</v>
      </c>
      <c r="GY150" s="3">
        <v>0</v>
      </c>
      <c r="GZ150" s="3">
        <v>1</v>
      </c>
      <c r="HA150" t="s">
        <v>874</v>
      </c>
      <c r="HB150" t="s">
        <v>786</v>
      </c>
      <c r="HD150" s="1" t="e">
        <v>#NULL!</v>
      </c>
      <c r="HE150" s="2">
        <v>37987</v>
      </c>
      <c r="HH150" s="1" t="e">
        <v>#NULL!</v>
      </c>
      <c r="HI150" s="1" t="e">
        <v>#NULL!</v>
      </c>
      <c r="HJ150" s="1" t="e">
        <v>#NULL!</v>
      </c>
      <c r="HK150" s="1" t="e">
        <v>#NULL!</v>
      </c>
      <c r="HL150" s="1" t="e">
        <v>#NULL!</v>
      </c>
    </row>
    <row r="151" spans="1:220" x14ac:dyDescent="0.2">
      <c r="A151" t="s">
        <v>638</v>
      </c>
      <c r="B151" s="3">
        <v>0.34</v>
      </c>
      <c r="C151" s="3">
        <v>15.31</v>
      </c>
      <c r="D151" s="7">
        <v>7.0000000000000007E-2</v>
      </c>
      <c r="E151" s="3">
        <v>0.312</v>
      </c>
      <c r="F151" s="3">
        <v>0.41</v>
      </c>
      <c r="G151" s="3">
        <v>0.18</v>
      </c>
      <c r="H151">
        <v>2</v>
      </c>
      <c r="I151" s="2">
        <v>43286</v>
      </c>
      <c r="J151">
        <v>2</v>
      </c>
      <c r="K151">
        <v>4</v>
      </c>
      <c r="L151">
        <v>23</v>
      </c>
      <c r="M151">
        <v>55</v>
      </c>
      <c r="N151" s="2">
        <v>20202</v>
      </c>
      <c r="O151">
        <v>1</v>
      </c>
      <c r="P151" s="1" t="e">
        <v>#NULL!</v>
      </c>
      <c r="Q151" s="1" t="e">
        <v>#NULL!</v>
      </c>
      <c r="R151" s="1" t="e">
        <v>#NULL!</v>
      </c>
      <c r="S151" s="1" t="e">
        <v>#NULL!</v>
      </c>
      <c r="T151">
        <v>1</v>
      </c>
      <c r="U151" s="1" t="e">
        <v>#NULL!</v>
      </c>
      <c r="V151" s="1" t="e">
        <v>#NULL!</v>
      </c>
      <c r="W151" s="1" t="e">
        <v>#NULL!</v>
      </c>
      <c r="Y151">
        <v>1</v>
      </c>
      <c r="Z151">
        <v>7</v>
      </c>
      <c r="AA151">
        <v>3</v>
      </c>
      <c r="AB151">
        <v>0</v>
      </c>
      <c r="AC151">
        <v>2</v>
      </c>
      <c r="AE151">
        <v>2</v>
      </c>
      <c r="AG151">
        <v>62</v>
      </c>
      <c r="AH151" t="s">
        <v>223</v>
      </c>
      <c r="AI151" t="s">
        <v>223</v>
      </c>
      <c r="AJ151" t="s">
        <v>223</v>
      </c>
      <c r="AK151" t="s">
        <v>223</v>
      </c>
      <c r="AL151" t="s">
        <v>223</v>
      </c>
      <c r="AM151" t="s">
        <v>223</v>
      </c>
      <c r="AN151" t="s">
        <v>223</v>
      </c>
      <c r="AO151" t="s">
        <v>223</v>
      </c>
      <c r="AP151" s="1" t="e">
        <v>#NULL!</v>
      </c>
      <c r="AQ151" t="s">
        <v>223</v>
      </c>
      <c r="AR151" t="s">
        <v>223</v>
      </c>
      <c r="AS151" t="s">
        <v>223</v>
      </c>
      <c r="AT151" t="s">
        <v>223</v>
      </c>
      <c r="AU151" t="s">
        <v>224</v>
      </c>
      <c r="AV151" t="s">
        <v>223</v>
      </c>
      <c r="AW151" t="s">
        <v>223</v>
      </c>
      <c r="AX151" t="s">
        <v>223</v>
      </c>
      <c r="AY151" t="s">
        <v>223</v>
      </c>
      <c r="AZ151" t="s">
        <v>223</v>
      </c>
      <c r="BA151" t="s">
        <v>223</v>
      </c>
      <c r="BB151" t="s">
        <v>223</v>
      </c>
      <c r="BD151" t="s">
        <v>344</v>
      </c>
      <c r="BE151">
        <v>2</v>
      </c>
      <c r="BF151">
        <v>2</v>
      </c>
      <c r="BG151">
        <v>5</v>
      </c>
      <c r="BH151">
        <v>2</v>
      </c>
      <c r="BI151">
        <v>2</v>
      </c>
      <c r="BJ151" t="s">
        <v>639</v>
      </c>
      <c r="BK151">
        <v>1</v>
      </c>
      <c r="BM151">
        <v>1</v>
      </c>
      <c r="BO151">
        <v>2</v>
      </c>
      <c r="BP151">
        <v>1</v>
      </c>
      <c r="BR151">
        <v>1</v>
      </c>
      <c r="BT151">
        <v>3</v>
      </c>
      <c r="BV151">
        <v>4</v>
      </c>
      <c r="BW151" t="s">
        <v>309</v>
      </c>
      <c r="BX151">
        <v>21</v>
      </c>
      <c r="BY151">
        <v>3</v>
      </c>
      <c r="CA151">
        <v>2</v>
      </c>
      <c r="CB151">
        <v>31</v>
      </c>
      <c r="CC151" t="s">
        <v>224</v>
      </c>
      <c r="CE151">
        <v>3</v>
      </c>
      <c r="CG151">
        <v>1</v>
      </c>
      <c r="CH151">
        <v>3</v>
      </c>
      <c r="CI151">
        <v>1</v>
      </c>
      <c r="CJ151">
        <v>1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</v>
      </c>
      <c r="CT151">
        <v>2</v>
      </c>
      <c r="CU151">
        <v>4</v>
      </c>
      <c r="CV151">
        <v>3</v>
      </c>
      <c r="CW151">
        <v>5</v>
      </c>
      <c r="CX151">
        <v>0</v>
      </c>
      <c r="CY151">
        <v>160</v>
      </c>
      <c r="CZ151">
        <v>1</v>
      </c>
      <c r="DA151">
        <v>5</v>
      </c>
      <c r="DB151">
        <v>3</v>
      </c>
      <c r="DC151">
        <v>1</v>
      </c>
      <c r="DD151">
        <v>1</v>
      </c>
      <c r="DE151">
        <v>2</v>
      </c>
      <c r="DF151">
        <v>2</v>
      </c>
      <c r="DG151">
        <v>2</v>
      </c>
      <c r="DH151">
        <v>1</v>
      </c>
      <c r="DI151">
        <v>2</v>
      </c>
      <c r="DJ151">
        <v>2</v>
      </c>
      <c r="DK151">
        <v>1</v>
      </c>
      <c r="DL151">
        <v>2</v>
      </c>
      <c r="DM151">
        <v>1</v>
      </c>
      <c r="DN151">
        <v>2</v>
      </c>
      <c r="DO151">
        <v>3</v>
      </c>
      <c r="DP151">
        <v>2</v>
      </c>
      <c r="DQ151">
        <v>1</v>
      </c>
      <c r="DR151">
        <v>2</v>
      </c>
      <c r="DS151">
        <v>2</v>
      </c>
      <c r="DT151">
        <v>2</v>
      </c>
      <c r="DU151">
        <v>5</v>
      </c>
      <c r="DV151" t="s">
        <v>231</v>
      </c>
      <c r="DW151" s="1" t="e">
        <v>#NULL!</v>
      </c>
      <c r="DX151">
        <v>6</v>
      </c>
      <c r="DY151" s="1" t="e">
        <v>#NULL!</v>
      </c>
      <c r="DZ151">
        <v>31</v>
      </c>
      <c r="EA151" t="s">
        <v>224</v>
      </c>
      <c r="EC151" t="s">
        <v>235</v>
      </c>
      <c r="ED151" t="s">
        <v>235</v>
      </c>
      <c r="EE151">
        <v>1</v>
      </c>
      <c r="EF151">
        <v>1</v>
      </c>
      <c r="EG151">
        <v>2</v>
      </c>
      <c r="EH151">
        <v>2</v>
      </c>
      <c r="EI151">
        <v>2</v>
      </c>
      <c r="EJ151">
        <v>2</v>
      </c>
      <c r="EK151">
        <v>5</v>
      </c>
      <c r="EL151">
        <v>63.200547570157426</v>
      </c>
      <c r="EM151">
        <v>1</v>
      </c>
      <c r="EN151">
        <v>0</v>
      </c>
      <c r="EO151">
        <v>1</v>
      </c>
      <c r="EP151">
        <v>0</v>
      </c>
      <c r="EQ151">
        <v>0</v>
      </c>
      <c r="ER151">
        <v>2</v>
      </c>
      <c r="ES151">
        <v>1</v>
      </c>
      <c r="ET151" s="3">
        <v>1</v>
      </c>
      <c r="EU151" s="3">
        <v>1.8677576591131499</v>
      </c>
      <c r="EV151" s="3">
        <v>18.730630381671698</v>
      </c>
      <c r="EW151" s="3">
        <v>8.2678520254412096</v>
      </c>
      <c r="EX151" s="3">
        <v>66.721345775730796</v>
      </c>
      <c r="EY151" s="3">
        <v>0.74068520887468703</v>
      </c>
      <c r="EZ151" s="3">
        <v>146.880988681373</v>
      </c>
      <c r="FA151" t="s">
        <v>639</v>
      </c>
      <c r="FB151" s="5">
        <v>32.683050999999999</v>
      </c>
      <c r="FC151" s="5">
        <v>-114.604015</v>
      </c>
      <c r="FD151" s="1" t="e">
        <v>#NULL!</v>
      </c>
      <c r="FE151" s="1" t="e">
        <v>#NULL!</v>
      </c>
      <c r="FF151" s="1" t="e">
        <v>#NULL!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 s="1" t="e">
        <v>#NULL!</v>
      </c>
      <c r="GA151" s="1" t="e">
        <v>#NULL!</v>
      </c>
      <c r="GB151" s="1" t="e">
        <v>#NULL!</v>
      </c>
      <c r="GC151" s="1" t="e">
        <v>#NULL!</v>
      </c>
      <c r="GD151" s="1" t="e">
        <v>#NULL!</v>
      </c>
      <c r="GE151" s="1" t="e">
        <v>#NULL!</v>
      </c>
      <c r="GF151" s="1" t="e">
        <v>#NULL!</v>
      </c>
      <c r="GG151" s="1" t="e">
        <v>#NULL!</v>
      </c>
      <c r="GH151" s="1" t="e">
        <v>#NULL!</v>
      </c>
      <c r="GI151" s="1" t="e">
        <v>#NULL!</v>
      </c>
      <c r="GJ151" s="3">
        <v>60</v>
      </c>
      <c r="GK151" s="3">
        <v>31.244444444444444</v>
      </c>
      <c r="GL151">
        <v>60</v>
      </c>
      <c r="GM151">
        <v>1</v>
      </c>
      <c r="GN151">
        <v>0</v>
      </c>
      <c r="GO151">
        <v>1</v>
      </c>
      <c r="GP151">
        <v>0</v>
      </c>
      <c r="GQ151" s="1" t="e">
        <v>#NULL!</v>
      </c>
      <c r="GR151" s="3">
        <v>0</v>
      </c>
      <c r="GS151" s="1" t="e">
        <v>#NULL!</v>
      </c>
      <c r="GT151" s="3">
        <v>0</v>
      </c>
      <c r="GU151" s="3">
        <v>1</v>
      </c>
      <c r="GV151" s="3">
        <v>1</v>
      </c>
      <c r="GW151" s="3">
        <v>0</v>
      </c>
      <c r="GX151" s="3">
        <v>0</v>
      </c>
      <c r="GY151" s="3">
        <v>0</v>
      </c>
      <c r="GZ151" s="3">
        <v>0</v>
      </c>
      <c r="HD151" s="1" t="e">
        <v>#NULL!</v>
      </c>
      <c r="HE151" t="s">
        <v>227</v>
      </c>
      <c r="HH151" s="4">
        <v>-0.29840865326555793</v>
      </c>
      <c r="HI151" s="4">
        <v>-7.0250039462059558E-2</v>
      </c>
      <c r="HJ151" s="4">
        <v>-0.2401765106806964</v>
      </c>
      <c r="HK151" s="4">
        <v>-0.25843564033821614</v>
      </c>
      <c r="HL151" s="4">
        <v>0.16985466076701952</v>
      </c>
    </row>
    <row r="152" spans="1:220" x14ac:dyDescent="0.2">
      <c r="A152" t="s">
        <v>636</v>
      </c>
      <c r="B152" s="3">
        <v>2.38</v>
      </c>
      <c r="C152" s="3">
        <v>14.52</v>
      </c>
      <c r="D152" s="7">
        <v>7.0000000000000007E-2</v>
      </c>
      <c r="E152" s="3">
        <v>8.5000000000000006E-2</v>
      </c>
      <c r="F152" s="3">
        <v>0.14000000000000001</v>
      </c>
      <c r="G152" s="3">
        <v>0.19</v>
      </c>
      <c r="H152">
        <v>2</v>
      </c>
      <c r="I152" s="2">
        <v>43286</v>
      </c>
      <c r="J152">
        <v>2</v>
      </c>
      <c r="K152">
        <v>1</v>
      </c>
      <c r="L152">
        <v>27</v>
      </c>
      <c r="M152">
        <v>64</v>
      </c>
      <c r="N152" s="2">
        <v>23403</v>
      </c>
      <c r="O152">
        <v>1</v>
      </c>
      <c r="P152" s="1" t="e">
        <v>#NULL!</v>
      </c>
      <c r="Q152" s="1" t="e">
        <v>#NULL!</v>
      </c>
      <c r="R152" s="1" t="e">
        <v>#NULL!</v>
      </c>
      <c r="S152" s="1" t="e">
        <v>#NULL!</v>
      </c>
      <c r="T152">
        <v>1</v>
      </c>
      <c r="U152" s="1" t="e">
        <v>#NULL!</v>
      </c>
      <c r="V152" s="1" t="e">
        <v>#NULL!</v>
      </c>
      <c r="W152" s="1" t="e">
        <v>#NULL!</v>
      </c>
      <c r="Y152">
        <v>1</v>
      </c>
      <c r="Z152">
        <v>2</v>
      </c>
      <c r="AA152">
        <v>0</v>
      </c>
      <c r="AB152">
        <v>0</v>
      </c>
      <c r="AC152">
        <v>4</v>
      </c>
      <c r="AE152">
        <v>2</v>
      </c>
      <c r="AG152">
        <v>62</v>
      </c>
      <c r="AH152" t="s">
        <v>223</v>
      </c>
      <c r="AI152" t="s">
        <v>223</v>
      </c>
      <c r="AJ152" t="s">
        <v>223</v>
      </c>
      <c r="AK152" t="s">
        <v>223</v>
      </c>
      <c r="AL152" t="s">
        <v>223</v>
      </c>
      <c r="AM152" t="s">
        <v>223</v>
      </c>
      <c r="AN152" t="s">
        <v>223</v>
      </c>
      <c r="AO152" t="s">
        <v>223</v>
      </c>
      <c r="AP152" s="1" t="e">
        <v>#NULL!</v>
      </c>
      <c r="AQ152" t="s">
        <v>223</v>
      </c>
      <c r="AR152" t="s">
        <v>223</v>
      </c>
      <c r="AS152" t="s">
        <v>223</v>
      </c>
      <c r="AT152" t="s">
        <v>223</v>
      </c>
      <c r="AU152" t="s">
        <v>223</v>
      </c>
      <c r="AV152" t="s">
        <v>224</v>
      </c>
      <c r="AW152" t="s">
        <v>223</v>
      </c>
      <c r="AX152" t="s">
        <v>223</v>
      </c>
      <c r="AY152" t="s">
        <v>223</v>
      </c>
      <c r="AZ152" t="s">
        <v>223</v>
      </c>
      <c r="BA152" t="s">
        <v>223</v>
      </c>
      <c r="BB152" t="s">
        <v>223</v>
      </c>
      <c r="BD152" t="s">
        <v>344</v>
      </c>
      <c r="BE152">
        <v>2</v>
      </c>
      <c r="BF152">
        <v>2</v>
      </c>
      <c r="BG152">
        <v>5</v>
      </c>
      <c r="BH152">
        <v>1</v>
      </c>
      <c r="BI152">
        <v>1</v>
      </c>
      <c r="BJ152" t="s">
        <v>637</v>
      </c>
      <c r="BK152">
        <v>2</v>
      </c>
      <c r="BM152">
        <v>2</v>
      </c>
      <c r="BO152">
        <v>2</v>
      </c>
      <c r="BP152">
        <v>1</v>
      </c>
      <c r="BR152">
        <v>3</v>
      </c>
      <c r="BT152">
        <v>3</v>
      </c>
      <c r="BV152">
        <v>4</v>
      </c>
      <c r="BW152" t="s">
        <v>309</v>
      </c>
      <c r="BX152">
        <v>21</v>
      </c>
      <c r="BY152">
        <v>4</v>
      </c>
      <c r="CA152">
        <v>2</v>
      </c>
      <c r="CB152">
        <v>31</v>
      </c>
      <c r="CC152" t="s">
        <v>224</v>
      </c>
      <c r="CE152">
        <v>3</v>
      </c>
      <c r="CG152">
        <v>1</v>
      </c>
      <c r="CH152">
        <v>2</v>
      </c>
      <c r="CI152">
        <v>2</v>
      </c>
      <c r="CJ152">
        <v>2</v>
      </c>
      <c r="CK152">
        <v>1</v>
      </c>
      <c r="CL152">
        <v>1</v>
      </c>
      <c r="CM152">
        <v>2</v>
      </c>
      <c r="CN152">
        <v>2</v>
      </c>
      <c r="CO152">
        <v>2</v>
      </c>
      <c r="CP152">
        <v>2</v>
      </c>
      <c r="CQ152">
        <v>1</v>
      </c>
      <c r="CR152">
        <v>2</v>
      </c>
      <c r="CS152">
        <v>2</v>
      </c>
      <c r="CT152">
        <v>2</v>
      </c>
      <c r="CU152">
        <v>4</v>
      </c>
      <c r="CV152">
        <v>2</v>
      </c>
      <c r="CW152">
        <v>5</v>
      </c>
      <c r="CX152">
        <v>2</v>
      </c>
      <c r="CY152">
        <v>150</v>
      </c>
      <c r="CZ152">
        <v>1</v>
      </c>
      <c r="DA152">
        <v>2</v>
      </c>
      <c r="DB152">
        <v>4</v>
      </c>
      <c r="DC152">
        <v>1</v>
      </c>
      <c r="DD152">
        <v>2</v>
      </c>
      <c r="DE152">
        <v>2</v>
      </c>
      <c r="DF152">
        <v>2</v>
      </c>
      <c r="DG152">
        <v>2</v>
      </c>
      <c r="DH152">
        <v>2</v>
      </c>
      <c r="DI152">
        <v>2</v>
      </c>
      <c r="DJ152">
        <v>2</v>
      </c>
      <c r="DK152">
        <v>1</v>
      </c>
      <c r="DL152">
        <v>2</v>
      </c>
      <c r="DM152">
        <v>1</v>
      </c>
      <c r="DN152">
        <v>2</v>
      </c>
      <c r="DO152">
        <v>2</v>
      </c>
      <c r="DP152">
        <v>1</v>
      </c>
      <c r="DQ152">
        <v>1</v>
      </c>
      <c r="DR152">
        <v>2</v>
      </c>
      <c r="DS152">
        <v>2</v>
      </c>
      <c r="DT152">
        <v>2</v>
      </c>
      <c r="DU152">
        <v>5</v>
      </c>
      <c r="DV152" t="s">
        <v>231</v>
      </c>
      <c r="DW152" s="1" t="e">
        <v>#NULL!</v>
      </c>
      <c r="DX152">
        <v>5</v>
      </c>
      <c r="DY152">
        <v>1</v>
      </c>
      <c r="DZ152">
        <v>31</v>
      </c>
      <c r="EA152" t="s">
        <v>224</v>
      </c>
      <c r="EC152" t="s">
        <v>235</v>
      </c>
      <c r="ED152" t="s">
        <v>235</v>
      </c>
      <c r="EE152">
        <v>2</v>
      </c>
      <c r="EF152">
        <v>1</v>
      </c>
      <c r="EG152">
        <v>2</v>
      </c>
      <c r="EH152">
        <v>2</v>
      </c>
      <c r="EI152">
        <v>2</v>
      </c>
      <c r="EJ152">
        <v>2</v>
      </c>
      <c r="EK152">
        <v>1</v>
      </c>
      <c r="EL152">
        <v>54.436687200547567</v>
      </c>
      <c r="EM152">
        <v>1</v>
      </c>
      <c r="EN152">
        <v>0</v>
      </c>
      <c r="EO152">
        <v>1</v>
      </c>
      <c r="EP152">
        <v>0</v>
      </c>
      <c r="EQ152">
        <v>0</v>
      </c>
      <c r="ER152">
        <v>2</v>
      </c>
      <c r="ES152">
        <v>1</v>
      </c>
      <c r="ET152" s="3">
        <v>1</v>
      </c>
      <c r="EU152" s="3">
        <v>2.3612196729860799</v>
      </c>
      <c r="EV152" s="3">
        <v>1.0713472161600099</v>
      </c>
      <c r="EW152" s="3">
        <v>12.395401606783</v>
      </c>
      <c r="EX152" s="3">
        <v>87.537996205667596</v>
      </c>
      <c r="EY152" s="3">
        <v>1.0521394663639401</v>
      </c>
      <c r="EZ152" s="3">
        <v>185.95474521428</v>
      </c>
      <c r="FA152" t="s">
        <v>637</v>
      </c>
      <c r="FB152" s="5">
        <v>32.682803999999997</v>
      </c>
      <c r="FC152" s="5">
        <v>-114.61297</v>
      </c>
      <c r="FD152" s="1" t="e">
        <v>#NULL!</v>
      </c>
      <c r="FE152" s="1" t="e">
        <v>#NULL!</v>
      </c>
      <c r="FF152" s="1" t="e">
        <v>#NULL!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 s="1" t="e">
        <v>#NULL!</v>
      </c>
      <c r="GA152" s="1" t="e">
        <v>#NULL!</v>
      </c>
      <c r="GB152" s="1" t="e">
        <v>#NULL!</v>
      </c>
      <c r="GC152" s="1" t="e">
        <v>#NULL!</v>
      </c>
      <c r="GD152" s="1" t="e">
        <v>#NULL!</v>
      </c>
      <c r="GE152" s="1" t="e">
        <v>#NULL!</v>
      </c>
      <c r="GF152" s="1" t="e">
        <v>#NULL!</v>
      </c>
      <c r="GG152" s="1" t="e">
        <v>#NULL!</v>
      </c>
      <c r="GH152" s="1" t="e">
        <v>#NULL!</v>
      </c>
      <c r="GI152" s="1" t="e">
        <v>#NULL!</v>
      </c>
      <c r="GJ152" s="3">
        <v>62</v>
      </c>
      <c r="GK152" s="3">
        <v>27.43236212278876</v>
      </c>
      <c r="GL152">
        <v>50</v>
      </c>
      <c r="GM152">
        <v>1</v>
      </c>
      <c r="GN152">
        <v>0</v>
      </c>
      <c r="GO152">
        <v>1</v>
      </c>
      <c r="GP152">
        <v>0</v>
      </c>
      <c r="GQ152">
        <v>0</v>
      </c>
      <c r="GR152" s="3">
        <v>0</v>
      </c>
      <c r="GS152" s="1" t="e">
        <v>#NULL!</v>
      </c>
      <c r="GT152" s="3">
        <v>0</v>
      </c>
      <c r="GU152" s="3">
        <v>0</v>
      </c>
      <c r="GV152" s="3">
        <v>1</v>
      </c>
      <c r="GW152" s="3">
        <v>0</v>
      </c>
      <c r="GX152" s="3">
        <v>0</v>
      </c>
      <c r="GY152" s="3">
        <v>0</v>
      </c>
      <c r="GZ152" s="3">
        <v>0</v>
      </c>
      <c r="HD152" s="1" t="e">
        <v>#NULL!</v>
      </c>
      <c r="HE152" t="s">
        <v>227</v>
      </c>
      <c r="HH152" s="4">
        <v>-0.29895421465388622</v>
      </c>
      <c r="HI152" s="4">
        <v>-9.7066975559807478E-2</v>
      </c>
      <c r="HJ152" s="4">
        <v>-0.2464770100380681</v>
      </c>
      <c r="HK152" s="4">
        <v>-8.2480427113650556E-2</v>
      </c>
      <c r="HL152" s="4">
        <v>0.15972933629687991</v>
      </c>
    </row>
    <row r="153" spans="1:220" x14ac:dyDescent="0.2">
      <c r="A153" t="s">
        <v>757</v>
      </c>
      <c r="B153" s="3">
        <v>1.33</v>
      </c>
      <c r="C153" s="3">
        <v>244.99</v>
      </c>
      <c r="D153" s="3">
        <v>0.23</v>
      </c>
      <c r="E153" s="3">
        <v>17.158000000000001</v>
      </c>
      <c r="F153" s="3">
        <v>0.82</v>
      </c>
      <c r="G153" s="3">
        <v>0.19</v>
      </c>
      <c r="H153">
        <v>2</v>
      </c>
      <c r="I153" s="2">
        <v>43325</v>
      </c>
      <c r="J153">
        <v>2</v>
      </c>
      <c r="K153">
        <v>7</v>
      </c>
      <c r="L153">
        <v>10</v>
      </c>
      <c r="M153">
        <v>75</v>
      </c>
      <c r="N153" s="2">
        <v>27585</v>
      </c>
      <c r="O153">
        <v>1</v>
      </c>
      <c r="P153" s="1" t="e">
        <v>#NULL!</v>
      </c>
      <c r="Q153" s="1" t="e">
        <v>#NULL!</v>
      </c>
      <c r="R153" s="1" t="e">
        <v>#NULL!</v>
      </c>
      <c r="S153" s="1" t="e">
        <v>#NULL!</v>
      </c>
      <c r="T153">
        <v>1</v>
      </c>
      <c r="U153" s="1" t="e">
        <v>#NULL!</v>
      </c>
      <c r="V153" s="1" t="e">
        <v>#NULL!</v>
      </c>
      <c r="W153" s="1" t="e">
        <v>#NULL!</v>
      </c>
      <c r="Y153">
        <v>1</v>
      </c>
      <c r="Z153">
        <v>5</v>
      </c>
      <c r="AA153">
        <v>2</v>
      </c>
      <c r="AB153">
        <v>2</v>
      </c>
      <c r="AC153">
        <v>4</v>
      </c>
      <c r="AE153">
        <v>2</v>
      </c>
      <c r="AG153">
        <v>62</v>
      </c>
      <c r="AH153" t="s">
        <v>223</v>
      </c>
      <c r="AI153" t="s">
        <v>223</v>
      </c>
      <c r="AJ153" t="s">
        <v>223</v>
      </c>
      <c r="AK153" t="s">
        <v>223</v>
      </c>
      <c r="AL153" t="s">
        <v>223</v>
      </c>
      <c r="AM153" t="s">
        <v>223</v>
      </c>
      <c r="AN153" t="s">
        <v>223</v>
      </c>
      <c r="AO153" t="s">
        <v>223</v>
      </c>
      <c r="AP153" s="1" t="e">
        <v>#NULL!</v>
      </c>
      <c r="AQ153" t="s">
        <v>224</v>
      </c>
      <c r="AR153" t="s">
        <v>223</v>
      </c>
      <c r="AS153" t="s">
        <v>223</v>
      </c>
      <c r="AT153" t="s">
        <v>223</v>
      </c>
      <c r="AU153" t="s">
        <v>223</v>
      </c>
      <c r="AV153" t="s">
        <v>223</v>
      </c>
      <c r="AW153" t="s">
        <v>223</v>
      </c>
      <c r="AX153" t="s">
        <v>223</v>
      </c>
      <c r="AY153" t="s">
        <v>223</v>
      </c>
      <c r="AZ153" t="s">
        <v>223</v>
      </c>
      <c r="BA153" t="s">
        <v>223</v>
      </c>
      <c r="BB153" t="s">
        <v>223</v>
      </c>
      <c r="BD153" t="s">
        <v>294</v>
      </c>
      <c r="BE153">
        <v>2</v>
      </c>
      <c r="BF153">
        <v>1</v>
      </c>
      <c r="BG153">
        <v>5</v>
      </c>
      <c r="BH153">
        <v>2</v>
      </c>
      <c r="BI153">
        <v>2</v>
      </c>
      <c r="BJ153" t="s">
        <v>756</v>
      </c>
      <c r="BK153">
        <v>1</v>
      </c>
      <c r="BM153">
        <v>1</v>
      </c>
      <c r="BO153">
        <v>2</v>
      </c>
      <c r="BP153">
        <v>1</v>
      </c>
      <c r="BR153">
        <v>1</v>
      </c>
      <c r="BT153">
        <v>1</v>
      </c>
      <c r="BV153">
        <v>1</v>
      </c>
      <c r="BX153">
        <v>21</v>
      </c>
      <c r="BY153">
        <v>2</v>
      </c>
      <c r="CA153">
        <v>2</v>
      </c>
      <c r="CB153">
        <v>31</v>
      </c>
      <c r="CC153" t="s">
        <v>224</v>
      </c>
      <c r="CE153">
        <v>2</v>
      </c>
      <c r="CG153">
        <v>1</v>
      </c>
      <c r="CH153">
        <v>2</v>
      </c>
      <c r="CI153">
        <v>2</v>
      </c>
      <c r="CJ153">
        <v>2</v>
      </c>
      <c r="CK153">
        <v>2</v>
      </c>
      <c r="CL153">
        <v>2</v>
      </c>
      <c r="CM153">
        <v>2</v>
      </c>
      <c r="CN153">
        <v>2</v>
      </c>
      <c r="CO153">
        <v>2</v>
      </c>
      <c r="CP153">
        <v>2</v>
      </c>
      <c r="CQ153">
        <v>2</v>
      </c>
      <c r="CR153">
        <v>2</v>
      </c>
      <c r="CS153">
        <v>2</v>
      </c>
      <c r="CT153">
        <v>2</v>
      </c>
      <c r="CU153">
        <v>4</v>
      </c>
      <c r="CV153">
        <v>3</v>
      </c>
      <c r="CW153">
        <v>5</v>
      </c>
      <c r="CX153">
        <v>3</v>
      </c>
      <c r="CY153">
        <v>205</v>
      </c>
      <c r="CZ153">
        <v>1</v>
      </c>
      <c r="DA153">
        <v>1</v>
      </c>
      <c r="DB153">
        <v>4</v>
      </c>
      <c r="DC153">
        <v>2</v>
      </c>
      <c r="DD153">
        <v>2</v>
      </c>
      <c r="DE153">
        <v>2</v>
      </c>
      <c r="DF153">
        <v>2</v>
      </c>
      <c r="DG153">
        <v>2</v>
      </c>
      <c r="DH153">
        <v>2</v>
      </c>
      <c r="DI153">
        <v>2</v>
      </c>
      <c r="DJ153">
        <v>2</v>
      </c>
      <c r="DK153">
        <v>2</v>
      </c>
      <c r="DL153">
        <v>2</v>
      </c>
      <c r="DM153">
        <v>2</v>
      </c>
      <c r="DN153">
        <v>2</v>
      </c>
      <c r="DO153">
        <v>2</v>
      </c>
      <c r="DP153">
        <v>2</v>
      </c>
      <c r="DQ153">
        <v>2</v>
      </c>
      <c r="DR153">
        <v>2</v>
      </c>
      <c r="DS153">
        <v>2</v>
      </c>
      <c r="DT153">
        <v>2</v>
      </c>
      <c r="DU153">
        <v>5</v>
      </c>
      <c r="DV153" t="s">
        <v>275</v>
      </c>
      <c r="DW153">
        <v>1</v>
      </c>
      <c r="DX153">
        <v>6</v>
      </c>
      <c r="DY153" s="1" t="e">
        <v>#NULL!</v>
      </c>
      <c r="DZ153">
        <v>32</v>
      </c>
      <c r="EA153" t="s">
        <v>223</v>
      </c>
      <c r="EC153" t="s">
        <v>223</v>
      </c>
      <c r="ED153" t="s">
        <v>223</v>
      </c>
      <c r="EE153">
        <v>2</v>
      </c>
      <c r="EF153">
        <v>2</v>
      </c>
      <c r="EG153">
        <v>2</v>
      </c>
      <c r="EH153">
        <v>2</v>
      </c>
      <c r="EI153">
        <v>2</v>
      </c>
      <c r="EJ153">
        <v>2</v>
      </c>
      <c r="EK153">
        <v>4</v>
      </c>
      <c r="EL153">
        <v>43.093771389459278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 s="3">
        <v>1</v>
      </c>
      <c r="EU153" s="3">
        <v>1.9009097447388601</v>
      </c>
      <c r="EV153" s="3">
        <v>0.75108493397262999</v>
      </c>
      <c r="EW153" s="3">
        <v>7.5152343601150102</v>
      </c>
      <c r="EX153" s="3">
        <v>71.246294288549393</v>
      </c>
      <c r="EY153" s="3">
        <v>1.1170012799362401</v>
      </c>
      <c r="EZ153" s="3">
        <v>95.5467811158031</v>
      </c>
      <c r="FA153" t="s">
        <v>756</v>
      </c>
      <c r="FB153" s="5">
        <v>32.692650999999998</v>
      </c>
      <c r="FC153" s="5">
        <v>-114.627692</v>
      </c>
      <c r="FD153" s="1" t="e">
        <v>#NULL!</v>
      </c>
      <c r="FE153" s="1" t="e">
        <v>#NULL!</v>
      </c>
      <c r="FF153" s="1" t="e">
        <v>#NULL!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 s="1" t="e">
        <v>#NULL!</v>
      </c>
      <c r="GA153" s="1" t="e">
        <v>#NULL!</v>
      </c>
      <c r="GB153" s="1" t="e">
        <v>#NULL!</v>
      </c>
      <c r="GC153" s="1" t="e">
        <v>#NULL!</v>
      </c>
      <c r="GD153" s="1" t="e">
        <v>#NULL!</v>
      </c>
      <c r="GE153" s="1" t="e">
        <v>#NULL!</v>
      </c>
      <c r="GF153" s="1" t="e">
        <v>#NULL!</v>
      </c>
      <c r="GG153" s="1" t="e">
        <v>#NULL!</v>
      </c>
      <c r="GH153" s="6">
        <v>47.69662254137895</v>
      </c>
      <c r="GI153" s="6">
        <v>-5.4072949995123999E-2</v>
      </c>
      <c r="GJ153" s="3">
        <v>63</v>
      </c>
      <c r="GK153" s="3">
        <v>36.310153691106073</v>
      </c>
      <c r="GL153">
        <v>40</v>
      </c>
      <c r="GM153">
        <v>1</v>
      </c>
      <c r="GN153">
        <v>0</v>
      </c>
      <c r="GO153">
        <v>0</v>
      </c>
      <c r="GP153">
        <v>0</v>
      </c>
      <c r="GQ153">
        <v>0</v>
      </c>
      <c r="GR153" s="3">
        <v>0</v>
      </c>
      <c r="GS153" s="1" t="e">
        <v>#NULL!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D153" s="1" t="e">
        <v>#NULL!</v>
      </c>
      <c r="HE153" t="s">
        <v>227</v>
      </c>
      <c r="HH153" s="4">
        <v>8.4223267659986306E-2</v>
      </c>
      <c r="HI153" s="4">
        <v>1.7179767098213237</v>
      </c>
      <c r="HJ153" s="4">
        <v>1.2145684388135733</v>
      </c>
      <c r="HK153" s="4">
        <v>-0.1178984471663025</v>
      </c>
      <c r="HL153" s="4">
        <v>-0.15664738238888637</v>
      </c>
    </row>
    <row r="154" spans="1:220" x14ac:dyDescent="0.2">
      <c r="A154" t="s">
        <v>659</v>
      </c>
      <c r="B154" s="3">
        <v>0.53</v>
      </c>
      <c r="C154" s="3">
        <v>32.729999999999997</v>
      </c>
      <c r="D154" s="7">
        <v>7.0000000000000007E-2</v>
      </c>
      <c r="E154" s="3">
        <v>2.6779999999999999</v>
      </c>
      <c r="F154" s="3">
        <v>0.88</v>
      </c>
      <c r="G154" s="3">
        <v>0.2</v>
      </c>
      <c r="H154">
        <v>2</v>
      </c>
      <c r="I154" s="2">
        <v>43291</v>
      </c>
      <c r="J154">
        <v>2</v>
      </c>
      <c r="K154">
        <v>10</v>
      </c>
      <c r="L154">
        <v>2</v>
      </c>
      <c r="M154">
        <v>86</v>
      </c>
      <c r="N154" s="2">
        <v>31687</v>
      </c>
      <c r="O154">
        <v>1</v>
      </c>
      <c r="P154" s="1" t="e">
        <v>#NULL!</v>
      </c>
      <c r="Q154" s="1" t="e">
        <v>#NULL!</v>
      </c>
      <c r="R154" s="1" t="e">
        <v>#NULL!</v>
      </c>
      <c r="S154" s="1" t="e">
        <v>#NULL!</v>
      </c>
      <c r="T154">
        <v>1</v>
      </c>
      <c r="U154" s="1" t="e">
        <v>#NULL!</v>
      </c>
      <c r="V154" s="1" t="e">
        <v>#NULL!</v>
      </c>
      <c r="W154" s="1" t="e">
        <v>#NULL!</v>
      </c>
      <c r="Y154">
        <v>1</v>
      </c>
      <c r="Z154">
        <v>5</v>
      </c>
      <c r="AA154">
        <v>3</v>
      </c>
      <c r="AB154">
        <v>3</v>
      </c>
      <c r="AC154">
        <v>5</v>
      </c>
      <c r="AE154">
        <v>1</v>
      </c>
      <c r="AG154">
        <v>62</v>
      </c>
      <c r="AH154" t="s">
        <v>223</v>
      </c>
      <c r="AI154" t="s">
        <v>223</v>
      </c>
      <c r="AJ154" t="s">
        <v>223</v>
      </c>
      <c r="AK154" t="s">
        <v>223</v>
      </c>
      <c r="AL154" t="s">
        <v>223</v>
      </c>
      <c r="AM154" t="s">
        <v>223</v>
      </c>
      <c r="AN154" t="s">
        <v>223</v>
      </c>
      <c r="AO154" t="s">
        <v>223</v>
      </c>
      <c r="AP154" s="1" t="e">
        <v>#NULL!</v>
      </c>
      <c r="AQ154" t="s">
        <v>224</v>
      </c>
      <c r="AR154" t="s">
        <v>223</v>
      </c>
      <c r="AS154" t="s">
        <v>223</v>
      </c>
      <c r="AT154" t="s">
        <v>223</v>
      </c>
      <c r="AU154" t="s">
        <v>223</v>
      </c>
      <c r="AV154" t="s">
        <v>223</v>
      </c>
      <c r="AW154" t="s">
        <v>223</v>
      </c>
      <c r="AX154" t="s">
        <v>223</v>
      </c>
      <c r="AY154" t="s">
        <v>223</v>
      </c>
      <c r="AZ154" t="s">
        <v>223</v>
      </c>
      <c r="BA154" t="s">
        <v>223</v>
      </c>
      <c r="BB154" t="s">
        <v>223</v>
      </c>
      <c r="BD154" t="s">
        <v>660</v>
      </c>
      <c r="BE154">
        <v>2</v>
      </c>
      <c r="BF154">
        <v>2</v>
      </c>
      <c r="BG154">
        <v>5</v>
      </c>
      <c r="BH154">
        <v>1</v>
      </c>
      <c r="BI154">
        <v>1</v>
      </c>
      <c r="BJ154" t="s">
        <v>661</v>
      </c>
      <c r="BK154">
        <v>2</v>
      </c>
      <c r="BM154">
        <v>2</v>
      </c>
      <c r="BO154">
        <v>2</v>
      </c>
      <c r="BP154">
        <v>1</v>
      </c>
      <c r="BR154">
        <v>1</v>
      </c>
      <c r="BT154">
        <v>3</v>
      </c>
      <c r="BV154">
        <v>1</v>
      </c>
      <c r="BX154">
        <v>21</v>
      </c>
      <c r="BY154">
        <v>4</v>
      </c>
      <c r="CA154">
        <v>1</v>
      </c>
      <c r="CB154">
        <v>31</v>
      </c>
      <c r="CC154" t="s">
        <v>235</v>
      </c>
      <c r="CE154">
        <v>3</v>
      </c>
      <c r="CG154">
        <v>1</v>
      </c>
      <c r="CH154">
        <v>2</v>
      </c>
      <c r="CI154">
        <v>2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2</v>
      </c>
      <c r="CP154">
        <v>2</v>
      </c>
      <c r="CQ154">
        <v>1</v>
      </c>
      <c r="CR154">
        <v>2</v>
      </c>
      <c r="CS154">
        <v>2</v>
      </c>
      <c r="CT154">
        <v>2</v>
      </c>
      <c r="CU154">
        <v>4</v>
      </c>
      <c r="CV154">
        <v>1</v>
      </c>
      <c r="CW154">
        <v>5</v>
      </c>
      <c r="CX154">
        <v>6</v>
      </c>
      <c r="CY154">
        <v>133</v>
      </c>
      <c r="CZ154">
        <v>2</v>
      </c>
      <c r="DA154">
        <v>1</v>
      </c>
      <c r="DB154">
        <v>3</v>
      </c>
      <c r="DC154">
        <v>2</v>
      </c>
      <c r="DD154">
        <v>2</v>
      </c>
      <c r="DE154">
        <v>2</v>
      </c>
      <c r="DF154">
        <v>2</v>
      </c>
      <c r="DG154">
        <v>2</v>
      </c>
      <c r="DH154">
        <v>2</v>
      </c>
      <c r="DI154">
        <v>2</v>
      </c>
      <c r="DJ154">
        <v>2</v>
      </c>
      <c r="DK154">
        <v>1</v>
      </c>
      <c r="DL154">
        <v>2</v>
      </c>
      <c r="DM154">
        <v>1</v>
      </c>
      <c r="DN154">
        <v>2</v>
      </c>
      <c r="DO154">
        <v>2</v>
      </c>
      <c r="DP154">
        <v>2</v>
      </c>
      <c r="DQ154">
        <v>2</v>
      </c>
      <c r="DR154">
        <v>2</v>
      </c>
      <c r="DS154">
        <v>2</v>
      </c>
      <c r="DT154">
        <v>2</v>
      </c>
      <c r="DU154">
        <v>6</v>
      </c>
      <c r="DV154" t="s">
        <v>223</v>
      </c>
      <c r="DW154" s="1" t="e">
        <v>#NULL!</v>
      </c>
      <c r="DX154">
        <v>6</v>
      </c>
      <c r="DY154" s="1" t="e">
        <v>#NULL!</v>
      </c>
      <c r="DZ154">
        <v>32</v>
      </c>
      <c r="EA154" t="s">
        <v>223</v>
      </c>
      <c r="EC154" t="s">
        <v>223</v>
      </c>
      <c r="ED154" t="s">
        <v>223</v>
      </c>
      <c r="EE154">
        <v>2</v>
      </c>
      <c r="EF154">
        <v>2</v>
      </c>
      <c r="EG154">
        <v>2</v>
      </c>
      <c r="EH154">
        <v>2</v>
      </c>
      <c r="EI154">
        <v>2</v>
      </c>
      <c r="EJ154">
        <v>2</v>
      </c>
      <c r="EK154">
        <v>6</v>
      </c>
      <c r="EL154">
        <v>31.770020533880903</v>
      </c>
      <c r="EM154">
        <v>1</v>
      </c>
      <c r="EN154">
        <v>0</v>
      </c>
      <c r="EO154">
        <v>1</v>
      </c>
      <c r="EP154">
        <v>0</v>
      </c>
      <c r="EQ154">
        <v>0</v>
      </c>
      <c r="ER154">
        <v>2</v>
      </c>
      <c r="ES154">
        <v>1</v>
      </c>
      <c r="ET154" s="3">
        <v>1</v>
      </c>
      <c r="EU154" s="3">
        <v>2.2366799707199099</v>
      </c>
      <c r="EV154" s="3">
        <v>1.1946387066166</v>
      </c>
      <c r="EW154" s="3">
        <v>9.7585914656980108</v>
      </c>
      <c r="EX154" s="3">
        <v>86.304025034898203</v>
      </c>
      <c r="EY154" s="3">
        <v>0.99098414890317799</v>
      </c>
      <c r="EZ154" s="3">
        <v>117.922629893644</v>
      </c>
      <c r="FA154" t="s">
        <v>661</v>
      </c>
      <c r="FB154" s="5">
        <v>32.508408000000003</v>
      </c>
      <c r="FC154" s="5">
        <v>-114.780604</v>
      </c>
      <c r="FD154" s="1" t="e">
        <v>#NULL!</v>
      </c>
      <c r="FE154" s="1" t="e">
        <v>#NULL!</v>
      </c>
      <c r="FF154" s="1" t="e">
        <v>#NULL!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 t="e">
        <v>#NULL!</v>
      </c>
      <c r="GA154" s="1" t="e">
        <v>#NULL!</v>
      </c>
      <c r="GB154" s="1" t="e">
        <v>#NULL!</v>
      </c>
      <c r="GC154" s="1" t="e">
        <v>#NULL!</v>
      </c>
      <c r="GD154" s="1" t="e">
        <v>#NULL!</v>
      </c>
      <c r="GE154" s="1" t="e">
        <v>#NULL!</v>
      </c>
      <c r="GF154" s="1" t="e">
        <v>#NULL!</v>
      </c>
      <c r="GG154" s="1" t="e">
        <v>#NULL!</v>
      </c>
      <c r="GH154" s="1" t="e">
        <v>#NULL!</v>
      </c>
      <c r="GI154" s="1" t="e">
        <v>#NULL!</v>
      </c>
      <c r="GJ154" s="3">
        <v>66</v>
      </c>
      <c r="GK154" s="3">
        <v>21.464416896235079</v>
      </c>
      <c r="GL154">
        <v>30</v>
      </c>
      <c r="GM154">
        <v>1</v>
      </c>
      <c r="GN154">
        <v>0</v>
      </c>
      <c r="GO154">
        <v>1</v>
      </c>
      <c r="GP154">
        <v>0</v>
      </c>
      <c r="GQ154">
        <v>0</v>
      </c>
      <c r="GR154" s="3">
        <v>0</v>
      </c>
      <c r="GS154" s="1" t="e">
        <v>#NULL!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D154" s="1" t="e">
        <v>#NULL!</v>
      </c>
      <c r="HE154" t="s">
        <v>227</v>
      </c>
      <c r="HH154" s="4">
        <v>-0.24153499639373391</v>
      </c>
      <c r="HI154" s="4">
        <v>0.15943383410966766</v>
      </c>
      <c r="HJ154" s="4">
        <v>-3.2573558493964087E-2</v>
      </c>
      <c r="HK154" s="4">
        <v>-0.28705798563548723</v>
      </c>
      <c r="HL154" s="4">
        <v>0.14535311186918023</v>
      </c>
    </row>
    <row r="155" spans="1:220" x14ac:dyDescent="0.2">
      <c r="A155" t="s">
        <v>754</v>
      </c>
      <c r="B155" s="3">
        <v>1.46</v>
      </c>
      <c r="C155" s="3">
        <v>9.4499999999999993</v>
      </c>
      <c r="D155" s="7">
        <v>7.0000000000000007E-2</v>
      </c>
      <c r="E155" s="1" t="e">
        <v>#NULL!</v>
      </c>
      <c r="F155" s="3">
        <v>1.75</v>
      </c>
      <c r="G155" s="3">
        <v>0.2</v>
      </c>
      <c r="H155">
        <v>2</v>
      </c>
      <c r="I155" s="2">
        <v>43325</v>
      </c>
      <c r="J155">
        <v>1</v>
      </c>
      <c r="K155">
        <v>1</v>
      </c>
      <c r="L155">
        <v>31</v>
      </c>
      <c r="M155">
        <v>63</v>
      </c>
      <c r="N155" s="2">
        <v>23042</v>
      </c>
      <c r="O155">
        <v>1</v>
      </c>
      <c r="P155" s="1" t="e">
        <v>#NULL!</v>
      </c>
      <c r="Q155" s="1" t="e">
        <v>#NULL!</v>
      </c>
      <c r="R155" s="1" t="e">
        <v>#NULL!</v>
      </c>
      <c r="S155" s="1" t="e">
        <v>#NULL!</v>
      </c>
      <c r="T155">
        <v>1</v>
      </c>
      <c r="U155" s="1" t="e">
        <v>#NULL!</v>
      </c>
      <c r="V155" s="1" t="e">
        <v>#NULL!</v>
      </c>
      <c r="W155" s="1" t="e">
        <v>#NULL!</v>
      </c>
      <c r="Y155">
        <v>1</v>
      </c>
      <c r="Z155">
        <v>5</v>
      </c>
      <c r="AA155">
        <v>3</v>
      </c>
      <c r="AB155">
        <v>2</v>
      </c>
      <c r="AC155">
        <v>3</v>
      </c>
      <c r="AE155">
        <v>2</v>
      </c>
      <c r="AG155">
        <v>62</v>
      </c>
      <c r="AH155" t="s">
        <v>223</v>
      </c>
      <c r="AI155" t="s">
        <v>223</v>
      </c>
      <c r="AJ155" t="s">
        <v>223</v>
      </c>
      <c r="AK155" t="s">
        <v>223</v>
      </c>
      <c r="AL155" t="s">
        <v>223</v>
      </c>
      <c r="AM155" t="s">
        <v>223</v>
      </c>
      <c r="AN155" t="s">
        <v>223</v>
      </c>
      <c r="AO155" t="s">
        <v>223</v>
      </c>
      <c r="AP155" s="1" t="e">
        <v>#NULL!</v>
      </c>
      <c r="AQ155" t="s">
        <v>224</v>
      </c>
      <c r="AR155" t="s">
        <v>223</v>
      </c>
      <c r="AS155" t="s">
        <v>223</v>
      </c>
      <c r="AT155" t="s">
        <v>223</v>
      </c>
      <c r="AU155" t="s">
        <v>223</v>
      </c>
      <c r="AV155" t="s">
        <v>223</v>
      </c>
      <c r="AW155" t="s">
        <v>223</v>
      </c>
      <c r="AX155" t="s">
        <v>223</v>
      </c>
      <c r="AY155" t="s">
        <v>223</v>
      </c>
      <c r="AZ155" t="s">
        <v>223</v>
      </c>
      <c r="BA155" t="s">
        <v>223</v>
      </c>
      <c r="BB155" t="s">
        <v>223</v>
      </c>
      <c r="BD155" t="s">
        <v>755</v>
      </c>
      <c r="BE155">
        <v>2</v>
      </c>
      <c r="BF155">
        <v>1</v>
      </c>
      <c r="BG155">
        <v>5</v>
      </c>
      <c r="BH155">
        <v>2</v>
      </c>
      <c r="BI155">
        <v>2</v>
      </c>
      <c r="BJ155" t="s">
        <v>756</v>
      </c>
      <c r="BK155">
        <v>1</v>
      </c>
      <c r="BM155">
        <v>1</v>
      </c>
      <c r="BO155">
        <v>2</v>
      </c>
      <c r="BP155">
        <v>1</v>
      </c>
      <c r="BR155">
        <v>1</v>
      </c>
      <c r="BT155">
        <v>3</v>
      </c>
      <c r="BV155">
        <v>1</v>
      </c>
      <c r="BX155">
        <v>21</v>
      </c>
      <c r="BY155">
        <v>4</v>
      </c>
      <c r="CA155">
        <v>2</v>
      </c>
      <c r="CB155">
        <v>31</v>
      </c>
      <c r="CC155" t="s">
        <v>224</v>
      </c>
      <c r="CE155">
        <v>2</v>
      </c>
      <c r="CG155">
        <v>1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</v>
      </c>
      <c r="CT155">
        <v>2</v>
      </c>
      <c r="CU155">
        <v>4</v>
      </c>
      <c r="CV155">
        <v>3</v>
      </c>
      <c r="CW155">
        <v>6</v>
      </c>
      <c r="CX155">
        <v>8</v>
      </c>
      <c r="CY155">
        <v>200</v>
      </c>
      <c r="CZ155">
        <v>2</v>
      </c>
      <c r="DA155">
        <v>1</v>
      </c>
      <c r="DB155">
        <v>4</v>
      </c>
      <c r="DC155">
        <v>2</v>
      </c>
      <c r="DD155">
        <v>2</v>
      </c>
      <c r="DE155">
        <v>2</v>
      </c>
      <c r="DF155">
        <v>2</v>
      </c>
      <c r="DG155">
        <v>2</v>
      </c>
      <c r="DH155">
        <v>2</v>
      </c>
      <c r="DI155">
        <v>2</v>
      </c>
      <c r="DJ155">
        <v>2</v>
      </c>
      <c r="DK155">
        <v>2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5</v>
      </c>
      <c r="DV155" t="s">
        <v>275</v>
      </c>
      <c r="DW155">
        <v>1</v>
      </c>
      <c r="DX155">
        <v>6</v>
      </c>
      <c r="DY155" s="1" t="e">
        <v>#NULL!</v>
      </c>
      <c r="DZ155">
        <v>31</v>
      </c>
      <c r="EA155" t="s">
        <v>235</v>
      </c>
      <c r="EC155" t="s">
        <v>224</v>
      </c>
      <c r="ED155" t="s">
        <v>224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5</v>
      </c>
      <c r="EL155">
        <v>55.531827515400408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 s="3">
        <v>1</v>
      </c>
      <c r="EU155" s="3">
        <v>2.4663156143896199</v>
      </c>
      <c r="EV155" s="3">
        <v>1.7255221622103301</v>
      </c>
      <c r="EW155" s="3">
        <v>9.9475945676921391</v>
      </c>
      <c r="EX155" s="3">
        <v>80.785794681719906</v>
      </c>
      <c r="EY155" s="3">
        <v>1.01784898262324</v>
      </c>
      <c r="EZ155" s="3">
        <v>161.01821672257299</v>
      </c>
      <c r="FA155" t="s">
        <v>756</v>
      </c>
      <c r="FB155" s="5">
        <v>32.692650999999998</v>
      </c>
      <c r="FC155" s="5">
        <v>-114.627692</v>
      </c>
      <c r="FD155" s="1" t="e">
        <v>#NULL!</v>
      </c>
      <c r="FE155" s="1" t="e">
        <v>#NULL!</v>
      </c>
      <c r="FF155" s="1" t="e">
        <v>#NULL!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 s="1" t="e">
        <v>#NULL!</v>
      </c>
      <c r="GA155" s="1" t="e">
        <v>#NULL!</v>
      </c>
      <c r="GB155" s="1" t="e">
        <v>#NULL!</v>
      </c>
      <c r="GC155" s="1" t="e">
        <v>#NULL!</v>
      </c>
      <c r="GD155" s="1" t="e">
        <v>#NULL!</v>
      </c>
      <c r="GE155" s="1" t="e">
        <v>#NULL!</v>
      </c>
      <c r="GF155" s="1" t="e">
        <v>#NULL!</v>
      </c>
      <c r="GG155" s="1" t="e">
        <v>#NULL!</v>
      </c>
      <c r="GH155" s="1" t="e">
        <v>#NULL!</v>
      </c>
      <c r="GI155" s="1" t="e">
        <v>#NULL!</v>
      </c>
      <c r="GJ155" s="3">
        <v>80</v>
      </c>
      <c r="GK155" s="3">
        <v>21.96875</v>
      </c>
      <c r="GL155">
        <v>50</v>
      </c>
      <c r="GM155">
        <v>1</v>
      </c>
      <c r="GN155">
        <v>0</v>
      </c>
      <c r="GO155">
        <v>0</v>
      </c>
      <c r="GP155">
        <v>0</v>
      </c>
      <c r="GQ155">
        <v>0</v>
      </c>
      <c r="GR155" s="3">
        <v>0</v>
      </c>
      <c r="GS155" s="1" t="e">
        <v>#NULL!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D155" s="1" t="e">
        <v>#NULL!</v>
      </c>
      <c r="HE155" t="s">
        <v>227</v>
      </c>
      <c r="HH155" s="1" t="e">
        <v>#NULL!</v>
      </c>
      <c r="HI155" s="1" t="e">
        <v>#NULL!</v>
      </c>
      <c r="HJ155" s="1" t="e">
        <v>#NULL!</v>
      </c>
      <c r="HK155" s="1" t="e">
        <v>#NULL!</v>
      </c>
      <c r="HL155" s="1" t="e">
        <v>#NULL!</v>
      </c>
    </row>
    <row r="156" spans="1:220" x14ac:dyDescent="0.2">
      <c r="A156" t="s">
        <v>1115</v>
      </c>
      <c r="B156" s="3">
        <v>0.45</v>
      </c>
      <c r="C156" s="3">
        <v>74.3</v>
      </c>
      <c r="D156" s="3">
        <v>0.09</v>
      </c>
      <c r="E156" s="3">
        <v>0.14199999999999999</v>
      </c>
      <c r="F156" s="3">
        <v>0.45</v>
      </c>
      <c r="G156" s="3">
        <v>0.21</v>
      </c>
      <c r="H156">
        <v>3</v>
      </c>
      <c r="I156" s="2">
        <v>43392</v>
      </c>
      <c r="J156">
        <v>2</v>
      </c>
      <c r="K156">
        <v>10</v>
      </c>
      <c r="L156">
        <v>23</v>
      </c>
      <c r="M156">
        <v>83</v>
      </c>
      <c r="N156" s="2">
        <v>30612</v>
      </c>
      <c r="O156">
        <v>1</v>
      </c>
      <c r="P156" s="1" t="e">
        <v>#NULL!</v>
      </c>
      <c r="Q156" s="1" t="e">
        <v>#NULL!</v>
      </c>
      <c r="R156" s="1" t="e">
        <v>#NULL!</v>
      </c>
      <c r="S156" s="1" t="e">
        <v>#NULL!</v>
      </c>
      <c r="T156">
        <v>1</v>
      </c>
      <c r="U156" s="1" t="e">
        <v>#NULL!</v>
      </c>
      <c r="V156" s="1" t="e">
        <v>#NULL!</v>
      </c>
      <c r="W156" s="1" t="e">
        <v>#NULL!</v>
      </c>
      <c r="Y156">
        <v>1</v>
      </c>
      <c r="Z156">
        <v>6</v>
      </c>
      <c r="AA156">
        <v>4</v>
      </c>
      <c r="AB156">
        <v>4</v>
      </c>
      <c r="AC156">
        <v>5</v>
      </c>
      <c r="AE156">
        <v>2</v>
      </c>
      <c r="AG156">
        <v>2</v>
      </c>
      <c r="AH156" t="s">
        <v>223</v>
      </c>
      <c r="AI156" t="s">
        <v>223</v>
      </c>
      <c r="AJ156" t="s">
        <v>223</v>
      </c>
      <c r="AK156" t="s">
        <v>223</v>
      </c>
      <c r="AL156" t="s">
        <v>223</v>
      </c>
      <c r="AM156" t="s">
        <v>223</v>
      </c>
      <c r="AN156" t="s">
        <v>223</v>
      </c>
      <c r="AO156" t="s">
        <v>223</v>
      </c>
      <c r="AP156" s="1" t="e">
        <v>#NULL!</v>
      </c>
      <c r="AQ156" t="s">
        <v>224</v>
      </c>
      <c r="AR156" t="s">
        <v>223</v>
      </c>
      <c r="AS156" t="s">
        <v>223</v>
      </c>
      <c r="AT156" t="s">
        <v>223</v>
      </c>
      <c r="AU156" t="s">
        <v>223</v>
      </c>
      <c r="AV156" t="s">
        <v>223</v>
      </c>
      <c r="AW156" t="s">
        <v>223</v>
      </c>
      <c r="AX156" t="s">
        <v>223</v>
      </c>
      <c r="AY156" t="s">
        <v>223</v>
      </c>
      <c r="AZ156" t="s">
        <v>223</v>
      </c>
      <c r="BA156" t="s">
        <v>223</v>
      </c>
      <c r="BB156" t="s">
        <v>223</v>
      </c>
      <c r="BD156" t="s">
        <v>771</v>
      </c>
      <c r="BE156">
        <v>2</v>
      </c>
      <c r="BF156">
        <v>2</v>
      </c>
      <c r="BG156">
        <v>5</v>
      </c>
      <c r="BH156">
        <v>2</v>
      </c>
      <c r="BI156">
        <v>2</v>
      </c>
      <c r="BJ156" t="s">
        <v>1116</v>
      </c>
      <c r="BK156">
        <v>1</v>
      </c>
      <c r="BM156">
        <v>1</v>
      </c>
      <c r="BO156">
        <v>2</v>
      </c>
      <c r="BP156">
        <v>3</v>
      </c>
      <c r="BR156">
        <v>1</v>
      </c>
      <c r="BT156">
        <v>3</v>
      </c>
      <c r="BV156">
        <v>1</v>
      </c>
      <c r="BX156">
        <v>1</v>
      </c>
      <c r="BY156">
        <v>1</v>
      </c>
      <c r="CA156">
        <v>2</v>
      </c>
      <c r="CB156">
        <v>1</v>
      </c>
      <c r="CC156" t="s">
        <v>235</v>
      </c>
      <c r="CE156">
        <v>3</v>
      </c>
      <c r="CG156">
        <v>2</v>
      </c>
      <c r="CH156">
        <v>1</v>
      </c>
      <c r="CI156">
        <v>2</v>
      </c>
      <c r="CJ156">
        <v>2</v>
      </c>
      <c r="CK156">
        <v>2</v>
      </c>
      <c r="CL156">
        <v>2</v>
      </c>
      <c r="CM156">
        <v>2</v>
      </c>
      <c r="CN156">
        <v>4</v>
      </c>
      <c r="CO156">
        <v>3</v>
      </c>
      <c r="CP156">
        <v>3</v>
      </c>
      <c r="CQ156">
        <v>3</v>
      </c>
      <c r="CR156">
        <v>3</v>
      </c>
      <c r="CS156" s="1" t="e">
        <v>#NULL!</v>
      </c>
      <c r="CT156">
        <v>2</v>
      </c>
      <c r="CU156">
        <v>4</v>
      </c>
      <c r="CV156">
        <v>1</v>
      </c>
      <c r="CW156">
        <v>5</v>
      </c>
      <c r="CX156">
        <v>0</v>
      </c>
      <c r="CY156">
        <v>164</v>
      </c>
      <c r="CZ156">
        <v>1</v>
      </c>
      <c r="DA156">
        <v>1</v>
      </c>
      <c r="DB156">
        <v>3</v>
      </c>
      <c r="DC156">
        <v>2</v>
      </c>
      <c r="DD156">
        <v>2</v>
      </c>
      <c r="DE156">
        <v>2</v>
      </c>
      <c r="DF156">
        <v>2</v>
      </c>
      <c r="DG156">
        <v>2</v>
      </c>
      <c r="DH156">
        <v>2</v>
      </c>
      <c r="DI156">
        <v>2</v>
      </c>
      <c r="DJ156">
        <v>2</v>
      </c>
      <c r="DK156">
        <v>2</v>
      </c>
      <c r="DL156">
        <v>2</v>
      </c>
      <c r="DM156">
        <v>2</v>
      </c>
      <c r="DN156">
        <v>2</v>
      </c>
      <c r="DO156">
        <v>2</v>
      </c>
      <c r="DP156">
        <v>2</v>
      </c>
      <c r="DQ156">
        <v>2</v>
      </c>
      <c r="DR156">
        <v>2</v>
      </c>
      <c r="DS156">
        <v>2</v>
      </c>
      <c r="DT156">
        <v>2</v>
      </c>
      <c r="DU156">
        <v>2</v>
      </c>
      <c r="DV156" t="s">
        <v>223</v>
      </c>
      <c r="DW156" s="1" t="e">
        <v>#NULL!</v>
      </c>
      <c r="DX156">
        <v>2</v>
      </c>
      <c r="DY156" s="1" t="e">
        <v>#NULL!</v>
      </c>
      <c r="DZ156">
        <v>3</v>
      </c>
      <c r="EA156" t="s">
        <v>223</v>
      </c>
      <c r="EC156" t="s">
        <v>223</v>
      </c>
      <c r="ED156" t="s">
        <v>223</v>
      </c>
      <c r="EE156">
        <v>2</v>
      </c>
      <c r="EF156">
        <v>2</v>
      </c>
      <c r="EG156">
        <v>2</v>
      </c>
      <c r="EH156">
        <v>2</v>
      </c>
      <c r="EI156">
        <v>2</v>
      </c>
      <c r="EJ156">
        <v>2</v>
      </c>
      <c r="EK156">
        <v>10</v>
      </c>
      <c r="EL156">
        <v>34.989733059548257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 s="3">
        <v>1</v>
      </c>
      <c r="EU156" s="3">
        <v>1.9517951128305799</v>
      </c>
      <c r="EV156" s="3">
        <v>3.8556568925787902</v>
      </c>
      <c r="EW156" s="3">
        <v>9.6440854800410794</v>
      </c>
      <c r="EX156" s="3">
        <v>59.471871971564902</v>
      </c>
      <c r="EY156" s="3">
        <v>0.81229077418272599</v>
      </c>
      <c r="EZ156" s="3">
        <v>104.257246549699</v>
      </c>
      <c r="FA156" t="s">
        <v>1116</v>
      </c>
      <c r="FB156" s="5">
        <v>32.683996</v>
      </c>
      <c r="FC156" s="5">
        <v>-114.437866</v>
      </c>
      <c r="FD156" s="1" t="e">
        <v>#NULL!</v>
      </c>
      <c r="FE156">
        <v>157</v>
      </c>
      <c r="FF156" s="3">
        <v>30.82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 s="1" t="e">
        <v>#NULL!</v>
      </c>
      <c r="GA156" s="1" t="e">
        <v>#NULL!</v>
      </c>
      <c r="GB156" s="1" t="e">
        <v>#NULL!</v>
      </c>
      <c r="GC156" s="1" t="e">
        <v>#NULL!</v>
      </c>
      <c r="GD156" s="1" t="e">
        <v>#NULL!</v>
      </c>
      <c r="GE156" s="1" t="e">
        <v>#NULL!</v>
      </c>
      <c r="GF156" s="1" t="e">
        <v>#NULL!</v>
      </c>
      <c r="GG156" s="1" t="e">
        <v>#NULL!</v>
      </c>
      <c r="GH156" s="1" t="e">
        <v>#NULL!</v>
      </c>
      <c r="GI156" s="1" t="e">
        <v>#NULL!</v>
      </c>
      <c r="GJ156" s="3">
        <v>60</v>
      </c>
      <c r="GK156" s="3">
        <v>32.025555555555556</v>
      </c>
      <c r="GL156">
        <v>30</v>
      </c>
      <c r="GM156">
        <v>1</v>
      </c>
      <c r="GN156">
        <v>0</v>
      </c>
      <c r="GO156">
        <v>0</v>
      </c>
      <c r="GP156">
        <v>0</v>
      </c>
      <c r="GQ156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D156" s="1" t="e">
        <v>#NULL!</v>
      </c>
      <c r="HE156" t="s">
        <v>227</v>
      </c>
      <c r="HH156" s="4">
        <v>-0.21883448266098199</v>
      </c>
      <c r="HI156" s="4">
        <v>-7.0355543839234827E-2</v>
      </c>
      <c r="HJ156" s="4">
        <v>-0.20511400487733217</v>
      </c>
      <c r="HK156" s="4">
        <v>-0.20758414274278564</v>
      </c>
      <c r="HL156" s="4">
        <v>-4.1822812311717673E-2</v>
      </c>
    </row>
    <row r="157" spans="1:220" x14ac:dyDescent="0.2">
      <c r="A157" t="s">
        <v>657</v>
      </c>
      <c r="B157" s="3">
        <v>6.16</v>
      </c>
      <c r="C157" s="3">
        <v>12.08</v>
      </c>
      <c r="D157" s="7">
        <v>7.0000000000000007E-2</v>
      </c>
      <c r="E157" s="1" t="e">
        <v>#NULL!</v>
      </c>
      <c r="F157" s="3">
        <v>1.1499999999999999</v>
      </c>
      <c r="G157" s="3">
        <v>0.22</v>
      </c>
      <c r="H157">
        <v>2</v>
      </c>
      <c r="I157" s="2">
        <v>43291</v>
      </c>
      <c r="J157">
        <v>2</v>
      </c>
      <c r="K157">
        <v>5</v>
      </c>
      <c r="L157">
        <v>7</v>
      </c>
      <c r="M157">
        <v>45</v>
      </c>
      <c r="N157" s="2">
        <v>16564</v>
      </c>
      <c r="O157">
        <v>1</v>
      </c>
      <c r="P157" s="1" t="e">
        <v>#NULL!</v>
      </c>
      <c r="Q157" s="1" t="e">
        <v>#NULL!</v>
      </c>
      <c r="R157" s="1" t="e">
        <v>#NULL!</v>
      </c>
      <c r="S157" s="1" t="e">
        <v>#NULL!</v>
      </c>
      <c r="T157">
        <v>1</v>
      </c>
      <c r="U157" s="1" t="e">
        <v>#NULL!</v>
      </c>
      <c r="V157" s="1" t="e">
        <v>#NULL!</v>
      </c>
      <c r="W157" s="1" t="e">
        <v>#NULL!</v>
      </c>
      <c r="Y157">
        <v>2</v>
      </c>
      <c r="Z157">
        <v>5</v>
      </c>
      <c r="AA157">
        <v>12</v>
      </c>
      <c r="AB157">
        <v>0</v>
      </c>
      <c r="AC157">
        <v>2</v>
      </c>
      <c r="AE157">
        <v>2</v>
      </c>
      <c r="AG157">
        <v>62</v>
      </c>
      <c r="AH157" t="s">
        <v>223</v>
      </c>
      <c r="AI157" t="s">
        <v>223</v>
      </c>
      <c r="AJ157" t="s">
        <v>223</v>
      </c>
      <c r="AK157" t="s">
        <v>223</v>
      </c>
      <c r="AL157" t="s">
        <v>223</v>
      </c>
      <c r="AM157" t="s">
        <v>223</v>
      </c>
      <c r="AN157" t="s">
        <v>223</v>
      </c>
      <c r="AO157" t="s">
        <v>223</v>
      </c>
      <c r="AP157" s="1" t="e">
        <v>#NULL!</v>
      </c>
      <c r="AQ157" t="s">
        <v>223</v>
      </c>
      <c r="AR157" t="s">
        <v>223</v>
      </c>
      <c r="AS157" t="s">
        <v>223</v>
      </c>
      <c r="AT157" t="s">
        <v>223</v>
      </c>
      <c r="AU157" t="s">
        <v>224</v>
      </c>
      <c r="AV157" t="s">
        <v>223</v>
      </c>
      <c r="AW157" t="s">
        <v>223</v>
      </c>
      <c r="AX157" t="s">
        <v>223</v>
      </c>
      <c r="AY157" t="s">
        <v>223</v>
      </c>
      <c r="AZ157" t="s">
        <v>223</v>
      </c>
      <c r="BA157" t="s">
        <v>223</v>
      </c>
      <c r="BB157" t="s">
        <v>223</v>
      </c>
      <c r="BD157" t="s">
        <v>344</v>
      </c>
      <c r="BE157">
        <v>2</v>
      </c>
      <c r="BF157">
        <v>2</v>
      </c>
      <c r="BG157">
        <v>5</v>
      </c>
      <c r="BH157">
        <v>2</v>
      </c>
      <c r="BI157">
        <v>2</v>
      </c>
      <c r="BJ157" t="s">
        <v>658</v>
      </c>
      <c r="BK157">
        <v>1</v>
      </c>
      <c r="BM157">
        <v>1</v>
      </c>
      <c r="BO157">
        <v>2</v>
      </c>
      <c r="BP157">
        <v>1</v>
      </c>
      <c r="BR157">
        <v>3</v>
      </c>
      <c r="BT157">
        <v>3</v>
      </c>
      <c r="BV157">
        <v>4</v>
      </c>
      <c r="BW157" t="s">
        <v>309</v>
      </c>
      <c r="BX157">
        <v>21</v>
      </c>
      <c r="BY157">
        <v>3</v>
      </c>
      <c r="CA157">
        <v>1</v>
      </c>
      <c r="CB157">
        <v>31</v>
      </c>
      <c r="CC157" t="s">
        <v>224</v>
      </c>
      <c r="CE157">
        <v>2</v>
      </c>
      <c r="CG157">
        <v>1</v>
      </c>
      <c r="CH157">
        <v>1</v>
      </c>
      <c r="CI157">
        <v>2</v>
      </c>
      <c r="CJ157">
        <v>2</v>
      </c>
      <c r="CK157">
        <v>2</v>
      </c>
      <c r="CL157">
        <v>2</v>
      </c>
      <c r="CM157">
        <v>2</v>
      </c>
      <c r="CN157">
        <v>2</v>
      </c>
      <c r="CO157">
        <v>2</v>
      </c>
      <c r="CP157">
        <v>2</v>
      </c>
      <c r="CQ157">
        <v>2</v>
      </c>
      <c r="CR157">
        <v>2</v>
      </c>
      <c r="CS157">
        <v>2</v>
      </c>
      <c r="CT157">
        <v>2</v>
      </c>
      <c r="CU157">
        <v>3</v>
      </c>
      <c r="CV157">
        <v>3</v>
      </c>
      <c r="CW157">
        <v>4</v>
      </c>
      <c r="CX157">
        <v>11</v>
      </c>
      <c r="CY157">
        <v>161</v>
      </c>
      <c r="CZ157">
        <v>1</v>
      </c>
      <c r="DA157">
        <v>2</v>
      </c>
      <c r="DB157">
        <v>3</v>
      </c>
      <c r="DC157">
        <v>2</v>
      </c>
      <c r="DD157">
        <v>2</v>
      </c>
      <c r="DE157">
        <v>2</v>
      </c>
      <c r="DF157">
        <v>2</v>
      </c>
      <c r="DG157">
        <v>2</v>
      </c>
      <c r="DH157">
        <v>2</v>
      </c>
      <c r="DI157">
        <v>2</v>
      </c>
      <c r="DJ157">
        <v>2</v>
      </c>
      <c r="DK157">
        <v>1</v>
      </c>
      <c r="DL157">
        <v>2</v>
      </c>
      <c r="DM157">
        <v>1</v>
      </c>
      <c r="DN157">
        <v>2</v>
      </c>
      <c r="DO157">
        <v>2</v>
      </c>
      <c r="DP157">
        <v>2</v>
      </c>
      <c r="DQ157">
        <v>2</v>
      </c>
      <c r="DR157">
        <v>2</v>
      </c>
      <c r="DS157">
        <v>2</v>
      </c>
      <c r="DT157">
        <v>2</v>
      </c>
      <c r="DU157">
        <v>5</v>
      </c>
      <c r="DV157" t="s">
        <v>275</v>
      </c>
      <c r="DW157">
        <v>1</v>
      </c>
      <c r="DX157">
        <v>5</v>
      </c>
      <c r="DY157">
        <v>1</v>
      </c>
      <c r="DZ157">
        <v>31</v>
      </c>
      <c r="EA157" t="s">
        <v>224</v>
      </c>
      <c r="EC157" t="s">
        <v>235</v>
      </c>
      <c r="ED157" t="s">
        <v>224</v>
      </c>
      <c r="EE157">
        <v>2</v>
      </c>
      <c r="EF157">
        <v>2</v>
      </c>
      <c r="EG157">
        <v>2</v>
      </c>
      <c r="EH157">
        <v>2</v>
      </c>
      <c r="EI157">
        <v>2</v>
      </c>
      <c r="EJ157">
        <v>2</v>
      </c>
      <c r="EK157">
        <v>1</v>
      </c>
      <c r="EL157">
        <v>73.17453798767967</v>
      </c>
      <c r="EM157">
        <v>1</v>
      </c>
      <c r="EN157">
        <v>0</v>
      </c>
      <c r="EO157">
        <v>1</v>
      </c>
      <c r="EP157">
        <v>0</v>
      </c>
      <c r="EQ157">
        <v>0</v>
      </c>
      <c r="ER157">
        <v>2</v>
      </c>
      <c r="ES157">
        <v>1</v>
      </c>
      <c r="ET157" s="3">
        <v>1</v>
      </c>
      <c r="EU157" s="3">
        <v>1.7768246663985501</v>
      </c>
      <c r="EV157" s="3">
        <v>2.7558449408576702</v>
      </c>
      <c r="EW157" s="3">
        <v>9.9377448994931008</v>
      </c>
      <c r="EX157" s="3">
        <v>76.877047870840101</v>
      </c>
      <c r="EY157" s="3">
        <v>0.91827754539526196</v>
      </c>
      <c r="EZ157" s="3">
        <v>222.24380024804</v>
      </c>
      <c r="FA157" t="s">
        <v>658</v>
      </c>
      <c r="FB157" s="5">
        <v>32.593350999999998</v>
      </c>
      <c r="FC157" s="5">
        <v>-114.652422</v>
      </c>
      <c r="FD157">
        <v>60</v>
      </c>
      <c r="FE157">
        <v>159</v>
      </c>
      <c r="FF157" s="3">
        <v>31.6</v>
      </c>
      <c r="FG157">
        <v>1</v>
      </c>
      <c r="FH157">
        <v>0</v>
      </c>
      <c r="FI157">
        <v>1</v>
      </c>
      <c r="FJ157">
        <v>0</v>
      </c>
      <c r="FK157">
        <v>0</v>
      </c>
      <c r="FL157">
        <v>0</v>
      </c>
      <c r="FM157">
        <v>0</v>
      </c>
      <c r="FN157">
        <v>2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1</v>
      </c>
      <c r="FZ157" t="s">
        <v>649</v>
      </c>
      <c r="GA157">
        <v>1</v>
      </c>
      <c r="GB157" s="1" t="e">
        <v>#NULL!</v>
      </c>
      <c r="GC157" s="1" t="e">
        <v>#NULL!</v>
      </c>
      <c r="GD157" s="1" t="e">
        <v>#NULL!</v>
      </c>
      <c r="GE157" s="1" t="e">
        <v>#NULL!</v>
      </c>
      <c r="GF157" s="1" t="e">
        <v>#NULL!</v>
      </c>
      <c r="GG157" s="1" t="e">
        <v>#NULL!</v>
      </c>
      <c r="GH157" s="1" t="e">
        <v>#NULL!</v>
      </c>
      <c r="GI157" s="1" t="e">
        <v>#NULL!</v>
      </c>
      <c r="GJ157" s="3">
        <v>59</v>
      </c>
      <c r="GK157" s="3">
        <v>32.514507325481183</v>
      </c>
      <c r="GL157">
        <v>70</v>
      </c>
      <c r="GM157">
        <v>1</v>
      </c>
      <c r="GN157">
        <v>0</v>
      </c>
      <c r="GO157">
        <v>1</v>
      </c>
      <c r="GP157">
        <v>0</v>
      </c>
      <c r="GQ157">
        <v>0</v>
      </c>
      <c r="GR157" s="3">
        <v>0</v>
      </c>
      <c r="GS157" s="1" t="e">
        <v>#NULL!</v>
      </c>
      <c r="GT157" s="3">
        <v>1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D157" s="1" t="e">
        <v>#NULL!</v>
      </c>
      <c r="HE157" t="s">
        <v>227</v>
      </c>
      <c r="HH157" s="1" t="e">
        <v>#NULL!</v>
      </c>
      <c r="HI157" s="1" t="e">
        <v>#NULL!</v>
      </c>
      <c r="HJ157" s="1" t="e">
        <v>#NULL!</v>
      </c>
      <c r="HK157" s="1" t="e">
        <v>#NULL!</v>
      </c>
      <c r="HL157" s="1" t="e">
        <v>#NULL!</v>
      </c>
    </row>
    <row r="158" spans="1:220" x14ac:dyDescent="0.2">
      <c r="A158" t="s">
        <v>321</v>
      </c>
      <c r="B158" s="3">
        <v>0.17</v>
      </c>
      <c r="C158" s="3">
        <v>6.22</v>
      </c>
      <c r="D158" s="7">
        <v>7.0000000000000007E-2</v>
      </c>
      <c r="E158" s="1" t="e">
        <v>#NULL!</v>
      </c>
      <c r="F158" s="3">
        <v>1.72</v>
      </c>
      <c r="G158" s="3">
        <v>0.22</v>
      </c>
      <c r="H158">
        <v>1</v>
      </c>
      <c r="I158" s="2">
        <v>43244</v>
      </c>
      <c r="J158">
        <v>1</v>
      </c>
      <c r="K158">
        <v>7</v>
      </c>
      <c r="L158">
        <v>11</v>
      </c>
      <c r="M158">
        <v>36</v>
      </c>
      <c r="N158" s="2">
        <v>13342</v>
      </c>
      <c r="O158">
        <v>1</v>
      </c>
      <c r="P158" s="1" t="e">
        <v>#NULL!</v>
      </c>
      <c r="Q158" s="1" t="e">
        <v>#NULL!</v>
      </c>
      <c r="R158" s="1" t="e">
        <v>#NULL!</v>
      </c>
      <c r="S158" s="1" t="e">
        <v>#NULL!</v>
      </c>
      <c r="T158">
        <v>1</v>
      </c>
      <c r="U158" s="1" t="e">
        <v>#NULL!</v>
      </c>
      <c r="V158" s="1" t="e">
        <v>#NULL!</v>
      </c>
      <c r="W158" s="1" t="e">
        <v>#NULL!</v>
      </c>
      <c r="Y158">
        <v>1</v>
      </c>
      <c r="Z158">
        <v>3</v>
      </c>
      <c r="AA158">
        <v>0</v>
      </c>
      <c r="AB158">
        <v>1</v>
      </c>
      <c r="AC158">
        <v>1</v>
      </c>
      <c r="AE158">
        <v>2</v>
      </c>
      <c r="AF158" t="s">
        <v>222</v>
      </c>
      <c r="AG158">
        <v>2</v>
      </c>
      <c r="AH158" t="s">
        <v>223</v>
      </c>
      <c r="AI158" t="s">
        <v>223</v>
      </c>
      <c r="AJ158" t="s">
        <v>223</v>
      </c>
      <c r="AK158" t="s">
        <v>223</v>
      </c>
      <c r="AL158" t="s">
        <v>223</v>
      </c>
      <c r="AM158" t="s">
        <v>223</v>
      </c>
      <c r="AN158" t="s">
        <v>223</v>
      </c>
      <c r="AO158" t="s">
        <v>223</v>
      </c>
      <c r="AP158" s="1" t="e">
        <v>#NULL!</v>
      </c>
      <c r="AQ158" t="s">
        <v>223</v>
      </c>
      <c r="AR158" t="s">
        <v>223</v>
      </c>
      <c r="AS158" t="s">
        <v>223</v>
      </c>
      <c r="AT158" t="s">
        <v>223</v>
      </c>
      <c r="AU158" t="s">
        <v>223</v>
      </c>
      <c r="AV158" t="s">
        <v>223</v>
      </c>
      <c r="AW158" t="s">
        <v>223</v>
      </c>
      <c r="AX158" t="s">
        <v>223</v>
      </c>
      <c r="AY158" t="s">
        <v>223</v>
      </c>
      <c r="AZ158" t="s">
        <v>224</v>
      </c>
      <c r="BA158" t="s">
        <v>223</v>
      </c>
      <c r="BB158" t="s">
        <v>223</v>
      </c>
      <c r="BD158" t="s">
        <v>47</v>
      </c>
      <c r="BE158">
        <v>2</v>
      </c>
      <c r="BF158">
        <v>1</v>
      </c>
      <c r="BG158">
        <v>3</v>
      </c>
      <c r="BH158">
        <v>2</v>
      </c>
      <c r="BI158">
        <v>2</v>
      </c>
      <c r="BJ158" t="s">
        <v>322</v>
      </c>
      <c r="BK158">
        <v>1</v>
      </c>
      <c r="BM158">
        <v>3</v>
      </c>
      <c r="BO158">
        <v>2</v>
      </c>
      <c r="BP158">
        <v>3</v>
      </c>
      <c r="BR158">
        <v>3</v>
      </c>
      <c r="BT158">
        <v>3</v>
      </c>
      <c r="BV158">
        <v>3</v>
      </c>
      <c r="BX158">
        <v>2</v>
      </c>
      <c r="BY158" s="1" t="e">
        <v>#NULL!</v>
      </c>
      <c r="CA158" s="1" t="e">
        <v>#NULL!</v>
      </c>
      <c r="CB158">
        <v>2</v>
      </c>
      <c r="CC158" t="s">
        <v>223</v>
      </c>
      <c r="CE158">
        <v>4</v>
      </c>
      <c r="CG158">
        <v>3</v>
      </c>
      <c r="CH158">
        <v>1</v>
      </c>
      <c r="CI158">
        <v>2</v>
      </c>
      <c r="CJ158">
        <v>2</v>
      </c>
      <c r="CK158">
        <v>2</v>
      </c>
      <c r="CL158">
        <v>1</v>
      </c>
      <c r="CM158">
        <v>2</v>
      </c>
      <c r="CN158">
        <v>2</v>
      </c>
      <c r="CO158">
        <v>3</v>
      </c>
      <c r="CP158">
        <v>3</v>
      </c>
      <c r="CQ158">
        <v>3</v>
      </c>
      <c r="CR158">
        <v>3</v>
      </c>
      <c r="CS158">
        <v>1</v>
      </c>
      <c r="CT158">
        <v>2</v>
      </c>
      <c r="CU158">
        <v>5</v>
      </c>
      <c r="CV158">
        <v>3</v>
      </c>
      <c r="CW158">
        <v>5</v>
      </c>
      <c r="CX158">
        <v>3</v>
      </c>
      <c r="CY158">
        <v>180</v>
      </c>
      <c r="CZ158">
        <v>2</v>
      </c>
      <c r="DA158">
        <v>4</v>
      </c>
      <c r="DB158">
        <v>5</v>
      </c>
      <c r="DC158">
        <v>2</v>
      </c>
      <c r="DD158">
        <v>2</v>
      </c>
      <c r="DE158">
        <v>2</v>
      </c>
      <c r="DF158">
        <v>2</v>
      </c>
      <c r="DG158">
        <v>2</v>
      </c>
      <c r="DH158">
        <v>2</v>
      </c>
      <c r="DI158">
        <v>2</v>
      </c>
      <c r="DJ158">
        <v>2</v>
      </c>
      <c r="DK158">
        <v>2</v>
      </c>
      <c r="DL158">
        <v>2</v>
      </c>
      <c r="DM158">
        <v>2</v>
      </c>
      <c r="DN158">
        <v>2</v>
      </c>
      <c r="DO158">
        <v>2</v>
      </c>
      <c r="DP158">
        <v>2</v>
      </c>
      <c r="DQ158">
        <v>2</v>
      </c>
      <c r="DR158">
        <v>2</v>
      </c>
      <c r="DS158">
        <v>2</v>
      </c>
      <c r="DT158">
        <v>2</v>
      </c>
      <c r="DU158">
        <v>1</v>
      </c>
      <c r="DV158" t="s">
        <v>224</v>
      </c>
      <c r="DW158">
        <v>1</v>
      </c>
      <c r="DX158">
        <v>2</v>
      </c>
      <c r="DY158" s="1" t="e">
        <v>#NULL!</v>
      </c>
      <c r="DZ158">
        <v>3</v>
      </c>
      <c r="EA158" t="s">
        <v>223</v>
      </c>
      <c r="EC158" t="s">
        <v>223</v>
      </c>
      <c r="ED158" t="s">
        <v>223</v>
      </c>
      <c r="EE158">
        <v>1</v>
      </c>
      <c r="EF158">
        <v>1</v>
      </c>
      <c r="EG158">
        <v>2</v>
      </c>
      <c r="EH158">
        <v>2</v>
      </c>
      <c r="EI158">
        <v>1</v>
      </c>
      <c r="EJ158">
        <v>2</v>
      </c>
      <c r="EK158">
        <v>11</v>
      </c>
      <c r="EL158">
        <v>81.867214236824097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 s="3">
        <v>1</v>
      </c>
      <c r="EU158" s="3">
        <v>1.456409548149</v>
      </c>
      <c r="EV158" s="3">
        <v>1.1707723378698001</v>
      </c>
      <c r="EW158" s="3">
        <v>7.85037896703383</v>
      </c>
      <c r="EX158" s="3">
        <v>53.7589748757756</v>
      </c>
      <c r="EY158" s="3">
        <v>0.73651673644534199</v>
      </c>
      <c r="EZ158" s="3">
        <v>114.69576874763401</v>
      </c>
      <c r="FA158" t="s">
        <v>322</v>
      </c>
      <c r="FB158" s="5">
        <v>32.487614000000001</v>
      </c>
      <c r="FC158" s="5">
        <v>-114.753207</v>
      </c>
      <c r="FD158" s="1" t="e">
        <v>#NULL!</v>
      </c>
      <c r="FE158" s="1" t="e">
        <v>#NULL!</v>
      </c>
      <c r="FF158" s="1" t="e">
        <v>#NULL!</v>
      </c>
      <c r="FG158" s="1" t="e">
        <v>#NULL!</v>
      </c>
      <c r="FH158" s="1" t="e">
        <v>#NULL!</v>
      </c>
      <c r="FI158" s="1" t="e">
        <v>#NULL!</v>
      </c>
      <c r="FJ158" s="1" t="e">
        <v>#NULL!</v>
      </c>
      <c r="FK158" s="1" t="e">
        <v>#NULL!</v>
      </c>
      <c r="FL158" s="1" t="e">
        <v>#NULL!</v>
      </c>
      <c r="FM158" s="1" t="e">
        <v>#NULL!</v>
      </c>
      <c r="FN158" s="1" t="e">
        <v>#NULL!</v>
      </c>
      <c r="FO158" s="1" t="e">
        <v>#NULL!</v>
      </c>
      <c r="FP158" s="1" t="e">
        <v>#NULL!</v>
      </c>
      <c r="FQ158" s="1" t="e">
        <v>#NULL!</v>
      </c>
      <c r="FR158" s="1" t="e">
        <v>#NULL!</v>
      </c>
      <c r="FS158" s="1" t="e">
        <v>#NULL!</v>
      </c>
      <c r="FT158" s="1" t="e">
        <v>#NULL!</v>
      </c>
      <c r="FU158" s="1" t="e">
        <v>#NULL!</v>
      </c>
      <c r="FV158" s="1" t="e">
        <v>#NULL!</v>
      </c>
      <c r="FW158" s="1" t="e">
        <v>#NULL!</v>
      </c>
      <c r="FX158" s="1" t="e">
        <v>#NULL!</v>
      </c>
      <c r="FY158" s="1" t="e">
        <v>#NULL!</v>
      </c>
      <c r="GA158" s="1" t="e">
        <v>#NULL!</v>
      </c>
      <c r="GB158" s="1" t="e">
        <v>#NULL!</v>
      </c>
      <c r="GC158" s="1" t="e">
        <v>#NULL!</v>
      </c>
      <c r="GD158" s="1" t="e">
        <v>#NULL!</v>
      </c>
      <c r="GE158" s="1" t="e">
        <v>#NULL!</v>
      </c>
      <c r="GF158" s="1" t="e">
        <v>#NULL!</v>
      </c>
      <c r="GG158" s="1" t="e">
        <v>#NULL!</v>
      </c>
      <c r="GH158" s="1" t="e">
        <v>#NULL!</v>
      </c>
      <c r="GI158" s="1" t="e">
        <v>#NULL!</v>
      </c>
      <c r="GJ158" s="3">
        <v>63</v>
      </c>
      <c r="GK158" s="3">
        <v>31.882086167800452</v>
      </c>
      <c r="GL158">
        <v>80</v>
      </c>
      <c r="GM158">
        <v>0</v>
      </c>
      <c r="GN158">
        <v>0</v>
      </c>
      <c r="GO158">
        <v>0</v>
      </c>
      <c r="GP158">
        <v>0</v>
      </c>
      <c r="GQ158">
        <v>0</v>
      </c>
      <c r="GR158" s="3">
        <v>0</v>
      </c>
      <c r="GS158" s="3">
        <v>0</v>
      </c>
      <c r="GT158" s="1" t="e">
        <v>#NULL!</v>
      </c>
      <c r="GU158" s="3">
        <v>1</v>
      </c>
      <c r="GV158" s="3">
        <v>1</v>
      </c>
      <c r="GW158" s="3">
        <v>0</v>
      </c>
      <c r="GX158" s="3">
        <v>0</v>
      </c>
      <c r="GY158" s="3">
        <v>1</v>
      </c>
      <c r="GZ158" s="3">
        <v>0</v>
      </c>
      <c r="HD158" s="1" t="e">
        <v>#NULL!</v>
      </c>
      <c r="HE158" t="s">
        <v>227</v>
      </c>
      <c r="HH158" s="1" t="e">
        <v>#NULL!</v>
      </c>
      <c r="HI158" s="1" t="e">
        <v>#NULL!</v>
      </c>
      <c r="HJ158" s="1" t="e">
        <v>#NULL!</v>
      </c>
      <c r="HK158" s="1" t="e">
        <v>#NULL!</v>
      </c>
      <c r="HL158" s="1" t="e">
        <v>#NULL!</v>
      </c>
    </row>
    <row r="159" spans="1:220" x14ac:dyDescent="0.2">
      <c r="A159" t="s">
        <v>293</v>
      </c>
      <c r="B159" s="3">
        <v>0.16</v>
      </c>
      <c r="C159" s="3">
        <v>22.82</v>
      </c>
      <c r="D159" s="7">
        <v>7.0000000000000007E-2</v>
      </c>
      <c r="E159" s="1" t="e">
        <v>#NULL!</v>
      </c>
      <c r="F159" s="3">
        <v>0.08</v>
      </c>
      <c r="G159" s="3">
        <v>0.23</v>
      </c>
      <c r="H159">
        <v>1</v>
      </c>
      <c r="I159" s="2">
        <v>43244</v>
      </c>
      <c r="J159">
        <v>2</v>
      </c>
      <c r="K159">
        <v>12</v>
      </c>
      <c r="L159">
        <v>22</v>
      </c>
      <c r="M159">
        <v>62</v>
      </c>
      <c r="N159" s="2">
        <v>23002</v>
      </c>
      <c r="O159">
        <v>1</v>
      </c>
      <c r="P159" s="1" t="e">
        <v>#NULL!</v>
      </c>
      <c r="Q159" s="1" t="e">
        <v>#NULL!</v>
      </c>
      <c r="R159" s="1" t="e">
        <v>#NULL!</v>
      </c>
      <c r="S159" s="1" t="e">
        <v>#NULL!</v>
      </c>
      <c r="T159">
        <v>1</v>
      </c>
      <c r="U159" s="1" t="e">
        <v>#NULL!</v>
      </c>
      <c r="V159" s="1" t="e">
        <v>#NULL!</v>
      </c>
      <c r="W159" s="1" t="e">
        <v>#NULL!</v>
      </c>
      <c r="Y159">
        <v>1</v>
      </c>
      <c r="Z159">
        <v>3</v>
      </c>
      <c r="AA159">
        <v>0</v>
      </c>
      <c r="AB159">
        <v>0</v>
      </c>
      <c r="AC159">
        <v>5</v>
      </c>
      <c r="AE159">
        <v>2</v>
      </c>
      <c r="AF159" t="s">
        <v>222</v>
      </c>
      <c r="AG159">
        <v>2</v>
      </c>
      <c r="AH159" t="s">
        <v>223</v>
      </c>
      <c r="AI159" t="s">
        <v>223</v>
      </c>
      <c r="AJ159" t="s">
        <v>223</v>
      </c>
      <c r="AK159" t="s">
        <v>223</v>
      </c>
      <c r="AL159" t="s">
        <v>223</v>
      </c>
      <c r="AM159" t="s">
        <v>223</v>
      </c>
      <c r="AN159" t="s">
        <v>223</v>
      </c>
      <c r="AO159" t="s">
        <v>223</v>
      </c>
      <c r="AP159" s="1" t="e">
        <v>#NULL!</v>
      </c>
      <c r="AQ159" t="s">
        <v>224</v>
      </c>
      <c r="AR159" t="s">
        <v>223</v>
      </c>
      <c r="AS159" t="s">
        <v>223</v>
      </c>
      <c r="AT159" t="s">
        <v>223</v>
      </c>
      <c r="AU159" t="s">
        <v>223</v>
      </c>
      <c r="AV159" t="s">
        <v>223</v>
      </c>
      <c r="AW159" t="s">
        <v>223</v>
      </c>
      <c r="AX159" t="s">
        <v>223</v>
      </c>
      <c r="AY159" t="s">
        <v>223</v>
      </c>
      <c r="AZ159" t="s">
        <v>223</v>
      </c>
      <c r="BA159" t="s">
        <v>223</v>
      </c>
      <c r="BB159" t="s">
        <v>223</v>
      </c>
      <c r="BD159" t="s">
        <v>294</v>
      </c>
      <c r="BE159">
        <v>2</v>
      </c>
      <c r="BF159">
        <v>2</v>
      </c>
      <c r="BG159">
        <v>5</v>
      </c>
      <c r="BH159">
        <v>1</v>
      </c>
      <c r="BI159">
        <v>1</v>
      </c>
      <c r="BJ159" t="s">
        <v>295</v>
      </c>
      <c r="BK159">
        <v>1</v>
      </c>
      <c r="BM159">
        <v>1</v>
      </c>
      <c r="BO159">
        <v>2</v>
      </c>
      <c r="BP159">
        <v>3</v>
      </c>
      <c r="BR159">
        <v>2</v>
      </c>
      <c r="BT159">
        <v>2</v>
      </c>
      <c r="BV159">
        <v>3</v>
      </c>
      <c r="BX159">
        <v>1</v>
      </c>
      <c r="BY159">
        <v>1</v>
      </c>
      <c r="CA159">
        <v>1</v>
      </c>
      <c r="CB159">
        <v>1</v>
      </c>
      <c r="CC159" t="s">
        <v>224</v>
      </c>
      <c r="CE159">
        <v>4</v>
      </c>
      <c r="CG159">
        <v>1</v>
      </c>
      <c r="CH159">
        <v>1</v>
      </c>
      <c r="CI159">
        <v>1</v>
      </c>
      <c r="CJ159">
        <v>2</v>
      </c>
      <c r="CK159">
        <v>1</v>
      </c>
      <c r="CL159">
        <v>1</v>
      </c>
      <c r="CM159">
        <v>2</v>
      </c>
      <c r="CN159">
        <v>1</v>
      </c>
      <c r="CO159">
        <v>2</v>
      </c>
      <c r="CP159">
        <v>1</v>
      </c>
      <c r="CQ159">
        <v>1</v>
      </c>
      <c r="CR159">
        <v>2</v>
      </c>
      <c r="CS159">
        <v>1</v>
      </c>
      <c r="CT159">
        <v>2</v>
      </c>
      <c r="CU159">
        <v>5</v>
      </c>
      <c r="CV159">
        <v>1</v>
      </c>
      <c r="CW159">
        <v>5</v>
      </c>
      <c r="CX159">
        <v>3</v>
      </c>
      <c r="CY159">
        <v>190</v>
      </c>
      <c r="CZ159">
        <v>1</v>
      </c>
      <c r="DA159">
        <v>1</v>
      </c>
      <c r="DB159">
        <v>3</v>
      </c>
      <c r="DC159">
        <v>2</v>
      </c>
      <c r="DD159">
        <v>2</v>
      </c>
      <c r="DE159">
        <v>2</v>
      </c>
      <c r="DF159">
        <v>2</v>
      </c>
      <c r="DG159">
        <v>2</v>
      </c>
      <c r="DH159">
        <v>2</v>
      </c>
      <c r="DI159">
        <v>2</v>
      </c>
      <c r="DJ159">
        <v>2</v>
      </c>
      <c r="DK159">
        <v>2</v>
      </c>
      <c r="DL159">
        <v>2</v>
      </c>
      <c r="DM159">
        <v>2</v>
      </c>
      <c r="DN159">
        <v>2</v>
      </c>
      <c r="DO159">
        <v>2</v>
      </c>
      <c r="DP159">
        <v>2</v>
      </c>
      <c r="DQ159">
        <v>2</v>
      </c>
      <c r="DR159">
        <v>2</v>
      </c>
      <c r="DS159">
        <v>2</v>
      </c>
      <c r="DT159">
        <v>2</v>
      </c>
      <c r="DU159">
        <v>2</v>
      </c>
      <c r="DV159" t="s">
        <v>223</v>
      </c>
      <c r="DW159" s="1" t="e">
        <v>#NULL!</v>
      </c>
      <c r="DX159">
        <v>1</v>
      </c>
      <c r="DY159">
        <v>1</v>
      </c>
      <c r="DZ159">
        <v>3</v>
      </c>
      <c r="EA159" t="s">
        <v>223</v>
      </c>
      <c r="EC159" t="s">
        <v>223</v>
      </c>
      <c r="ED159" t="s">
        <v>223</v>
      </c>
      <c r="EE159">
        <v>2</v>
      </c>
      <c r="EF159">
        <v>2</v>
      </c>
      <c r="EG159">
        <v>2</v>
      </c>
      <c r="EH159">
        <v>2</v>
      </c>
      <c r="EI159">
        <v>2</v>
      </c>
      <c r="EJ159">
        <v>2</v>
      </c>
      <c r="EK159">
        <v>5</v>
      </c>
      <c r="EL159">
        <v>55.419575633127998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 s="3">
        <v>1</v>
      </c>
      <c r="EU159" s="3">
        <v>2.1878894041602099</v>
      </c>
      <c r="EV159" s="3">
        <v>0.91379031079391504</v>
      </c>
      <c r="EW159" s="3">
        <v>11.1039891735337</v>
      </c>
      <c r="EX159" s="3">
        <v>97.985535281184895</v>
      </c>
      <c r="EY159" s="3">
        <v>1.5498633180774</v>
      </c>
      <c r="EZ159" s="3">
        <v>303.14182728710699</v>
      </c>
      <c r="FA159" t="s">
        <v>295</v>
      </c>
      <c r="FB159" s="5">
        <v>32.687925999999997</v>
      </c>
      <c r="FC159" s="5">
        <v>-114.64130299999999</v>
      </c>
      <c r="FD159" s="1" t="e">
        <v>#NULL!</v>
      </c>
      <c r="FE159" s="1" t="e">
        <v>#NULL!</v>
      </c>
      <c r="FF159" s="1" t="e">
        <v>#NULL!</v>
      </c>
      <c r="FG159" s="1" t="e">
        <v>#NULL!</v>
      </c>
      <c r="FH159" s="1" t="e">
        <v>#NULL!</v>
      </c>
      <c r="FI159" s="1" t="e">
        <v>#NULL!</v>
      </c>
      <c r="FJ159" s="1" t="e">
        <v>#NULL!</v>
      </c>
      <c r="FK159" s="1" t="e">
        <v>#NULL!</v>
      </c>
      <c r="FL159" s="1" t="e">
        <v>#NULL!</v>
      </c>
      <c r="FM159" s="1" t="e">
        <v>#NULL!</v>
      </c>
      <c r="FN159" s="1" t="e">
        <v>#NULL!</v>
      </c>
      <c r="FO159" s="1" t="e">
        <v>#NULL!</v>
      </c>
      <c r="FP159" s="1" t="e">
        <v>#NULL!</v>
      </c>
      <c r="FQ159" s="1" t="e">
        <v>#NULL!</v>
      </c>
      <c r="FR159" s="1" t="e">
        <v>#NULL!</v>
      </c>
      <c r="FS159" s="1" t="e">
        <v>#NULL!</v>
      </c>
      <c r="FT159" s="1" t="e">
        <v>#NULL!</v>
      </c>
      <c r="FU159" s="1" t="e">
        <v>#NULL!</v>
      </c>
      <c r="FV159" s="1" t="e">
        <v>#NULL!</v>
      </c>
      <c r="FW159" s="1" t="e">
        <v>#NULL!</v>
      </c>
      <c r="FX159" s="1" t="e">
        <v>#NULL!</v>
      </c>
      <c r="FY159" s="1" t="e">
        <v>#NULL!</v>
      </c>
      <c r="GA159" s="1" t="e">
        <v>#NULL!</v>
      </c>
      <c r="GB159" s="1" t="e">
        <v>#NULL!</v>
      </c>
      <c r="GC159" s="1" t="e">
        <v>#NULL!</v>
      </c>
      <c r="GD159" s="1" t="e">
        <v>#NULL!</v>
      </c>
      <c r="GE159" s="1" t="e">
        <v>#NULL!</v>
      </c>
      <c r="GF159" s="1" t="e">
        <v>#NULL!</v>
      </c>
      <c r="GG159" s="1" t="e">
        <v>#NULL!</v>
      </c>
      <c r="GH159" s="1" t="e">
        <v>#NULL!</v>
      </c>
      <c r="GI159" s="1" t="e">
        <v>#NULL!</v>
      </c>
      <c r="GJ159" s="3">
        <v>63</v>
      </c>
      <c r="GK159" s="3">
        <v>33.653313177122698</v>
      </c>
      <c r="GL159">
        <v>50</v>
      </c>
      <c r="GM159">
        <v>0</v>
      </c>
      <c r="GN159">
        <v>0</v>
      </c>
      <c r="GO159">
        <v>0</v>
      </c>
      <c r="GP159">
        <v>0</v>
      </c>
      <c r="GQ159">
        <v>0</v>
      </c>
      <c r="GR159" s="3">
        <v>0</v>
      </c>
      <c r="GS159" s="3">
        <v>0</v>
      </c>
      <c r="GT159" s="1" t="e">
        <v>#NULL!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D159" s="1" t="e">
        <v>#NULL!</v>
      </c>
      <c r="HE159" t="s">
        <v>227</v>
      </c>
      <c r="HH159" s="1" t="e">
        <v>#NULL!</v>
      </c>
      <c r="HI159" s="1" t="e">
        <v>#NULL!</v>
      </c>
      <c r="HJ159" s="1" t="e">
        <v>#NULL!</v>
      </c>
      <c r="HK159" s="1" t="e">
        <v>#NULL!</v>
      </c>
      <c r="HL159" s="1" t="e">
        <v>#NULL!</v>
      </c>
    </row>
    <row r="160" spans="1:220" x14ac:dyDescent="0.2">
      <c r="A160" t="s">
        <v>570</v>
      </c>
      <c r="B160" s="3">
        <v>3.22</v>
      </c>
      <c r="C160" s="3">
        <v>59.99</v>
      </c>
      <c r="D160" s="7">
        <v>7.0000000000000007E-2</v>
      </c>
      <c r="E160" s="3">
        <v>0.48599999999999999</v>
      </c>
      <c r="F160" s="3">
        <v>0.44</v>
      </c>
      <c r="G160" s="3">
        <v>0.23</v>
      </c>
      <c r="H160">
        <v>2</v>
      </c>
      <c r="I160" s="2">
        <v>43291</v>
      </c>
      <c r="J160">
        <v>2</v>
      </c>
      <c r="K160">
        <v>8</v>
      </c>
      <c r="L160">
        <v>17</v>
      </c>
      <c r="M160">
        <v>94</v>
      </c>
      <c r="N160" s="2">
        <v>34563</v>
      </c>
      <c r="O160">
        <v>1</v>
      </c>
      <c r="P160" s="1" t="e">
        <v>#NULL!</v>
      </c>
      <c r="Q160" s="1" t="e">
        <v>#NULL!</v>
      </c>
      <c r="R160" s="1" t="e">
        <v>#NULL!</v>
      </c>
      <c r="S160" s="1" t="e">
        <v>#NULL!</v>
      </c>
      <c r="T160">
        <v>1</v>
      </c>
      <c r="U160" s="1" t="e">
        <v>#NULL!</v>
      </c>
      <c r="V160" s="1" t="e">
        <v>#NULL!</v>
      </c>
      <c r="W160" s="1" t="e">
        <v>#NULL!</v>
      </c>
      <c r="Y160">
        <v>5</v>
      </c>
      <c r="Z160">
        <v>3</v>
      </c>
      <c r="AA160">
        <v>0</v>
      </c>
      <c r="AB160">
        <v>0</v>
      </c>
      <c r="AC160">
        <v>7</v>
      </c>
      <c r="AE160">
        <v>1</v>
      </c>
      <c r="AG160">
        <v>62</v>
      </c>
      <c r="AH160" t="s">
        <v>223</v>
      </c>
      <c r="AI160" t="s">
        <v>223</v>
      </c>
      <c r="AJ160" t="s">
        <v>223</v>
      </c>
      <c r="AK160" t="s">
        <v>223</v>
      </c>
      <c r="AL160" t="s">
        <v>223</v>
      </c>
      <c r="AM160" t="s">
        <v>223</v>
      </c>
      <c r="AN160" t="s">
        <v>223</v>
      </c>
      <c r="AO160" t="s">
        <v>223</v>
      </c>
      <c r="AP160" s="1" t="e">
        <v>#NULL!</v>
      </c>
      <c r="AQ160" t="s">
        <v>223</v>
      </c>
      <c r="AR160" t="s">
        <v>223</v>
      </c>
      <c r="AS160" t="s">
        <v>224</v>
      </c>
      <c r="AT160" t="s">
        <v>223</v>
      </c>
      <c r="AU160" t="s">
        <v>223</v>
      </c>
      <c r="AV160" t="s">
        <v>223</v>
      </c>
      <c r="AW160" t="s">
        <v>223</v>
      </c>
      <c r="AX160" t="s">
        <v>223</v>
      </c>
      <c r="AY160" t="s">
        <v>223</v>
      </c>
      <c r="AZ160" t="s">
        <v>223</v>
      </c>
      <c r="BA160" t="s">
        <v>223</v>
      </c>
      <c r="BB160" t="s">
        <v>223</v>
      </c>
      <c r="BD160" t="s">
        <v>571</v>
      </c>
      <c r="BE160">
        <v>1</v>
      </c>
      <c r="BF160">
        <v>1</v>
      </c>
      <c r="BG160">
        <v>5</v>
      </c>
      <c r="BH160">
        <v>1</v>
      </c>
      <c r="BI160">
        <v>1</v>
      </c>
      <c r="BJ160" t="s">
        <v>572</v>
      </c>
      <c r="BK160">
        <v>1</v>
      </c>
      <c r="BM160">
        <v>1</v>
      </c>
      <c r="BO160">
        <v>2</v>
      </c>
      <c r="BP160">
        <v>1</v>
      </c>
      <c r="BR160">
        <v>1</v>
      </c>
      <c r="BT160">
        <v>1</v>
      </c>
      <c r="BV160">
        <v>1</v>
      </c>
      <c r="BX160">
        <v>21</v>
      </c>
      <c r="BY160">
        <v>4</v>
      </c>
      <c r="CA160">
        <v>2</v>
      </c>
      <c r="CB160">
        <v>31</v>
      </c>
      <c r="CC160" t="s">
        <v>224</v>
      </c>
      <c r="CE160">
        <v>2</v>
      </c>
      <c r="CG160">
        <v>1</v>
      </c>
      <c r="CH160">
        <v>1</v>
      </c>
      <c r="CI160">
        <v>2</v>
      </c>
      <c r="CJ160">
        <v>2</v>
      </c>
      <c r="CK160">
        <v>2</v>
      </c>
      <c r="CL160">
        <v>2</v>
      </c>
      <c r="CM160">
        <v>2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</v>
      </c>
      <c r="CT160">
        <v>1</v>
      </c>
      <c r="CU160">
        <v>4</v>
      </c>
      <c r="CV160">
        <v>3</v>
      </c>
      <c r="CW160">
        <v>5</v>
      </c>
      <c r="CX160">
        <v>0</v>
      </c>
      <c r="CY160">
        <v>215</v>
      </c>
      <c r="CZ160">
        <v>1</v>
      </c>
      <c r="DA160">
        <v>1</v>
      </c>
      <c r="DB160">
        <v>4</v>
      </c>
      <c r="DC160">
        <v>2</v>
      </c>
      <c r="DD160">
        <v>2</v>
      </c>
      <c r="DE160">
        <v>2</v>
      </c>
      <c r="DF160">
        <v>2</v>
      </c>
      <c r="DG160">
        <v>2</v>
      </c>
      <c r="DH160">
        <v>2</v>
      </c>
      <c r="DI160">
        <v>2</v>
      </c>
      <c r="DJ160">
        <v>2</v>
      </c>
      <c r="DK160">
        <v>1</v>
      </c>
      <c r="DL160">
        <v>1</v>
      </c>
      <c r="DM160">
        <v>2</v>
      </c>
      <c r="DN160">
        <v>2</v>
      </c>
      <c r="DO160">
        <v>2</v>
      </c>
      <c r="DP160">
        <v>2</v>
      </c>
      <c r="DQ160">
        <v>2</v>
      </c>
      <c r="DR160">
        <v>2</v>
      </c>
      <c r="DS160">
        <v>2</v>
      </c>
      <c r="DT160">
        <v>2</v>
      </c>
      <c r="DU160">
        <v>6</v>
      </c>
      <c r="DV160" t="s">
        <v>223</v>
      </c>
      <c r="DW160" s="1" t="e">
        <v>#NULL!</v>
      </c>
      <c r="DX160">
        <v>5</v>
      </c>
      <c r="DY160">
        <v>1</v>
      </c>
      <c r="DZ160">
        <v>32</v>
      </c>
      <c r="EA160" t="s">
        <v>223</v>
      </c>
      <c r="EC160" t="s">
        <v>223</v>
      </c>
      <c r="ED160" t="s">
        <v>223</v>
      </c>
      <c r="EE160">
        <v>1</v>
      </c>
      <c r="EF160">
        <v>1</v>
      </c>
      <c r="EG160">
        <v>2</v>
      </c>
      <c r="EH160">
        <v>2</v>
      </c>
      <c r="EI160">
        <v>2</v>
      </c>
      <c r="EJ160">
        <v>2</v>
      </c>
      <c r="EK160">
        <v>2</v>
      </c>
      <c r="EL160">
        <v>23.89596167008898</v>
      </c>
      <c r="EM160">
        <v>1</v>
      </c>
      <c r="EN160">
        <v>1</v>
      </c>
      <c r="EO160">
        <v>0</v>
      </c>
      <c r="EP160">
        <v>0</v>
      </c>
      <c r="EQ160">
        <v>0</v>
      </c>
      <c r="ER160">
        <v>2</v>
      </c>
      <c r="ES160">
        <v>1</v>
      </c>
      <c r="ET160" s="3">
        <v>1</v>
      </c>
      <c r="EU160" s="3">
        <v>1.4577763004887401</v>
      </c>
      <c r="EV160" s="3">
        <v>44.625549717224402</v>
      </c>
      <c r="EW160" s="3">
        <v>7.8950305300469701</v>
      </c>
      <c r="EX160" s="3">
        <v>60.695485967413802</v>
      </c>
      <c r="EY160" s="3">
        <v>0.79903377248371399</v>
      </c>
      <c r="EZ160" s="3">
        <v>43.837032385837702</v>
      </c>
      <c r="FA160" t="s">
        <v>572</v>
      </c>
      <c r="FB160" s="5">
        <v>32.485425999999997</v>
      </c>
      <c r="FC160" s="5">
        <v>-114.714197</v>
      </c>
      <c r="FD160">
        <v>57</v>
      </c>
      <c r="FE160">
        <v>295</v>
      </c>
      <c r="FF160" s="3">
        <v>63.9</v>
      </c>
      <c r="FG160">
        <v>1</v>
      </c>
      <c r="FH160">
        <v>0</v>
      </c>
      <c r="FI160">
        <v>1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</v>
      </c>
      <c r="FP160">
        <v>0</v>
      </c>
      <c r="FQ160">
        <v>1</v>
      </c>
      <c r="FR160">
        <v>0</v>
      </c>
      <c r="FS160">
        <v>0</v>
      </c>
      <c r="FT160">
        <v>0</v>
      </c>
      <c r="FU160">
        <v>0</v>
      </c>
      <c r="FV160">
        <v>1</v>
      </c>
      <c r="FW160">
        <v>1</v>
      </c>
      <c r="FX160">
        <v>0</v>
      </c>
      <c r="FY160">
        <v>1</v>
      </c>
      <c r="FZ160" t="s">
        <v>467</v>
      </c>
      <c r="GA160">
        <v>1</v>
      </c>
      <c r="GB160" s="1" t="e">
        <v>#NULL!</v>
      </c>
      <c r="GC160" s="1" t="e">
        <v>#NULL!</v>
      </c>
      <c r="GD160" s="1" t="e">
        <v>#NULL!</v>
      </c>
      <c r="GE160" s="1" t="e">
        <v>#NULL!</v>
      </c>
      <c r="GF160" s="1" t="e">
        <v>#NULL!</v>
      </c>
      <c r="GG160" s="1" t="e">
        <v>#NULL!</v>
      </c>
      <c r="GH160" s="1" t="e">
        <v>#NULL!</v>
      </c>
      <c r="GI160" s="1" t="e">
        <v>#NULL!</v>
      </c>
      <c r="GJ160" s="3">
        <v>60</v>
      </c>
      <c r="GK160" s="3">
        <v>41.984722222222224</v>
      </c>
      <c r="GL160">
        <v>20</v>
      </c>
      <c r="GM160">
        <v>1</v>
      </c>
      <c r="GN160">
        <v>1</v>
      </c>
      <c r="GO160">
        <v>0</v>
      </c>
      <c r="GP160">
        <v>0</v>
      </c>
      <c r="GQ160">
        <v>0</v>
      </c>
      <c r="GR160" s="3">
        <v>0</v>
      </c>
      <c r="GS160" s="1" t="e">
        <v>#NULL!</v>
      </c>
      <c r="GT160" s="3">
        <v>0</v>
      </c>
      <c r="GU160" s="3">
        <v>1</v>
      </c>
      <c r="GV160" s="3">
        <v>1</v>
      </c>
      <c r="GW160" s="3">
        <v>0</v>
      </c>
      <c r="GX160" s="3">
        <v>0</v>
      </c>
      <c r="GY160" s="3">
        <v>0</v>
      </c>
      <c r="GZ160" s="3">
        <v>0</v>
      </c>
      <c r="HA160" t="s">
        <v>476</v>
      </c>
      <c r="HD160" s="1" t="e">
        <v>#NULL!</v>
      </c>
      <c r="HE160" t="s">
        <v>227</v>
      </c>
      <c r="HH160" s="4">
        <v>-0.22583244305753006</v>
      </c>
      <c r="HI160" s="4">
        <v>-5.3694537794040022E-2</v>
      </c>
      <c r="HJ160" s="4">
        <v>-0.16434608757200542</v>
      </c>
      <c r="HK160" s="4">
        <v>-2.872130150058453E-2</v>
      </c>
      <c r="HL160" s="4">
        <v>-6.0908235845460783E-2</v>
      </c>
    </row>
    <row r="161" spans="1:220" x14ac:dyDescent="0.2">
      <c r="A161" t="s">
        <v>625</v>
      </c>
      <c r="B161" s="3">
        <v>12.59</v>
      </c>
      <c r="C161" s="3">
        <v>27.93</v>
      </c>
      <c r="D161" s="3">
        <v>0.12</v>
      </c>
      <c r="E161" s="3">
        <v>0.39800000000000002</v>
      </c>
      <c r="F161" s="3">
        <v>1.46</v>
      </c>
      <c r="G161" s="3">
        <v>0.24</v>
      </c>
      <c r="H161">
        <v>2</v>
      </c>
      <c r="I161" s="2">
        <v>43286</v>
      </c>
      <c r="J161">
        <v>2</v>
      </c>
      <c r="K161">
        <v>2</v>
      </c>
      <c r="L161">
        <v>5</v>
      </c>
      <c r="M161">
        <v>60</v>
      </c>
      <c r="N161" s="2">
        <v>21951</v>
      </c>
      <c r="O161">
        <v>1</v>
      </c>
      <c r="P161" s="1" t="e">
        <v>#NULL!</v>
      </c>
      <c r="Q161" s="1" t="e">
        <v>#NULL!</v>
      </c>
      <c r="R161" s="1" t="e">
        <v>#NULL!</v>
      </c>
      <c r="S161" s="1" t="e">
        <v>#NULL!</v>
      </c>
      <c r="T161">
        <v>1</v>
      </c>
      <c r="U161" s="1" t="e">
        <v>#NULL!</v>
      </c>
      <c r="V161" s="1" t="e">
        <v>#NULL!</v>
      </c>
      <c r="W161" s="1" t="e">
        <v>#NULL!</v>
      </c>
      <c r="Y161">
        <v>3</v>
      </c>
      <c r="Z161">
        <v>5</v>
      </c>
      <c r="AA161">
        <v>5</v>
      </c>
      <c r="AB161">
        <v>0</v>
      </c>
      <c r="AC161">
        <v>3</v>
      </c>
      <c r="AE161">
        <v>2</v>
      </c>
      <c r="AG161">
        <v>62</v>
      </c>
      <c r="AH161" t="s">
        <v>223</v>
      </c>
      <c r="AI161" t="s">
        <v>223</v>
      </c>
      <c r="AJ161" t="s">
        <v>223</v>
      </c>
      <c r="AK161" t="s">
        <v>223</v>
      </c>
      <c r="AL161" t="s">
        <v>223</v>
      </c>
      <c r="AM161" t="s">
        <v>223</v>
      </c>
      <c r="AN161" t="s">
        <v>223</v>
      </c>
      <c r="AO161" t="s">
        <v>223</v>
      </c>
      <c r="AP161" s="1" t="e">
        <v>#NULL!</v>
      </c>
      <c r="AQ161" t="s">
        <v>223</v>
      </c>
      <c r="AR161" t="s">
        <v>223</v>
      </c>
      <c r="AS161" t="s">
        <v>223</v>
      </c>
      <c r="AT161" t="s">
        <v>223</v>
      </c>
      <c r="AU161" t="s">
        <v>223</v>
      </c>
      <c r="AV161" t="s">
        <v>223</v>
      </c>
      <c r="AW161" t="s">
        <v>223</v>
      </c>
      <c r="AX161" t="s">
        <v>224</v>
      </c>
      <c r="AY161" t="s">
        <v>223</v>
      </c>
      <c r="AZ161" t="s">
        <v>223</v>
      </c>
      <c r="BA161" t="s">
        <v>223</v>
      </c>
      <c r="BB161" t="s">
        <v>223</v>
      </c>
      <c r="BD161" t="s">
        <v>626</v>
      </c>
      <c r="BE161">
        <v>2</v>
      </c>
      <c r="BF161">
        <v>1</v>
      </c>
      <c r="BG161">
        <v>5</v>
      </c>
      <c r="BH161">
        <v>1</v>
      </c>
      <c r="BI161">
        <v>1</v>
      </c>
      <c r="BJ161" t="s">
        <v>627</v>
      </c>
      <c r="BK161">
        <v>1</v>
      </c>
      <c r="BM161">
        <v>1</v>
      </c>
      <c r="BO161">
        <v>2</v>
      </c>
      <c r="BP161">
        <v>1</v>
      </c>
      <c r="BR161">
        <v>3</v>
      </c>
      <c r="BT161">
        <v>3</v>
      </c>
      <c r="BV161">
        <v>3</v>
      </c>
      <c r="BX161">
        <v>21</v>
      </c>
      <c r="BY161">
        <v>4</v>
      </c>
      <c r="CA161">
        <v>1</v>
      </c>
      <c r="CB161">
        <v>31</v>
      </c>
      <c r="CC161" t="s">
        <v>224</v>
      </c>
      <c r="CE161">
        <v>2</v>
      </c>
      <c r="CG161">
        <v>1</v>
      </c>
      <c r="CH161">
        <v>1</v>
      </c>
      <c r="CI161">
        <v>2</v>
      </c>
      <c r="CJ161">
        <v>2</v>
      </c>
      <c r="CK161">
        <v>2</v>
      </c>
      <c r="CL161">
        <v>2</v>
      </c>
      <c r="CM161">
        <v>2</v>
      </c>
      <c r="CN161">
        <v>2</v>
      </c>
      <c r="CO161">
        <v>2</v>
      </c>
      <c r="CP161">
        <v>2</v>
      </c>
      <c r="CQ161">
        <v>2</v>
      </c>
      <c r="CR161">
        <v>2</v>
      </c>
      <c r="CS161">
        <v>2</v>
      </c>
      <c r="CT161">
        <v>1</v>
      </c>
      <c r="CU161">
        <v>4</v>
      </c>
      <c r="CV161">
        <v>1</v>
      </c>
      <c r="CW161" s="1" t="e">
        <v>#NULL!</v>
      </c>
      <c r="CX161" s="1" t="e">
        <v>#NULL!</v>
      </c>
      <c r="CY161">
        <v>120</v>
      </c>
      <c r="CZ161">
        <v>2</v>
      </c>
      <c r="DA161" s="1" t="e">
        <v>#NULL!</v>
      </c>
      <c r="DB161" s="1" t="e">
        <v>#NULL!</v>
      </c>
      <c r="DC161">
        <v>1</v>
      </c>
      <c r="DD161">
        <v>2</v>
      </c>
      <c r="DE161">
        <v>2</v>
      </c>
      <c r="DF161">
        <v>2</v>
      </c>
      <c r="DG161">
        <v>2</v>
      </c>
      <c r="DH161">
        <v>2</v>
      </c>
      <c r="DI161">
        <v>2</v>
      </c>
      <c r="DJ161">
        <v>1</v>
      </c>
      <c r="DK161">
        <v>1</v>
      </c>
      <c r="DL161">
        <v>1</v>
      </c>
      <c r="DM161">
        <v>2</v>
      </c>
      <c r="DN161">
        <v>2</v>
      </c>
      <c r="DO161">
        <v>2</v>
      </c>
      <c r="DP161">
        <v>2</v>
      </c>
      <c r="DQ161">
        <v>2</v>
      </c>
      <c r="DR161">
        <v>2</v>
      </c>
      <c r="DS161">
        <v>2</v>
      </c>
      <c r="DT161">
        <v>2</v>
      </c>
      <c r="DU161">
        <v>6</v>
      </c>
      <c r="DV161" t="s">
        <v>223</v>
      </c>
      <c r="DW161" s="1" t="e">
        <v>#NULL!</v>
      </c>
      <c r="DX161">
        <v>5</v>
      </c>
      <c r="DY161">
        <v>1</v>
      </c>
      <c r="DZ161">
        <v>33</v>
      </c>
      <c r="EA161" t="s">
        <v>223</v>
      </c>
      <c r="EC161" t="s">
        <v>235</v>
      </c>
      <c r="ED161" t="s">
        <v>235</v>
      </c>
      <c r="EE161">
        <v>2</v>
      </c>
      <c r="EF161">
        <v>2</v>
      </c>
      <c r="EG161">
        <v>2</v>
      </c>
      <c r="EH161">
        <v>2</v>
      </c>
      <c r="EI161">
        <v>2</v>
      </c>
      <c r="EJ161">
        <v>2</v>
      </c>
      <c r="EK161">
        <v>2</v>
      </c>
      <c r="EL161">
        <v>58.412046543463383</v>
      </c>
      <c r="EM161">
        <v>1</v>
      </c>
      <c r="EN161">
        <v>1</v>
      </c>
      <c r="EO161">
        <v>0</v>
      </c>
      <c r="EP161">
        <v>0</v>
      </c>
      <c r="EQ161">
        <v>0</v>
      </c>
      <c r="ER161">
        <v>2</v>
      </c>
      <c r="ES161">
        <v>1</v>
      </c>
      <c r="ET161" s="3">
        <v>1</v>
      </c>
      <c r="EU161" s="3">
        <v>2.4007464909140301</v>
      </c>
      <c r="EV161" s="3">
        <v>0.332949743600366</v>
      </c>
      <c r="EW161" s="3">
        <v>13.014710316020199</v>
      </c>
      <c r="EX161" s="3">
        <v>97.561500556632097</v>
      </c>
      <c r="EY161" s="3">
        <v>1.19545497472483</v>
      </c>
      <c r="EZ161" s="3">
        <v>124.822254238174</v>
      </c>
      <c r="FA161" t="s">
        <v>627</v>
      </c>
      <c r="FB161" s="5">
        <v>32.504095999999997</v>
      </c>
      <c r="FC161" s="5">
        <v>-114.780727</v>
      </c>
      <c r="FD161">
        <v>60</v>
      </c>
      <c r="FE161">
        <v>122</v>
      </c>
      <c r="FF161" s="3">
        <v>23.9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2</v>
      </c>
      <c r="FO161">
        <v>0</v>
      </c>
      <c r="FP161">
        <v>1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</v>
      </c>
      <c r="FZ161" t="s">
        <v>460</v>
      </c>
      <c r="GA161">
        <v>1</v>
      </c>
      <c r="GB161" s="1" t="e">
        <v>#NULL!</v>
      </c>
      <c r="GC161" s="1" t="e">
        <v>#NULL!</v>
      </c>
      <c r="GD161" s="1" t="e">
        <v>#NULL!</v>
      </c>
      <c r="GE161" s="1" t="e">
        <v>#NULL!</v>
      </c>
      <c r="GF161" s="1" t="e">
        <v>#NULL!</v>
      </c>
      <c r="GG161" s="1" t="e">
        <v>#NULL!</v>
      </c>
      <c r="GH161" s="1" t="e">
        <v>#NULL!</v>
      </c>
      <c r="GI161" s="1" t="e">
        <v>#NULL!</v>
      </c>
      <c r="GJ161" s="1" t="e">
        <v>#NULL!</v>
      </c>
      <c r="GK161" s="1" t="e">
        <v>#NULL!</v>
      </c>
      <c r="GL161">
        <v>50</v>
      </c>
      <c r="GM161">
        <v>1</v>
      </c>
      <c r="GN161">
        <v>1</v>
      </c>
      <c r="GO161">
        <v>0</v>
      </c>
      <c r="GP161">
        <v>0</v>
      </c>
      <c r="GQ161">
        <v>0</v>
      </c>
      <c r="GR161" s="3">
        <v>0</v>
      </c>
      <c r="GS161" s="1" t="e">
        <v>#NULL!</v>
      </c>
      <c r="GT161" s="3">
        <v>1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D161" s="1" t="e">
        <v>#NULL!</v>
      </c>
      <c r="HE161" t="s">
        <v>227</v>
      </c>
      <c r="HH161" s="4">
        <v>-4.9447380123722552E-2</v>
      </c>
      <c r="HI161" s="4">
        <v>-0.10311998163352262</v>
      </c>
      <c r="HJ161" s="4">
        <v>-0.20112341450112176</v>
      </c>
      <c r="HK161" s="4">
        <v>0.63039804343616046</v>
      </c>
      <c r="HL161" s="4">
        <v>0.25188105917341197</v>
      </c>
    </row>
    <row r="162" spans="1:220" x14ac:dyDescent="0.2">
      <c r="A162" t="s">
        <v>1135</v>
      </c>
      <c r="B162" s="3">
        <v>0.79</v>
      </c>
      <c r="C162" s="3">
        <v>41.76</v>
      </c>
      <c r="D162" s="7">
        <v>7.0000000000000007E-2</v>
      </c>
      <c r="E162" s="1" t="e">
        <v>#NULL!</v>
      </c>
      <c r="F162" s="3">
        <v>0.11</v>
      </c>
      <c r="G162" s="3">
        <v>0.25</v>
      </c>
      <c r="H162">
        <v>3</v>
      </c>
      <c r="I162" s="2">
        <v>43397</v>
      </c>
      <c r="J162">
        <v>2</v>
      </c>
      <c r="K162">
        <v>11</v>
      </c>
      <c r="L162">
        <v>14</v>
      </c>
      <c r="M162">
        <v>89</v>
      </c>
      <c r="N162" s="2">
        <v>32826</v>
      </c>
      <c r="O162">
        <v>1</v>
      </c>
      <c r="P162" s="1" t="e">
        <v>#NULL!</v>
      </c>
      <c r="Q162" s="1" t="e">
        <v>#NULL!</v>
      </c>
      <c r="R162" s="1" t="e">
        <v>#NULL!</v>
      </c>
      <c r="S162" s="1" t="e">
        <v>#NULL!</v>
      </c>
      <c r="T162">
        <v>1</v>
      </c>
      <c r="U162">
        <v>1</v>
      </c>
      <c r="V162" s="1" t="e">
        <v>#NULL!</v>
      </c>
      <c r="W162" s="1" t="e">
        <v>#NULL!</v>
      </c>
      <c r="Y162">
        <v>5</v>
      </c>
      <c r="Z162">
        <v>3</v>
      </c>
      <c r="AA162">
        <v>0</v>
      </c>
      <c r="AB162">
        <v>0</v>
      </c>
      <c r="AC162">
        <v>5</v>
      </c>
      <c r="AE162">
        <v>1</v>
      </c>
      <c r="AG162">
        <v>2</v>
      </c>
      <c r="AH162" t="s">
        <v>223</v>
      </c>
      <c r="AI162" t="s">
        <v>223</v>
      </c>
      <c r="AJ162" t="s">
        <v>223</v>
      </c>
      <c r="AK162" t="s">
        <v>223</v>
      </c>
      <c r="AL162" t="s">
        <v>223</v>
      </c>
      <c r="AM162" t="s">
        <v>223</v>
      </c>
      <c r="AN162" t="s">
        <v>223</v>
      </c>
      <c r="AO162" t="s">
        <v>223</v>
      </c>
      <c r="AP162" s="1" t="e">
        <v>#NULL!</v>
      </c>
      <c r="AQ162" t="s">
        <v>224</v>
      </c>
      <c r="AR162" t="s">
        <v>223</v>
      </c>
      <c r="AS162" t="s">
        <v>223</v>
      </c>
      <c r="AT162" t="s">
        <v>223</v>
      </c>
      <c r="AU162" t="s">
        <v>223</v>
      </c>
      <c r="AV162" t="s">
        <v>223</v>
      </c>
      <c r="AW162" t="s">
        <v>223</v>
      </c>
      <c r="AX162" t="s">
        <v>223</v>
      </c>
      <c r="AY162" t="s">
        <v>223</v>
      </c>
      <c r="AZ162" t="s">
        <v>223</v>
      </c>
      <c r="BA162" t="s">
        <v>223</v>
      </c>
      <c r="BB162" t="s">
        <v>223</v>
      </c>
      <c r="BD162" t="s">
        <v>771</v>
      </c>
      <c r="BE162">
        <v>2</v>
      </c>
      <c r="BF162">
        <v>3</v>
      </c>
      <c r="BG162">
        <v>5</v>
      </c>
      <c r="BH162">
        <v>1</v>
      </c>
      <c r="BI162">
        <v>1</v>
      </c>
      <c r="BJ162" t="s">
        <v>1136</v>
      </c>
      <c r="BK162">
        <v>1</v>
      </c>
      <c r="BM162">
        <v>3</v>
      </c>
      <c r="BO162">
        <v>2</v>
      </c>
      <c r="BP162">
        <v>4</v>
      </c>
      <c r="BR162">
        <v>1</v>
      </c>
      <c r="BT162">
        <v>3</v>
      </c>
      <c r="BV162">
        <v>2</v>
      </c>
      <c r="BX162">
        <v>1</v>
      </c>
      <c r="BY162">
        <v>9</v>
      </c>
      <c r="CA162">
        <v>2</v>
      </c>
      <c r="CB162">
        <v>1</v>
      </c>
      <c r="CC162" t="s">
        <v>224</v>
      </c>
      <c r="CE162">
        <v>2</v>
      </c>
      <c r="CG162">
        <v>1</v>
      </c>
      <c r="CH162">
        <v>1</v>
      </c>
      <c r="CI162">
        <v>2</v>
      </c>
      <c r="CJ162">
        <v>2</v>
      </c>
      <c r="CK162">
        <v>2</v>
      </c>
      <c r="CL162">
        <v>2</v>
      </c>
      <c r="CM162">
        <v>2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2</v>
      </c>
      <c r="CT162">
        <v>2</v>
      </c>
      <c r="CU162">
        <v>3</v>
      </c>
      <c r="CV162">
        <v>3</v>
      </c>
      <c r="CW162">
        <v>5</v>
      </c>
      <c r="CX162">
        <v>5</v>
      </c>
      <c r="CY162">
        <v>228</v>
      </c>
      <c r="CZ162">
        <v>1</v>
      </c>
      <c r="DA162">
        <v>2</v>
      </c>
      <c r="DB162">
        <v>3</v>
      </c>
      <c r="DC162">
        <v>2</v>
      </c>
      <c r="DD162">
        <v>2</v>
      </c>
      <c r="DE162">
        <v>2</v>
      </c>
      <c r="DF162">
        <v>2</v>
      </c>
      <c r="DG162">
        <v>2</v>
      </c>
      <c r="DH162">
        <v>2</v>
      </c>
      <c r="DI162">
        <v>2</v>
      </c>
      <c r="DJ162">
        <v>2</v>
      </c>
      <c r="DK162">
        <v>2</v>
      </c>
      <c r="DL162">
        <v>2</v>
      </c>
      <c r="DM162">
        <v>2</v>
      </c>
      <c r="DN162">
        <v>2</v>
      </c>
      <c r="DO162">
        <v>2</v>
      </c>
      <c r="DP162">
        <v>2</v>
      </c>
      <c r="DQ162">
        <v>2</v>
      </c>
      <c r="DR162">
        <v>2</v>
      </c>
      <c r="DS162">
        <v>2</v>
      </c>
      <c r="DT162">
        <v>2</v>
      </c>
      <c r="DU162">
        <v>2</v>
      </c>
      <c r="DV162" t="s">
        <v>223</v>
      </c>
      <c r="DW162" s="1" t="e">
        <v>#NULL!</v>
      </c>
      <c r="DX162">
        <v>2</v>
      </c>
      <c r="DY162" s="1" t="e">
        <v>#NULL!</v>
      </c>
      <c r="DZ162">
        <v>3</v>
      </c>
      <c r="EA162" t="s">
        <v>223</v>
      </c>
      <c r="EC162" t="s">
        <v>223</v>
      </c>
      <c r="ED162" t="s">
        <v>223</v>
      </c>
      <c r="EE162">
        <v>2</v>
      </c>
      <c r="EF162">
        <v>2</v>
      </c>
      <c r="EG162">
        <v>2</v>
      </c>
      <c r="EH162">
        <v>2</v>
      </c>
      <c r="EI162">
        <v>2</v>
      </c>
      <c r="EJ162">
        <v>2</v>
      </c>
      <c r="EK162">
        <v>5</v>
      </c>
      <c r="EL162">
        <v>28.941820670773442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 s="3">
        <v>1</v>
      </c>
      <c r="EU162" s="3">
        <v>2.5356738116350002</v>
      </c>
      <c r="EV162" s="3">
        <v>0.75962411318562595</v>
      </c>
      <c r="EW162" s="3">
        <v>9.3080743979277205</v>
      </c>
      <c r="EX162" s="3">
        <v>66.484210127078399</v>
      </c>
      <c r="EY162" s="3">
        <v>0.80069062469575303</v>
      </c>
      <c r="EZ162" s="3">
        <v>133.12581849737899</v>
      </c>
      <c r="FA162" t="s">
        <v>1136</v>
      </c>
      <c r="FB162" s="5">
        <v>32.672646999999998</v>
      </c>
      <c r="FC162" s="5">
        <v>-114.143246</v>
      </c>
      <c r="FD162" s="1" t="e">
        <v>#NULL!</v>
      </c>
      <c r="FE162" s="1" t="e">
        <v>#NULL!</v>
      </c>
      <c r="FF162" s="1" t="e">
        <v>#NULL!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 s="1" t="e">
        <v>#NULL!</v>
      </c>
      <c r="FX162">
        <v>0</v>
      </c>
      <c r="FY162" s="1" t="e">
        <v>#NULL!</v>
      </c>
      <c r="GA162" s="1" t="e">
        <v>#NULL!</v>
      </c>
      <c r="GB162" s="1" t="e">
        <v>#NULL!</v>
      </c>
      <c r="GC162" s="1" t="e">
        <v>#NULL!</v>
      </c>
      <c r="GD162" s="1" t="e">
        <v>#NULL!</v>
      </c>
      <c r="GE162" s="1" t="e">
        <v>#NULL!</v>
      </c>
      <c r="GF162" s="1" t="e">
        <v>#NULL!</v>
      </c>
      <c r="GG162" s="1" t="e">
        <v>#NULL!</v>
      </c>
      <c r="GH162" s="1" t="e">
        <v>#NULL!</v>
      </c>
      <c r="GI162" s="1" t="e">
        <v>#NULL!</v>
      </c>
      <c r="GJ162" s="3">
        <v>65</v>
      </c>
      <c r="GK162" s="3">
        <v>37.937041420118341</v>
      </c>
      <c r="GL162">
        <v>20</v>
      </c>
      <c r="GM162">
        <v>1</v>
      </c>
      <c r="GN162">
        <v>0</v>
      </c>
      <c r="GO162">
        <v>0</v>
      </c>
      <c r="GP162">
        <v>0</v>
      </c>
      <c r="GQ162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t="s">
        <v>1137</v>
      </c>
      <c r="HD162" s="1" t="e">
        <v>#NULL!</v>
      </c>
      <c r="HE162" t="s">
        <v>227</v>
      </c>
      <c r="HH162" s="1" t="e">
        <v>#NULL!</v>
      </c>
      <c r="HI162" s="1" t="e">
        <v>#NULL!</v>
      </c>
      <c r="HJ162" s="1" t="e">
        <v>#NULL!</v>
      </c>
      <c r="HK162" s="1" t="e">
        <v>#NULL!</v>
      </c>
      <c r="HL162" s="1" t="e">
        <v>#NULL!</v>
      </c>
    </row>
    <row r="163" spans="1:220" x14ac:dyDescent="0.2">
      <c r="A163" t="s">
        <v>894</v>
      </c>
      <c r="B163" s="3">
        <v>0.27</v>
      </c>
      <c r="C163" s="3">
        <v>13.06</v>
      </c>
      <c r="D163" s="7">
        <v>7.0000000000000007E-2</v>
      </c>
      <c r="E163" s="3">
        <v>5.3999999999999999E-2</v>
      </c>
      <c r="F163" s="3">
        <v>0.18</v>
      </c>
      <c r="G163" s="3">
        <v>0.25</v>
      </c>
      <c r="H163">
        <v>3</v>
      </c>
      <c r="I163" s="2">
        <v>43341</v>
      </c>
      <c r="J163">
        <v>2</v>
      </c>
      <c r="K163">
        <v>5</v>
      </c>
      <c r="L163">
        <v>23</v>
      </c>
      <c r="M163">
        <v>82</v>
      </c>
      <c r="N163" s="2">
        <v>30094</v>
      </c>
      <c r="O163">
        <v>2</v>
      </c>
      <c r="P163" s="1" t="e">
        <v>#NULL!</v>
      </c>
      <c r="Q163" s="1" t="e">
        <v>#NULL!</v>
      </c>
      <c r="R163" s="1" t="e">
        <v>#NULL!</v>
      </c>
      <c r="S163" s="1" t="e">
        <v>#NULL!</v>
      </c>
      <c r="T163" s="1" t="e">
        <v>#NULL!</v>
      </c>
      <c r="U163">
        <v>1</v>
      </c>
      <c r="V163" s="1" t="e">
        <v>#NULL!</v>
      </c>
      <c r="W163" s="1" t="e">
        <v>#NULL!</v>
      </c>
      <c r="Y163">
        <v>3</v>
      </c>
      <c r="Z163">
        <v>3</v>
      </c>
      <c r="AA163">
        <v>2</v>
      </c>
      <c r="AB163">
        <v>2</v>
      </c>
      <c r="AC163">
        <v>4</v>
      </c>
      <c r="AE163">
        <v>1</v>
      </c>
      <c r="AG163">
        <v>2</v>
      </c>
      <c r="AH163" t="s">
        <v>223</v>
      </c>
      <c r="AI163" t="s">
        <v>223</v>
      </c>
      <c r="AJ163" t="s">
        <v>223</v>
      </c>
      <c r="AK163" t="s">
        <v>223</v>
      </c>
      <c r="AL163" t="s">
        <v>223</v>
      </c>
      <c r="AM163" t="s">
        <v>223</v>
      </c>
      <c r="AN163" t="s">
        <v>223</v>
      </c>
      <c r="AO163" t="s">
        <v>223</v>
      </c>
      <c r="AP163" s="1" t="e">
        <v>#NULL!</v>
      </c>
      <c r="AQ163" t="s">
        <v>223</v>
      </c>
      <c r="AR163" t="s">
        <v>223</v>
      </c>
      <c r="AS163" t="s">
        <v>223</v>
      </c>
      <c r="AT163" t="s">
        <v>223</v>
      </c>
      <c r="AU163" t="s">
        <v>223</v>
      </c>
      <c r="AV163" t="s">
        <v>224</v>
      </c>
      <c r="AW163" t="s">
        <v>223</v>
      </c>
      <c r="AX163" t="s">
        <v>223</v>
      </c>
      <c r="AY163" t="s">
        <v>223</v>
      </c>
      <c r="AZ163" t="s">
        <v>223</v>
      </c>
      <c r="BA163" t="s">
        <v>223</v>
      </c>
      <c r="BB163" t="s">
        <v>223</v>
      </c>
      <c r="BD163" t="s">
        <v>895</v>
      </c>
      <c r="BE163">
        <v>2</v>
      </c>
      <c r="BF163">
        <v>2</v>
      </c>
      <c r="BG163">
        <v>5</v>
      </c>
      <c r="BH163">
        <v>1</v>
      </c>
      <c r="BI163">
        <v>1</v>
      </c>
      <c r="BJ163" t="s">
        <v>896</v>
      </c>
      <c r="BK163">
        <v>2</v>
      </c>
      <c r="BM163">
        <v>2</v>
      </c>
      <c r="BO163">
        <v>1</v>
      </c>
      <c r="BP163">
        <v>3</v>
      </c>
      <c r="BR163">
        <v>1</v>
      </c>
      <c r="BT163">
        <v>1</v>
      </c>
      <c r="BV163">
        <v>4</v>
      </c>
      <c r="BX163">
        <v>1</v>
      </c>
      <c r="BY163">
        <v>4</v>
      </c>
      <c r="CA163">
        <v>2</v>
      </c>
      <c r="CB163">
        <v>1</v>
      </c>
      <c r="CC163" t="s">
        <v>235</v>
      </c>
      <c r="CE163">
        <v>1</v>
      </c>
      <c r="CG163">
        <v>1</v>
      </c>
      <c r="CH163">
        <v>1</v>
      </c>
      <c r="CI163">
        <v>2</v>
      </c>
      <c r="CJ163">
        <v>2</v>
      </c>
      <c r="CK163">
        <v>1</v>
      </c>
      <c r="CL163">
        <v>1</v>
      </c>
      <c r="CM163">
        <v>1</v>
      </c>
      <c r="CN163">
        <v>2</v>
      </c>
      <c r="CO163">
        <v>2</v>
      </c>
      <c r="CP163">
        <v>1</v>
      </c>
      <c r="CQ163">
        <v>2</v>
      </c>
      <c r="CR163">
        <v>2</v>
      </c>
      <c r="CS163">
        <v>2</v>
      </c>
      <c r="CT163">
        <v>2</v>
      </c>
      <c r="CU163">
        <v>5</v>
      </c>
      <c r="CV163">
        <v>2</v>
      </c>
      <c r="CW163">
        <v>5</v>
      </c>
      <c r="CX163">
        <v>7</v>
      </c>
      <c r="CY163">
        <v>298</v>
      </c>
      <c r="CZ163">
        <v>1</v>
      </c>
      <c r="DA163">
        <v>4</v>
      </c>
      <c r="DB163">
        <v>5</v>
      </c>
      <c r="DC163">
        <v>1</v>
      </c>
      <c r="DD163">
        <v>1</v>
      </c>
      <c r="DE163">
        <v>2</v>
      </c>
      <c r="DF163">
        <v>2</v>
      </c>
      <c r="DG163">
        <v>2</v>
      </c>
      <c r="DH163">
        <v>2</v>
      </c>
      <c r="DI163">
        <v>2</v>
      </c>
      <c r="DJ163">
        <v>2</v>
      </c>
      <c r="DK163">
        <v>1</v>
      </c>
      <c r="DL163">
        <v>2</v>
      </c>
      <c r="DM163">
        <v>1</v>
      </c>
      <c r="DN163">
        <v>2</v>
      </c>
      <c r="DO163">
        <v>2</v>
      </c>
      <c r="DP163">
        <v>1</v>
      </c>
      <c r="DQ163">
        <v>1</v>
      </c>
      <c r="DR163">
        <v>2</v>
      </c>
      <c r="DS163">
        <v>2</v>
      </c>
      <c r="DT163">
        <v>2</v>
      </c>
      <c r="DU163">
        <v>1</v>
      </c>
      <c r="DV163" t="s">
        <v>224</v>
      </c>
      <c r="DW163">
        <v>2</v>
      </c>
      <c r="DX163">
        <v>1</v>
      </c>
      <c r="DY163">
        <v>1</v>
      </c>
      <c r="DZ163">
        <v>3</v>
      </c>
      <c r="EA163" t="s">
        <v>223</v>
      </c>
      <c r="EC163" t="s">
        <v>223</v>
      </c>
      <c r="ED163" t="s">
        <v>223</v>
      </c>
      <c r="EE163">
        <v>1</v>
      </c>
      <c r="EF163">
        <v>1</v>
      </c>
      <c r="EG163">
        <v>2</v>
      </c>
      <c r="EH163">
        <v>2</v>
      </c>
      <c r="EI163">
        <v>1</v>
      </c>
      <c r="EJ163">
        <v>2</v>
      </c>
      <c r="EK163">
        <v>1</v>
      </c>
      <c r="EL163">
        <v>36.268309377138948</v>
      </c>
      <c r="EM163">
        <v>1</v>
      </c>
      <c r="EN163">
        <v>0</v>
      </c>
      <c r="EO163">
        <v>1</v>
      </c>
      <c r="EP163">
        <v>0</v>
      </c>
      <c r="EQ163">
        <v>0</v>
      </c>
      <c r="ER163">
        <v>2</v>
      </c>
      <c r="ES163">
        <v>1</v>
      </c>
      <c r="ET163" s="3">
        <v>1</v>
      </c>
      <c r="EU163" s="3">
        <v>1.7809228544184501</v>
      </c>
      <c r="EV163" s="3">
        <v>1.90030439076438</v>
      </c>
      <c r="EW163" s="3">
        <v>7.4555396821273803</v>
      </c>
      <c r="EX163" s="3">
        <v>71.671583712055906</v>
      </c>
      <c r="EY163" s="3">
        <v>1.5958596012560999</v>
      </c>
      <c r="EZ163" s="3">
        <v>152.57163330300099</v>
      </c>
      <c r="FA163" t="s">
        <v>896</v>
      </c>
      <c r="FB163" s="5">
        <v>32.672429000000001</v>
      </c>
      <c r="FC163" s="5">
        <v>-114.621593</v>
      </c>
      <c r="FD163">
        <v>67</v>
      </c>
      <c r="FE163">
        <v>319</v>
      </c>
      <c r="FF163" s="3">
        <v>49.96</v>
      </c>
      <c r="FG163">
        <v>1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</v>
      </c>
      <c r="FP163">
        <v>1</v>
      </c>
      <c r="FQ163">
        <v>1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1</v>
      </c>
      <c r="FZ163" t="s">
        <v>897</v>
      </c>
      <c r="GA163">
        <v>1</v>
      </c>
      <c r="GB163" s="1" t="e">
        <v>#NULL!</v>
      </c>
      <c r="GC163" s="1" t="e">
        <v>#NULL!</v>
      </c>
      <c r="GD163" s="1" t="e">
        <v>#NULL!</v>
      </c>
      <c r="GE163" s="1" t="e">
        <v>#NULL!</v>
      </c>
      <c r="GF163" s="1" t="e">
        <v>#NULL!</v>
      </c>
      <c r="GG163">
        <v>1</v>
      </c>
      <c r="GH163" s="1" t="e">
        <v>#NULL!</v>
      </c>
      <c r="GI163" s="1" t="e">
        <v>#NULL!</v>
      </c>
      <c r="GJ163" s="3">
        <v>67</v>
      </c>
      <c r="GK163" s="3">
        <v>46.668300289596793</v>
      </c>
      <c r="GL163">
        <v>30</v>
      </c>
      <c r="GM163">
        <v>1</v>
      </c>
      <c r="GN163">
        <v>0</v>
      </c>
      <c r="GO163">
        <v>1</v>
      </c>
      <c r="GP163">
        <v>0</v>
      </c>
      <c r="GQ163">
        <v>0</v>
      </c>
      <c r="GR163" s="3">
        <v>0</v>
      </c>
      <c r="GS163" s="3">
        <v>0</v>
      </c>
      <c r="GT163" s="3">
        <v>0</v>
      </c>
      <c r="GU163" s="3">
        <v>1</v>
      </c>
      <c r="GV163" s="3">
        <v>1</v>
      </c>
      <c r="GW163" s="3">
        <v>0</v>
      </c>
      <c r="GX163" s="3">
        <v>0</v>
      </c>
      <c r="GY163" s="3">
        <v>1</v>
      </c>
      <c r="GZ163" s="3">
        <v>0</v>
      </c>
      <c r="HD163" s="1" t="e">
        <v>#NULL!</v>
      </c>
      <c r="HE163" t="s">
        <v>227</v>
      </c>
      <c r="HH163" s="4">
        <v>-0.31704688806949427</v>
      </c>
      <c r="HI163" s="4">
        <v>-0.13762667003423559</v>
      </c>
      <c r="HJ163" s="4">
        <v>-0.20410892939717923</v>
      </c>
      <c r="HK163" s="4">
        <v>-0.24666898959513975</v>
      </c>
      <c r="HL163" s="4">
        <v>0.17267892919436306</v>
      </c>
    </row>
    <row r="164" spans="1:220" x14ac:dyDescent="0.2">
      <c r="A164" t="s">
        <v>534</v>
      </c>
      <c r="B164" s="3">
        <v>2.0299999999999998</v>
      </c>
      <c r="C164" s="3">
        <v>21.99</v>
      </c>
      <c r="D164" s="3">
        <v>0.42</v>
      </c>
      <c r="E164" s="1" t="e">
        <v>#NULL!</v>
      </c>
      <c r="F164" s="3">
        <v>0.95</v>
      </c>
      <c r="G164" s="3">
        <v>0.25</v>
      </c>
      <c r="H164">
        <v>2</v>
      </c>
      <c r="I164" s="2">
        <v>43265</v>
      </c>
      <c r="J164">
        <v>2</v>
      </c>
      <c r="K164">
        <v>5</v>
      </c>
      <c r="L164">
        <v>26</v>
      </c>
      <c r="M164">
        <v>62</v>
      </c>
      <c r="N164" s="2">
        <v>22792</v>
      </c>
      <c r="O164">
        <v>1</v>
      </c>
      <c r="P164" s="1" t="e">
        <v>#NULL!</v>
      </c>
      <c r="Q164" s="1" t="e">
        <v>#NULL!</v>
      </c>
      <c r="R164" s="1" t="e">
        <v>#NULL!</v>
      </c>
      <c r="S164" s="1" t="e">
        <v>#NULL!</v>
      </c>
      <c r="T164">
        <v>1</v>
      </c>
      <c r="U164" s="1" t="e">
        <v>#NULL!</v>
      </c>
      <c r="V164" s="1" t="e">
        <v>#NULL!</v>
      </c>
      <c r="W164" s="1" t="e">
        <v>#NULL!</v>
      </c>
      <c r="Y164">
        <v>1</v>
      </c>
      <c r="Z164">
        <v>2</v>
      </c>
      <c r="AA164">
        <v>0</v>
      </c>
      <c r="AB164">
        <v>0</v>
      </c>
      <c r="AC164">
        <v>1</v>
      </c>
      <c r="AE164">
        <v>2</v>
      </c>
      <c r="AG164">
        <v>62</v>
      </c>
      <c r="AH164" t="s">
        <v>223</v>
      </c>
      <c r="AI164" t="s">
        <v>223</v>
      </c>
      <c r="AJ164" t="s">
        <v>223</v>
      </c>
      <c r="AK164" t="s">
        <v>223</v>
      </c>
      <c r="AL164" t="s">
        <v>223</v>
      </c>
      <c r="AM164" t="s">
        <v>223</v>
      </c>
      <c r="AN164" t="s">
        <v>223</v>
      </c>
      <c r="AO164" t="s">
        <v>223</v>
      </c>
      <c r="AP164" s="1" t="e">
        <v>#NULL!</v>
      </c>
      <c r="AQ164" t="s">
        <v>223</v>
      </c>
      <c r="AR164" t="s">
        <v>223</v>
      </c>
      <c r="AS164" t="s">
        <v>223</v>
      </c>
      <c r="AT164" t="s">
        <v>223</v>
      </c>
      <c r="AU164" t="s">
        <v>223</v>
      </c>
      <c r="AV164" t="s">
        <v>224</v>
      </c>
      <c r="AW164" t="s">
        <v>223</v>
      </c>
      <c r="AX164" t="s">
        <v>223</v>
      </c>
      <c r="AY164" t="s">
        <v>223</v>
      </c>
      <c r="AZ164" t="s">
        <v>223</v>
      </c>
      <c r="BA164" t="s">
        <v>223</v>
      </c>
      <c r="BB164" t="s">
        <v>223</v>
      </c>
      <c r="BD164" t="s">
        <v>344</v>
      </c>
      <c r="BE164">
        <v>2</v>
      </c>
      <c r="BF164">
        <v>2</v>
      </c>
      <c r="BG164">
        <v>5</v>
      </c>
      <c r="BH164">
        <v>2</v>
      </c>
      <c r="BI164">
        <v>2</v>
      </c>
      <c r="BJ164" t="s">
        <v>535</v>
      </c>
      <c r="BK164">
        <v>2</v>
      </c>
      <c r="BM164">
        <v>2</v>
      </c>
      <c r="BO164">
        <v>2</v>
      </c>
      <c r="BP164">
        <v>1</v>
      </c>
      <c r="BR164">
        <v>1</v>
      </c>
      <c r="BT164">
        <v>1</v>
      </c>
      <c r="BV164">
        <v>1</v>
      </c>
      <c r="BX164">
        <v>21</v>
      </c>
      <c r="BY164">
        <v>4</v>
      </c>
      <c r="CA164">
        <v>2</v>
      </c>
      <c r="CB164">
        <v>31</v>
      </c>
      <c r="CC164" t="s">
        <v>224</v>
      </c>
      <c r="CE164">
        <v>2</v>
      </c>
      <c r="CG164">
        <v>1</v>
      </c>
      <c r="CH164">
        <v>2</v>
      </c>
      <c r="CI164">
        <v>2</v>
      </c>
      <c r="CJ164">
        <v>2</v>
      </c>
      <c r="CK164">
        <v>1</v>
      </c>
      <c r="CL164">
        <v>1</v>
      </c>
      <c r="CM164">
        <v>2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2</v>
      </c>
      <c r="CT164">
        <v>2</v>
      </c>
      <c r="CU164">
        <v>4</v>
      </c>
      <c r="CV164">
        <v>3</v>
      </c>
      <c r="CW164">
        <v>5</v>
      </c>
      <c r="CX164">
        <v>3</v>
      </c>
      <c r="CY164">
        <v>180</v>
      </c>
      <c r="CZ164">
        <v>2</v>
      </c>
      <c r="DA164">
        <v>1</v>
      </c>
      <c r="DB164">
        <v>4</v>
      </c>
      <c r="DC164">
        <v>2</v>
      </c>
      <c r="DD164">
        <v>2</v>
      </c>
      <c r="DE164">
        <v>2</v>
      </c>
      <c r="DF164">
        <v>2</v>
      </c>
      <c r="DG164">
        <v>2</v>
      </c>
      <c r="DH164">
        <v>2</v>
      </c>
      <c r="DI164">
        <v>2</v>
      </c>
      <c r="DJ164">
        <v>2</v>
      </c>
      <c r="DK164">
        <v>1</v>
      </c>
      <c r="DL164">
        <v>3</v>
      </c>
      <c r="DM164">
        <v>3</v>
      </c>
      <c r="DN164">
        <v>2</v>
      </c>
      <c r="DO164">
        <v>2</v>
      </c>
      <c r="DP164">
        <v>2</v>
      </c>
      <c r="DQ164">
        <v>2</v>
      </c>
      <c r="DR164">
        <v>2</v>
      </c>
      <c r="DS164">
        <v>2</v>
      </c>
      <c r="DT164">
        <v>2</v>
      </c>
      <c r="DU164">
        <v>6</v>
      </c>
      <c r="DV164" t="s">
        <v>223</v>
      </c>
      <c r="DW164" s="1" t="e">
        <v>#NULL!</v>
      </c>
      <c r="DX164">
        <v>5</v>
      </c>
      <c r="DY164">
        <v>2</v>
      </c>
      <c r="DZ164">
        <v>31</v>
      </c>
      <c r="EA164" t="s">
        <v>235</v>
      </c>
      <c r="EC164" t="s">
        <v>224</v>
      </c>
      <c r="ED164" t="s">
        <v>224</v>
      </c>
      <c r="EE164">
        <v>2</v>
      </c>
      <c r="EF164">
        <v>1</v>
      </c>
      <c r="EG164">
        <v>2</v>
      </c>
      <c r="EH164">
        <v>2</v>
      </c>
      <c r="EI164">
        <v>2</v>
      </c>
      <c r="EJ164">
        <v>2</v>
      </c>
      <c r="EK164">
        <v>3</v>
      </c>
      <c r="EL164">
        <v>56.05201916495551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1</v>
      </c>
      <c r="ET164" s="3">
        <v>1</v>
      </c>
      <c r="EU164" s="3">
        <v>2.3806708987854099</v>
      </c>
      <c r="EV164" s="3">
        <v>1.65684647366658</v>
      </c>
      <c r="EW164" s="3">
        <v>14.959436898363601</v>
      </c>
      <c r="EX164" s="3">
        <v>96.976514728138994</v>
      </c>
      <c r="EY164" s="3">
        <v>0.96857800388038595</v>
      </c>
      <c r="EZ164" s="3">
        <v>267.08636701143303</v>
      </c>
      <c r="FA164" t="s">
        <v>535</v>
      </c>
      <c r="FB164" s="5">
        <v>32.591763999999998</v>
      </c>
      <c r="FC164" s="5">
        <v>-114.70764</v>
      </c>
      <c r="FD164">
        <v>63</v>
      </c>
      <c r="FE164">
        <v>183</v>
      </c>
      <c r="FF164" s="3">
        <v>32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2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</v>
      </c>
      <c r="FZ164" t="s">
        <v>536</v>
      </c>
      <c r="GA164">
        <v>1</v>
      </c>
      <c r="GB164" s="1" t="e">
        <v>#NULL!</v>
      </c>
      <c r="GC164" s="1" t="e">
        <v>#NULL!</v>
      </c>
      <c r="GD164" s="1" t="e">
        <v>#NULL!</v>
      </c>
      <c r="GE164" s="1" t="e">
        <v>#NULL!</v>
      </c>
      <c r="GF164" s="1" t="e">
        <v>#NULL!</v>
      </c>
      <c r="GG164" s="1" t="e">
        <v>#NULL!</v>
      </c>
      <c r="GH164" s="1" t="e">
        <v>#NULL!</v>
      </c>
      <c r="GI164" s="1" t="e">
        <v>#NULL!</v>
      </c>
      <c r="GJ164" s="3">
        <v>63</v>
      </c>
      <c r="GK164" s="3">
        <v>31.882086167800452</v>
      </c>
      <c r="GL164">
        <v>50</v>
      </c>
      <c r="GM164">
        <v>1</v>
      </c>
      <c r="GN164" s="1" t="e">
        <v>#NULL!</v>
      </c>
      <c r="GO164" s="1" t="e">
        <v>#NULL!</v>
      </c>
      <c r="GP164">
        <v>0</v>
      </c>
      <c r="GQ164">
        <v>0</v>
      </c>
      <c r="GR164" s="3">
        <v>0</v>
      </c>
      <c r="GS164" s="1" t="e">
        <v>#NULL!</v>
      </c>
      <c r="GT164" s="3">
        <v>1</v>
      </c>
      <c r="GU164" s="3">
        <v>0</v>
      </c>
      <c r="GV164" s="3">
        <v>1</v>
      </c>
      <c r="GW164" s="3">
        <v>0</v>
      </c>
      <c r="GX164" s="3">
        <v>0</v>
      </c>
      <c r="GY164" s="3">
        <v>0</v>
      </c>
      <c r="GZ164" s="3">
        <v>0</v>
      </c>
      <c r="HD164" s="1" t="e">
        <v>#NULL!</v>
      </c>
      <c r="HE164" t="s">
        <v>227</v>
      </c>
      <c r="HH164" s="1" t="e">
        <v>#NULL!</v>
      </c>
      <c r="HI164" s="1" t="e">
        <v>#NULL!</v>
      </c>
      <c r="HJ164" s="1" t="e">
        <v>#NULL!</v>
      </c>
      <c r="HK164" s="1" t="e">
        <v>#NULL!</v>
      </c>
      <c r="HL164" s="1" t="e">
        <v>#NULL!</v>
      </c>
    </row>
    <row r="165" spans="1:220" x14ac:dyDescent="0.2">
      <c r="A165" t="s">
        <v>483</v>
      </c>
      <c r="B165" s="3">
        <v>12.87</v>
      </c>
      <c r="C165" s="3">
        <v>13.66</v>
      </c>
      <c r="D165" s="3">
        <v>0.18</v>
      </c>
      <c r="E165" s="1" t="e">
        <v>#NULL!</v>
      </c>
      <c r="F165" s="3">
        <v>6.51</v>
      </c>
      <c r="G165" s="3">
        <v>0.25</v>
      </c>
      <c r="H165">
        <v>2</v>
      </c>
      <c r="I165" s="2">
        <v>43224</v>
      </c>
      <c r="J165">
        <v>2</v>
      </c>
      <c r="K165">
        <v>11</v>
      </c>
      <c r="L165">
        <v>5</v>
      </c>
      <c r="M165">
        <v>61</v>
      </c>
      <c r="N165" s="2">
        <v>22590</v>
      </c>
      <c r="O165">
        <v>1</v>
      </c>
      <c r="P165" s="1" t="e">
        <v>#NULL!</v>
      </c>
      <c r="Q165" s="1" t="e">
        <v>#NULL!</v>
      </c>
      <c r="R165" s="1" t="e">
        <v>#NULL!</v>
      </c>
      <c r="S165" s="1" t="e">
        <v>#NULL!</v>
      </c>
      <c r="T165">
        <v>1</v>
      </c>
      <c r="U165" s="1" t="e">
        <v>#NULL!</v>
      </c>
      <c r="V165" s="1" t="e">
        <v>#NULL!</v>
      </c>
      <c r="W165" s="1" t="e">
        <v>#NULL!</v>
      </c>
      <c r="Y165">
        <v>1</v>
      </c>
      <c r="Z165">
        <v>4</v>
      </c>
      <c r="AA165">
        <v>1</v>
      </c>
      <c r="AB165">
        <v>0</v>
      </c>
      <c r="AC165">
        <v>2</v>
      </c>
      <c r="AE165">
        <v>2</v>
      </c>
      <c r="AG165">
        <v>62</v>
      </c>
      <c r="AH165" t="s">
        <v>223</v>
      </c>
      <c r="AI165" t="s">
        <v>223</v>
      </c>
      <c r="AJ165" t="s">
        <v>223</v>
      </c>
      <c r="AK165" t="s">
        <v>223</v>
      </c>
      <c r="AL165" t="s">
        <v>223</v>
      </c>
      <c r="AM165" t="s">
        <v>223</v>
      </c>
      <c r="AN165" t="s">
        <v>223</v>
      </c>
      <c r="AO165" t="s">
        <v>223</v>
      </c>
      <c r="AP165" s="1" t="e">
        <v>#NULL!</v>
      </c>
      <c r="AQ165" t="s">
        <v>223</v>
      </c>
      <c r="AR165" t="s">
        <v>223</v>
      </c>
      <c r="AS165" t="s">
        <v>223</v>
      </c>
      <c r="AT165" t="s">
        <v>224</v>
      </c>
      <c r="AU165" t="s">
        <v>223</v>
      </c>
      <c r="AV165" t="s">
        <v>223</v>
      </c>
      <c r="AW165" t="s">
        <v>223</v>
      </c>
      <c r="AX165" t="s">
        <v>223</v>
      </c>
      <c r="AY165" t="s">
        <v>223</v>
      </c>
      <c r="AZ165" t="s">
        <v>223</v>
      </c>
      <c r="BA165" t="s">
        <v>223</v>
      </c>
      <c r="BB165" t="s">
        <v>223</v>
      </c>
      <c r="BD165" t="s">
        <v>484</v>
      </c>
      <c r="BE165">
        <v>2</v>
      </c>
      <c r="BF165">
        <v>2</v>
      </c>
      <c r="BG165">
        <v>5</v>
      </c>
      <c r="BH165">
        <v>2</v>
      </c>
      <c r="BI165">
        <v>2</v>
      </c>
      <c r="BJ165" t="s">
        <v>485</v>
      </c>
      <c r="BK165">
        <v>3</v>
      </c>
      <c r="BM165">
        <v>2</v>
      </c>
      <c r="BO165">
        <v>2</v>
      </c>
      <c r="BP165">
        <v>1</v>
      </c>
      <c r="BR165">
        <v>1</v>
      </c>
      <c r="BT165">
        <v>1</v>
      </c>
      <c r="BV165">
        <v>1</v>
      </c>
      <c r="BX165">
        <v>21</v>
      </c>
      <c r="BY165">
        <v>4</v>
      </c>
      <c r="CA165">
        <v>2</v>
      </c>
      <c r="CB165">
        <v>31</v>
      </c>
      <c r="CC165" t="s">
        <v>224</v>
      </c>
      <c r="CE165">
        <v>3</v>
      </c>
      <c r="CG165">
        <v>1</v>
      </c>
      <c r="CH165">
        <v>1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4</v>
      </c>
      <c r="CV165">
        <v>3</v>
      </c>
      <c r="CW165">
        <v>5</v>
      </c>
      <c r="CX165">
        <v>1</v>
      </c>
      <c r="CY165">
        <v>166</v>
      </c>
      <c r="CZ165">
        <v>1</v>
      </c>
      <c r="DA165">
        <v>1</v>
      </c>
      <c r="DB165">
        <v>4</v>
      </c>
      <c r="DC165">
        <v>2</v>
      </c>
      <c r="DD165">
        <v>2</v>
      </c>
      <c r="DE165">
        <v>1</v>
      </c>
      <c r="DF165">
        <v>2</v>
      </c>
      <c r="DG165">
        <v>2</v>
      </c>
      <c r="DH165">
        <v>2</v>
      </c>
      <c r="DI165">
        <v>2</v>
      </c>
      <c r="DJ165">
        <v>2</v>
      </c>
      <c r="DK165">
        <v>1</v>
      </c>
      <c r="DL165">
        <v>2</v>
      </c>
      <c r="DM165">
        <v>1</v>
      </c>
      <c r="DN165">
        <v>2</v>
      </c>
      <c r="DO165">
        <v>2</v>
      </c>
      <c r="DP165">
        <v>2</v>
      </c>
      <c r="DQ165">
        <v>2</v>
      </c>
      <c r="DR165">
        <v>2</v>
      </c>
      <c r="DS165">
        <v>2</v>
      </c>
      <c r="DT165">
        <v>2</v>
      </c>
      <c r="DU165">
        <v>5</v>
      </c>
      <c r="DV165" t="s">
        <v>275</v>
      </c>
      <c r="DW165">
        <v>1</v>
      </c>
      <c r="DX165">
        <v>5</v>
      </c>
      <c r="DY165">
        <v>1</v>
      </c>
      <c r="DZ165">
        <v>31</v>
      </c>
      <c r="EA165" t="s">
        <v>235</v>
      </c>
      <c r="EC165" t="s">
        <v>235</v>
      </c>
      <c r="ED165" t="s">
        <v>224</v>
      </c>
      <c r="EE165">
        <v>2</v>
      </c>
      <c r="EF165">
        <v>2</v>
      </c>
      <c r="EG165">
        <v>2</v>
      </c>
      <c r="EH165">
        <v>2</v>
      </c>
      <c r="EI165">
        <v>2</v>
      </c>
      <c r="EJ165">
        <v>2</v>
      </c>
      <c r="EK165">
        <v>2</v>
      </c>
      <c r="EL165">
        <v>56.492813141683776</v>
      </c>
      <c r="EM165">
        <v>1</v>
      </c>
      <c r="EN165">
        <v>0</v>
      </c>
      <c r="EO165">
        <v>1</v>
      </c>
      <c r="EP165">
        <v>0</v>
      </c>
      <c r="EQ165">
        <v>0</v>
      </c>
      <c r="ER165">
        <v>2</v>
      </c>
      <c r="ES165">
        <v>1</v>
      </c>
      <c r="ET165" s="3">
        <v>1</v>
      </c>
      <c r="EU165" s="3">
        <v>1.06703482333418</v>
      </c>
      <c r="EV165" s="3">
        <v>15.142829352827601</v>
      </c>
      <c r="EW165" s="3">
        <v>10.6264819022383</v>
      </c>
      <c r="EX165" s="3">
        <v>86.189093775413696</v>
      </c>
      <c r="EY165" s="3">
        <v>0.96673621865111803</v>
      </c>
      <c r="EZ165" s="3">
        <v>84.472793349004306</v>
      </c>
      <c r="FA165" t="s">
        <v>485</v>
      </c>
      <c r="FB165" s="5">
        <v>32.721310000000003</v>
      </c>
      <c r="FC165" s="5">
        <v>-114.638446</v>
      </c>
      <c r="FD165">
        <v>59</v>
      </c>
      <c r="FE165">
        <v>172</v>
      </c>
      <c r="FF165" s="3">
        <v>34.799999999999997</v>
      </c>
      <c r="FG165">
        <v>1</v>
      </c>
      <c r="FH165">
        <v>0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2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0</v>
      </c>
      <c r="FY165">
        <v>1</v>
      </c>
      <c r="FZ165" t="s">
        <v>467</v>
      </c>
      <c r="GA165">
        <v>1</v>
      </c>
      <c r="GB165" s="1" t="e">
        <v>#NULL!</v>
      </c>
      <c r="GC165" s="1" t="e">
        <v>#NULL!</v>
      </c>
      <c r="GD165" s="1" t="e">
        <v>#NULL!</v>
      </c>
      <c r="GE165" s="1" t="e">
        <v>#NULL!</v>
      </c>
      <c r="GF165" s="1" t="e">
        <v>#NULL!</v>
      </c>
      <c r="GG165" s="1" t="e">
        <v>#NULL!</v>
      </c>
      <c r="GH165" s="1" t="e">
        <v>#NULL!</v>
      </c>
      <c r="GI165" s="1" t="e">
        <v>#NULL!</v>
      </c>
      <c r="GJ165" s="3">
        <v>61</v>
      </c>
      <c r="GK165" s="3">
        <v>31.361999462510077</v>
      </c>
      <c r="GL165">
        <v>50</v>
      </c>
      <c r="GM165">
        <v>1</v>
      </c>
      <c r="GN165">
        <v>0</v>
      </c>
      <c r="GO165">
        <v>1</v>
      </c>
      <c r="GP165">
        <v>0</v>
      </c>
      <c r="GQ165">
        <v>0</v>
      </c>
      <c r="GR165" s="3">
        <v>0</v>
      </c>
      <c r="GS165" s="1" t="e">
        <v>#NULL!</v>
      </c>
      <c r="GT165" s="3">
        <v>1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t="s">
        <v>476</v>
      </c>
      <c r="HD165" s="1" t="e">
        <v>#NULL!</v>
      </c>
      <c r="HE165" t="s">
        <v>227</v>
      </c>
      <c r="HH165" s="1" t="e">
        <v>#NULL!</v>
      </c>
      <c r="HI165" s="1" t="e">
        <v>#NULL!</v>
      </c>
      <c r="HJ165" s="1" t="e">
        <v>#NULL!</v>
      </c>
      <c r="HK165" s="1" t="e">
        <v>#NULL!</v>
      </c>
      <c r="HL165" s="1" t="e">
        <v>#NULL!</v>
      </c>
    </row>
    <row r="166" spans="1:220" x14ac:dyDescent="0.2">
      <c r="A166" t="s">
        <v>924</v>
      </c>
      <c r="B166" s="3">
        <v>0.06</v>
      </c>
      <c r="C166" s="3">
        <v>3.55</v>
      </c>
      <c r="D166" s="7">
        <v>7.0000000000000007E-2</v>
      </c>
      <c r="E166" s="1" t="e">
        <v>#NULL!</v>
      </c>
      <c r="F166" s="3">
        <v>0.21</v>
      </c>
      <c r="G166" s="3">
        <v>0.26</v>
      </c>
      <c r="H166">
        <v>3</v>
      </c>
      <c r="I166" s="2">
        <v>43355</v>
      </c>
      <c r="J166">
        <v>2</v>
      </c>
      <c r="K166">
        <v>4</v>
      </c>
      <c r="L166">
        <v>19</v>
      </c>
      <c r="M166">
        <v>38</v>
      </c>
      <c r="N166" s="2">
        <v>13989</v>
      </c>
      <c r="O166">
        <v>2</v>
      </c>
      <c r="P166" s="1" t="e">
        <v>#NULL!</v>
      </c>
      <c r="Q166" s="1" t="e">
        <v>#NULL!</v>
      </c>
      <c r="R166" s="1" t="e">
        <v>#NULL!</v>
      </c>
      <c r="S166" s="1" t="e">
        <v>#NULL!</v>
      </c>
      <c r="T166">
        <v>1</v>
      </c>
      <c r="U166" s="1" t="e">
        <v>#NULL!</v>
      </c>
      <c r="V166" s="1" t="e">
        <v>#NULL!</v>
      </c>
      <c r="W166" s="1" t="e">
        <v>#NULL!</v>
      </c>
      <c r="Y166">
        <v>2</v>
      </c>
      <c r="Z166">
        <v>1</v>
      </c>
      <c r="AA166">
        <v>2</v>
      </c>
      <c r="AB166">
        <v>0</v>
      </c>
      <c r="AC166">
        <v>4</v>
      </c>
      <c r="AE166">
        <v>1</v>
      </c>
      <c r="AG166">
        <v>2</v>
      </c>
      <c r="AH166" t="s">
        <v>223</v>
      </c>
      <c r="AI166" t="s">
        <v>223</v>
      </c>
      <c r="AJ166" t="s">
        <v>223</v>
      </c>
      <c r="AK166" t="s">
        <v>223</v>
      </c>
      <c r="AL166" t="s">
        <v>223</v>
      </c>
      <c r="AM166" t="s">
        <v>223</v>
      </c>
      <c r="AN166" t="s">
        <v>223</v>
      </c>
      <c r="AO166" t="s">
        <v>223</v>
      </c>
      <c r="AP166" s="1" t="e">
        <v>#NULL!</v>
      </c>
      <c r="AQ166" t="s">
        <v>223</v>
      </c>
      <c r="AR166" t="s">
        <v>223</v>
      </c>
      <c r="AS166" t="s">
        <v>223</v>
      </c>
      <c r="AT166" t="s">
        <v>223</v>
      </c>
      <c r="AU166" t="s">
        <v>224</v>
      </c>
      <c r="AV166" t="s">
        <v>223</v>
      </c>
      <c r="AW166" t="s">
        <v>223</v>
      </c>
      <c r="AX166" t="s">
        <v>223</v>
      </c>
      <c r="AY166" t="s">
        <v>223</v>
      </c>
      <c r="AZ166" t="s">
        <v>223</v>
      </c>
      <c r="BA166" t="s">
        <v>223</v>
      </c>
      <c r="BB166" t="s">
        <v>223</v>
      </c>
      <c r="BD166" t="s">
        <v>47</v>
      </c>
      <c r="BE166">
        <v>2</v>
      </c>
      <c r="BF166">
        <v>2</v>
      </c>
      <c r="BG166">
        <v>5</v>
      </c>
      <c r="BH166">
        <v>2</v>
      </c>
      <c r="BI166">
        <v>2</v>
      </c>
      <c r="BJ166" t="s">
        <v>925</v>
      </c>
      <c r="BK166">
        <v>1</v>
      </c>
      <c r="BM166">
        <v>1</v>
      </c>
      <c r="BO166">
        <v>2</v>
      </c>
      <c r="BP166">
        <v>4</v>
      </c>
      <c r="BQ166" t="s">
        <v>926</v>
      </c>
      <c r="BR166">
        <v>4</v>
      </c>
      <c r="BS166" t="s">
        <v>926</v>
      </c>
      <c r="BT166">
        <v>4</v>
      </c>
      <c r="BU166" t="s">
        <v>926</v>
      </c>
      <c r="BV166">
        <v>4</v>
      </c>
      <c r="BW166" t="s">
        <v>927</v>
      </c>
      <c r="BX166">
        <v>1</v>
      </c>
      <c r="BY166">
        <v>3</v>
      </c>
      <c r="CA166">
        <v>2</v>
      </c>
      <c r="CB166">
        <v>1</v>
      </c>
      <c r="CC166" t="s">
        <v>235</v>
      </c>
      <c r="CE166">
        <v>3</v>
      </c>
      <c r="CG166">
        <v>1</v>
      </c>
      <c r="CH166">
        <v>1</v>
      </c>
      <c r="CI166">
        <v>2</v>
      </c>
      <c r="CJ166">
        <v>2</v>
      </c>
      <c r="CK166">
        <v>2</v>
      </c>
      <c r="CL166">
        <v>2</v>
      </c>
      <c r="CM166">
        <v>2</v>
      </c>
      <c r="CN166">
        <v>2</v>
      </c>
      <c r="CO166">
        <v>2</v>
      </c>
      <c r="CP166">
        <v>1</v>
      </c>
      <c r="CQ166">
        <v>2</v>
      </c>
      <c r="CR166">
        <v>2</v>
      </c>
      <c r="CS166">
        <v>2</v>
      </c>
      <c r="CT166">
        <v>2</v>
      </c>
      <c r="CU166">
        <v>3</v>
      </c>
      <c r="CV166">
        <v>2</v>
      </c>
      <c r="CW166" s="1" t="e">
        <v>#NULL!</v>
      </c>
      <c r="CX166" s="1" t="e">
        <v>#NULL!</v>
      </c>
      <c r="CY166">
        <v>187</v>
      </c>
      <c r="CZ166">
        <v>1</v>
      </c>
      <c r="DA166">
        <v>3</v>
      </c>
      <c r="DB166">
        <v>3</v>
      </c>
      <c r="DC166">
        <v>1</v>
      </c>
      <c r="DD166">
        <v>1</v>
      </c>
      <c r="DE166">
        <v>2</v>
      </c>
      <c r="DF166">
        <v>1</v>
      </c>
      <c r="DG166">
        <v>2</v>
      </c>
      <c r="DH166">
        <v>2</v>
      </c>
      <c r="DI166">
        <v>2</v>
      </c>
      <c r="DJ166">
        <v>2</v>
      </c>
      <c r="DK166">
        <v>1</v>
      </c>
      <c r="DL166">
        <v>2</v>
      </c>
      <c r="DM166">
        <v>1</v>
      </c>
      <c r="DN166">
        <v>2</v>
      </c>
      <c r="DO166">
        <v>2</v>
      </c>
      <c r="DP166">
        <v>1</v>
      </c>
      <c r="DQ166">
        <v>2</v>
      </c>
      <c r="DR166">
        <v>2</v>
      </c>
      <c r="DS166">
        <v>2</v>
      </c>
      <c r="DT166">
        <v>2</v>
      </c>
      <c r="DU166">
        <v>1</v>
      </c>
      <c r="DV166" t="s">
        <v>224</v>
      </c>
      <c r="DW166">
        <v>1</v>
      </c>
      <c r="DX166">
        <v>1</v>
      </c>
      <c r="DY166">
        <v>1</v>
      </c>
      <c r="DZ166">
        <v>3</v>
      </c>
      <c r="EA166" t="s">
        <v>223</v>
      </c>
      <c r="EC166" t="s">
        <v>223</v>
      </c>
      <c r="ED166" t="s">
        <v>223</v>
      </c>
      <c r="EE166">
        <v>2</v>
      </c>
      <c r="EF166">
        <v>2</v>
      </c>
      <c r="EG166">
        <v>2</v>
      </c>
      <c r="EH166">
        <v>2</v>
      </c>
      <c r="EI166">
        <v>2</v>
      </c>
      <c r="EJ166">
        <v>2</v>
      </c>
      <c r="EK166">
        <v>12</v>
      </c>
      <c r="EL166">
        <v>80.399726214921287</v>
      </c>
      <c r="EM166">
        <v>1</v>
      </c>
      <c r="EN166">
        <v>0</v>
      </c>
      <c r="EO166">
        <v>1</v>
      </c>
      <c r="EP166">
        <v>0</v>
      </c>
      <c r="EQ166">
        <v>0</v>
      </c>
      <c r="ER166">
        <v>2</v>
      </c>
      <c r="ES166">
        <v>1</v>
      </c>
      <c r="ET166" s="3">
        <v>1</v>
      </c>
      <c r="EU166" s="3">
        <v>1.9255802940903299</v>
      </c>
      <c r="EV166" s="3">
        <v>1.4052655580142801</v>
      </c>
      <c r="EW166" s="3">
        <v>13.8665120558871</v>
      </c>
      <c r="EX166" s="3">
        <v>84.996896593148506</v>
      </c>
      <c r="EY166" s="3">
        <v>0.95900988485083805</v>
      </c>
      <c r="EZ166" s="3">
        <v>234.042087918184</v>
      </c>
      <c r="FA166" t="s">
        <v>925</v>
      </c>
      <c r="FB166" s="5">
        <v>32.631853999999997</v>
      </c>
      <c r="FC166" s="5">
        <v>-114.37712000000001</v>
      </c>
      <c r="FD166">
        <v>66</v>
      </c>
      <c r="FE166">
        <v>191</v>
      </c>
      <c r="FF166" s="3">
        <v>30.96</v>
      </c>
      <c r="FG166">
        <v>1</v>
      </c>
      <c r="FH166">
        <v>0</v>
      </c>
      <c r="FI166">
        <v>1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</v>
      </c>
      <c r="FW166">
        <v>0</v>
      </c>
      <c r="FX166">
        <v>0</v>
      </c>
      <c r="FY166">
        <v>1</v>
      </c>
      <c r="FZ166" t="s">
        <v>818</v>
      </c>
      <c r="GA166">
        <v>1</v>
      </c>
      <c r="GB166" s="1" t="e">
        <v>#NULL!</v>
      </c>
      <c r="GC166" s="1" t="e">
        <v>#NULL!</v>
      </c>
      <c r="GD166" s="1" t="e">
        <v>#NULL!</v>
      </c>
      <c r="GE166" s="1" t="e">
        <v>#NULL!</v>
      </c>
      <c r="GF166" s="1" t="e">
        <v>#NULL!</v>
      </c>
      <c r="GG166" s="1" t="e">
        <v>#NULL!</v>
      </c>
      <c r="GH166" s="1" t="e">
        <v>#NULL!</v>
      </c>
      <c r="GI166" s="6">
        <v>2.0934290811266E-2</v>
      </c>
      <c r="GJ166" s="1" t="e">
        <v>#NULL!</v>
      </c>
      <c r="GK166" s="1" t="e">
        <v>#NULL!</v>
      </c>
      <c r="GL166">
        <v>80</v>
      </c>
      <c r="GM166">
        <v>1</v>
      </c>
      <c r="GN166">
        <v>0</v>
      </c>
      <c r="GO166">
        <v>1</v>
      </c>
      <c r="GP166">
        <v>0</v>
      </c>
      <c r="GQ166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t="s">
        <v>928</v>
      </c>
      <c r="HD166" s="1" t="e">
        <v>#NULL!</v>
      </c>
      <c r="HE166" t="s">
        <v>227</v>
      </c>
      <c r="HH166" s="1" t="e">
        <v>#NULL!</v>
      </c>
      <c r="HI166" s="1" t="e">
        <v>#NULL!</v>
      </c>
      <c r="HJ166" s="1" t="e">
        <v>#NULL!</v>
      </c>
      <c r="HK166" s="1" t="e">
        <v>#NULL!</v>
      </c>
      <c r="HL166" s="1" t="e">
        <v>#NULL!</v>
      </c>
    </row>
    <row r="167" spans="1:220" x14ac:dyDescent="0.2">
      <c r="A167" t="s">
        <v>493</v>
      </c>
      <c r="B167" s="3">
        <v>7.94</v>
      </c>
      <c r="C167" s="3">
        <v>236.87</v>
      </c>
      <c r="D167" s="3">
        <v>0.08</v>
      </c>
      <c r="E167" s="3">
        <v>52.475999999999999</v>
      </c>
      <c r="F167" s="3">
        <v>1.56</v>
      </c>
      <c r="G167" s="3">
        <v>0.27</v>
      </c>
      <c r="H167">
        <v>2</v>
      </c>
      <c r="I167" s="2">
        <v>43231</v>
      </c>
      <c r="J167">
        <v>2</v>
      </c>
      <c r="K167">
        <v>10</v>
      </c>
      <c r="L167">
        <v>7</v>
      </c>
      <c r="M167">
        <v>60</v>
      </c>
      <c r="N167" s="2">
        <v>22196</v>
      </c>
      <c r="O167">
        <v>1</v>
      </c>
      <c r="P167" s="1" t="e">
        <v>#NULL!</v>
      </c>
      <c r="Q167" s="1" t="e">
        <v>#NULL!</v>
      </c>
      <c r="R167" s="1" t="e">
        <v>#NULL!</v>
      </c>
      <c r="S167" s="1" t="e">
        <v>#NULL!</v>
      </c>
      <c r="T167">
        <v>1</v>
      </c>
      <c r="U167" s="1" t="e">
        <v>#NULL!</v>
      </c>
      <c r="V167" s="1" t="e">
        <v>#NULL!</v>
      </c>
      <c r="W167" s="1" t="e">
        <v>#NULL!</v>
      </c>
      <c r="Y167">
        <v>1</v>
      </c>
      <c r="Z167">
        <v>3</v>
      </c>
      <c r="AA167">
        <v>1</v>
      </c>
      <c r="AB167">
        <v>1</v>
      </c>
      <c r="AC167">
        <v>1</v>
      </c>
      <c r="AE167">
        <v>2</v>
      </c>
      <c r="AG167">
        <v>62</v>
      </c>
      <c r="AH167" t="s">
        <v>223</v>
      </c>
      <c r="AI167" t="s">
        <v>223</v>
      </c>
      <c r="AJ167" t="s">
        <v>223</v>
      </c>
      <c r="AK167" t="s">
        <v>223</v>
      </c>
      <c r="AL167" t="s">
        <v>223</v>
      </c>
      <c r="AM167" t="s">
        <v>223</v>
      </c>
      <c r="AN167" t="s">
        <v>223</v>
      </c>
      <c r="AO167" t="s">
        <v>223</v>
      </c>
      <c r="AP167" s="1" t="e">
        <v>#NULL!</v>
      </c>
      <c r="AQ167" t="s">
        <v>223</v>
      </c>
      <c r="AR167" t="s">
        <v>223</v>
      </c>
      <c r="AS167" t="s">
        <v>223</v>
      </c>
      <c r="AT167" t="s">
        <v>224</v>
      </c>
      <c r="AU167" t="s">
        <v>223</v>
      </c>
      <c r="AV167" t="s">
        <v>223</v>
      </c>
      <c r="AW167" t="s">
        <v>223</v>
      </c>
      <c r="AX167" t="s">
        <v>224</v>
      </c>
      <c r="AY167" t="s">
        <v>223</v>
      </c>
      <c r="AZ167" t="s">
        <v>223</v>
      </c>
      <c r="BA167" t="s">
        <v>223</v>
      </c>
      <c r="BB167" t="s">
        <v>223</v>
      </c>
      <c r="BD167" t="s">
        <v>344</v>
      </c>
      <c r="BE167">
        <v>2</v>
      </c>
      <c r="BF167">
        <v>2</v>
      </c>
      <c r="BG167">
        <v>5</v>
      </c>
      <c r="BH167">
        <v>2</v>
      </c>
      <c r="BI167">
        <v>2</v>
      </c>
      <c r="BJ167" t="s">
        <v>494</v>
      </c>
      <c r="BK167">
        <v>1</v>
      </c>
      <c r="BM167">
        <v>1</v>
      </c>
      <c r="BO167">
        <v>2</v>
      </c>
      <c r="BP167">
        <v>1</v>
      </c>
      <c r="BR167">
        <v>1</v>
      </c>
      <c r="BT167">
        <v>1</v>
      </c>
      <c r="BV167">
        <v>1</v>
      </c>
      <c r="BX167">
        <v>21</v>
      </c>
      <c r="BY167">
        <v>4</v>
      </c>
      <c r="CA167">
        <v>2</v>
      </c>
      <c r="CB167">
        <v>31</v>
      </c>
      <c r="CC167" t="s">
        <v>224</v>
      </c>
      <c r="CE167">
        <v>2</v>
      </c>
      <c r="CG167">
        <v>1</v>
      </c>
      <c r="CH167">
        <v>2</v>
      </c>
      <c r="CI167">
        <v>1</v>
      </c>
      <c r="CJ167">
        <v>2</v>
      </c>
      <c r="CK167">
        <v>1</v>
      </c>
      <c r="CL167">
        <v>1</v>
      </c>
      <c r="CM167">
        <v>2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</v>
      </c>
      <c r="CT167">
        <v>1</v>
      </c>
      <c r="CU167">
        <v>4</v>
      </c>
      <c r="CV167">
        <v>3</v>
      </c>
      <c r="CW167">
        <v>5</v>
      </c>
      <c r="CX167">
        <v>2</v>
      </c>
      <c r="CY167">
        <v>204</v>
      </c>
      <c r="CZ167">
        <v>2</v>
      </c>
      <c r="DA167">
        <v>1</v>
      </c>
      <c r="DB167">
        <v>4</v>
      </c>
      <c r="DC167">
        <v>2</v>
      </c>
      <c r="DD167">
        <v>2</v>
      </c>
      <c r="DE167">
        <v>2</v>
      </c>
      <c r="DF167">
        <v>2</v>
      </c>
      <c r="DG167">
        <v>2</v>
      </c>
      <c r="DH167">
        <v>2</v>
      </c>
      <c r="DI167">
        <v>2</v>
      </c>
      <c r="DJ167">
        <v>2</v>
      </c>
      <c r="DK167">
        <v>1</v>
      </c>
      <c r="DL167">
        <v>2</v>
      </c>
      <c r="DM167">
        <v>1</v>
      </c>
      <c r="DN167">
        <v>2</v>
      </c>
      <c r="DO167">
        <v>2</v>
      </c>
      <c r="DP167">
        <v>2</v>
      </c>
      <c r="DQ167">
        <v>2</v>
      </c>
      <c r="DR167">
        <v>2</v>
      </c>
      <c r="DS167">
        <v>2</v>
      </c>
      <c r="DT167">
        <v>2</v>
      </c>
      <c r="DU167">
        <v>6</v>
      </c>
      <c r="DV167" t="s">
        <v>223</v>
      </c>
      <c r="DW167" s="1" t="e">
        <v>#NULL!</v>
      </c>
      <c r="DX167">
        <v>6</v>
      </c>
      <c r="DY167" s="1" t="e">
        <v>#NULL!</v>
      </c>
      <c r="DZ167">
        <v>32</v>
      </c>
      <c r="EA167" t="s">
        <v>223</v>
      </c>
      <c r="EC167" t="s">
        <v>223</v>
      </c>
      <c r="ED167" t="s">
        <v>223</v>
      </c>
      <c r="EE167">
        <v>1</v>
      </c>
      <c r="EF167">
        <v>1</v>
      </c>
      <c r="EG167">
        <v>2</v>
      </c>
      <c r="EH167">
        <v>2</v>
      </c>
      <c r="EI167">
        <v>2</v>
      </c>
      <c r="EJ167">
        <v>2</v>
      </c>
      <c r="EK167">
        <v>1</v>
      </c>
      <c r="EL167">
        <v>57.590691307323752</v>
      </c>
      <c r="EM167">
        <v>1</v>
      </c>
      <c r="EN167">
        <v>0</v>
      </c>
      <c r="EO167">
        <v>1</v>
      </c>
      <c r="EP167">
        <v>0</v>
      </c>
      <c r="EQ167">
        <v>0</v>
      </c>
      <c r="ER167">
        <v>2</v>
      </c>
      <c r="ES167">
        <v>1</v>
      </c>
      <c r="ET167" s="3">
        <v>1</v>
      </c>
      <c r="EU167" s="3">
        <v>1.48357984000306</v>
      </c>
      <c r="EV167" s="3">
        <v>1.44637007545667</v>
      </c>
      <c r="EW167" s="3">
        <v>7.7086759966576297</v>
      </c>
      <c r="EX167" s="3">
        <v>63.3664274495436</v>
      </c>
      <c r="EY167" s="3">
        <v>0.80705208516690397</v>
      </c>
      <c r="EZ167" s="3">
        <v>98.159765132850197</v>
      </c>
      <c r="FA167" t="s">
        <v>494</v>
      </c>
      <c r="FB167" s="5">
        <v>32.697690000000001</v>
      </c>
      <c r="FC167" s="5">
        <v>-114.65702899999999</v>
      </c>
      <c r="FD167">
        <v>61</v>
      </c>
      <c r="FE167">
        <v>183</v>
      </c>
      <c r="FF167" s="3">
        <v>34.700000000000003</v>
      </c>
      <c r="FG167">
        <v>0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</v>
      </c>
      <c r="FP167">
        <v>1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1</v>
      </c>
      <c r="FW167">
        <v>0</v>
      </c>
      <c r="FX167">
        <v>0</v>
      </c>
      <c r="FY167" s="1" t="e">
        <v>#NULL!</v>
      </c>
      <c r="GA167" s="1" t="e">
        <v>#NULL!</v>
      </c>
      <c r="GB167" s="1" t="e">
        <v>#NULL!</v>
      </c>
      <c r="GC167" s="1" t="e">
        <v>#NULL!</v>
      </c>
      <c r="GD167" s="1" t="e">
        <v>#NULL!</v>
      </c>
      <c r="GE167" s="1" t="e">
        <v>#NULL!</v>
      </c>
      <c r="GF167" s="1" t="e">
        <v>#NULL!</v>
      </c>
      <c r="GG167" s="1" t="e">
        <v>#NULL!</v>
      </c>
      <c r="GH167" s="6">
        <v>577.25555914252323</v>
      </c>
      <c r="GI167" s="6">
        <v>0.36479907801234202</v>
      </c>
      <c r="GJ167" s="3">
        <v>62</v>
      </c>
      <c r="GK167" s="3">
        <v>37.308012486992716</v>
      </c>
      <c r="GL167">
        <v>50</v>
      </c>
      <c r="GM167">
        <v>1</v>
      </c>
      <c r="GN167">
        <v>0</v>
      </c>
      <c r="GO167">
        <v>1</v>
      </c>
      <c r="GP167">
        <v>0</v>
      </c>
      <c r="GQ167">
        <v>0</v>
      </c>
      <c r="GR167" s="3">
        <v>0</v>
      </c>
      <c r="GS167" s="1" t="e">
        <v>#NULL!</v>
      </c>
      <c r="GT167" s="3">
        <v>0</v>
      </c>
      <c r="GU167" s="3">
        <v>1</v>
      </c>
      <c r="GV167" s="3">
        <v>1</v>
      </c>
      <c r="GW167" s="3">
        <v>0</v>
      </c>
      <c r="GX167" s="3">
        <v>0</v>
      </c>
      <c r="GY167" s="3">
        <v>0</v>
      </c>
      <c r="GZ167" s="3">
        <v>0</v>
      </c>
      <c r="HD167" s="1" t="e">
        <v>#NULL!</v>
      </c>
      <c r="HE167" t="s">
        <v>227</v>
      </c>
      <c r="HH167" s="4">
        <v>0.19019456438370419</v>
      </c>
      <c r="HI167" s="4">
        <v>5.161293922240402</v>
      </c>
      <c r="HJ167" s="4">
        <v>4.1180175480714816</v>
      </c>
      <c r="HK167" s="4">
        <v>3.7273163602508708E-2</v>
      </c>
      <c r="HL167" s="4">
        <v>0.4129906717396522</v>
      </c>
    </row>
    <row r="168" spans="1:220" x14ac:dyDescent="0.2">
      <c r="A168" t="s">
        <v>704</v>
      </c>
      <c r="B168" s="3">
        <v>9.99</v>
      </c>
      <c r="C168" s="3">
        <v>615.1</v>
      </c>
      <c r="D168" s="3">
        <v>0.17</v>
      </c>
      <c r="E168" s="3">
        <v>0.45800000000000002</v>
      </c>
      <c r="F168" s="3">
        <v>8.34</v>
      </c>
      <c r="G168" s="3">
        <v>0.28000000000000003</v>
      </c>
      <c r="H168">
        <v>2</v>
      </c>
      <c r="I168" s="2">
        <v>43301</v>
      </c>
      <c r="J168">
        <v>2</v>
      </c>
      <c r="K168">
        <v>7</v>
      </c>
      <c r="L168">
        <v>16</v>
      </c>
      <c r="M168">
        <v>43</v>
      </c>
      <c r="N168" s="2">
        <v>15903</v>
      </c>
      <c r="O168">
        <v>1</v>
      </c>
      <c r="P168" s="1" t="e">
        <v>#NULL!</v>
      </c>
      <c r="Q168" s="1" t="e">
        <v>#NULL!</v>
      </c>
      <c r="R168" s="1" t="e">
        <v>#NULL!</v>
      </c>
      <c r="S168" s="1" t="e">
        <v>#NULL!</v>
      </c>
      <c r="T168">
        <v>1</v>
      </c>
      <c r="U168" s="1" t="e">
        <v>#NULL!</v>
      </c>
      <c r="V168" s="1" t="e">
        <v>#NULL!</v>
      </c>
      <c r="W168" s="1" t="e">
        <v>#NULL!</v>
      </c>
      <c r="Y168">
        <v>2</v>
      </c>
      <c r="Z168">
        <v>7</v>
      </c>
      <c r="AA168">
        <v>12</v>
      </c>
      <c r="AB168">
        <v>0</v>
      </c>
      <c r="AC168">
        <v>2</v>
      </c>
      <c r="AE168">
        <v>2</v>
      </c>
      <c r="AG168">
        <v>62</v>
      </c>
      <c r="AH168" t="s">
        <v>223</v>
      </c>
      <c r="AI168" t="s">
        <v>223</v>
      </c>
      <c r="AJ168" t="s">
        <v>223</v>
      </c>
      <c r="AK168" t="s">
        <v>223</v>
      </c>
      <c r="AL168" t="s">
        <v>223</v>
      </c>
      <c r="AM168" t="s">
        <v>223</v>
      </c>
      <c r="AN168" t="s">
        <v>223</v>
      </c>
      <c r="AO168" t="s">
        <v>223</v>
      </c>
      <c r="AP168" s="1" t="e">
        <v>#NULL!</v>
      </c>
      <c r="AQ168" t="s">
        <v>223</v>
      </c>
      <c r="AR168" t="s">
        <v>223</v>
      </c>
      <c r="AS168" t="s">
        <v>223</v>
      </c>
      <c r="AT168" t="s">
        <v>223</v>
      </c>
      <c r="AU168" t="s">
        <v>224</v>
      </c>
      <c r="AV168" t="s">
        <v>223</v>
      </c>
      <c r="AW168" t="s">
        <v>223</v>
      </c>
      <c r="AX168" t="s">
        <v>223</v>
      </c>
      <c r="AY168" t="s">
        <v>223</v>
      </c>
      <c r="AZ168" t="s">
        <v>223</v>
      </c>
      <c r="BA168" t="s">
        <v>223</v>
      </c>
      <c r="BB168" t="s">
        <v>223</v>
      </c>
      <c r="BD168" t="s">
        <v>484</v>
      </c>
      <c r="BE168">
        <v>2</v>
      </c>
      <c r="BF168">
        <v>2</v>
      </c>
      <c r="BG168">
        <v>5</v>
      </c>
      <c r="BH168">
        <v>2</v>
      </c>
      <c r="BI168">
        <v>2</v>
      </c>
      <c r="BJ168" t="s">
        <v>705</v>
      </c>
      <c r="BK168">
        <v>1</v>
      </c>
      <c r="BM168">
        <v>1</v>
      </c>
      <c r="BO168">
        <v>2</v>
      </c>
      <c r="BP168">
        <v>1</v>
      </c>
      <c r="BR168">
        <v>3</v>
      </c>
      <c r="BT168">
        <v>3</v>
      </c>
      <c r="BV168">
        <v>4</v>
      </c>
      <c r="BW168" t="s">
        <v>309</v>
      </c>
      <c r="BX168">
        <v>21</v>
      </c>
      <c r="BY168">
        <v>3</v>
      </c>
      <c r="CA168">
        <v>2</v>
      </c>
      <c r="CB168">
        <v>31</v>
      </c>
      <c r="CC168" t="s">
        <v>224</v>
      </c>
      <c r="CE168">
        <v>2</v>
      </c>
      <c r="CG168">
        <v>1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>
        <v>2</v>
      </c>
      <c r="CU168">
        <v>3</v>
      </c>
      <c r="CV168">
        <v>1</v>
      </c>
      <c r="CW168">
        <v>5</v>
      </c>
      <c r="CX168">
        <v>5</v>
      </c>
      <c r="CY168">
        <v>160</v>
      </c>
      <c r="CZ168">
        <v>2</v>
      </c>
      <c r="DA168">
        <v>3</v>
      </c>
      <c r="DB168">
        <v>3</v>
      </c>
      <c r="DC168">
        <v>2</v>
      </c>
      <c r="DD168">
        <v>2</v>
      </c>
      <c r="DE168">
        <v>2</v>
      </c>
      <c r="DF168">
        <v>2</v>
      </c>
      <c r="DG168">
        <v>2</v>
      </c>
      <c r="DH168">
        <v>2</v>
      </c>
      <c r="DI168">
        <v>2</v>
      </c>
      <c r="DJ168">
        <v>2</v>
      </c>
      <c r="DK168">
        <v>2</v>
      </c>
      <c r="DL168">
        <v>2</v>
      </c>
      <c r="DM168">
        <v>2</v>
      </c>
      <c r="DN168">
        <v>2</v>
      </c>
      <c r="DO168">
        <v>2</v>
      </c>
      <c r="DP168">
        <v>2</v>
      </c>
      <c r="DQ168">
        <v>2</v>
      </c>
      <c r="DR168">
        <v>2</v>
      </c>
      <c r="DS168">
        <v>2</v>
      </c>
      <c r="DT168">
        <v>2</v>
      </c>
      <c r="DU168">
        <v>6</v>
      </c>
      <c r="DV168" t="s">
        <v>223</v>
      </c>
      <c r="DW168" s="1" t="e">
        <v>#NULL!</v>
      </c>
      <c r="DX168">
        <v>5</v>
      </c>
      <c r="DY168">
        <v>1</v>
      </c>
      <c r="DZ168">
        <v>31</v>
      </c>
      <c r="EA168" t="s">
        <v>224</v>
      </c>
      <c r="EC168" t="s">
        <v>235</v>
      </c>
      <c r="ED168" t="s">
        <v>224</v>
      </c>
      <c r="EE168">
        <v>2</v>
      </c>
      <c r="EF168">
        <v>2</v>
      </c>
      <c r="EG168">
        <v>2</v>
      </c>
      <c r="EH168">
        <v>2</v>
      </c>
      <c r="EI168">
        <v>2</v>
      </c>
      <c r="EJ168">
        <v>2</v>
      </c>
      <c r="EK168">
        <v>6</v>
      </c>
      <c r="EL168">
        <v>75.011635865845307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 s="3">
        <v>1</v>
      </c>
      <c r="EU168" s="3">
        <v>1.61676437288127</v>
      </c>
      <c r="EV168" s="3">
        <v>3.3442010850385402</v>
      </c>
      <c r="EW168" s="3">
        <v>8.1519707929564795</v>
      </c>
      <c r="EX168" s="3">
        <v>68.701671004673997</v>
      </c>
      <c r="EY168" s="3">
        <v>0.72495535239716002</v>
      </c>
      <c r="EZ168" s="3">
        <v>194.496868410833</v>
      </c>
      <c r="FA168" t="s">
        <v>705</v>
      </c>
      <c r="FB168" s="5">
        <v>32.484960999999998</v>
      </c>
      <c r="FC168" s="5">
        <v>-114.75464700000001</v>
      </c>
      <c r="FD168">
        <v>60</v>
      </c>
      <c r="FE168">
        <v>163</v>
      </c>
      <c r="FF168" s="3">
        <v>31.4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2</v>
      </c>
      <c r="FO168">
        <v>1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</v>
      </c>
      <c r="FZ168" t="s">
        <v>689</v>
      </c>
      <c r="GA168" s="1" t="e">
        <v>#NULL!</v>
      </c>
      <c r="GB168" s="1" t="e">
        <v>#NULL!</v>
      </c>
      <c r="GC168" s="1" t="e">
        <v>#NULL!</v>
      </c>
      <c r="GD168">
        <v>1</v>
      </c>
      <c r="GE168" s="1" t="e">
        <v>#NULL!</v>
      </c>
      <c r="GF168">
        <v>1</v>
      </c>
      <c r="GG168" s="1" t="e">
        <v>#NULL!</v>
      </c>
      <c r="GH168" s="6">
        <v>1144.7801741413214</v>
      </c>
      <c r="GI168" s="6">
        <v>-0.143516606059122</v>
      </c>
      <c r="GJ168" s="3">
        <v>65</v>
      </c>
      <c r="GK168" s="3">
        <v>26.622485207100592</v>
      </c>
      <c r="GL168">
        <v>70</v>
      </c>
      <c r="GM168">
        <v>1</v>
      </c>
      <c r="GN168">
        <v>0</v>
      </c>
      <c r="GO168">
        <v>0</v>
      </c>
      <c r="GP168">
        <v>0</v>
      </c>
      <c r="GQ168">
        <v>0</v>
      </c>
      <c r="GR168" s="3">
        <v>0</v>
      </c>
      <c r="GS168" s="1" t="e">
        <v>#NULL!</v>
      </c>
      <c r="GT168" s="3">
        <v>1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D168" s="1" t="e">
        <v>#NULL!</v>
      </c>
      <c r="HE168" t="s">
        <v>227</v>
      </c>
      <c r="HH168" s="4">
        <v>0.97467589959206347</v>
      </c>
      <c r="HI168" s="4">
        <v>0.2116707286026428</v>
      </c>
      <c r="HJ168" s="4">
        <v>2.594348728481537E-2</v>
      </c>
      <c r="HK168" s="4">
        <v>0.15624035135912376</v>
      </c>
      <c r="HL168" s="4">
        <v>-2.5427330255237237</v>
      </c>
    </row>
    <row r="169" spans="1:220" x14ac:dyDescent="0.2">
      <c r="A169" t="s">
        <v>823</v>
      </c>
      <c r="B169" s="3">
        <v>0.77</v>
      </c>
      <c r="C169" s="3">
        <v>17.53</v>
      </c>
      <c r="D169" s="7">
        <v>7.0000000000000007E-2</v>
      </c>
      <c r="E169" s="3">
        <v>0.29099999999999998</v>
      </c>
      <c r="F169" s="3">
        <v>0.33</v>
      </c>
      <c r="G169" s="3">
        <v>0.28999999999999998</v>
      </c>
      <c r="H169">
        <v>3</v>
      </c>
      <c r="I169" s="2">
        <v>43292</v>
      </c>
      <c r="J169">
        <v>2</v>
      </c>
      <c r="K169">
        <v>12</v>
      </c>
      <c r="L169">
        <v>24</v>
      </c>
      <c r="M169">
        <v>76</v>
      </c>
      <c r="N169" s="2">
        <v>28118</v>
      </c>
      <c r="O169">
        <v>1</v>
      </c>
      <c r="P169" s="1" t="e">
        <v>#NULL!</v>
      </c>
      <c r="Q169" s="1" t="e">
        <v>#NULL!</v>
      </c>
      <c r="R169" s="1" t="e">
        <v>#NULL!</v>
      </c>
      <c r="S169" s="1" t="e">
        <v>#NULL!</v>
      </c>
      <c r="T169">
        <v>1</v>
      </c>
      <c r="U169" s="1" t="e">
        <v>#NULL!</v>
      </c>
      <c r="V169" s="1" t="e">
        <v>#NULL!</v>
      </c>
      <c r="W169" s="1" t="e">
        <v>#NULL!</v>
      </c>
      <c r="Y169">
        <v>1</v>
      </c>
      <c r="Z169">
        <v>4</v>
      </c>
      <c r="AA169">
        <v>5</v>
      </c>
      <c r="AB169">
        <v>2</v>
      </c>
      <c r="AC169">
        <v>5</v>
      </c>
      <c r="AE169">
        <v>1</v>
      </c>
      <c r="AG169">
        <v>2</v>
      </c>
      <c r="AH169" t="s">
        <v>223</v>
      </c>
      <c r="AI169" t="s">
        <v>223</v>
      </c>
      <c r="AJ169" t="s">
        <v>223</v>
      </c>
      <c r="AK169" t="s">
        <v>223</v>
      </c>
      <c r="AL169" t="s">
        <v>223</v>
      </c>
      <c r="AM169" t="s">
        <v>223</v>
      </c>
      <c r="AN169" t="s">
        <v>223</v>
      </c>
      <c r="AO169" t="s">
        <v>223</v>
      </c>
      <c r="AP169" s="1" t="e">
        <v>#NULL!</v>
      </c>
      <c r="AQ169" t="s">
        <v>224</v>
      </c>
      <c r="AR169" t="s">
        <v>223</v>
      </c>
      <c r="AS169" t="s">
        <v>223</v>
      </c>
      <c r="AT169" t="s">
        <v>223</v>
      </c>
      <c r="AU169" t="s">
        <v>223</v>
      </c>
      <c r="AV169" t="s">
        <v>223</v>
      </c>
      <c r="AW169" t="s">
        <v>224</v>
      </c>
      <c r="AX169" t="s">
        <v>223</v>
      </c>
      <c r="AY169" t="s">
        <v>223</v>
      </c>
      <c r="AZ169" t="s">
        <v>223</v>
      </c>
      <c r="BA169" t="s">
        <v>223</v>
      </c>
      <c r="BB169" t="s">
        <v>223</v>
      </c>
      <c r="BD169" t="s">
        <v>824</v>
      </c>
      <c r="BE169">
        <v>2</v>
      </c>
      <c r="BF169">
        <v>2</v>
      </c>
      <c r="BG169">
        <v>5</v>
      </c>
      <c r="BH169">
        <v>1</v>
      </c>
      <c r="BI169">
        <v>1</v>
      </c>
      <c r="BJ169" t="s">
        <v>825</v>
      </c>
      <c r="BK169">
        <v>3</v>
      </c>
      <c r="BM169">
        <v>1</v>
      </c>
      <c r="BO169">
        <v>2</v>
      </c>
      <c r="BP169">
        <v>3</v>
      </c>
      <c r="BR169">
        <v>3</v>
      </c>
      <c r="BT169">
        <v>3</v>
      </c>
      <c r="BV169">
        <v>1</v>
      </c>
      <c r="BX169">
        <v>1</v>
      </c>
      <c r="BY169">
        <v>4</v>
      </c>
      <c r="CA169">
        <v>2</v>
      </c>
      <c r="CB169">
        <v>2</v>
      </c>
      <c r="CC169" t="s">
        <v>223</v>
      </c>
      <c r="CE169">
        <v>3</v>
      </c>
      <c r="CG169">
        <v>1</v>
      </c>
      <c r="CH169">
        <v>3</v>
      </c>
      <c r="CI169">
        <v>2</v>
      </c>
      <c r="CJ169">
        <v>2</v>
      </c>
      <c r="CK169">
        <v>1</v>
      </c>
      <c r="CL169">
        <v>1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1</v>
      </c>
      <c r="CT169">
        <v>2</v>
      </c>
      <c r="CU169">
        <v>6</v>
      </c>
      <c r="CV169">
        <v>4</v>
      </c>
      <c r="CW169">
        <v>5</v>
      </c>
      <c r="CX169">
        <v>4</v>
      </c>
      <c r="CY169">
        <v>156</v>
      </c>
      <c r="CZ169">
        <v>2</v>
      </c>
      <c r="DA169">
        <v>4</v>
      </c>
      <c r="DB169">
        <v>4</v>
      </c>
      <c r="DC169">
        <v>2</v>
      </c>
      <c r="DD169">
        <v>2</v>
      </c>
      <c r="DE169">
        <v>2</v>
      </c>
      <c r="DF169">
        <v>2</v>
      </c>
      <c r="DG169">
        <v>1</v>
      </c>
      <c r="DH169">
        <v>2</v>
      </c>
      <c r="DI169">
        <v>2</v>
      </c>
      <c r="DJ169">
        <v>2</v>
      </c>
      <c r="DK169">
        <v>1</v>
      </c>
      <c r="DL169">
        <v>1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3</v>
      </c>
      <c r="DV169" t="s">
        <v>223</v>
      </c>
      <c r="DW169" s="1" t="e">
        <v>#NULL!</v>
      </c>
      <c r="DX169">
        <v>2</v>
      </c>
      <c r="DY169" s="1" t="e">
        <v>#NULL!</v>
      </c>
      <c r="DZ169">
        <v>3</v>
      </c>
      <c r="EA169" t="s">
        <v>223</v>
      </c>
      <c r="EC169" t="s">
        <v>223</v>
      </c>
      <c r="ED169" t="s">
        <v>223</v>
      </c>
      <c r="EE169">
        <v>1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1</v>
      </c>
      <c r="EL169">
        <v>41.544147843942504</v>
      </c>
      <c r="EM169">
        <v>1</v>
      </c>
      <c r="EN169">
        <v>1</v>
      </c>
      <c r="EO169">
        <v>0</v>
      </c>
      <c r="EP169">
        <v>0</v>
      </c>
      <c r="EQ169">
        <v>0</v>
      </c>
      <c r="ER169">
        <v>2</v>
      </c>
      <c r="ES169">
        <v>1</v>
      </c>
      <c r="ET169" s="3">
        <v>1</v>
      </c>
      <c r="EU169" s="3">
        <v>1.77938252507912</v>
      </c>
      <c r="EV169" s="3">
        <v>0.92227884581075903</v>
      </c>
      <c r="EW169" s="3">
        <v>11.5223808834394</v>
      </c>
      <c r="EX169" s="3">
        <v>79.881572855589994</v>
      </c>
      <c r="EY169" s="3">
        <v>0.71764691684489501</v>
      </c>
      <c r="EZ169" s="3">
        <v>189.616934371257</v>
      </c>
      <c r="FA169" t="s">
        <v>825</v>
      </c>
      <c r="FB169" s="5">
        <v>32.65719</v>
      </c>
      <c r="FC169" s="5">
        <v>-114.40727800000001</v>
      </c>
      <c r="FD169">
        <v>64</v>
      </c>
      <c r="FE169">
        <v>145</v>
      </c>
      <c r="FF169" s="3">
        <v>24.89</v>
      </c>
      <c r="FG169">
        <v>0</v>
      </c>
      <c r="FH169">
        <v>0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1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1</v>
      </c>
      <c r="FZ169" t="s">
        <v>826</v>
      </c>
      <c r="GA169">
        <v>1</v>
      </c>
      <c r="GB169" s="1" t="e">
        <v>#NULL!</v>
      </c>
      <c r="GC169" s="1" t="e">
        <v>#NULL!</v>
      </c>
      <c r="GD169" s="1" t="e">
        <v>#NULL!</v>
      </c>
      <c r="GE169" s="1" t="e">
        <v>#NULL!</v>
      </c>
      <c r="GF169" s="1" t="e">
        <v>#NULL!</v>
      </c>
      <c r="GG169" s="1" t="e">
        <v>#NULL!</v>
      </c>
      <c r="GH169" s="1" t="e">
        <v>#NULL!</v>
      </c>
      <c r="GI169" s="1" t="e">
        <v>#NULL!</v>
      </c>
      <c r="GJ169" s="3">
        <v>64</v>
      </c>
      <c r="GK169" s="3">
        <v>26.7744140625</v>
      </c>
      <c r="GL169">
        <v>40</v>
      </c>
      <c r="GM169">
        <v>1</v>
      </c>
      <c r="GN169">
        <v>1</v>
      </c>
      <c r="GO169">
        <v>0</v>
      </c>
      <c r="GP169">
        <v>0</v>
      </c>
      <c r="GQ169">
        <v>0</v>
      </c>
      <c r="GR169" s="3">
        <v>0</v>
      </c>
      <c r="GS169" s="3">
        <v>0</v>
      </c>
      <c r="GT169" s="3">
        <v>0</v>
      </c>
      <c r="GU169" s="3">
        <v>1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D169" s="1" t="e">
        <v>#NULL!</v>
      </c>
      <c r="HE169" t="s">
        <v>227</v>
      </c>
      <c r="HH169" s="4">
        <v>-0.29579436824020938</v>
      </c>
      <c r="HI169" s="4">
        <v>-0.13639770587119349</v>
      </c>
      <c r="HJ169" s="4">
        <v>-0.15387007100811842</v>
      </c>
      <c r="HK169" s="4">
        <v>-0.22098764055539727</v>
      </c>
      <c r="HL169" s="4">
        <v>0.15643811573489153</v>
      </c>
    </row>
    <row r="170" spans="1:220" x14ac:dyDescent="0.2">
      <c r="A170" t="s">
        <v>695</v>
      </c>
      <c r="B170" s="3">
        <v>5.91</v>
      </c>
      <c r="C170" s="3">
        <v>149.63</v>
      </c>
      <c r="D170" s="3">
        <v>0.14000000000000001</v>
      </c>
      <c r="E170" s="1" t="e">
        <v>#NULL!</v>
      </c>
      <c r="F170" s="3">
        <v>1.52</v>
      </c>
      <c r="G170" s="3">
        <v>0.28999999999999998</v>
      </c>
      <c r="H170">
        <v>2</v>
      </c>
      <c r="I170" s="2">
        <v>43299</v>
      </c>
      <c r="J170">
        <v>2</v>
      </c>
      <c r="K170">
        <v>8</v>
      </c>
      <c r="L170">
        <v>22</v>
      </c>
      <c r="M170">
        <v>95</v>
      </c>
      <c r="N170" s="2">
        <v>34933</v>
      </c>
      <c r="O170">
        <v>1</v>
      </c>
      <c r="P170" s="1" t="e">
        <v>#NULL!</v>
      </c>
      <c r="Q170" s="1" t="e">
        <v>#NULL!</v>
      </c>
      <c r="R170" s="1" t="e">
        <v>#NULL!</v>
      </c>
      <c r="S170" s="1" t="e">
        <v>#NULL!</v>
      </c>
      <c r="T170">
        <v>1</v>
      </c>
      <c r="U170" s="1" t="e">
        <v>#NULL!</v>
      </c>
      <c r="V170" s="1" t="e">
        <v>#NULL!</v>
      </c>
      <c r="W170" s="1" t="e">
        <v>#NULL!</v>
      </c>
      <c r="Y170">
        <v>5</v>
      </c>
      <c r="Z170">
        <v>4</v>
      </c>
      <c r="AA170">
        <v>0</v>
      </c>
      <c r="AB170">
        <v>0</v>
      </c>
      <c r="AC170">
        <v>5</v>
      </c>
      <c r="AE170">
        <v>1</v>
      </c>
      <c r="AG170">
        <v>2</v>
      </c>
      <c r="AH170" t="s">
        <v>223</v>
      </c>
      <c r="AI170" t="s">
        <v>223</v>
      </c>
      <c r="AJ170" t="s">
        <v>223</v>
      </c>
      <c r="AK170" t="s">
        <v>223</v>
      </c>
      <c r="AL170" t="s">
        <v>223</v>
      </c>
      <c r="AM170" t="s">
        <v>223</v>
      </c>
      <c r="AN170" t="s">
        <v>223</v>
      </c>
      <c r="AO170" t="s">
        <v>223</v>
      </c>
      <c r="AP170" s="1" t="e">
        <v>#NULL!</v>
      </c>
      <c r="AQ170" t="s">
        <v>224</v>
      </c>
      <c r="AR170" t="s">
        <v>223</v>
      </c>
      <c r="AS170" t="s">
        <v>223</v>
      </c>
      <c r="AT170" t="s">
        <v>223</v>
      </c>
      <c r="AU170" t="s">
        <v>223</v>
      </c>
      <c r="AV170" t="s">
        <v>223</v>
      </c>
      <c r="AW170" t="s">
        <v>223</v>
      </c>
      <c r="AX170" t="s">
        <v>223</v>
      </c>
      <c r="AY170" t="s">
        <v>223</v>
      </c>
      <c r="AZ170" t="s">
        <v>223</v>
      </c>
      <c r="BA170" t="s">
        <v>223</v>
      </c>
      <c r="BB170" t="s">
        <v>223</v>
      </c>
      <c r="BD170" t="s">
        <v>696</v>
      </c>
      <c r="BE170">
        <v>2</v>
      </c>
      <c r="BF170">
        <v>2</v>
      </c>
      <c r="BG170">
        <v>5</v>
      </c>
      <c r="BH170">
        <v>1</v>
      </c>
      <c r="BI170">
        <v>1</v>
      </c>
      <c r="BJ170" t="s">
        <v>697</v>
      </c>
      <c r="BK170">
        <v>1</v>
      </c>
      <c r="BM170">
        <v>1</v>
      </c>
      <c r="BO170">
        <v>2</v>
      </c>
      <c r="BP170">
        <v>4</v>
      </c>
      <c r="BQ170" t="s">
        <v>698</v>
      </c>
      <c r="BR170">
        <v>4</v>
      </c>
      <c r="BS170" t="s">
        <v>698</v>
      </c>
      <c r="BT170">
        <v>4</v>
      </c>
      <c r="BU170" t="s">
        <v>698</v>
      </c>
      <c r="BV170">
        <v>3</v>
      </c>
      <c r="BX170">
        <v>1</v>
      </c>
      <c r="BY170">
        <v>1</v>
      </c>
      <c r="CA170">
        <v>1</v>
      </c>
      <c r="CB170">
        <v>1</v>
      </c>
      <c r="CC170" t="s">
        <v>224</v>
      </c>
      <c r="CE170">
        <v>2</v>
      </c>
      <c r="CG170">
        <v>1</v>
      </c>
      <c r="CH170">
        <v>1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3</v>
      </c>
      <c r="CV170">
        <v>2</v>
      </c>
      <c r="CW170">
        <v>5</v>
      </c>
      <c r="CX170">
        <v>4</v>
      </c>
      <c r="CY170">
        <v>130</v>
      </c>
      <c r="CZ170">
        <v>2</v>
      </c>
      <c r="DA170">
        <v>1</v>
      </c>
      <c r="DB170">
        <v>3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 t="s">
        <v>223</v>
      </c>
      <c r="DW170" s="1" t="e">
        <v>#NULL!</v>
      </c>
      <c r="DX170">
        <v>2</v>
      </c>
      <c r="DY170" s="1" t="e">
        <v>#NULL!</v>
      </c>
      <c r="DZ170">
        <v>3</v>
      </c>
      <c r="EA170" t="s">
        <v>223</v>
      </c>
      <c r="EC170" t="s">
        <v>223</v>
      </c>
      <c r="ED170" t="s">
        <v>223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5</v>
      </c>
      <c r="EL170">
        <v>22.904859685147159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 s="3">
        <v>1</v>
      </c>
      <c r="EU170" s="3">
        <v>1.225725497647</v>
      </c>
      <c r="EV170" s="3">
        <v>0.329802652426813</v>
      </c>
      <c r="EW170" s="3">
        <v>12.020871190601801</v>
      </c>
      <c r="EX170" s="3">
        <v>90.597499416708501</v>
      </c>
      <c r="EY170" s="3">
        <v>0.91012912214856201</v>
      </c>
      <c r="EZ170" s="3">
        <v>293.890014071618</v>
      </c>
      <c r="FA170" t="s">
        <v>697</v>
      </c>
      <c r="FB170" s="5">
        <v>32.497540999999998</v>
      </c>
      <c r="FC170" s="5">
        <v>-114.76344899999999</v>
      </c>
      <c r="FD170">
        <v>64</v>
      </c>
      <c r="FE170">
        <v>141</v>
      </c>
      <c r="FF170" s="3">
        <v>24.3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 s="1" t="e">
        <v>#NULL!</v>
      </c>
      <c r="GA170" s="1" t="e">
        <v>#NULL!</v>
      </c>
      <c r="GB170" s="1" t="e">
        <v>#NULL!</v>
      </c>
      <c r="GC170" s="1" t="e">
        <v>#NULL!</v>
      </c>
      <c r="GD170" s="1" t="e">
        <v>#NULL!</v>
      </c>
      <c r="GE170" s="1" t="e">
        <v>#NULL!</v>
      </c>
      <c r="GF170" s="1" t="e">
        <v>#NULL!</v>
      </c>
      <c r="GG170" s="1" t="e">
        <v>#NULL!</v>
      </c>
      <c r="GH170" s="1" t="e">
        <v>#NULL!</v>
      </c>
      <c r="GI170" s="1" t="e">
        <v>#NULL!</v>
      </c>
      <c r="GJ170" s="3">
        <v>64</v>
      </c>
      <c r="GK170" s="3">
        <v>22.31201171875</v>
      </c>
      <c r="GL170">
        <v>20</v>
      </c>
      <c r="GM170">
        <v>1</v>
      </c>
      <c r="GN170">
        <v>0</v>
      </c>
      <c r="GO170">
        <v>0</v>
      </c>
      <c r="GP170">
        <v>0</v>
      </c>
      <c r="GQ170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D170" s="1" t="e">
        <v>#NULL!</v>
      </c>
      <c r="HE170" t="s">
        <v>227</v>
      </c>
      <c r="HH170" s="1" t="e">
        <v>#NULL!</v>
      </c>
      <c r="HI170" s="1" t="e">
        <v>#NULL!</v>
      </c>
      <c r="HJ170" s="1" t="e">
        <v>#NULL!</v>
      </c>
      <c r="HK170" s="1" t="e">
        <v>#NULL!</v>
      </c>
      <c r="HL170" s="1" t="e">
        <v>#NULL!</v>
      </c>
    </row>
    <row r="171" spans="1:220" x14ac:dyDescent="0.2">
      <c r="A171" t="s">
        <v>673</v>
      </c>
      <c r="B171" s="3">
        <v>0.59</v>
      </c>
      <c r="C171" s="3">
        <v>99.85</v>
      </c>
      <c r="D171" s="7">
        <v>7.0000000000000007E-2</v>
      </c>
      <c r="E171" s="3">
        <v>0.21199999999999999</v>
      </c>
      <c r="F171" s="3">
        <v>0.89</v>
      </c>
      <c r="G171" s="3">
        <v>0.3</v>
      </c>
      <c r="H171">
        <v>2</v>
      </c>
      <c r="I171" s="2">
        <v>43299</v>
      </c>
      <c r="J171">
        <v>2</v>
      </c>
      <c r="K171">
        <v>3</v>
      </c>
      <c r="L171">
        <v>24</v>
      </c>
      <c r="M171">
        <v>87</v>
      </c>
      <c r="N171" s="2">
        <v>31860</v>
      </c>
      <c r="O171">
        <v>1</v>
      </c>
      <c r="P171" s="1" t="e">
        <v>#NULL!</v>
      </c>
      <c r="Q171" s="1" t="e">
        <v>#NULL!</v>
      </c>
      <c r="R171" s="1" t="e">
        <v>#NULL!</v>
      </c>
      <c r="S171" s="1" t="e">
        <v>#NULL!</v>
      </c>
      <c r="T171">
        <v>1</v>
      </c>
      <c r="U171" s="1" t="e">
        <v>#NULL!</v>
      </c>
      <c r="V171" s="1" t="e">
        <v>#NULL!</v>
      </c>
      <c r="W171" s="1" t="e">
        <v>#NULL!</v>
      </c>
      <c r="Y171">
        <v>5</v>
      </c>
      <c r="Z171">
        <v>4</v>
      </c>
      <c r="AA171">
        <v>3</v>
      </c>
      <c r="AB171">
        <v>3</v>
      </c>
      <c r="AC171">
        <v>4</v>
      </c>
      <c r="AE171">
        <v>2</v>
      </c>
      <c r="AG171">
        <v>62</v>
      </c>
      <c r="AH171" t="s">
        <v>223</v>
      </c>
      <c r="AI171" t="s">
        <v>223</v>
      </c>
      <c r="AJ171" t="s">
        <v>223</v>
      </c>
      <c r="AK171" t="s">
        <v>223</v>
      </c>
      <c r="AL171" t="s">
        <v>223</v>
      </c>
      <c r="AM171" t="s">
        <v>223</v>
      </c>
      <c r="AN171" t="s">
        <v>223</v>
      </c>
      <c r="AO171" t="s">
        <v>223</v>
      </c>
      <c r="AP171" s="1" t="e">
        <v>#NULL!</v>
      </c>
      <c r="AQ171" t="s">
        <v>224</v>
      </c>
      <c r="AR171" t="s">
        <v>223</v>
      </c>
      <c r="AS171" t="s">
        <v>223</v>
      </c>
      <c r="AT171" t="s">
        <v>223</v>
      </c>
      <c r="AU171" t="s">
        <v>223</v>
      </c>
      <c r="AV171" t="s">
        <v>223</v>
      </c>
      <c r="AW171" t="s">
        <v>223</v>
      </c>
      <c r="AX171" t="s">
        <v>223</v>
      </c>
      <c r="AY171" t="s">
        <v>223</v>
      </c>
      <c r="AZ171" t="s">
        <v>223</v>
      </c>
      <c r="BA171" t="s">
        <v>223</v>
      </c>
      <c r="BB171" t="s">
        <v>223</v>
      </c>
      <c r="BD171" t="s">
        <v>580</v>
      </c>
      <c r="BE171">
        <v>2</v>
      </c>
      <c r="BF171">
        <v>2</v>
      </c>
      <c r="BG171">
        <v>5</v>
      </c>
      <c r="BH171">
        <v>1</v>
      </c>
      <c r="BI171">
        <v>1</v>
      </c>
      <c r="BJ171" t="s">
        <v>674</v>
      </c>
      <c r="BK171">
        <v>1</v>
      </c>
      <c r="BM171">
        <v>1</v>
      </c>
      <c r="BO171">
        <v>2</v>
      </c>
      <c r="BP171">
        <v>3</v>
      </c>
      <c r="BR171">
        <v>1</v>
      </c>
      <c r="BT171">
        <v>1</v>
      </c>
      <c r="BV171">
        <v>3</v>
      </c>
      <c r="BX171">
        <v>21</v>
      </c>
      <c r="BY171">
        <v>4</v>
      </c>
      <c r="CA171">
        <v>2</v>
      </c>
      <c r="CB171">
        <v>31</v>
      </c>
      <c r="CC171" t="s">
        <v>224</v>
      </c>
      <c r="CE171">
        <v>3</v>
      </c>
      <c r="CG171">
        <v>1</v>
      </c>
      <c r="CH171">
        <v>1</v>
      </c>
      <c r="CI171">
        <v>1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1</v>
      </c>
      <c r="CW171">
        <v>5</v>
      </c>
      <c r="CX171">
        <v>2</v>
      </c>
      <c r="CY171">
        <v>140</v>
      </c>
      <c r="CZ171">
        <v>2</v>
      </c>
      <c r="DA171">
        <v>2</v>
      </c>
      <c r="DB171">
        <v>3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6</v>
      </c>
      <c r="DV171" t="s">
        <v>223</v>
      </c>
      <c r="DW171" s="1" t="e">
        <v>#NULL!</v>
      </c>
      <c r="DX171">
        <v>6</v>
      </c>
      <c r="DY171" s="1" t="e">
        <v>#NULL!</v>
      </c>
      <c r="DZ171">
        <v>32</v>
      </c>
      <c r="EA171" t="s">
        <v>223</v>
      </c>
      <c r="EC171" t="s">
        <v>223</v>
      </c>
      <c r="ED171" t="s">
        <v>223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5</v>
      </c>
      <c r="EL171">
        <v>31.318275154004105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 s="3">
        <v>1</v>
      </c>
      <c r="EU171" s="3">
        <v>2.1907137082239498</v>
      </c>
      <c r="EV171" s="3">
        <v>0.97974882836823096</v>
      </c>
      <c r="EW171" s="3">
        <v>9.6921628362460197</v>
      </c>
      <c r="EX171" s="3">
        <v>69.7038713378235</v>
      </c>
      <c r="EY171" s="3">
        <v>0.99536190148574399</v>
      </c>
      <c r="EZ171" s="3">
        <v>87.743526279732095</v>
      </c>
      <c r="FA171" t="s">
        <v>674</v>
      </c>
      <c r="FB171" s="5">
        <v>32.483992000000001</v>
      </c>
      <c r="FC171" s="5">
        <v>-114.754301</v>
      </c>
      <c r="FD171">
        <v>62</v>
      </c>
      <c r="FE171">
        <v>147</v>
      </c>
      <c r="FF171" s="3">
        <v>26.9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 s="1" t="e">
        <v>#NULL!</v>
      </c>
      <c r="GA171" s="1" t="e">
        <v>#NULL!</v>
      </c>
      <c r="GB171" s="1" t="e">
        <v>#NULL!</v>
      </c>
      <c r="GC171" s="1" t="e">
        <v>#NULL!</v>
      </c>
      <c r="GD171" s="1" t="e">
        <v>#NULL!</v>
      </c>
      <c r="GE171" s="1" t="e">
        <v>#NULL!</v>
      </c>
      <c r="GF171" s="1" t="e">
        <v>#NULL!</v>
      </c>
      <c r="GG171" s="1" t="e">
        <v>#NULL!</v>
      </c>
      <c r="GH171" s="1" t="e">
        <v>#NULL!</v>
      </c>
      <c r="GI171" s="1" t="e">
        <v>#NULL!</v>
      </c>
      <c r="GJ171" s="3">
        <v>62</v>
      </c>
      <c r="GK171" s="3">
        <v>25.603537981269511</v>
      </c>
      <c r="GL171">
        <v>30</v>
      </c>
      <c r="GM171">
        <v>1</v>
      </c>
      <c r="GN171">
        <v>0</v>
      </c>
      <c r="GO171">
        <v>0</v>
      </c>
      <c r="GP171">
        <v>0</v>
      </c>
      <c r="GQ171">
        <v>0</v>
      </c>
      <c r="GR171" s="3">
        <v>0</v>
      </c>
      <c r="GS171" s="1" t="e">
        <v>#NULL!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D171" s="1" t="e">
        <v>#NULL!</v>
      </c>
      <c r="HE171" t="s">
        <v>227</v>
      </c>
      <c r="HH171" s="4">
        <v>-0.18293545007227019</v>
      </c>
      <c r="HI171" s="4">
        <v>-9.9968625383998908E-2</v>
      </c>
      <c r="HJ171" s="4">
        <v>-0.11884375791270688</v>
      </c>
      <c r="HK171" s="4">
        <v>-0.24683925333989637</v>
      </c>
      <c r="HL171" s="4">
        <v>-0.25903185698773656</v>
      </c>
    </row>
    <row r="172" spans="1:220" x14ac:dyDescent="0.2">
      <c r="A172" t="s">
        <v>776</v>
      </c>
      <c r="B172" s="3">
        <v>0.75</v>
      </c>
      <c r="C172" s="3">
        <v>11.34</v>
      </c>
      <c r="D172" s="7">
        <v>7.0000000000000007E-2</v>
      </c>
      <c r="E172" s="1" t="e">
        <v>#NULL!</v>
      </c>
      <c r="F172" s="3">
        <v>0.28999999999999998</v>
      </c>
      <c r="G172" s="3">
        <v>0.31</v>
      </c>
      <c r="H172">
        <v>2</v>
      </c>
      <c r="I172" s="2">
        <v>43347</v>
      </c>
      <c r="J172">
        <v>2</v>
      </c>
      <c r="K172">
        <v>7</v>
      </c>
      <c r="L172">
        <v>7</v>
      </c>
      <c r="M172">
        <v>58</v>
      </c>
      <c r="N172" s="2">
        <v>21373</v>
      </c>
      <c r="O172">
        <v>1</v>
      </c>
      <c r="P172" s="1" t="e">
        <v>#NULL!</v>
      </c>
      <c r="Q172" s="1" t="e">
        <v>#NULL!</v>
      </c>
      <c r="R172" s="1" t="e">
        <v>#NULL!</v>
      </c>
      <c r="S172" s="1" t="e">
        <v>#NULL!</v>
      </c>
      <c r="T172">
        <v>1</v>
      </c>
      <c r="U172" s="1" t="e">
        <v>#NULL!</v>
      </c>
      <c r="V172" s="1" t="e">
        <v>#NULL!</v>
      </c>
      <c r="W172" s="1" t="e">
        <v>#NULL!</v>
      </c>
      <c r="Y172">
        <v>4</v>
      </c>
      <c r="Z172">
        <v>3</v>
      </c>
      <c r="AA172">
        <v>2</v>
      </c>
      <c r="AB172">
        <v>0</v>
      </c>
      <c r="AC172">
        <v>2</v>
      </c>
      <c r="AE172">
        <v>2</v>
      </c>
      <c r="AG172">
        <v>62</v>
      </c>
      <c r="AH172" t="s">
        <v>223</v>
      </c>
      <c r="AI172" t="s">
        <v>223</v>
      </c>
      <c r="AJ172" t="s">
        <v>223</v>
      </c>
      <c r="AK172" t="s">
        <v>223</v>
      </c>
      <c r="AL172" t="s">
        <v>223</v>
      </c>
      <c r="AM172" t="s">
        <v>223</v>
      </c>
      <c r="AN172" t="s">
        <v>223</v>
      </c>
      <c r="AO172" t="s">
        <v>223</v>
      </c>
      <c r="AP172" s="1" t="e">
        <v>#NULL!</v>
      </c>
      <c r="AQ172" t="s">
        <v>224</v>
      </c>
      <c r="AR172" t="s">
        <v>223</v>
      </c>
      <c r="AS172" t="s">
        <v>223</v>
      </c>
      <c r="AT172" t="s">
        <v>223</v>
      </c>
      <c r="AU172" t="s">
        <v>223</v>
      </c>
      <c r="AV172" t="s">
        <v>223</v>
      </c>
      <c r="AW172" t="s">
        <v>223</v>
      </c>
      <c r="AX172" t="s">
        <v>223</v>
      </c>
      <c r="AY172" t="s">
        <v>223</v>
      </c>
      <c r="AZ172" t="s">
        <v>223</v>
      </c>
      <c r="BA172" t="s">
        <v>223</v>
      </c>
      <c r="BB172" t="s">
        <v>223</v>
      </c>
      <c r="BD172" t="s">
        <v>344</v>
      </c>
      <c r="BE172">
        <v>2</v>
      </c>
      <c r="BF172">
        <v>2</v>
      </c>
      <c r="BG172">
        <v>5</v>
      </c>
      <c r="BH172">
        <v>2</v>
      </c>
      <c r="BI172">
        <v>2</v>
      </c>
      <c r="BJ172" t="s">
        <v>748</v>
      </c>
      <c r="BK172">
        <v>2</v>
      </c>
      <c r="BM172">
        <v>2</v>
      </c>
      <c r="BO172">
        <v>2</v>
      </c>
      <c r="BP172">
        <v>1</v>
      </c>
      <c r="BR172">
        <v>3</v>
      </c>
      <c r="BT172">
        <v>3</v>
      </c>
      <c r="BV172">
        <v>1</v>
      </c>
      <c r="BX172">
        <v>21</v>
      </c>
      <c r="BY172">
        <v>4</v>
      </c>
      <c r="CA172">
        <v>2</v>
      </c>
      <c r="CB172">
        <v>31</v>
      </c>
      <c r="CC172" t="s">
        <v>224</v>
      </c>
      <c r="CE172">
        <v>2</v>
      </c>
      <c r="CG172">
        <v>1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1</v>
      </c>
      <c r="CU172">
        <v>3</v>
      </c>
      <c r="CV172">
        <v>3</v>
      </c>
      <c r="CW172">
        <v>5</v>
      </c>
      <c r="CX172">
        <v>5</v>
      </c>
      <c r="CY172">
        <v>194</v>
      </c>
      <c r="CZ172">
        <v>2</v>
      </c>
      <c r="DA172">
        <v>1</v>
      </c>
      <c r="DB172">
        <v>4</v>
      </c>
      <c r="DC172">
        <v>1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5</v>
      </c>
      <c r="DV172" t="s">
        <v>275</v>
      </c>
      <c r="DW172">
        <v>1</v>
      </c>
      <c r="DX172">
        <v>6</v>
      </c>
      <c r="DY172" s="1" t="e">
        <v>#NULL!</v>
      </c>
      <c r="DZ172">
        <v>32</v>
      </c>
      <c r="EA172" t="s">
        <v>223</v>
      </c>
      <c r="EC172" t="s">
        <v>223</v>
      </c>
      <c r="ED172" t="s">
        <v>223</v>
      </c>
      <c r="EE172">
        <v>1</v>
      </c>
      <c r="EF172">
        <v>1</v>
      </c>
      <c r="EG172">
        <v>2</v>
      </c>
      <c r="EH172">
        <v>2</v>
      </c>
      <c r="EI172">
        <v>2</v>
      </c>
      <c r="EJ172">
        <v>2</v>
      </c>
      <c r="EK172">
        <v>4</v>
      </c>
      <c r="EL172">
        <v>60.161533196440793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 s="3">
        <v>1</v>
      </c>
      <c r="EU172" s="3">
        <v>1.8320418274741499</v>
      </c>
      <c r="EV172" s="3">
        <v>0.65620157022359504</v>
      </c>
      <c r="EW172" s="3">
        <v>8.9094992092562393</v>
      </c>
      <c r="EX172" s="3">
        <v>96.743064222205902</v>
      </c>
      <c r="EY172" s="3">
        <v>1.2045383686620901</v>
      </c>
      <c r="EZ172" s="3">
        <v>197.39221493027301</v>
      </c>
      <c r="FA172" t="s">
        <v>748</v>
      </c>
      <c r="FB172" s="5">
        <v>32.596440000000001</v>
      </c>
      <c r="FC172" s="5">
        <v>-114.709677</v>
      </c>
      <c r="FD172">
        <v>63</v>
      </c>
      <c r="FE172">
        <v>193</v>
      </c>
      <c r="FF172" s="3">
        <v>34.299999999999997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1</v>
      </c>
      <c r="FQ172">
        <v>1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 s="1" t="e">
        <v>#NULL!</v>
      </c>
      <c r="GA172" s="1" t="e">
        <v>#NULL!</v>
      </c>
      <c r="GB172" s="1" t="e">
        <v>#NULL!</v>
      </c>
      <c r="GC172" s="1" t="e">
        <v>#NULL!</v>
      </c>
      <c r="GD172" s="1" t="e">
        <v>#NULL!</v>
      </c>
      <c r="GE172" s="1" t="e">
        <v>#NULL!</v>
      </c>
      <c r="GF172" s="1" t="e">
        <v>#NULL!</v>
      </c>
      <c r="GG172" s="1" t="e">
        <v>#NULL!</v>
      </c>
      <c r="GH172" s="1" t="e">
        <v>#NULL!</v>
      </c>
      <c r="GI172" s="1" t="e">
        <v>#NULL!</v>
      </c>
      <c r="GJ172" s="3">
        <v>65</v>
      </c>
      <c r="GK172" s="3">
        <v>32.279763313609465</v>
      </c>
      <c r="GL172">
        <v>60</v>
      </c>
      <c r="GM172">
        <v>1</v>
      </c>
      <c r="GN172">
        <v>0</v>
      </c>
      <c r="GO172">
        <v>0</v>
      </c>
      <c r="GP172">
        <v>0</v>
      </c>
      <c r="GQ172">
        <v>0</v>
      </c>
      <c r="GR172" s="3">
        <v>0</v>
      </c>
      <c r="GS172" s="1" t="e">
        <v>#NULL!</v>
      </c>
      <c r="GT172" s="3">
        <v>0</v>
      </c>
      <c r="GU172" s="3">
        <v>1</v>
      </c>
      <c r="GV172" s="3">
        <v>1</v>
      </c>
      <c r="GW172" s="3">
        <v>0</v>
      </c>
      <c r="GX172" s="3">
        <v>0</v>
      </c>
      <c r="GY172" s="3">
        <v>0</v>
      </c>
      <c r="GZ172" s="3">
        <v>0</v>
      </c>
      <c r="HD172" s="1" t="e">
        <v>#NULL!</v>
      </c>
      <c r="HE172" t="s">
        <v>227</v>
      </c>
      <c r="HH172" s="1" t="e">
        <v>#NULL!</v>
      </c>
      <c r="HI172" s="1" t="e">
        <v>#NULL!</v>
      </c>
      <c r="HJ172" s="1" t="e">
        <v>#NULL!</v>
      </c>
      <c r="HK172" s="1" t="e">
        <v>#NULL!</v>
      </c>
      <c r="HL172" s="1" t="e">
        <v>#NULL!</v>
      </c>
    </row>
    <row r="173" spans="1:220" x14ac:dyDescent="0.2">
      <c r="A173" t="s">
        <v>506</v>
      </c>
      <c r="B173" s="3">
        <v>0.11</v>
      </c>
      <c r="C173" s="3">
        <v>6.44</v>
      </c>
      <c r="D173" s="7">
        <v>7.0000000000000007E-2</v>
      </c>
      <c r="E173" s="3">
        <v>0.53600000000000003</v>
      </c>
      <c r="F173" s="3">
        <v>0.17</v>
      </c>
      <c r="G173" s="3">
        <v>0.33</v>
      </c>
      <c r="H173">
        <v>2</v>
      </c>
      <c r="I173" s="2">
        <v>43238</v>
      </c>
      <c r="J173">
        <v>1</v>
      </c>
      <c r="K173">
        <v>3</v>
      </c>
      <c r="L173">
        <v>6</v>
      </c>
      <c r="M173">
        <v>54</v>
      </c>
      <c r="N173" s="2">
        <v>19789</v>
      </c>
      <c r="O173">
        <v>1</v>
      </c>
      <c r="P173" s="1" t="e">
        <v>#NULL!</v>
      </c>
      <c r="Q173" s="1" t="e">
        <v>#NULL!</v>
      </c>
      <c r="R173" s="1" t="e">
        <v>#NULL!</v>
      </c>
      <c r="S173" s="1" t="e">
        <v>#NULL!</v>
      </c>
      <c r="T173">
        <v>1</v>
      </c>
      <c r="U173" s="1" t="e">
        <v>#NULL!</v>
      </c>
      <c r="V173" s="1" t="e">
        <v>#NULL!</v>
      </c>
      <c r="W173" s="1" t="e">
        <v>#NULL!</v>
      </c>
      <c r="Y173">
        <v>1</v>
      </c>
      <c r="Z173">
        <v>6</v>
      </c>
      <c r="AA173">
        <v>4</v>
      </c>
      <c r="AB173">
        <v>0</v>
      </c>
      <c r="AC173">
        <v>2</v>
      </c>
      <c r="AE173">
        <v>2</v>
      </c>
      <c r="AG173">
        <v>62</v>
      </c>
      <c r="AH173" t="s">
        <v>223</v>
      </c>
      <c r="AI173" t="s">
        <v>223</v>
      </c>
      <c r="AJ173" t="s">
        <v>223</v>
      </c>
      <c r="AK173" t="s">
        <v>223</v>
      </c>
      <c r="AL173" t="s">
        <v>223</v>
      </c>
      <c r="AM173" t="s">
        <v>223</v>
      </c>
      <c r="AN173" t="s">
        <v>223</v>
      </c>
      <c r="AO173" t="s">
        <v>223</v>
      </c>
      <c r="AP173" s="1" t="e">
        <v>#NULL!</v>
      </c>
      <c r="AQ173" t="s">
        <v>223</v>
      </c>
      <c r="AR173" t="s">
        <v>223</v>
      </c>
      <c r="AS173" t="s">
        <v>223</v>
      </c>
      <c r="AT173" t="s">
        <v>223</v>
      </c>
      <c r="AU173" t="s">
        <v>224</v>
      </c>
      <c r="AV173" t="s">
        <v>223</v>
      </c>
      <c r="AW173" t="s">
        <v>223</v>
      </c>
      <c r="AX173" t="s">
        <v>223</v>
      </c>
      <c r="AY173" t="s">
        <v>223</v>
      </c>
      <c r="AZ173" t="s">
        <v>223</v>
      </c>
      <c r="BA173" t="s">
        <v>223</v>
      </c>
      <c r="BB173" t="s">
        <v>223</v>
      </c>
      <c r="BD173" t="s">
        <v>462</v>
      </c>
      <c r="BE173">
        <v>2</v>
      </c>
      <c r="BF173">
        <v>1</v>
      </c>
      <c r="BG173">
        <v>5</v>
      </c>
      <c r="BH173">
        <v>2</v>
      </c>
      <c r="BI173">
        <v>2</v>
      </c>
      <c r="BJ173" t="s">
        <v>507</v>
      </c>
      <c r="BK173">
        <v>1</v>
      </c>
      <c r="BM173">
        <v>1</v>
      </c>
      <c r="BO173">
        <v>2</v>
      </c>
      <c r="BP173">
        <v>1</v>
      </c>
      <c r="BR173">
        <v>1</v>
      </c>
      <c r="BT173">
        <v>1</v>
      </c>
      <c r="BV173">
        <v>1</v>
      </c>
      <c r="BX173">
        <v>21</v>
      </c>
      <c r="BY173">
        <v>4</v>
      </c>
      <c r="CA173">
        <v>2</v>
      </c>
      <c r="CB173">
        <v>31</v>
      </c>
      <c r="CC173" t="s">
        <v>224</v>
      </c>
      <c r="CE173">
        <v>2</v>
      </c>
      <c r="CG173">
        <v>1</v>
      </c>
      <c r="CH173">
        <v>2</v>
      </c>
      <c r="CI173">
        <v>2</v>
      </c>
      <c r="CJ173">
        <v>2</v>
      </c>
      <c r="CK173">
        <v>2</v>
      </c>
      <c r="CL173">
        <v>1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4</v>
      </c>
      <c r="CV173">
        <v>3</v>
      </c>
      <c r="CW173">
        <v>5</v>
      </c>
      <c r="CX173">
        <v>6</v>
      </c>
      <c r="CY173">
        <v>230</v>
      </c>
      <c r="CZ173">
        <v>2</v>
      </c>
      <c r="DA173">
        <v>1</v>
      </c>
      <c r="DB173">
        <v>4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1</v>
      </c>
      <c r="DL173">
        <v>3</v>
      </c>
      <c r="DM173">
        <v>3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3</v>
      </c>
      <c r="DT173">
        <v>3</v>
      </c>
      <c r="DU173">
        <v>5</v>
      </c>
      <c r="DV173" t="s">
        <v>275</v>
      </c>
      <c r="DW173">
        <v>2</v>
      </c>
      <c r="DX173">
        <v>6</v>
      </c>
      <c r="DY173" s="1" t="e">
        <v>#NULL!</v>
      </c>
      <c r="DZ173">
        <v>33</v>
      </c>
      <c r="EA173" t="s">
        <v>235</v>
      </c>
      <c r="EC173" t="s">
        <v>235</v>
      </c>
      <c r="ED173" t="s">
        <v>235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3</v>
      </c>
      <c r="EL173">
        <v>64.199863107460644</v>
      </c>
      <c r="EM173">
        <v>1</v>
      </c>
      <c r="EN173">
        <v>0</v>
      </c>
      <c r="EO173">
        <v>0</v>
      </c>
      <c r="EP173">
        <v>0</v>
      </c>
      <c r="EQ173">
        <v>0</v>
      </c>
      <c r="ER173">
        <v>1</v>
      </c>
      <c r="ES173">
        <v>1</v>
      </c>
      <c r="ET173" s="3">
        <v>1</v>
      </c>
      <c r="EU173" s="3">
        <v>1.5819752599566499</v>
      </c>
      <c r="EV173" s="3">
        <v>0.394630312619761</v>
      </c>
      <c r="EW173" s="3">
        <v>9.1468331498638804</v>
      </c>
      <c r="EX173" s="3">
        <v>73.623153053734796</v>
      </c>
      <c r="EY173" s="3">
        <v>0.83880093210794904</v>
      </c>
      <c r="EZ173" s="3">
        <v>133.124910869655</v>
      </c>
      <c r="FA173" t="s">
        <v>507</v>
      </c>
      <c r="FB173" s="5">
        <v>32.686653</v>
      </c>
      <c r="FC173" s="5">
        <v>-114.666678</v>
      </c>
      <c r="FD173">
        <v>66</v>
      </c>
      <c r="FE173">
        <v>224</v>
      </c>
      <c r="FF173" s="3">
        <v>36.700000000000003</v>
      </c>
      <c r="FG173">
        <v>0</v>
      </c>
      <c r="FH173">
        <v>0</v>
      </c>
      <c r="FI173">
        <v>1</v>
      </c>
      <c r="FJ173">
        <v>0</v>
      </c>
      <c r="FK173">
        <v>0</v>
      </c>
      <c r="FL173">
        <v>0</v>
      </c>
      <c r="FM173">
        <v>0</v>
      </c>
      <c r="FN173">
        <v>2</v>
      </c>
      <c r="FO173">
        <v>0</v>
      </c>
      <c r="FP173">
        <v>0</v>
      </c>
      <c r="FQ173">
        <v>1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1</v>
      </c>
      <c r="FX173">
        <v>0</v>
      </c>
      <c r="FY173">
        <v>1</v>
      </c>
      <c r="FZ173" t="s">
        <v>508</v>
      </c>
      <c r="GA173">
        <v>1</v>
      </c>
      <c r="GB173" s="1" t="e">
        <v>#NULL!</v>
      </c>
      <c r="GC173" s="1" t="e">
        <v>#NULL!</v>
      </c>
      <c r="GD173" s="1" t="e">
        <v>#NULL!</v>
      </c>
      <c r="GE173" s="1" t="e">
        <v>#NULL!</v>
      </c>
      <c r="GF173" s="1" t="e">
        <v>#NULL!</v>
      </c>
      <c r="GG173">
        <v>1</v>
      </c>
      <c r="GH173" s="1" t="e">
        <v>#NULL!</v>
      </c>
      <c r="GI173" s="1" t="e">
        <v>#NULL!</v>
      </c>
      <c r="GJ173" s="3">
        <v>66</v>
      </c>
      <c r="GK173" s="3">
        <v>37.118916437098257</v>
      </c>
      <c r="GL173">
        <v>60</v>
      </c>
      <c r="GM173">
        <v>1</v>
      </c>
      <c r="GN173" s="1" t="e">
        <v>#NULL!</v>
      </c>
      <c r="GO173" s="1" t="e">
        <v>#NULL!</v>
      </c>
      <c r="GP173">
        <v>0</v>
      </c>
      <c r="GQ173">
        <v>0</v>
      </c>
      <c r="GR173" s="3">
        <v>0</v>
      </c>
      <c r="GS173" s="1" t="e">
        <v>#NULL!</v>
      </c>
      <c r="GT173" s="3">
        <v>1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t="s">
        <v>509</v>
      </c>
      <c r="HB173" t="s">
        <v>510</v>
      </c>
      <c r="HD173" s="1" t="e">
        <v>#NULL!</v>
      </c>
      <c r="HE173" t="s">
        <v>227</v>
      </c>
      <c r="HH173" s="4">
        <v>-0.32255309395872322</v>
      </c>
      <c r="HI173" s="4">
        <v>-0.14246908630947139</v>
      </c>
      <c r="HJ173" s="4">
        <v>-0.10643898776663942</v>
      </c>
      <c r="HK173" s="4">
        <v>-0.26481985090014676</v>
      </c>
      <c r="HL173" s="4">
        <v>0.21929954153637454</v>
      </c>
    </row>
    <row r="174" spans="1:220" x14ac:dyDescent="0.2">
      <c r="A174" t="s">
        <v>1083</v>
      </c>
      <c r="B174" s="3">
        <v>0.53</v>
      </c>
      <c r="C174" s="3">
        <v>9.66</v>
      </c>
      <c r="D174" s="7">
        <v>7.0000000000000007E-2</v>
      </c>
      <c r="E174" s="3">
        <v>5.3999999999999999E-2</v>
      </c>
      <c r="F174" s="3">
        <v>0.59</v>
      </c>
      <c r="G174" s="3">
        <v>0.33</v>
      </c>
      <c r="H174">
        <v>3</v>
      </c>
      <c r="I174" s="2">
        <v>43390</v>
      </c>
      <c r="J174">
        <v>2</v>
      </c>
      <c r="K174">
        <v>7</v>
      </c>
      <c r="L174">
        <v>7</v>
      </c>
      <c r="M174">
        <v>86</v>
      </c>
      <c r="N174" s="2">
        <v>31600</v>
      </c>
      <c r="O174">
        <v>1</v>
      </c>
      <c r="P174" s="1" t="e">
        <v>#NULL!</v>
      </c>
      <c r="Q174" s="1" t="e">
        <v>#NULL!</v>
      </c>
      <c r="R174" s="1" t="e">
        <v>#NULL!</v>
      </c>
      <c r="S174" s="1" t="e">
        <v>#NULL!</v>
      </c>
      <c r="T174" s="1" t="e">
        <v>#NULL!</v>
      </c>
      <c r="U174">
        <v>1</v>
      </c>
      <c r="V174" s="1" t="e">
        <v>#NULL!</v>
      </c>
      <c r="W174" s="1" t="e">
        <v>#NULL!</v>
      </c>
      <c r="Y174">
        <v>5</v>
      </c>
      <c r="Z174">
        <v>2</v>
      </c>
      <c r="AA174">
        <v>1</v>
      </c>
      <c r="AB174">
        <v>1</v>
      </c>
      <c r="AC174">
        <v>5</v>
      </c>
      <c r="AE174">
        <v>1</v>
      </c>
      <c r="AG174">
        <v>2</v>
      </c>
      <c r="AH174" t="s">
        <v>223</v>
      </c>
      <c r="AI174" t="s">
        <v>223</v>
      </c>
      <c r="AJ174" t="s">
        <v>223</v>
      </c>
      <c r="AK174" t="s">
        <v>223</v>
      </c>
      <c r="AL174" t="s">
        <v>223</v>
      </c>
      <c r="AM174" t="s">
        <v>223</v>
      </c>
      <c r="AN174" t="s">
        <v>223</v>
      </c>
      <c r="AO174" t="s">
        <v>223</v>
      </c>
      <c r="AP174" s="1" t="e">
        <v>#NULL!</v>
      </c>
      <c r="AQ174" t="s">
        <v>224</v>
      </c>
      <c r="AR174" t="s">
        <v>223</v>
      </c>
      <c r="AS174" t="s">
        <v>223</v>
      </c>
      <c r="AT174" t="s">
        <v>223</v>
      </c>
      <c r="AU174" t="s">
        <v>223</v>
      </c>
      <c r="AV174" t="s">
        <v>224</v>
      </c>
      <c r="AW174" t="s">
        <v>223</v>
      </c>
      <c r="AX174" t="s">
        <v>223</v>
      </c>
      <c r="AY174" t="s">
        <v>223</v>
      </c>
      <c r="AZ174" t="s">
        <v>223</v>
      </c>
      <c r="BA174" t="s">
        <v>223</v>
      </c>
      <c r="BB174" t="s">
        <v>223</v>
      </c>
      <c r="BD174" t="s">
        <v>1084</v>
      </c>
      <c r="BE174">
        <v>2</v>
      </c>
      <c r="BF174">
        <v>2</v>
      </c>
      <c r="BG174">
        <v>3</v>
      </c>
      <c r="BH174">
        <v>2</v>
      </c>
      <c r="BI174">
        <v>2</v>
      </c>
      <c r="BJ174" t="s">
        <v>1085</v>
      </c>
      <c r="BK174">
        <v>1</v>
      </c>
      <c r="BM174">
        <v>1</v>
      </c>
      <c r="BO174">
        <v>2</v>
      </c>
      <c r="BP174">
        <v>3</v>
      </c>
      <c r="BR174">
        <v>1</v>
      </c>
      <c r="BT174">
        <v>1</v>
      </c>
      <c r="BV174">
        <v>4</v>
      </c>
      <c r="BX174">
        <v>1</v>
      </c>
      <c r="BY174">
        <v>1</v>
      </c>
      <c r="CA174">
        <v>1</v>
      </c>
      <c r="CB174">
        <v>2</v>
      </c>
      <c r="CC174" t="s">
        <v>223</v>
      </c>
      <c r="CE174">
        <v>3</v>
      </c>
      <c r="CG174">
        <v>2</v>
      </c>
      <c r="CH174">
        <v>1</v>
      </c>
      <c r="CI174">
        <v>2</v>
      </c>
      <c r="CJ174">
        <v>2</v>
      </c>
      <c r="CK174">
        <v>1</v>
      </c>
      <c r="CL174">
        <v>1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3</v>
      </c>
      <c r="CV174">
        <v>3</v>
      </c>
      <c r="CW174">
        <v>5</v>
      </c>
      <c r="CX174">
        <v>5</v>
      </c>
      <c r="CY174">
        <v>123</v>
      </c>
      <c r="CZ174">
        <v>2</v>
      </c>
      <c r="DA174">
        <v>2</v>
      </c>
      <c r="DB174">
        <v>3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 t="s">
        <v>223</v>
      </c>
      <c r="DW174" s="1" t="e">
        <v>#NULL!</v>
      </c>
      <c r="DX174">
        <v>2</v>
      </c>
      <c r="DY174" s="1" t="e">
        <v>#NULL!</v>
      </c>
      <c r="DZ174">
        <v>3</v>
      </c>
      <c r="EA174" t="s">
        <v>223</v>
      </c>
      <c r="EC174" t="s">
        <v>223</v>
      </c>
      <c r="ED174" t="s">
        <v>223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10</v>
      </c>
      <c r="EL174">
        <v>32.279260780287473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 s="3">
        <v>1</v>
      </c>
      <c r="EU174" s="3">
        <v>1.3838516693294001</v>
      </c>
      <c r="EV174" s="3">
        <v>1.0933065731688101</v>
      </c>
      <c r="EW174" s="3">
        <v>8.8535705706763803</v>
      </c>
      <c r="EX174" s="3">
        <v>65.212357654334795</v>
      </c>
      <c r="EY174" s="3">
        <v>0.74076273385801406</v>
      </c>
      <c r="EZ174" s="3">
        <v>81.704075138684502</v>
      </c>
      <c r="FA174" t="s">
        <v>1085</v>
      </c>
      <c r="FB174" s="5">
        <v>32.665911000000001</v>
      </c>
      <c r="FC174" s="5">
        <v>-114.484711</v>
      </c>
      <c r="FD174" s="1" t="e">
        <v>#NULL!</v>
      </c>
      <c r="FE174" s="1" t="e">
        <v>#NULL!</v>
      </c>
      <c r="FF174" s="1" t="e">
        <v>#NULL!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 s="1" t="e">
        <v>#NULL!</v>
      </c>
      <c r="GA174" s="1" t="e">
        <v>#NULL!</v>
      </c>
      <c r="GB174" s="1" t="e">
        <v>#NULL!</v>
      </c>
      <c r="GC174" s="1" t="e">
        <v>#NULL!</v>
      </c>
      <c r="GD174" s="1" t="e">
        <v>#NULL!</v>
      </c>
      <c r="GE174" s="1" t="e">
        <v>#NULL!</v>
      </c>
      <c r="GF174" s="1" t="e">
        <v>#NULL!</v>
      </c>
      <c r="GG174" s="1" t="e">
        <v>#NULL!</v>
      </c>
      <c r="GH174" s="1" t="e">
        <v>#NULL!</v>
      </c>
      <c r="GI174" s="1" t="e">
        <v>#NULL!</v>
      </c>
      <c r="GJ174" s="3">
        <v>65</v>
      </c>
      <c r="GK174" s="3">
        <v>20.466035502958579</v>
      </c>
      <c r="GL174">
        <v>30</v>
      </c>
      <c r="GM174">
        <v>1</v>
      </c>
      <c r="GN174">
        <v>0</v>
      </c>
      <c r="GO174">
        <v>0</v>
      </c>
      <c r="GP174">
        <v>0</v>
      </c>
      <c r="GQ174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D174" s="1" t="e">
        <v>#NULL!</v>
      </c>
      <c r="HE174" t="s">
        <v>227</v>
      </c>
      <c r="HH174" s="4">
        <v>-0.28619968434962079</v>
      </c>
      <c r="HI174" s="4">
        <v>-0.19094716193019814</v>
      </c>
      <c r="HJ174" s="4">
        <v>-0.14985735243661741</v>
      </c>
      <c r="HK174" s="4">
        <v>-0.26149652977384663</v>
      </c>
      <c r="HL174" s="4">
        <v>0.19451862923140195</v>
      </c>
    </row>
    <row r="175" spans="1:220" x14ac:dyDescent="0.2">
      <c r="A175" t="s">
        <v>1046</v>
      </c>
      <c r="B175" s="3">
        <v>0.67</v>
      </c>
      <c r="C175" s="3">
        <v>9.85</v>
      </c>
      <c r="D175" s="7">
        <v>7.0000000000000007E-2</v>
      </c>
      <c r="E175" s="1" t="e">
        <v>#NULL!</v>
      </c>
      <c r="F175" s="3">
        <v>0.16</v>
      </c>
      <c r="G175" s="3">
        <v>0.34</v>
      </c>
      <c r="H175">
        <v>3</v>
      </c>
      <c r="I175" s="2">
        <v>43390</v>
      </c>
      <c r="J175">
        <v>2</v>
      </c>
      <c r="K175">
        <v>8</v>
      </c>
      <c r="L175">
        <v>14</v>
      </c>
      <c r="M175">
        <v>88</v>
      </c>
      <c r="N175" s="2">
        <v>32369</v>
      </c>
      <c r="O175">
        <v>1</v>
      </c>
      <c r="P175" s="1" t="e">
        <v>#NULL!</v>
      </c>
      <c r="Q175" s="1" t="e">
        <v>#NULL!</v>
      </c>
      <c r="R175" s="1" t="e">
        <v>#NULL!</v>
      </c>
      <c r="S175" s="1" t="e">
        <v>#NULL!</v>
      </c>
      <c r="T175" s="1" t="e">
        <v>#NULL!</v>
      </c>
      <c r="U175">
        <v>1</v>
      </c>
      <c r="V175" s="1" t="e">
        <v>#NULL!</v>
      </c>
      <c r="W175" s="1" t="e">
        <v>#NULL!</v>
      </c>
      <c r="Y175">
        <v>5</v>
      </c>
      <c r="Z175">
        <v>3</v>
      </c>
      <c r="AA175">
        <v>0</v>
      </c>
      <c r="AB175">
        <v>0</v>
      </c>
      <c r="AC175">
        <v>7</v>
      </c>
      <c r="AE175">
        <v>2</v>
      </c>
      <c r="AG175">
        <v>2</v>
      </c>
      <c r="AH175" t="s">
        <v>223</v>
      </c>
      <c r="AI175" t="s">
        <v>223</v>
      </c>
      <c r="AJ175" t="s">
        <v>223</v>
      </c>
      <c r="AK175" t="s">
        <v>223</v>
      </c>
      <c r="AL175" t="s">
        <v>223</v>
      </c>
      <c r="AM175" t="s">
        <v>223</v>
      </c>
      <c r="AN175" t="s">
        <v>223</v>
      </c>
      <c r="AO175" t="s">
        <v>223</v>
      </c>
      <c r="AP175" s="1" t="e">
        <v>#NULL!</v>
      </c>
      <c r="AQ175" t="s">
        <v>223</v>
      </c>
      <c r="AR175" t="s">
        <v>223</v>
      </c>
      <c r="AS175" t="s">
        <v>223</v>
      </c>
      <c r="AT175" t="s">
        <v>223</v>
      </c>
      <c r="AU175" t="s">
        <v>223</v>
      </c>
      <c r="AV175" t="s">
        <v>223</v>
      </c>
      <c r="AW175" t="s">
        <v>223</v>
      </c>
      <c r="AX175" t="s">
        <v>223</v>
      </c>
      <c r="AY175" t="s">
        <v>223</v>
      </c>
      <c r="AZ175" t="s">
        <v>223</v>
      </c>
      <c r="BA175" t="s">
        <v>223</v>
      </c>
      <c r="BB175" t="s">
        <v>224</v>
      </c>
      <c r="BD175" t="s">
        <v>1047</v>
      </c>
      <c r="BE175">
        <v>2</v>
      </c>
      <c r="BF175">
        <v>2</v>
      </c>
      <c r="BG175">
        <v>5</v>
      </c>
      <c r="BH175">
        <v>1</v>
      </c>
      <c r="BI175">
        <v>1</v>
      </c>
      <c r="BJ175" t="s">
        <v>1048</v>
      </c>
      <c r="BK175">
        <v>1</v>
      </c>
      <c r="BM175">
        <v>3</v>
      </c>
      <c r="BO175">
        <v>2</v>
      </c>
      <c r="BP175">
        <v>2</v>
      </c>
      <c r="BR175">
        <v>1</v>
      </c>
      <c r="BT175">
        <v>2</v>
      </c>
      <c r="BV175">
        <v>2</v>
      </c>
      <c r="BX175">
        <v>1</v>
      </c>
      <c r="BY175">
        <v>1</v>
      </c>
      <c r="CA175">
        <v>2</v>
      </c>
      <c r="CB175">
        <v>1</v>
      </c>
      <c r="CC175" t="s">
        <v>275</v>
      </c>
      <c r="CE175">
        <v>3</v>
      </c>
      <c r="CG175">
        <v>1</v>
      </c>
      <c r="CH175">
        <v>1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1</v>
      </c>
      <c r="CV175">
        <v>1</v>
      </c>
      <c r="CW175">
        <v>5</v>
      </c>
      <c r="CX175">
        <v>1</v>
      </c>
      <c r="CY175">
        <v>115</v>
      </c>
      <c r="CZ175">
        <v>2</v>
      </c>
      <c r="DA175">
        <v>1</v>
      </c>
      <c r="DB175">
        <v>1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 t="s">
        <v>223</v>
      </c>
      <c r="DW175" s="1" t="e">
        <v>#NULL!</v>
      </c>
      <c r="DX175">
        <v>2</v>
      </c>
      <c r="DY175" s="1" t="e">
        <v>#NULL!</v>
      </c>
      <c r="DZ175">
        <v>3</v>
      </c>
      <c r="EA175" t="s">
        <v>223</v>
      </c>
      <c r="EC175" t="s">
        <v>223</v>
      </c>
      <c r="ED175" t="s">
        <v>223</v>
      </c>
      <c r="EE175">
        <v>2</v>
      </c>
      <c r="EF175">
        <v>1</v>
      </c>
      <c r="EG175">
        <v>2</v>
      </c>
      <c r="EH175">
        <v>2</v>
      </c>
      <c r="EI175">
        <v>2</v>
      </c>
      <c r="EJ175">
        <v>2</v>
      </c>
      <c r="EK175">
        <v>12</v>
      </c>
      <c r="EL175">
        <v>30.173853524982889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 s="3">
        <v>1</v>
      </c>
      <c r="EU175" s="3">
        <v>2.1254770593679901</v>
      </c>
      <c r="EV175" s="3">
        <v>1.09324043930718</v>
      </c>
      <c r="EW175" s="3">
        <v>12.173565011621699</v>
      </c>
      <c r="EX175" s="3">
        <v>90.598146267791194</v>
      </c>
      <c r="EY175" s="3">
        <v>0.89726951666093802</v>
      </c>
      <c r="EZ175" s="3">
        <v>135.98585643519701</v>
      </c>
      <c r="FA175" t="s">
        <v>1048</v>
      </c>
      <c r="FB175" s="5">
        <v>32.487256000000002</v>
      </c>
      <c r="FC175" s="5">
        <v>-114.77651899999999</v>
      </c>
      <c r="FD175">
        <v>64</v>
      </c>
      <c r="FE175">
        <v>120</v>
      </c>
      <c r="FF175" s="3">
        <v>20.6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 s="1" t="e">
        <v>#NULL!</v>
      </c>
      <c r="FX175">
        <v>0</v>
      </c>
      <c r="FY175" s="1" t="e">
        <v>#NULL!</v>
      </c>
      <c r="GA175" s="1" t="e">
        <v>#NULL!</v>
      </c>
      <c r="GB175" s="1" t="e">
        <v>#NULL!</v>
      </c>
      <c r="GC175" s="1" t="e">
        <v>#NULL!</v>
      </c>
      <c r="GD175" s="1" t="e">
        <v>#NULL!</v>
      </c>
      <c r="GE175" s="1" t="e">
        <v>#NULL!</v>
      </c>
      <c r="GF175" s="1" t="e">
        <v>#NULL!</v>
      </c>
      <c r="GG175" s="1" t="e">
        <v>#NULL!</v>
      </c>
      <c r="GH175" s="1" t="e">
        <v>#NULL!</v>
      </c>
      <c r="GI175" s="1" t="e">
        <v>#NULL!</v>
      </c>
      <c r="GJ175" s="3">
        <v>61</v>
      </c>
      <c r="GK175" s="3">
        <v>21.726686374630475</v>
      </c>
      <c r="GL175">
        <v>30</v>
      </c>
      <c r="GM175">
        <v>1</v>
      </c>
      <c r="GN175">
        <v>0</v>
      </c>
      <c r="GO175">
        <v>0</v>
      </c>
      <c r="GP175">
        <v>0</v>
      </c>
      <c r="GQ175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1</v>
      </c>
      <c r="GW175" s="3">
        <v>0</v>
      </c>
      <c r="GX175" s="3">
        <v>0</v>
      </c>
      <c r="GY175" s="3">
        <v>0</v>
      </c>
      <c r="GZ175" s="3">
        <v>0</v>
      </c>
      <c r="HA175" t="s">
        <v>1049</v>
      </c>
      <c r="HD175" s="1" t="e">
        <v>#NULL!</v>
      </c>
      <c r="HE175" t="s">
        <v>227</v>
      </c>
      <c r="HH175" s="1" t="e">
        <v>#NULL!</v>
      </c>
      <c r="HI175" s="1" t="e">
        <v>#NULL!</v>
      </c>
      <c r="HJ175" s="1" t="e">
        <v>#NULL!</v>
      </c>
      <c r="HK175" s="1" t="e">
        <v>#NULL!</v>
      </c>
      <c r="HL175" s="1" t="e">
        <v>#NULL!</v>
      </c>
    </row>
    <row r="176" spans="1:220" x14ac:dyDescent="0.2">
      <c r="A176" t="s">
        <v>532</v>
      </c>
      <c r="B176" s="3">
        <v>3.33</v>
      </c>
      <c r="C176" s="3">
        <v>29.42</v>
      </c>
      <c r="D176" s="3">
        <v>0.11</v>
      </c>
      <c r="E176" s="1" t="e">
        <v>#NULL!</v>
      </c>
      <c r="F176" s="3">
        <v>5.46</v>
      </c>
      <c r="G176" s="3">
        <v>0.37</v>
      </c>
      <c r="H176">
        <v>2</v>
      </c>
      <c r="I176" s="2">
        <v>43264</v>
      </c>
      <c r="J176">
        <v>2</v>
      </c>
      <c r="K176">
        <v>6</v>
      </c>
      <c r="L176">
        <v>8</v>
      </c>
      <c r="M176">
        <v>81</v>
      </c>
      <c r="N176" s="2">
        <v>29745</v>
      </c>
      <c r="O176">
        <v>1</v>
      </c>
      <c r="P176" s="1" t="e">
        <v>#NULL!</v>
      </c>
      <c r="Q176" s="1" t="e">
        <v>#NULL!</v>
      </c>
      <c r="R176" s="1" t="e">
        <v>#NULL!</v>
      </c>
      <c r="S176" s="1" t="e">
        <v>#NULL!</v>
      </c>
      <c r="T176">
        <v>1</v>
      </c>
      <c r="U176" s="1" t="e">
        <v>#NULL!</v>
      </c>
      <c r="V176" s="1" t="e">
        <v>#NULL!</v>
      </c>
      <c r="W176" s="1" t="e">
        <v>#NULL!</v>
      </c>
      <c r="Y176">
        <v>1</v>
      </c>
      <c r="Z176">
        <v>3</v>
      </c>
      <c r="AA176">
        <v>1</v>
      </c>
      <c r="AB176">
        <v>1</v>
      </c>
      <c r="AC176">
        <v>2</v>
      </c>
      <c r="AE176">
        <v>2</v>
      </c>
      <c r="AG176">
        <v>62</v>
      </c>
      <c r="AH176" t="s">
        <v>223</v>
      </c>
      <c r="AI176" t="s">
        <v>223</v>
      </c>
      <c r="AJ176" t="s">
        <v>223</v>
      </c>
      <c r="AK176" t="s">
        <v>223</v>
      </c>
      <c r="AL176" t="s">
        <v>223</v>
      </c>
      <c r="AM176" t="s">
        <v>223</v>
      </c>
      <c r="AN176" t="s">
        <v>223</v>
      </c>
      <c r="AO176" t="s">
        <v>223</v>
      </c>
      <c r="AP176" s="1" t="e">
        <v>#NULL!</v>
      </c>
      <c r="AQ176" t="s">
        <v>223</v>
      </c>
      <c r="AR176" t="s">
        <v>223</v>
      </c>
      <c r="AS176" t="s">
        <v>223</v>
      </c>
      <c r="AT176" t="s">
        <v>223</v>
      </c>
      <c r="AU176" t="s">
        <v>223</v>
      </c>
      <c r="AV176" t="s">
        <v>224</v>
      </c>
      <c r="AW176" t="s">
        <v>223</v>
      </c>
      <c r="AX176" t="s">
        <v>223</v>
      </c>
      <c r="AY176" t="s">
        <v>223</v>
      </c>
      <c r="AZ176" t="s">
        <v>223</v>
      </c>
      <c r="BA176" t="s">
        <v>223</v>
      </c>
      <c r="BB176" t="s">
        <v>223</v>
      </c>
      <c r="BD176" t="s">
        <v>344</v>
      </c>
      <c r="BE176">
        <v>1</v>
      </c>
      <c r="BF176">
        <v>1</v>
      </c>
      <c r="BG176">
        <v>5</v>
      </c>
      <c r="BH176">
        <v>2</v>
      </c>
      <c r="BI176">
        <v>2</v>
      </c>
      <c r="BJ176" t="s">
        <v>533</v>
      </c>
      <c r="BK176">
        <v>1</v>
      </c>
      <c r="BM176">
        <v>1</v>
      </c>
      <c r="BO176">
        <v>2</v>
      </c>
      <c r="BP176">
        <v>1</v>
      </c>
      <c r="BR176">
        <v>1</v>
      </c>
      <c r="BT176">
        <v>3</v>
      </c>
      <c r="BV176">
        <v>1</v>
      </c>
      <c r="BX176">
        <v>21</v>
      </c>
      <c r="BY176">
        <v>4</v>
      </c>
      <c r="CA176">
        <v>2</v>
      </c>
      <c r="CB176">
        <v>31</v>
      </c>
      <c r="CC176" t="s">
        <v>224</v>
      </c>
      <c r="CE176">
        <v>2</v>
      </c>
      <c r="CG176">
        <v>1</v>
      </c>
      <c r="CH176">
        <v>2</v>
      </c>
      <c r="CI176">
        <v>2</v>
      </c>
      <c r="CJ176">
        <v>3</v>
      </c>
      <c r="CK176">
        <v>1</v>
      </c>
      <c r="CL176">
        <v>1</v>
      </c>
      <c r="CM176">
        <v>3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4</v>
      </c>
      <c r="CV176">
        <v>1</v>
      </c>
      <c r="CW176">
        <v>5</v>
      </c>
      <c r="CX176">
        <v>2</v>
      </c>
      <c r="CY176">
        <v>194</v>
      </c>
      <c r="CZ176">
        <v>2</v>
      </c>
      <c r="DA176">
        <v>1</v>
      </c>
      <c r="DB176">
        <v>4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1</v>
      </c>
      <c r="DL176">
        <v>3</v>
      </c>
      <c r="DM176">
        <v>3</v>
      </c>
      <c r="DN176">
        <v>2</v>
      </c>
      <c r="DO176">
        <v>3</v>
      </c>
      <c r="DP176">
        <v>1</v>
      </c>
      <c r="DQ176">
        <v>2</v>
      </c>
      <c r="DR176">
        <v>1</v>
      </c>
      <c r="DS176">
        <v>2</v>
      </c>
      <c r="DT176">
        <v>2</v>
      </c>
      <c r="DU176">
        <v>6</v>
      </c>
      <c r="DV176" t="s">
        <v>223</v>
      </c>
      <c r="DW176" s="1" t="e">
        <v>#NULL!</v>
      </c>
      <c r="DX176">
        <v>6</v>
      </c>
      <c r="DY176" s="1" t="e">
        <v>#NULL!</v>
      </c>
      <c r="DZ176">
        <v>32</v>
      </c>
      <c r="EA176" t="s">
        <v>223</v>
      </c>
      <c r="EC176" t="s">
        <v>223</v>
      </c>
      <c r="ED176" t="s">
        <v>223</v>
      </c>
      <c r="EE176">
        <v>1</v>
      </c>
      <c r="EF176">
        <v>1</v>
      </c>
      <c r="EG176">
        <v>1</v>
      </c>
      <c r="EH176">
        <v>2</v>
      </c>
      <c r="EI176">
        <v>2</v>
      </c>
      <c r="EJ176">
        <v>2</v>
      </c>
      <c r="EK176">
        <v>5</v>
      </c>
      <c r="EL176">
        <v>37.013004791238878</v>
      </c>
      <c r="EM176">
        <v>1</v>
      </c>
      <c r="EN176">
        <v>0</v>
      </c>
      <c r="EO176">
        <v>0</v>
      </c>
      <c r="EP176">
        <v>0</v>
      </c>
      <c r="EQ176">
        <v>0</v>
      </c>
      <c r="ER176">
        <v>1</v>
      </c>
      <c r="ES176">
        <v>1</v>
      </c>
      <c r="ET176" s="3">
        <v>1</v>
      </c>
      <c r="EU176" s="3">
        <v>1.37678322049732</v>
      </c>
      <c r="EV176" s="3">
        <v>2.0645962418452202</v>
      </c>
      <c r="EW176" s="3">
        <v>8.1311149693592792</v>
      </c>
      <c r="EX176" s="3">
        <v>73.885521468925901</v>
      </c>
      <c r="EY176" s="3">
        <v>0.95282403978096897</v>
      </c>
      <c r="EZ176" s="3">
        <v>165.375575658711</v>
      </c>
      <c r="FA176" t="s">
        <v>533</v>
      </c>
      <c r="FB176" s="5">
        <v>32.710467000000001</v>
      </c>
      <c r="FC176" s="5">
        <v>-114.67283399999999</v>
      </c>
      <c r="FD176">
        <v>62</v>
      </c>
      <c r="FE176">
        <v>199</v>
      </c>
      <c r="FF176" s="3">
        <v>36.5</v>
      </c>
      <c r="FG176">
        <v>0</v>
      </c>
      <c r="FH176">
        <v>0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1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 t="s">
        <v>460</v>
      </c>
      <c r="GA176">
        <v>1</v>
      </c>
      <c r="GB176" s="1" t="e">
        <v>#NULL!</v>
      </c>
      <c r="GC176" s="1" t="e">
        <v>#NULL!</v>
      </c>
      <c r="GD176" s="1" t="e">
        <v>#NULL!</v>
      </c>
      <c r="GE176" s="1" t="e">
        <v>#NULL!</v>
      </c>
      <c r="GF176" s="1" t="e">
        <v>#NULL!</v>
      </c>
      <c r="GG176" s="1" t="e">
        <v>#NULL!</v>
      </c>
      <c r="GH176" s="1" t="e">
        <v>#NULL!</v>
      </c>
      <c r="GI176" s="1" t="e">
        <v>#NULL!</v>
      </c>
      <c r="GJ176" s="3">
        <v>62</v>
      </c>
      <c r="GK176" s="3">
        <v>35.479188345473467</v>
      </c>
      <c r="GL176">
        <v>30</v>
      </c>
      <c r="GM176">
        <v>1</v>
      </c>
      <c r="GN176" s="1" t="e">
        <v>#NULL!</v>
      </c>
      <c r="GO176" s="1" t="e">
        <v>#NULL!</v>
      </c>
      <c r="GP176">
        <v>0</v>
      </c>
      <c r="GQ176" s="1" t="e">
        <v>#NULL!</v>
      </c>
      <c r="GR176" s="3">
        <v>1</v>
      </c>
      <c r="GS176" s="1" t="e">
        <v>#NULL!</v>
      </c>
      <c r="GT176" s="3">
        <v>0</v>
      </c>
      <c r="GU176" s="3">
        <v>1</v>
      </c>
      <c r="GV176" s="3">
        <v>1</v>
      </c>
      <c r="GW176" s="3">
        <v>0</v>
      </c>
      <c r="GX176" s="3">
        <v>1</v>
      </c>
      <c r="GY176" s="3">
        <v>0</v>
      </c>
      <c r="GZ176" s="3">
        <v>0</v>
      </c>
      <c r="HD176" s="1" t="e">
        <v>#NULL!</v>
      </c>
      <c r="HE176" t="s">
        <v>227</v>
      </c>
      <c r="HH176" s="1" t="e">
        <v>#NULL!</v>
      </c>
      <c r="HI176" s="1" t="e">
        <v>#NULL!</v>
      </c>
      <c r="HJ176" s="1" t="e">
        <v>#NULL!</v>
      </c>
      <c r="HK176" s="1" t="e">
        <v>#NULL!</v>
      </c>
      <c r="HL176" s="1" t="e">
        <v>#NULL!</v>
      </c>
    </row>
    <row r="177" spans="1:220" x14ac:dyDescent="0.2">
      <c r="A177" t="s">
        <v>935</v>
      </c>
      <c r="B177" s="3">
        <v>8.5500000000000007</v>
      </c>
      <c r="C177" s="3">
        <v>57.15</v>
      </c>
      <c r="D177" s="7">
        <v>7.0000000000000007E-2</v>
      </c>
      <c r="E177" s="3">
        <v>0.113</v>
      </c>
      <c r="F177" s="3">
        <v>0.17</v>
      </c>
      <c r="G177" s="3">
        <v>0.38</v>
      </c>
      <c r="H177">
        <v>3</v>
      </c>
      <c r="I177" s="2">
        <v>43362</v>
      </c>
      <c r="J177">
        <v>2</v>
      </c>
      <c r="K177">
        <v>4</v>
      </c>
      <c r="L177">
        <v>19</v>
      </c>
      <c r="M177">
        <v>61</v>
      </c>
      <c r="N177" s="2">
        <v>22390</v>
      </c>
      <c r="O177">
        <v>2</v>
      </c>
      <c r="P177" s="1" t="e">
        <v>#NULL!</v>
      </c>
      <c r="Q177" s="1" t="e">
        <v>#NULL!</v>
      </c>
      <c r="R177" s="1" t="e">
        <v>#NULL!</v>
      </c>
      <c r="S177" s="1" t="e">
        <v>#NULL!</v>
      </c>
      <c r="T177">
        <v>1</v>
      </c>
      <c r="U177" s="1" t="e">
        <v>#NULL!</v>
      </c>
      <c r="V177" s="1" t="e">
        <v>#NULL!</v>
      </c>
      <c r="W177" s="1" t="e">
        <v>#NULL!</v>
      </c>
      <c r="Y177">
        <v>3</v>
      </c>
      <c r="Z177">
        <v>1</v>
      </c>
      <c r="AA177">
        <v>1</v>
      </c>
      <c r="AB177">
        <v>0</v>
      </c>
      <c r="AC177">
        <v>5</v>
      </c>
      <c r="AE177">
        <v>1</v>
      </c>
      <c r="AG177">
        <v>2</v>
      </c>
      <c r="AH177" t="s">
        <v>223</v>
      </c>
      <c r="AI177" t="s">
        <v>223</v>
      </c>
      <c r="AJ177" t="s">
        <v>223</v>
      </c>
      <c r="AK177" t="s">
        <v>223</v>
      </c>
      <c r="AL177" t="s">
        <v>223</v>
      </c>
      <c r="AM177" t="s">
        <v>223</v>
      </c>
      <c r="AN177" t="s">
        <v>223</v>
      </c>
      <c r="AO177" t="s">
        <v>223</v>
      </c>
      <c r="AP177" s="1" t="e">
        <v>#NULL!</v>
      </c>
      <c r="AQ177" t="s">
        <v>224</v>
      </c>
      <c r="AR177" t="s">
        <v>223</v>
      </c>
      <c r="AS177" t="s">
        <v>223</v>
      </c>
      <c r="AT177" t="s">
        <v>223</v>
      </c>
      <c r="AU177" t="s">
        <v>223</v>
      </c>
      <c r="AV177" t="s">
        <v>223</v>
      </c>
      <c r="AW177" t="s">
        <v>223</v>
      </c>
      <c r="AX177" t="s">
        <v>223</v>
      </c>
      <c r="AY177" t="s">
        <v>223</v>
      </c>
      <c r="AZ177" t="s">
        <v>223</v>
      </c>
      <c r="BA177" t="s">
        <v>223</v>
      </c>
      <c r="BB177" t="s">
        <v>223</v>
      </c>
      <c r="BD177" t="s">
        <v>936</v>
      </c>
      <c r="BE177">
        <v>2</v>
      </c>
      <c r="BF177">
        <v>2</v>
      </c>
      <c r="BG177">
        <v>5</v>
      </c>
      <c r="BH177">
        <v>2</v>
      </c>
      <c r="BI177">
        <v>2</v>
      </c>
      <c r="BJ177" t="s">
        <v>937</v>
      </c>
      <c r="BK177">
        <v>1</v>
      </c>
      <c r="BM177">
        <v>1</v>
      </c>
      <c r="BO177">
        <v>2</v>
      </c>
      <c r="BP177">
        <v>4</v>
      </c>
      <c r="BQ177" t="s">
        <v>938</v>
      </c>
      <c r="BR177">
        <v>1</v>
      </c>
      <c r="BT177">
        <v>1</v>
      </c>
      <c r="BV177">
        <v>4</v>
      </c>
      <c r="BW177" t="s">
        <v>939</v>
      </c>
      <c r="BX177">
        <v>1</v>
      </c>
      <c r="BY177">
        <v>1</v>
      </c>
      <c r="CA177">
        <v>2</v>
      </c>
      <c r="CB177">
        <v>3</v>
      </c>
      <c r="CC177" t="s">
        <v>235</v>
      </c>
      <c r="CE177">
        <v>3</v>
      </c>
      <c r="CG177">
        <v>1</v>
      </c>
      <c r="CH177">
        <v>1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3</v>
      </c>
      <c r="CV177">
        <v>3</v>
      </c>
      <c r="CW177">
        <v>5</v>
      </c>
      <c r="CX177">
        <v>10</v>
      </c>
      <c r="CY177">
        <v>328</v>
      </c>
      <c r="CZ177">
        <v>1</v>
      </c>
      <c r="DA177">
        <v>1</v>
      </c>
      <c r="DB177">
        <v>3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1</v>
      </c>
      <c r="DL177">
        <v>2</v>
      </c>
      <c r="DM177">
        <v>1</v>
      </c>
      <c r="DN177">
        <v>2</v>
      </c>
      <c r="DO177">
        <v>2</v>
      </c>
      <c r="DP177">
        <v>2</v>
      </c>
      <c r="DQ177">
        <v>2</v>
      </c>
      <c r="DR177">
        <v>1</v>
      </c>
      <c r="DS177">
        <v>2</v>
      </c>
      <c r="DT177">
        <v>2</v>
      </c>
      <c r="DU177">
        <v>1</v>
      </c>
      <c r="DV177" t="s">
        <v>224</v>
      </c>
      <c r="DW177">
        <v>1</v>
      </c>
      <c r="DX177">
        <v>1</v>
      </c>
      <c r="DY177">
        <v>2</v>
      </c>
      <c r="DZ177">
        <v>3</v>
      </c>
      <c r="EA177" t="s">
        <v>223</v>
      </c>
      <c r="EC177" t="s">
        <v>223</v>
      </c>
      <c r="ED177" t="s">
        <v>223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8</v>
      </c>
      <c r="EL177">
        <v>57.418206707734427</v>
      </c>
      <c r="EM177">
        <v>1</v>
      </c>
      <c r="EN177">
        <v>0</v>
      </c>
      <c r="EO177">
        <v>1</v>
      </c>
      <c r="EP177">
        <v>0</v>
      </c>
      <c r="EQ177">
        <v>0</v>
      </c>
      <c r="ER177">
        <v>2</v>
      </c>
      <c r="ES177">
        <v>1</v>
      </c>
      <c r="ET177" s="3">
        <v>1</v>
      </c>
      <c r="EU177" s="3">
        <v>1.45390841352858</v>
      </c>
      <c r="EV177" s="3">
        <v>1.8836820942361501</v>
      </c>
      <c r="EW177" s="3">
        <v>10.409420043949201</v>
      </c>
      <c r="EX177" s="3">
        <v>83.729359861040294</v>
      </c>
      <c r="EY177" s="3">
        <v>0.81162619172342099</v>
      </c>
      <c r="EZ177" s="3">
        <v>54.782375315710603</v>
      </c>
      <c r="FA177" t="s">
        <v>937</v>
      </c>
      <c r="FB177" s="5">
        <v>32.701538999999997</v>
      </c>
      <c r="FC177" s="5">
        <v>-114.671379</v>
      </c>
      <c r="FD177">
        <v>71</v>
      </c>
      <c r="FE177">
        <v>328</v>
      </c>
      <c r="FF177" s="3">
        <v>45.75</v>
      </c>
      <c r="FG177">
        <v>1</v>
      </c>
      <c r="FH177">
        <v>0</v>
      </c>
      <c r="FI177">
        <v>1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 s="1" t="e">
        <v>#NULL!</v>
      </c>
      <c r="FX177">
        <v>0</v>
      </c>
      <c r="FY177">
        <v>1</v>
      </c>
      <c r="FZ177" t="s">
        <v>793</v>
      </c>
      <c r="GA177">
        <v>1</v>
      </c>
      <c r="GB177" s="1" t="e">
        <v>#NULL!</v>
      </c>
      <c r="GC177" s="1" t="e">
        <v>#NULL!</v>
      </c>
      <c r="GD177" s="1" t="e">
        <v>#NULL!</v>
      </c>
      <c r="GE177" s="1" t="e">
        <v>#NULL!</v>
      </c>
      <c r="GF177" s="1" t="e">
        <v>#NULL!</v>
      </c>
      <c r="GG177" s="1" t="e">
        <v>#NULL!</v>
      </c>
      <c r="GH177" s="1" t="e">
        <v>#NULL!</v>
      </c>
      <c r="GI177" s="6">
        <v>8.5692082567170001E-3</v>
      </c>
      <c r="GJ177" s="3">
        <v>70</v>
      </c>
      <c r="GK177" s="3">
        <v>47.057959183673468</v>
      </c>
      <c r="GL177">
        <v>50</v>
      </c>
      <c r="GM177">
        <v>1</v>
      </c>
      <c r="GN177">
        <v>0</v>
      </c>
      <c r="GO177">
        <v>1</v>
      </c>
      <c r="GP177">
        <v>0</v>
      </c>
      <c r="GQ177">
        <v>0</v>
      </c>
      <c r="GR177" s="3">
        <v>1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t="s">
        <v>940</v>
      </c>
      <c r="HD177" s="1" t="e">
        <v>#NULL!</v>
      </c>
      <c r="HE177" t="s">
        <v>227</v>
      </c>
      <c r="HH177" s="4">
        <v>-0.19316858838953996</v>
      </c>
      <c r="HI177" s="4">
        <v>-0.18023310295135422</v>
      </c>
      <c r="HJ177" s="4">
        <v>-7.3893469808032713E-2</v>
      </c>
      <c r="HK177" s="4">
        <v>0.39318051616353905</v>
      </c>
      <c r="HL177" s="4">
        <v>-7.218824504986307E-2</v>
      </c>
    </row>
    <row r="178" spans="1:220" x14ac:dyDescent="0.2">
      <c r="A178" t="s">
        <v>665</v>
      </c>
      <c r="B178" s="3">
        <v>0.61</v>
      </c>
      <c r="C178" s="3">
        <v>4.6500000000000004</v>
      </c>
      <c r="D178" s="7">
        <v>7.0000000000000007E-2</v>
      </c>
      <c r="E178" s="1" t="e">
        <v>#NULL!</v>
      </c>
      <c r="F178" s="3">
        <v>0.4</v>
      </c>
      <c r="G178" s="3">
        <v>0.38</v>
      </c>
      <c r="H178">
        <v>2</v>
      </c>
      <c r="I178" s="2">
        <v>43292</v>
      </c>
      <c r="J178">
        <v>2</v>
      </c>
      <c r="K178">
        <v>2</v>
      </c>
      <c r="L178">
        <v>10</v>
      </c>
      <c r="M178">
        <v>45</v>
      </c>
      <c r="N178" s="2">
        <v>16478</v>
      </c>
      <c r="O178">
        <v>1</v>
      </c>
      <c r="P178" s="1" t="e">
        <v>#NULL!</v>
      </c>
      <c r="Q178" s="1" t="e">
        <v>#NULL!</v>
      </c>
      <c r="R178" s="1" t="e">
        <v>#NULL!</v>
      </c>
      <c r="S178" s="1" t="e">
        <v>#NULL!</v>
      </c>
      <c r="T178">
        <v>1</v>
      </c>
      <c r="U178" s="1" t="e">
        <v>#NULL!</v>
      </c>
      <c r="V178" s="1" t="e">
        <v>#NULL!</v>
      </c>
      <c r="W178" s="1" t="e">
        <v>#NULL!</v>
      </c>
      <c r="Y178">
        <v>2</v>
      </c>
      <c r="Z178">
        <v>3</v>
      </c>
      <c r="AA178">
        <v>3</v>
      </c>
      <c r="AB178">
        <v>0</v>
      </c>
      <c r="AC178">
        <v>2</v>
      </c>
      <c r="AE178">
        <v>2</v>
      </c>
      <c r="AG178">
        <v>62</v>
      </c>
      <c r="AH178" t="s">
        <v>223</v>
      </c>
      <c r="AI178" t="s">
        <v>223</v>
      </c>
      <c r="AJ178" t="s">
        <v>223</v>
      </c>
      <c r="AK178" t="s">
        <v>223</v>
      </c>
      <c r="AL178" t="s">
        <v>223</v>
      </c>
      <c r="AM178" t="s">
        <v>223</v>
      </c>
      <c r="AN178" t="s">
        <v>223</v>
      </c>
      <c r="AO178" t="s">
        <v>223</v>
      </c>
      <c r="AP178" s="1" t="e">
        <v>#NULL!</v>
      </c>
      <c r="AQ178" t="s">
        <v>223</v>
      </c>
      <c r="AR178" t="s">
        <v>223</v>
      </c>
      <c r="AS178" t="s">
        <v>223</v>
      </c>
      <c r="AT178" t="s">
        <v>223</v>
      </c>
      <c r="AU178" t="s">
        <v>224</v>
      </c>
      <c r="AV178" t="s">
        <v>223</v>
      </c>
      <c r="AW178" t="s">
        <v>223</v>
      </c>
      <c r="AX178" t="s">
        <v>223</v>
      </c>
      <c r="AY178" t="s">
        <v>223</v>
      </c>
      <c r="AZ178" t="s">
        <v>223</v>
      </c>
      <c r="BA178" t="s">
        <v>223</v>
      </c>
      <c r="BB178" t="s">
        <v>223</v>
      </c>
      <c r="BD178" t="s">
        <v>344</v>
      </c>
      <c r="BE178">
        <v>2</v>
      </c>
      <c r="BF178">
        <v>2</v>
      </c>
      <c r="BG178">
        <v>5</v>
      </c>
      <c r="BH178">
        <v>2</v>
      </c>
      <c r="BI178">
        <v>2</v>
      </c>
      <c r="BJ178" t="s">
        <v>666</v>
      </c>
      <c r="BK178">
        <v>2</v>
      </c>
      <c r="BM178">
        <v>2</v>
      </c>
      <c r="BO178">
        <v>2</v>
      </c>
      <c r="BP178">
        <v>1</v>
      </c>
      <c r="BR178">
        <v>1</v>
      </c>
      <c r="BT178">
        <v>3</v>
      </c>
      <c r="BV178">
        <v>4</v>
      </c>
      <c r="BW178" t="s">
        <v>309</v>
      </c>
      <c r="BX178">
        <v>21</v>
      </c>
      <c r="BY178">
        <v>3</v>
      </c>
      <c r="CA178">
        <v>2</v>
      </c>
      <c r="CB178">
        <v>31</v>
      </c>
      <c r="CC178" t="s">
        <v>224</v>
      </c>
      <c r="CE178">
        <v>2</v>
      </c>
      <c r="CG178">
        <v>1</v>
      </c>
      <c r="CH178">
        <v>1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1</v>
      </c>
      <c r="CR178">
        <v>2</v>
      </c>
      <c r="CS178">
        <v>2</v>
      </c>
      <c r="CT178">
        <v>2</v>
      </c>
      <c r="CU178">
        <v>4</v>
      </c>
      <c r="CV178">
        <v>3</v>
      </c>
      <c r="CW178">
        <v>5</v>
      </c>
      <c r="CX178">
        <v>1</v>
      </c>
      <c r="CY178">
        <v>290</v>
      </c>
      <c r="CZ178">
        <v>1</v>
      </c>
      <c r="DA178">
        <v>4</v>
      </c>
      <c r="DB178">
        <v>4</v>
      </c>
      <c r="DC178">
        <v>1</v>
      </c>
      <c r="DD178">
        <v>2</v>
      </c>
      <c r="DE178">
        <v>2</v>
      </c>
      <c r="DF178">
        <v>2</v>
      </c>
      <c r="DG178">
        <v>2</v>
      </c>
      <c r="DH178">
        <v>2</v>
      </c>
      <c r="DI178">
        <v>2</v>
      </c>
      <c r="DJ178">
        <v>2</v>
      </c>
      <c r="DK178">
        <v>1</v>
      </c>
      <c r="DL178">
        <v>2</v>
      </c>
      <c r="DM178">
        <v>1</v>
      </c>
      <c r="DN178">
        <v>2</v>
      </c>
      <c r="DO178">
        <v>2</v>
      </c>
      <c r="DP178">
        <v>2</v>
      </c>
      <c r="DQ178">
        <v>2</v>
      </c>
      <c r="DR178">
        <v>2</v>
      </c>
      <c r="DS178">
        <v>2</v>
      </c>
      <c r="DT178">
        <v>2</v>
      </c>
      <c r="DU178">
        <v>5</v>
      </c>
      <c r="DV178" t="s">
        <v>275</v>
      </c>
      <c r="DW178">
        <v>1</v>
      </c>
      <c r="DX178">
        <v>5</v>
      </c>
      <c r="DY178">
        <v>1</v>
      </c>
      <c r="DZ178">
        <v>31</v>
      </c>
      <c r="EA178" t="s">
        <v>224</v>
      </c>
      <c r="EC178" t="s">
        <v>235</v>
      </c>
      <c r="ED178" t="s">
        <v>224</v>
      </c>
      <c r="EE178">
        <v>2</v>
      </c>
      <c r="EF178">
        <v>2</v>
      </c>
      <c r="EG178">
        <v>2</v>
      </c>
      <c r="EH178">
        <v>2</v>
      </c>
      <c r="EI178">
        <v>2</v>
      </c>
      <c r="EJ178">
        <v>2</v>
      </c>
      <c r="EK178">
        <v>4</v>
      </c>
      <c r="EL178">
        <v>73.412731006160158</v>
      </c>
      <c r="EM178">
        <v>1</v>
      </c>
      <c r="EN178">
        <v>0</v>
      </c>
      <c r="EO178">
        <v>1</v>
      </c>
      <c r="EP178">
        <v>0</v>
      </c>
      <c r="EQ178">
        <v>0</v>
      </c>
      <c r="ER178">
        <v>2</v>
      </c>
      <c r="ES178">
        <v>1</v>
      </c>
      <c r="ET178" s="3">
        <v>1</v>
      </c>
      <c r="EU178" s="3">
        <v>0.680542057050322</v>
      </c>
      <c r="EV178" s="3">
        <v>2.2115996439470398</v>
      </c>
      <c r="EW178" s="3">
        <v>8.6171011220077105</v>
      </c>
      <c r="EX178" s="3">
        <v>71.243788131214998</v>
      </c>
      <c r="EY178" s="3">
        <v>0.82489367932942004</v>
      </c>
      <c r="EZ178" s="3">
        <v>105.811979299429</v>
      </c>
      <c r="FA178" t="s">
        <v>666</v>
      </c>
      <c r="FB178" s="5">
        <v>32.595320999999998</v>
      </c>
      <c r="FC178" s="5">
        <v>-114.710697</v>
      </c>
      <c r="FD178">
        <v>61</v>
      </c>
      <c r="FE178">
        <v>297</v>
      </c>
      <c r="FF178" s="3">
        <v>56.5</v>
      </c>
      <c r="FG178">
        <v>1</v>
      </c>
      <c r="FH178">
        <v>0</v>
      </c>
      <c r="FI178">
        <v>1</v>
      </c>
      <c r="FJ178">
        <v>0</v>
      </c>
      <c r="FK178">
        <v>0</v>
      </c>
      <c r="FL178">
        <v>0</v>
      </c>
      <c r="FM178">
        <v>0</v>
      </c>
      <c r="FN178">
        <v>2</v>
      </c>
      <c r="FO178" s="1" t="e">
        <v>#NULL!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0</v>
      </c>
      <c r="FY178">
        <v>1</v>
      </c>
      <c r="FZ178" t="s">
        <v>460</v>
      </c>
      <c r="GA178">
        <v>1</v>
      </c>
      <c r="GB178" s="1" t="e">
        <v>#NULL!</v>
      </c>
      <c r="GC178" s="1" t="e">
        <v>#NULL!</v>
      </c>
      <c r="GD178" s="1" t="e">
        <v>#NULL!</v>
      </c>
      <c r="GE178" s="1" t="e">
        <v>#NULL!</v>
      </c>
      <c r="GF178" s="1" t="e">
        <v>#NULL!</v>
      </c>
      <c r="GG178" s="1" t="e">
        <v>#NULL!</v>
      </c>
      <c r="GH178" s="1" t="e">
        <v>#NULL!</v>
      </c>
      <c r="GI178" s="1" t="e">
        <v>#NULL!</v>
      </c>
      <c r="GJ178" s="3">
        <v>61</v>
      </c>
      <c r="GK178" s="3">
        <v>54.789035205589897</v>
      </c>
      <c r="GL178">
        <v>70</v>
      </c>
      <c r="GM178">
        <v>1</v>
      </c>
      <c r="GN178">
        <v>0</v>
      </c>
      <c r="GO178">
        <v>1</v>
      </c>
      <c r="GP178">
        <v>0</v>
      </c>
      <c r="GQ178">
        <v>0</v>
      </c>
      <c r="GR178" s="3">
        <v>0</v>
      </c>
      <c r="GS178" s="1" t="e">
        <v>#NULL!</v>
      </c>
      <c r="GT178" s="3">
        <v>1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t="s">
        <v>509</v>
      </c>
      <c r="HB178" t="s">
        <v>510</v>
      </c>
      <c r="HC178" t="s">
        <v>400</v>
      </c>
      <c r="HD178" s="1" t="e">
        <v>#NULL!</v>
      </c>
      <c r="HE178" t="s">
        <v>227</v>
      </c>
      <c r="HH178" s="1" t="e">
        <v>#NULL!</v>
      </c>
      <c r="HI178" s="1" t="e">
        <v>#NULL!</v>
      </c>
      <c r="HJ178" s="1" t="e">
        <v>#NULL!</v>
      </c>
      <c r="HK178" s="1" t="e">
        <v>#NULL!</v>
      </c>
      <c r="HL178" s="1" t="e">
        <v>#NULL!</v>
      </c>
    </row>
    <row r="179" spans="1:220" x14ac:dyDescent="0.2">
      <c r="A179" t="s">
        <v>1227</v>
      </c>
      <c r="B179" s="3">
        <v>0.28999999999999998</v>
      </c>
      <c r="C179" s="3">
        <v>4.93</v>
      </c>
      <c r="D179" s="7">
        <v>7.0000000000000007E-2</v>
      </c>
      <c r="E179" s="1" t="e">
        <v>#NULL!</v>
      </c>
      <c r="F179" s="3">
        <v>0.25</v>
      </c>
      <c r="G179" s="3">
        <v>0.39</v>
      </c>
      <c r="H179">
        <v>3</v>
      </c>
      <c r="I179" s="2">
        <v>43430</v>
      </c>
      <c r="J179">
        <v>1</v>
      </c>
      <c r="K179">
        <v>3</v>
      </c>
      <c r="L179">
        <v>17</v>
      </c>
      <c r="M179">
        <v>44</v>
      </c>
      <c r="N179" s="2">
        <v>16148</v>
      </c>
      <c r="O179">
        <v>2</v>
      </c>
      <c r="P179" s="1" t="e">
        <v>#NULL!</v>
      </c>
      <c r="Q179" s="1" t="e">
        <v>#NULL!</v>
      </c>
      <c r="R179" s="1" t="e">
        <v>#NULL!</v>
      </c>
      <c r="S179" s="1" t="e">
        <v>#NULL!</v>
      </c>
      <c r="T179">
        <v>1</v>
      </c>
      <c r="U179" s="1" t="e">
        <v>#NULL!</v>
      </c>
      <c r="V179" s="1" t="e">
        <v>#NULL!</v>
      </c>
      <c r="W179" s="1" t="e">
        <v>#NULL!</v>
      </c>
      <c r="Y179">
        <v>1</v>
      </c>
      <c r="Z179">
        <v>2</v>
      </c>
      <c r="AA179">
        <v>4</v>
      </c>
      <c r="AB179">
        <v>0</v>
      </c>
      <c r="AC179">
        <v>5</v>
      </c>
      <c r="AE179">
        <v>1</v>
      </c>
      <c r="AG179">
        <v>1</v>
      </c>
      <c r="AH179" t="s">
        <v>223</v>
      </c>
      <c r="AI179" t="s">
        <v>223</v>
      </c>
      <c r="AJ179" t="s">
        <v>224</v>
      </c>
      <c r="AK179" t="s">
        <v>223</v>
      </c>
      <c r="AL179" t="s">
        <v>223</v>
      </c>
      <c r="AM179" t="s">
        <v>223</v>
      </c>
      <c r="AN179" t="s">
        <v>223</v>
      </c>
      <c r="AO179" t="s">
        <v>223</v>
      </c>
      <c r="AP179" s="1" t="e">
        <v>#NULL!</v>
      </c>
      <c r="AQ179" t="s">
        <v>223</v>
      </c>
      <c r="AR179" t="s">
        <v>223</v>
      </c>
      <c r="AS179" t="s">
        <v>223</v>
      </c>
      <c r="AT179" t="s">
        <v>223</v>
      </c>
      <c r="AU179" t="s">
        <v>224</v>
      </c>
      <c r="AV179" t="s">
        <v>223</v>
      </c>
      <c r="AW179" t="s">
        <v>223</v>
      </c>
      <c r="AX179" t="s">
        <v>223</v>
      </c>
      <c r="AY179" t="s">
        <v>223</v>
      </c>
      <c r="AZ179" t="s">
        <v>223</v>
      </c>
      <c r="BA179" t="s">
        <v>223</v>
      </c>
      <c r="BB179" t="s">
        <v>223</v>
      </c>
      <c r="BD179" t="s">
        <v>47</v>
      </c>
      <c r="BE179">
        <v>2</v>
      </c>
      <c r="BF179">
        <v>2</v>
      </c>
      <c r="BG179">
        <v>5</v>
      </c>
      <c r="BH179">
        <v>2</v>
      </c>
      <c r="BI179">
        <v>2</v>
      </c>
      <c r="BJ179" t="s">
        <v>1228</v>
      </c>
      <c r="BK179">
        <v>1</v>
      </c>
      <c r="BM179">
        <v>1</v>
      </c>
      <c r="BO179">
        <v>2</v>
      </c>
      <c r="BP179">
        <v>1</v>
      </c>
      <c r="BR179">
        <v>1</v>
      </c>
      <c r="BT179">
        <v>1</v>
      </c>
      <c r="BV179">
        <v>1</v>
      </c>
      <c r="BX179">
        <v>1</v>
      </c>
      <c r="BY179">
        <v>3</v>
      </c>
      <c r="CA179">
        <v>2</v>
      </c>
      <c r="CB179">
        <v>1</v>
      </c>
      <c r="CC179" t="s">
        <v>224</v>
      </c>
      <c r="CE179">
        <v>2</v>
      </c>
      <c r="CG179">
        <v>1</v>
      </c>
      <c r="CH179">
        <v>1</v>
      </c>
      <c r="CI179">
        <v>2</v>
      </c>
      <c r="CJ179">
        <v>2</v>
      </c>
      <c r="CK179">
        <v>2</v>
      </c>
      <c r="CL179">
        <v>2</v>
      </c>
      <c r="CM179">
        <v>2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</v>
      </c>
      <c r="CT179">
        <v>1</v>
      </c>
      <c r="CU179">
        <v>2</v>
      </c>
      <c r="CV179">
        <v>3</v>
      </c>
      <c r="CW179">
        <v>5</v>
      </c>
      <c r="CX179">
        <v>8</v>
      </c>
      <c r="CY179">
        <v>220</v>
      </c>
      <c r="CZ179">
        <v>1</v>
      </c>
      <c r="DA179">
        <v>1</v>
      </c>
      <c r="DB179">
        <v>2</v>
      </c>
      <c r="DC179">
        <v>2</v>
      </c>
      <c r="DD179">
        <v>2</v>
      </c>
      <c r="DE179">
        <v>2</v>
      </c>
      <c r="DF179">
        <v>2</v>
      </c>
      <c r="DG179">
        <v>2</v>
      </c>
      <c r="DH179">
        <v>2</v>
      </c>
      <c r="DI179">
        <v>2</v>
      </c>
      <c r="DJ179">
        <v>2</v>
      </c>
      <c r="DK179">
        <v>1</v>
      </c>
      <c r="DL179">
        <v>3</v>
      </c>
      <c r="DM179">
        <v>3</v>
      </c>
      <c r="DN179">
        <v>2</v>
      </c>
      <c r="DO179">
        <v>2</v>
      </c>
      <c r="DP179">
        <v>2</v>
      </c>
      <c r="DQ179">
        <v>2</v>
      </c>
      <c r="DR179">
        <v>2</v>
      </c>
      <c r="DS179">
        <v>2</v>
      </c>
      <c r="DT179">
        <v>2</v>
      </c>
      <c r="DU179">
        <v>1</v>
      </c>
      <c r="DV179" t="s">
        <v>224</v>
      </c>
      <c r="DW179">
        <v>1</v>
      </c>
      <c r="DX179">
        <v>1</v>
      </c>
      <c r="DY179">
        <v>1</v>
      </c>
      <c r="DZ179">
        <v>3</v>
      </c>
      <c r="EA179" t="s">
        <v>223</v>
      </c>
      <c r="EC179" t="s">
        <v>223</v>
      </c>
      <c r="ED179" t="s">
        <v>223</v>
      </c>
      <c r="EE179">
        <v>1</v>
      </c>
      <c r="EF179">
        <v>1</v>
      </c>
      <c r="EG179">
        <v>2</v>
      </c>
      <c r="EH179">
        <v>2</v>
      </c>
      <c r="EI179">
        <v>2</v>
      </c>
      <c r="EJ179">
        <v>2</v>
      </c>
      <c r="EK179">
        <v>9</v>
      </c>
      <c r="EL179">
        <v>74.69404517453799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1</v>
      </c>
      <c r="ES179">
        <v>1</v>
      </c>
      <c r="ET179" s="3">
        <v>1</v>
      </c>
      <c r="EU179" s="3">
        <v>1.4453668498982299</v>
      </c>
      <c r="EV179" s="3">
        <v>1.4408944749435599</v>
      </c>
      <c r="EW179" s="3">
        <v>8.7406447036693606</v>
      </c>
      <c r="EX179" s="3">
        <v>53.910561471928098</v>
      </c>
      <c r="EY179" s="3">
        <v>0.68927045255491703</v>
      </c>
      <c r="EZ179" s="3">
        <v>236.60117571144301</v>
      </c>
      <c r="FA179" t="s">
        <v>1228</v>
      </c>
      <c r="FB179" s="5">
        <v>32.691771000000003</v>
      </c>
      <c r="FC179" s="5">
        <v>-114.630342</v>
      </c>
      <c r="FD179">
        <v>68</v>
      </c>
      <c r="FE179">
        <v>222</v>
      </c>
      <c r="FF179" s="3">
        <v>33.75</v>
      </c>
      <c r="FG179">
        <v>1</v>
      </c>
      <c r="FH179">
        <v>0</v>
      </c>
      <c r="FI179">
        <v>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 s="1" t="e">
        <v>#NULL!</v>
      </c>
      <c r="FX179">
        <v>0</v>
      </c>
      <c r="FY179">
        <v>1</v>
      </c>
      <c r="FZ179" t="s">
        <v>789</v>
      </c>
      <c r="GA179">
        <v>1</v>
      </c>
      <c r="GB179" s="1" t="e">
        <v>#NULL!</v>
      </c>
      <c r="GC179" s="1" t="e">
        <v>#NULL!</v>
      </c>
      <c r="GD179">
        <v>1</v>
      </c>
      <c r="GE179" s="1" t="e">
        <v>#NULL!</v>
      </c>
      <c r="GF179">
        <v>1</v>
      </c>
      <c r="GG179" s="1" t="e">
        <v>#NULL!</v>
      </c>
      <c r="GH179" s="1" t="e">
        <v>#NULL!</v>
      </c>
      <c r="GI179" s="1" t="e">
        <v>#NULL!</v>
      </c>
      <c r="GJ179" s="3">
        <v>68</v>
      </c>
      <c r="GK179" s="3">
        <v>33.447231833910031</v>
      </c>
      <c r="GL179">
        <v>70</v>
      </c>
      <c r="GM179">
        <v>1</v>
      </c>
      <c r="GN179" s="1" t="e">
        <v>#NULL!</v>
      </c>
      <c r="GO179" s="1" t="e">
        <v>#NULL!</v>
      </c>
      <c r="GP179">
        <v>0</v>
      </c>
      <c r="GQ179">
        <v>0</v>
      </c>
      <c r="GR179" s="3">
        <v>0</v>
      </c>
      <c r="GS179" s="3">
        <v>0</v>
      </c>
      <c r="GT179" s="3">
        <v>0</v>
      </c>
      <c r="GU179" s="3">
        <v>1</v>
      </c>
      <c r="GV179" s="3">
        <v>1</v>
      </c>
      <c r="GW179" s="3">
        <v>0</v>
      </c>
      <c r="GX179" s="3">
        <v>0</v>
      </c>
      <c r="GY179" s="3">
        <v>0</v>
      </c>
      <c r="GZ179" s="3">
        <v>0</v>
      </c>
      <c r="HA179" t="s">
        <v>510</v>
      </c>
      <c r="HB179" t="s">
        <v>786</v>
      </c>
      <c r="HC179" t="s">
        <v>275</v>
      </c>
      <c r="HD179" s="1" t="e">
        <v>#NULL!</v>
      </c>
      <c r="HE179" s="2">
        <v>34980</v>
      </c>
      <c r="HH179" s="1" t="e">
        <v>#NULL!</v>
      </c>
      <c r="HI179" s="1" t="e">
        <v>#NULL!</v>
      </c>
      <c r="HJ179" s="1" t="e">
        <v>#NULL!</v>
      </c>
      <c r="HK179" s="1" t="e">
        <v>#NULL!</v>
      </c>
      <c r="HL179" s="1" t="e">
        <v>#NULL!</v>
      </c>
    </row>
    <row r="180" spans="1:220" x14ac:dyDescent="0.2">
      <c r="A180" t="s">
        <v>679</v>
      </c>
      <c r="B180" s="3">
        <v>0.46</v>
      </c>
      <c r="C180" s="3">
        <v>35.6</v>
      </c>
      <c r="D180" s="7">
        <v>7.0000000000000007E-2</v>
      </c>
      <c r="E180" s="3">
        <v>0.115</v>
      </c>
      <c r="F180" s="3">
        <v>0.62</v>
      </c>
      <c r="G180" s="3">
        <v>0.41</v>
      </c>
      <c r="H180">
        <v>2</v>
      </c>
      <c r="I180" s="2">
        <v>43299</v>
      </c>
      <c r="J180">
        <v>2</v>
      </c>
      <c r="K180">
        <v>9</v>
      </c>
      <c r="L180">
        <v>12</v>
      </c>
      <c r="M180">
        <v>70</v>
      </c>
      <c r="N180" s="2">
        <v>25823</v>
      </c>
      <c r="O180">
        <v>1</v>
      </c>
      <c r="P180" s="1" t="e">
        <v>#NULL!</v>
      </c>
      <c r="Q180" s="1" t="e">
        <v>#NULL!</v>
      </c>
      <c r="R180" s="1" t="e">
        <v>#NULL!</v>
      </c>
      <c r="S180" s="1" t="e">
        <v>#NULL!</v>
      </c>
      <c r="T180">
        <v>1</v>
      </c>
      <c r="U180" s="1" t="e">
        <v>#NULL!</v>
      </c>
      <c r="V180" s="1" t="e">
        <v>#NULL!</v>
      </c>
      <c r="W180" s="1" t="e">
        <v>#NULL!</v>
      </c>
      <c r="Y180">
        <v>2</v>
      </c>
      <c r="Z180">
        <v>2</v>
      </c>
      <c r="AA180">
        <v>1</v>
      </c>
      <c r="AB180">
        <v>1</v>
      </c>
      <c r="AC180">
        <v>7</v>
      </c>
      <c r="AE180">
        <v>2</v>
      </c>
      <c r="AG180">
        <v>2</v>
      </c>
      <c r="AH180" t="s">
        <v>223</v>
      </c>
      <c r="AI180" t="s">
        <v>223</v>
      </c>
      <c r="AJ180" t="s">
        <v>223</v>
      </c>
      <c r="AK180" t="s">
        <v>223</v>
      </c>
      <c r="AL180" t="s">
        <v>223</v>
      </c>
      <c r="AM180" t="s">
        <v>223</v>
      </c>
      <c r="AN180" t="s">
        <v>223</v>
      </c>
      <c r="AO180" t="s">
        <v>223</v>
      </c>
      <c r="AP180" s="1" t="e">
        <v>#NULL!</v>
      </c>
      <c r="AQ180" t="s">
        <v>224</v>
      </c>
      <c r="AR180" t="s">
        <v>223</v>
      </c>
      <c r="AS180" t="s">
        <v>223</v>
      </c>
      <c r="AT180" t="s">
        <v>223</v>
      </c>
      <c r="AU180" t="s">
        <v>223</v>
      </c>
      <c r="AV180" t="s">
        <v>223</v>
      </c>
      <c r="AW180" t="s">
        <v>223</v>
      </c>
      <c r="AX180" t="s">
        <v>223</v>
      </c>
      <c r="AY180" t="s">
        <v>223</v>
      </c>
      <c r="AZ180" t="s">
        <v>223</v>
      </c>
      <c r="BA180" t="s">
        <v>223</v>
      </c>
      <c r="BB180" t="s">
        <v>223</v>
      </c>
      <c r="BD180" t="s">
        <v>680</v>
      </c>
      <c r="BE180">
        <v>2</v>
      </c>
      <c r="BF180">
        <v>2</v>
      </c>
      <c r="BG180">
        <v>3</v>
      </c>
      <c r="BH180">
        <v>2</v>
      </c>
      <c r="BI180">
        <v>2</v>
      </c>
      <c r="BJ180" t="s">
        <v>681</v>
      </c>
      <c r="BK180">
        <v>1</v>
      </c>
      <c r="BM180">
        <v>2</v>
      </c>
      <c r="BO180">
        <v>2</v>
      </c>
      <c r="BP180">
        <v>3</v>
      </c>
      <c r="BR180">
        <v>1</v>
      </c>
      <c r="BT180">
        <v>1</v>
      </c>
      <c r="BV180">
        <v>3</v>
      </c>
      <c r="BX180">
        <v>1</v>
      </c>
      <c r="BY180">
        <v>1</v>
      </c>
      <c r="CA180">
        <v>1</v>
      </c>
      <c r="CB180">
        <v>1</v>
      </c>
      <c r="CC180" t="s">
        <v>235</v>
      </c>
      <c r="CE180">
        <v>3</v>
      </c>
      <c r="CG180">
        <v>1</v>
      </c>
      <c r="CH180">
        <v>1</v>
      </c>
      <c r="CI180">
        <v>2</v>
      </c>
      <c r="CJ180">
        <v>2</v>
      </c>
      <c r="CK180">
        <v>2</v>
      </c>
      <c r="CL180">
        <v>2</v>
      </c>
      <c r="CM180">
        <v>2</v>
      </c>
      <c r="CN180">
        <v>2</v>
      </c>
      <c r="CO180">
        <v>2</v>
      </c>
      <c r="CP180">
        <v>3</v>
      </c>
      <c r="CQ180">
        <v>2</v>
      </c>
      <c r="CR180">
        <v>1</v>
      </c>
      <c r="CS180">
        <v>2</v>
      </c>
      <c r="CT180">
        <v>2</v>
      </c>
      <c r="CU180">
        <v>3</v>
      </c>
      <c r="CV180">
        <v>3</v>
      </c>
      <c r="CW180">
        <v>5</v>
      </c>
      <c r="CX180">
        <v>9</v>
      </c>
      <c r="CY180">
        <v>208</v>
      </c>
      <c r="CZ180">
        <v>1</v>
      </c>
      <c r="DA180">
        <v>2</v>
      </c>
      <c r="DB180">
        <v>3</v>
      </c>
      <c r="DC180">
        <v>2</v>
      </c>
      <c r="DD180">
        <v>2</v>
      </c>
      <c r="DE180">
        <v>2</v>
      </c>
      <c r="DF180">
        <v>2</v>
      </c>
      <c r="DG180">
        <v>2</v>
      </c>
      <c r="DH180">
        <v>2</v>
      </c>
      <c r="DI180">
        <v>2</v>
      </c>
      <c r="DJ180">
        <v>2</v>
      </c>
      <c r="DK180">
        <v>2</v>
      </c>
      <c r="DL180">
        <v>2</v>
      </c>
      <c r="DM180">
        <v>2</v>
      </c>
      <c r="DN180">
        <v>2</v>
      </c>
      <c r="DO180">
        <v>2</v>
      </c>
      <c r="DP180">
        <v>2</v>
      </c>
      <c r="DQ180">
        <v>2</v>
      </c>
      <c r="DR180">
        <v>2</v>
      </c>
      <c r="DS180">
        <v>2</v>
      </c>
      <c r="DT180">
        <v>2</v>
      </c>
      <c r="DU180">
        <v>2</v>
      </c>
      <c r="DV180" t="s">
        <v>223</v>
      </c>
      <c r="DW180" s="1" t="e">
        <v>#NULL!</v>
      </c>
      <c r="DX180">
        <v>2</v>
      </c>
      <c r="DY180" s="1" t="e">
        <v>#NULL!</v>
      </c>
      <c r="DZ180">
        <v>2</v>
      </c>
      <c r="EA180" t="s">
        <v>224</v>
      </c>
      <c r="EB180" t="s">
        <v>310</v>
      </c>
      <c r="EC180" t="s">
        <v>235</v>
      </c>
      <c r="ED180" t="s">
        <v>235</v>
      </c>
      <c r="EE180">
        <v>2</v>
      </c>
      <c r="EF180">
        <v>2</v>
      </c>
      <c r="EG180">
        <v>2</v>
      </c>
      <c r="EH180">
        <v>2</v>
      </c>
      <c r="EI180">
        <v>2</v>
      </c>
      <c r="EJ180">
        <v>2</v>
      </c>
      <c r="EK180">
        <v>6</v>
      </c>
      <c r="EL180">
        <v>47.846680355920604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 s="3">
        <v>1</v>
      </c>
      <c r="EU180" s="3">
        <v>2.8107611108372401</v>
      </c>
      <c r="EV180" s="3">
        <v>1.33617045779222</v>
      </c>
      <c r="EW180" s="3">
        <v>10.2942204154291</v>
      </c>
      <c r="EX180" s="3">
        <v>82.922934540642601</v>
      </c>
      <c r="EY180" s="3">
        <v>1.2522586494666801</v>
      </c>
      <c r="EZ180" s="3">
        <v>119.29978980938201</v>
      </c>
      <c r="FA180" t="s">
        <v>681</v>
      </c>
      <c r="FB180" s="5">
        <v>32.680022000000001</v>
      </c>
      <c r="FC180" s="5">
        <v>-114.65795900000001</v>
      </c>
      <c r="FD180">
        <v>66</v>
      </c>
      <c r="FE180">
        <v>209</v>
      </c>
      <c r="FF180" s="3">
        <v>33.700000000000003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 s="1" t="e">
        <v>#NULL!</v>
      </c>
      <c r="GA180" s="1" t="e">
        <v>#NULL!</v>
      </c>
      <c r="GB180" s="1" t="e">
        <v>#NULL!</v>
      </c>
      <c r="GC180" s="1" t="e">
        <v>#NULL!</v>
      </c>
      <c r="GD180" s="1" t="e">
        <v>#NULL!</v>
      </c>
      <c r="GE180" s="1" t="e">
        <v>#NULL!</v>
      </c>
      <c r="GF180" s="1" t="e">
        <v>#NULL!</v>
      </c>
      <c r="GG180" s="1" t="e">
        <v>#NULL!</v>
      </c>
      <c r="GH180" s="1" t="e">
        <v>#NULL!</v>
      </c>
      <c r="GI180" s="1" t="e">
        <v>#NULL!</v>
      </c>
      <c r="GJ180" s="3">
        <v>69</v>
      </c>
      <c r="GK180" s="3">
        <v>30.712875446334802</v>
      </c>
      <c r="GL180">
        <v>40</v>
      </c>
      <c r="GM180">
        <v>1</v>
      </c>
      <c r="GN180">
        <v>0</v>
      </c>
      <c r="GO180">
        <v>0</v>
      </c>
      <c r="GP180">
        <v>0</v>
      </c>
      <c r="GQ180">
        <v>0</v>
      </c>
      <c r="GR180" s="3">
        <v>0</v>
      </c>
      <c r="GS180" s="3">
        <v>1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D180" s="1" t="e">
        <v>#NULL!</v>
      </c>
      <c r="HE180" t="s">
        <v>227</v>
      </c>
      <c r="HH180" s="4">
        <v>-0.25979346533960035</v>
      </c>
      <c r="HI180" s="4">
        <v>-0.21612512447501306</v>
      </c>
      <c r="HJ180" s="4">
        <v>-6.9884042922254253E-2</v>
      </c>
      <c r="HK180" s="4">
        <v>-0.26119783202533642</v>
      </c>
      <c r="HL180" s="4">
        <v>6.4410453011291779E-2</v>
      </c>
    </row>
    <row r="181" spans="1:220" x14ac:dyDescent="0.2">
      <c r="A181" t="s">
        <v>849</v>
      </c>
      <c r="B181" s="3">
        <v>0.38</v>
      </c>
      <c r="C181" s="3">
        <v>8.7899999999999991</v>
      </c>
      <c r="D181" s="7">
        <v>7.0000000000000007E-2</v>
      </c>
      <c r="E181" s="1" t="e">
        <v>#NULL!</v>
      </c>
      <c r="F181" s="3">
        <v>0.38</v>
      </c>
      <c r="G181" s="3">
        <v>0.42</v>
      </c>
      <c r="H181">
        <v>3</v>
      </c>
      <c r="I181" s="2">
        <v>43327</v>
      </c>
      <c r="J181">
        <v>2</v>
      </c>
      <c r="K181">
        <v>6</v>
      </c>
      <c r="L181">
        <v>17</v>
      </c>
      <c r="M181">
        <v>59</v>
      </c>
      <c r="N181" s="2">
        <v>21718</v>
      </c>
      <c r="O181">
        <v>1</v>
      </c>
      <c r="P181" s="1" t="e">
        <v>#NULL!</v>
      </c>
      <c r="Q181" s="1" t="e">
        <v>#NULL!</v>
      </c>
      <c r="R181" s="1" t="e">
        <v>#NULL!</v>
      </c>
      <c r="S181" s="1" t="e">
        <v>#NULL!</v>
      </c>
      <c r="T181">
        <v>1</v>
      </c>
      <c r="U181">
        <v>1</v>
      </c>
      <c r="V181" s="1" t="e">
        <v>#NULL!</v>
      </c>
      <c r="W181" s="1" t="e">
        <v>#NULL!</v>
      </c>
      <c r="Y181">
        <v>1</v>
      </c>
      <c r="Z181">
        <v>2</v>
      </c>
      <c r="AA181">
        <v>4</v>
      </c>
      <c r="AB181">
        <v>0</v>
      </c>
      <c r="AC181">
        <v>3</v>
      </c>
      <c r="AE181">
        <v>2</v>
      </c>
      <c r="AF181" t="s">
        <v>222</v>
      </c>
      <c r="AG181">
        <v>62</v>
      </c>
      <c r="AH181" t="s">
        <v>223</v>
      </c>
      <c r="AI181" t="s">
        <v>223</v>
      </c>
      <c r="AJ181" t="s">
        <v>223</v>
      </c>
      <c r="AK181" t="s">
        <v>223</v>
      </c>
      <c r="AL181" t="s">
        <v>223</v>
      </c>
      <c r="AM181" t="s">
        <v>223</v>
      </c>
      <c r="AN181" t="s">
        <v>223</v>
      </c>
      <c r="AO181" t="s">
        <v>223</v>
      </c>
      <c r="AP181" s="1" t="e">
        <v>#NULL!</v>
      </c>
      <c r="AQ181" t="s">
        <v>223</v>
      </c>
      <c r="AR181" t="s">
        <v>223</v>
      </c>
      <c r="AS181" t="s">
        <v>224</v>
      </c>
      <c r="AT181" t="s">
        <v>223</v>
      </c>
      <c r="AU181" t="s">
        <v>223</v>
      </c>
      <c r="AV181" t="s">
        <v>224</v>
      </c>
      <c r="AW181" t="s">
        <v>223</v>
      </c>
      <c r="AX181" t="s">
        <v>223</v>
      </c>
      <c r="AY181" t="s">
        <v>223</v>
      </c>
      <c r="AZ181" t="s">
        <v>223</v>
      </c>
      <c r="BA181" t="s">
        <v>223</v>
      </c>
      <c r="BB181" t="s">
        <v>223</v>
      </c>
      <c r="BD181" t="s">
        <v>344</v>
      </c>
      <c r="BE181">
        <v>1</v>
      </c>
      <c r="BF181">
        <v>1</v>
      </c>
      <c r="BG181">
        <v>5</v>
      </c>
      <c r="BH181">
        <v>2</v>
      </c>
      <c r="BI181">
        <v>2</v>
      </c>
      <c r="BJ181" t="s">
        <v>850</v>
      </c>
      <c r="BK181">
        <v>1</v>
      </c>
      <c r="BM181">
        <v>1</v>
      </c>
      <c r="BO181">
        <v>2</v>
      </c>
      <c r="BP181">
        <v>4</v>
      </c>
      <c r="BQ181" t="s">
        <v>851</v>
      </c>
      <c r="BR181">
        <v>4</v>
      </c>
      <c r="BS181" t="s">
        <v>851</v>
      </c>
      <c r="BT181">
        <v>4</v>
      </c>
      <c r="BU181" t="s">
        <v>851</v>
      </c>
      <c r="BV181">
        <v>3</v>
      </c>
      <c r="BX181">
        <v>21</v>
      </c>
      <c r="BY181">
        <v>4</v>
      </c>
      <c r="CA181">
        <v>2</v>
      </c>
      <c r="CB181">
        <v>31</v>
      </c>
      <c r="CC181" t="s">
        <v>224</v>
      </c>
      <c r="CE181">
        <v>2</v>
      </c>
      <c r="CG181">
        <v>1</v>
      </c>
      <c r="CH181">
        <v>1</v>
      </c>
      <c r="CI181">
        <v>1</v>
      </c>
      <c r="CJ181">
        <v>2</v>
      </c>
      <c r="CK181">
        <v>2</v>
      </c>
      <c r="CL181">
        <v>2</v>
      </c>
      <c r="CM181">
        <v>2</v>
      </c>
      <c r="CN181">
        <v>1</v>
      </c>
      <c r="CO181">
        <v>2</v>
      </c>
      <c r="CP181">
        <v>2</v>
      </c>
      <c r="CQ181">
        <v>2</v>
      </c>
      <c r="CR181">
        <v>2</v>
      </c>
      <c r="CS181">
        <v>2</v>
      </c>
      <c r="CT181">
        <v>2</v>
      </c>
      <c r="CU181">
        <v>4</v>
      </c>
      <c r="CV181">
        <v>3</v>
      </c>
      <c r="CW181">
        <v>5</v>
      </c>
      <c r="CX181">
        <v>0</v>
      </c>
      <c r="CY181">
        <v>170</v>
      </c>
      <c r="CZ181">
        <v>1</v>
      </c>
      <c r="DA181">
        <v>2</v>
      </c>
      <c r="DB181">
        <v>3</v>
      </c>
      <c r="DC181">
        <v>2</v>
      </c>
      <c r="DD181">
        <v>3</v>
      </c>
      <c r="DE181">
        <v>2</v>
      </c>
      <c r="DF181">
        <v>2</v>
      </c>
      <c r="DG181">
        <v>2</v>
      </c>
      <c r="DH181">
        <v>2</v>
      </c>
      <c r="DI181">
        <v>2</v>
      </c>
      <c r="DJ181">
        <v>2</v>
      </c>
      <c r="DK181">
        <v>1</v>
      </c>
      <c r="DL181">
        <v>3</v>
      </c>
      <c r="DM181">
        <v>3</v>
      </c>
      <c r="DN181">
        <v>2</v>
      </c>
      <c r="DO181">
        <v>2</v>
      </c>
      <c r="DP181">
        <v>2</v>
      </c>
      <c r="DQ181">
        <v>2</v>
      </c>
      <c r="DR181">
        <v>2</v>
      </c>
      <c r="DS181">
        <v>2</v>
      </c>
      <c r="DT181">
        <v>2</v>
      </c>
      <c r="DU181">
        <v>5</v>
      </c>
      <c r="DV181" t="s">
        <v>275</v>
      </c>
      <c r="DW181">
        <v>1</v>
      </c>
      <c r="DX181">
        <v>5</v>
      </c>
      <c r="DY181">
        <v>1</v>
      </c>
      <c r="DZ181">
        <v>33</v>
      </c>
      <c r="EA181" t="s">
        <v>224</v>
      </c>
      <c r="EB181" t="s">
        <v>281</v>
      </c>
      <c r="EC181" t="s">
        <v>235</v>
      </c>
      <c r="ED181" t="s">
        <v>224</v>
      </c>
      <c r="EE181">
        <v>2</v>
      </c>
      <c r="EF181">
        <v>2</v>
      </c>
      <c r="EG181">
        <v>2</v>
      </c>
      <c r="EH181">
        <v>2</v>
      </c>
      <c r="EI181">
        <v>2</v>
      </c>
      <c r="EJ181">
        <v>2</v>
      </c>
      <c r="EK181">
        <v>3</v>
      </c>
      <c r="EL181">
        <v>59.162217659137575</v>
      </c>
      <c r="EM181">
        <v>1</v>
      </c>
      <c r="EN181">
        <v>0</v>
      </c>
      <c r="EO181">
        <v>0</v>
      </c>
      <c r="EP181">
        <v>0</v>
      </c>
      <c r="EQ181">
        <v>0</v>
      </c>
      <c r="ER181">
        <v>1</v>
      </c>
      <c r="ES181">
        <v>1</v>
      </c>
      <c r="ET181" s="3">
        <v>1</v>
      </c>
      <c r="EU181" s="3">
        <v>2.0964659274635702</v>
      </c>
      <c r="EV181" s="3">
        <v>0.31092741105004901</v>
      </c>
      <c r="EW181" s="3">
        <v>11.018357476399199</v>
      </c>
      <c r="EX181" s="3">
        <v>84.499018017960296</v>
      </c>
      <c r="EY181" s="3">
        <v>1.1466289973400401</v>
      </c>
      <c r="EZ181" s="3">
        <v>293.23983105050002</v>
      </c>
      <c r="FA181" t="s">
        <v>850</v>
      </c>
      <c r="FB181" s="5">
        <v>32.671109000000001</v>
      </c>
      <c r="FC181" s="5">
        <v>-114.652738</v>
      </c>
      <c r="FD181" s="1" t="e">
        <v>#NULL!</v>
      </c>
      <c r="FE181" s="1" t="e">
        <v>#NULL!</v>
      </c>
      <c r="FF181" s="1" t="e">
        <v>#NULL!</v>
      </c>
      <c r="FG181">
        <v>1</v>
      </c>
      <c r="FH181">
        <v>0</v>
      </c>
      <c r="FI181">
        <v>1</v>
      </c>
      <c r="FJ181">
        <v>0</v>
      </c>
      <c r="FK181">
        <v>0</v>
      </c>
      <c r="FL181">
        <v>0</v>
      </c>
      <c r="FM181">
        <v>0</v>
      </c>
      <c r="FN181">
        <v>2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 t="s">
        <v>852</v>
      </c>
      <c r="GA181">
        <v>1</v>
      </c>
      <c r="GB181" s="1" t="e">
        <v>#NULL!</v>
      </c>
      <c r="GC181" s="1" t="e">
        <v>#NULL!</v>
      </c>
      <c r="GD181" s="1" t="e">
        <v>#NULL!</v>
      </c>
      <c r="GE181" s="1" t="e">
        <v>#NULL!</v>
      </c>
      <c r="GF181" s="1" t="e">
        <v>#NULL!</v>
      </c>
      <c r="GG181" s="1" t="e">
        <v>#NULL!</v>
      </c>
      <c r="GH181" s="1" t="e">
        <v>#NULL!</v>
      </c>
      <c r="GI181" s="1" t="e">
        <v>#NULL!</v>
      </c>
      <c r="GJ181" s="3">
        <v>60</v>
      </c>
      <c r="GK181" s="3">
        <v>33.197222222222223</v>
      </c>
      <c r="GL181" s="1" t="e">
        <v>#NULL!</v>
      </c>
      <c r="GM181">
        <v>1</v>
      </c>
      <c r="GN181" s="1" t="e">
        <v>#NULL!</v>
      </c>
      <c r="GO181" s="1" t="e">
        <v>#NULL!</v>
      </c>
      <c r="GP181">
        <v>0</v>
      </c>
      <c r="GQ181">
        <v>0</v>
      </c>
      <c r="GR181" s="3">
        <v>0</v>
      </c>
      <c r="GS181" s="1" t="e">
        <v>#NULL!</v>
      </c>
      <c r="GT181" s="3">
        <v>1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D181" s="1" t="e">
        <v>#NULL!</v>
      </c>
      <c r="HE181" t="s">
        <v>227</v>
      </c>
      <c r="HH181" s="1" t="e">
        <v>#NULL!</v>
      </c>
      <c r="HI181" s="1" t="e">
        <v>#NULL!</v>
      </c>
      <c r="HJ181" s="1" t="e">
        <v>#NULL!</v>
      </c>
      <c r="HK181" s="1" t="e">
        <v>#NULL!</v>
      </c>
      <c r="HL181" s="1" t="e">
        <v>#NULL!</v>
      </c>
    </row>
    <row r="182" spans="1:220" x14ac:dyDescent="0.2">
      <c r="A182" t="s">
        <v>819</v>
      </c>
      <c r="B182" s="3">
        <v>0.33</v>
      </c>
      <c r="C182" s="3">
        <v>12.96</v>
      </c>
      <c r="D182" s="7">
        <v>7.0000000000000007E-2</v>
      </c>
      <c r="E182" s="3">
        <v>0.188</v>
      </c>
      <c r="F182" s="3">
        <v>0.27</v>
      </c>
      <c r="G182" s="3">
        <v>0.43</v>
      </c>
      <c r="H182">
        <v>3</v>
      </c>
      <c r="I182" s="2">
        <v>43292</v>
      </c>
      <c r="J182">
        <v>1</v>
      </c>
      <c r="K182">
        <v>10</v>
      </c>
      <c r="L182">
        <v>25</v>
      </c>
      <c r="M182">
        <v>97</v>
      </c>
      <c r="N182" s="2">
        <v>35728</v>
      </c>
      <c r="O182">
        <v>1</v>
      </c>
      <c r="P182" s="1" t="e">
        <v>#NULL!</v>
      </c>
      <c r="Q182" s="1" t="e">
        <v>#NULL!</v>
      </c>
      <c r="R182" s="1" t="e">
        <v>#NULL!</v>
      </c>
      <c r="S182" s="1" t="e">
        <v>#NULL!</v>
      </c>
      <c r="T182" s="1" t="e">
        <v>#NULL!</v>
      </c>
      <c r="U182" s="1" t="e">
        <v>#NULL!</v>
      </c>
      <c r="V182" s="1" t="e">
        <v>#NULL!</v>
      </c>
      <c r="W182">
        <v>1</v>
      </c>
      <c r="Y182">
        <v>5</v>
      </c>
      <c r="Z182">
        <v>4</v>
      </c>
      <c r="AA182">
        <v>0</v>
      </c>
      <c r="AB182">
        <v>1</v>
      </c>
      <c r="AC182">
        <v>5</v>
      </c>
      <c r="AE182">
        <v>2</v>
      </c>
      <c r="AF182" t="s">
        <v>222</v>
      </c>
      <c r="AG182">
        <v>2</v>
      </c>
      <c r="AH182" t="s">
        <v>223</v>
      </c>
      <c r="AI182" t="s">
        <v>223</v>
      </c>
      <c r="AJ182" t="s">
        <v>223</v>
      </c>
      <c r="AK182" t="s">
        <v>223</v>
      </c>
      <c r="AL182" t="s">
        <v>223</v>
      </c>
      <c r="AM182" t="s">
        <v>223</v>
      </c>
      <c r="AN182" t="s">
        <v>223</v>
      </c>
      <c r="AO182" t="s">
        <v>223</v>
      </c>
      <c r="AP182" s="1" t="e">
        <v>#NULL!</v>
      </c>
      <c r="AQ182" t="s">
        <v>223</v>
      </c>
      <c r="AR182" t="s">
        <v>223</v>
      </c>
      <c r="AS182" t="s">
        <v>224</v>
      </c>
      <c r="AT182" t="s">
        <v>223</v>
      </c>
      <c r="AU182" t="s">
        <v>223</v>
      </c>
      <c r="AV182" t="s">
        <v>223</v>
      </c>
      <c r="AW182" t="s">
        <v>223</v>
      </c>
      <c r="AX182" t="s">
        <v>223</v>
      </c>
      <c r="AY182" t="s">
        <v>223</v>
      </c>
      <c r="AZ182" t="s">
        <v>223</v>
      </c>
      <c r="BA182" t="s">
        <v>223</v>
      </c>
      <c r="BB182" t="s">
        <v>223</v>
      </c>
      <c r="BD182" t="s">
        <v>820</v>
      </c>
      <c r="BE182">
        <v>2</v>
      </c>
      <c r="BF182">
        <v>2</v>
      </c>
      <c r="BG182">
        <v>5</v>
      </c>
      <c r="BH182">
        <v>1</v>
      </c>
      <c r="BI182">
        <v>2</v>
      </c>
      <c r="BJ182" t="s">
        <v>821</v>
      </c>
      <c r="BK182">
        <v>1</v>
      </c>
      <c r="BM182">
        <v>5</v>
      </c>
      <c r="BO182">
        <v>2</v>
      </c>
      <c r="BP182">
        <v>1</v>
      </c>
      <c r="BR182">
        <v>1</v>
      </c>
      <c r="BT182">
        <v>1</v>
      </c>
      <c r="BV182">
        <v>4</v>
      </c>
      <c r="BW182" t="s">
        <v>820</v>
      </c>
      <c r="BX182">
        <v>1</v>
      </c>
      <c r="BY182">
        <v>4</v>
      </c>
      <c r="CA182">
        <v>2</v>
      </c>
      <c r="CB182">
        <v>1</v>
      </c>
      <c r="CC182" t="s">
        <v>224</v>
      </c>
      <c r="CE182">
        <v>2</v>
      </c>
      <c r="CG182">
        <v>1</v>
      </c>
      <c r="CH182">
        <v>1</v>
      </c>
      <c r="CI182">
        <v>2</v>
      </c>
      <c r="CJ182">
        <v>1</v>
      </c>
      <c r="CK182">
        <v>2</v>
      </c>
      <c r="CL182">
        <v>3</v>
      </c>
      <c r="CM182">
        <v>2</v>
      </c>
      <c r="CN182">
        <v>2</v>
      </c>
      <c r="CO182">
        <v>2</v>
      </c>
      <c r="CP182">
        <v>1</v>
      </c>
      <c r="CQ182">
        <v>2</v>
      </c>
      <c r="CR182">
        <v>2</v>
      </c>
      <c r="CS182">
        <v>1</v>
      </c>
      <c r="CT182">
        <v>2</v>
      </c>
      <c r="CU182">
        <v>5</v>
      </c>
      <c r="CV182">
        <v>3</v>
      </c>
      <c r="CW182">
        <v>5</v>
      </c>
      <c r="CX182">
        <v>9</v>
      </c>
      <c r="CY182">
        <v>180</v>
      </c>
      <c r="CZ182">
        <v>2</v>
      </c>
      <c r="DA182">
        <v>1</v>
      </c>
      <c r="DB182">
        <v>2</v>
      </c>
      <c r="DC182">
        <v>2</v>
      </c>
      <c r="DD182">
        <v>2</v>
      </c>
      <c r="DE182">
        <v>2</v>
      </c>
      <c r="DF182">
        <v>2</v>
      </c>
      <c r="DG182">
        <v>2</v>
      </c>
      <c r="DH182">
        <v>2</v>
      </c>
      <c r="DI182">
        <v>2</v>
      </c>
      <c r="DJ182">
        <v>2</v>
      </c>
      <c r="DK182">
        <v>1</v>
      </c>
      <c r="DL182">
        <v>2</v>
      </c>
      <c r="DM182">
        <v>1</v>
      </c>
      <c r="DN182">
        <v>2</v>
      </c>
      <c r="DO182">
        <v>2</v>
      </c>
      <c r="DP182">
        <v>2</v>
      </c>
      <c r="DQ182">
        <v>2</v>
      </c>
      <c r="DR182">
        <v>2</v>
      </c>
      <c r="DS182">
        <v>2</v>
      </c>
      <c r="DT182">
        <v>2</v>
      </c>
      <c r="DU182">
        <v>2</v>
      </c>
      <c r="DV182" t="s">
        <v>223</v>
      </c>
      <c r="DW182" s="1" t="e">
        <v>#NULL!</v>
      </c>
      <c r="DX182">
        <v>2</v>
      </c>
      <c r="DY182" s="1" t="e">
        <v>#NULL!</v>
      </c>
      <c r="DZ182">
        <v>2</v>
      </c>
      <c r="EA182" t="s">
        <v>235</v>
      </c>
      <c r="EC182" t="s">
        <v>235</v>
      </c>
      <c r="ED182" t="s">
        <v>235</v>
      </c>
      <c r="EE182">
        <v>2</v>
      </c>
      <c r="EF182">
        <v>1</v>
      </c>
      <c r="EG182">
        <v>2</v>
      </c>
      <c r="EH182">
        <v>2</v>
      </c>
      <c r="EI182">
        <v>2</v>
      </c>
      <c r="EJ182">
        <v>3</v>
      </c>
      <c r="EK182">
        <v>11</v>
      </c>
      <c r="EL182">
        <v>20.709103353867214</v>
      </c>
      <c r="EM182">
        <v>1</v>
      </c>
      <c r="EN182">
        <v>0</v>
      </c>
      <c r="EO182">
        <v>1</v>
      </c>
      <c r="EP182">
        <v>0</v>
      </c>
      <c r="EQ182">
        <v>0</v>
      </c>
      <c r="ER182">
        <v>2</v>
      </c>
      <c r="ES182">
        <v>1</v>
      </c>
      <c r="ET182" s="3">
        <v>1</v>
      </c>
      <c r="EU182" s="3">
        <v>1.69808161610121</v>
      </c>
      <c r="EV182" s="3">
        <v>2.4277432194601101</v>
      </c>
      <c r="EW182" s="3">
        <v>12.137224320096699</v>
      </c>
      <c r="EX182" s="3">
        <v>91.330723499857399</v>
      </c>
      <c r="EY182" s="3">
        <v>0.79922839542255197</v>
      </c>
      <c r="EZ182" s="3">
        <v>171.27909552996701</v>
      </c>
      <c r="FA182" t="s">
        <v>821</v>
      </c>
      <c r="FB182" s="5">
        <v>32.694369000000002</v>
      </c>
      <c r="FC182" s="5">
        <v>-114.629735</v>
      </c>
      <c r="FD182">
        <v>69</v>
      </c>
      <c r="FE182">
        <v>178</v>
      </c>
      <c r="FF182" s="1" t="e">
        <v>#NULL!</v>
      </c>
      <c r="FG182">
        <v>0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 s="1" t="e">
        <v>#NULL!</v>
      </c>
      <c r="FV182">
        <v>0</v>
      </c>
      <c r="FW182">
        <v>0</v>
      </c>
      <c r="FX182">
        <v>0</v>
      </c>
      <c r="FY182">
        <v>1</v>
      </c>
      <c r="FZ182" t="s">
        <v>793</v>
      </c>
      <c r="GA182">
        <v>1</v>
      </c>
      <c r="GB182" s="1" t="e">
        <v>#NULL!</v>
      </c>
      <c r="GC182" s="1" t="e">
        <v>#NULL!</v>
      </c>
      <c r="GD182" s="1" t="e">
        <v>#NULL!</v>
      </c>
      <c r="GE182" s="1" t="e">
        <v>#NULL!</v>
      </c>
      <c r="GF182" s="1" t="e">
        <v>#NULL!</v>
      </c>
      <c r="GG182" s="1" t="e">
        <v>#NULL!</v>
      </c>
      <c r="GH182" s="1" t="e">
        <v>#NULL!</v>
      </c>
      <c r="GI182" s="1" t="e">
        <v>#NULL!</v>
      </c>
      <c r="GJ182" s="3">
        <v>69</v>
      </c>
      <c r="GK182" s="3">
        <v>26.578449905482042</v>
      </c>
      <c r="GL182">
        <v>20</v>
      </c>
      <c r="GM182">
        <v>1</v>
      </c>
      <c r="GN182">
        <v>0</v>
      </c>
      <c r="GO182">
        <v>1</v>
      </c>
      <c r="GP182">
        <v>0</v>
      </c>
      <c r="GQ182">
        <v>0</v>
      </c>
      <c r="GR182" s="3">
        <v>0</v>
      </c>
      <c r="GS182" s="3">
        <v>1</v>
      </c>
      <c r="GT182" s="3">
        <v>0</v>
      </c>
      <c r="GU182" s="3">
        <v>0</v>
      </c>
      <c r="GV182" s="3">
        <v>1</v>
      </c>
      <c r="GW182" s="3">
        <v>0</v>
      </c>
      <c r="GX182" s="3">
        <v>0</v>
      </c>
      <c r="GY182" s="3">
        <v>0</v>
      </c>
      <c r="GZ182" s="1" t="e">
        <v>#NULL!</v>
      </c>
      <c r="HD182" s="1" t="e">
        <v>#NULL!</v>
      </c>
      <c r="HE182" t="s">
        <v>227</v>
      </c>
      <c r="HF182" t="s">
        <v>822</v>
      </c>
      <c r="HH182" s="4">
        <v>-0.30606306681522216</v>
      </c>
      <c r="HI182" s="4">
        <v>-0.23336924580788251</v>
      </c>
      <c r="HJ182" s="4">
        <v>-5.4779554667702943E-2</v>
      </c>
      <c r="HK182" s="4">
        <v>-0.25346478404782352</v>
      </c>
      <c r="HL182" s="4">
        <v>0.17828555435373325</v>
      </c>
    </row>
    <row r="183" spans="1:220" x14ac:dyDescent="0.2">
      <c r="A183" t="s">
        <v>504</v>
      </c>
      <c r="B183" s="3">
        <v>1.86</v>
      </c>
      <c r="C183" s="3">
        <v>21.12</v>
      </c>
      <c r="D183" s="3">
        <v>0.57999999999999996</v>
      </c>
      <c r="E183" s="3">
        <v>3.4430000000000001</v>
      </c>
      <c r="F183" s="3">
        <v>3.64</v>
      </c>
      <c r="G183" s="3">
        <v>0.45</v>
      </c>
      <c r="H183">
        <v>2</v>
      </c>
      <c r="I183" s="2">
        <v>43231</v>
      </c>
      <c r="J183">
        <v>2</v>
      </c>
      <c r="K183">
        <v>5</v>
      </c>
      <c r="L183">
        <v>5</v>
      </c>
      <c r="M183">
        <v>51</v>
      </c>
      <c r="N183" s="2">
        <v>18753</v>
      </c>
      <c r="O183">
        <v>1</v>
      </c>
      <c r="P183" s="1" t="e">
        <v>#NULL!</v>
      </c>
      <c r="Q183" s="1" t="e">
        <v>#NULL!</v>
      </c>
      <c r="R183" s="1" t="e">
        <v>#NULL!</v>
      </c>
      <c r="S183" s="1" t="e">
        <v>#NULL!</v>
      </c>
      <c r="T183">
        <v>1</v>
      </c>
      <c r="U183" s="1" t="e">
        <v>#NULL!</v>
      </c>
      <c r="V183" s="1" t="e">
        <v>#NULL!</v>
      </c>
      <c r="W183" s="1" t="e">
        <v>#NULL!</v>
      </c>
      <c r="Y183">
        <v>1</v>
      </c>
      <c r="Z183">
        <v>2</v>
      </c>
      <c r="AA183">
        <v>8</v>
      </c>
      <c r="AB183">
        <v>0</v>
      </c>
      <c r="AC183">
        <v>1</v>
      </c>
      <c r="AE183">
        <v>2</v>
      </c>
      <c r="AG183">
        <v>62</v>
      </c>
      <c r="AH183" t="s">
        <v>223</v>
      </c>
      <c r="AI183" t="s">
        <v>223</v>
      </c>
      <c r="AJ183" t="s">
        <v>223</v>
      </c>
      <c r="AK183" t="s">
        <v>223</v>
      </c>
      <c r="AL183" t="s">
        <v>223</v>
      </c>
      <c r="AM183" t="s">
        <v>223</v>
      </c>
      <c r="AN183" t="s">
        <v>223</v>
      </c>
      <c r="AO183" t="s">
        <v>223</v>
      </c>
      <c r="AP183" s="1" t="e">
        <v>#NULL!</v>
      </c>
      <c r="AQ183" t="s">
        <v>223</v>
      </c>
      <c r="AR183" t="s">
        <v>223</v>
      </c>
      <c r="AS183" t="s">
        <v>223</v>
      </c>
      <c r="AT183" t="s">
        <v>223</v>
      </c>
      <c r="AU183" t="s">
        <v>223</v>
      </c>
      <c r="AV183" t="s">
        <v>224</v>
      </c>
      <c r="AW183" t="s">
        <v>223</v>
      </c>
      <c r="AX183" t="s">
        <v>223</v>
      </c>
      <c r="AY183" t="s">
        <v>223</v>
      </c>
      <c r="AZ183" t="s">
        <v>223</v>
      </c>
      <c r="BA183" t="s">
        <v>223</v>
      </c>
      <c r="BB183" t="s">
        <v>223</v>
      </c>
      <c r="BD183" t="s">
        <v>344</v>
      </c>
      <c r="BE183">
        <v>2</v>
      </c>
      <c r="BF183">
        <v>2</v>
      </c>
      <c r="BG183">
        <v>5</v>
      </c>
      <c r="BH183">
        <v>2</v>
      </c>
      <c r="BI183">
        <v>2</v>
      </c>
      <c r="BJ183" t="s">
        <v>505</v>
      </c>
      <c r="BK183">
        <v>1</v>
      </c>
      <c r="BM183">
        <v>1</v>
      </c>
      <c r="BO183">
        <v>2</v>
      </c>
      <c r="BP183">
        <v>1</v>
      </c>
      <c r="BR183">
        <v>1</v>
      </c>
      <c r="BT183">
        <v>1</v>
      </c>
      <c r="BV183">
        <v>3</v>
      </c>
      <c r="BX183">
        <v>21</v>
      </c>
      <c r="BY183">
        <v>4</v>
      </c>
      <c r="CA183">
        <v>1</v>
      </c>
      <c r="CB183">
        <v>31</v>
      </c>
      <c r="CC183" t="s">
        <v>224</v>
      </c>
      <c r="CE183">
        <v>2</v>
      </c>
      <c r="CG183">
        <v>1</v>
      </c>
      <c r="CH183">
        <v>2</v>
      </c>
      <c r="CI183">
        <v>2</v>
      </c>
      <c r="CJ183">
        <v>2</v>
      </c>
      <c r="CK183">
        <v>2</v>
      </c>
      <c r="CL183">
        <v>2</v>
      </c>
      <c r="CM183">
        <v>2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</v>
      </c>
      <c r="CT183">
        <v>2</v>
      </c>
      <c r="CU183">
        <v>4</v>
      </c>
      <c r="CV183">
        <v>3</v>
      </c>
      <c r="CW183">
        <v>5</v>
      </c>
      <c r="CX183">
        <v>1</v>
      </c>
      <c r="CY183">
        <v>140</v>
      </c>
      <c r="CZ183">
        <v>2</v>
      </c>
      <c r="DA183">
        <v>1</v>
      </c>
      <c r="DB183">
        <v>4</v>
      </c>
      <c r="DC183">
        <v>1</v>
      </c>
      <c r="DD183">
        <v>2</v>
      </c>
      <c r="DE183">
        <v>2</v>
      </c>
      <c r="DF183">
        <v>2</v>
      </c>
      <c r="DG183">
        <v>2</v>
      </c>
      <c r="DH183">
        <v>2</v>
      </c>
      <c r="DI183">
        <v>2</v>
      </c>
      <c r="DJ183">
        <v>2</v>
      </c>
      <c r="DK183">
        <v>1</v>
      </c>
      <c r="DL183">
        <v>2</v>
      </c>
      <c r="DM183">
        <v>1</v>
      </c>
      <c r="DN183">
        <v>2</v>
      </c>
      <c r="DO183">
        <v>2</v>
      </c>
      <c r="DP183">
        <v>2</v>
      </c>
      <c r="DQ183">
        <v>2</v>
      </c>
      <c r="DR183">
        <v>2</v>
      </c>
      <c r="DS183">
        <v>2</v>
      </c>
      <c r="DT183">
        <v>2</v>
      </c>
      <c r="DU183">
        <v>5</v>
      </c>
      <c r="DV183" t="s">
        <v>275</v>
      </c>
      <c r="DW183">
        <v>1</v>
      </c>
      <c r="DX183">
        <v>6</v>
      </c>
      <c r="DY183" s="1" t="e">
        <v>#NULL!</v>
      </c>
      <c r="DZ183">
        <v>32</v>
      </c>
      <c r="EA183" t="s">
        <v>223</v>
      </c>
      <c r="EC183" t="s">
        <v>223</v>
      </c>
      <c r="ED183" t="s">
        <v>223</v>
      </c>
      <c r="EE183">
        <v>1</v>
      </c>
      <c r="EF183">
        <v>2</v>
      </c>
      <c r="EG183">
        <v>2</v>
      </c>
      <c r="EH183">
        <v>2</v>
      </c>
      <c r="EI183">
        <v>2</v>
      </c>
      <c r="EJ183">
        <v>2</v>
      </c>
      <c r="EK183">
        <v>2</v>
      </c>
      <c r="EL183">
        <v>67.017111567419576</v>
      </c>
      <c r="EM183">
        <v>1</v>
      </c>
      <c r="EN183">
        <v>0</v>
      </c>
      <c r="EO183">
        <v>1</v>
      </c>
      <c r="EP183">
        <v>0</v>
      </c>
      <c r="EQ183">
        <v>0</v>
      </c>
      <c r="ER183">
        <v>2</v>
      </c>
      <c r="ES183">
        <v>1</v>
      </c>
      <c r="ET183" s="3">
        <v>1</v>
      </c>
      <c r="EU183" s="3">
        <v>0.86321422323438501</v>
      </c>
      <c r="EV183" s="3">
        <v>1.20594082543544</v>
      </c>
      <c r="EW183" s="3">
        <v>8.0247678860969494</v>
      </c>
      <c r="EX183" s="3">
        <v>60.9708823355435</v>
      </c>
      <c r="EY183" s="3">
        <v>0.94</v>
      </c>
      <c r="EZ183" s="3">
        <v>82.507169154916397</v>
      </c>
      <c r="FA183" t="s">
        <v>505</v>
      </c>
      <c r="FB183" s="5">
        <v>32.566985000000003</v>
      </c>
      <c r="FC183" s="5">
        <v>-114.657569</v>
      </c>
      <c r="FD183">
        <v>58</v>
      </c>
      <c r="FE183">
        <v>161</v>
      </c>
      <c r="FF183" s="3">
        <v>32.1</v>
      </c>
      <c r="FG183">
        <v>1</v>
      </c>
      <c r="FH183">
        <v>0</v>
      </c>
      <c r="FI183">
        <v>0</v>
      </c>
      <c r="FJ183">
        <v>0</v>
      </c>
      <c r="FK183">
        <v>1</v>
      </c>
      <c r="FL183">
        <v>0</v>
      </c>
      <c r="FM183">
        <v>0</v>
      </c>
      <c r="FN183">
        <v>1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 s="1" t="e">
        <v>#NULL!</v>
      </c>
      <c r="GA183" s="1" t="e">
        <v>#NULL!</v>
      </c>
      <c r="GB183" s="1" t="e">
        <v>#NULL!</v>
      </c>
      <c r="GC183" s="1" t="e">
        <v>#NULL!</v>
      </c>
      <c r="GD183" s="1" t="e">
        <v>#NULL!</v>
      </c>
      <c r="GE183" s="1" t="e">
        <v>#NULL!</v>
      </c>
      <c r="GF183" s="1" t="e">
        <v>#NULL!</v>
      </c>
      <c r="GG183" s="1" t="e">
        <v>#NULL!</v>
      </c>
      <c r="GH183" s="6">
        <v>46.71511720610939</v>
      </c>
      <c r="GI183" s="6">
        <v>-7.0723242973200001E-4</v>
      </c>
      <c r="GJ183" s="3">
        <v>61</v>
      </c>
      <c r="GK183" s="3">
        <v>26.449879064767536</v>
      </c>
      <c r="GL183">
        <v>60</v>
      </c>
      <c r="GM183">
        <v>1</v>
      </c>
      <c r="GN183">
        <v>0</v>
      </c>
      <c r="GO183">
        <v>1</v>
      </c>
      <c r="GP183">
        <v>0</v>
      </c>
      <c r="GQ183">
        <v>0</v>
      </c>
      <c r="GR183" s="3">
        <v>0</v>
      </c>
      <c r="GS183" s="1" t="e">
        <v>#NULL!</v>
      </c>
      <c r="GT183" s="3">
        <v>1</v>
      </c>
      <c r="GU183" s="3">
        <v>1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D183" s="1" t="e">
        <v>#NULL!</v>
      </c>
      <c r="HE183" t="s">
        <v>227</v>
      </c>
      <c r="HH183" s="4">
        <v>0.2646725302948289</v>
      </c>
      <c r="HI183" s="4">
        <v>4.7773260266853702E-3</v>
      </c>
      <c r="HJ183" s="4">
        <v>0.11885262006949228</v>
      </c>
      <c r="HK183" s="4">
        <v>-0.10579396194066226</v>
      </c>
      <c r="HL183" s="4">
        <v>1.4945854472176414</v>
      </c>
    </row>
    <row r="184" spans="1:220" x14ac:dyDescent="0.2">
      <c r="A184" t="s">
        <v>362</v>
      </c>
      <c r="B184" s="3">
        <v>3.98</v>
      </c>
      <c r="C184" s="3">
        <v>48.8</v>
      </c>
      <c r="D184" s="3">
        <v>0.22</v>
      </c>
      <c r="E184" s="3">
        <v>0.68899999999999995</v>
      </c>
      <c r="F184" s="3">
        <v>12.73</v>
      </c>
      <c r="G184" s="3">
        <v>0.46</v>
      </c>
      <c r="H184">
        <v>1</v>
      </c>
      <c r="I184" s="2">
        <v>43292</v>
      </c>
      <c r="J184">
        <v>1</v>
      </c>
      <c r="K184">
        <v>6</v>
      </c>
      <c r="L184">
        <v>21</v>
      </c>
      <c r="M184">
        <v>62</v>
      </c>
      <c r="N184" s="2">
        <v>22818</v>
      </c>
      <c r="O184">
        <v>1</v>
      </c>
      <c r="P184" s="1" t="e">
        <v>#NULL!</v>
      </c>
      <c r="Q184" s="1" t="e">
        <v>#NULL!</v>
      </c>
      <c r="R184" s="1" t="e">
        <v>#NULL!</v>
      </c>
      <c r="S184" s="1" t="e">
        <v>#NULL!</v>
      </c>
      <c r="T184">
        <v>1</v>
      </c>
      <c r="U184" s="1" t="e">
        <v>#NULL!</v>
      </c>
      <c r="V184">
        <v>1</v>
      </c>
      <c r="W184" s="1" t="e">
        <v>#NULL!</v>
      </c>
      <c r="Y184">
        <v>3</v>
      </c>
      <c r="Z184">
        <v>4</v>
      </c>
      <c r="AA184">
        <v>0</v>
      </c>
      <c r="AB184">
        <v>0</v>
      </c>
      <c r="AC184">
        <v>3</v>
      </c>
      <c r="AE184">
        <v>1</v>
      </c>
      <c r="AG184">
        <v>2</v>
      </c>
      <c r="AH184" t="s">
        <v>223</v>
      </c>
      <c r="AI184" t="s">
        <v>223</v>
      </c>
      <c r="AJ184" t="s">
        <v>223</v>
      </c>
      <c r="AK184" t="s">
        <v>223</v>
      </c>
      <c r="AL184" t="s">
        <v>223</v>
      </c>
      <c r="AM184" t="s">
        <v>223</v>
      </c>
      <c r="AN184" t="s">
        <v>223</v>
      </c>
      <c r="AO184" t="s">
        <v>223</v>
      </c>
      <c r="AP184" s="1" t="e">
        <v>#NULL!</v>
      </c>
      <c r="AQ184" t="s">
        <v>224</v>
      </c>
      <c r="AR184" t="s">
        <v>223</v>
      </c>
      <c r="AS184" t="s">
        <v>223</v>
      </c>
      <c r="AT184" t="s">
        <v>223</v>
      </c>
      <c r="AU184" t="s">
        <v>223</v>
      </c>
      <c r="AV184" t="s">
        <v>223</v>
      </c>
      <c r="AW184" t="s">
        <v>223</v>
      </c>
      <c r="AX184" t="s">
        <v>223</v>
      </c>
      <c r="AY184" t="s">
        <v>223</v>
      </c>
      <c r="AZ184" t="s">
        <v>223</v>
      </c>
      <c r="BA184" t="s">
        <v>223</v>
      </c>
      <c r="BB184" t="s">
        <v>223</v>
      </c>
      <c r="BD184" t="s">
        <v>225</v>
      </c>
      <c r="BE184">
        <v>1</v>
      </c>
      <c r="BF184">
        <v>1</v>
      </c>
      <c r="BG184">
        <v>5</v>
      </c>
      <c r="BH184">
        <v>1</v>
      </c>
      <c r="BI184">
        <v>1</v>
      </c>
      <c r="BJ184" t="s">
        <v>363</v>
      </c>
      <c r="BK184">
        <v>1</v>
      </c>
      <c r="BM184">
        <v>1</v>
      </c>
      <c r="BO184">
        <v>1</v>
      </c>
      <c r="BP184">
        <v>2</v>
      </c>
      <c r="BR184">
        <v>2</v>
      </c>
      <c r="BT184">
        <v>2</v>
      </c>
      <c r="BV184">
        <v>2</v>
      </c>
      <c r="BX184">
        <v>1</v>
      </c>
      <c r="BY184">
        <v>4</v>
      </c>
      <c r="CA184">
        <v>1</v>
      </c>
      <c r="CB184">
        <v>1</v>
      </c>
      <c r="CC184" t="s">
        <v>224</v>
      </c>
      <c r="CE184">
        <v>2</v>
      </c>
      <c r="CG184">
        <v>1</v>
      </c>
      <c r="CH184">
        <v>1</v>
      </c>
      <c r="CI184">
        <v>2</v>
      </c>
      <c r="CJ184">
        <v>2</v>
      </c>
      <c r="CK184">
        <v>1</v>
      </c>
      <c r="CL184">
        <v>1</v>
      </c>
      <c r="CM184">
        <v>1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2</v>
      </c>
      <c r="CT184">
        <v>2</v>
      </c>
      <c r="CU184">
        <v>3</v>
      </c>
      <c r="CV184">
        <v>3</v>
      </c>
      <c r="CW184">
        <v>5</v>
      </c>
      <c r="CX184">
        <v>8</v>
      </c>
      <c r="CY184">
        <v>140</v>
      </c>
      <c r="CZ184">
        <v>2</v>
      </c>
      <c r="DA184">
        <v>4</v>
      </c>
      <c r="DB184">
        <v>5</v>
      </c>
      <c r="DC184">
        <v>2</v>
      </c>
      <c r="DD184">
        <v>2</v>
      </c>
      <c r="DE184">
        <v>2</v>
      </c>
      <c r="DF184">
        <v>2</v>
      </c>
      <c r="DG184">
        <v>2</v>
      </c>
      <c r="DH184">
        <v>2</v>
      </c>
      <c r="DI184">
        <v>2</v>
      </c>
      <c r="DJ184">
        <v>2</v>
      </c>
      <c r="DK184">
        <v>2</v>
      </c>
      <c r="DL184">
        <v>2</v>
      </c>
      <c r="DM184">
        <v>2</v>
      </c>
      <c r="DN184">
        <v>2</v>
      </c>
      <c r="DO184">
        <v>2</v>
      </c>
      <c r="DP184">
        <v>2</v>
      </c>
      <c r="DQ184">
        <v>2</v>
      </c>
      <c r="DR184">
        <v>2</v>
      </c>
      <c r="DS184">
        <v>2</v>
      </c>
      <c r="DT184">
        <v>2</v>
      </c>
      <c r="DU184">
        <v>2</v>
      </c>
      <c r="DV184" t="s">
        <v>223</v>
      </c>
      <c r="DW184" s="1" t="e">
        <v>#NULL!</v>
      </c>
      <c r="DX184">
        <v>2</v>
      </c>
      <c r="DY184" s="1" t="e">
        <v>#NULL!</v>
      </c>
      <c r="DZ184">
        <v>3</v>
      </c>
      <c r="EA184" t="s">
        <v>223</v>
      </c>
      <c r="EC184" t="s">
        <v>223</v>
      </c>
      <c r="ED184" t="s">
        <v>223</v>
      </c>
      <c r="EE184">
        <v>2</v>
      </c>
      <c r="EF184">
        <v>2</v>
      </c>
      <c r="EG184">
        <v>2</v>
      </c>
      <c r="EH184">
        <v>2</v>
      </c>
      <c r="EI184">
        <v>2</v>
      </c>
      <c r="EJ184">
        <v>2</v>
      </c>
      <c r="EK184">
        <v>1</v>
      </c>
      <c r="EL184">
        <v>56.054757015742645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 s="3">
        <v>1</v>
      </c>
      <c r="EU184" s="3">
        <v>1.4003535054704599</v>
      </c>
      <c r="EV184" s="3">
        <v>1.6556259373044899</v>
      </c>
      <c r="EW184" s="3">
        <v>10.143393600014001</v>
      </c>
      <c r="EX184" s="3">
        <v>69.517849799189705</v>
      </c>
      <c r="EY184" s="3">
        <v>0.95616134827922294</v>
      </c>
      <c r="EZ184" s="3">
        <v>61.695818092345</v>
      </c>
      <c r="FA184" t="s">
        <v>363</v>
      </c>
      <c r="FB184" s="5">
        <v>32.595066000000003</v>
      </c>
      <c r="FC184" s="5">
        <v>-114.70953799999999</v>
      </c>
      <c r="FD184" s="1" t="e">
        <v>#NULL!</v>
      </c>
      <c r="FE184" s="1" t="e">
        <v>#NULL!</v>
      </c>
      <c r="FF184" s="1" t="e">
        <v>#NULL!</v>
      </c>
      <c r="FG184" s="1" t="e">
        <v>#NULL!</v>
      </c>
      <c r="FH184" s="1" t="e">
        <v>#NULL!</v>
      </c>
      <c r="FI184" s="1" t="e">
        <v>#NULL!</v>
      </c>
      <c r="FJ184" s="1" t="e">
        <v>#NULL!</v>
      </c>
      <c r="FK184" s="1" t="e">
        <v>#NULL!</v>
      </c>
      <c r="FL184" s="1" t="e">
        <v>#NULL!</v>
      </c>
      <c r="FM184" s="1" t="e">
        <v>#NULL!</v>
      </c>
      <c r="FN184" s="1" t="e">
        <v>#NULL!</v>
      </c>
      <c r="FO184" s="1" t="e">
        <v>#NULL!</v>
      </c>
      <c r="FP184" s="1" t="e">
        <v>#NULL!</v>
      </c>
      <c r="FQ184" s="1" t="e">
        <v>#NULL!</v>
      </c>
      <c r="FR184" s="1" t="e">
        <v>#NULL!</v>
      </c>
      <c r="FS184" s="1" t="e">
        <v>#NULL!</v>
      </c>
      <c r="FT184" s="1" t="e">
        <v>#NULL!</v>
      </c>
      <c r="FU184" s="1" t="e">
        <v>#NULL!</v>
      </c>
      <c r="FV184" s="1" t="e">
        <v>#NULL!</v>
      </c>
      <c r="FW184" s="1" t="e">
        <v>#NULL!</v>
      </c>
      <c r="FX184" s="1" t="e">
        <v>#NULL!</v>
      </c>
      <c r="FY184" s="1" t="e">
        <v>#NULL!</v>
      </c>
      <c r="GA184" s="1" t="e">
        <v>#NULL!</v>
      </c>
      <c r="GB184" s="1" t="e">
        <v>#NULL!</v>
      </c>
      <c r="GC184" s="1" t="e">
        <v>#NULL!</v>
      </c>
      <c r="GD184" s="1" t="e">
        <v>#NULL!</v>
      </c>
      <c r="GE184" s="1" t="e">
        <v>#NULL!</v>
      </c>
      <c r="GF184" s="1" t="e">
        <v>#NULL!</v>
      </c>
      <c r="GG184" s="1" t="e">
        <v>#NULL!</v>
      </c>
      <c r="GH184" s="1" t="e">
        <v>#NULL!</v>
      </c>
      <c r="GI184" s="1" t="e">
        <v>#NULL!</v>
      </c>
      <c r="GJ184" s="3">
        <v>68</v>
      </c>
      <c r="GK184" s="3">
        <v>21.284602076124568</v>
      </c>
      <c r="GL184">
        <v>50</v>
      </c>
      <c r="GM184">
        <v>0</v>
      </c>
      <c r="GN184">
        <v>0</v>
      </c>
      <c r="GO184">
        <v>0</v>
      </c>
      <c r="GP184">
        <v>0</v>
      </c>
      <c r="GQ184">
        <v>0</v>
      </c>
      <c r="GR184" s="3">
        <v>0</v>
      </c>
      <c r="GS184" s="3">
        <v>0</v>
      </c>
      <c r="GT184" s="1" t="e">
        <v>#NULL!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D184" s="1" t="e">
        <v>#NULL!</v>
      </c>
      <c r="HE184" t="s">
        <v>227</v>
      </c>
      <c r="HH184" s="4">
        <v>0.76806941693239994</v>
      </c>
      <c r="HI184" s="4">
        <v>-0.28601545419017621</v>
      </c>
      <c r="HJ184" s="4">
        <v>-0.18201052799705186</v>
      </c>
      <c r="HK184" s="4">
        <v>-0.83623271870441029</v>
      </c>
      <c r="HL184" s="4">
        <v>0.54271888446797434</v>
      </c>
    </row>
    <row r="185" spans="1:220" x14ac:dyDescent="0.2">
      <c r="A185" t="s">
        <v>499</v>
      </c>
      <c r="B185" s="3">
        <v>56.41</v>
      </c>
      <c r="C185" s="3">
        <v>981.29</v>
      </c>
      <c r="D185" s="3">
        <v>0.53</v>
      </c>
      <c r="E185" s="3">
        <v>3.5999999999999997E-2</v>
      </c>
      <c r="F185" s="3">
        <v>4.29</v>
      </c>
      <c r="G185" s="3">
        <v>0.47</v>
      </c>
      <c r="H185">
        <v>2</v>
      </c>
      <c r="I185" s="2">
        <v>43231</v>
      </c>
      <c r="J185">
        <v>2</v>
      </c>
      <c r="K185">
        <v>11</v>
      </c>
      <c r="L185">
        <v>8</v>
      </c>
      <c r="M185">
        <v>69</v>
      </c>
      <c r="N185" s="2">
        <v>25515</v>
      </c>
      <c r="O185">
        <v>1</v>
      </c>
      <c r="P185" s="1" t="e">
        <v>#NULL!</v>
      </c>
      <c r="Q185" s="1" t="e">
        <v>#NULL!</v>
      </c>
      <c r="R185" s="1" t="e">
        <v>#NULL!</v>
      </c>
      <c r="S185" s="1" t="e">
        <v>#NULL!</v>
      </c>
      <c r="T185">
        <v>1</v>
      </c>
      <c r="U185" s="1" t="e">
        <v>#NULL!</v>
      </c>
      <c r="V185" s="1" t="e">
        <v>#NULL!</v>
      </c>
      <c r="W185" s="1" t="e">
        <v>#NULL!</v>
      </c>
      <c r="Y185">
        <v>3</v>
      </c>
      <c r="Z185">
        <v>2</v>
      </c>
      <c r="AA185">
        <v>1</v>
      </c>
      <c r="AB185">
        <v>1</v>
      </c>
      <c r="AC185">
        <v>4</v>
      </c>
      <c r="AE185">
        <v>2</v>
      </c>
      <c r="AG185">
        <v>62</v>
      </c>
      <c r="AH185" t="s">
        <v>223</v>
      </c>
      <c r="AI185" t="s">
        <v>223</v>
      </c>
      <c r="AJ185" t="s">
        <v>223</v>
      </c>
      <c r="AK185" t="s">
        <v>223</v>
      </c>
      <c r="AL185" t="s">
        <v>223</v>
      </c>
      <c r="AM185" t="s">
        <v>223</v>
      </c>
      <c r="AN185" t="s">
        <v>223</v>
      </c>
      <c r="AO185" t="s">
        <v>223</v>
      </c>
      <c r="AP185" s="1" t="e">
        <v>#NULL!</v>
      </c>
      <c r="AQ185" t="s">
        <v>224</v>
      </c>
      <c r="AR185" t="s">
        <v>223</v>
      </c>
      <c r="AS185" t="s">
        <v>223</v>
      </c>
      <c r="AT185" t="s">
        <v>224</v>
      </c>
      <c r="AU185" t="s">
        <v>223</v>
      </c>
      <c r="AV185" t="s">
        <v>224</v>
      </c>
      <c r="AW185" t="s">
        <v>223</v>
      </c>
      <c r="AX185" t="s">
        <v>223</v>
      </c>
      <c r="AY185" t="s">
        <v>223</v>
      </c>
      <c r="AZ185" t="s">
        <v>223</v>
      </c>
      <c r="BA185" t="s">
        <v>223</v>
      </c>
      <c r="BB185" t="s">
        <v>223</v>
      </c>
      <c r="BD185" t="s">
        <v>344</v>
      </c>
      <c r="BE185">
        <v>2</v>
      </c>
      <c r="BF185">
        <v>2</v>
      </c>
      <c r="BG185">
        <v>5</v>
      </c>
      <c r="BH185">
        <v>2</v>
      </c>
      <c r="BI185">
        <v>2</v>
      </c>
      <c r="BJ185" t="s">
        <v>500</v>
      </c>
      <c r="BK185">
        <v>1</v>
      </c>
      <c r="BM185">
        <v>1</v>
      </c>
      <c r="BO185">
        <v>2</v>
      </c>
      <c r="BP185">
        <v>1</v>
      </c>
      <c r="BR185">
        <v>1</v>
      </c>
      <c r="BT185">
        <v>1</v>
      </c>
      <c r="BV185">
        <v>1</v>
      </c>
      <c r="BX185">
        <v>21</v>
      </c>
      <c r="BY185">
        <v>4</v>
      </c>
      <c r="CA185">
        <v>2</v>
      </c>
      <c r="CB185">
        <v>31</v>
      </c>
      <c r="CC185" t="s">
        <v>224</v>
      </c>
      <c r="CE185">
        <v>2</v>
      </c>
      <c r="CG185">
        <v>1</v>
      </c>
      <c r="CH185">
        <v>2</v>
      </c>
      <c r="CI185">
        <v>2</v>
      </c>
      <c r="CJ185">
        <v>2</v>
      </c>
      <c r="CK185">
        <v>2</v>
      </c>
      <c r="CL185">
        <v>1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4</v>
      </c>
      <c r="CV185">
        <v>3</v>
      </c>
      <c r="CW185">
        <v>5</v>
      </c>
      <c r="CX185">
        <v>5</v>
      </c>
      <c r="CY185">
        <v>218</v>
      </c>
      <c r="CZ185">
        <v>1</v>
      </c>
      <c r="DA185">
        <v>1</v>
      </c>
      <c r="DB185">
        <v>4</v>
      </c>
      <c r="DC185">
        <v>1</v>
      </c>
      <c r="DD185">
        <v>2</v>
      </c>
      <c r="DE185">
        <v>2</v>
      </c>
      <c r="DF185">
        <v>2</v>
      </c>
      <c r="DG185">
        <v>2</v>
      </c>
      <c r="DH185">
        <v>2</v>
      </c>
      <c r="DI185">
        <v>2</v>
      </c>
      <c r="DJ185">
        <v>2</v>
      </c>
      <c r="DK185">
        <v>1</v>
      </c>
      <c r="DL185">
        <v>1</v>
      </c>
      <c r="DM185">
        <v>2</v>
      </c>
      <c r="DN185">
        <v>2</v>
      </c>
      <c r="DO185">
        <v>2</v>
      </c>
      <c r="DP185">
        <v>2</v>
      </c>
      <c r="DQ185">
        <v>2</v>
      </c>
      <c r="DR185">
        <v>2</v>
      </c>
      <c r="DS185">
        <v>2</v>
      </c>
      <c r="DT185">
        <v>2</v>
      </c>
      <c r="DU185">
        <v>6</v>
      </c>
      <c r="DV185" t="s">
        <v>223</v>
      </c>
      <c r="DW185" s="1" t="e">
        <v>#NULL!</v>
      </c>
      <c r="DX185">
        <v>6</v>
      </c>
      <c r="DY185" s="1" t="e">
        <v>#NULL!</v>
      </c>
      <c r="DZ185">
        <v>32</v>
      </c>
      <c r="EA185" t="s">
        <v>223</v>
      </c>
      <c r="EC185" t="s">
        <v>223</v>
      </c>
      <c r="ED185" t="s">
        <v>223</v>
      </c>
      <c r="EE185">
        <v>2</v>
      </c>
      <c r="EF185">
        <v>2</v>
      </c>
      <c r="EG185">
        <v>2</v>
      </c>
      <c r="EH185">
        <v>2</v>
      </c>
      <c r="EI185">
        <v>2</v>
      </c>
      <c r="EJ185">
        <v>2</v>
      </c>
      <c r="EK185">
        <v>1</v>
      </c>
      <c r="EL185">
        <v>48.503764544832308</v>
      </c>
      <c r="EM185">
        <v>1</v>
      </c>
      <c r="EN185">
        <v>1</v>
      </c>
      <c r="EO185">
        <v>0</v>
      </c>
      <c r="EP185">
        <v>0</v>
      </c>
      <c r="EQ185">
        <v>0</v>
      </c>
      <c r="ER185">
        <v>2</v>
      </c>
      <c r="ES185">
        <v>1</v>
      </c>
      <c r="ET185" s="3">
        <v>1</v>
      </c>
      <c r="EU185" s="3">
        <v>1.56824738313213</v>
      </c>
      <c r="EV185" s="3">
        <v>0.52609657504810703</v>
      </c>
      <c r="EW185" s="3">
        <v>12.495730371982701</v>
      </c>
      <c r="EX185" s="3">
        <v>107.006808626066</v>
      </c>
      <c r="EY185" s="3">
        <v>1.2906862938244199</v>
      </c>
      <c r="EZ185" s="3">
        <v>70.518556758817695</v>
      </c>
      <c r="FA185" t="s">
        <v>500</v>
      </c>
      <c r="FB185" s="5">
        <v>32.606960000000001</v>
      </c>
      <c r="FC185" s="5">
        <v>-114.714083</v>
      </c>
      <c r="FD185">
        <v>64</v>
      </c>
      <c r="FE185">
        <v>225</v>
      </c>
      <c r="FF185" s="3">
        <v>38.6</v>
      </c>
      <c r="FG185">
        <v>1</v>
      </c>
      <c r="FH185">
        <v>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2</v>
      </c>
      <c r="FO185">
        <v>1</v>
      </c>
      <c r="FP185">
        <v>0</v>
      </c>
      <c r="FQ185">
        <v>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1</v>
      </c>
      <c r="FX185">
        <v>0</v>
      </c>
      <c r="FY185">
        <v>1</v>
      </c>
      <c r="FZ185" t="s">
        <v>460</v>
      </c>
      <c r="GA185">
        <v>1</v>
      </c>
      <c r="GB185" s="1" t="e">
        <v>#NULL!</v>
      </c>
      <c r="GC185" s="1" t="e">
        <v>#NULL!</v>
      </c>
      <c r="GD185" s="1" t="e">
        <v>#NULL!</v>
      </c>
      <c r="GE185" s="1" t="e">
        <v>#NULL!</v>
      </c>
      <c r="GF185" s="1" t="e">
        <v>#NULL!</v>
      </c>
      <c r="GG185" s="1" t="e">
        <v>#NULL!</v>
      </c>
      <c r="GH185" s="6">
        <v>608.24916324399896</v>
      </c>
      <c r="GI185" s="6">
        <v>2.6372437470585E-2</v>
      </c>
      <c r="GJ185" s="3">
        <v>65</v>
      </c>
      <c r="GK185" s="3">
        <v>36.273136094674555</v>
      </c>
      <c r="GL185">
        <v>40</v>
      </c>
      <c r="GM185">
        <v>1</v>
      </c>
      <c r="GN185">
        <v>1</v>
      </c>
      <c r="GO185">
        <v>0</v>
      </c>
      <c r="GP185">
        <v>0</v>
      </c>
      <c r="GQ185">
        <v>0</v>
      </c>
      <c r="GR185" s="3">
        <v>0</v>
      </c>
      <c r="GS185" s="1" t="e">
        <v>#NULL!</v>
      </c>
      <c r="GT185" s="3">
        <v>1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t="s">
        <v>501</v>
      </c>
      <c r="HD185" s="1" t="e">
        <v>#NULL!</v>
      </c>
      <c r="HE185" t="s">
        <v>227</v>
      </c>
      <c r="HH185" s="4">
        <v>1.6693884667999248</v>
      </c>
      <c r="HI185" s="4">
        <v>0.29532970093407351</v>
      </c>
      <c r="HJ185" s="4">
        <v>0.36143391377890166</v>
      </c>
      <c r="HK185" s="4">
        <v>4.3261325759040687</v>
      </c>
      <c r="HL185" s="4">
        <v>-3.7496533950716548</v>
      </c>
    </row>
    <row r="186" spans="1:220" x14ac:dyDescent="0.2">
      <c r="A186" t="s">
        <v>1101</v>
      </c>
      <c r="B186" s="3">
        <v>0.64</v>
      </c>
      <c r="C186" s="3">
        <v>12.82</v>
      </c>
      <c r="D186" s="7">
        <v>7.0000000000000007E-2</v>
      </c>
      <c r="E186" s="3">
        <v>5.8000000000000003E-2</v>
      </c>
      <c r="F186" s="3">
        <v>0.18</v>
      </c>
      <c r="G186" s="3">
        <v>0.51</v>
      </c>
      <c r="H186">
        <v>3</v>
      </c>
      <c r="I186" s="2">
        <v>43390</v>
      </c>
      <c r="J186">
        <v>2</v>
      </c>
      <c r="K186">
        <v>5</v>
      </c>
      <c r="L186">
        <v>5</v>
      </c>
      <c r="M186">
        <v>89</v>
      </c>
      <c r="N186" s="2">
        <v>32633</v>
      </c>
      <c r="O186">
        <v>1</v>
      </c>
      <c r="P186" s="1" t="e">
        <v>#NULL!</v>
      </c>
      <c r="Q186" s="1" t="e">
        <v>#NULL!</v>
      </c>
      <c r="R186" s="1" t="e">
        <v>#NULL!</v>
      </c>
      <c r="S186" s="1" t="e">
        <v>#NULL!</v>
      </c>
      <c r="T186" s="1" t="e">
        <v>#NULL!</v>
      </c>
      <c r="U186">
        <v>1</v>
      </c>
      <c r="V186" s="1" t="e">
        <v>#NULL!</v>
      </c>
      <c r="W186" s="1" t="e">
        <v>#NULL!</v>
      </c>
      <c r="Y186">
        <v>1</v>
      </c>
      <c r="Z186">
        <v>2</v>
      </c>
      <c r="AA186">
        <v>0</v>
      </c>
      <c r="AB186">
        <v>0</v>
      </c>
      <c r="AC186">
        <v>6</v>
      </c>
      <c r="AE186">
        <v>1</v>
      </c>
      <c r="AG186">
        <v>2</v>
      </c>
      <c r="AH186" t="s">
        <v>223</v>
      </c>
      <c r="AI186" t="s">
        <v>223</v>
      </c>
      <c r="AJ186" t="s">
        <v>223</v>
      </c>
      <c r="AK186" t="s">
        <v>223</v>
      </c>
      <c r="AL186" t="s">
        <v>223</v>
      </c>
      <c r="AM186" t="s">
        <v>223</v>
      </c>
      <c r="AN186" t="s">
        <v>223</v>
      </c>
      <c r="AO186" t="s">
        <v>223</v>
      </c>
      <c r="AP186" s="1" t="e">
        <v>#NULL!</v>
      </c>
      <c r="AQ186" t="s">
        <v>224</v>
      </c>
      <c r="AR186" t="s">
        <v>223</v>
      </c>
      <c r="AS186" t="s">
        <v>223</v>
      </c>
      <c r="AT186" t="s">
        <v>223</v>
      </c>
      <c r="AU186" t="s">
        <v>223</v>
      </c>
      <c r="AV186" t="s">
        <v>223</v>
      </c>
      <c r="AW186" t="s">
        <v>223</v>
      </c>
      <c r="AX186" t="s">
        <v>223</v>
      </c>
      <c r="AY186" t="s">
        <v>223</v>
      </c>
      <c r="AZ186" t="s">
        <v>223</v>
      </c>
      <c r="BA186" t="s">
        <v>223</v>
      </c>
      <c r="BB186" t="s">
        <v>223</v>
      </c>
      <c r="BD186" t="s">
        <v>992</v>
      </c>
      <c r="BE186">
        <v>2</v>
      </c>
      <c r="BF186">
        <v>2</v>
      </c>
      <c r="BG186">
        <v>5</v>
      </c>
      <c r="BH186">
        <v>2</v>
      </c>
      <c r="BI186">
        <v>2</v>
      </c>
      <c r="BJ186" t="s">
        <v>1102</v>
      </c>
      <c r="BK186">
        <v>1</v>
      </c>
      <c r="BM186">
        <v>1</v>
      </c>
      <c r="BO186">
        <v>2</v>
      </c>
      <c r="BP186">
        <v>3</v>
      </c>
      <c r="BR186">
        <v>3</v>
      </c>
      <c r="BT186">
        <v>3</v>
      </c>
      <c r="BV186">
        <v>1</v>
      </c>
      <c r="BX186">
        <v>1</v>
      </c>
      <c r="BY186">
        <v>1</v>
      </c>
      <c r="CA186">
        <v>1</v>
      </c>
      <c r="CB186">
        <v>1</v>
      </c>
      <c r="CC186" t="s">
        <v>235</v>
      </c>
      <c r="CE186">
        <v>3</v>
      </c>
      <c r="CG186">
        <v>1</v>
      </c>
      <c r="CH186">
        <v>1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3</v>
      </c>
      <c r="CW186">
        <v>5</v>
      </c>
      <c r="CX186">
        <v>5</v>
      </c>
      <c r="CY186">
        <v>130</v>
      </c>
      <c r="CZ186">
        <v>2</v>
      </c>
      <c r="DA186">
        <v>1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 t="s">
        <v>223</v>
      </c>
      <c r="DW186" s="1" t="e">
        <v>#NULL!</v>
      </c>
      <c r="DX186">
        <v>2</v>
      </c>
      <c r="DY186" s="1" t="e">
        <v>#NULL!</v>
      </c>
      <c r="DZ186">
        <v>3</v>
      </c>
      <c r="EA186" t="s">
        <v>223</v>
      </c>
      <c r="EC186" t="s">
        <v>223</v>
      </c>
      <c r="ED186" t="s">
        <v>223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10</v>
      </c>
      <c r="EL186">
        <v>29.451060917180012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 s="3">
        <v>1</v>
      </c>
      <c r="EU186" s="3">
        <v>0.99613967128234704</v>
      </c>
      <c r="EV186" s="3">
        <v>1.39563425697911</v>
      </c>
      <c r="EW186" s="3">
        <v>6.3273829363632599</v>
      </c>
      <c r="EX186" s="3">
        <v>112.71571427341</v>
      </c>
      <c r="EY186" s="3">
        <v>1.48060715706349</v>
      </c>
      <c r="EZ186" s="3">
        <v>344.04896728411802</v>
      </c>
      <c r="FA186" t="s">
        <v>1102</v>
      </c>
      <c r="FB186" s="5">
        <v>32.644914</v>
      </c>
      <c r="FC186" s="5">
        <v>-114.41327200000001</v>
      </c>
      <c r="FD186">
        <v>65</v>
      </c>
      <c r="FE186">
        <v>117</v>
      </c>
      <c r="FF186" s="3">
        <v>19.47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 s="1" t="e">
        <v>#NULL!</v>
      </c>
      <c r="GA186" s="1" t="e">
        <v>#NULL!</v>
      </c>
      <c r="GB186" s="1" t="e">
        <v>#NULL!</v>
      </c>
      <c r="GC186" s="1" t="e">
        <v>#NULL!</v>
      </c>
      <c r="GD186" s="1" t="e">
        <v>#NULL!</v>
      </c>
      <c r="GE186" s="1" t="e">
        <v>#NULL!</v>
      </c>
      <c r="GF186" s="1" t="e">
        <v>#NULL!</v>
      </c>
      <c r="GG186" s="1" t="e">
        <v>#NULL!</v>
      </c>
      <c r="GH186" s="1" t="e">
        <v>#NULL!</v>
      </c>
      <c r="GI186" s="6">
        <v>2.4149997650584999E-2</v>
      </c>
      <c r="GJ186" s="3">
        <v>65</v>
      </c>
      <c r="GK186" s="3">
        <v>21.630769230769232</v>
      </c>
      <c r="GL186" s="1" t="e">
        <v>#NULL!</v>
      </c>
      <c r="GM186">
        <v>1</v>
      </c>
      <c r="GN186">
        <v>0</v>
      </c>
      <c r="GO186">
        <v>0</v>
      </c>
      <c r="GP186">
        <v>0</v>
      </c>
      <c r="GQ186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D186" s="1" t="e">
        <v>#NULL!</v>
      </c>
      <c r="HE186" t="s">
        <v>227</v>
      </c>
      <c r="HH186" s="4">
        <v>-0.30799793113916912</v>
      </c>
      <c r="HI186" s="4">
        <v>-0.29376245228101405</v>
      </c>
      <c r="HJ186" s="4">
        <v>-1.7166348795117101E-3</v>
      </c>
      <c r="HK186" s="4">
        <v>-0.22434794935128782</v>
      </c>
      <c r="HL186" s="4">
        <v>0.17429050202107357</v>
      </c>
    </row>
    <row r="187" spans="1:220" x14ac:dyDescent="0.2">
      <c r="A187" t="s">
        <v>929</v>
      </c>
      <c r="B187" s="3">
        <v>0.3</v>
      </c>
      <c r="C187" s="3">
        <v>5.52</v>
      </c>
      <c r="D187" s="7">
        <v>7.0000000000000007E-2</v>
      </c>
      <c r="E187" s="3">
        <v>0.88500000000000001</v>
      </c>
      <c r="F187" s="3">
        <v>0.2</v>
      </c>
      <c r="G187" s="3">
        <v>0.51</v>
      </c>
      <c r="H187">
        <v>3</v>
      </c>
      <c r="I187" s="2">
        <v>43355</v>
      </c>
      <c r="J187">
        <v>2</v>
      </c>
      <c r="K187">
        <v>8</v>
      </c>
      <c r="L187">
        <v>1</v>
      </c>
      <c r="M187">
        <v>88</v>
      </c>
      <c r="N187" s="2">
        <v>32356</v>
      </c>
      <c r="O187">
        <v>1</v>
      </c>
      <c r="P187" s="1" t="e">
        <v>#NULL!</v>
      </c>
      <c r="Q187" s="1" t="e">
        <v>#NULL!</v>
      </c>
      <c r="R187" s="1" t="e">
        <v>#NULL!</v>
      </c>
      <c r="S187" s="1" t="e">
        <v>#NULL!</v>
      </c>
      <c r="T187">
        <v>1</v>
      </c>
      <c r="U187" s="1" t="e">
        <v>#NULL!</v>
      </c>
      <c r="V187" s="1" t="e">
        <v>#NULL!</v>
      </c>
      <c r="W187" s="1" t="e">
        <v>#NULL!</v>
      </c>
      <c r="Y187">
        <v>1</v>
      </c>
      <c r="Z187">
        <v>4</v>
      </c>
      <c r="AA187">
        <v>2</v>
      </c>
      <c r="AB187">
        <v>2</v>
      </c>
      <c r="AC187">
        <v>4</v>
      </c>
      <c r="AE187">
        <v>1</v>
      </c>
      <c r="AG187">
        <v>2</v>
      </c>
      <c r="AH187" t="s">
        <v>223</v>
      </c>
      <c r="AI187" t="s">
        <v>223</v>
      </c>
      <c r="AJ187" t="s">
        <v>223</v>
      </c>
      <c r="AK187" t="s">
        <v>223</v>
      </c>
      <c r="AL187" t="s">
        <v>223</v>
      </c>
      <c r="AM187" t="s">
        <v>223</v>
      </c>
      <c r="AN187" t="s">
        <v>223</v>
      </c>
      <c r="AO187" t="s">
        <v>223</v>
      </c>
      <c r="AP187" s="1" t="e">
        <v>#NULL!</v>
      </c>
      <c r="AQ187" t="s">
        <v>224</v>
      </c>
      <c r="AR187" t="s">
        <v>223</v>
      </c>
      <c r="AS187" t="s">
        <v>223</v>
      </c>
      <c r="AT187" t="s">
        <v>223</v>
      </c>
      <c r="AU187" t="s">
        <v>223</v>
      </c>
      <c r="AV187" t="s">
        <v>223</v>
      </c>
      <c r="AW187" t="s">
        <v>223</v>
      </c>
      <c r="AX187" t="s">
        <v>223</v>
      </c>
      <c r="AY187" t="s">
        <v>223</v>
      </c>
      <c r="AZ187" t="s">
        <v>223</v>
      </c>
      <c r="BA187" t="s">
        <v>223</v>
      </c>
      <c r="BB187" t="s">
        <v>223</v>
      </c>
      <c r="BD187" t="s">
        <v>930</v>
      </c>
      <c r="BE187">
        <v>2</v>
      </c>
      <c r="BF187">
        <v>2</v>
      </c>
      <c r="BG187">
        <v>5</v>
      </c>
      <c r="BH187">
        <v>2</v>
      </c>
      <c r="BI187">
        <v>2</v>
      </c>
      <c r="BJ187" t="s">
        <v>931</v>
      </c>
      <c r="BK187">
        <v>1</v>
      </c>
      <c r="BM187">
        <v>1</v>
      </c>
      <c r="BO187">
        <v>2</v>
      </c>
      <c r="BP187">
        <v>3</v>
      </c>
      <c r="BR187">
        <v>3</v>
      </c>
      <c r="BT187">
        <v>3</v>
      </c>
      <c r="BV187">
        <v>3</v>
      </c>
      <c r="BX187">
        <v>1</v>
      </c>
      <c r="BY187">
        <v>4</v>
      </c>
      <c r="CA187">
        <v>2</v>
      </c>
      <c r="CB187">
        <v>1</v>
      </c>
      <c r="CC187" t="s">
        <v>224</v>
      </c>
      <c r="CE187">
        <v>2</v>
      </c>
      <c r="CG187">
        <v>1</v>
      </c>
      <c r="CH187">
        <v>3</v>
      </c>
      <c r="CI187">
        <v>2</v>
      </c>
      <c r="CJ187">
        <v>2</v>
      </c>
      <c r="CK187">
        <v>1</v>
      </c>
      <c r="CL187">
        <v>1</v>
      </c>
      <c r="CM187">
        <v>2</v>
      </c>
      <c r="CN187">
        <v>2</v>
      </c>
      <c r="CO187" s="1" t="e">
        <v>#NULL!</v>
      </c>
      <c r="CP187" s="1" t="e">
        <v>#NULL!</v>
      </c>
      <c r="CQ187" s="1" t="e">
        <v>#NULL!</v>
      </c>
      <c r="CR187">
        <v>1</v>
      </c>
      <c r="CS187" s="1" t="e">
        <v>#NULL!</v>
      </c>
      <c r="CT187">
        <v>2</v>
      </c>
      <c r="CU187">
        <v>3</v>
      </c>
      <c r="CV187">
        <v>3</v>
      </c>
      <c r="CW187">
        <v>5</v>
      </c>
      <c r="CX187">
        <v>4</v>
      </c>
      <c r="CY187">
        <v>160</v>
      </c>
      <c r="CZ187">
        <v>2</v>
      </c>
      <c r="DA187">
        <v>4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1</v>
      </c>
      <c r="DL187">
        <v>2</v>
      </c>
      <c r="DM187">
        <v>1</v>
      </c>
      <c r="DN187">
        <v>2</v>
      </c>
      <c r="DO187">
        <v>2</v>
      </c>
      <c r="DP187">
        <v>1</v>
      </c>
      <c r="DQ187">
        <v>2</v>
      </c>
      <c r="DR187">
        <v>1</v>
      </c>
      <c r="DS187">
        <v>2</v>
      </c>
      <c r="DT187">
        <v>2</v>
      </c>
      <c r="DU187">
        <v>2</v>
      </c>
      <c r="DV187" t="s">
        <v>223</v>
      </c>
      <c r="DW187" s="1" t="e">
        <v>#NULL!</v>
      </c>
      <c r="DX187">
        <v>2</v>
      </c>
      <c r="DY187" s="1" t="e">
        <v>#NULL!</v>
      </c>
      <c r="DZ187">
        <v>3</v>
      </c>
      <c r="EA187" t="s">
        <v>223</v>
      </c>
      <c r="EC187" t="s">
        <v>223</v>
      </c>
      <c r="ED187" t="s">
        <v>223</v>
      </c>
      <c r="EE187">
        <v>1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6</v>
      </c>
      <c r="EL187">
        <v>30.113620807665981</v>
      </c>
      <c r="EM187">
        <v>1</v>
      </c>
      <c r="EN187">
        <v>0</v>
      </c>
      <c r="EO187">
        <v>1</v>
      </c>
      <c r="EP187">
        <v>0</v>
      </c>
      <c r="EQ187">
        <v>0</v>
      </c>
      <c r="ER187">
        <v>2</v>
      </c>
      <c r="ES187">
        <v>1</v>
      </c>
      <c r="ET187" s="3">
        <v>1</v>
      </c>
      <c r="EU187" s="3">
        <v>2.0307462649033399</v>
      </c>
      <c r="EV187" s="3">
        <v>0.28413404607874598</v>
      </c>
      <c r="EW187" s="3">
        <v>14.595602914704701</v>
      </c>
      <c r="EX187" s="3">
        <v>108.5061623047</v>
      </c>
      <c r="EY187" s="3">
        <v>1.0164794429264601</v>
      </c>
      <c r="EZ187" s="3">
        <v>55.275541602175899</v>
      </c>
      <c r="FA187" t="s">
        <v>931</v>
      </c>
      <c r="FB187" s="5">
        <v>32.657001000000001</v>
      </c>
      <c r="FC187" s="5">
        <v>-114.483356</v>
      </c>
      <c r="FD187">
        <v>65</v>
      </c>
      <c r="FE187">
        <v>167</v>
      </c>
      <c r="FF187" s="3">
        <v>27.79</v>
      </c>
      <c r="FG187">
        <v>1</v>
      </c>
      <c r="FH187">
        <v>0</v>
      </c>
      <c r="FI187">
        <v>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1</v>
      </c>
      <c r="FZ187" t="s">
        <v>793</v>
      </c>
      <c r="GA187">
        <v>1</v>
      </c>
      <c r="GB187" s="1" t="e">
        <v>#NULL!</v>
      </c>
      <c r="GC187" s="1" t="e">
        <v>#NULL!</v>
      </c>
      <c r="GD187" s="1" t="e">
        <v>#NULL!</v>
      </c>
      <c r="GE187" s="1" t="e">
        <v>#NULL!</v>
      </c>
      <c r="GF187" s="1" t="e">
        <v>#NULL!</v>
      </c>
      <c r="GG187" s="1" t="e">
        <v>#NULL!</v>
      </c>
      <c r="GH187" s="1" t="e">
        <v>#NULL!</v>
      </c>
      <c r="GI187" s="6">
        <v>1.0699623938406001E-2</v>
      </c>
      <c r="GJ187" s="3">
        <v>64</v>
      </c>
      <c r="GK187" s="3">
        <v>27.4609375</v>
      </c>
      <c r="GL187">
        <v>30</v>
      </c>
      <c r="GM187">
        <v>1</v>
      </c>
      <c r="GN187">
        <v>0</v>
      </c>
      <c r="GO187">
        <v>1</v>
      </c>
      <c r="GP187">
        <v>0</v>
      </c>
      <c r="GQ187">
        <v>0</v>
      </c>
      <c r="GR187" s="3">
        <v>1</v>
      </c>
      <c r="GS187" s="3">
        <v>0</v>
      </c>
      <c r="GT187" s="3">
        <v>0</v>
      </c>
      <c r="GU187" s="3">
        <v>1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D187" s="1" t="e">
        <v>#NULL!</v>
      </c>
      <c r="HE187" t="s">
        <v>227</v>
      </c>
      <c r="HH187" s="4">
        <v>-0.31512732043902053</v>
      </c>
      <c r="HI187" s="4">
        <v>-0.2170572698510696</v>
      </c>
      <c r="HJ187" s="4">
        <v>6.0745899976566493E-2</v>
      </c>
      <c r="HK187" s="4">
        <v>-0.2584234321933887</v>
      </c>
      <c r="HL187" s="4">
        <v>0.23341832501550644</v>
      </c>
    </row>
    <row r="188" spans="1:220" x14ac:dyDescent="0.2">
      <c r="A188" t="s">
        <v>706</v>
      </c>
      <c r="B188" s="3">
        <v>10.4</v>
      </c>
      <c r="C188" s="3">
        <v>672.95</v>
      </c>
      <c r="D188" s="3">
        <v>0.21</v>
      </c>
      <c r="E188" s="3">
        <v>7.7850000000000001</v>
      </c>
      <c r="F188" s="3">
        <v>1.82</v>
      </c>
      <c r="G188" s="3">
        <v>0.51</v>
      </c>
      <c r="H188">
        <v>2</v>
      </c>
      <c r="I188" s="2">
        <v>43301</v>
      </c>
      <c r="J188">
        <v>2</v>
      </c>
      <c r="K188">
        <v>10</v>
      </c>
      <c r="L188">
        <v>28</v>
      </c>
      <c r="M188">
        <v>54</v>
      </c>
      <c r="N188" s="2">
        <v>20025</v>
      </c>
      <c r="O188">
        <v>1</v>
      </c>
      <c r="P188" s="1" t="e">
        <v>#NULL!</v>
      </c>
      <c r="Q188" s="1" t="e">
        <v>#NULL!</v>
      </c>
      <c r="R188" s="1" t="e">
        <v>#NULL!</v>
      </c>
      <c r="S188" s="1" t="e">
        <v>#NULL!</v>
      </c>
      <c r="T188">
        <v>1</v>
      </c>
      <c r="U188" s="1" t="e">
        <v>#NULL!</v>
      </c>
      <c r="V188" s="1" t="e">
        <v>#NULL!</v>
      </c>
      <c r="W188" s="1" t="e">
        <v>#NULL!</v>
      </c>
      <c r="Y188">
        <v>1</v>
      </c>
      <c r="Z188">
        <v>2</v>
      </c>
      <c r="AA188">
        <v>3</v>
      </c>
      <c r="AB188">
        <v>0</v>
      </c>
      <c r="AC188">
        <v>2</v>
      </c>
      <c r="AE188">
        <v>2</v>
      </c>
      <c r="AG188">
        <v>62</v>
      </c>
      <c r="AH188" t="s">
        <v>223</v>
      </c>
      <c r="AI188" t="s">
        <v>223</v>
      </c>
      <c r="AJ188" t="s">
        <v>223</v>
      </c>
      <c r="AK188" t="s">
        <v>223</v>
      </c>
      <c r="AL188" t="s">
        <v>223</v>
      </c>
      <c r="AM188" t="s">
        <v>223</v>
      </c>
      <c r="AN188" t="s">
        <v>223</v>
      </c>
      <c r="AO188" t="s">
        <v>223</v>
      </c>
      <c r="AP188" s="1" t="e">
        <v>#NULL!</v>
      </c>
      <c r="AQ188" t="s">
        <v>223</v>
      </c>
      <c r="AR188" t="s">
        <v>223</v>
      </c>
      <c r="AS188" t="s">
        <v>223</v>
      </c>
      <c r="AT188" t="s">
        <v>223</v>
      </c>
      <c r="AU188" t="s">
        <v>224</v>
      </c>
      <c r="AV188" t="s">
        <v>223</v>
      </c>
      <c r="AW188" t="s">
        <v>223</v>
      </c>
      <c r="AX188" t="s">
        <v>223</v>
      </c>
      <c r="AY188" t="s">
        <v>223</v>
      </c>
      <c r="AZ188" t="s">
        <v>223</v>
      </c>
      <c r="BA188" t="s">
        <v>223</v>
      </c>
      <c r="BB188" t="s">
        <v>223</v>
      </c>
      <c r="BD188" t="s">
        <v>344</v>
      </c>
      <c r="BE188">
        <v>2</v>
      </c>
      <c r="BF188">
        <v>2</v>
      </c>
      <c r="BG188">
        <v>5</v>
      </c>
      <c r="BH188">
        <v>2</v>
      </c>
      <c r="BI188">
        <v>2</v>
      </c>
      <c r="BJ188" t="s">
        <v>707</v>
      </c>
      <c r="BK188">
        <v>1</v>
      </c>
      <c r="BM188">
        <v>1</v>
      </c>
      <c r="BO188">
        <v>2</v>
      </c>
      <c r="BP188">
        <v>1</v>
      </c>
      <c r="BR188">
        <v>1</v>
      </c>
      <c r="BT188">
        <v>3</v>
      </c>
      <c r="BV188">
        <v>3</v>
      </c>
      <c r="BX188">
        <v>21</v>
      </c>
      <c r="BY188">
        <v>3</v>
      </c>
      <c r="CA188">
        <v>1</v>
      </c>
      <c r="CB188">
        <v>31</v>
      </c>
      <c r="CC188" t="s">
        <v>224</v>
      </c>
      <c r="CE188">
        <v>2</v>
      </c>
      <c r="CG188">
        <v>1</v>
      </c>
      <c r="CH188">
        <v>1</v>
      </c>
      <c r="CI188">
        <v>2</v>
      </c>
      <c r="CJ188">
        <v>2</v>
      </c>
      <c r="CK188">
        <v>2</v>
      </c>
      <c r="CL188">
        <v>2</v>
      </c>
      <c r="CM188">
        <v>2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2</v>
      </c>
      <c r="CT188">
        <v>2</v>
      </c>
      <c r="CU188">
        <v>3</v>
      </c>
      <c r="CV188">
        <v>3</v>
      </c>
      <c r="CW188">
        <v>5</v>
      </c>
      <c r="CX188">
        <v>3</v>
      </c>
      <c r="CY188">
        <v>150</v>
      </c>
      <c r="CZ188">
        <v>2</v>
      </c>
      <c r="DA188">
        <v>4</v>
      </c>
      <c r="DB188">
        <v>3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>
        <v>2</v>
      </c>
      <c r="DN188">
        <v>2</v>
      </c>
      <c r="DO188">
        <v>2</v>
      </c>
      <c r="DP188">
        <v>2</v>
      </c>
      <c r="DQ188">
        <v>2</v>
      </c>
      <c r="DR188">
        <v>2</v>
      </c>
      <c r="DS188">
        <v>2</v>
      </c>
      <c r="DT188">
        <v>2</v>
      </c>
      <c r="DU188">
        <v>5</v>
      </c>
      <c r="DV188" t="s">
        <v>275</v>
      </c>
      <c r="DW188">
        <v>1</v>
      </c>
      <c r="DX188">
        <v>5</v>
      </c>
      <c r="DY188">
        <v>1</v>
      </c>
      <c r="DZ188">
        <v>32</v>
      </c>
      <c r="EA188" t="s">
        <v>223</v>
      </c>
      <c r="EC188" t="s">
        <v>223</v>
      </c>
      <c r="ED188" t="s">
        <v>223</v>
      </c>
      <c r="EE188">
        <v>2</v>
      </c>
      <c r="EF188">
        <v>2</v>
      </c>
      <c r="EG188">
        <v>2</v>
      </c>
      <c r="EH188">
        <v>2</v>
      </c>
      <c r="EI188">
        <v>2</v>
      </c>
      <c r="EJ188">
        <v>2</v>
      </c>
      <c r="EK188">
        <v>6</v>
      </c>
      <c r="EL188">
        <v>63.72621492128679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 s="3">
        <v>1</v>
      </c>
      <c r="EU188" s="3">
        <v>1.94184571988514</v>
      </c>
      <c r="EV188" s="3">
        <v>3.0323660851302301</v>
      </c>
      <c r="EW188" s="3">
        <v>8.4128930332016907</v>
      </c>
      <c r="EX188" s="3">
        <v>77.527076428643696</v>
      </c>
      <c r="EY188" s="3">
        <v>1.0045397385477</v>
      </c>
      <c r="EZ188" s="3">
        <v>226.53685892493499</v>
      </c>
      <c r="FA188" t="s">
        <v>707</v>
      </c>
      <c r="FB188" s="5">
        <v>32.49344</v>
      </c>
      <c r="FC188" s="5">
        <v>-114.77375499999999</v>
      </c>
      <c r="FD188">
        <v>63</v>
      </c>
      <c r="FE188">
        <v>152</v>
      </c>
      <c r="FF188" s="3">
        <v>26.5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 s="1" t="e">
        <v>#NULL!</v>
      </c>
      <c r="GA188" s="1" t="e">
        <v>#NULL!</v>
      </c>
      <c r="GB188" s="1" t="e">
        <v>#NULL!</v>
      </c>
      <c r="GC188" s="1" t="e">
        <v>#NULL!</v>
      </c>
      <c r="GD188" s="1" t="e">
        <v>#NULL!</v>
      </c>
      <c r="GE188" s="1" t="e">
        <v>#NULL!</v>
      </c>
      <c r="GF188" s="1" t="e">
        <v>#NULL!</v>
      </c>
      <c r="GG188" s="1" t="e">
        <v>#NULL!</v>
      </c>
      <c r="GH188" s="6">
        <v>839.22180493230849</v>
      </c>
      <c r="GI188" s="6">
        <v>3.6639642441639998E-3</v>
      </c>
      <c r="GJ188" s="3">
        <v>63</v>
      </c>
      <c r="GK188" s="3">
        <v>26.568405139833711</v>
      </c>
      <c r="GL188">
        <v>60</v>
      </c>
      <c r="GM188">
        <v>1</v>
      </c>
      <c r="GN188">
        <v>0</v>
      </c>
      <c r="GO188">
        <v>0</v>
      </c>
      <c r="GP188">
        <v>0</v>
      </c>
      <c r="GQ188">
        <v>0</v>
      </c>
      <c r="GR188" s="3">
        <v>0</v>
      </c>
      <c r="GS188" s="1" t="e">
        <v>#NULL!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D188" s="1" t="e">
        <v>#NULL!</v>
      </c>
      <c r="HE188" t="s">
        <v>227</v>
      </c>
      <c r="HH188" s="4">
        <v>0.60463892241262263</v>
      </c>
      <c r="HI188" s="4">
        <v>0.87810075730032688</v>
      </c>
      <c r="HJ188" s="4">
        <v>0.91829753807784897</v>
      </c>
      <c r="HK188" s="4">
        <v>0.68587061501364044</v>
      </c>
      <c r="HL188" s="4">
        <v>-2.6360277694820056</v>
      </c>
    </row>
    <row r="189" spans="1:220" x14ac:dyDescent="0.2">
      <c r="A189" t="s">
        <v>827</v>
      </c>
      <c r="B189" s="3">
        <v>0.3</v>
      </c>
      <c r="C189" s="3">
        <v>22.55</v>
      </c>
      <c r="D189" s="7">
        <v>7.0000000000000007E-2</v>
      </c>
      <c r="E189" s="3">
        <v>0.36499999999999999</v>
      </c>
      <c r="F189" s="3">
        <v>0.2</v>
      </c>
      <c r="G189" s="3">
        <v>0.54</v>
      </c>
      <c r="H189">
        <v>3</v>
      </c>
      <c r="I189" s="2">
        <v>43292</v>
      </c>
      <c r="J189">
        <v>2</v>
      </c>
      <c r="K189">
        <v>1</v>
      </c>
      <c r="L189">
        <v>4</v>
      </c>
      <c r="M189">
        <v>91</v>
      </c>
      <c r="N189" s="2">
        <v>33242</v>
      </c>
      <c r="O189">
        <v>1</v>
      </c>
      <c r="P189" s="1" t="e">
        <v>#NULL!</v>
      </c>
      <c r="Q189" s="1" t="e">
        <v>#NULL!</v>
      </c>
      <c r="R189" s="1" t="e">
        <v>#NULL!</v>
      </c>
      <c r="S189" s="1" t="e">
        <v>#NULL!</v>
      </c>
      <c r="T189" s="1" t="e">
        <v>#NULL!</v>
      </c>
      <c r="U189" s="1" t="e">
        <v>#NULL!</v>
      </c>
      <c r="V189">
        <v>1</v>
      </c>
      <c r="W189" s="1" t="e">
        <v>#NULL!</v>
      </c>
      <c r="Y189">
        <v>1</v>
      </c>
      <c r="Z189">
        <v>4</v>
      </c>
      <c r="AA189">
        <v>2</v>
      </c>
      <c r="AB189">
        <v>2</v>
      </c>
      <c r="AC189">
        <v>4</v>
      </c>
      <c r="AE189">
        <v>2</v>
      </c>
      <c r="AF189" t="s">
        <v>222</v>
      </c>
      <c r="AG189">
        <v>62</v>
      </c>
      <c r="AH189" t="s">
        <v>223</v>
      </c>
      <c r="AI189" t="s">
        <v>223</v>
      </c>
      <c r="AJ189" t="s">
        <v>223</v>
      </c>
      <c r="AK189" t="s">
        <v>223</v>
      </c>
      <c r="AL189" t="s">
        <v>223</v>
      </c>
      <c r="AM189" t="s">
        <v>223</v>
      </c>
      <c r="AN189" t="s">
        <v>223</v>
      </c>
      <c r="AO189" t="s">
        <v>223</v>
      </c>
      <c r="AP189" s="1" t="e">
        <v>#NULL!</v>
      </c>
      <c r="AQ189" t="s">
        <v>223</v>
      </c>
      <c r="AR189" t="s">
        <v>223</v>
      </c>
      <c r="AS189" t="s">
        <v>224</v>
      </c>
      <c r="AT189" t="s">
        <v>223</v>
      </c>
      <c r="AU189" t="s">
        <v>223</v>
      </c>
      <c r="AV189" t="s">
        <v>224</v>
      </c>
      <c r="AW189" t="s">
        <v>223</v>
      </c>
      <c r="AX189" t="s">
        <v>223</v>
      </c>
      <c r="AY189" t="s">
        <v>223</v>
      </c>
      <c r="AZ189" t="s">
        <v>223</v>
      </c>
      <c r="BA189" t="s">
        <v>223</v>
      </c>
      <c r="BB189" t="s">
        <v>223</v>
      </c>
      <c r="BD189" t="s">
        <v>344</v>
      </c>
      <c r="BE189">
        <v>2</v>
      </c>
      <c r="BF189">
        <v>2</v>
      </c>
      <c r="BG189">
        <v>5</v>
      </c>
      <c r="BH189">
        <v>1</v>
      </c>
      <c r="BI189">
        <v>1</v>
      </c>
      <c r="BJ189" t="s">
        <v>828</v>
      </c>
      <c r="BK189">
        <v>1</v>
      </c>
      <c r="BM189">
        <v>1</v>
      </c>
      <c r="BO189">
        <v>2</v>
      </c>
      <c r="BP189">
        <v>1</v>
      </c>
      <c r="BR189">
        <v>3</v>
      </c>
      <c r="BT189">
        <v>3</v>
      </c>
      <c r="BV189">
        <v>1</v>
      </c>
      <c r="BX189">
        <v>22</v>
      </c>
      <c r="BY189" s="1" t="e">
        <v>#NULL!</v>
      </c>
      <c r="CA189" s="1" t="e">
        <v>#NULL!</v>
      </c>
      <c r="CB189">
        <v>34</v>
      </c>
      <c r="CC189" t="s">
        <v>223</v>
      </c>
      <c r="CE189">
        <v>2</v>
      </c>
      <c r="CG189">
        <v>1</v>
      </c>
      <c r="CH189">
        <v>1</v>
      </c>
      <c r="CI189">
        <v>2</v>
      </c>
      <c r="CJ189">
        <v>2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3</v>
      </c>
      <c r="CV189">
        <v>3</v>
      </c>
      <c r="CW189">
        <v>5</v>
      </c>
      <c r="CX189">
        <v>2</v>
      </c>
      <c r="CY189">
        <v>145</v>
      </c>
      <c r="CZ189">
        <v>2</v>
      </c>
      <c r="DA189">
        <v>1</v>
      </c>
      <c r="DB189">
        <v>3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6</v>
      </c>
      <c r="DV189" t="s">
        <v>223</v>
      </c>
      <c r="DW189" s="1" t="e">
        <v>#NULL!</v>
      </c>
      <c r="DX189">
        <v>6</v>
      </c>
      <c r="DY189" s="1" t="e">
        <v>#NULL!</v>
      </c>
      <c r="DZ189">
        <v>32</v>
      </c>
      <c r="EA189" t="s">
        <v>223</v>
      </c>
      <c r="EC189" t="s">
        <v>223</v>
      </c>
      <c r="ED189" t="s">
        <v>223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5</v>
      </c>
      <c r="EL189">
        <v>27.515400410677618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 s="3">
        <v>1</v>
      </c>
      <c r="EU189" s="3">
        <v>0.93097093240227602</v>
      </c>
      <c r="EV189" s="3">
        <v>0.90396358589325398</v>
      </c>
      <c r="EW189" s="3">
        <v>10.572204086667</v>
      </c>
      <c r="EX189" s="3">
        <v>72.148434632575402</v>
      </c>
      <c r="EY189" s="3">
        <v>0.83349084156064501</v>
      </c>
      <c r="EZ189" s="3">
        <v>148.69815412148799</v>
      </c>
      <c r="FA189" t="s">
        <v>828</v>
      </c>
      <c r="FB189" s="5">
        <v>32.677408999999997</v>
      </c>
      <c r="FC189" s="5">
        <v>-114.637677</v>
      </c>
      <c r="FD189" s="1" t="e">
        <v>#NULL!</v>
      </c>
      <c r="FE189" s="1" t="e">
        <v>#NULL!</v>
      </c>
      <c r="FF189" s="3">
        <v>24.78</v>
      </c>
      <c r="FG189">
        <v>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 s="1" t="e">
        <v>#NULL!</v>
      </c>
      <c r="GA189" s="1" t="e">
        <v>#NULL!</v>
      </c>
      <c r="GB189" s="1" t="e">
        <v>#NULL!</v>
      </c>
      <c r="GC189" s="1" t="e">
        <v>#NULL!</v>
      </c>
      <c r="GD189" s="1" t="e">
        <v>#NULL!</v>
      </c>
      <c r="GE189" s="1" t="e">
        <v>#NULL!</v>
      </c>
      <c r="GF189" s="1" t="e">
        <v>#NULL!</v>
      </c>
      <c r="GG189" s="1" t="e">
        <v>#NULL!</v>
      </c>
      <c r="GH189" s="1" t="e">
        <v>#NULL!</v>
      </c>
      <c r="GI189" s="1" t="e">
        <v>#NULL!</v>
      </c>
      <c r="GJ189" s="3">
        <v>62</v>
      </c>
      <c r="GK189" s="3">
        <v>26.517950052029136</v>
      </c>
      <c r="GL189">
        <v>20</v>
      </c>
      <c r="GM189">
        <v>1</v>
      </c>
      <c r="GN189">
        <v>0</v>
      </c>
      <c r="GO189">
        <v>0</v>
      </c>
      <c r="GP189">
        <v>0</v>
      </c>
      <c r="GQ189">
        <v>0</v>
      </c>
      <c r="GR189" s="3">
        <v>0</v>
      </c>
      <c r="GS189" s="1" t="e">
        <v>#NULL!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D189" s="1" t="e">
        <v>#NULL!</v>
      </c>
      <c r="HE189" t="s">
        <v>227</v>
      </c>
      <c r="HH189" s="4">
        <v>-0.30077166869292887</v>
      </c>
      <c r="HI189" s="4">
        <v>-0.27515516523868599</v>
      </c>
      <c r="HJ189" s="4">
        <v>5.1093201575950022E-2</v>
      </c>
      <c r="HK189" s="4">
        <v>-0.24932138887287703</v>
      </c>
      <c r="HL189" s="4">
        <v>0.13341819830733875</v>
      </c>
    </row>
    <row r="190" spans="1:220" x14ac:dyDescent="0.2">
      <c r="A190" t="s">
        <v>495</v>
      </c>
      <c r="B190" s="3">
        <v>4.4400000000000004</v>
      </c>
      <c r="C190" s="3">
        <v>262.39999999999998</v>
      </c>
      <c r="D190" s="7">
        <v>7.0000000000000007E-2</v>
      </c>
      <c r="E190" s="3">
        <v>2.9000000000000001E-2</v>
      </c>
      <c r="F190" s="3">
        <v>1.28</v>
      </c>
      <c r="G190" s="3">
        <v>0.59</v>
      </c>
      <c r="H190">
        <v>2</v>
      </c>
      <c r="I190" s="2">
        <v>43231</v>
      </c>
      <c r="J190">
        <v>2</v>
      </c>
      <c r="K190">
        <v>5</v>
      </c>
      <c r="L190">
        <v>7</v>
      </c>
      <c r="M190">
        <v>74</v>
      </c>
      <c r="N190" s="2">
        <v>27156</v>
      </c>
      <c r="O190">
        <v>1</v>
      </c>
      <c r="P190" s="1" t="e">
        <v>#NULL!</v>
      </c>
      <c r="Q190" s="1" t="e">
        <v>#NULL!</v>
      </c>
      <c r="R190" s="1" t="e">
        <v>#NULL!</v>
      </c>
      <c r="S190" s="1" t="e">
        <v>#NULL!</v>
      </c>
      <c r="T190">
        <v>1</v>
      </c>
      <c r="U190" s="1" t="e">
        <v>#NULL!</v>
      </c>
      <c r="V190" s="1" t="e">
        <v>#NULL!</v>
      </c>
      <c r="W190" s="1" t="e">
        <v>#NULL!</v>
      </c>
      <c r="Y190">
        <v>1</v>
      </c>
      <c r="Z190">
        <v>5</v>
      </c>
      <c r="AA190">
        <v>3</v>
      </c>
      <c r="AB190">
        <v>2</v>
      </c>
      <c r="AC190">
        <v>4</v>
      </c>
      <c r="AE190">
        <v>2</v>
      </c>
      <c r="AG190">
        <v>62</v>
      </c>
      <c r="AH190" t="s">
        <v>223</v>
      </c>
      <c r="AI190" t="s">
        <v>223</v>
      </c>
      <c r="AJ190" t="s">
        <v>223</v>
      </c>
      <c r="AK190" t="s">
        <v>223</v>
      </c>
      <c r="AL190" t="s">
        <v>223</v>
      </c>
      <c r="AM190" t="s">
        <v>223</v>
      </c>
      <c r="AN190" t="s">
        <v>223</v>
      </c>
      <c r="AO190" t="s">
        <v>223</v>
      </c>
      <c r="AP190" s="1" t="e">
        <v>#NULL!</v>
      </c>
      <c r="AQ190" t="s">
        <v>224</v>
      </c>
      <c r="AR190" t="s">
        <v>223</v>
      </c>
      <c r="AS190" t="s">
        <v>223</v>
      </c>
      <c r="AT190" t="s">
        <v>223</v>
      </c>
      <c r="AU190" t="s">
        <v>223</v>
      </c>
      <c r="AV190" t="s">
        <v>223</v>
      </c>
      <c r="AW190" t="s">
        <v>223</v>
      </c>
      <c r="AX190" t="s">
        <v>223</v>
      </c>
      <c r="AY190" t="s">
        <v>223</v>
      </c>
      <c r="AZ190" t="s">
        <v>223</v>
      </c>
      <c r="BA190" t="s">
        <v>223</v>
      </c>
      <c r="BB190" t="s">
        <v>223</v>
      </c>
      <c r="BD190" t="s">
        <v>496</v>
      </c>
      <c r="BE190">
        <v>2</v>
      </c>
      <c r="BF190">
        <v>1</v>
      </c>
      <c r="BG190">
        <v>5</v>
      </c>
      <c r="BH190">
        <v>2</v>
      </c>
      <c r="BI190">
        <v>2</v>
      </c>
      <c r="BJ190" t="s">
        <v>497</v>
      </c>
      <c r="BK190">
        <v>1</v>
      </c>
      <c r="BM190">
        <v>1</v>
      </c>
      <c r="BO190">
        <v>2</v>
      </c>
      <c r="BP190">
        <v>1</v>
      </c>
      <c r="BR190">
        <v>1</v>
      </c>
      <c r="BT190">
        <v>1</v>
      </c>
      <c r="BV190">
        <v>1</v>
      </c>
      <c r="BX190">
        <v>21</v>
      </c>
      <c r="BY190">
        <v>3</v>
      </c>
      <c r="CA190">
        <v>2</v>
      </c>
      <c r="CB190">
        <v>31</v>
      </c>
      <c r="CC190" t="s">
        <v>224</v>
      </c>
      <c r="CE190">
        <v>2</v>
      </c>
      <c r="CG190">
        <v>1</v>
      </c>
      <c r="CH190">
        <v>1</v>
      </c>
      <c r="CI190">
        <v>2</v>
      </c>
      <c r="CJ190">
        <v>2</v>
      </c>
      <c r="CK190">
        <v>1</v>
      </c>
      <c r="CL190">
        <v>1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5</v>
      </c>
      <c r="CV190">
        <v>3</v>
      </c>
      <c r="CW190">
        <v>5</v>
      </c>
      <c r="CX190">
        <v>2</v>
      </c>
      <c r="CY190">
        <v>200</v>
      </c>
      <c r="CZ190">
        <v>2</v>
      </c>
      <c r="DA190">
        <v>1</v>
      </c>
      <c r="DB190">
        <v>5</v>
      </c>
      <c r="DC190">
        <v>3</v>
      </c>
      <c r="DD190">
        <v>3</v>
      </c>
      <c r="DE190">
        <v>3</v>
      </c>
      <c r="DF190">
        <v>3</v>
      </c>
      <c r="DG190">
        <v>2</v>
      </c>
      <c r="DH190">
        <v>2</v>
      </c>
      <c r="DI190">
        <v>2</v>
      </c>
      <c r="DJ190">
        <v>2</v>
      </c>
      <c r="DK190">
        <v>1</v>
      </c>
      <c r="DL190">
        <v>2</v>
      </c>
      <c r="DM190">
        <v>1</v>
      </c>
      <c r="DN190">
        <v>2</v>
      </c>
      <c r="DO190">
        <v>2</v>
      </c>
      <c r="DP190">
        <v>2</v>
      </c>
      <c r="DQ190">
        <v>2</v>
      </c>
      <c r="DR190">
        <v>2</v>
      </c>
      <c r="DS190">
        <v>2</v>
      </c>
      <c r="DT190">
        <v>2</v>
      </c>
      <c r="DU190">
        <v>6</v>
      </c>
      <c r="DV190" t="s">
        <v>223</v>
      </c>
      <c r="DW190" s="1" t="e">
        <v>#NULL!</v>
      </c>
      <c r="DX190">
        <v>5</v>
      </c>
      <c r="DY190">
        <v>2</v>
      </c>
      <c r="DZ190">
        <v>32</v>
      </c>
      <c r="EA190" t="s">
        <v>223</v>
      </c>
      <c r="EC190" t="s">
        <v>223</v>
      </c>
      <c r="ED190" t="s">
        <v>223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5</v>
      </c>
      <c r="EL190">
        <v>44.010951403148532</v>
      </c>
      <c r="EM190">
        <v>1</v>
      </c>
      <c r="EN190">
        <v>0</v>
      </c>
      <c r="EO190">
        <v>1</v>
      </c>
      <c r="EP190">
        <v>0</v>
      </c>
      <c r="EQ190">
        <v>0</v>
      </c>
      <c r="ER190">
        <v>2</v>
      </c>
      <c r="ES190">
        <v>1</v>
      </c>
      <c r="ET190" s="3">
        <v>1</v>
      </c>
      <c r="EU190" s="3">
        <v>1.93617918031845</v>
      </c>
      <c r="EV190" s="3">
        <v>1.5960366439700899</v>
      </c>
      <c r="EW190" s="3">
        <v>11.2480226949317</v>
      </c>
      <c r="EX190" s="3">
        <v>79.5332752236353</v>
      </c>
      <c r="EY190" s="3">
        <v>1.0230049952971401</v>
      </c>
      <c r="EZ190" s="3">
        <v>136.44930050750199</v>
      </c>
      <c r="FA190" t="s">
        <v>498</v>
      </c>
      <c r="FB190" s="5">
        <v>32.587848999999999</v>
      </c>
      <c r="FC190" s="5">
        <v>-114.71709799999999</v>
      </c>
      <c r="FD190">
        <v>60</v>
      </c>
      <c r="FE190">
        <v>209</v>
      </c>
      <c r="FF190" s="3">
        <v>40.6</v>
      </c>
      <c r="FG190">
        <v>0</v>
      </c>
      <c r="FH190">
        <v>0</v>
      </c>
      <c r="FI190">
        <v>1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1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</v>
      </c>
      <c r="FZ190" t="s">
        <v>460</v>
      </c>
      <c r="GA190">
        <v>1</v>
      </c>
      <c r="GB190" s="1" t="e">
        <v>#NULL!</v>
      </c>
      <c r="GC190" s="1" t="e">
        <v>#NULL!</v>
      </c>
      <c r="GD190" s="1" t="e">
        <v>#NULL!</v>
      </c>
      <c r="GE190" s="1" t="e">
        <v>#NULL!</v>
      </c>
      <c r="GF190" s="1" t="e">
        <v>#NULL!</v>
      </c>
      <c r="GG190" s="1" t="e">
        <v>#NULL!</v>
      </c>
      <c r="GH190" s="6">
        <v>279.12906812458732</v>
      </c>
      <c r="GI190" s="6">
        <v>3.9752918230049998E-2</v>
      </c>
      <c r="GJ190" s="3">
        <v>62</v>
      </c>
      <c r="GK190" s="3">
        <v>36.576482830385018</v>
      </c>
      <c r="GL190">
        <v>40</v>
      </c>
      <c r="GM190">
        <v>1</v>
      </c>
      <c r="GN190">
        <v>0</v>
      </c>
      <c r="GO190">
        <v>1</v>
      </c>
      <c r="GP190">
        <v>0</v>
      </c>
      <c r="GQ190">
        <v>0</v>
      </c>
      <c r="GR190" s="3">
        <v>0</v>
      </c>
      <c r="GS190" s="1" t="e">
        <v>#NULL!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D190" s="1" t="e">
        <v>#NULL!</v>
      </c>
      <c r="HE190" t="s">
        <v>227</v>
      </c>
      <c r="HH190" s="4">
        <v>3.2230230264587809E-2</v>
      </c>
      <c r="HI190" s="4">
        <v>-0.18743474976612867</v>
      </c>
      <c r="HJ190" s="4">
        <v>0.17070984628154495</v>
      </c>
      <c r="HK190" s="4">
        <v>7.2972098769898283E-2</v>
      </c>
      <c r="HL190" s="4">
        <v>-1.0986392931661042</v>
      </c>
    </row>
    <row r="191" spans="1:220" x14ac:dyDescent="0.2">
      <c r="A191" t="s">
        <v>524</v>
      </c>
      <c r="B191" s="3">
        <v>1.1100000000000001</v>
      </c>
      <c r="C191" s="3">
        <v>97.66</v>
      </c>
      <c r="D191" s="7">
        <v>7.0000000000000007E-2</v>
      </c>
      <c r="E191" s="1" t="e">
        <v>#NULL!</v>
      </c>
      <c r="F191" s="3">
        <v>0.62</v>
      </c>
      <c r="G191" s="3">
        <v>0.64</v>
      </c>
      <c r="H191">
        <v>2</v>
      </c>
      <c r="I191" s="2">
        <v>43258</v>
      </c>
      <c r="J191">
        <v>2</v>
      </c>
      <c r="K191">
        <v>6</v>
      </c>
      <c r="L191">
        <v>23</v>
      </c>
      <c r="M191">
        <v>78</v>
      </c>
      <c r="N191" s="2">
        <v>28664</v>
      </c>
      <c r="O191">
        <v>1</v>
      </c>
      <c r="P191" s="1" t="e">
        <v>#NULL!</v>
      </c>
      <c r="Q191" s="1" t="e">
        <v>#NULL!</v>
      </c>
      <c r="R191" s="1" t="e">
        <v>#NULL!</v>
      </c>
      <c r="S191" s="1" t="e">
        <v>#NULL!</v>
      </c>
      <c r="T191">
        <v>1</v>
      </c>
      <c r="U191" s="1" t="e">
        <v>#NULL!</v>
      </c>
      <c r="V191" s="1" t="e">
        <v>#NULL!</v>
      </c>
      <c r="W191" s="1" t="e">
        <v>#NULL!</v>
      </c>
      <c r="Y191">
        <v>1</v>
      </c>
      <c r="Z191">
        <v>4</v>
      </c>
      <c r="AA191">
        <v>2</v>
      </c>
      <c r="AB191">
        <v>2</v>
      </c>
      <c r="AC191">
        <v>2</v>
      </c>
      <c r="AE191">
        <v>2</v>
      </c>
      <c r="AG191">
        <v>62</v>
      </c>
      <c r="AH191" t="s">
        <v>223</v>
      </c>
      <c r="AI191" t="s">
        <v>223</v>
      </c>
      <c r="AJ191" t="s">
        <v>223</v>
      </c>
      <c r="AK191" t="s">
        <v>223</v>
      </c>
      <c r="AL191" t="s">
        <v>223</v>
      </c>
      <c r="AM191" t="s">
        <v>223</v>
      </c>
      <c r="AN191" t="s">
        <v>223</v>
      </c>
      <c r="AO191" t="s">
        <v>223</v>
      </c>
      <c r="AP191" s="1" t="e">
        <v>#NULL!</v>
      </c>
      <c r="AQ191" t="s">
        <v>223</v>
      </c>
      <c r="AR191" t="s">
        <v>223</v>
      </c>
      <c r="AS191" t="s">
        <v>223</v>
      </c>
      <c r="AT191" t="s">
        <v>224</v>
      </c>
      <c r="AU191" t="s">
        <v>223</v>
      </c>
      <c r="AV191" t="s">
        <v>223</v>
      </c>
      <c r="AW191" t="s">
        <v>223</v>
      </c>
      <c r="AX191" t="s">
        <v>223</v>
      </c>
      <c r="AY191" t="s">
        <v>223</v>
      </c>
      <c r="AZ191" t="s">
        <v>223</v>
      </c>
      <c r="BA191" t="s">
        <v>223</v>
      </c>
      <c r="BB191" t="s">
        <v>223</v>
      </c>
      <c r="BD191" t="s">
        <v>344</v>
      </c>
      <c r="BE191">
        <v>2</v>
      </c>
      <c r="BF191">
        <v>2</v>
      </c>
      <c r="BG191">
        <v>4</v>
      </c>
      <c r="BH191">
        <v>2</v>
      </c>
      <c r="BI191">
        <v>2</v>
      </c>
      <c r="BJ191" t="s">
        <v>525</v>
      </c>
      <c r="BK191">
        <v>2</v>
      </c>
      <c r="BM191">
        <v>1</v>
      </c>
      <c r="BO191">
        <v>2</v>
      </c>
      <c r="BP191">
        <v>1</v>
      </c>
      <c r="BR191">
        <v>1</v>
      </c>
      <c r="BT191">
        <v>3</v>
      </c>
      <c r="BV191">
        <v>1</v>
      </c>
      <c r="BX191">
        <v>21</v>
      </c>
      <c r="BY191">
        <v>4</v>
      </c>
      <c r="CA191">
        <v>2</v>
      </c>
      <c r="CB191">
        <v>31</v>
      </c>
      <c r="CC191" t="s">
        <v>224</v>
      </c>
      <c r="CE191">
        <v>2</v>
      </c>
      <c r="CG191">
        <v>1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2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</v>
      </c>
      <c r="CT191">
        <v>2</v>
      </c>
      <c r="CU191">
        <v>4</v>
      </c>
      <c r="CV191">
        <v>3</v>
      </c>
      <c r="CW191">
        <v>5</v>
      </c>
      <c r="CX191">
        <v>1</v>
      </c>
      <c r="CY191">
        <v>163</v>
      </c>
      <c r="CZ191">
        <v>2</v>
      </c>
      <c r="DA191">
        <v>1</v>
      </c>
      <c r="DB191">
        <v>4</v>
      </c>
      <c r="DC191">
        <v>2</v>
      </c>
      <c r="DD191">
        <v>2</v>
      </c>
      <c r="DE191">
        <v>2</v>
      </c>
      <c r="DF191">
        <v>2</v>
      </c>
      <c r="DG191">
        <v>2</v>
      </c>
      <c r="DH191">
        <v>2</v>
      </c>
      <c r="DI191">
        <v>2</v>
      </c>
      <c r="DJ191">
        <v>2</v>
      </c>
      <c r="DK191">
        <v>1</v>
      </c>
      <c r="DL191">
        <v>3</v>
      </c>
      <c r="DM191">
        <v>3</v>
      </c>
      <c r="DN191">
        <v>2</v>
      </c>
      <c r="DO191">
        <v>2</v>
      </c>
      <c r="DP191">
        <v>2</v>
      </c>
      <c r="DQ191">
        <v>2</v>
      </c>
      <c r="DR191">
        <v>2</v>
      </c>
      <c r="DS191">
        <v>2</v>
      </c>
      <c r="DT191">
        <v>2</v>
      </c>
      <c r="DU191">
        <v>6</v>
      </c>
      <c r="DV191" t="s">
        <v>223</v>
      </c>
      <c r="DW191" s="1" t="e">
        <v>#NULL!</v>
      </c>
      <c r="DX191">
        <v>6</v>
      </c>
      <c r="DY191" s="1" t="e">
        <v>#NULL!</v>
      </c>
      <c r="DZ191">
        <v>32</v>
      </c>
      <c r="EA191" t="s">
        <v>223</v>
      </c>
      <c r="EC191" t="s">
        <v>223</v>
      </c>
      <c r="ED191" t="s">
        <v>223</v>
      </c>
      <c r="EE191">
        <v>2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4</v>
      </c>
      <c r="EL191">
        <v>39.956194387405887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1</v>
      </c>
      <c r="ET191" s="3">
        <v>1</v>
      </c>
      <c r="EU191" s="3">
        <v>2.2677997117256901</v>
      </c>
      <c r="EV191" s="3">
        <v>0.95693661583277601</v>
      </c>
      <c r="EW191" s="3">
        <v>9.3691624546165393</v>
      </c>
      <c r="EX191" s="3">
        <v>84.469544546260806</v>
      </c>
      <c r="EY191" s="3">
        <v>0.95324634050866397</v>
      </c>
      <c r="EZ191" s="3">
        <v>206.77799612666499</v>
      </c>
      <c r="FA191" t="s">
        <v>525</v>
      </c>
      <c r="FB191" s="5">
        <v>32.567883999999999</v>
      </c>
      <c r="FC191" s="5">
        <v>-114.638132</v>
      </c>
      <c r="FD191">
        <v>63</v>
      </c>
      <c r="FE191">
        <v>167</v>
      </c>
      <c r="FF191" s="3">
        <v>29.4</v>
      </c>
      <c r="FG191">
        <v>1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</v>
      </c>
      <c r="FZ191" t="s">
        <v>526</v>
      </c>
      <c r="GA191" s="1" t="e">
        <v>#NULL!</v>
      </c>
      <c r="GB191" s="1" t="e">
        <v>#NULL!</v>
      </c>
      <c r="GC191" s="1" t="e">
        <v>#NULL!</v>
      </c>
      <c r="GD191" s="1" t="e">
        <v>#NULL!</v>
      </c>
      <c r="GE191" s="1" t="e">
        <v>#NULL!</v>
      </c>
      <c r="GF191" s="1" t="e">
        <v>#NULL!</v>
      </c>
      <c r="GG191">
        <v>1</v>
      </c>
      <c r="GH191" s="1" t="e">
        <v>#NULL!</v>
      </c>
      <c r="GI191" s="1" t="e">
        <v>#NULL!</v>
      </c>
      <c r="GJ191" s="3">
        <v>61</v>
      </c>
      <c r="GK191" s="3">
        <v>30.795216339693631</v>
      </c>
      <c r="GL191" s="1" t="e">
        <v>#NULL!</v>
      </c>
      <c r="GM191">
        <v>1</v>
      </c>
      <c r="GN191" s="1" t="e">
        <v>#NULL!</v>
      </c>
      <c r="GO191" s="1" t="e">
        <v>#NULL!</v>
      </c>
      <c r="GP191">
        <v>0</v>
      </c>
      <c r="GQ191">
        <v>0</v>
      </c>
      <c r="GR191" s="3">
        <v>0</v>
      </c>
      <c r="GS191" s="1" t="e">
        <v>#NULL!</v>
      </c>
      <c r="GT191" s="3">
        <v>0</v>
      </c>
      <c r="GU191" s="3">
        <v>0</v>
      </c>
      <c r="GV191" s="3">
        <v>1</v>
      </c>
      <c r="GW191" s="3">
        <v>0</v>
      </c>
      <c r="GX191" s="3">
        <v>0</v>
      </c>
      <c r="GY191" s="3">
        <v>0</v>
      </c>
      <c r="GZ191" s="3">
        <v>0</v>
      </c>
      <c r="HD191" s="1" t="e">
        <v>#NULL!</v>
      </c>
      <c r="HE191" t="s">
        <v>227</v>
      </c>
      <c r="HH191" s="1" t="e">
        <v>#NULL!</v>
      </c>
      <c r="HI191" s="1" t="e">
        <v>#NULL!</v>
      </c>
      <c r="HJ191" s="1" t="e">
        <v>#NULL!</v>
      </c>
      <c r="HK191" s="1" t="e">
        <v>#NULL!</v>
      </c>
      <c r="HL191" s="1" t="e">
        <v>#NULL!</v>
      </c>
    </row>
    <row r="192" spans="1:220" x14ac:dyDescent="0.2">
      <c r="A192" t="s">
        <v>810</v>
      </c>
      <c r="B192" s="3">
        <v>0.56999999999999995</v>
      </c>
      <c r="C192" s="3">
        <v>48.92</v>
      </c>
      <c r="D192" s="7">
        <v>7.0000000000000007E-2</v>
      </c>
      <c r="E192" s="3">
        <v>0.38</v>
      </c>
      <c r="F192" s="3">
        <v>1.04</v>
      </c>
      <c r="G192" s="3">
        <v>0.66</v>
      </c>
      <c r="H192">
        <v>3</v>
      </c>
      <c r="I192" s="2">
        <v>43292</v>
      </c>
      <c r="J192">
        <v>2</v>
      </c>
      <c r="K192">
        <v>7</v>
      </c>
      <c r="L192">
        <v>13</v>
      </c>
      <c r="M192">
        <v>72</v>
      </c>
      <c r="N192" s="2">
        <v>26493</v>
      </c>
      <c r="O192">
        <v>1</v>
      </c>
      <c r="P192" s="1" t="e">
        <v>#NULL!</v>
      </c>
      <c r="Q192" s="1" t="e">
        <v>#NULL!</v>
      </c>
      <c r="R192" s="1" t="e">
        <v>#NULL!</v>
      </c>
      <c r="S192" s="1" t="e">
        <v>#NULL!</v>
      </c>
      <c r="T192">
        <v>1</v>
      </c>
      <c r="U192" s="1" t="e">
        <v>#NULL!</v>
      </c>
      <c r="V192" s="1" t="e">
        <v>#NULL!</v>
      </c>
      <c r="W192" s="1" t="e">
        <v>#NULL!</v>
      </c>
      <c r="Y192">
        <v>1</v>
      </c>
      <c r="Z192">
        <v>3</v>
      </c>
      <c r="AA192">
        <v>1</v>
      </c>
      <c r="AB192">
        <v>1</v>
      </c>
      <c r="AC192">
        <v>3</v>
      </c>
      <c r="AE192">
        <v>2</v>
      </c>
      <c r="AF192" t="s">
        <v>222</v>
      </c>
      <c r="AG192">
        <v>62</v>
      </c>
      <c r="AH192" t="s">
        <v>223</v>
      </c>
      <c r="AI192" t="s">
        <v>223</v>
      </c>
      <c r="AJ192" t="s">
        <v>223</v>
      </c>
      <c r="AK192" t="s">
        <v>223</v>
      </c>
      <c r="AL192" t="s">
        <v>223</v>
      </c>
      <c r="AM192" t="s">
        <v>223</v>
      </c>
      <c r="AN192" t="s">
        <v>223</v>
      </c>
      <c r="AO192" t="s">
        <v>223</v>
      </c>
      <c r="AP192" s="1" t="e">
        <v>#NULL!</v>
      </c>
      <c r="AQ192" t="s">
        <v>223</v>
      </c>
      <c r="AR192" t="s">
        <v>223</v>
      </c>
      <c r="AS192" t="s">
        <v>223</v>
      </c>
      <c r="AT192" t="s">
        <v>223</v>
      </c>
      <c r="AU192" t="s">
        <v>223</v>
      </c>
      <c r="AV192" t="s">
        <v>224</v>
      </c>
      <c r="AW192" t="s">
        <v>223</v>
      </c>
      <c r="AX192" t="s">
        <v>223</v>
      </c>
      <c r="AY192" t="s">
        <v>223</v>
      </c>
      <c r="AZ192" t="s">
        <v>223</v>
      </c>
      <c r="BA192" t="s">
        <v>223</v>
      </c>
      <c r="BB192" t="s">
        <v>223</v>
      </c>
      <c r="BE192">
        <v>2</v>
      </c>
      <c r="BF192">
        <v>2</v>
      </c>
      <c r="BG192">
        <v>5</v>
      </c>
      <c r="BH192">
        <v>1</v>
      </c>
      <c r="BI192">
        <v>1</v>
      </c>
      <c r="BJ192" t="s">
        <v>811</v>
      </c>
      <c r="BK192">
        <v>3</v>
      </c>
      <c r="BM192">
        <v>3</v>
      </c>
      <c r="BN192" t="s">
        <v>812</v>
      </c>
      <c r="BO192">
        <v>2</v>
      </c>
      <c r="BP192">
        <v>1</v>
      </c>
      <c r="BR192">
        <v>3</v>
      </c>
      <c r="BT192">
        <v>3</v>
      </c>
      <c r="BV192">
        <v>4</v>
      </c>
      <c r="BW192" t="s">
        <v>813</v>
      </c>
      <c r="BX192">
        <v>21</v>
      </c>
      <c r="BY192">
        <v>4</v>
      </c>
      <c r="CA192">
        <v>2</v>
      </c>
      <c r="CB192">
        <v>32</v>
      </c>
      <c r="CC192" t="s">
        <v>223</v>
      </c>
      <c r="CE192">
        <v>3</v>
      </c>
      <c r="CG192">
        <v>1</v>
      </c>
      <c r="CH192">
        <v>1</v>
      </c>
      <c r="CI192">
        <v>2</v>
      </c>
      <c r="CJ192">
        <v>2</v>
      </c>
      <c r="CK192">
        <v>2</v>
      </c>
      <c r="CL192">
        <v>2</v>
      </c>
      <c r="CM192">
        <v>2</v>
      </c>
      <c r="CN192">
        <v>2</v>
      </c>
      <c r="CO192">
        <v>3</v>
      </c>
      <c r="CP192">
        <v>2</v>
      </c>
      <c r="CQ192">
        <v>1</v>
      </c>
      <c r="CR192">
        <v>2</v>
      </c>
      <c r="CS192">
        <v>2</v>
      </c>
      <c r="CT192">
        <v>2</v>
      </c>
      <c r="CU192">
        <v>3</v>
      </c>
      <c r="CV192">
        <v>4</v>
      </c>
      <c r="CW192">
        <v>5</v>
      </c>
      <c r="CX192">
        <v>1</v>
      </c>
      <c r="CY192">
        <v>212</v>
      </c>
      <c r="CZ192">
        <v>1</v>
      </c>
      <c r="DA192">
        <v>4</v>
      </c>
      <c r="DB192">
        <v>4</v>
      </c>
      <c r="DC192">
        <v>2</v>
      </c>
      <c r="DD192">
        <v>2</v>
      </c>
      <c r="DE192">
        <v>2</v>
      </c>
      <c r="DF192">
        <v>2</v>
      </c>
      <c r="DG192">
        <v>2</v>
      </c>
      <c r="DH192">
        <v>2</v>
      </c>
      <c r="DI192">
        <v>2</v>
      </c>
      <c r="DJ192">
        <v>2</v>
      </c>
      <c r="DK192">
        <v>1</v>
      </c>
      <c r="DL192">
        <v>2</v>
      </c>
      <c r="DM192">
        <v>1</v>
      </c>
      <c r="DN192">
        <v>2</v>
      </c>
      <c r="DO192">
        <v>2</v>
      </c>
      <c r="DP192">
        <v>2</v>
      </c>
      <c r="DQ192">
        <v>1</v>
      </c>
      <c r="DR192">
        <v>2</v>
      </c>
      <c r="DS192">
        <v>2</v>
      </c>
      <c r="DT192">
        <v>2</v>
      </c>
      <c r="DU192">
        <v>5</v>
      </c>
      <c r="DV192" t="s">
        <v>275</v>
      </c>
      <c r="DW192">
        <v>1</v>
      </c>
      <c r="DX192">
        <v>6</v>
      </c>
      <c r="DY192" s="1" t="e">
        <v>#NULL!</v>
      </c>
      <c r="DZ192">
        <v>31</v>
      </c>
      <c r="EA192" t="s">
        <v>224</v>
      </c>
      <c r="EB192" t="s">
        <v>250</v>
      </c>
      <c r="EC192" t="s">
        <v>235</v>
      </c>
      <c r="ED192" t="s">
        <v>224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12</v>
      </c>
      <c r="EL192">
        <v>45.993155373032167</v>
      </c>
      <c r="EM192">
        <v>1</v>
      </c>
      <c r="EN192">
        <v>0</v>
      </c>
      <c r="EO192">
        <v>1</v>
      </c>
      <c r="EP192">
        <v>0</v>
      </c>
      <c r="EQ192">
        <v>0</v>
      </c>
      <c r="ER192">
        <v>2</v>
      </c>
      <c r="ES192">
        <v>1</v>
      </c>
      <c r="ET192" s="3">
        <v>1</v>
      </c>
      <c r="EU192" s="3">
        <v>0.83803162115275698</v>
      </c>
      <c r="EV192" s="3">
        <v>5.6691119125677103</v>
      </c>
      <c r="EW192" s="3">
        <v>7.2370220425881797</v>
      </c>
      <c r="EX192" s="3">
        <v>53.153602520529098</v>
      </c>
      <c r="EY192" s="3">
        <v>0.642177162930887</v>
      </c>
      <c r="EZ192" s="3">
        <v>257.41242992484803</v>
      </c>
      <c r="FA192" t="s">
        <v>811</v>
      </c>
      <c r="FB192" s="5">
        <v>32.710234</v>
      </c>
      <c r="FC192" s="5">
        <v>-114.676811</v>
      </c>
      <c r="FD192">
        <v>62</v>
      </c>
      <c r="FE192">
        <v>211</v>
      </c>
      <c r="FF192" s="3">
        <v>38.74</v>
      </c>
      <c r="FG192">
        <v>0</v>
      </c>
      <c r="FH192">
        <v>0</v>
      </c>
      <c r="FI192">
        <v>1</v>
      </c>
      <c r="FJ192">
        <v>0</v>
      </c>
      <c r="FK192">
        <v>0</v>
      </c>
      <c r="FL192">
        <v>1</v>
      </c>
      <c r="FM192">
        <v>0</v>
      </c>
      <c r="FN192">
        <v>2</v>
      </c>
      <c r="FO192">
        <v>1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 t="s">
        <v>793</v>
      </c>
      <c r="GA192">
        <v>1</v>
      </c>
      <c r="GB192" s="1" t="e">
        <v>#NULL!</v>
      </c>
      <c r="GC192" s="1" t="e">
        <v>#NULL!</v>
      </c>
      <c r="GD192" s="1" t="e">
        <v>#NULL!</v>
      </c>
      <c r="GE192" s="1" t="e">
        <v>#NULL!</v>
      </c>
      <c r="GF192" s="1" t="e">
        <v>#NULL!</v>
      </c>
      <c r="GG192" s="1" t="e">
        <v>#NULL!</v>
      </c>
      <c r="GH192" s="1" t="e">
        <v>#NULL!</v>
      </c>
      <c r="GI192" s="1" t="e">
        <v>#NULL!</v>
      </c>
      <c r="GJ192" s="3">
        <v>61</v>
      </c>
      <c r="GK192" s="3">
        <v>40.052674012362267</v>
      </c>
      <c r="GL192">
        <v>40</v>
      </c>
      <c r="GM192">
        <v>1</v>
      </c>
      <c r="GN192">
        <v>0</v>
      </c>
      <c r="GO192">
        <v>1</v>
      </c>
      <c r="GP192">
        <v>0</v>
      </c>
      <c r="GQ192">
        <v>0</v>
      </c>
      <c r="GR192" s="3">
        <v>0</v>
      </c>
      <c r="GS192" s="1" t="e">
        <v>#NULL!</v>
      </c>
      <c r="GT192" s="3">
        <v>1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D192" s="1" t="e">
        <v>#NULL!</v>
      </c>
      <c r="HE192" t="s">
        <v>227</v>
      </c>
      <c r="HH192" s="4">
        <v>-0.21120066728993461</v>
      </c>
      <c r="HI192" s="4">
        <v>-0.33451589464500336</v>
      </c>
      <c r="HJ192" s="4">
        <v>0.14637604210931565</v>
      </c>
      <c r="HK192" s="4">
        <v>-0.28617115437321111</v>
      </c>
      <c r="HL192" s="4">
        <v>8.7039032691172604E-3</v>
      </c>
    </row>
    <row r="193" spans="1:220" x14ac:dyDescent="0.2">
      <c r="A193" t="s">
        <v>794</v>
      </c>
      <c r="B193" s="3">
        <v>0.33</v>
      </c>
      <c r="C193" s="3">
        <v>15.94</v>
      </c>
      <c r="D193" s="7">
        <v>7.0000000000000007E-2</v>
      </c>
      <c r="E193" s="3">
        <v>0.32700000000000001</v>
      </c>
      <c r="F193" s="3">
        <v>0.23</v>
      </c>
      <c r="G193" s="3">
        <v>0.67</v>
      </c>
      <c r="H193">
        <v>3</v>
      </c>
      <c r="I193" s="2">
        <v>43286</v>
      </c>
      <c r="J193">
        <v>2</v>
      </c>
      <c r="K193">
        <v>3</v>
      </c>
      <c r="L193">
        <v>4</v>
      </c>
      <c r="M193">
        <v>91</v>
      </c>
      <c r="N193" s="2">
        <v>33301</v>
      </c>
      <c r="O193">
        <v>1</v>
      </c>
      <c r="P193" s="1" t="e">
        <v>#NULL!</v>
      </c>
      <c r="Q193" s="1" t="e">
        <v>#NULL!</v>
      </c>
      <c r="R193" s="1" t="e">
        <v>#NULL!</v>
      </c>
      <c r="S193" s="1" t="e">
        <v>#NULL!</v>
      </c>
      <c r="T193">
        <v>1</v>
      </c>
      <c r="U193" s="1" t="e">
        <v>#NULL!</v>
      </c>
      <c r="V193" s="1" t="e">
        <v>#NULL!</v>
      </c>
      <c r="W193" s="1" t="e">
        <v>#NULL!</v>
      </c>
      <c r="Y193">
        <v>1</v>
      </c>
      <c r="Z193">
        <v>4</v>
      </c>
      <c r="AA193">
        <v>2</v>
      </c>
      <c r="AB193">
        <v>2</v>
      </c>
      <c r="AC193">
        <v>5</v>
      </c>
      <c r="AE193">
        <v>1</v>
      </c>
      <c r="AG193">
        <v>2</v>
      </c>
      <c r="AH193" t="s">
        <v>223</v>
      </c>
      <c r="AI193" t="s">
        <v>223</v>
      </c>
      <c r="AJ193" t="s">
        <v>223</v>
      </c>
      <c r="AK193" t="s">
        <v>223</v>
      </c>
      <c r="AL193" t="s">
        <v>223</v>
      </c>
      <c r="AM193" t="s">
        <v>223</v>
      </c>
      <c r="AN193" t="s">
        <v>223</v>
      </c>
      <c r="AO193" t="s">
        <v>223</v>
      </c>
      <c r="AP193" s="1" t="e">
        <v>#NULL!</v>
      </c>
      <c r="AQ193" t="s">
        <v>223</v>
      </c>
      <c r="AR193" t="s">
        <v>223</v>
      </c>
      <c r="AS193" t="s">
        <v>223</v>
      </c>
      <c r="AT193" t="s">
        <v>223</v>
      </c>
      <c r="AU193" t="s">
        <v>223</v>
      </c>
      <c r="AV193" t="s">
        <v>223</v>
      </c>
      <c r="AW193" t="s">
        <v>224</v>
      </c>
      <c r="AX193" t="s">
        <v>223</v>
      </c>
      <c r="AY193" t="s">
        <v>223</v>
      </c>
      <c r="AZ193" t="s">
        <v>223</v>
      </c>
      <c r="BA193" t="s">
        <v>223</v>
      </c>
      <c r="BB193" t="s">
        <v>223</v>
      </c>
      <c r="BD193" t="s">
        <v>795</v>
      </c>
      <c r="BE193">
        <v>2</v>
      </c>
      <c r="BF193">
        <v>2</v>
      </c>
      <c r="BG193">
        <v>5</v>
      </c>
      <c r="BH193">
        <v>2</v>
      </c>
      <c r="BI193">
        <v>2</v>
      </c>
      <c r="BJ193" t="s">
        <v>796</v>
      </c>
      <c r="BK193">
        <v>1</v>
      </c>
      <c r="BM193">
        <v>2</v>
      </c>
      <c r="BO193">
        <v>2</v>
      </c>
      <c r="BP193">
        <v>1</v>
      </c>
      <c r="BR193">
        <v>1</v>
      </c>
      <c r="BT193">
        <v>3</v>
      </c>
      <c r="BV193">
        <v>1</v>
      </c>
      <c r="BX193">
        <v>1</v>
      </c>
      <c r="BY193">
        <v>1</v>
      </c>
      <c r="CA193">
        <v>2</v>
      </c>
      <c r="CB193">
        <v>3</v>
      </c>
      <c r="CC193" t="s">
        <v>224</v>
      </c>
      <c r="CE193">
        <v>2</v>
      </c>
      <c r="CG193">
        <v>1</v>
      </c>
      <c r="CH193">
        <v>1</v>
      </c>
      <c r="CI193">
        <v>2</v>
      </c>
      <c r="CJ193">
        <v>2</v>
      </c>
      <c r="CK193">
        <v>2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4</v>
      </c>
      <c r="CV193">
        <v>3</v>
      </c>
      <c r="CW193">
        <v>5</v>
      </c>
      <c r="CX193">
        <v>4</v>
      </c>
      <c r="CY193">
        <v>179</v>
      </c>
      <c r="CZ193">
        <v>1</v>
      </c>
      <c r="DA193">
        <v>1</v>
      </c>
      <c r="DB193">
        <v>3</v>
      </c>
      <c r="DC193">
        <v>2</v>
      </c>
      <c r="DD193">
        <v>2</v>
      </c>
      <c r="DE193">
        <v>2</v>
      </c>
      <c r="DF193">
        <v>2</v>
      </c>
      <c r="DG193">
        <v>2</v>
      </c>
      <c r="DH193">
        <v>2</v>
      </c>
      <c r="DI193">
        <v>2</v>
      </c>
      <c r="DJ193">
        <v>2</v>
      </c>
      <c r="DK193">
        <v>1</v>
      </c>
      <c r="DL193">
        <v>2</v>
      </c>
      <c r="DM193">
        <v>1</v>
      </c>
      <c r="DN193">
        <v>2</v>
      </c>
      <c r="DO193">
        <v>2</v>
      </c>
      <c r="DP193">
        <v>2</v>
      </c>
      <c r="DQ193">
        <v>2</v>
      </c>
      <c r="DR193">
        <v>2</v>
      </c>
      <c r="DS193">
        <v>2</v>
      </c>
      <c r="DT193">
        <v>2</v>
      </c>
      <c r="DU193">
        <v>2</v>
      </c>
      <c r="DV193" t="s">
        <v>223</v>
      </c>
      <c r="DW193" s="1" t="e">
        <v>#NULL!</v>
      </c>
      <c r="DX193">
        <v>1</v>
      </c>
      <c r="DY193">
        <v>2</v>
      </c>
      <c r="DZ193">
        <v>3</v>
      </c>
      <c r="EA193" t="s">
        <v>223</v>
      </c>
      <c r="EC193" t="s">
        <v>223</v>
      </c>
      <c r="ED193" t="s">
        <v>223</v>
      </c>
      <c r="EE193">
        <v>1</v>
      </c>
      <c r="EF193">
        <v>1</v>
      </c>
      <c r="EG193">
        <v>2</v>
      </c>
      <c r="EH193">
        <v>2</v>
      </c>
      <c r="EI193">
        <v>2</v>
      </c>
      <c r="EJ193">
        <v>2</v>
      </c>
      <c r="EK193">
        <v>7</v>
      </c>
      <c r="EL193">
        <v>27.337440109514031</v>
      </c>
      <c r="EM193">
        <v>1</v>
      </c>
      <c r="EN193">
        <v>0</v>
      </c>
      <c r="EO193">
        <v>1</v>
      </c>
      <c r="EP193">
        <v>0</v>
      </c>
      <c r="EQ193">
        <v>0</v>
      </c>
      <c r="ER193">
        <v>2</v>
      </c>
      <c r="ES193">
        <v>1</v>
      </c>
      <c r="ET193" s="3">
        <v>1</v>
      </c>
      <c r="EU193" s="3">
        <v>2.1383690478017798</v>
      </c>
      <c r="EV193" s="3">
        <v>2.3359223761263501</v>
      </c>
      <c r="EW193" s="3">
        <v>13.311373365580501</v>
      </c>
      <c r="EX193" s="3">
        <v>83.095234841850797</v>
      </c>
      <c r="EY193" s="3">
        <v>0.801098992602298</v>
      </c>
      <c r="EZ193" s="3">
        <v>292.16885996779399</v>
      </c>
      <c r="FA193" t="s">
        <v>796</v>
      </c>
      <c r="FB193" s="5">
        <v>32.672164000000002</v>
      </c>
      <c r="FC193" s="5">
        <v>-114.544009</v>
      </c>
      <c r="FD193" s="1" t="e">
        <v>#NULL!</v>
      </c>
      <c r="FE193" s="1" t="e">
        <v>#NULL!</v>
      </c>
      <c r="FF193" s="1" t="e">
        <v>#NULL!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1</v>
      </c>
      <c r="FP193">
        <v>1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1</v>
      </c>
      <c r="FZ193" t="s">
        <v>797</v>
      </c>
      <c r="GA193">
        <v>1</v>
      </c>
      <c r="GB193" s="1" t="e">
        <v>#NULL!</v>
      </c>
      <c r="GC193" s="1" t="e">
        <v>#NULL!</v>
      </c>
      <c r="GD193">
        <v>1</v>
      </c>
      <c r="GE193" s="1" t="e">
        <v>#NULL!</v>
      </c>
      <c r="GF193">
        <v>1</v>
      </c>
      <c r="GG193" s="1" t="e">
        <v>#NULL!</v>
      </c>
      <c r="GH193" s="1" t="e">
        <v>#NULL!</v>
      </c>
      <c r="GI193" s="1" t="e">
        <v>#NULL!</v>
      </c>
      <c r="GJ193" s="3">
        <v>64</v>
      </c>
      <c r="GK193" s="3">
        <v>30.721923828125</v>
      </c>
      <c r="GL193">
        <v>20</v>
      </c>
      <c r="GM193">
        <v>1</v>
      </c>
      <c r="GN193">
        <v>0</v>
      </c>
      <c r="GO193">
        <v>1</v>
      </c>
      <c r="GP193">
        <v>0</v>
      </c>
      <c r="GQ193">
        <v>0</v>
      </c>
      <c r="GR193" s="3">
        <v>0</v>
      </c>
      <c r="GS193" s="3">
        <v>0</v>
      </c>
      <c r="GT193" s="3">
        <v>0</v>
      </c>
      <c r="GU193" s="3">
        <v>1</v>
      </c>
      <c r="GV193" s="3">
        <v>1</v>
      </c>
      <c r="GW193" s="3">
        <v>0</v>
      </c>
      <c r="GX193" s="3">
        <v>0</v>
      </c>
      <c r="GY193" s="3">
        <v>0</v>
      </c>
      <c r="GZ193" s="3">
        <v>0</v>
      </c>
      <c r="HD193" s="1" t="e">
        <v>#NULL!</v>
      </c>
      <c r="HE193" t="s">
        <v>227</v>
      </c>
      <c r="HH193" s="4">
        <v>-0.30149128636091721</v>
      </c>
      <c r="HI193" s="4">
        <v>-0.36168901823876692</v>
      </c>
      <c r="HJ193" s="4">
        <v>0.14524818596617017</v>
      </c>
      <c r="HK193" s="4">
        <v>-0.25442924737148354</v>
      </c>
      <c r="HL193" s="4">
        <v>0.16713417033588052</v>
      </c>
    </row>
    <row r="194" spans="1:220" x14ac:dyDescent="0.2">
      <c r="A194" t="s">
        <v>1017</v>
      </c>
      <c r="B194" s="3">
        <v>0.14000000000000001</v>
      </c>
      <c r="C194" s="3">
        <v>10.86</v>
      </c>
      <c r="D194" s="7">
        <v>7.0000000000000007E-2</v>
      </c>
      <c r="E194" s="1" t="e">
        <v>#NULL!</v>
      </c>
      <c r="F194" s="3">
        <v>0.17</v>
      </c>
      <c r="G194" s="3">
        <v>0.7</v>
      </c>
      <c r="H194">
        <v>3</v>
      </c>
      <c r="I194" s="2">
        <v>43383</v>
      </c>
      <c r="J194">
        <v>1</v>
      </c>
      <c r="K194">
        <v>3</v>
      </c>
      <c r="L194">
        <v>10</v>
      </c>
      <c r="M194">
        <v>88</v>
      </c>
      <c r="N194" s="2">
        <v>32212</v>
      </c>
      <c r="O194">
        <v>1</v>
      </c>
      <c r="P194" s="1" t="e">
        <v>#NULL!</v>
      </c>
      <c r="Q194" s="1" t="e">
        <v>#NULL!</v>
      </c>
      <c r="R194" s="1" t="e">
        <v>#NULL!</v>
      </c>
      <c r="S194" s="1" t="e">
        <v>#NULL!</v>
      </c>
      <c r="T194" s="1" t="e">
        <v>#NULL!</v>
      </c>
      <c r="U194">
        <v>1</v>
      </c>
      <c r="V194" s="1" t="e">
        <v>#NULL!</v>
      </c>
      <c r="W194" s="1" t="e">
        <v>#NULL!</v>
      </c>
      <c r="Y194">
        <v>1</v>
      </c>
      <c r="Z194">
        <v>2</v>
      </c>
      <c r="AA194">
        <v>0</v>
      </c>
      <c r="AB194">
        <v>0</v>
      </c>
      <c r="AC194">
        <v>7</v>
      </c>
      <c r="AD194" t="s">
        <v>1018</v>
      </c>
      <c r="AE194">
        <v>1</v>
      </c>
      <c r="AG194">
        <v>1</v>
      </c>
      <c r="AH194" t="s">
        <v>223</v>
      </c>
      <c r="AI194" t="s">
        <v>223</v>
      </c>
      <c r="AJ194" t="s">
        <v>224</v>
      </c>
      <c r="AK194" t="s">
        <v>223</v>
      </c>
      <c r="AL194" t="s">
        <v>223</v>
      </c>
      <c r="AM194" t="s">
        <v>223</v>
      </c>
      <c r="AN194" t="s">
        <v>223</v>
      </c>
      <c r="AO194" t="s">
        <v>223</v>
      </c>
      <c r="AP194" s="1" t="e">
        <v>#NULL!</v>
      </c>
      <c r="AQ194" t="s">
        <v>224</v>
      </c>
      <c r="AR194" t="s">
        <v>223</v>
      </c>
      <c r="AS194" t="s">
        <v>223</v>
      </c>
      <c r="AT194" t="s">
        <v>223</v>
      </c>
      <c r="AU194" t="s">
        <v>223</v>
      </c>
      <c r="AV194" t="s">
        <v>223</v>
      </c>
      <c r="AW194" t="s">
        <v>224</v>
      </c>
      <c r="AX194" t="s">
        <v>223</v>
      </c>
      <c r="AY194" t="s">
        <v>223</v>
      </c>
      <c r="AZ194" t="s">
        <v>223</v>
      </c>
      <c r="BA194" t="s">
        <v>223</v>
      </c>
      <c r="BB194" t="s">
        <v>223</v>
      </c>
      <c r="BD194" t="s">
        <v>1019</v>
      </c>
      <c r="BE194">
        <v>2</v>
      </c>
      <c r="BF194">
        <v>2</v>
      </c>
      <c r="BG194">
        <v>5</v>
      </c>
      <c r="BH194">
        <v>2</v>
      </c>
      <c r="BI194">
        <v>2</v>
      </c>
      <c r="BJ194" t="s">
        <v>1020</v>
      </c>
      <c r="BK194">
        <v>1</v>
      </c>
      <c r="BM194">
        <v>1</v>
      </c>
      <c r="BO194">
        <v>2</v>
      </c>
      <c r="BP194">
        <v>3</v>
      </c>
      <c r="BR194">
        <v>1</v>
      </c>
      <c r="BT194">
        <v>4</v>
      </c>
      <c r="BU194" t="s">
        <v>1021</v>
      </c>
      <c r="BV194">
        <v>1</v>
      </c>
      <c r="BX194">
        <v>4</v>
      </c>
      <c r="BY194" s="1" t="e">
        <v>#NULL!</v>
      </c>
      <c r="CA194" s="1" t="e">
        <v>#NULL!</v>
      </c>
      <c r="CB194">
        <v>1</v>
      </c>
      <c r="CC194" t="s">
        <v>235</v>
      </c>
      <c r="CE194">
        <v>2</v>
      </c>
      <c r="CG194">
        <v>1</v>
      </c>
      <c r="CH194">
        <v>1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1</v>
      </c>
      <c r="CV194">
        <v>3</v>
      </c>
      <c r="CW194">
        <v>5</v>
      </c>
      <c r="CX194">
        <v>11</v>
      </c>
      <c r="CY194">
        <v>159</v>
      </c>
      <c r="CZ194">
        <v>2</v>
      </c>
      <c r="DA194">
        <v>1</v>
      </c>
      <c r="DB194">
        <v>1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 t="s">
        <v>223</v>
      </c>
      <c r="DW194" s="1" t="e">
        <v>#NULL!</v>
      </c>
      <c r="DX194">
        <v>2</v>
      </c>
      <c r="DY194" s="1" t="e">
        <v>#NULL!</v>
      </c>
      <c r="DZ194">
        <v>3</v>
      </c>
      <c r="EA194" t="s">
        <v>223</v>
      </c>
      <c r="EC194" t="s">
        <v>223</v>
      </c>
      <c r="ED194" t="s">
        <v>223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11</v>
      </c>
      <c r="EL194">
        <v>30.584531143052704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 s="3">
        <v>1</v>
      </c>
      <c r="EU194" s="3">
        <v>2.42056069317211</v>
      </c>
      <c r="EV194" s="3">
        <v>1.1272631503361801</v>
      </c>
      <c r="EW194" s="3">
        <v>11.0136367593262</v>
      </c>
      <c r="EX194" s="3">
        <v>63.5409282308797</v>
      </c>
      <c r="EY194" s="3">
        <v>0.68521483158750396</v>
      </c>
      <c r="EZ194" s="3">
        <v>191.46694051627799</v>
      </c>
      <c r="FA194" t="s">
        <v>1020</v>
      </c>
      <c r="FB194" s="5">
        <v>32.659198000000004</v>
      </c>
      <c r="FC194" s="5">
        <v>-114.41634500000001</v>
      </c>
      <c r="FD194">
        <v>71</v>
      </c>
      <c r="FE194">
        <v>162</v>
      </c>
      <c r="FF194" s="3">
        <v>22.68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 s="1" t="e">
        <v>#NULL!</v>
      </c>
      <c r="FX194">
        <v>0</v>
      </c>
      <c r="FY194" s="1" t="e">
        <v>#NULL!</v>
      </c>
      <c r="GA194" s="1" t="e">
        <v>#NULL!</v>
      </c>
      <c r="GB194" s="1" t="e">
        <v>#NULL!</v>
      </c>
      <c r="GC194" s="1" t="e">
        <v>#NULL!</v>
      </c>
      <c r="GD194" s="1" t="e">
        <v>#NULL!</v>
      </c>
      <c r="GE194" s="1" t="e">
        <v>#NULL!</v>
      </c>
      <c r="GF194" s="1" t="e">
        <v>#NULL!</v>
      </c>
      <c r="GG194" s="1" t="e">
        <v>#NULL!</v>
      </c>
      <c r="GH194" s="1" t="e">
        <v>#NULL!</v>
      </c>
      <c r="GI194" s="6">
        <v>2.0126005658589002E-2</v>
      </c>
      <c r="GJ194" s="3">
        <v>71</v>
      </c>
      <c r="GK194" s="3">
        <v>22.173576671295379</v>
      </c>
      <c r="GL194">
        <v>30</v>
      </c>
      <c r="GM194">
        <v>1</v>
      </c>
      <c r="GN194">
        <v>0</v>
      </c>
      <c r="GO194">
        <v>0</v>
      </c>
      <c r="GP194">
        <v>0</v>
      </c>
      <c r="GQ194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t="s">
        <v>510</v>
      </c>
      <c r="HB194" t="s">
        <v>786</v>
      </c>
      <c r="HD194" s="1" t="e">
        <v>#NULL!</v>
      </c>
      <c r="HE194" t="s">
        <v>227</v>
      </c>
      <c r="HH194" s="1" t="e">
        <v>#NULL!</v>
      </c>
      <c r="HI194" s="1" t="e">
        <v>#NULL!</v>
      </c>
      <c r="HJ194" s="1" t="e">
        <v>#NULL!</v>
      </c>
      <c r="HK194" s="1" t="e">
        <v>#NULL!</v>
      </c>
      <c r="HL194" s="1" t="e">
        <v>#NULL!</v>
      </c>
    </row>
    <row r="195" spans="1:220" x14ac:dyDescent="0.2">
      <c r="A195" t="s">
        <v>766</v>
      </c>
      <c r="B195" s="3">
        <v>12.11</v>
      </c>
      <c r="C195" s="3">
        <v>1704.13</v>
      </c>
      <c r="D195" s="3">
        <v>0.34</v>
      </c>
      <c r="E195" s="1" t="e">
        <v>#NULL!</v>
      </c>
      <c r="F195" s="3">
        <v>16.399999999999999</v>
      </c>
      <c r="G195" s="3">
        <v>0.76</v>
      </c>
      <c r="H195">
        <v>2</v>
      </c>
      <c r="I195" s="2">
        <v>43340</v>
      </c>
      <c r="J195">
        <v>2</v>
      </c>
      <c r="K195">
        <v>1</v>
      </c>
      <c r="L195">
        <v>8</v>
      </c>
      <c r="M195">
        <v>69</v>
      </c>
      <c r="N195" s="2">
        <v>25211</v>
      </c>
      <c r="O195">
        <v>1</v>
      </c>
      <c r="P195" s="1" t="e">
        <v>#NULL!</v>
      </c>
      <c r="Q195" s="1" t="e">
        <v>#NULL!</v>
      </c>
      <c r="R195" s="1" t="e">
        <v>#NULL!</v>
      </c>
      <c r="S195" s="1" t="e">
        <v>#NULL!</v>
      </c>
      <c r="T195">
        <v>1</v>
      </c>
      <c r="U195" s="1" t="e">
        <v>#NULL!</v>
      </c>
      <c r="V195" s="1" t="e">
        <v>#NULL!</v>
      </c>
      <c r="W195" s="1" t="e">
        <v>#NULL!</v>
      </c>
      <c r="Y195">
        <v>4</v>
      </c>
      <c r="Z195">
        <v>6</v>
      </c>
      <c r="AA195">
        <v>3</v>
      </c>
      <c r="AB195">
        <v>1</v>
      </c>
      <c r="AC195">
        <v>4</v>
      </c>
      <c r="AE195">
        <v>2</v>
      </c>
      <c r="AG195">
        <v>62</v>
      </c>
      <c r="AH195" t="s">
        <v>223</v>
      </c>
      <c r="AI195" t="s">
        <v>223</v>
      </c>
      <c r="AJ195" t="s">
        <v>223</v>
      </c>
      <c r="AK195" t="s">
        <v>223</v>
      </c>
      <c r="AL195" t="s">
        <v>223</v>
      </c>
      <c r="AM195" t="s">
        <v>223</v>
      </c>
      <c r="AN195" t="s">
        <v>223</v>
      </c>
      <c r="AO195" t="s">
        <v>223</v>
      </c>
      <c r="AP195" s="1" t="e">
        <v>#NULL!</v>
      </c>
      <c r="AQ195" t="s">
        <v>224</v>
      </c>
      <c r="AR195" t="s">
        <v>223</v>
      </c>
      <c r="AS195" t="s">
        <v>223</v>
      </c>
      <c r="AT195" t="s">
        <v>223</v>
      </c>
      <c r="AU195" t="s">
        <v>223</v>
      </c>
      <c r="AV195" t="s">
        <v>223</v>
      </c>
      <c r="AW195" t="s">
        <v>223</v>
      </c>
      <c r="AX195" t="s">
        <v>223</v>
      </c>
      <c r="AY195" t="s">
        <v>223</v>
      </c>
      <c r="AZ195" t="s">
        <v>223</v>
      </c>
      <c r="BA195" t="s">
        <v>223</v>
      </c>
      <c r="BB195" t="s">
        <v>223</v>
      </c>
      <c r="BD195" t="s">
        <v>767</v>
      </c>
      <c r="BE195">
        <v>1</v>
      </c>
      <c r="BF195">
        <v>2</v>
      </c>
      <c r="BG195">
        <v>5</v>
      </c>
      <c r="BH195">
        <v>2</v>
      </c>
      <c r="BI195">
        <v>2</v>
      </c>
      <c r="BJ195" t="s">
        <v>748</v>
      </c>
      <c r="BK195">
        <v>1</v>
      </c>
      <c r="BM195">
        <v>1</v>
      </c>
      <c r="BO195">
        <v>2</v>
      </c>
      <c r="BP195">
        <v>1</v>
      </c>
      <c r="BR195">
        <v>1</v>
      </c>
      <c r="BT195">
        <v>1</v>
      </c>
      <c r="BV195">
        <v>1</v>
      </c>
      <c r="BX195">
        <v>21</v>
      </c>
      <c r="BY195">
        <v>4</v>
      </c>
      <c r="CA195">
        <v>1</v>
      </c>
      <c r="CB195">
        <v>31</v>
      </c>
      <c r="CC195" t="s">
        <v>224</v>
      </c>
      <c r="CE195">
        <v>2</v>
      </c>
      <c r="CG195">
        <v>1</v>
      </c>
      <c r="CH195">
        <v>1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4</v>
      </c>
      <c r="CV195">
        <v>3</v>
      </c>
      <c r="CW195">
        <v>5</v>
      </c>
      <c r="CX195">
        <v>0</v>
      </c>
      <c r="CY195">
        <v>138</v>
      </c>
      <c r="CZ195">
        <v>2</v>
      </c>
      <c r="DA195">
        <v>1</v>
      </c>
      <c r="DB195">
        <v>4</v>
      </c>
      <c r="DC195">
        <v>2</v>
      </c>
      <c r="DD195">
        <v>2</v>
      </c>
      <c r="DE195">
        <v>2</v>
      </c>
      <c r="DF195">
        <v>2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</v>
      </c>
      <c r="DR195">
        <v>2</v>
      </c>
      <c r="DS195">
        <v>2</v>
      </c>
      <c r="DT195">
        <v>2</v>
      </c>
      <c r="DU195">
        <v>6</v>
      </c>
      <c r="DV195" t="s">
        <v>223</v>
      </c>
      <c r="DW195" s="1" t="e">
        <v>#NULL!</v>
      </c>
      <c r="DX195">
        <v>6</v>
      </c>
      <c r="DY195" s="1" t="e">
        <v>#NULL!</v>
      </c>
      <c r="DZ195">
        <v>32</v>
      </c>
      <c r="EA195" t="s">
        <v>223</v>
      </c>
      <c r="EC195" t="s">
        <v>223</v>
      </c>
      <c r="ED195" t="s">
        <v>223</v>
      </c>
      <c r="EE195">
        <v>2</v>
      </c>
      <c r="EF195">
        <v>2</v>
      </c>
      <c r="EG195">
        <v>2</v>
      </c>
      <c r="EH195">
        <v>2</v>
      </c>
      <c r="EI195">
        <v>2</v>
      </c>
      <c r="EJ195">
        <v>2</v>
      </c>
      <c r="EK195">
        <v>4</v>
      </c>
      <c r="EL195">
        <v>49.634496919917865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 s="3">
        <v>1</v>
      </c>
      <c r="EU195" s="3">
        <v>1.98364113706245</v>
      </c>
      <c r="EV195" s="3">
        <v>1.714686256772</v>
      </c>
      <c r="EW195" s="3">
        <v>9.2701361754154803</v>
      </c>
      <c r="EX195" s="3">
        <v>79.771202592433497</v>
      </c>
      <c r="EY195" s="3">
        <v>1.03498904097892</v>
      </c>
      <c r="EZ195" s="3">
        <v>218.13593901525101</v>
      </c>
      <c r="FA195" t="s">
        <v>748</v>
      </c>
      <c r="FB195" s="5">
        <v>32.596440000000001</v>
      </c>
      <c r="FC195" s="5">
        <v>-114.709677</v>
      </c>
      <c r="FD195">
        <v>60</v>
      </c>
      <c r="FE195">
        <v>138</v>
      </c>
      <c r="FF195" s="3">
        <v>27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 s="1" t="e">
        <v>#NULL!</v>
      </c>
      <c r="GA195" s="1" t="e">
        <v>#NULL!</v>
      </c>
      <c r="GB195" s="1" t="e">
        <v>#NULL!</v>
      </c>
      <c r="GC195" s="1" t="e">
        <v>#NULL!</v>
      </c>
      <c r="GD195" s="1" t="e">
        <v>#NULL!</v>
      </c>
      <c r="GE195" s="1" t="e">
        <v>#NULL!</v>
      </c>
      <c r="GF195" s="1" t="e">
        <v>#NULL!</v>
      </c>
      <c r="GG195" s="1" t="e">
        <v>#NULL!</v>
      </c>
      <c r="GH195" s="6">
        <v>349.55366659738206</v>
      </c>
      <c r="GI195" s="6">
        <v>0.28660861295558598</v>
      </c>
      <c r="GJ195" s="3">
        <v>60</v>
      </c>
      <c r="GK195" s="3">
        <v>26.948333333333334</v>
      </c>
      <c r="GL195" s="1" t="e">
        <v>#NULL!</v>
      </c>
      <c r="GM195">
        <v>1</v>
      </c>
      <c r="GN195">
        <v>0</v>
      </c>
      <c r="GO195">
        <v>0</v>
      </c>
      <c r="GP195">
        <v>0</v>
      </c>
      <c r="GQ195">
        <v>0</v>
      </c>
      <c r="GR195" s="3">
        <v>0</v>
      </c>
      <c r="GS195" s="1" t="e">
        <v>#NULL!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t="s">
        <v>516</v>
      </c>
      <c r="HB195" t="s">
        <v>510</v>
      </c>
      <c r="HD195" s="1" t="e">
        <v>#NULL!</v>
      </c>
      <c r="HE195" t="s">
        <v>227</v>
      </c>
      <c r="HH195" s="1" t="e">
        <v>#NULL!</v>
      </c>
      <c r="HI195" s="1" t="e">
        <v>#NULL!</v>
      </c>
      <c r="HJ195" s="1" t="e">
        <v>#NULL!</v>
      </c>
      <c r="HK195" s="1" t="e">
        <v>#NULL!</v>
      </c>
      <c r="HL195" s="1" t="e">
        <v>#NULL!</v>
      </c>
    </row>
    <row r="196" spans="1:220" x14ac:dyDescent="0.2">
      <c r="A196" t="s">
        <v>920</v>
      </c>
      <c r="B196" s="3">
        <v>0.27</v>
      </c>
      <c r="C196" s="3">
        <v>22.85</v>
      </c>
      <c r="D196" s="7">
        <v>7.0000000000000007E-2</v>
      </c>
      <c r="E196" s="3">
        <v>0.45</v>
      </c>
      <c r="F196" s="3">
        <v>0.2</v>
      </c>
      <c r="G196" s="3">
        <v>0.86</v>
      </c>
      <c r="H196">
        <v>3</v>
      </c>
      <c r="I196" s="2">
        <v>43355</v>
      </c>
      <c r="J196">
        <v>2</v>
      </c>
      <c r="K196">
        <v>9</v>
      </c>
      <c r="L196">
        <v>13</v>
      </c>
      <c r="M196">
        <v>60</v>
      </c>
      <c r="N196" s="2">
        <v>22172</v>
      </c>
      <c r="O196">
        <v>2</v>
      </c>
      <c r="P196" s="1" t="e">
        <v>#NULL!</v>
      </c>
      <c r="Q196" s="1" t="e">
        <v>#NULL!</v>
      </c>
      <c r="R196" s="1" t="e">
        <v>#NULL!</v>
      </c>
      <c r="S196" s="1" t="e">
        <v>#NULL!</v>
      </c>
      <c r="T196">
        <v>1</v>
      </c>
      <c r="U196" s="1" t="e">
        <v>#NULL!</v>
      </c>
      <c r="V196" s="1" t="e">
        <v>#NULL!</v>
      </c>
      <c r="W196" s="1" t="e">
        <v>#NULL!</v>
      </c>
      <c r="Y196">
        <v>1</v>
      </c>
      <c r="Z196">
        <v>2</v>
      </c>
      <c r="AA196">
        <v>2</v>
      </c>
      <c r="AB196">
        <v>0</v>
      </c>
      <c r="AC196">
        <v>4</v>
      </c>
      <c r="AE196">
        <v>1</v>
      </c>
      <c r="AG196">
        <v>2</v>
      </c>
      <c r="AH196" t="s">
        <v>223</v>
      </c>
      <c r="AI196" t="s">
        <v>223</v>
      </c>
      <c r="AJ196" t="s">
        <v>223</v>
      </c>
      <c r="AK196" t="s">
        <v>223</v>
      </c>
      <c r="AL196" t="s">
        <v>223</v>
      </c>
      <c r="AM196" t="s">
        <v>223</v>
      </c>
      <c r="AN196" t="s">
        <v>223</v>
      </c>
      <c r="AO196" t="s">
        <v>223</v>
      </c>
      <c r="AP196" s="1" t="e">
        <v>#NULL!</v>
      </c>
      <c r="AQ196" t="s">
        <v>223</v>
      </c>
      <c r="AR196" t="s">
        <v>224</v>
      </c>
      <c r="AS196" t="s">
        <v>223</v>
      </c>
      <c r="AT196" t="s">
        <v>223</v>
      </c>
      <c r="AU196" t="s">
        <v>223</v>
      </c>
      <c r="AV196" t="s">
        <v>223</v>
      </c>
      <c r="AW196" t="s">
        <v>223</v>
      </c>
      <c r="AX196" t="s">
        <v>223</v>
      </c>
      <c r="AY196" t="s">
        <v>223</v>
      </c>
      <c r="AZ196" t="s">
        <v>223</v>
      </c>
      <c r="BA196" t="s">
        <v>223</v>
      </c>
      <c r="BB196" t="s">
        <v>223</v>
      </c>
      <c r="BD196" t="s">
        <v>921</v>
      </c>
      <c r="BE196">
        <v>2</v>
      </c>
      <c r="BF196">
        <v>2</v>
      </c>
      <c r="BG196">
        <v>5</v>
      </c>
      <c r="BH196">
        <v>2</v>
      </c>
      <c r="BI196">
        <v>2</v>
      </c>
      <c r="BJ196" t="s">
        <v>922</v>
      </c>
      <c r="BK196">
        <v>1</v>
      </c>
      <c r="BM196">
        <v>1</v>
      </c>
      <c r="BO196">
        <v>2</v>
      </c>
      <c r="BP196">
        <v>1</v>
      </c>
      <c r="BR196">
        <v>1</v>
      </c>
      <c r="BT196">
        <v>1</v>
      </c>
      <c r="BV196">
        <v>1</v>
      </c>
      <c r="BX196">
        <v>1</v>
      </c>
      <c r="BY196">
        <v>1</v>
      </c>
      <c r="CA196">
        <v>2</v>
      </c>
      <c r="CB196">
        <v>1</v>
      </c>
      <c r="CC196" t="s">
        <v>235</v>
      </c>
      <c r="CE196">
        <v>3</v>
      </c>
      <c r="CG196">
        <v>1</v>
      </c>
      <c r="CH196">
        <v>1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2</v>
      </c>
      <c r="CO196">
        <v>2</v>
      </c>
      <c r="CP196" s="1" t="e">
        <v>#NULL!</v>
      </c>
      <c r="CQ196">
        <v>2</v>
      </c>
      <c r="CR196">
        <v>2</v>
      </c>
      <c r="CS196">
        <v>2</v>
      </c>
      <c r="CT196">
        <v>2</v>
      </c>
      <c r="CU196">
        <v>1</v>
      </c>
      <c r="CV196">
        <v>3</v>
      </c>
      <c r="CW196">
        <v>5</v>
      </c>
      <c r="CX196">
        <v>4</v>
      </c>
      <c r="CY196">
        <v>145</v>
      </c>
      <c r="CZ196">
        <v>2</v>
      </c>
      <c r="DA196">
        <v>1</v>
      </c>
      <c r="DB196">
        <v>1</v>
      </c>
      <c r="DC196">
        <v>1</v>
      </c>
      <c r="DD196">
        <v>2</v>
      </c>
      <c r="DE196">
        <v>2</v>
      </c>
      <c r="DF196">
        <v>2</v>
      </c>
      <c r="DG196">
        <v>2</v>
      </c>
      <c r="DH196">
        <v>2</v>
      </c>
      <c r="DI196">
        <v>2</v>
      </c>
      <c r="DJ196">
        <v>2</v>
      </c>
      <c r="DK196">
        <v>1</v>
      </c>
      <c r="DL196">
        <v>2</v>
      </c>
      <c r="DM196">
        <v>1</v>
      </c>
      <c r="DN196">
        <v>2</v>
      </c>
      <c r="DO196">
        <v>1</v>
      </c>
      <c r="DP196">
        <v>2</v>
      </c>
      <c r="DQ196">
        <v>1</v>
      </c>
      <c r="DR196">
        <v>2</v>
      </c>
      <c r="DS196">
        <v>2</v>
      </c>
      <c r="DT196">
        <v>2</v>
      </c>
      <c r="DU196">
        <v>2</v>
      </c>
      <c r="DV196" t="s">
        <v>223</v>
      </c>
      <c r="DW196" s="1" t="e">
        <v>#NULL!</v>
      </c>
      <c r="DX196">
        <v>1</v>
      </c>
      <c r="DY196">
        <v>2</v>
      </c>
      <c r="DZ196">
        <v>3</v>
      </c>
      <c r="EA196" t="s">
        <v>223</v>
      </c>
      <c r="EC196" t="s">
        <v>223</v>
      </c>
      <c r="ED196" t="s">
        <v>223</v>
      </c>
      <c r="EE196">
        <v>2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10</v>
      </c>
      <c r="EL196">
        <v>57.995893223819301</v>
      </c>
      <c r="EM196">
        <v>1</v>
      </c>
      <c r="EN196">
        <v>0</v>
      </c>
      <c r="EO196">
        <v>1</v>
      </c>
      <c r="EP196">
        <v>0</v>
      </c>
      <c r="EQ196">
        <v>1</v>
      </c>
      <c r="ER196">
        <v>3</v>
      </c>
      <c r="ES196">
        <v>1</v>
      </c>
      <c r="ET196" s="3">
        <v>1</v>
      </c>
      <c r="EU196" s="3">
        <v>2.4381044198544499</v>
      </c>
      <c r="EV196" s="3">
        <v>0.62581347411149002</v>
      </c>
      <c r="EW196" s="3">
        <v>10.9996409370422</v>
      </c>
      <c r="EX196" s="3">
        <v>73.671700699006195</v>
      </c>
      <c r="EY196" s="3">
        <v>0.88452053779161499</v>
      </c>
      <c r="EZ196" s="3">
        <v>142.51910775486101</v>
      </c>
      <c r="FA196" t="s">
        <v>922</v>
      </c>
      <c r="FB196" s="5">
        <v>32.644337999999998</v>
      </c>
      <c r="FC196" s="5">
        <v>-114.405704</v>
      </c>
      <c r="FD196">
        <v>64</v>
      </c>
      <c r="FE196">
        <v>145</v>
      </c>
      <c r="FF196" s="3">
        <v>24.91</v>
      </c>
      <c r="FG196">
        <v>1</v>
      </c>
      <c r="FH196">
        <v>0</v>
      </c>
      <c r="FI196">
        <v>1</v>
      </c>
      <c r="FJ196">
        <v>0</v>
      </c>
      <c r="FK196">
        <v>1</v>
      </c>
      <c r="FL196">
        <v>1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1</v>
      </c>
      <c r="FZ196" t="s">
        <v>818</v>
      </c>
      <c r="GA196">
        <v>1</v>
      </c>
      <c r="GB196" s="1" t="e">
        <v>#NULL!</v>
      </c>
      <c r="GC196" s="1" t="e">
        <v>#NULL!</v>
      </c>
      <c r="GD196" s="1" t="e">
        <v>#NULL!</v>
      </c>
      <c r="GE196" s="1" t="e">
        <v>#NULL!</v>
      </c>
      <c r="GF196" s="1" t="e">
        <v>#NULL!</v>
      </c>
      <c r="GG196" s="1" t="e">
        <v>#NULL!</v>
      </c>
      <c r="GH196" s="1" t="e">
        <v>#NULL!</v>
      </c>
      <c r="GI196" s="6">
        <v>1.0360028129571E-2</v>
      </c>
      <c r="GJ196" s="3">
        <v>64</v>
      </c>
      <c r="GK196" s="3">
        <v>24.886474609375</v>
      </c>
      <c r="GL196">
        <v>50</v>
      </c>
      <c r="GM196">
        <v>1</v>
      </c>
      <c r="GN196">
        <v>0</v>
      </c>
      <c r="GO196">
        <v>1</v>
      </c>
      <c r="GP196">
        <v>0</v>
      </c>
      <c r="GQ196">
        <v>1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t="s">
        <v>923</v>
      </c>
      <c r="HB196" t="s">
        <v>786</v>
      </c>
      <c r="HC196" t="s">
        <v>718</v>
      </c>
      <c r="HD196" s="3">
        <v>0.2</v>
      </c>
      <c r="HE196" s="2">
        <v>32509</v>
      </c>
      <c r="HH196" s="4">
        <v>-0.29492921575942621</v>
      </c>
      <c r="HI196" s="4">
        <v>-0.45893882409468512</v>
      </c>
      <c r="HJ196" s="4">
        <v>0.30708981261897222</v>
      </c>
      <c r="HK196" s="4">
        <v>-0.25747606945535534</v>
      </c>
      <c r="HL196" s="4">
        <v>0.13545420488630255</v>
      </c>
    </row>
    <row r="197" spans="1:220" x14ac:dyDescent="0.2">
      <c r="A197" t="s">
        <v>860</v>
      </c>
      <c r="B197" s="3">
        <v>0.34</v>
      </c>
      <c r="C197" s="3">
        <v>21.71</v>
      </c>
      <c r="D197" s="7">
        <v>7.0000000000000007E-2</v>
      </c>
      <c r="E197" s="1" t="e">
        <v>#NULL!</v>
      </c>
      <c r="F197" s="3">
        <v>0.21</v>
      </c>
      <c r="G197" s="3">
        <v>0.92</v>
      </c>
      <c r="H197">
        <v>3</v>
      </c>
      <c r="I197" s="2">
        <v>43332</v>
      </c>
      <c r="J197">
        <v>2</v>
      </c>
      <c r="K197">
        <v>11</v>
      </c>
      <c r="L197">
        <v>15</v>
      </c>
      <c r="M197">
        <v>63</v>
      </c>
      <c r="N197" s="2">
        <v>23330</v>
      </c>
      <c r="O197">
        <v>2</v>
      </c>
      <c r="P197" s="1" t="e">
        <v>#NULL!</v>
      </c>
      <c r="Q197" s="1" t="e">
        <v>#NULL!</v>
      </c>
      <c r="R197" s="1" t="e">
        <v>#NULL!</v>
      </c>
      <c r="S197" s="1" t="e">
        <v>#NULL!</v>
      </c>
      <c r="T197">
        <v>1</v>
      </c>
      <c r="U197" s="1" t="e">
        <v>#NULL!</v>
      </c>
      <c r="V197" s="1" t="e">
        <v>#NULL!</v>
      </c>
      <c r="W197" s="1" t="e">
        <v>#NULL!</v>
      </c>
      <c r="Y197">
        <v>1</v>
      </c>
      <c r="Z197">
        <v>2</v>
      </c>
      <c r="AA197">
        <v>4</v>
      </c>
      <c r="AB197">
        <v>0</v>
      </c>
      <c r="AC197">
        <v>5</v>
      </c>
      <c r="AE197">
        <v>1</v>
      </c>
      <c r="AG197">
        <v>2</v>
      </c>
      <c r="AH197" t="s">
        <v>223</v>
      </c>
      <c r="AI197" t="s">
        <v>223</v>
      </c>
      <c r="AJ197" t="s">
        <v>223</v>
      </c>
      <c r="AK197" t="s">
        <v>223</v>
      </c>
      <c r="AL197" t="s">
        <v>223</v>
      </c>
      <c r="AM197" t="s">
        <v>223</v>
      </c>
      <c r="AN197" t="s">
        <v>223</v>
      </c>
      <c r="AO197" t="s">
        <v>223</v>
      </c>
      <c r="AP197" s="1" t="e">
        <v>#NULL!</v>
      </c>
      <c r="AQ197" t="s">
        <v>224</v>
      </c>
      <c r="AR197" t="s">
        <v>223</v>
      </c>
      <c r="AS197" t="s">
        <v>223</v>
      </c>
      <c r="AT197" t="s">
        <v>223</v>
      </c>
      <c r="AU197" t="s">
        <v>223</v>
      </c>
      <c r="AV197" t="s">
        <v>223</v>
      </c>
      <c r="AW197" t="s">
        <v>223</v>
      </c>
      <c r="AX197" t="s">
        <v>223</v>
      </c>
      <c r="AY197" t="s">
        <v>223</v>
      </c>
      <c r="AZ197" t="s">
        <v>223</v>
      </c>
      <c r="BA197" t="s">
        <v>223</v>
      </c>
      <c r="BB197" t="s">
        <v>223</v>
      </c>
      <c r="BD197" t="s">
        <v>861</v>
      </c>
      <c r="BE197">
        <v>2</v>
      </c>
      <c r="BF197">
        <v>2</v>
      </c>
      <c r="BG197">
        <v>5</v>
      </c>
      <c r="BH197">
        <v>2</v>
      </c>
      <c r="BI197">
        <v>2</v>
      </c>
      <c r="BJ197" t="s">
        <v>862</v>
      </c>
      <c r="BK197">
        <v>1</v>
      </c>
      <c r="BM197">
        <v>1</v>
      </c>
      <c r="BO197">
        <v>2</v>
      </c>
      <c r="BP197">
        <v>1</v>
      </c>
      <c r="BR197">
        <v>1</v>
      </c>
      <c r="BT197">
        <v>1</v>
      </c>
      <c r="BV197">
        <v>3</v>
      </c>
      <c r="BX197">
        <v>1</v>
      </c>
      <c r="BY197">
        <v>1</v>
      </c>
      <c r="CA197">
        <v>2</v>
      </c>
      <c r="CB197">
        <v>3</v>
      </c>
      <c r="CC197" t="s">
        <v>224</v>
      </c>
      <c r="CE197">
        <v>2</v>
      </c>
      <c r="CG197">
        <v>1</v>
      </c>
      <c r="CH197">
        <v>1</v>
      </c>
      <c r="CI197">
        <v>2</v>
      </c>
      <c r="CJ197">
        <v>2</v>
      </c>
      <c r="CK197">
        <v>2</v>
      </c>
      <c r="CL197">
        <v>2</v>
      </c>
      <c r="CM197">
        <v>2</v>
      </c>
      <c r="CN197">
        <v>2</v>
      </c>
      <c r="CO197">
        <v>2</v>
      </c>
      <c r="CP197">
        <v>2</v>
      </c>
      <c r="CQ197">
        <v>2</v>
      </c>
      <c r="CR197">
        <v>2</v>
      </c>
      <c r="CS197">
        <v>2</v>
      </c>
      <c r="CT197">
        <v>2</v>
      </c>
      <c r="CU197">
        <v>2</v>
      </c>
      <c r="CV197">
        <v>1</v>
      </c>
      <c r="CW197">
        <v>5</v>
      </c>
      <c r="CX197">
        <v>3</v>
      </c>
      <c r="CY197">
        <v>136</v>
      </c>
      <c r="CZ197">
        <v>1</v>
      </c>
      <c r="DA197">
        <v>4</v>
      </c>
      <c r="DB197">
        <v>2</v>
      </c>
      <c r="DC197">
        <v>1</v>
      </c>
      <c r="DD197">
        <v>2</v>
      </c>
      <c r="DE197">
        <v>2</v>
      </c>
      <c r="DF197">
        <v>2</v>
      </c>
      <c r="DG197">
        <v>2</v>
      </c>
      <c r="DH197">
        <v>2</v>
      </c>
      <c r="DI197">
        <v>2</v>
      </c>
      <c r="DJ197">
        <v>2</v>
      </c>
      <c r="DK197">
        <v>1</v>
      </c>
      <c r="DL197">
        <v>2</v>
      </c>
      <c r="DM197">
        <v>1</v>
      </c>
      <c r="DN197">
        <v>2</v>
      </c>
      <c r="DO197">
        <v>2</v>
      </c>
      <c r="DP197">
        <v>2</v>
      </c>
      <c r="DQ197">
        <v>2</v>
      </c>
      <c r="DR197">
        <v>1</v>
      </c>
      <c r="DS197">
        <v>2</v>
      </c>
      <c r="DT197">
        <v>2</v>
      </c>
      <c r="DU197">
        <v>1</v>
      </c>
      <c r="DV197" t="s">
        <v>235</v>
      </c>
      <c r="DW197" s="1" t="e">
        <v>#NULL!</v>
      </c>
      <c r="DX197">
        <v>1</v>
      </c>
      <c r="DY197">
        <v>2</v>
      </c>
      <c r="DZ197">
        <v>1</v>
      </c>
      <c r="EA197" t="s">
        <v>224</v>
      </c>
      <c r="EB197" t="s">
        <v>863</v>
      </c>
      <c r="EC197" t="s">
        <v>235</v>
      </c>
      <c r="ED197" t="s">
        <v>235</v>
      </c>
      <c r="EE197">
        <v>2</v>
      </c>
      <c r="EF197">
        <v>2</v>
      </c>
      <c r="EG197">
        <v>2</v>
      </c>
      <c r="EH197">
        <v>2</v>
      </c>
      <c r="EI197">
        <v>2</v>
      </c>
      <c r="EJ197">
        <v>2</v>
      </c>
      <c r="EK197">
        <v>10</v>
      </c>
      <c r="EL197">
        <v>54.762491444216288</v>
      </c>
      <c r="EM197">
        <v>1</v>
      </c>
      <c r="EN197">
        <v>0</v>
      </c>
      <c r="EO197">
        <v>1</v>
      </c>
      <c r="EP197">
        <v>0</v>
      </c>
      <c r="EQ197">
        <v>0</v>
      </c>
      <c r="ER197">
        <v>2</v>
      </c>
      <c r="ES197">
        <v>1</v>
      </c>
      <c r="ET197" s="3">
        <v>1</v>
      </c>
      <c r="EU197" s="3">
        <v>2.7703403387845502</v>
      </c>
      <c r="EV197" s="3">
        <v>1.3680643193747499</v>
      </c>
      <c r="EW197" s="3">
        <v>12.5306114746225</v>
      </c>
      <c r="EX197" s="3">
        <v>80.281978477947206</v>
      </c>
      <c r="EY197" s="3">
        <v>0.92978985208362397</v>
      </c>
      <c r="EZ197" s="3">
        <v>77.875973611563893</v>
      </c>
      <c r="FA197" t="s">
        <v>862</v>
      </c>
      <c r="FB197" s="5">
        <v>32.667819999999999</v>
      </c>
      <c r="FC197" s="5">
        <v>-114.520691</v>
      </c>
      <c r="FD197">
        <v>63</v>
      </c>
      <c r="FE197">
        <v>137</v>
      </c>
      <c r="FF197" s="3">
        <v>24.29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1</v>
      </c>
      <c r="FZ197" t="s">
        <v>793</v>
      </c>
      <c r="GA197">
        <v>1</v>
      </c>
      <c r="GB197" s="1" t="e">
        <v>#NULL!</v>
      </c>
      <c r="GC197" s="1" t="e">
        <v>#NULL!</v>
      </c>
      <c r="GD197" s="1" t="e">
        <v>#NULL!</v>
      </c>
      <c r="GE197" s="1" t="e">
        <v>#NULL!</v>
      </c>
      <c r="GF197" s="1" t="e">
        <v>#NULL!</v>
      </c>
      <c r="GG197" s="1" t="e">
        <v>#NULL!</v>
      </c>
      <c r="GH197" s="1" t="e">
        <v>#NULL!</v>
      </c>
      <c r="GI197" s="1" t="e">
        <v>#NULL!</v>
      </c>
      <c r="GJ197" s="3">
        <v>63</v>
      </c>
      <c r="GK197" s="3">
        <v>24.088687326782566</v>
      </c>
      <c r="GL197">
        <v>50</v>
      </c>
      <c r="GM197">
        <v>1</v>
      </c>
      <c r="GN197">
        <v>0</v>
      </c>
      <c r="GO197">
        <v>1</v>
      </c>
      <c r="GP197">
        <v>0</v>
      </c>
      <c r="GQ197">
        <v>0</v>
      </c>
      <c r="GR197" s="3">
        <v>1</v>
      </c>
      <c r="GS197" s="3">
        <v>1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D197" s="1" t="e">
        <v>#NULL!</v>
      </c>
      <c r="HE197" t="s">
        <v>227</v>
      </c>
      <c r="HH197" s="1" t="e">
        <v>#NULL!</v>
      </c>
      <c r="HI197" s="1" t="e">
        <v>#NULL!</v>
      </c>
      <c r="HJ197" s="1" t="e">
        <v>#NULL!</v>
      </c>
      <c r="HK197" s="1" t="e">
        <v>#NULL!</v>
      </c>
      <c r="HL197" s="1" t="e">
        <v>#NULL!</v>
      </c>
    </row>
    <row r="198" spans="1:220" x14ac:dyDescent="0.2">
      <c r="A198" t="s">
        <v>970</v>
      </c>
      <c r="B198" s="3">
        <v>31.39</v>
      </c>
      <c r="C198" s="3">
        <v>18.93</v>
      </c>
      <c r="D198" s="3">
        <v>0.14000000000000001</v>
      </c>
      <c r="E198" s="1" t="e">
        <v>#NULL!</v>
      </c>
      <c r="F198" s="3">
        <v>1.86</v>
      </c>
      <c r="G198" s="3">
        <v>1</v>
      </c>
      <c r="H198">
        <v>3</v>
      </c>
      <c r="I198" s="2">
        <v>43376</v>
      </c>
      <c r="J198">
        <v>2</v>
      </c>
      <c r="K198">
        <v>2</v>
      </c>
      <c r="L198">
        <v>14</v>
      </c>
      <c r="M198">
        <v>88</v>
      </c>
      <c r="N198" s="2">
        <v>32187</v>
      </c>
      <c r="O198">
        <v>1</v>
      </c>
      <c r="P198" s="1" t="e">
        <v>#NULL!</v>
      </c>
      <c r="Q198" s="1" t="e">
        <v>#NULL!</v>
      </c>
      <c r="R198" s="1" t="e">
        <v>#NULL!</v>
      </c>
      <c r="S198" s="1" t="e">
        <v>#NULL!</v>
      </c>
      <c r="T198" s="1" t="e">
        <v>#NULL!</v>
      </c>
      <c r="U198">
        <v>1</v>
      </c>
      <c r="V198" s="1" t="e">
        <v>#NULL!</v>
      </c>
      <c r="W198" s="1" t="e">
        <v>#NULL!</v>
      </c>
      <c r="X198" t="s">
        <v>971</v>
      </c>
      <c r="Y198">
        <v>1</v>
      </c>
      <c r="Z198">
        <v>6</v>
      </c>
      <c r="AA198">
        <v>4</v>
      </c>
      <c r="AB198">
        <v>4</v>
      </c>
      <c r="AC198">
        <v>3</v>
      </c>
      <c r="AE198">
        <v>2</v>
      </c>
      <c r="AF198" t="s">
        <v>222</v>
      </c>
      <c r="AG198">
        <v>62</v>
      </c>
      <c r="AH198" t="s">
        <v>223</v>
      </c>
      <c r="AI198" t="s">
        <v>223</v>
      </c>
      <c r="AJ198" t="s">
        <v>223</v>
      </c>
      <c r="AK198" t="s">
        <v>223</v>
      </c>
      <c r="AL198" t="s">
        <v>223</v>
      </c>
      <c r="AM198" t="s">
        <v>223</v>
      </c>
      <c r="AN198" t="s">
        <v>223</v>
      </c>
      <c r="AO198" t="s">
        <v>223</v>
      </c>
      <c r="AP198" s="1" t="e">
        <v>#NULL!</v>
      </c>
      <c r="AQ198" t="s">
        <v>224</v>
      </c>
      <c r="AR198" t="s">
        <v>223</v>
      </c>
      <c r="AS198" t="s">
        <v>223</v>
      </c>
      <c r="AT198" t="s">
        <v>223</v>
      </c>
      <c r="AU198" t="s">
        <v>223</v>
      </c>
      <c r="AV198" t="s">
        <v>223</v>
      </c>
      <c r="AW198" t="s">
        <v>223</v>
      </c>
      <c r="AX198" t="s">
        <v>223</v>
      </c>
      <c r="AY198" t="s">
        <v>223</v>
      </c>
      <c r="AZ198" t="s">
        <v>223</v>
      </c>
      <c r="BA198" t="s">
        <v>223</v>
      </c>
      <c r="BB198" t="s">
        <v>223</v>
      </c>
      <c r="BD198" t="s">
        <v>972</v>
      </c>
      <c r="BE198">
        <v>2</v>
      </c>
      <c r="BF198">
        <v>2</v>
      </c>
      <c r="BG198">
        <v>5</v>
      </c>
      <c r="BH198">
        <v>1</v>
      </c>
      <c r="BI198">
        <v>1</v>
      </c>
      <c r="BJ198" t="s">
        <v>968</v>
      </c>
      <c r="BK198">
        <v>1</v>
      </c>
      <c r="BM198">
        <v>1</v>
      </c>
      <c r="BO198">
        <v>2</v>
      </c>
      <c r="BP198">
        <v>3</v>
      </c>
      <c r="BR198">
        <v>1</v>
      </c>
      <c r="BT198">
        <v>3</v>
      </c>
      <c r="BV198">
        <v>1</v>
      </c>
      <c r="BX198">
        <v>21</v>
      </c>
      <c r="BY198">
        <v>4</v>
      </c>
      <c r="CA198">
        <v>2</v>
      </c>
      <c r="CB198">
        <v>31</v>
      </c>
      <c r="CC198" t="s">
        <v>224</v>
      </c>
      <c r="CE198">
        <v>2</v>
      </c>
      <c r="CG198">
        <v>1</v>
      </c>
      <c r="CH198">
        <v>1</v>
      </c>
      <c r="CI198">
        <v>2</v>
      </c>
      <c r="CJ198">
        <v>2</v>
      </c>
      <c r="CK198">
        <v>2</v>
      </c>
      <c r="CL198">
        <v>2</v>
      </c>
      <c r="CM198">
        <v>2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2</v>
      </c>
      <c r="CT198">
        <v>2</v>
      </c>
      <c r="CU198">
        <v>3</v>
      </c>
      <c r="CV198">
        <v>3</v>
      </c>
      <c r="CW198">
        <v>5</v>
      </c>
      <c r="CX198">
        <v>2</v>
      </c>
      <c r="CY198">
        <v>160</v>
      </c>
      <c r="CZ198">
        <v>2</v>
      </c>
      <c r="DA198">
        <v>1</v>
      </c>
      <c r="DB198">
        <v>4</v>
      </c>
      <c r="DC198">
        <v>2</v>
      </c>
      <c r="DD198">
        <v>2</v>
      </c>
      <c r="DE198">
        <v>2</v>
      </c>
      <c r="DF198">
        <v>2</v>
      </c>
      <c r="DG198">
        <v>2</v>
      </c>
      <c r="DH198">
        <v>2</v>
      </c>
      <c r="DI198">
        <v>2</v>
      </c>
      <c r="DJ198">
        <v>2</v>
      </c>
      <c r="DK198">
        <v>2</v>
      </c>
      <c r="DL198">
        <v>2</v>
      </c>
      <c r="DM198">
        <v>2</v>
      </c>
      <c r="DN198">
        <v>2</v>
      </c>
      <c r="DO198">
        <v>2</v>
      </c>
      <c r="DP198">
        <v>2</v>
      </c>
      <c r="DQ198">
        <v>2</v>
      </c>
      <c r="DR198">
        <v>2</v>
      </c>
      <c r="DS198">
        <v>2</v>
      </c>
      <c r="DT198">
        <v>2</v>
      </c>
      <c r="DU198">
        <v>6</v>
      </c>
      <c r="DV198" t="s">
        <v>223</v>
      </c>
      <c r="DW198" s="1" t="e">
        <v>#NULL!</v>
      </c>
      <c r="DX198">
        <v>6</v>
      </c>
      <c r="DY198" s="1" t="e">
        <v>#NULL!</v>
      </c>
      <c r="DZ198">
        <v>32</v>
      </c>
      <c r="EA198" t="s">
        <v>223</v>
      </c>
      <c r="EC198" t="s">
        <v>223</v>
      </c>
      <c r="ED198" t="s">
        <v>223</v>
      </c>
      <c r="EE198">
        <v>2</v>
      </c>
      <c r="EF198">
        <v>2</v>
      </c>
      <c r="EG198">
        <v>2</v>
      </c>
      <c r="EH198">
        <v>2</v>
      </c>
      <c r="EI198">
        <v>2</v>
      </c>
      <c r="EJ198">
        <v>2</v>
      </c>
      <c r="EK198">
        <v>4</v>
      </c>
      <c r="EL198">
        <v>30.633812457221083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 s="3">
        <v>1</v>
      </c>
      <c r="EU198" s="3">
        <v>2.1392216426853001</v>
      </c>
      <c r="EV198" s="3">
        <v>0.25547068804989098</v>
      </c>
      <c r="EW198" s="3">
        <v>11.4987401694538</v>
      </c>
      <c r="EX198" s="3">
        <v>81.476009460369198</v>
      </c>
      <c r="EY198" s="3">
        <v>1.2276670871003399</v>
      </c>
      <c r="EZ198" s="3">
        <v>121.794743964495</v>
      </c>
      <c r="FA198" t="s">
        <v>968</v>
      </c>
      <c r="FB198" s="5">
        <v>32.481724</v>
      </c>
      <c r="FC198" s="5">
        <v>-114.719376</v>
      </c>
      <c r="FD198" s="1" t="e">
        <v>#NULL!</v>
      </c>
      <c r="FE198" s="1" t="e">
        <v>#NULL!</v>
      </c>
      <c r="FF198" s="1" t="e">
        <v>#NULL!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 s="1" t="e">
        <v>#NULL!</v>
      </c>
      <c r="GA198" s="1" t="e">
        <v>#NULL!</v>
      </c>
      <c r="GB198" s="1" t="e">
        <v>#NULL!</v>
      </c>
      <c r="GC198" s="1" t="e">
        <v>#NULL!</v>
      </c>
      <c r="GD198" s="1" t="e">
        <v>#NULL!</v>
      </c>
      <c r="GE198" s="1" t="e">
        <v>#NULL!</v>
      </c>
      <c r="GF198" s="1" t="e">
        <v>#NULL!</v>
      </c>
      <c r="GG198" s="1" t="e">
        <v>#NULL!</v>
      </c>
      <c r="GH198" s="1" t="e">
        <v>#NULL!</v>
      </c>
      <c r="GI198" s="6">
        <v>0.102546689982723</v>
      </c>
      <c r="GJ198" s="3">
        <v>62</v>
      </c>
      <c r="GK198" s="3">
        <v>29.261186264308012</v>
      </c>
      <c r="GL198">
        <v>30</v>
      </c>
      <c r="GM198">
        <v>1</v>
      </c>
      <c r="GN198">
        <v>0</v>
      </c>
      <c r="GO198">
        <v>0</v>
      </c>
      <c r="GP198">
        <v>0</v>
      </c>
      <c r="GQ198">
        <v>0</v>
      </c>
      <c r="GR198" s="3">
        <v>0</v>
      </c>
      <c r="GS198" s="1" t="e">
        <v>#NULL!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D198" s="1" t="e">
        <v>#NULL!</v>
      </c>
      <c r="HE198" t="s">
        <v>227</v>
      </c>
      <c r="HH198" s="1" t="e">
        <v>#NULL!</v>
      </c>
      <c r="HI198" s="1" t="e">
        <v>#NULL!</v>
      </c>
      <c r="HJ198" s="1" t="e">
        <v>#NULL!</v>
      </c>
      <c r="HK198" s="1" t="e">
        <v>#NULL!</v>
      </c>
      <c r="HL198" s="1" t="e">
        <v>#NULL!</v>
      </c>
    </row>
    <row r="199" spans="1:220" x14ac:dyDescent="0.2">
      <c r="A199" t="s">
        <v>662</v>
      </c>
      <c r="B199" s="3">
        <v>0.55000000000000004</v>
      </c>
      <c r="C199" s="3">
        <v>24.76</v>
      </c>
      <c r="D199" s="3">
        <v>0.22</v>
      </c>
      <c r="E199" s="3">
        <v>0.44</v>
      </c>
      <c r="F199" s="3">
        <v>0.93</v>
      </c>
      <c r="G199" s="3">
        <v>1.01</v>
      </c>
      <c r="H199">
        <v>2</v>
      </c>
      <c r="I199" s="2">
        <v>43292</v>
      </c>
      <c r="J199">
        <v>2</v>
      </c>
      <c r="K199">
        <v>8</v>
      </c>
      <c r="L199">
        <v>18</v>
      </c>
      <c r="M199">
        <v>37</v>
      </c>
      <c r="N199" s="2">
        <v>13745</v>
      </c>
      <c r="O199">
        <v>1</v>
      </c>
      <c r="P199" s="1" t="e">
        <v>#NULL!</v>
      </c>
      <c r="Q199" s="1" t="e">
        <v>#NULL!</v>
      </c>
      <c r="R199" s="1" t="e">
        <v>#NULL!</v>
      </c>
      <c r="S199" s="1" t="e">
        <v>#NULL!</v>
      </c>
      <c r="T199">
        <v>1</v>
      </c>
      <c r="U199" s="1" t="e">
        <v>#NULL!</v>
      </c>
      <c r="V199" s="1" t="e">
        <v>#NULL!</v>
      </c>
      <c r="W199" s="1" t="e">
        <v>#NULL!</v>
      </c>
      <c r="Y199">
        <v>2</v>
      </c>
      <c r="Z199">
        <v>5</v>
      </c>
      <c r="AA199">
        <v>4</v>
      </c>
      <c r="AB199">
        <v>0</v>
      </c>
      <c r="AC199">
        <v>2</v>
      </c>
      <c r="AE199">
        <v>2</v>
      </c>
      <c r="AG199">
        <v>62</v>
      </c>
      <c r="AH199" t="s">
        <v>223</v>
      </c>
      <c r="AI199" t="s">
        <v>223</v>
      </c>
      <c r="AJ199" t="s">
        <v>223</v>
      </c>
      <c r="AK199" t="s">
        <v>223</v>
      </c>
      <c r="AL199" t="s">
        <v>223</v>
      </c>
      <c r="AM199" t="s">
        <v>223</v>
      </c>
      <c r="AN199" t="s">
        <v>223</v>
      </c>
      <c r="AO199" t="s">
        <v>223</v>
      </c>
      <c r="AP199" s="1" t="e">
        <v>#NULL!</v>
      </c>
      <c r="AQ199" t="s">
        <v>223</v>
      </c>
      <c r="AR199" t="s">
        <v>223</v>
      </c>
      <c r="AS199" t="s">
        <v>223</v>
      </c>
      <c r="AT199" t="s">
        <v>223</v>
      </c>
      <c r="AU199" t="s">
        <v>223</v>
      </c>
      <c r="AV199" t="s">
        <v>224</v>
      </c>
      <c r="AW199" t="s">
        <v>223</v>
      </c>
      <c r="AX199" t="s">
        <v>223</v>
      </c>
      <c r="AY199" t="s">
        <v>223</v>
      </c>
      <c r="AZ199" t="s">
        <v>223</v>
      </c>
      <c r="BA199" t="s">
        <v>223</v>
      </c>
      <c r="BB199" t="s">
        <v>223</v>
      </c>
      <c r="BD199" t="s">
        <v>344</v>
      </c>
      <c r="BE199">
        <v>2</v>
      </c>
      <c r="BF199">
        <v>2</v>
      </c>
      <c r="BG199">
        <v>5</v>
      </c>
      <c r="BH199">
        <v>2</v>
      </c>
      <c r="BI199">
        <v>2</v>
      </c>
      <c r="BJ199" t="s">
        <v>663</v>
      </c>
      <c r="BK199">
        <v>1</v>
      </c>
      <c r="BM199">
        <v>2</v>
      </c>
      <c r="BO199">
        <v>2</v>
      </c>
      <c r="BP199">
        <v>1</v>
      </c>
      <c r="BR199">
        <v>1</v>
      </c>
      <c r="BT199">
        <v>3</v>
      </c>
      <c r="BV199">
        <v>4</v>
      </c>
      <c r="BW199" t="s">
        <v>309</v>
      </c>
      <c r="BX199">
        <v>21</v>
      </c>
      <c r="BY199">
        <v>4</v>
      </c>
      <c r="CA199">
        <v>2</v>
      </c>
      <c r="CB199">
        <v>31</v>
      </c>
      <c r="CC199" t="s">
        <v>224</v>
      </c>
      <c r="CE199">
        <v>2</v>
      </c>
      <c r="CG199">
        <v>1</v>
      </c>
      <c r="CH199">
        <v>1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1</v>
      </c>
      <c r="CR199">
        <v>2</v>
      </c>
      <c r="CS199">
        <v>2</v>
      </c>
      <c r="CT199">
        <v>2</v>
      </c>
      <c r="CU199">
        <v>4</v>
      </c>
      <c r="CV199">
        <v>1</v>
      </c>
      <c r="CW199">
        <v>4</v>
      </c>
      <c r="CX199">
        <v>11</v>
      </c>
      <c r="CY199">
        <v>108</v>
      </c>
      <c r="CZ199">
        <v>2</v>
      </c>
      <c r="DA199">
        <v>1</v>
      </c>
      <c r="DB199">
        <v>5</v>
      </c>
      <c r="DC199">
        <v>1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1</v>
      </c>
      <c r="DL199">
        <v>2</v>
      </c>
      <c r="DM199">
        <v>1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5</v>
      </c>
      <c r="DV199" t="s">
        <v>275</v>
      </c>
      <c r="DW199">
        <v>1</v>
      </c>
      <c r="DX199">
        <v>5</v>
      </c>
      <c r="DY199">
        <v>1</v>
      </c>
      <c r="DZ199">
        <v>31</v>
      </c>
      <c r="EA199" t="s">
        <v>224</v>
      </c>
      <c r="EC199" t="s">
        <v>224</v>
      </c>
      <c r="ED199" t="s">
        <v>235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3</v>
      </c>
      <c r="EL199">
        <v>80.895277207392198</v>
      </c>
      <c r="EM199">
        <v>1</v>
      </c>
      <c r="EN199">
        <v>0</v>
      </c>
      <c r="EO199">
        <v>1</v>
      </c>
      <c r="EP199">
        <v>0</v>
      </c>
      <c r="EQ199">
        <v>0</v>
      </c>
      <c r="ER199">
        <v>2</v>
      </c>
      <c r="ES199">
        <v>1</v>
      </c>
      <c r="ET199" s="3">
        <v>1</v>
      </c>
      <c r="EU199" s="3">
        <v>1.2879939653558199</v>
      </c>
      <c r="EV199" s="3">
        <v>2.9866955556734598</v>
      </c>
      <c r="EW199" s="3">
        <v>5.60970227964562</v>
      </c>
      <c r="EX199" s="3">
        <v>46.072361185674602</v>
      </c>
      <c r="EY199" s="3">
        <v>0.85706097769742196</v>
      </c>
      <c r="EZ199" s="3">
        <v>214.68090105618899</v>
      </c>
      <c r="FA199" t="s">
        <v>663</v>
      </c>
      <c r="FB199" s="5">
        <v>32.489145000000001</v>
      </c>
      <c r="FC199" s="5">
        <v>-114.770943</v>
      </c>
      <c r="FD199">
        <v>56</v>
      </c>
      <c r="FE199">
        <v>109</v>
      </c>
      <c r="FF199" s="3">
        <v>24.1</v>
      </c>
      <c r="FG199">
        <v>1</v>
      </c>
      <c r="FH199">
        <v>0</v>
      </c>
      <c r="FI199">
        <v>1</v>
      </c>
      <c r="FJ199">
        <v>0</v>
      </c>
      <c r="FK199">
        <v>0</v>
      </c>
      <c r="FL199">
        <v>0</v>
      </c>
      <c r="FM199">
        <v>0</v>
      </c>
      <c r="FN199">
        <v>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1</v>
      </c>
      <c r="FW199">
        <v>1</v>
      </c>
      <c r="FX199">
        <v>0</v>
      </c>
      <c r="FY199">
        <v>1</v>
      </c>
      <c r="FZ199" t="s">
        <v>664</v>
      </c>
      <c r="GA199">
        <v>1</v>
      </c>
      <c r="GB199" s="1" t="e">
        <v>#NULL!</v>
      </c>
      <c r="GC199" s="1" t="e">
        <v>#NULL!</v>
      </c>
      <c r="GD199">
        <v>1</v>
      </c>
      <c r="GE199" s="1" t="e">
        <v>#NULL!</v>
      </c>
      <c r="GF199">
        <v>1</v>
      </c>
      <c r="GG199" s="1" t="e">
        <v>#NULL!</v>
      </c>
      <c r="GH199" s="1" t="e">
        <v>#NULL!</v>
      </c>
      <c r="GI199" s="1" t="e">
        <v>#NULL!</v>
      </c>
      <c r="GJ199" s="3">
        <v>59</v>
      </c>
      <c r="GK199" s="3">
        <v>21.810973858086758</v>
      </c>
      <c r="GL199">
        <v>80</v>
      </c>
      <c r="GM199">
        <v>1</v>
      </c>
      <c r="GN199">
        <v>0</v>
      </c>
      <c r="GO199">
        <v>1</v>
      </c>
      <c r="GP199">
        <v>0</v>
      </c>
      <c r="GQ199">
        <v>0</v>
      </c>
      <c r="GR199" s="3">
        <v>0</v>
      </c>
      <c r="GS199" s="1" t="e">
        <v>#NULL!</v>
      </c>
      <c r="GT199" s="3">
        <v>1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t="s">
        <v>476</v>
      </c>
      <c r="HD199" s="1" t="e">
        <v>#NULL!</v>
      </c>
      <c r="HE199" t="s">
        <v>227</v>
      </c>
      <c r="HH199" s="4">
        <v>-0.14039499524334415</v>
      </c>
      <c r="HI199" s="4">
        <v>-0.57080025408213253</v>
      </c>
      <c r="HJ199" s="4">
        <v>0.39487366568681231</v>
      </c>
      <c r="HK199" s="4">
        <v>-0.19519724815559</v>
      </c>
      <c r="HL199" s="4">
        <v>0.53173950722128771</v>
      </c>
    </row>
    <row r="200" spans="1:220" x14ac:dyDescent="0.2">
      <c r="A200" t="s">
        <v>769</v>
      </c>
      <c r="B200" s="3">
        <v>65.239999999999995</v>
      </c>
      <c r="C200" s="3">
        <v>558.74</v>
      </c>
      <c r="D200" s="3">
        <v>2.87</v>
      </c>
      <c r="E200" s="3">
        <v>5.86</v>
      </c>
      <c r="F200" s="3">
        <v>69</v>
      </c>
      <c r="G200" s="3">
        <v>1.0900000000000001</v>
      </c>
      <c r="H200">
        <v>2</v>
      </c>
      <c r="I200" s="2">
        <v>43341</v>
      </c>
      <c r="J200">
        <v>2</v>
      </c>
      <c r="K200">
        <v>7</v>
      </c>
      <c r="L200">
        <v>21</v>
      </c>
      <c r="M200">
        <v>59</v>
      </c>
      <c r="N200" s="2">
        <v>21752</v>
      </c>
      <c r="O200">
        <v>1</v>
      </c>
      <c r="P200" s="1" t="e">
        <v>#NULL!</v>
      </c>
      <c r="Q200" s="1" t="e">
        <v>#NULL!</v>
      </c>
      <c r="R200" s="1" t="e">
        <v>#NULL!</v>
      </c>
      <c r="S200" s="1" t="e">
        <v>#NULL!</v>
      </c>
      <c r="T200">
        <v>1</v>
      </c>
      <c r="U200" s="1" t="e">
        <v>#NULL!</v>
      </c>
      <c r="V200" s="1" t="e">
        <v>#NULL!</v>
      </c>
      <c r="W200" s="1" t="e">
        <v>#NULL!</v>
      </c>
      <c r="Y200">
        <v>4</v>
      </c>
      <c r="Z200">
        <v>5</v>
      </c>
      <c r="AA200">
        <v>4</v>
      </c>
      <c r="AB200">
        <v>2</v>
      </c>
      <c r="AC200">
        <v>3</v>
      </c>
      <c r="AE200">
        <v>2</v>
      </c>
      <c r="AG200">
        <v>62</v>
      </c>
      <c r="AH200" t="s">
        <v>223</v>
      </c>
      <c r="AI200" t="s">
        <v>223</v>
      </c>
      <c r="AJ200" t="s">
        <v>223</v>
      </c>
      <c r="AK200" t="s">
        <v>223</v>
      </c>
      <c r="AL200" t="s">
        <v>223</v>
      </c>
      <c r="AM200" t="s">
        <v>223</v>
      </c>
      <c r="AN200" t="s">
        <v>223</v>
      </c>
      <c r="AO200" t="s">
        <v>223</v>
      </c>
      <c r="AP200" s="1" t="e">
        <v>#NULL!</v>
      </c>
      <c r="AQ200" t="s">
        <v>224</v>
      </c>
      <c r="AR200" t="s">
        <v>223</v>
      </c>
      <c r="AS200" t="s">
        <v>223</v>
      </c>
      <c r="AT200" t="s">
        <v>223</v>
      </c>
      <c r="AU200" t="s">
        <v>223</v>
      </c>
      <c r="AV200" t="s">
        <v>223</v>
      </c>
      <c r="AW200" t="s">
        <v>223</v>
      </c>
      <c r="AX200" t="s">
        <v>223</v>
      </c>
      <c r="AY200" t="s">
        <v>223</v>
      </c>
      <c r="AZ200" t="s">
        <v>223</v>
      </c>
      <c r="BA200" t="s">
        <v>223</v>
      </c>
      <c r="BB200" t="s">
        <v>223</v>
      </c>
      <c r="BD200" t="s">
        <v>693</v>
      </c>
      <c r="BE200">
        <v>2</v>
      </c>
      <c r="BF200">
        <v>2</v>
      </c>
      <c r="BG200">
        <v>5</v>
      </c>
      <c r="BH200">
        <v>2</v>
      </c>
      <c r="BI200">
        <v>2</v>
      </c>
      <c r="BJ200" t="s">
        <v>748</v>
      </c>
      <c r="BK200">
        <v>1</v>
      </c>
      <c r="BM200">
        <v>1</v>
      </c>
      <c r="BO200">
        <v>2</v>
      </c>
      <c r="BP200">
        <v>1</v>
      </c>
      <c r="BR200">
        <v>1</v>
      </c>
      <c r="BT200">
        <v>1</v>
      </c>
      <c r="BV200">
        <v>1</v>
      </c>
      <c r="BX200">
        <v>21</v>
      </c>
      <c r="BY200">
        <v>4</v>
      </c>
      <c r="CA200">
        <v>1</v>
      </c>
      <c r="CB200">
        <v>31</v>
      </c>
      <c r="CC200" t="s">
        <v>224</v>
      </c>
      <c r="CE200">
        <v>2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4</v>
      </c>
      <c r="CV200">
        <v>3</v>
      </c>
      <c r="CW200">
        <v>5</v>
      </c>
      <c r="CX200">
        <v>0</v>
      </c>
      <c r="CY200">
        <v>174</v>
      </c>
      <c r="CZ200">
        <v>2</v>
      </c>
      <c r="DA200">
        <v>1</v>
      </c>
      <c r="DB200">
        <v>4</v>
      </c>
      <c r="DC200">
        <v>2</v>
      </c>
      <c r="DD200">
        <v>2</v>
      </c>
      <c r="DE200">
        <v>2</v>
      </c>
      <c r="DF200">
        <v>2</v>
      </c>
      <c r="DG200">
        <v>2</v>
      </c>
      <c r="DH200">
        <v>2</v>
      </c>
      <c r="DI200">
        <v>2</v>
      </c>
      <c r="DJ200">
        <v>2</v>
      </c>
      <c r="DK200">
        <v>2</v>
      </c>
      <c r="DL200">
        <v>2</v>
      </c>
      <c r="DM200">
        <v>2</v>
      </c>
      <c r="DN200">
        <v>2</v>
      </c>
      <c r="DO200">
        <v>2</v>
      </c>
      <c r="DP200">
        <v>2</v>
      </c>
      <c r="DQ200">
        <v>2</v>
      </c>
      <c r="DR200">
        <v>2</v>
      </c>
      <c r="DS200">
        <v>2</v>
      </c>
      <c r="DT200">
        <v>2</v>
      </c>
      <c r="DU200">
        <v>6</v>
      </c>
      <c r="DV200" t="s">
        <v>223</v>
      </c>
      <c r="DW200" s="1" t="e">
        <v>#NULL!</v>
      </c>
      <c r="DX200">
        <v>6</v>
      </c>
      <c r="DY200" s="1" t="e">
        <v>#NULL!</v>
      </c>
      <c r="DZ200">
        <v>32</v>
      </c>
      <c r="EA200" t="s">
        <v>223</v>
      </c>
      <c r="EC200" t="s">
        <v>223</v>
      </c>
      <c r="ED200" t="s">
        <v>223</v>
      </c>
      <c r="EE200">
        <v>2</v>
      </c>
      <c r="EF200">
        <v>2</v>
      </c>
      <c r="EG200">
        <v>2</v>
      </c>
      <c r="EH200">
        <v>2</v>
      </c>
      <c r="EI200">
        <v>2</v>
      </c>
      <c r="EJ200">
        <v>2</v>
      </c>
      <c r="EK200">
        <v>5</v>
      </c>
      <c r="EL200">
        <v>59.107460643394937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 s="3">
        <v>1</v>
      </c>
      <c r="EU200" s="3">
        <v>2.7452359688566599</v>
      </c>
      <c r="EV200" s="3">
        <v>1.3064606197253601</v>
      </c>
      <c r="EW200" s="3">
        <v>12.2909060622281</v>
      </c>
      <c r="EX200" s="3">
        <v>76.339948516250203</v>
      </c>
      <c r="EY200" s="3">
        <v>1.56597725917066</v>
      </c>
      <c r="EZ200" s="3">
        <v>135.66949364469301</v>
      </c>
      <c r="FA200" t="s">
        <v>748</v>
      </c>
      <c r="FB200" s="5">
        <v>32.596440000000001</v>
      </c>
      <c r="FC200" s="5">
        <v>-114.709677</v>
      </c>
      <c r="FD200" s="1" t="e">
        <v>#NULL!</v>
      </c>
      <c r="FE200" s="1" t="e">
        <v>#NULL!</v>
      </c>
      <c r="FF200" s="1" t="e">
        <v>#NULL!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 s="1" t="e">
        <v>#NULL!</v>
      </c>
      <c r="GA200" s="1" t="e">
        <v>#NULL!</v>
      </c>
      <c r="GB200" s="1" t="e">
        <v>#NULL!</v>
      </c>
      <c r="GC200" s="1" t="e">
        <v>#NULL!</v>
      </c>
      <c r="GD200" s="1" t="e">
        <v>#NULL!</v>
      </c>
      <c r="GE200" s="1" t="e">
        <v>#NULL!</v>
      </c>
      <c r="GF200" s="1" t="e">
        <v>#NULL!</v>
      </c>
      <c r="GG200" s="1" t="e">
        <v>#NULL!</v>
      </c>
      <c r="GH200" s="6">
        <v>528.27938219861744</v>
      </c>
      <c r="GI200" s="6">
        <v>0.16708619635166699</v>
      </c>
      <c r="GJ200" s="3">
        <v>60</v>
      </c>
      <c r="GK200" s="3">
        <v>33.978333333333332</v>
      </c>
      <c r="GL200" s="1" t="e">
        <v>#NULL!</v>
      </c>
      <c r="GM200">
        <v>1</v>
      </c>
      <c r="GN200">
        <v>0</v>
      </c>
      <c r="GO200">
        <v>0</v>
      </c>
      <c r="GP200">
        <v>0</v>
      </c>
      <c r="GQ200">
        <v>0</v>
      </c>
      <c r="GR200" s="3">
        <v>0</v>
      </c>
      <c r="GS200" s="1" t="e">
        <v>#NULL!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D200" s="1" t="e">
        <v>#NULL!</v>
      </c>
      <c r="HE200" t="s">
        <v>227</v>
      </c>
      <c r="HH200" s="4">
        <v>7.3759319527349376</v>
      </c>
      <c r="HI200" s="4">
        <v>-0.47940949763886676</v>
      </c>
      <c r="HJ200" s="4">
        <v>-0.13707258690824348</v>
      </c>
      <c r="HK200" s="4">
        <v>1.1846795000382171</v>
      </c>
      <c r="HL200" s="4">
        <v>4.7642530683669113</v>
      </c>
    </row>
    <row r="201" spans="1:220" x14ac:dyDescent="0.2">
      <c r="A201" t="s">
        <v>751</v>
      </c>
      <c r="B201" s="3">
        <v>6.77</v>
      </c>
      <c r="C201" s="3">
        <v>417.04</v>
      </c>
      <c r="D201" s="3">
        <v>0.3</v>
      </c>
      <c r="E201" s="1" t="e">
        <v>#NULL!</v>
      </c>
      <c r="F201" s="3">
        <v>13.79</v>
      </c>
      <c r="G201" s="3">
        <v>1.1000000000000001</v>
      </c>
      <c r="H201">
        <v>2</v>
      </c>
      <c r="I201" s="2">
        <v>43322</v>
      </c>
      <c r="J201">
        <v>2</v>
      </c>
      <c r="K201">
        <v>8</v>
      </c>
      <c r="L201">
        <v>27</v>
      </c>
      <c r="M201">
        <v>76</v>
      </c>
      <c r="N201" s="2">
        <v>27999</v>
      </c>
      <c r="O201">
        <v>1</v>
      </c>
      <c r="P201" s="1" t="e">
        <v>#NULL!</v>
      </c>
      <c r="Q201" s="1" t="e">
        <v>#NULL!</v>
      </c>
      <c r="R201" s="1" t="e">
        <v>#NULL!</v>
      </c>
      <c r="S201" s="1" t="e">
        <v>#NULL!</v>
      </c>
      <c r="T201">
        <v>1</v>
      </c>
      <c r="U201" s="1" t="e">
        <v>#NULL!</v>
      </c>
      <c r="V201" s="1" t="e">
        <v>#NULL!</v>
      </c>
      <c r="W201" s="1" t="e">
        <v>#NULL!</v>
      </c>
      <c r="Y201">
        <v>1</v>
      </c>
      <c r="Z201">
        <v>6</v>
      </c>
      <c r="AA201">
        <v>3</v>
      </c>
      <c r="AB201">
        <v>1</v>
      </c>
      <c r="AC201">
        <v>4</v>
      </c>
      <c r="AE201">
        <v>1</v>
      </c>
      <c r="AG201">
        <v>62</v>
      </c>
      <c r="AH201" t="s">
        <v>223</v>
      </c>
      <c r="AI201" t="s">
        <v>223</v>
      </c>
      <c r="AJ201" t="s">
        <v>223</v>
      </c>
      <c r="AK201" t="s">
        <v>223</v>
      </c>
      <c r="AL201" t="s">
        <v>223</v>
      </c>
      <c r="AM201" t="s">
        <v>223</v>
      </c>
      <c r="AN201" t="s">
        <v>223</v>
      </c>
      <c r="AO201" t="s">
        <v>223</v>
      </c>
      <c r="AP201" s="1" t="e">
        <v>#NULL!</v>
      </c>
      <c r="AQ201" t="s">
        <v>224</v>
      </c>
      <c r="AR201" t="s">
        <v>223</v>
      </c>
      <c r="AS201" t="s">
        <v>223</v>
      </c>
      <c r="AT201" t="s">
        <v>223</v>
      </c>
      <c r="AU201" t="s">
        <v>223</v>
      </c>
      <c r="AV201" t="s">
        <v>223</v>
      </c>
      <c r="AW201" t="s">
        <v>223</v>
      </c>
      <c r="AX201" t="s">
        <v>223</v>
      </c>
      <c r="AY201" t="s">
        <v>223</v>
      </c>
      <c r="AZ201" t="s">
        <v>223</v>
      </c>
      <c r="BA201" t="s">
        <v>223</v>
      </c>
      <c r="BB201" t="s">
        <v>223</v>
      </c>
      <c r="BD201" t="s">
        <v>752</v>
      </c>
      <c r="BE201">
        <v>2</v>
      </c>
      <c r="BF201">
        <v>2</v>
      </c>
      <c r="BG201">
        <v>5</v>
      </c>
      <c r="BH201">
        <v>1</v>
      </c>
      <c r="BI201">
        <v>1</v>
      </c>
      <c r="BJ201" t="s">
        <v>753</v>
      </c>
      <c r="BK201">
        <v>1</v>
      </c>
      <c r="BM201">
        <v>2</v>
      </c>
      <c r="BO201">
        <v>2</v>
      </c>
      <c r="BP201">
        <v>1</v>
      </c>
      <c r="BR201">
        <v>3</v>
      </c>
      <c r="BT201">
        <v>3</v>
      </c>
      <c r="BV201">
        <v>1</v>
      </c>
      <c r="BX201">
        <v>21</v>
      </c>
      <c r="BY201">
        <v>1</v>
      </c>
      <c r="CA201">
        <v>2</v>
      </c>
      <c r="CB201">
        <v>31</v>
      </c>
      <c r="CC201" t="s">
        <v>224</v>
      </c>
      <c r="CE201">
        <v>2</v>
      </c>
      <c r="CG201">
        <v>1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1</v>
      </c>
      <c r="CU201">
        <v>3</v>
      </c>
      <c r="CV201">
        <v>3</v>
      </c>
      <c r="CW201">
        <v>5</v>
      </c>
      <c r="CX201">
        <v>3</v>
      </c>
      <c r="CY201">
        <v>206</v>
      </c>
      <c r="CZ201">
        <v>1</v>
      </c>
      <c r="DA201">
        <v>1</v>
      </c>
      <c r="DB201">
        <v>4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6</v>
      </c>
      <c r="DV201" t="s">
        <v>223</v>
      </c>
      <c r="DW201" s="1" t="e">
        <v>#NULL!</v>
      </c>
      <c r="DX201">
        <v>6</v>
      </c>
      <c r="DY201" s="1" t="e">
        <v>#NULL!</v>
      </c>
      <c r="DZ201">
        <v>32</v>
      </c>
      <c r="EA201" t="s">
        <v>223</v>
      </c>
      <c r="EC201" t="s">
        <v>223</v>
      </c>
      <c r="ED201" t="s">
        <v>223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5</v>
      </c>
      <c r="EL201">
        <v>41.952087611225188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 s="3">
        <v>1</v>
      </c>
      <c r="EU201" s="3">
        <v>1.9874301282406801</v>
      </c>
      <c r="EV201" s="3">
        <v>1.2870383390156499</v>
      </c>
      <c r="EW201" s="3">
        <v>6.8596046632392396</v>
      </c>
      <c r="EX201" s="3">
        <v>77.983312957704399</v>
      </c>
      <c r="EY201" s="3">
        <v>1.16094094221653</v>
      </c>
      <c r="EZ201" s="3">
        <v>139.96295144610201</v>
      </c>
      <c r="FA201" t="s">
        <v>753</v>
      </c>
      <c r="FB201" s="5">
        <v>32.681040000000003</v>
      </c>
      <c r="FC201" s="5">
        <v>-114.669404</v>
      </c>
      <c r="FD201" s="1" t="e">
        <v>#NULL!</v>
      </c>
      <c r="FE201" s="1" t="e">
        <v>#NULL!</v>
      </c>
      <c r="FF201" s="1" t="e">
        <v>#NULL!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 s="1" t="e">
        <v>#NULL!</v>
      </c>
      <c r="GA201" s="1" t="e">
        <v>#NULL!</v>
      </c>
      <c r="GB201" s="1" t="e">
        <v>#NULL!</v>
      </c>
      <c r="GC201" s="1" t="e">
        <v>#NULL!</v>
      </c>
      <c r="GD201" s="1" t="e">
        <v>#NULL!</v>
      </c>
      <c r="GE201" s="1" t="e">
        <v>#NULL!</v>
      </c>
      <c r="GF201" s="1" t="e">
        <v>#NULL!</v>
      </c>
      <c r="GG201" s="1" t="e">
        <v>#NULL!</v>
      </c>
      <c r="GH201" s="6">
        <v>459.01574694615528</v>
      </c>
      <c r="GI201" s="6">
        <v>-7.3212303083535005E-2</v>
      </c>
      <c r="GJ201" s="3">
        <v>63</v>
      </c>
      <c r="GK201" s="3">
        <v>36.487276392038297</v>
      </c>
      <c r="GL201">
        <v>40</v>
      </c>
      <c r="GM201">
        <v>1</v>
      </c>
      <c r="GN201">
        <v>0</v>
      </c>
      <c r="GO201">
        <v>0</v>
      </c>
      <c r="GP201">
        <v>0</v>
      </c>
      <c r="GQ201">
        <v>0</v>
      </c>
      <c r="GR201" s="3">
        <v>0</v>
      </c>
      <c r="GS201" s="1" t="e">
        <v>#NULL!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D201" s="1" t="e">
        <v>#NULL!</v>
      </c>
      <c r="HE201" t="s">
        <v>227</v>
      </c>
      <c r="HH201" s="1" t="e">
        <v>#NULL!</v>
      </c>
      <c r="HI201" s="1" t="e">
        <v>#NULL!</v>
      </c>
      <c r="HJ201" s="1" t="e">
        <v>#NULL!</v>
      </c>
      <c r="HK201" s="1" t="e">
        <v>#NULL!</v>
      </c>
      <c r="HL201" s="1" t="e">
        <v>#NULL!</v>
      </c>
    </row>
    <row r="202" spans="1:220" x14ac:dyDescent="0.2">
      <c r="A202" t="s">
        <v>699</v>
      </c>
      <c r="B202" s="3">
        <v>26.59</v>
      </c>
      <c r="C202" s="3">
        <v>145.22</v>
      </c>
      <c r="D202" s="3">
        <v>0.11</v>
      </c>
      <c r="E202" s="3">
        <v>0.46300000000000002</v>
      </c>
      <c r="F202" s="3">
        <v>1.62</v>
      </c>
      <c r="G202" s="3">
        <v>1.2</v>
      </c>
      <c r="H202">
        <v>2</v>
      </c>
      <c r="I202" s="2">
        <v>43300</v>
      </c>
      <c r="J202">
        <v>2</v>
      </c>
      <c r="K202">
        <v>9</v>
      </c>
      <c r="L202">
        <v>5</v>
      </c>
      <c r="M202">
        <v>71</v>
      </c>
      <c r="N202" s="2">
        <v>26181</v>
      </c>
      <c r="O202">
        <v>1</v>
      </c>
      <c r="P202" s="1" t="e">
        <v>#NULL!</v>
      </c>
      <c r="Q202" s="1" t="e">
        <v>#NULL!</v>
      </c>
      <c r="R202" s="1" t="e">
        <v>#NULL!</v>
      </c>
      <c r="S202" s="1" t="e">
        <v>#NULL!</v>
      </c>
      <c r="T202">
        <v>1</v>
      </c>
      <c r="U202" s="1" t="e">
        <v>#NULL!</v>
      </c>
      <c r="V202" s="1" t="e">
        <v>#NULL!</v>
      </c>
      <c r="W202" s="1" t="e">
        <v>#NULL!</v>
      </c>
      <c r="Y202">
        <v>1</v>
      </c>
      <c r="Z202">
        <v>4</v>
      </c>
      <c r="AA202">
        <v>3</v>
      </c>
      <c r="AB202">
        <v>0</v>
      </c>
      <c r="AC202">
        <v>4</v>
      </c>
      <c r="AE202">
        <v>2</v>
      </c>
      <c r="AG202">
        <v>62</v>
      </c>
      <c r="AH202" t="s">
        <v>223</v>
      </c>
      <c r="AI202" t="s">
        <v>223</v>
      </c>
      <c r="AJ202" t="s">
        <v>223</v>
      </c>
      <c r="AK202" t="s">
        <v>223</v>
      </c>
      <c r="AL202" t="s">
        <v>223</v>
      </c>
      <c r="AM202" t="s">
        <v>223</v>
      </c>
      <c r="AN202" t="s">
        <v>223</v>
      </c>
      <c r="AO202" t="s">
        <v>223</v>
      </c>
      <c r="AP202" s="1" t="e">
        <v>#NULL!</v>
      </c>
      <c r="AQ202" t="s">
        <v>223</v>
      </c>
      <c r="AR202" t="s">
        <v>223</v>
      </c>
      <c r="AS202" t="s">
        <v>223</v>
      </c>
      <c r="AT202" t="s">
        <v>223</v>
      </c>
      <c r="AU202" t="s">
        <v>223</v>
      </c>
      <c r="AV202" t="s">
        <v>224</v>
      </c>
      <c r="AW202" t="s">
        <v>223</v>
      </c>
      <c r="AX202" t="s">
        <v>223</v>
      </c>
      <c r="AY202" t="s">
        <v>223</v>
      </c>
      <c r="AZ202" t="s">
        <v>223</v>
      </c>
      <c r="BA202" t="s">
        <v>223</v>
      </c>
      <c r="BB202" t="s">
        <v>223</v>
      </c>
      <c r="BD202" t="s">
        <v>344</v>
      </c>
      <c r="BE202">
        <v>2</v>
      </c>
      <c r="BF202">
        <v>2</v>
      </c>
      <c r="BG202">
        <v>5</v>
      </c>
      <c r="BH202">
        <v>2</v>
      </c>
      <c r="BI202">
        <v>2</v>
      </c>
      <c r="BJ202" t="s">
        <v>700</v>
      </c>
      <c r="BK202">
        <v>1</v>
      </c>
      <c r="BM202">
        <v>1</v>
      </c>
      <c r="BO202">
        <v>2</v>
      </c>
      <c r="BP202">
        <v>1</v>
      </c>
      <c r="BR202">
        <v>1</v>
      </c>
      <c r="BT202">
        <v>3</v>
      </c>
      <c r="BV202">
        <v>4</v>
      </c>
      <c r="BW202" t="s">
        <v>309</v>
      </c>
      <c r="BX202">
        <v>21</v>
      </c>
      <c r="BY202">
        <v>1</v>
      </c>
      <c r="CA202">
        <v>1</v>
      </c>
      <c r="CB202">
        <v>31</v>
      </c>
      <c r="CC202" t="s">
        <v>235</v>
      </c>
      <c r="CE202">
        <v>3</v>
      </c>
      <c r="CG202">
        <v>2</v>
      </c>
      <c r="CH202">
        <v>1</v>
      </c>
      <c r="CI202">
        <v>2</v>
      </c>
      <c r="CJ202">
        <v>2</v>
      </c>
      <c r="CK202">
        <v>2</v>
      </c>
      <c r="CL202">
        <v>2</v>
      </c>
      <c r="CM202">
        <v>2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2</v>
      </c>
      <c r="CT202">
        <v>2</v>
      </c>
      <c r="CU202">
        <v>3</v>
      </c>
      <c r="CV202">
        <v>3</v>
      </c>
      <c r="CW202">
        <v>5</v>
      </c>
      <c r="CX202">
        <v>4</v>
      </c>
      <c r="CY202">
        <v>151</v>
      </c>
      <c r="CZ202">
        <v>2</v>
      </c>
      <c r="DA202">
        <v>1</v>
      </c>
      <c r="DB202">
        <v>3</v>
      </c>
      <c r="DC202">
        <v>2</v>
      </c>
      <c r="DD202">
        <v>2</v>
      </c>
      <c r="DE202">
        <v>2</v>
      </c>
      <c r="DF202">
        <v>2</v>
      </c>
      <c r="DG202">
        <v>2</v>
      </c>
      <c r="DH202">
        <v>2</v>
      </c>
      <c r="DI202">
        <v>2</v>
      </c>
      <c r="DJ202">
        <v>2</v>
      </c>
      <c r="DK202">
        <v>2</v>
      </c>
      <c r="DL202">
        <v>2</v>
      </c>
      <c r="DM202">
        <v>2</v>
      </c>
      <c r="DN202">
        <v>2</v>
      </c>
      <c r="DO202">
        <v>2</v>
      </c>
      <c r="DP202">
        <v>2</v>
      </c>
      <c r="DQ202">
        <v>2</v>
      </c>
      <c r="DR202">
        <v>2</v>
      </c>
      <c r="DS202">
        <v>2</v>
      </c>
      <c r="DT202">
        <v>2</v>
      </c>
      <c r="DU202">
        <v>6</v>
      </c>
      <c r="DV202" t="s">
        <v>223</v>
      </c>
      <c r="DW202" s="1" t="e">
        <v>#NULL!</v>
      </c>
      <c r="DX202">
        <v>6</v>
      </c>
      <c r="DY202" s="1" t="e">
        <v>#NULL!</v>
      </c>
      <c r="DZ202">
        <v>32</v>
      </c>
      <c r="EA202" t="s">
        <v>223</v>
      </c>
      <c r="EC202" t="s">
        <v>223</v>
      </c>
      <c r="ED202" t="s">
        <v>223</v>
      </c>
      <c r="EE202">
        <v>2</v>
      </c>
      <c r="EF202">
        <v>2</v>
      </c>
      <c r="EG202">
        <v>2</v>
      </c>
      <c r="EH202">
        <v>2</v>
      </c>
      <c r="EI202">
        <v>2</v>
      </c>
      <c r="EJ202">
        <v>2</v>
      </c>
      <c r="EK202">
        <v>5</v>
      </c>
      <c r="EL202">
        <v>46.869267624914443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 s="3">
        <v>1</v>
      </c>
      <c r="EU202" s="3">
        <v>2.3265764163224301</v>
      </c>
      <c r="EV202" s="3">
        <v>1.91789339549745</v>
      </c>
      <c r="EW202" s="3">
        <v>9.0515566819938993</v>
      </c>
      <c r="EX202" s="3">
        <v>70.662603214421694</v>
      </c>
      <c r="EY202" s="3">
        <v>1.0837329619603799</v>
      </c>
      <c r="EZ202" s="3">
        <v>135.7462330388</v>
      </c>
      <c r="FA202" t="s">
        <v>700</v>
      </c>
      <c r="FB202" s="5">
        <v>32.490994000000001</v>
      </c>
      <c r="FC202" s="5">
        <v>-114.760508</v>
      </c>
      <c r="FD202">
        <v>62</v>
      </c>
      <c r="FE202">
        <v>154</v>
      </c>
      <c r="FF202" s="3">
        <v>28.7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 s="1" t="e">
        <v>#NULL!</v>
      </c>
      <c r="GA202" s="1" t="e">
        <v>#NULL!</v>
      </c>
      <c r="GB202" s="1" t="e">
        <v>#NULL!</v>
      </c>
      <c r="GC202" s="1" t="e">
        <v>#NULL!</v>
      </c>
      <c r="GD202" s="1" t="e">
        <v>#NULL!</v>
      </c>
      <c r="GE202" s="1" t="e">
        <v>#NULL!</v>
      </c>
      <c r="GF202" s="1" t="e">
        <v>#NULL!</v>
      </c>
      <c r="GG202" s="1" t="e">
        <v>#NULL!</v>
      </c>
      <c r="GH202" s="6">
        <v>335.00129694748182</v>
      </c>
      <c r="GI202" s="6">
        <v>-1.7454148130841E-2</v>
      </c>
      <c r="GJ202" s="3">
        <v>64</v>
      </c>
      <c r="GK202" s="3">
        <v>25.916259765625</v>
      </c>
      <c r="GL202">
        <v>40</v>
      </c>
      <c r="GM202">
        <v>1</v>
      </c>
      <c r="GN202">
        <v>0</v>
      </c>
      <c r="GO202">
        <v>0</v>
      </c>
      <c r="GP202">
        <v>0</v>
      </c>
      <c r="GQ202">
        <v>0</v>
      </c>
      <c r="GR202" s="3">
        <v>0</v>
      </c>
      <c r="GS202" s="1" t="e">
        <v>#NULL!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D202" s="1" t="e">
        <v>#NULL!</v>
      </c>
      <c r="HE202" t="s">
        <v>227</v>
      </c>
      <c r="HH202" s="4">
        <v>0.21890818406923801</v>
      </c>
      <c r="HI202" s="4">
        <v>-0.59567827173752075</v>
      </c>
      <c r="HJ202" s="4">
        <v>0.6124925278941229</v>
      </c>
      <c r="HK202" s="4">
        <v>1.6960192119644122</v>
      </c>
      <c r="HL202" s="4">
        <v>-0.39952072012182865</v>
      </c>
    </row>
    <row r="203" spans="1:220" x14ac:dyDescent="0.2">
      <c r="A203" t="s">
        <v>550</v>
      </c>
      <c r="B203" s="3">
        <v>0.54</v>
      </c>
      <c r="C203" s="3">
        <v>32.159999999999997</v>
      </c>
      <c r="D203" s="7">
        <v>7.0000000000000007E-2</v>
      </c>
      <c r="E203" s="1" t="e">
        <v>#NULL!</v>
      </c>
      <c r="F203" s="3">
        <v>0.81</v>
      </c>
      <c r="G203" s="3">
        <v>1.5</v>
      </c>
      <c r="H203">
        <v>2</v>
      </c>
      <c r="I203" s="2">
        <v>43273</v>
      </c>
      <c r="J203">
        <v>2</v>
      </c>
      <c r="K203">
        <v>3</v>
      </c>
      <c r="L203">
        <v>25</v>
      </c>
      <c r="M203">
        <v>59</v>
      </c>
      <c r="N203" s="2">
        <v>21634</v>
      </c>
      <c r="O203">
        <v>1</v>
      </c>
      <c r="P203" s="1" t="e">
        <v>#NULL!</v>
      </c>
      <c r="Q203" s="1" t="e">
        <v>#NULL!</v>
      </c>
      <c r="R203" s="1" t="e">
        <v>#NULL!</v>
      </c>
      <c r="S203" s="1" t="e">
        <v>#NULL!</v>
      </c>
      <c r="T203">
        <v>1</v>
      </c>
      <c r="U203" s="1" t="e">
        <v>#NULL!</v>
      </c>
      <c r="V203" s="1" t="e">
        <v>#NULL!</v>
      </c>
      <c r="W203" s="1" t="e">
        <v>#NULL!</v>
      </c>
      <c r="Y203">
        <v>1</v>
      </c>
      <c r="Z203">
        <v>4</v>
      </c>
      <c r="AA203">
        <v>2</v>
      </c>
      <c r="AB203">
        <v>0</v>
      </c>
      <c r="AC203">
        <v>1</v>
      </c>
      <c r="AE203">
        <v>2</v>
      </c>
      <c r="AG203">
        <v>62</v>
      </c>
      <c r="AH203" t="s">
        <v>223</v>
      </c>
      <c r="AI203" t="s">
        <v>223</v>
      </c>
      <c r="AJ203" t="s">
        <v>223</v>
      </c>
      <c r="AK203" t="s">
        <v>223</v>
      </c>
      <c r="AL203" t="s">
        <v>223</v>
      </c>
      <c r="AM203" t="s">
        <v>223</v>
      </c>
      <c r="AN203" t="s">
        <v>223</v>
      </c>
      <c r="AO203" t="s">
        <v>223</v>
      </c>
      <c r="AP203" s="1" t="e">
        <v>#NULL!</v>
      </c>
      <c r="AQ203" t="s">
        <v>223</v>
      </c>
      <c r="AR203" t="s">
        <v>223</v>
      </c>
      <c r="AS203" t="s">
        <v>223</v>
      </c>
      <c r="AT203" t="s">
        <v>224</v>
      </c>
      <c r="AU203" t="s">
        <v>223</v>
      </c>
      <c r="AV203" t="s">
        <v>223</v>
      </c>
      <c r="AW203" t="s">
        <v>223</v>
      </c>
      <c r="AX203" t="s">
        <v>223</v>
      </c>
      <c r="AY203" t="s">
        <v>223</v>
      </c>
      <c r="AZ203" t="s">
        <v>223</v>
      </c>
      <c r="BA203" t="s">
        <v>223</v>
      </c>
      <c r="BB203" t="s">
        <v>223</v>
      </c>
      <c r="BD203" t="s">
        <v>344</v>
      </c>
      <c r="BE203">
        <v>2</v>
      </c>
      <c r="BF203">
        <v>1</v>
      </c>
      <c r="BG203">
        <v>5</v>
      </c>
      <c r="BH203">
        <v>2</v>
      </c>
      <c r="BI203">
        <v>2</v>
      </c>
      <c r="BJ203" t="s">
        <v>551</v>
      </c>
      <c r="BK203">
        <v>1</v>
      </c>
      <c r="BM203">
        <v>1</v>
      </c>
      <c r="BO203">
        <v>2</v>
      </c>
      <c r="BP203">
        <v>1</v>
      </c>
      <c r="BR203">
        <v>1</v>
      </c>
      <c r="BT203">
        <v>1</v>
      </c>
      <c r="BV203">
        <v>1</v>
      </c>
      <c r="BX203">
        <v>21</v>
      </c>
      <c r="BY203">
        <v>4</v>
      </c>
      <c r="CA203">
        <v>2</v>
      </c>
      <c r="CB203">
        <v>31</v>
      </c>
      <c r="CC203" t="s">
        <v>224</v>
      </c>
      <c r="CE203">
        <v>2</v>
      </c>
      <c r="CG203">
        <v>1</v>
      </c>
      <c r="CH203">
        <v>2</v>
      </c>
      <c r="CI203">
        <v>2</v>
      </c>
      <c r="CJ203">
        <v>2</v>
      </c>
      <c r="CK203">
        <v>2</v>
      </c>
      <c r="CL203">
        <v>2</v>
      </c>
      <c r="CM203">
        <v>2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2</v>
      </c>
      <c r="CT203">
        <v>2</v>
      </c>
      <c r="CU203">
        <v>4</v>
      </c>
      <c r="CV203">
        <v>3</v>
      </c>
      <c r="CW203">
        <v>5</v>
      </c>
      <c r="CX203">
        <v>5</v>
      </c>
      <c r="CY203">
        <v>214</v>
      </c>
      <c r="CZ203">
        <v>1</v>
      </c>
      <c r="DA203">
        <v>1</v>
      </c>
      <c r="DB203">
        <v>4</v>
      </c>
      <c r="DC203">
        <v>2</v>
      </c>
      <c r="DD203">
        <v>2</v>
      </c>
      <c r="DE203">
        <v>2</v>
      </c>
      <c r="DF203">
        <v>2</v>
      </c>
      <c r="DG203">
        <v>2</v>
      </c>
      <c r="DH203">
        <v>2</v>
      </c>
      <c r="DI203">
        <v>2</v>
      </c>
      <c r="DJ203">
        <v>2</v>
      </c>
      <c r="DK203">
        <v>1</v>
      </c>
      <c r="DL203">
        <v>2</v>
      </c>
      <c r="DM203">
        <v>1</v>
      </c>
      <c r="DN203">
        <v>2</v>
      </c>
      <c r="DO203">
        <v>2</v>
      </c>
      <c r="DP203">
        <v>2</v>
      </c>
      <c r="DQ203">
        <v>2</v>
      </c>
      <c r="DR203">
        <v>2</v>
      </c>
      <c r="DS203">
        <v>2</v>
      </c>
      <c r="DT203">
        <v>2</v>
      </c>
      <c r="DU203">
        <v>5</v>
      </c>
      <c r="DV203" t="s">
        <v>275</v>
      </c>
      <c r="DW203">
        <v>1</v>
      </c>
      <c r="DX203">
        <v>5</v>
      </c>
      <c r="DY203">
        <v>1</v>
      </c>
      <c r="DZ203">
        <v>33</v>
      </c>
      <c r="EA203" t="s">
        <v>235</v>
      </c>
      <c r="EC203" t="s">
        <v>224</v>
      </c>
      <c r="ED203" t="s">
        <v>224</v>
      </c>
      <c r="EE203">
        <v>2</v>
      </c>
      <c r="EF203">
        <v>1</v>
      </c>
      <c r="EG203">
        <v>2</v>
      </c>
      <c r="EH203">
        <v>2</v>
      </c>
      <c r="EI203">
        <v>2</v>
      </c>
      <c r="EJ203">
        <v>2</v>
      </c>
      <c r="EK203">
        <v>3</v>
      </c>
      <c r="EL203">
        <v>59.244353182751539</v>
      </c>
      <c r="EM203">
        <v>1</v>
      </c>
      <c r="EN203">
        <v>0</v>
      </c>
      <c r="EO203">
        <v>1</v>
      </c>
      <c r="EP203">
        <v>0</v>
      </c>
      <c r="EQ203">
        <v>0</v>
      </c>
      <c r="ER203">
        <v>2</v>
      </c>
      <c r="ES203">
        <v>1</v>
      </c>
      <c r="ET203" s="3">
        <v>1</v>
      </c>
      <c r="EU203" s="3">
        <v>1.9221670492871601</v>
      </c>
      <c r="EV203" s="3">
        <v>0.45712390809976799</v>
      </c>
      <c r="EW203" s="3">
        <v>16.6458387391136</v>
      </c>
      <c r="EX203" s="3">
        <v>106.531470029819</v>
      </c>
      <c r="EY203" s="3">
        <v>0.97165939699452797</v>
      </c>
      <c r="EZ203" s="3">
        <v>185.87627943698999</v>
      </c>
      <c r="FA203" t="s">
        <v>551</v>
      </c>
      <c r="FB203" s="5">
        <v>32.631441000000002</v>
      </c>
      <c r="FC203" s="5">
        <v>-114.57029799999999</v>
      </c>
      <c r="FD203">
        <v>65</v>
      </c>
      <c r="FE203">
        <v>223</v>
      </c>
      <c r="FF203" s="3">
        <v>37.1</v>
      </c>
      <c r="FG203">
        <v>1</v>
      </c>
      <c r="FH203">
        <v>0</v>
      </c>
      <c r="FI203">
        <v>1</v>
      </c>
      <c r="FJ203">
        <v>0</v>
      </c>
      <c r="FK203">
        <v>0</v>
      </c>
      <c r="FL203">
        <v>1</v>
      </c>
      <c r="FM203">
        <v>0</v>
      </c>
      <c r="FN203">
        <v>2</v>
      </c>
      <c r="FO203">
        <v>1</v>
      </c>
      <c r="FP203">
        <v>1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1</v>
      </c>
      <c r="FZ203" t="s">
        <v>552</v>
      </c>
      <c r="GA203">
        <v>1</v>
      </c>
      <c r="GB203" s="1" t="e">
        <v>#NULL!</v>
      </c>
      <c r="GC203" s="1" t="e">
        <v>#NULL!</v>
      </c>
      <c r="GD203" s="1" t="e">
        <v>#NULL!</v>
      </c>
      <c r="GE203" s="1" t="e">
        <v>#NULL!</v>
      </c>
      <c r="GF203" s="1" t="e">
        <v>#NULL!</v>
      </c>
      <c r="GG203">
        <v>1</v>
      </c>
      <c r="GH203" s="1" t="e">
        <v>#NULL!</v>
      </c>
      <c r="GI203" s="1" t="e">
        <v>#NULL!</v>
      </c>
      <c r="GJ203" s="3">
        <v>65</v>
      </c>
      <c r="GK203" s="3">
        <v>35.607573964497043</v>
      </c>
      <c r="GL203" s="1" t="e">
        <v>#NULL!</v>
      </c>
      <c r="GM203">
        <v>1</v>
      </c>
      <c r="GN203">
        <v>0</v>
      </c>
      <c r="GO203">
        <v>1</v>
      </c>
      <c r="GP203">
        <v>0</v>
      </c>
      <c r="GQ203">
        <v>0</v>
      </c>
      <c r="GR203" s="3">
        <v>0</v>
      </c>
      <c r="GS203" s="1" t="e">
        <v>#NULL!</v>
      </c>
      <c r="GT203" s="3">
        <v>1</v>
      </c>
      <c r="GU203" s="3">
        <v>0</v>
      </c>
      <c r="GV203" s="3">
        <v>1</v>
      </c>
      <c r="GW203" s="3">
        <v>0</v>
      </c>
      <c r="GX203" s="3">
        <v>0</v>
      </c>
      <c r="GY203" s="3">
        <v>0</v>
      </c>
      <c r="GZ203" s="3">
        <v>0</v>
      </c>
      <c r="HD203" s="1" t="e">
        <v>#NULL!</v>
      </c>
      <c r="HE203" t="s">
        <v>227</v>
      </c>
      <c r="HH203" s="1" t="e">
        <v>#NULL!</v>
      </c>
      <c r="HI203" s="1" t="e">
        <v>#NULL!</v>
      </c>
      <c r="HJ203" s="1" t="e">
        <v>#NULL!</v>
      </c>
      <c r="HK203" s="1" t="e">
        <v>#NULL!</v>
      </c>
      <c r="HL203" s="1" t="e">
        <v>#NULL!</v>
      </c>
    </row>
    <row r="204" spans="1:220" x14ac:dyDescent="0.2">
      <c r="A204" t="s">
        <v>710</v>
      </c>
      <c r="B204" s="3">
        <v>11.72</v>
      </c>
      <c r="C204" s="3">
        <v>143.88</v>
      </c>
      <c r="D204" s="3">
        <v>0.13</v>
      </c>
      <c r="E204" s="3">
        <v>0.03</v>
      </c>
      <c r="F204" s="3">
        <v>1.91</v>
      </c>
      <c r="G204" s="3">
        <v>1.81</v>
      </c>
      <c r="H204">
        <v>2</v>
      </c>
      <c r="I204" s="2">
        <v>43301</v>
      </c>
      <c r="J204">
        <v>2</v>
      </c>
      <c r="K204">
        <v>4</v>
      </c>
      <c r="L204">
        <v>20</v>
      </c>
      <c r="M204">
        <v>88</v>
      </c>
      <c r="N204" s="2">
        <v>32253</v>
      </c>
      <c r="O204">
        <v>1</v>
      </c>
      <c r="P204" s="1" t="e">
        <v>#NULL!</v>
      </c>
      <c r="Q204" s="1" t="e">
        <v>#NULL!</v>
      </c>
      <c r="R204" s="1" t="e">
        <v>#NULL!</v>
      </c>
      <c r="S204" s="1" t="e">
        <v>#NULL!</v>
      </c>
      <c r="T204">
        <v>1</v>
      </c>
      <c r="U204" s="1" t="e">
        <v>#NULL!</v>
      </c>
      <c r="V204" s="1" t="e">
        <v>#NULL!</v>
      </c>
      <c r="W204" s="1" t="e">
        <v>#NULL!</v>
      </c>
      <c r="Y204">
        <v>1</v>
      </c>
      <c r="Z204">
        <v>4</v>
      </c>
      <c r="AA204">
        <v>2</v>
      </c>
      <c r="AB204">
        <v>2</v>
      </c>
      <c r="AC204">
        <v>5</v>
      </c>
      <c r="AE204">
        <v>2</v>
      </c>
      <c r="AG204">
        <v>62</v>
      </c>
      <c r="AH204" t="s">
        <v>223</v>
      </c>
      <c r="AI204" t="s">
        <v>223</v>
      </c>
      <c r="AJ204" t="s">
        <v>223</v>
      </c>
      <c r="AK204" t="s">
        <v>223</v>
      </c>
      <c r="AL204" t="s">
        <v>223</v>
      </c>
      <c r="AM204" t="s">
        <v>223</v>
      </c>
      <c r="AN204" t="s">
        <v>223</v>
      </c>
      <c r="AO204" t="s">
        <v>223</v>
      </c>
      <c r="AP204" s="1" t="e">
        <v>#NULL!</v>
      </c>
      <c r="AQ204" t="s">
        <v>224</v>
      </c>
      <c r="AR204" t="s">
        <v>223</v>
      </c>
      <c r="AS204" t="s">
        <v>223</v>
      </c>
      <c r="AT204" t="s">
        <v>223</v>
      </c>
      <c r="AU204" t="s">
        <v>223</v>
      </c>
      <c r="AV204" t="s">
        <v>223</v>
      </c>
      <c r="AW204" t="s">
        <v>223</v>
      </c>
      <c r="AX204" t="s">
        <v>223</v>
      </c>
      <c r="AY204" t="s">
        <v>223</v>
      </c>
      <c r="AZ204" t="s">
        <v>223</v>
      </c>
      <c r="BA204" t="s">
        <v>223</v>
      </c>
      <c r="BB204" t="s">
        <v>223</v>
      </c>
      <c r="BD204" t="s">
        <v>711</v>
      </c>
      <c r="BE204">
        <v>2</v>
      </c>
      <c r="BF204">
        <v>2</v>
      </c>
      <c r="BG204">
        <v>5</v>
      </c>
      <c r="BH204">
        <v>1</v>
      </c>
      <c r="BI204">
        <v>1</v>
      </c>
      <c r="BJ204" t="s">
        <v>712</v>
      </c>
      <c r="BK204">
        <v>1</v>
      </c>
      <c r="BM204">
        <v>1</v>
      </c>
      <c r="BO204">
        <v>2</v>
      </c>
      <c r="BP204">
        <v>3</v>
      </c>
      <c r="BR204">
        <v>1</v>
      </c>
      <c r="BT204">
        <v>3</v>
      </c>
      <c r="BV204">
        <v>1</v>
      </c>
      <c r="BX204">
        <v>21</v>
      </c>
      <c r="BY204">
        <v>1</v>
      </c>
      <c r="CA204">
        <v>2</v>
      </c>
      <c r="CB204">
        <v>31</v>
      </c>
      <c r="CC204" t="s">
        <v>224</v>
      </c>
      <c r="CE204">
        <v>2</v>
      </c>
      <c r="CG204">
        <v>1</v>
      </c>
      <c r="CH204">
        <v>1</v>
      </c>
      <c r="CI204">
        <v>2</v>
      </c>
      <c r="CJ204">
        <v>2</v>
      </c>
      <c r="CK204">
        <v>2</v>
      </c>
      <c r="CL204">
        <v>2</v>
      </c>
      <c r="CM204">
        <v>2</v>
      </c>
      <c r="CN204">
        <v>2</v>
      </c>
      <c r="CO204">
        <v>2</v>
      </c>
      <c r="CP204">
        <v>2</v>
      </c>
      <c r="CQ204">
        <v>2</v>
      </c>
      <c r="CR204">
        <v>2</v>
      </c>
      <c r="CS204">
        <v>2</v>
      </c>
      <c r="CT204">
        <v>2</v>
      </c>
      <c r="CU204">
        <v>3</v>
      </c>
      <c r="CV204">
        <v>1</v>
      </c>
      <c r="CW204">
        <v>5</v>
      </c>
      <c r="CX204">
        <v>7</v>
      </c>
      <c r="CY204">
        <v>169</v>
      </c>
      <c r="CZ204">
        <v>2</v>
      </c>
      <c r="DA204">
        <v>2</v>
      </c>
      <c r="DB204">
        <v>3</v>
      </c>
      <c r="DC204">
        <v>2</v>
      </c>
      <c r="DD204">
        <v>2</v>
      </c>
      <c r="DE204">
        <v>2</v>
      </c>
      <c r="DF204">
        <v>2</v>
      </c>
      <c r="DG204">
        <v>2</v>
      </c>
      <c r="DH204">
        <v>2</v>
      </c>
      <c r="DI204">
        <v>2</v>
      </c>
      <c r="DJ204">
        <v>2</v>
      </c>
      <c r="DK204">
        <v>2</v>
      </c>
      <c r="DL204">
        <v>2</v>
      </c>
      <c r="DM204">
        <v>2</v>
      </c>
      <c r="DN204">
        <v>2</v>
      </c>
      <c r="DO204">
        <v>2</v>
      </c>
      <c r="DP204">
        <v>2</v>
      </c>
      <c r="DQ204">
        <v>2</v>
      </c>
      <c r="DR204">
        <v>2</v>
      </c>
      <c r="DS204">
        <v>2</v>
      </c>
      <c r="DT204">
        <v>2</v>
      </c>
      <c r="DU204">
        <v>6</v>
      </c>
      <c r="DV204" t="s">
        <v>223</v>
      </c>
      <c r="DW204" s="1" t="e">
        <v>#NULL!</v>
      </c>
      <c r="DX204">
        <v>6</v>
      </c>
      <c r="DY204" s="1" t="e">
        <v>#NULL!</v>
      </c>
      <c r="DZ204">
        <v>32</v>
      </c>
      <c r="EA204" t="s">
        <v>223</v>
      </c>
      <c r="EC204" t="s">
        <v>223</v>
      </c>
      <c r="ED204" t="s">
        <v>223</v>
      </c>
      <c r="EE204">
        <v>2</v>
      </c>
      <c r="EF204">
        <v>2</v>
      </c>
      <c r="EG204">
        <v>2</v>
      </c>
      <c r="EH204">
        <v>2</v>
      </c>
      <c r="EI204">
        <v>2</v>
      </c>
      <c r="EJ204">
        <v>2</v>
      </c>
      <c r="EK204">
        <v>8</v>
      </c>
      <c r="EL204">
        <v>30.247775496235455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 s="3">
        <v>1</v>
      </c>
      <c r="EU204" s="3">
        <v>2.01718684360225</v>
      </c>
      <c r="EV204" s="3">
        <v>0.85070601855978401</v>
      </c>
      <c r="EW204" s="3">
        <v>13.8517181017378</v>
      </c>
      <c r="EX204" s="3">
        <v>71.784806073226093</v>
      </c>
      <c r="EY204" s="3">
        <v>0.85592532317666703</v>
      </c>
      <c r="EZ204" s="3">
        <v>72.286402105364004</v>
      </c>
      <c r="FA204" t="s">
        <v>712</v>
      </c>
      <c r="FB204" s="5">
        <v>32.521042000000001</v>
      </c>
      <c r="FC204" s="5">
        <v>-114.74343399999999</v>
      </c>
      <c r="FD204">
        <v>66</v>
      </c>
      <c r="FE204">
        <v>177</v>
      </c>
      <c r="FF204" s="3">
        <v>29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 s="1" t="e">
        <v>#NULL!</v>
      </c>
      <c r="GA204" s="1" t="e">
        <v>#NULL!</v>
      </c>
      <c r="GB204" s="1" t="e">
        <v>#NULL!</v>
      </c>
      <c r="GC204" s="1" t="e">
        <v>#NULL!</v>
      </c>
      <c r="GD204" s="1" t="e">
        <v>#NULL!</v>
      </c>
      <c r="GE204" s="1" t="e">
        <v>#NULL!</v>
      </c>
      <c r="GF204" s="1" t="e">
        <v>#NULL!</v>
      </c>
      <c r="GG204" s="1" t="e">
        <v>#NULL!</v>
      </c>
      <c r="GH204" s="6">
        <v>431.00530461226253</v>
      </c>
      <c r="GI204" s="6">
        <v>1.1686250631079999E-2</v>
      </c>
      <c r="GJ204" s="3">
        <v>67</v>
      </c>
      <c r="GK204" s="3">
        <v>26.466250835375362</v>
      </c>
      <c r="GL204">
        <v>30</v>
      </c>
      <c r="GM204">
        <v>1</v>
      </c>
      <c r="GN204">
        <v>0</v>
      </c>
      <c r="GO204">
        <v>0</v>
      </c>
      <c r="GP204">
        <v>0</v>
      </c>
      <c r="GQ204">
        <v>0</v>
      </c>
      <c r="GR204" s="3">
        <v>0</v>
      </c>
      <c r="GS204" s="1" t="e">
        <v>#NULL!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D204" s="1" t="e">
        <v>#NULL!</v>
      </c>
      <c r="HE204" t="s">
        <v>227</v>
      </c>
      <c r="HH204" s="4">
        <v>0.1098874016598414</v>
      </c>
      <c r="HI204" s="4">
        <v>-1.0109107616094777</v>
      </c>
      <c r="HJ204" s="4">
        <v>1.0426871962709701</v>
      </c>
      <c r="HK204" s="4">
        <v>0.55566668730242708</v>
      </c>
      <c r="HL204" s="4">
        <v>-0.31231901887375835</v>
      </c>
    </row>
    <row r="205" spans="1:220" x14ac:dyDescent="0.2">
      <c r="A205" t="s">
        <v>839</v>
      </c>
      <c r="B205" s="3">
        <v>0.23</v>
      </c>
      <c r="C205" s="3">
        <v>60.08</v>
      </c>
      <c r="D205" s="7">
        <v>7.0000000000000007E-2</v>
      </c>
      <c r="E205" s="3">
        <v>0.16500000000000001</v>
      </c>
      <c r="F205" s="3">
        <v>0.19</v>
      </c>
      <c r="G205" s="3">
        <v>2.87</v>
      </c>
      <c r="H205">
        <v>3</v>
      </c>
      <c r="I205" s="2">
        <v>43327</v>
      </c>
      <c r="J205">
        <v>2</v>
      </c>
      <c r="K205">
        <v>2</v>
      </c>
      <c r="L205">
        <v>21</v>
      </c>
      <c r="M205">
        <v>56</v>
      </c>
      <c r="N205" s="2">
        <v>20506</v>
      </c>
      <c r="O205">
        <v>2</v>
      </c>
      <c r="P205" s="1" t="e">
        <v>#NULL!</v>
      </c>
      <c r="Q205" s="1" t="e">
        <v>#NULL!</v>
      </c>
      <c r="R205" s="1" t="e">
        <v>#NULL!</v>
      </c>
      <c r="S205" s="1" t="e">
        <v>#NULL!</v>
      </c>
      <c r="T205">
        <v>1</v>
      </c>
      <c r="U205" s="1" t="e">
        <v>#NULL!</v>
      </c>
      <c r="V205" s="1" t="e">
        <v>#NULL!</v>
      </c>
      <c r="W205" s="1" t="e">
        <v>#NULL!</v>
      </c>
      <c r="Y205">
        <v>1</v>
      </c>
      <c r="Z205">
        <v>2</v>
      </c>
      <c r="AA205">
        <v>0</v>
      </c>
      <c r="AB205">
        <v>0</v>
      </c>
      <c r="AC205">
        <v>4</v>
      </c>
      <c r="AE205">
        <v>1</v>
      </c>
      <c r="AG205">
        <v>2</v>
      </c>
      <c r="AH205" t="s">
        <v>223</v>
      </c>
      <c r="AI205" t="s">
        <v>223</v>
      </c>
      <c r="AJ205" t="s">
        <v>223</v>
      </c>
      <c r="AK205" t="s">
        <v>223</v>
      </c>
      <c r="AL205" t="s">
        <v>223</v>
      </c>
      <c r="AM205" t="s">
        <v>223</v>
      </c>
      <c r="AN205" t="s">
        <v>223</v>
      </c>
      <c r="AO205" t="s">
        <v>223</v>
      </c>
      <c r="AP205" s="1" t="e">
        <v>#NULL!</v>
      </c>
      <c r="AQ205" t="s">
        <v>223</v>
      </c>
      <c r="AR205" t="s">
        <v>223</v>
      </c>
      <c r="AS205" t="s">
        <v>223</v>
      </c>
      <c r="AT205" t="s">
        <v>223</v>
      </c>
      <c r="AU205" t="s">
        <v>224</v>
      </c>
      <c r="AV205" t="s">
        <v>223</v>
      </c>
      <c r="AW205" t="s">
        <v>223</v>
      </c>
      <c r="AX205" t="s">
        <v>223</v>
      </c>
      <c r="AY205" t="s">
        <v>223</v>
      </c>
      <c r="AZ205" t="s">
        <v>223</v>
      </c>
      <c r="BA205" t="s">
        <v>223</v>
      </c>
      <c r="BB205" t="s">
        <v>223</v>
      </c>
      <c r="BD205" t="s">
        <v>47</v>
      </c>
      <c r="BE205">
        <v>2</v>
      </c>
      <c r="BF205">
        <v>2</v>
      </c>
      <c r="BG205">
        <v>5</v>
      </c>
      <c r="BH205">
        <v>2</v>
      </c>
      <c r="BI205">
        <v>2</v>
      </c>
      <c r="BJ205" t="s">
        <v>840</v>
      </c>
      <c r="BK205">
        <v>1</v>
      </c>
      <c r="BM205">
        <v>1</v>
      </c>
      <c r="BO205">
        <v>2</v>
      </c>
      <c r="BP205">
        <v>3</v>
      </c>
      <c r="BR205">
        <v>2</v>
      </c>
      <c r="BT205">
        <v>2</v>
      </c>
      <c r="BV205">
        <v>1</v>
      </c>
      <c r="BX205">
        <v>1</v>
      </c>
      <c r="BY205">
        <v>1</v>
      </c>
      <c r="CA205">
        <v>2</v>
      </c>
      <c r="CB205">
        <v>1</v>
      </c>
      <c r="CC205" t="s">
        <v>235</v>
      </c>
      <c r="CE205">
        <v>3</v>
      </c>
      <c r="CG205">
        <v>1</v>
      </c>
      <c r="CH205">
        <v>1</v>
      </c>
      <c r="CI205">
        <v>2</v>
      </c>
      <c r="CJ205">
        <v>2</v>
      </c>
      <c r="CK205">
        <v>1</v>
      </c>
      <c r="CL205">
        <v>2</v>
      </c>
      <c r="CM205">
        <v>2</v>
      </c>
      <c r="CN205">
        <v>2</v>
      </c>
      <c r="CO205">
        <v>2</v>
      </c>
      <c r="CP205">
        <v>2</v>
      </c>
      <c r="CQ205">
        <v>2</v>
      </c>
      <c r="CR205">
        <v>2</v>
      </c>
      <c r="CS205">
        <v>2</v>
      </c>
      <c r="CT205">
        <v>2</v>
      </c>
      <c r="CU205">
        <v>3</v>
      </c>
      <c r="CV205">
        <v>3</v>
      </c>
      <c r="CW205">
        <v>5</v>
      </c>
      <c r="CX205">
        <v>6</v>
      </c>
      <c r="CY205">
        <v>224</v>
      </c>
      <c r="CZ205">
        <v>1</v>
      </c>
      <c r="DA205">
        <v>2</v>
      </c>
      <c r="DB205">
        <v>3</v>
      </c>
      <c r="DC205">
        <v>2</v>
      </c>
      <c r="DD205">
        <v>2</v>
      </c>
      <c r="DE205">
        <v>2</v>
      </c>
      <c r="DF205">
        <v>2</v>
      </c>
      <c r="DG205">
        <v>2</v>
      </c>
      <c r="DH205">
        <v>2</v>
      </c>
      <c r="DI205">
        <v>2</v>
      </c>
      <c r="DJ205">
        <v>2</v>
      </c>
      <c r="DK205">
        <v>1</v>
      </c>
      <c r="DL205">
        <v>2</v>
      </c>
      <c r="DM205">
        <v>1</v>
      </c>
      <c r="DN205">
        <v>2</v>
      </c>
      <c r="DO205">
        <v>2</v>
      </c>
      <c r="DP205">
        <v>2</v>
      </c>
      <c r="DQ205">
        <v>2</v>
      </c>
      <c r="DR205">
        <v>2</v>
      </c>
      <c r="DS205">
        <v>2</v>
      </c>
      <c r="DT205">
        <v>2</v>
      </c>
      <c r="DU205">
        <v>2</v>
      </c>
      <c r="DV205" t="s">
        <v>223</v>
      </c>
      <c r="DW205" s="1" t="e">
        <v>#NULL!</v>
      </c>
      <c r="DX205">
        <v>1</v>
      </c>
      <c r="DY205">
        <v>1</v>
      </c>
      <c r="DZ205">
        <v>3</v>
      </c>
      <c r="EA205" t="s">
        <v>223</v>
      </c>
      <c r="EC205" t="s">
        <v>223</v>
      </c>
      <c r="ED205" t="s">
        <v>223</v>
      </c>
      <c r="EE205">
        <v>2</v>
      </c>
      <c r="EF205">
        <v>2</v>
      </c>
      <c r="EG205">
        <v>2</v>
      </c>
      <c r="EH205">
        <v>2</v>
      </c>
      <c r="EI205">
        <v>2</v>
      </c>
      <c r="EJ205">
        <v>2</v>
      </c>
      <c r="EK205">
        <v>10</v>
      </c>
      <c r="EL205">
        <v>62.480492813141687</v>
      </c>
      <c r="EM205">
        <v>1</v>
      </c>
      <c r="EN205">
        <v>0</v>
      </c>
      <c r="EO205">
        <v>1</v>
      </c>
      <c r="EP205">
        <v>0</v>
      </c>
      <c r="EQ205">
        <v>0</v>
      </c>
      <c r="ER205">
        <v>2</v>
      </c>
      <c r="ES205">
        <v>1</v>
      </c>
      <c r="ET205" s="3">
        <v>1</v>
      </c>
      <c r="EU205" s="3">
        <v>2.50605630769862</v>
      </c>
      <c r="EV205" s="3">
        <v>0.41628536280914602</v>
      </c>
      <c r="EW205" s="3">
        <v>16.5470910627044</v>
      </c>
      <c r="EX205" s="3">
        <v>93.623238790507401</v>
      </c>
      <c r="EY205" s="3">
        <v>0.93946385850607494</v>
      </c>
      <c r="EZ205" s="3">
        <v>126.786430753738</v>
      </c>
      <c r="FA205" t="s">
        <v>840</v>
      </c>
      <c r="FB205" s="5">
        <v>32.632545999999998</v>
      </c>
      <c r="FC205" s="5">
        <v>-114.55466300000001</v>
      </c>
      <c r="FD205">
        <v>66</v>
      </c>
      <c r="FE205">
        <v>230</v>
      </c>
      <c r="FF205" s="3">
        <v>37.200000000000003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1</v>
      </c>
      <c r="FZ205" t="s">
        <v>793</v>
      </c>
      <c r="GA205">
        <v>1</v>
      </c>
      <c r="GB205" s="1" t="e">
        <v>#NULL!</v>
      </c>
      <c r="GC205" s="1" t="e">
        <v>#NULL!</v>
      </c>
      <c r="GD205" s="1" t="e">
        <v>#NULL!</v>
      </c>
      <c r="GE205" s="1" t="e">
        <v>#NULL!</v>
      </c>
      <c r="GF205" s="1" t="e">
        <v>#NULL!</v>
      </c>
      <c r="GG205" s="1" t="e">
        <v>#NULL!</v>
      </c>
      <c r="GH205" s="1" t="e">
        <v>#NULL!</v>
      </c>
      <c r="GI205" s="1" t="e">
        <v>#NULL!</v>
      </c>
      <c r="GJ205" s="3">
        <v>66</v>
      </c>
      <c r="GK205" s="3">
        <v>36.150596877869603</v>
      </c>
      <c r="GL205">
        <v>60</v>
      </c>
      <c r="GM205">
        <v>1</v>
      </c>
      <c r="GN205">
        <v>0</v>
      </c>
      <c r="GO205">
        <v>1</v>
      </c>
      <c r="GP205">
        <v>0</v>
      </c>
      <c r="GQ205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t="s">
        <v>841</v>
      </c>
      <c r="HD205" s="1" t="e">
        <v>#NULL!</v>
      </c>
      <c r="HE205" t="s">
        <v>227</v>
      </c>
      <c r="HH205" s="4">
        <v>-0.2277202170136064</v>
      </c>
      <c r="HI205" s="4">
        <v>-1.6707449047090746</v>
      </c>
      <c r="HJ205" s="4">
        <v>1.8675879247174996</v>
      </c>
      <c r="HK205" s="4">
        <v>-0.27872111347502987</v>
      </c>
      <c r="HL205" s="4">
        <v>-5.3432498181382591E-2</v>
      </c>
    </row>
    <row r="206" spans="1:220" x14ac:dyDescent="0.2">
      <c r="A206" t="s">
        <v>829</v>
      </c>
      <c r="B206" s="3">
        <v>1.99</v>
      </c>
      <c r="C206" s="3">
        <v>157.19999999999999</v>
      </c>
      <c r="D206" s="3">
        <v>0.12</v>
      </c>
      <c r="E206" s="3">
        <v>0.153</v>
      </c>
      <c r="F206" s="3">
        <v>2.74</v>
      </c>
      <c r="G206" s="3">
        <v>4.57</v>
      </c>
      <c r="H206">
        <v>3</v>
      </c>
      <c r="I206" s="2">
        <v>43292</v>
      </c>
      <c r="J206">
        <v>2</v>
      </c>
      <c r="K206">
        <v>12</v>
      </c>
      <c r="L206">
        <v>27</v>
      </c>
      <c r="M206">
        <v>97</v>
      </c>
      <c r="N206" s="2">
        <v>35791</v>
      </c>
      <c r="O206">
        <v>1</v>
      </c>
      <c r="P206" s="1" t="e">
        <v>#NULL!</v>
      </c>
      <c r="Q206" s="1" t="e">
        <v>#NULL!</v>
      </c>
      <c r="R206" s="1" t="e">
        <v>#NULL!</v>
      </c>
      <c r="S206" s="1" t="e">
        <v>#NULL!</v>
      </c>
      <c r="T206" s="1" t="e">
        <v>#NULL!</v>
      </c>
      <c r="U206">
        <v>1</v>
      </c>
      <c r="V206" s="1" t="e">
        <v>#NULL!</v>
      </c>
      <c r="W206" s="1" t="e">
        <v>#NULL!</v>
      </c>
      <c r="Y206">
        <v>1</v>
      </c>
      <c r="Z206">
        <v>2</v>
      </c>
      <c r="AA206">
        <v>0</v>
      </c>
      <c r="AB206">
        <v>0</v>
      </c>
      <c r="AC206">
        <v>7</v>
      </c>
      <c r="AE206">
        <v>2</v>
      </c>
      <c r="AG206">
        <v>2</v>
      </c>
      <c r="AH206" t="s">
        <v>223</v>
      </c>
      <c r="AI206" t="s">
        <v>223</v>
      </c>
      <c r="AJ206" t="s">
        <v>223</v>
      </c>
      <c r="AK206" t="s">
        <v>223</v>
      </c>
      <c r="AL206" t="s">
        <v>223</v>
      </c>
      <c r="AM206" t="s">
        <v>223</v>
      </c>
      <c r="AN206" t="s">
        <v>223</v>
      </c>
      <c r="AO206" t="s">
        <v>223</v>
      </c>
      <c r="AP206" s="1" t="e">
        <v>#NULL!</v>
      </c>
      <c r="AQ206" t="s">
        <v>223</v>
      </c>
      <c r="AR206" t="s">
        <v>223</v>
      </c>
      <c r="AS206" t="s">
        <v>223</v>
      </c>
      <c r="AT206" t="s">
        <v>223</v>
      </c>
      <c r="AU206" t="s">
        <v>223</v>
      </c>
      <c r="AV206" t="s">
        <v>224</v>
      </c>
      <c r="AW206" t="s">
        <v>223</v>
      </c>
      <c r="AX206" t="s">
        <v>223</v>
      </c>
      <c r="AY206" t="s">
        <v>223</v>
      </c>
      <c r="AZ206" t="s">
        <v>224</v>
      </c>
      <c r="BA206" t="s">
        <v>223</v>
      </c>
      <c r="BB206" t="s">
        <v>223</v>
      </c>
      <c r="BD206" t="s">
        <v>48</v>
      </c>
      <c r="BE206">
        <v>2</v>
      </c>
      <c r="BF206">
        <v>2</v>
      </c>
      <c r="BG206">
        <v>3</v>
      </c>
      <c r="BH206">
        <v>2</v>
      </c>
      <c r="BI206">
        <v>2</v>
      </c>
      <c r="BJ206" t="s">
        <v>830</v>
      </c>
      <c r="BK206">
        <v>1</v>
      </c>
      <c r="BM206">
        <v>1</v>
      </c>
      <c r="BO206">
        <v>2</v>
      </c>
      <c r="BP206">
        <v>3</v>
      </c>
      <c r="BR206">
        <v>3</v>
      </c>
      <c r="BT206">
        <v>3</v>
      </c>
      <c r="BV206">
        <v>3</v>
      </c>
      <c r="BX206">
        <v>1</v>
      </c>
      <c r="BY206">
        <v>4</v>
      </c>
      <c r="CA206">
        <v>1</v>
      </c>
      <c r="CB206">
        <v>1</v>
      </c>
      <c r="CC206" t="s">
        <v>235</v>
      </c>
      <c r="CE206">
        <v>3</v>
      </c>
      <c r="CG206">
        <v>1</v>
      </c>
      <c r="CH206">
        <v>2</v>
      </c>
      <c r="CI206">
        <v>2</v>
      </c>
      <c r="CJ206">
        <v>2</v>
      </c>
      <c r="CK206">
        <v>2</v>
      </c>
      <c r="CL206">
        <v>2</v>
      </c>
      <c r="CM206">
        <v>2</v>
      </c>
      <c r="CN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</v>
      </c>
      <c r="CU206">
        <v>3</v>
      </c>
      <c r="CV206">
        <v>1</v>
      </c>
      <c r="CW206">
        <v>4</v>
      </c>
      <c r="CX206">
        <v>11</v>
      </c>
      <c r="CY206">
        <v>145</v>
      </c>
      <c r="CZ206">
        <v>2</v>
      </c>
      <c r="DA206">
        <v>1</v>
      </c>
      <c r="DB206">
        <v>3</v>
      </c>
      <c r="DC206">
        <v>2</v>
      </c>
      <c r="DD206">
        <v>2</v>
      </c>
      <c r="DE206">
        <v>2</v>
      </c>
      <c r="DF206">
        <v>2</v>
      </c>
      <c r="DG206">
        <v>2</v>
      </c>
      <c r="DH206">
        <v>2</v>
      </c>
      <c r="DI206">
        <v>2</v>
      </c>
      <c r="DJ206">
        <v>2</v>
      </c>
      <c r="DK206">
        <v>1</v>
      </c>
      <c r="DL206">
        <v>2</v>
      </c>
      <c r="DM206">
        <v>1</v>
      </c>
      <c r="DN206">
        <v>2</v>
      </c>
      <c r="DO206">
        <v>2</v>
      </c>
      <c r="DP206">
        <v>2</v>
      </c>
      <c r="DQ206">
        <v>2</v>
      </c>
      <c r="DR206">
        <v>2</v>
      </c>
      <c r="DS206">
        <v>2</v>
      </c>
      <c r="DT206">
        <v>2</v>
      </c>
      <c r="DU206">
        <v>2</v>
      </c>
      <c r="DV206" t="s">
        <v>223</v>
      </c>
      <c r="DW206" s="1" t="e">
        <v>#NULL!</v>
      </c>
      <c r="DX206">
        <v>2</v>
      </c>
      <c r="DY206" s="1" t="e">
        <v>#NULL!</v>
      </c>
      <c r="DZ206">
        <v>3</v>
      </c>
      <c r="EA206" t="s">
        <v>223</v>
      </c>
      <c r="EC206" t="s">
        <v>223</v>
      </c>
      <c r="ED206" t="s">
        <v>223</v>
      </c>
      <c r="EE206">
        <v>2</v>
      </c>
      <c r="EF206">
        <v>2</v>
      </c>
      <c r="EG206">
        <v>2</v>
      </c>
      <c r="EH206">
        <v>2</v>
      </c>
      <c r="EI206">
        <v>2</v>
      </c>
      <c r="EJ206">
        <v>2</v>
      </c>
      <c r="EK206">
        <v>4</v>
      </c>
      <c r="EL206">
        <v>20.536618754277892</v>
      </c>
      <c r="EM206">
        <v>1</v>
      </c>
      <c r="EN206">
        <v>0</v>
      </c>
      <c r="EO206">
        <v>1</v>
      </c>
      <c r="EP206">
        <v>0</v>
      </c>
      <c r="EQ206">
        <v>0</v>
      </c>
      <c r="ER206">
        <v>2</v>
      </c>
      <c r="ES206">
        <v>1</v>
      </c>
      <c r="ET206" s="3">
        <v>1</v>
      </c>
      <c r="EU206" s="3">
        <v>1.63761448162366</v>
      </c>
      <c r="EV206" s="3">
        <v>3.79633495663139</v>
      </c>
      <c r="EW206" s="3">
        <v>7.8282891527295</v>
      </c>
      <c r="EX206" s="3">
        <v>59.458847330823197</v>
      </c>
      <c r="EY206" s="3">
        <v>0.86775378109079204</v>
      </c>
      <c r="EZ206" s="3">
        <v>191.615347194994</v>
      </c>
      <c r="FA206" t="s">
        <v>830</v>
      </c>
      <c r="FB206" s="5">
        <v>32.672164000000002</v>
      </c>
      <c r="FC206" s="5">
        <v>-114.615728</v>
      </c>
      <c r="FD206">
        <v>59</v>
      </c>
      <c r="FE206">
        <v>152</v>
      </c>
      <c r="FF206" s="3">
        <v>30.7</v>
      </c>
      <c r="FG206">
        <v>1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1</v>
      </c>
      <c r="FZ206" t="s">
        <v>793</v>
      </c>
      <c r="GA206">
        <v>1</v>
      </c>
      <c r="GB206" s="1" t="e">
        <v>#NULL!</v>
      </c>
      <c r="GC206" s="1" t="e">
        <v>#NULL!</v>
      </c>
      <c r="GD206" s="1" t="e">
        <v>#NULL!</v>
      </c>
      <c r="GE206" s="1" t="e">
        <v>#NULL!</v>
      </c>
      <c r="GF206" s="1" t="e">
        <v>#NULL!</v>
      </c>
      <c r="GG206" s="1" t="e">
        <v>#NULL!</v>
      </c>
      <c r="GH206" s="1" t="e">
        <v>#NULL!</v>
      </c>
      <c r="GI206" s="1" t="e">
        <v>#NULL!</v>
      </c>
      <c r="GJ206" s="3">
        <v>59</v>
      </c>
      <c r="GK206" s="3">
        <v>29.283251939097962</v>
      </c>
      <c r="GL206">
        <v>20</v>
      </c>
      <c r="GM206">
        <v>1</v>
      </c>
      <c r="GN206">
        <v>0</v>
      </c>
      <c r="GO206">
        <v>1</v>
      </c>
      <c r="GP206">
        <v>0</v>
      </c>
      <c r="GQ206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D206" s="1" t="e">
        <v>#NULL!</v>
      </c>
      <c r="HE206" t="s">
        <v>227</v>
      </c>
      <c r="HH206" s="4">
        <v>0.13067128026101307</v>
      </c>
      <c r="HI206" s="4">
        <v>-2.6550665489127065</v>
      </c>
      <c r="HJ206" s="4">
        <v>3.1932994234138783</v>
      </c>
      <c r="HK206" s="4">
        <v>-0.29431966968888762</v>
      </c>
      <c r="HL206" s="4">
        <v>-0.3537836114016395</v>
      </c>
    </row>
    <row r="207" spans="1:220" x14ac:dyDescent="0.2">
      <c r="A207" t="s">
        <v>1124</v>
      </c>
      <c r="B207" s="3">
        <v>2.19</v>
      </c>
      <c r="C207" s="3">
        <v>54.12</v>
      </c>
      <c r="D207" s="7">
        <v>7.0000000000000007E-2</v>
      </c>
      <c r="E207" s="3">
        <v>0.30599999999999999</v>
      </c>
      <c r="F207" s="3">
        <v>1.86</v>
      </c>
      <c r="G207" s="3">
        <v>9.24</v>
      </c>
      <c r="H207">
        <v>3</v>
      </c>
      <c r="I207" s="2">
        <v>43392</v>
      </c>
      <c r="J207">
        <v>2</v>
      </c>
      <c r="K207">
        <v>7</v>
      </c>
      <c r="L207">
        <v>18</v>
      </c>
      <c r="M207">
        <v>94</v>
      </c>
      <c r="N207" s="2">
        <v>34533</v>
      </c>
      <c r="O207">
        <v>1</v>
      </c>
      <c r="P207" s="1" t="e">
        <v>#NULL!</v>
      </c>
      <c r="Q207" s="1" t="e">
        <v>#NULL!</v>
      </c>
      <c r="R207" s="1" t="e">
        <v>#NULL!</v>
      </c>
      <c r="S207" s="1" t="e">
        <v>#NULL!</v>
      </c>
      <c r="T207" s="1" t="e">
        <v>#NULL!</v>
      </c>
      <c r="U207">
        <v>1</v>
      </c>
      <c r="V207" s="1" t="e">
        <v>#NULL!</v>
      </c>
      <c r="W207" s="1" t="e">
        <v>#NULL!</v>
      </c>
      <c r="Y207">
        <v>5</v>
      </c>
      <c r="Z207">
        <v>6</v>
      </c>
      <c r="AA207">
        <v>0</v>
      </c>
      <c r="AB207">
        <v>1</v>
      </c>
      <c r="AC207">
        <v>5</v>
      </c>
      <c r="AE207">
        <v>1</v>
      </c>
      <c r="AG207">
        <v>2</v>
      </c>
      <c r="AH207" t="s">
        <v>223</v>
      </c>
      <c r="AI207" t="s">
        <v>223</v>
      </c>
      <c r="AJ207" t="s">
        <v>223</v>
      </c>
      <c r="AK207" t="s">
        <v>223</v>
      </c>
      <c r="AL207" t="s">
        <v>223</v>
      </c>
      <c r="AM207" t="s">
        <v>223</v>
      </c>
      <c r="AN207" t="s">
        <v>223</v>
      </c>
      <c r="AO207" t="s">
        <v>223</v>
      </c>
      <c r="AP207" s="1" t="e">
        <v>#NULL!</v>
      </c>
      <c r="AQ207" t="s">
        <v>223</v>
      </c>
      <c r="AR207" t="s">
        <v>223</v>
      </c>
      <c r="AS207" t="s">
        <v>223</v>
      </c>
      <c r="AT207" t="s">
        <v>223</v>
      </c>
      <c r="AU207" t="s">
        <v>223</v>
      </c>
      <c r="AV207" t="s">
        <v>223</v>
      </c>
      <c r="AW207" t="s">
        <v>224</v>
      </c>
      <c r="AX207" t="s">
        <v>223</v>
      </c>
      <c r="AY207" t="s">
        <v>223</v>
      </c>
      <c r="AZ207" t="s">
        <v>223</v>
      </c>
      <c r="BA207" t="s">
        <v>223</v>
      </c>
      <c r="BB207" t="s">
        <v>223</v>
      </c>
      <c r="BD207" t="s">
        <v>49</v>
      </c>
      <c r="BE207">
        <v>2</v>
      </c>
      <c r="BF207">
        <v>2</v>
      </c>
      <c r="BG207">
        <v>5</v>
      </c>
      <c r="BH207">
        <v>2</v>
      </c>
      <c r="BI207">
        <v>2</v>
      </c>
      <c r="BJ207" t="s">
        <v>1125</v>
      </c>
      <c r="BK207">
        <v>1</v>
      </c>
      <c r="BM207">
        <v>3</v>
      </c>
      <c r="BO207">
        <v>2</v>
      </c>
      <c r="BP207">
        <v>3</v>
      </c>
      <c r="BR207">
        <v>2</v>
      </c>
      <c r="BT207">
        <v>2</v>
      </c>
      <c r="BV207">
        <v>3</v>
      </c>
      <c r="BX207">
        <v>1</v>
      </c>
      <c r="BY207">
        <v>4</v>
      </c>
      <c r="CA207">
        <v>2</v>
      </c>
      <c r="CB207">
        <v>1</v>
      </c>
      <c r="CC207" t="s">
        <v>235</v>
      </c>
      <c r="CE207">
        <v>3</v>
      </c>
      <c r="CG207">
        <v>1</v>
      </c>
      <c r="CH207">
        <v>1</v>
      </c>
      <c r="CI207">
        <v>2</v>
      </c>
      <c r="CJ207">
        <v>2</v>
      </c>
      <c r="CK207">
        <v>2</v>
      </c>
      <c r="CL207">
        <v>2</v>
      </c>
      <c r="CM207">
        <v>2</v>
      </c>
      <c r="CN207">
        <v>2</v>
      </c>
      <c r="CO207">
        <v>2</v>
      </c>
      <c r="CP207">
        <v>2</v>
      </c>
      <c r="CQ207">
        <v>2</v>
      </c>
      <c r="CR207">
        <v>2</v>
      </c>
      <c r="CS207">
        <v>2</v>
      </c>
      <c r="CT207">
        <v>1</v>
      </c>
      <c r="CU207">
        <v>4</v>
      </c>
      <c r="CV207">
        <v>1</v>
      </c>
      <c r="CW207">
        <v>5</v>
      </c>
      <c r="CX207">
        <v>0</v>
      </c>
      <c r="CY207">
        <v>190</v>
      </c>
      <c r="CZ207">
        <v>1</v>
      </c>
      <c r="DA207">
        <v>1</v>
      </c>
      <c r="DB207">
        <v>4</v>
      </c>
      <c r="DC207">
        <v>2</v>
      </c>
      <c r="DD207">
        <v>2</v>
      </c>
      <c r="DE207">
        <v>2</v>
      </c>
      <c r="DF207">
        <v>2</v>
      </c>
      <c r="DG207">
        <v>2</v>
      </c>
      <c r="DH207">
        <v>2</v>
      </c>
      <c r="DI207">
        <v>2</v>
      </c>
      <c r="DJ207">
        <v>2</v>
      </c>
      <c r="DK207">
        <v>2</v>
      </c>
      <c r="DL207">
        <v>2</v>
      </c>
      <c r="DM207">
        <v>2</v>
      </c>
      <c r="DN207">
        <v>2</v>
      </c>
      <c r="DO207">
        <v>2</v>
      </c>
      <c r="DP207">
        <v>2</v>
      </c>
      <c r="DQ207">
        <v>2</v>
      </c>
      <c r="DR207">
        <v>2</v>
      </c>
      <c r="DS207">
        <v>2</v>
      </c>
      <c r="DT207">
        <v>2</v>
      </c>
      <c r="DU207">
        <v>2</v>
      </c>
      <c r="DV207" t="s">
        <v>223</v>
      </c>
      <c r="DW207" s="1" t="e">
        <v>#NULL!</v>
      </c>
      <c r="DX207">
        <v>1</v>
      </c>
      <c r="DY207">
        <v>2</v>
      </c>
      <c r="DZ207">
        <v>2</v>
      </c>
      <c r="EA207" t="s">
        <v>235</v>
      </c>
      <c r="EC207" t="s">
        <v>235</v>
      </c>
      <c r="ED207" t="s">
        <v>235</v>
      </c>
      <c r="EE207">
        <v>1</v>
      </c>
      <c r="EF207">
        <v>1</v>
      </c>
      <c r="EG207">
        <v>2</v>
      </c>
      <c r="EH207">
        <v>2</v>
      </c>
      <c r="EI207">
        <v>2</v>
      </c>
      <c r="EJ207">
        <v>2</v>
      </c>
      <c r="EK207">
        <v>11</v>
      </c>
      <c r="EL207">
        <v>24.254620123203285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 s="3">
        <v>1</v>
      </c>
      <c r="EU207" s="3">
        <v>1.58735064685259</v>
      </c>
      <c r="EV207" s="3">
        <v>1.25606624821915</v>
      </c>
      <c r="EW207" s="3">
        <v>11.900225414923201</v>
      </c>
      <c r="EX207" s="3">
        <v>102.400707797905</v>
      </c>
      <c r="EY207" s="3">
        <v>1.4920618700791399</v>
      </c>
      <c r="EZ207" s="3">
        <v>337.26756302731002</v>
      </c>
      <c r="FA207" t="s">
        <v>1125</v>
      </c>
      <c r="FB207" s="5">
        <v>32.599975999999998</v>
      </c>
      <c r="FC207" s="5">
        <v>-114.573694</v>
      </c>
      <c r="FD207" s="1" t="e">
        <v>#NULL!</v>
      </c>
      <c r="FE207" s="1" t="e">
        <v>#NULL!</v>
      </c>
      <c r="FF207" s="1" t="e">
        <v>#NULL!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 s="1" t="e">
        <v>#NULL!</v>
      </c>
      <c r="GA207" s="1" t="e">
        <v>#NULL!</v>
      </c>
      <c r="GB207" s="1" t="e">
        <v>#NULL!</v>
      </c>
      <c r="GC207" s="1" t="e">
        <v>#NULL!</v>
      </c>
      <c r="GD207" s="1" t="e">
        <v>#NULL!</v>
      </c>
      <c r="GE207" s="1" t="e">
        <v>#NULL!</v>
      </c>
      <c r="GF207" s="1" t="e">
        <v>#NULL!</v>
      </c>
      <c r="GG207" s="1" t="e">
        <v>#NULL!</v>
      </c>
      <c r="GH207" s="1" t="e">
        <v>#NULL!</v>
      </c>
      <c r="GI207" s="1" t="e">
        <v>#NULL!</v>
      </c>
      <c r="GJ207" s="3">
        <v>60</v>
      </c>
      <c r="GK207" s="3">
        <v>37.102777777777774</v>
      </c>
      <c r="GL207">
        <v>20</v>
      </c>
      <c r="GM207">
        <v>1</v>
      </c>
      <c r="GN207">
        <v>0</v>
      </c>
      <c r="GO207">
        <v>0</v>
      </c>
      <c r="GP207">
        <v>0</v>
      </c>
      <c r="GQ207">
        <v>0</v>
      </c>
      <c r="GR207" s="3">
        <v>0</v>
      </c>
      <c r="GS207" s="3">
        <v>1</v>
      </c>
      <c r="GT207" s="3">
        <v>0</v>
      </c>
      <c r="GU207" s="3">
        <v>1</v>
      </c>
      <c r="GV207" s="3">
        <v>1</v>
      </c>
      <c r="GW207" s="3">
        <v>0</v>
      </c>
      <c r="GX207" s="3">
        <v>0</v>
      </c>
      <c r="GY207" s="3">
        <v>0</v>
      </c>
      <c r="GZ207" s="3">
        <v>0</v>
      </c>
      <c r="HD207" s="1" t="e">
        <v>#NULL!</v>
      </c>
      <c r="HE207" t="s">
        <v>227</v>
      </c>
      <c r="HH207" s="4">
        <v>2.0902488745706941E-2</v>
      </c>
      <c r="HI207" s="4">
        <v>-5.5021666488868881</v>
      </c>
      <c r="HJ207" s="4">
        <v>6.8076703875233271</v>
      </c>
      <c r="HK207" s="4">
        <v>-0.3724967563747198</v>
      </c>
      <c r="HL207" s="4">
        <v>2.187342354568874E-2</v>
      </c>
    </row>
    <row r="208" spans="1:220" x14ac:dyDescent="0.2">
      <c r="A208" t="s">
        <v>1033</v>
      </c>
      <c r="B208" s="3">
        <v>4.9800000000000004</v>
      </c>
      <c r="C208" s="7">
        <v>0.23</v>
      </c>
      <c r="D208" s="7">
        <v>7.0000000000000007E-2</v>
      </c>
      <c r="E208" s="1" t="e">
        <v>#NULL!</v>
      </c>
      <c r="F208" s="3">
        <v>10.17</v>
      </c>
      <c r="G208" s="3">
        <v>21.08</v>
      </c>
      <c r="H208">
        <v>3</v>
      </c>
      <c r="I208" s="2">
        <v>43402</v>
      </c>
      <c r="J208">
        <v>1</v>
      </c>
      <c r="K208">
        <v>8</v>
      </c>
      <c r="L208">
        <v>1</v>
      </c>
      <c r="M208">
        <v>88</v>
      </c>
      <c r="N208" s="2">
        <v>32356</v>
      </c>
      <c r="O208">
        <v>2</v>
      </c>
      <c r="P208" s="1" t="e">
        <v>#NULL!</v>
      </c>
      <c r="Q208" s="1" t="e">
        <v>#NULL!</v>
      </c>
      <c r="R208" s="1" t="e">
        <v>#NULL!</v>
      </c>
      <c r="S208" s="1" t="e">
        <v>#NULL!</v>
      </c>
      <c r="T208">
        <v>1</v>
      </c>
      <c r="U208" s="1" t="e">
        <v>#NULL!</v>
      </c>
      <c r="V208" s="1" t="e">
        <v>#NULL!</v>
      </c>
      <c r="W208" s="1" t="e">
        <v>#NULL!</v>
      </c>
      <c r="Y208">
        <v>5</v>
      </c>
      <c r="Z208">
        <v>6</v>
      </c>
      <c r="AA208">
        <v>0</v>
      </c>
      <c r="AB208">
        <v>1</v>
      </c>
      <c r="AC208">
        <v>6</v>
      </c>
      <c r="AE208">
        <v>1</v>
      </c>
      <c r="AG208">
        <v>2</v>
      </c>
      <c r="AH208" t="s">
        <v>223</v>
      </c>
      <c r="AI208" t="s">
        <v>223</v>
      </c>
      <c r="AJ208" t="s">
        <v>223</v>
      </c>
      <c r="AK208" t="s">
        <v>223</v>
      </c>
      <c r="AL208" t="s">
        <v>223</v>
      </c>
      <c r="AM208" t="s">
        <v>223</v>
      </c>
      <c r="AN208" t="s">
        <v>223</v>
      </c>
      <c r="AO208" t="s">
        <v>223</v>
      </c>
      <c r="AP208" s="1" t="e">
        <v>#NULL!</v>
      </c>
      <c r="AQ208" t="s">
        <v>224</v>
      </c>
      <c r="AR208" t="s">
        <v>223</v>
      </c>
      <c r="AS208" t="s">
        <v>223</v>
      </c>
      <c r="AT208" t="s">
        <v>223</v>
      </c>
      <c r="AU208" t="s">
        <v>223</v>
      </c>
      <c r="AV208" t="s">
        <v>223</v>
      </c>
      <c r="AW208" t="s">
        <v>224</v>
      </c>
      <c r="AX208" t="s">
        <v>223</v>
      </c>
      <c r="AY208" t="s">
        <v>223</v>
      </c>
      <c r="AZ208" t="s">
        <v>223</v>
      </c>
      <c r="BA208" t="s">
        <v>223</v>
      </c>
      <c r="BB208" t="s">
        <v>223</v>
      </c>
      <c r="BD208" t="s">
        <v>999</v>
      </c>
      <c r="BE208">
        <v>1</v>
      </c>
      <c r="BF208">
        <v>3</v>
      </c>
      <c r="BG208">
        <v>5</v>
      </c>
      <c r="BH208">
        <v>2</v>
      </c>
      <c r="BI208">
        <v>2</v>
      </c>
      <c r="BJ208" t="s">
        <v>1034</v>
      </c>
      <c r="BK208">
        <v>1</v>
      </c>
      <c r="BM208">
        <v>3</v>
      </c>
      <c r="BO208">
        <v>2</v>
      </c>
      <c r="BP208">
        <v>2</v>
      </c>
      <c r="BR208">
        <v>2</v>
      </c>
      <c r="BT208">
        <v>2</v>
      </c>
      <c r="BV208">
        <v>1</v>
      </c>
      <c r="BX208">
        <v>2</v>
      </c>
      <c r="BY208" s="1" t="e">
        <v>#NULL!</v>
      </c>
      <c r="CA208" s="1" t="e">
        <v>#NULL!</v>
      </c>
      <c r="CB208">
        <v>1</v>
      </c>
      <c r="CC208" t="s">
        <v>235</v>
      </c>
      <c r="CE208">
        <v>3</v>
      </c>
      <c r="CG208">
        <v>1</v>
      </c>
      <c r="CH208">
        <v>1</v>
      </c>
      <c r="CI208">
        <v>1</v>
      </c>
      <c r="CJ208">
        <v>2</v>
      </c>
      <c r="CK208">
        <v>2</v>
      </c>
      <c r="CL208">
        <v>2</v>
      </c>
      <c r="CM208">
        <v>2</v>
      </c>
      <c r="CN208">
        <v>1</v>
      </c>
      <c r="CO208">
        <v>2</v>
      </c>
      <c r="CP208">
        <v>2</v>
      </c>
      <c r="CQ208">
        <v>2</v>
      </c>
      <c r="CR208">
        <v>2</v>
      </c>
      <c r="CS208">
        <v>2</v>
      </c>
      <c r="CT208">
        <v>2</v>
      </c>
      <c r="CU208">
        <v>3</v>
      </c>
      <c r="CV208">
        <v>3</v>
      </c>
      <c r="CW208">
        <v>5</v>
      </c>
      <c r="CX208">
        <v>10</v>
      </c>
      <c r="CY208">
        <v>172</v>
      </c>
      <c r="CZ208">
        <v>2</v>
      </c>
      <c r="DA208">
        <v>3</v>
      </c>
      <c r="DB208">
        <v>4</v>
      </c>
      <c r="DC208">
        <v>2</v>
      </c>
      <c r="DD208">
        <v>2</v>
      </c>
      <c r="DE208">
        <v>2</v>
      </c>
      <c r="DF208">
        <v>2</v>
      </c>
      <c r="DG208">
        <v>2</v>
      </c>
      <c r="DH208">
        <v>2</v>
      </c>
      <c r="DI208">
        <v>2</v>
      </c>
      <c r="DJ208">
        <v>2</v>
      </c>
      <c r="DK208">
        <v>2</v>
      </c>
      <c r="DL208">
        <v>2</v>
      </c>
      <c r="DM208">
        <v>2</v>
      </c>
      <c r="DN208">
        <v>2</v>
      </c>
      <c r="DO208">
        <v>2</v>
      </c>
      <c r="DP208">
        <v>2</v>
      </c>
      <c r="DQ208">
        <v>2</v>
      </c>
      <c r="DR208">
        <v>2</v>
      </c>
      <c r="DS208">
        <v>2</v>
      </c>
      <c r="DT208">
        <v>2</v>
      </c>
      <c r="DU208">
        <v>2</v>
      </c>
      <c r="DV208" t="s">
        <v>223</v>
      </c>
      <c r="DW208" s="1" t="e">
        <v>#NULL!</v>
      </c>
      <c r="DX208">
        <v>1</v>
      </c>
      <c r="DY208">
        <v>2</v>
      </c>
      <c r="DZ208">
        <v>3</v>
      </c>
      <c r="EA208" t="s">
        <v>223</v>
      </c>
      <c r="EC208" t="s">
        <v>223</v>
      </c>
      <c r="ED208" t="s">
        <v>223</v>
      </c>
      <c r="EE208">
        <v>3</v>
      </c>
      <c r="EF208">
        <v>3</v>
      </c>
      <c r="EG208">
        <v>3</v>
      </c>
      <c r="EH208">
        <v>3</v>
      </c>
      <c r="EI208">
        <v>3</v>
      </c>
      <c r="EJ208">
        <v>3</v>
      </c>
      <c r="EK208">
        <v>2</v>
      </c>
      <c r="EL208">
        <v>30.242299794661189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 s="3">
        <v>1</v>
      </c>
      <c r="EU208" s="3">
        <v>2.0072001104826702</v>
      </c>
      <c r="EV208" s="3">
        <v>0.84321409437413097</v>
      </c>
      <c r="EW208" s="3">
        <v>9.9496048830308901</v>
      </c>
      <c r="EX208" s="3">
        <v>78.842700619045601</v>
      </c>
      <c r="EY208" s="3">
        <v>1.02044389875129</v>
      </c>
      <c r="EZ208" s="3">
        <v>104.220604136711</v>
      </c>
      <c r="FA208" t="s">
        <v>1034</v>
      </c>
      <c r="FB208" s="5">
        <v>32.599975999999998</v>
      </c>
      <c r="FC208" s="5">
        <v>-114.573694</v>
      </c>
      <c r="FD208" s="1" t="e">
        <v>#NULL!</v>
      </c>
      <c r="FE208" s="1" t="e">
        <v>#NULL!</v>
      </c>
      <c r="FF208" s="1" t="e">
        <v>#NULL!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 s="1" t="e">
        <v>#NULL!</v>
      </c>
      <c r="GA208" s="1" t="e">
        <v>#NULL!</v>
      </c>
      <c r="GB208" s="1" t="e">
        <v>#NULL!</v>
      </c>
      <c r="GC208" s="1" t="e">
        <v>#NULL!</v>
      </c>
      <c r="GD208" s="1" t="e">
        <v>#NULL!</v>
      </c>
      <c r="GE208" s="1" t="e">
        <v>#NULL!</v>
      </c>
      <c r="GF208" s="1" t="e">
        <v>#NULL!</v>
      </c>
      <c r="GG208" s="1" t="e">
        <v>#NULL!</v>
      </c>
      <c r="GH208" s="1" t="e">
        <v>#NULL!</v>
      </c>
      <c r="GI208" s="1" t="e">
        <v>#NULL!</v>
      </c>
      <c r="GJ208" s="3">
        <v>70</v>
      </c>
      <c r="GK208" s="3">
        <v>24.676734693877552</v>
      </c>
      <c r="GL208">
        <v>30</v>
      </c>
      <c r="GM208">
        <v>1</v>
      </c>
      <c r="GN208">
        <v>0</v>
      </c>
      <c r="GO208">
        <v>0</v>
      </c>
      <c r="GP208">
        <v>0</v>
      </c>
      <c r="GQ208">
        <v>0</v>
      </c>
      <c r="GR208" s="3">
        <v>0</v>
      </c>
      <c r="GS208" s="3">
        <v>0</v>
      </c>
      <c r="GT208" s="3">
        <v>0</v>
      </c>
      <c r="GU208" s="1" t="e">
        <v>#NULL!</v>
      </c>
      <c r="GV208" s="1" t="e">
        <v>#NULL!</v>
      </c>
      <c r="GW208" s="1" t="e">
        <v>#NULL!</v>
      </c>
      <c r="GX208" s="1" t="e">
        <v>#NULL!</v>
      </c>
      <c r="GY208" s="1" t="e">
        <v>#NULL!</v>
      </c>
      <c r="GZ208" s="1" t="e">
        <v>#NULL!</v>
      </c>
      <c r="HD208" s="1" t="e">
        <v>#NULL!</v>
      </c>
      <c r="HE208" t="s">
        <v>227</v>
      </c>
      <c r="HH208" s="1" t="e">
        <v>#NULL!</v>
      </c>
      <c r="HI208" s="1" t="e">
        <v>#NULL!</v>
      </c>
      <c r="HJ208" s="1" t="e">
        <v>#NULL!</v>
      </c>
      <c r="HK208" s="1" t="e">
        <v>#NULL!</v>
      </c>
      <c r="HL208" s="1" t="e">
        <v>#NULL!</v>
      </c>
    </row>
    <row r="209" spans="1:220" x14ac:dyDescent="0.2">
      <c r="A209" t="s">
        <v>781</v>
      </c>
      <c r="B209" s="1" t="e">
        <v>#NULL!</v>
      </c>
      <c r="C209" s="1" t="e">
        <v>#NULL!</v>
      </c>
      <c r="D209" s="1" t="e">
        <v>#NULL!</v>
      </c>
      <c r="E209" s="7">
        <v>0.01</v>
      </c>
      <c r="F209" s="1" t="e">
        <v>#NULL!</v>
      </c>
      <c r="G209" s="1" t="e">
        <v>#NULL!</v>
      </c>
      <c r="H209">
        <v>3</v>
      </c>
      <c r="I209" s="2">
        <v>43286</v>
      </c>
      <c r="J209">
        <v>2</v>
      </c>
      <c r="K209">
        <v>4</v>
      </c>
      <c r="L209">
        <v>17</v>
      </c>
      <c r="M209">
        <v>45</v>
      </c>
      <c r="N209" s="2">
        <v>16544</v>
      </c>
      <c r="O209">
        <v>2</v>
      </c>
      <c r="P209" s="1" t="e">
        <v>#NULL!</v>
      </c>
      <c r="Q209" s="1" t="e">
        <v>#NULL!</v>
      </c>
      <c r="R209" s="1" t="e">
        <v>#NULL!</v>
      </c>
      <c r="S209" s="1" t="e">
        <v>#NULL!</v>
      </c>
      <c r="T209">
        <v>1</v>
      </c>
      <c r="U209" s="1" t="e">
        <v>#NULL!</v>
      </c>
      <c r="V209" s="1" t="e">
        <v>#NULL!</v>
      </c>
      <c r="W209" s="1" t="e">
        <v>#NULL!</v>
      </c>
      <c r="Y209">
        <v>1</v>
      </c>
      <c r="Z209">
        <v>2</v>
      </c>
      <c r="AA209">
        <v>2</v>
      </c>
      <c r="AB209">
        <v>0</v>
      </c>
      <c r="AC209">
        <v>4</v>
      </c>
      <c r="AE209">
        <v>1</v>
      </c>
      <c r="AG209">
        <v>2</v>
      </c>
      <c r="AH209" t="s">
        <v>223</v>
      </c>
      <c r="AI209" t="s">
        <v>223</v>
      </c>
      <c r="AJ209" t="s">
        <v>223</v>
      </c>
      <c r="AK209" t="s">
        <v>223</v>
      </c>
      <c r="AL209" t="s">
        <v>223</v>
      </c>
      <c r="AM209" t="s">
        <v>223</v>
      </c>
      <c r="AN209" t="s">
        <v>223</v>
      </c>
      <c r="AO209" t="s">
        <v>223</v>
      </c>
      <c r="AP209" s="1" t="e">
        <v>#NULL!</v>
      </c>
      <c r="AQ209" t="s">
        <v>223</v>
      </c>
      <c r="AR209" t="s">
        <v>223</v>
      </c>
      <c r="AS209" t="s">
        <v>223</v>
      </c>
      <c r="AT209" t="s">
        <v>223</v>
      </c>
      <c r="AU209" t="s">
        <v>224</v>
      </c>
      <c r="AV209" t="s">
        <v>223</v>
      </c>
      <c r="AW209" t="s">
        <v>223</v>
      </c>
      <c r="AX209" t="s">
        <v>223</v>
      </c>
      <c r="AY209" t="s">
        <v>223</v>
      </c>
      <c r="AZ209" t="s">
        <v>223</v>
      </c>
      <c r="BA209" t="s">
        <v>223</v>
      </c>
      <c r="BB209" t="s">
        <v>223</v>
      </c>
      <c r="BD209" t="s">
        <v>782</v>
      </c>
      <c r="BE209">
        <v>2</v>
      </c>
      <c r="BF209">
        <v>2</v>
      </c>
      <c r="BG209">
        <v>5</v>
      </c>
      <c r="BH209">
        <v>2</v>
      </c>
      <c r="BI209">
        <v>2</v>
      </c>
      <c r="BJ209" t="s">
        <v>783</v>
      </c>
      <c r="BK209">
        <v>1</v>
      </c>
      <c r="BM209">
        <v>1</v>
      </c>
      <c r="BO209">
        <v>2</v>
      </c>
      <c r="BP209">
        <v>1</v>
      </c>
      <c r="BR209">
        <v>1</v>
      </c>
      <c r="BT209">
        <v>1</v>
      </c>
      <c r="BV209" s="1" t="e">
        <v>#NULL!</v>
      </c>
      <c r="BX209">
        <v>1</v>
      </c>
      <c r="BY209">
        <v>3</v>
      </c>
      <c r="CA209">
        <v>2</v>
      </c>
      <c r="CB209">
        <v>1</v>
      </c>
      <c r="CC209" t="s">
        <v>224</v>
      </c>
      <c r="CE209">
        <v>2</v>
      </c>
      <c r="CG209">
        <v>1</v>
      </c>
      <c r="CH209">
        <v>1</v>
      </c>
      <c r="CI209">
        <v>2</v>
      </c>
      <c r="CJ209">
        <v>2</v>
      </c>
      <c r="CK209">
        <v>2</v>
      </c>
      <c r="CL209">
        <v>2</v>
      </c>
      <c r="CM209">
        <v>2</v>
      </c>
      <c r="CN209">
        <v>2</v>
      </c>
      <c r="CO209">
        <v>2</v>
      </c>
      <c r="CP209">
        <v>1</v>
      </c>
      <c r="CQ209">
        <v>2</v>
      </c>
      <c r="CR209">
        <v>2</v>
      </c>
      <c r="CS209">
        <v>2</v>
      </c>
      <c r="CT209">
        <v>2</v>
      </c>
      <c r="CU209">
        <v>3</v>
      </c>
      <c r="CV209">
        <v>3</v>
      </c>
      <c r="CW209">
        <v>5</v>
      </c>
      <c r="CX209">
        <v>2</v>
      </c>
      <c r="CY209">
        <v>178</v>
      </c>
      <c r="CZ209">
        <v>1</v>
      </c>
      <c r="DA209">
        <v>1</v>
      </c>
      <c r="DB209">
        <v>2</v>
      </c>
      <c r="DC209">
        <v>1</v>
      </c>
      <c r="DD209">
        <v>2</v>
      </c>
      <c r="DE209">
        <v>2</v>
      </c>
      <c r="DF209">
        <v>2</v>
      </c>
      <c r="DG209">
        <v>2</v>
      </c>
      <c r="DH209">
        <v>2</v>
      </c>
      <c r="DI209">
        <v>1</v>
      </c>
      <c r="DJ209">
        <v>2</v>
      </c>
      <c r="DK209">
        <v>1</v>
      </c>
      <c r="DL209">
        <v>2</v>
      </c>
      <c r="DM209">
        <v>1</v>
      </c>
      <c r="DN209">
        <v>2</v>
      </c>
      <c r="DO209">
        <v>2</v>
      </c>
      <c r="DP209">
        <v>2</v>
      </c>
      <c r="DQ209">
        <v>1</v>
      </c>
      <c r="DR209">
        <v>2</v>
      </c>
      <c r="DS209" s="1" t="e">
        <v>#NULL!</v>
      </c>
      <c r="DT209" s="1" t="e">
        <v>#NULL!</v>
      </c>
      <c r="DU209">
        <v>1</v>
      </c>
      <c r="DV209" t="s">
        <v>224</v>
      </c>
      <c r="DW209">
        <v>1</v>
      </c>
      <c r="DX209">
        <v>1</v>
      </c>
      <c r="DY209">
        <v>1</v>
      </c>
      <c r="DZ209">
        <v>2</v>
      </c>
      <c r="EA209" t="s">
        <v>224</v>
      </c>
      <c r="EB209" t="s">
        <v>784</v>
      </c>
      <c r="EC209" t="s">
        <v>235</v>
      </c>
      <c r="ED209" t="s">
        <v>224</v>
      </c>
      <c r="EE209">
        <v>1</v>
      </c>
      <c r="EF209">
        <v>1</v>
      </c>
      <c r="EG209">
        <v>2</v>
      </c>
      <c r="EH209">
        <v>2</v>
      </c>
      <c r="EI209">
        <v>2</v>
      </c>
      <c r="EJ209">
        <v>2</v>
      </c>
      <c r="EK209">
        <v>12</v>
      </c>
      <c r="EL209">
        <v>73.215605749486656</v>
      </c>
      <c r="EM209">
        <v>1</v>
      </c>
      <c r="EN209">
        <v>0</v>
      </c>
      <c r="EO209">
        <v>1</v>
      </c>
      <c r="EP209">
        <v>0</v>
      </c>
      <c r="EQ209">
        <v>0</v>
      </c>
      <c r="ER209">
        <v>2</v>
      </c>
      <c r="ES209">
        <v>1</v>
      </c>
      <c r="ET209" s="3">
        <v>1</v>
      </c>
      <c r="EU209" s="3">
        <v>1.7499762847145499</v>
      </c>
      <c r="EV209" s="3">
        <v>0.67466173690612596</v>
      </c>
      <c r="EW209" s="3">
        <v>14.89758050439</v>
      </c>
      <c r="EX209" s="3">
        <v>104.257708536387</v>
      </c>
      <c r="EY209" s="3">
        <v>0.76874534782176696</v>
      </c>
      <c r="EZ209" s="3">
        <v>205.38284851994399</v>
      </c>
      <c r="FA209" t="s">
        <v>783</v>
      </c>
      <c r="FB209" s="5">
        <v>32.631515999999998</v>
      </c>
      <c r="FC209" s="5">
        <v>-114.395724</v>
      </c>
      <c r="FD209">
        <v>62</v>
      </c>
      <c r="FE209">
        <v>179</v>
      </c>
      <c r="FF209" s="3">
        <v>32.81</v>
      </c>
      <c r="FG209">
        <v>1</v>
      </c>
      <c r="FH209">
        <v>0</v>
      </c>
      <c r="FI209">
        <v>1</v>
      </c>
      <c r="FJ209">
        <v>0</v>
      </c>
      <c r="FK209">
        <v>0</v>
      </c>
      <c r="FL209">
        <v>1</v>
      </c>
      <c r="FM209">
        <v>0</v>
      </c>
      <c r="FN209">
        <v>2</v>
      </c>
      <c r="FO209">
        <v>0</v>
      </c>
      <c r="FP209">
        <v>1</v>
      </c>
      <c r="FQ209">
        <v>1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1</v>
      </c>
      <c r="FZ209" t="s">
        <v>785</v>
      </c>
      <c r="GA209">
        <v>1</v>
      </c>
      <c r="GB209" s="1" t="e">
        <v>#NULL!</v>
      </c>
      <c r="GC209">
        <v>1</v>
      </c>
      <c r="GD209" s="1" t="e">
        <v>#NULL!</v>
      </c>
      <c r="GE209" s="1" t="e">
        <v>#NULL!</v>
      </c>
      <c r="GF209" s="1" t="e">
        <v>#NULL!</v>
      </c>
      <c r="GG209" s="1" t="e">
        <v>#NULL!</v>
      </c>
      <c r="GH209" s="1" t="e">
        <v>#NULL!</v>
      </c>
      <c r="GI209" s="1" t="e">
        <v>#NULL!</v>
      </c>
      <c r="GJ209" s="3">
        <v>62</v>
      </c>
      <c r="GK209" s="3">
        <v>32.553069719042661</v>
      </c>
      <c r="GL209">
        <v>70</v>
      </c>
      <c r="GM209">
        <v>1</v>
      </c>
      <c r="GN209">
        <v>0</v>
      </c>
      <c r="GO209">
        <v>1</v>
      </c>
      <c r="GP209">
        <v>0</v>
      </c>
      <c r="GQ209">
        <v>0</v>
      </c>
      <c r="GR209" s="3">
        <v>0</v>
      </c>
      <c r="GS209" s="3">
        <v>1</v>
      </c>
      <c r="GT209" s="3">
        <v>1</v>
      </c>
      <c r="GU209" s="3">
        <v>1</v>
      </c>
      <c r="GV209" s="3">
        <v>1</v>
      </c>
      <c r="GW209" s="3">
        <v>0</v>
      </c>
      <c r="GX209" s="3">
        <v>0</v>
      </c>
      <c r="GY209" s="3">
        <v>0</v>
      </c>
      <c r="GZ209" s="3">
        <v>0</v>
      </c>
      <c r="HA209" t="s">
        <v>510</v>
      </c>
      <c r="HB209" t="s">
        <v>786</v>
      </c>
      <c r="HD209" s="1" t="e">
        <v>#NULL!</v>
      </c>
      <c r="HE209" s="2">
        <v>25569</v>
      </c>
      <c r="HH209" s="1" t="e">
        <v>#NULL!</v>
      </c>
      <c r="HI209" s="1" t="e">
        <v>#NULL!</v>
      </c>
      <c r="HJ209" s="1" t="e">
        <v>#NULL!</v>
      </c>
      <c r="HK209" s="1" t="e">
        <v>#NULL!</v>
      </c>
      <c r="HL209" s="1" t="e">
        <v>#NULL!</v>
      </c>
    </row>
    <row r="210" spans="1:220" x14ac:dyDescent="0.2">
      <c r="A210" t="s">
        <v>232</v>
      </c>
      <c r="B210" s="1" t="e">
        <v>#NULL!</v>
      </c>
      <c r="C210" s="1" t="e">
        <v>#NULL!</v>
      </c>
      <c r="D210" s="1" t="e">
        <v>#NULL!</v>
      </c>
      <c r="E210" s="3">
        <v>9.6000000000000002E-2</v>
      </c>
      <c r="F210" s="1" t="e">
        <v>#NULL!</v>
      </c>
      <c r="G210" s="1" t="e">
        <v>#NULL!</v>
      </c>
      <c r="H210">
        <v>1</v>
      </c>
      <c r="I210" s="2">
        <v>43222</v>
      </c>
      <c r="J210">
        <v>2</v>
      </c>
      <c r="K210">
        <v>11</v>
      </c>
      <c r="L210">
        <v>5</v>
      </c>
      <c r="M210">
        <v>72</v>
      </c>
      <c r="N210" s="2">
        <v>26608</v>
      </c>
      <c r="O210">
        <v>1</v>
      </c>
      <c r="P210" s="1" t="e">
        <v>#NULL!</v>
      </c>
      <c r="Q210" s="1" t="e">
        <v>#NULL!</v>
      </c>
      <c r="R210" s="1" t="e">
        <v>#NULL!</v>
      </c>
      <c r="S210" s="1" t="e">
        <v>#NULL!</v>
      </c>
      <c r="T210">
        <v>1</v>
      </c>
      <c r="U210" s="1" t="e">
        <v>#NULL!</v>
      </c>
      <c r="V210" s="1" t="e">
        <v>#NULL!</v>
      </c>
      <c r="W210" s="1" t="e">
        <v>#NULL!</v>
      </c>
      <c r="Y210">
        <v>3</v>
      </c>
      <c r="Z210">
        <v>3</v>
      </c>
      <c r="AA210">
        <v>2</v>
      </c>
      <c r="AB210">
        <v>2</v>
      </c>
      <c r="AC210">
        <v>6</v>
      </c>
      <c r="AE210">
        <v>2</v>
      </c>
      <c r="AF210" t="s">
        <v>222</v>
      </c>
      <c r="AG210">
        <v>2</v>
      </c>
      <c r="AH210" t="s">
        <v>223</v>
      </c>
      <c r="AI210" t="s">
        <v>223</v>
      </c>
      <c r="AJ210" t="s">
        <v>223</v>
      </c>
      <c r="AK210" t="s">
        <v>223</v>
      </c>
      <c r="AL210" t="s">
        <v>223</v>
      </c>
      <c r="AM210" t="s">
        <v>223</v>
      </c>
      <c r="AN210" t="s">
        <v>223</v>
      </c>
      <c r="AO210" t="s">
        <v>223</v>
      </c>
      <c r="AP210" s="1" t="e">
        <v>#NULL!</v>
      </c>
      <c r="AQ210" t="s">
        <v>224</v>
      </c>
      <c r="AR210" t="s">
        <v>223</v>
      </c>
      <c r="AS210" t="s">
        <v>223</v>
      </c>
      <c r="AT210" t="s">
        <v>223</v>
      </c>
      <c r="AU210" t="s">
        <v>223</v>
      </c>
      <c r="AV210" t="s">
        <v>223</v>
      </c>
      <c r="AW210" t="s">
        <v>223</v>
      </c>
      <c r="AX210" t="s">
        <v>223</v>
      </c>
      <c r="AY210" t="s">
        <v>223</v>
      </c>
      <c r="AZ210" t="s">
        <v>223</v>
      </c>
      <c r="BA210" t="s">
        <v>223</v>
      </c>
      <c r="BB210" t="s">
        <v>223</v>
      </c>
      <c r="BD210" t="s">
        <v>233</v>
      </c>
      <c r="BE210">
        <v>2</v>
      </c>
      <c r="BF210">
        <v>2</v>
      </c>
      <c r="BG210">
        <v>5</v>
      </c>
      <c r="BH210">
        <v>2</v>
      </c>
      <c r="BI210">
        <v>1</v>
      </c>
      <c r="BJ210" t="s">
        <v>234</v>
      </c>
      <c r="BK210">
        <v>2</v>
      </c>
      <c r="BM210">
        <v>2</v>
      </c>
      <c r="BO210">
        <v>2</v>
      </c>
      <c r="BP210">
        <v>3</v>
      </c>
      <c r="BR210">
        <v>3</v>
      </c>
      <c r="BT210">
        <v>3</v>
      </c>
      <c r="BV210">
        <v>3</v>
      </c>
      <c r="BX210">
        <v>1</v>
      </c>
      <c r="BY210">
        <v>2</v>
      </c>
      <c r="CA210">
        <v>1</v>
      </c>
      <c r="CB210">
        <v>1</v>
      </c>
      <c r="CC210" t="s">
        <v>235</v>
      </c>
      <c r="CE210">
        <v>3</v>
      </c>
      <c r="CG210">
        <v>2</v>
      </c>
      <c r="CH210">
        <v>2</v>
      </c>
      <c r="CI210">
        <v>1</v>
      </c>
      <c r="CJ210">
        <v>2</v>
      </c>
      <c r="CK210">
        <v>2</v>
      </c>
      <c r="CL210">
        <v>1</v>
      </c>
      <c r="CM210">
        <v>1</v>
      </c>
      <c r="CN210" s="1" t="e">
        <v>#NULL!</v>
      </c>
      <c r="CO210" s="1" t="e">
        <v>#NULL!</v>
      </c>
      <c r="CP210" s="1" t="e">
        <v>#NULL!</v>
      </c>
      <c r="CQ210">
        <v>1</v>
      </c>
      <c r="CR210" s="1" t="e">
        <v>#NULL!</v>
      </c>
      <c r="CS210" s="1" t="e">
        <v>#NULL!</v>
      </c>
      <c r="CT210">
        <v>2</v>
      </c>
      <c r="CU210">
        <v>3</v>
      </c>
      <c r="CV210">
        <v>1</v>
      </c>
      <c r="CW210">
        <v>4</v>
      </c>
      <c r="CX210">
        <v>11</v>
      </c>
      <c r="CY210">
        <v>115</v>
      </c>
      <c r="CZ210">
        <v>1</v>
      </c>
      <c r="DA210">
        <v>2</v>
      </c>
      <c r="DB210">
        <v>3</v>
      </c>
      <c r="DC210">
        <v>1</v>
      </c>
      <c r="DD210">
        <v>2</v>
      </c>
      <c r="DE210">
        <v>2</v>
      </c>
      <c r="DF210">
        <v>2</v>
      </c>
      <c r="DG210">
        <v>2</v>
      </c>
      <c r="DH210">
        <v>2</v>
      </c>
      <c r="DI210">
        <v>2</v>
      </c>
      <c r="DJ210">
        <v>2</v>
      </c>
      <c r="DK210">
        <v>2</v>
      </c>
      <c r="DL210">
        <v>2</v>
      </c>
      <c r="DM210">
        <v>2</v>
      </c>
      <c r="DN210">
        <v>2</v>
      </c>
      <c r="DO210">
        <v>2</v>
      </c>
      <c r="DP210">
        <v>2</v>
      </c>
      <c r="DQ210">
        <v>2</v>
      </c>
      <c r="DR210">
        <v>2</v>
      </c>
      <c r="DS210">
        <v>2</v>
      </c>
      <c r="DT210">
        <v>2</v>
      </c>
      <c r="DU210">
        <v>2</v>
      </c>
      <c r="DV210" t="s">
        <v>223</v>
      </c>
      <c r="DW210" s="1" t="e">
        <v>#NULL!</v>
      </c>
      <c r="DX210">
        <v>1</v>
      </c>
      <c r="DY210">
        <v>2</v>
      </c>
      <c r="DZ210">
        <v>3</v>
      </c>
      <c r="EA210" t="s">
        <v>223</v>
      </c>
      <c r="EC210" t="s">
        <v>223</v>
      </c>
      <c r="ED210" t="s">
        <v>223</v>
      </c>
      <c r="EE210">
        <v>2</v>
      </c>
      <c r="EF210">
        <v>2</v>
      </c>
      <c r="EG210">
        <v>2</v>
      </c>
      <c r="EH210">
        <v>2</v>
      </c>
      <c r="EI210">
        <v>2</v>
      </c>
      <c r="EJ210">
        <v>2</v>
      </c>
      <c r="EK210">
        <v>6</v>
      </c>
      <c r="EL210">
        <v>45.486652977412732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 s="3">
        <v>1</v>
      </c>
      <c r="EU210" s="3">
        <v>1.3995959051033999</v>
      </c>
      <c r="EV210" s="1" t="e">
        <v>#NULL!</v>
      </c>
      <c r="EW210" s="3">
        <v>7.6309309301898596</v>
      </c>
      <c r="EX210" s="3">
        <v>70.569417293379402</v>
      </c>
      <c r="EY210" s="3">
        <v>0.959841080725642</v>
      </c>
      <c r="EZ210" s="3">
        <v>136.017404740465</v>
      </c>
      <c r="FA210" t="s">
        <v>234</v>
      </c>
      <c r="FB210" s="5">
        <v>32.508426</v>
      </c>
      <c r="FC210" s="5">
        <v>-114.78060499999999</v>
      </c>
      <c r="FD210" s="1" t="e">
        <v>#NULL!</v>
      </c>
      <c r="FE210" s="1" t="e">
        <v>#NULL!</v>
      </c>
      <c r="FF210" s="1" t="e">
        <v>#NULL!</v>
      </c>
      <c r="FG210" s="1" t="e">
        <v>#NULL!</v>
      </c>
      <c r="FH210" s="1" t="e">
        <v>#NULL!</v>
      </c>
      <c r="FI210" s="1" t="e">
        <v>#NULL!</v>
      </c>
      <c r="FJ210" s="1" t="e">
        <v>#NULL!</v>
      </c>
      <c r="FK210" s="1" t="e">
        <v>#NULL!</v>
      </c>
      <c r="FL210" s="1" t="e">
        <v>#NULL!</v>
      </c>
      <c r="FM210" s="1" t="e">
        <v>#NULL!</v>
      </c>
      <c r="FN210" s="1" t="e">
        <v>#NULL!</v>
      </c>
      <c r="FO210" s="1" t="e">
        <v>#NULL!</v>
      </c>
      <c r="FP210" s="1" t="e">
        <v>#NULL!</v>
      </c>
      <c r="FQ210" s="1" t="e">
        <v>#NULL!</v>
      </c>
      <c r="FR210" s="1" t="e">
        <v>#NULL!</v>
      </c>
      <c r="FS210" s="1" t="e">
        <v>#NULL!</v>
      </c>
      <c r="FT210" s="1" t="e">
        <v>#NULL!</v>
      </c>
      <c r="FU210" s="1" t="e">
        <v>#NULL!</v>
      </c>
      <c r="FV210" s="1" t="e">
        <v>#NULL!</v>
      </c>
      <c r="FW210" s="1" t="e">
        <v>#NULL!</v>
      </c>
      <c r="FX210" s="1" t="e">
        <v>#NULL!</v>
      </c>
      <c r="FY210" s="1" t="e">
        <v>#NULL!</v>
      </c>
      <c r="GA210" s="1" t="e">
        <v>#NULL!</v>
      </c>
      <c r="GB210" s="1" t="e">
        <v>#NULL!</v>
      </c>
      <c r="GC210" s="1" t="e">
        <v>#NULL!</v>
      </c>
      <c r="GD210" s="1" t="e">
        <v>#NULL!</v>
      </c>
      <c r="GE210" s="1" t="e">
        <v>#NULL!</v>
      </c>
      <c r="GF210" s="1" t="e">
        <v>#NULL!</v>
      </c>
      <c r="GG210" s="1" t="e">
        <v>#NULL!</v>
      </c>
      <c r="GH210" s="1" t="e">
        <v>#NULL!</v>
      </c>
      <c r="GI210" s="1" t="e">
        <v>#NULL!</v>
      </c>
      <c r="GJ210" s="3">
        <v>59</v>
      </c>
      <c r="GK210" s="3">
        <v>23.224648089629415</v>
      </c>
      <c r="GL210">
        <v>40</v>
      </c>
      <c r="GM210">
        <v>0</v>
      </c>
      <c r="GN210">
        <v>0</v>
      </c>
      <c r="GO210">
        <v>0</v>
      </c>
      <c r="GP210">
        <v>0</v>
      </c>
      <c r="GQ210">
        <v>0</v>
      </c>
      <c r="GR210" s="3">
        <v>0</v>
      </c>
      <c r="GS210" s="3">
        <v>0</v>
      </c>
      <c r="GT210" s="1" t="e">
        <v>#NULL!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D210" s="1" t="e">
        <v>#NULL!</v>
      </c>
      <c r="HE210" t="s">
        <v>227</v>
      </c>
      <c r="HH210" s="1" t="e">
        <v>#NULL!</v>
      </c>
      <c r="HI210" s="1" t="e">
        <v>#NULL!</v>
      </c>
      <c r="HJ210" s="1" t="e">
        <v>#NULL!</v>
      </c>
      <c r="HK210" s="1" t="e">
        <v>#NULL!</v>
      </c>
      <c r="HL210" s="1" t="e">
        <v>#NULL!</v>
      </c>
    </row>
    <row r="211" spans="1:220" x14ac:dyDescent="0.2">
      <c r="A211" t="s">
        <v>787</v>
      </c>
      <c r="B211" s="1" t="e">
        <v>#NULL!</v>
      </c>
      <c r="C211" s="1" t="e">
        <v>#NULL!</v>
      </c>
      <c r="D211" s="1" t="e">
        <v>#NULL!</v>
      </c>
      <c r="E211" s="3">
        <v>0.11799999999999999</v>
      </c>
      <c r="F211" s="1" t="e">
        <v>#NULL!</v>
      </c>
      <c r="G211" s="1" t="e">
        <v>#NULL!</v>
      </c>
      <c r="H211">
        <v>3</v>
      </c>
      <c r="I211" s="2">
        <v>43286</v>
      </c>
      <c r="J211">
        <v>1</v>
      </c>
      <c r="K211">
        <v>8</v>
      </c>
      <c r="L211">
        <v>10</v>
      </c>
      <c r="M211">
        <v>28</v>
      </c>
      <c r="N211" s="2">
        <v>10450</v>
      </c>
      <c r="O211">
        <v>2</v>
      </c>
      <c r="P211" s="1" t="e">
        <v>#NULL!</v>
      </c>
      <c r="Q211" s="1" t="e">
        <v>#NULL!</v>
      </c>
      <c r="R211" s="1" t="e">
        <v>#NULL!</v>
      </c>
      <c r="S211" s="1" t="e">
        <v>#NULL!</v>
      </c>
      <c r="T211">
        <v>1</v>
      </c>
      <c r="U211" s="1" t="e">
        <v>#NULL!</v>
      </c>
      <c r="V211" s="1" t="e">
        <v>#NULL!</v>
      </c>
      <c r="W211" s="1" t="e">
        <v>#NULL!</v>
      </c>
      <c r="Y211">
        <v>2</v>
      </c>
      <c r="Z211">
        <v>1</v>
      </c>
      <c r="AA211">
        <v>3</v>
      </c>
      <c r="AB211">
        <v>0</v>
      </c>
      <c r="AC211">
        <v>4</v>
      </c>
      <c r="AE211">
        <v>1</v>
      </c>
      <c r="AG211">
        <v>1</v>
      </c>
      <c r="AH211" t="s">
        <v>224</v>
      </c>
      <c r="AI211" t="s">
        <v>223</v>
      </c>
      <c r="AJ211" t="s">
        <v>223</v>
      </c>
      <c r="AK211" t="s">
        <v>223</v>
      </c>
      <c r="AL211" t="s">
        <v>223</v>
      </c>
      <c r="AM211" t="s">
        <v>223</v>
      </c>
      <c r="AN211" t="s">
        <v>223</v>
      </c>
      <c r="AO211" t="s">
        <v>223</v>
      </c>
      <c r="AP211" s="1" t="e">
        <v>#NULL!</v>
      </c>
      <c r="AQ211" t="s">
        <v>223</v>
      </c>
      <c r="AR211" t="s">
        <v>223</v>
      </c>
      <c r="AS211" t="s">
        <v>223</v>
      </c>
      <c r="AT211" t="s">
        <v>223</v>
      </c>
      <c r="AU211" t="s">
        <v>224</v>
      </c>
      <c r="AV211" t="s">
        <v>223</v>
      </c>
      <c r="AW211" t="s">
        <v>223</v>
      </c>
      <c r="AX211" t="s">
        <v>223</v>
      </c>
      <c r="AY211" t="s">
        <v>223</v>
      </c>
      <c r="AZ211" t="s">
        <v>223</v>
      </c>
      <c r="BA211" t="s">
        <v>223</v>
      </c>
      <c r="BB211" t="s">
        <v>223</v>
      </c>
      <c r="BD211" t="s">
        <v>47</v>
      </c>
      <c r="BE211">
        <v>2</v>
      </c>
      <c r="BF211">
        <v>2</v>
      </c>
      <c r="BG211">
        <v>5</v>
      </c>
      <c r="BH211">
        <v>2</v>
      </c>
      <c r="BI211">
        <v>2</v>
      </c>
      <c r="BJ211" t="s">
        <v>788</v>
      </c>
      <c r="BK211">
        <v>3</v>
      </c>
      <c r="BM211">
        <v>1</v>
      </c>
      <c r="BO211">
        <v>2</v>
      </c>
      <c r="BP211">
        <v>1</v>
      </c>
      <c r="BR211">
        <v>1</v>
      </c>
      <c r="BT211">
        <v>3</v>
      </c>
      <c r="BV211">
        <v>3</v>
      </c>
      <c r="BX211">
        <v>1</v>
      </c>
      <c r="BY211">
        <v>3</v>
      </c>
      <c r="CA211">
        <v>2</v>
      </c>
      <c r="CB211">
        <v>1</v>
      </c>
      <c r="CC211" t="s">
        <v>224</v>
      </c>
      <c r="CE211">
        <v>2</v>
      </c>
      <c r="CG211">
        <v>1</v>
      </c>
      <c r="CH211">
        <v>3</v>
      </c>
      <c r="CI211">
        <v>2</v>
      </c>
      <c r="CJ211">
        <v>2</v>
      </c>
      <c r="CK211">
        <v>2</v>
      </c>
      <c r="CL211">
        <v>2</v>
      </c>
      <c r="CM211">
        <v>2</v>
      </c>
      <c r="CN211">
        <v>2</v>
      </c>
      <c r="CO211">
        <v>2</v>
      </c>
      <c r="CP211">
        <v>2</v>
      </c>
      <c r="CQ211">
        <v>2</v>
      </c>
      <c r="CR211">
        <v>2</v>
      </c>
      <c r="CS211">
        <v>2</v>
      </c>
      <c r="CT211">
        <v>2</v>
      </c>
      <c r="CU211">
        <v>2</v>
      </c>
      <c r="CV211">
        <v>3</v>
      </c>
      <c r="CW211">
        <v>5</v>
      </c>
      <c r="CX211">
        <v>11</v>
      </c>
      <c r="CY211">
        <v>160</v>
      </c>
      <c r="CZ211">
        <v>2</v>
      </c>
      <c r="DA211">
        <v>4</v>
      </c>
      <c r="DB211">
        <v>2</v>
      </c>
      <c r="DC211">
        <v>2</v>
      </c>
      <c r="DD211">
        <v>2</v>
      </c>
      <c r="DE211">
        <v>2</v>
      </c>
      <c r="DF211">
        <v>2</v>
      </c>
      <c r="DG211">
        <v>2</v>
      </c>
      <c r="DH211">
        <v>1</v>
      </c>
      <c r="DI211">
        <v>2</v>
      </c>
      <c r="DJ211">
        <v>2</v>
      </c>
      <c r="DK211">
        <v>2</v>
      </c>
      <c r="DL211">
        <v>2</v>
      </c>
      <c r="DM211">
        <v>2</v>
      </c>
      <c r="DN211">
        <v>2</v>
      </c>
      <c r="DO211">
        <v>2</v>
      </c>
      <c r="DP211">
        <v>2</v>
      </c>
      <c r="DQ211">
        <v>2</v>
      </c>
      <c r="DR211">
        <v>2</v>
      </c>
      <c r="DS211">
        <v>2</v>
      </c>
      <c r="DT211">
        <v>2</v>
      </c>
      <c r="DU211">
        <v>2</v>
      </c>
      <c r="DV211" t="s">
        <v>223</v>
      </c>
      <c r="DW211" s="1" t="e">
        <v>#NULL!</v>
      </c>
      <c r="DX211">
        <v>2</v>
      </c>
      <c r="DY211" s="1" t="e">
        <v>#NULL!</v>
      </c>
      <c r="DZ211">
        <v>3</v>
      </c>
      <c r="EA211" t="s">
        <v>223</v>
      </c>
      <c r="EC211" t="s">
        <v>223</v>
      </c>
      <c r="ED211" t="s">
        <v>223</v>
      </c>
      <c r="EE211">
        <v>2</v>
      </c>
      <c r="EF211">
        <v>2</v>
      </c>
      <c r="EG211">
        <v>2</v>
      </c>
      <c r="EH211">
        <v>2</v>
      </c>
      <c r="EI211">
        <v>2</v>
      </c>
      <c r="EJ211">
        <v>2</v>
      </c>
      <c r="EK211">
        <v>7</v>
      </c>
      <c r="EL211">
        <v>89.900068446269685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 s="3">
        <v>1</v>
      </c>
      <c r="EU211" s="3">
        <v>1.11176957628024</v>
      </c>
      <c r="EV211" s="3">
        <v>0.185544132864981</v>
      </c>
      <c r="EW211" s="3">
        <v>16.2754072795402</v>
      </c>
      <c r="EX211" s="3">
        <v>80.359689741922793</v>
      </c>
      <c r="EY211" s="3">
        <v>0.63606930928446404</v>
      </c>
      <c r="EZ211" s="3">
        <v>158.218037118583</v>
      </c>
      <c r="FA211" t="s">
        <v>788</v>
      </c>
      <c r="FB211" s="1" t="e">
        <v>#NULL!</v>
      </c>
      <c r="FC211" s="1" t="e">
        <v>#NULL!</v>
      </c>
      <c r="FD211">
        <v>66</v>
      </c>
      <c r="FE211">
        <v>172</v>
      </c>
      <c r="FF211" s="3">
        <v>27.76</v>
      </c>
      <c r="FG211">
        <v>1</v>
      </c>
      <c r="FH211">
        <v>0</v>
      </c>
      <c r="FI211">
        <v>1</v>
      </c>
      <c r="FJ211">
        <v>0</v>
      </c>
      <c r="FK211">
        <v>0</v>
      </c>
      <c r="FL211">
        <v>1</v>
      </c>
      <c r="FM211">
        <v>0</v>
      </c>
      <c r="FN211">
        <v>2</v>
      </c>
      <c r="FO211">
        <v>1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 t="s">
        <v>789</v>
      </c>
      <c r="GA211">
        <v>1</v>
      </c>
      <c r="GB211" s="1" t="e">
        <v>#NULL!</v>
      </c>
      <c r="GC211" s="1" t="e">
        <v>#NULL!</v>
      </c>
      <c r="GD211">
        <v>1</v>
      </c>
      <c r="GE211" s="1" t="e">
        <v>#NULL!</v>
      </c>
      <c r="GF211">
        <v>1</v>
      </c>
      <c r="GG211" s="1" t="e">
        <v>#NULL!</v>
      </c>
      <c r="GH211" s="1" t="e">
        <v>#NULL!</v>
      </c>
      <c r="GI211" s="1" t="e">
        <v>#NULL!</v>
      </c>
      <c r="GJ211" s="3">
        <v>71</v>
      </c>
      <c r="GK211" s="3">
        <v>22.313033128347548</v>
      </c>
      <c r="GL211" s="1" t="e">
        <v>#NULL!</v>
      </c>
      <c r="GM211">
        <v>1</v>
      </c>
      <c r="GN211">
        <v>0</v>
      </c>
      <c r="GO211">
        <v>0</v>
      </c>
      <c r="GP211">
        <v>0</v>
      </c>
      <c r="GQ211">
        <v>0</v>
      </c>
      <c r="GR211" s="3">
        <v>0</v>
      </c>
      <c r="GS211" s="3">
        <v>0</v>
      </c>
      <c r="GT211" s="3">
        <v>1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t="s">
        <v>510</v>
      </c>
      <c r="HB211" t="s">
        <v>786</v>
      </c>
      <c r="HC211" t="s">
        <v>790</v>
      </c>
      <c r="HD211" s="3">
        <v>0.5</v>
      </c>
      <c r="HE211" s="2">
        <v>18327</v>
      </c>
      <c r="HH211" s="1" t="e">
        <v>#NULL!</v>
      </c>
      <c r="HI211" s="1" t="e">
        <v>#NULL!</v>
      </c>
      <c r="HJ211" s="1" t="e">
        <v>#NULL!</v>
      </c>
      <c r="HK211" s="1" t="e">
        <v>#NULL!</v>
      </c>
      <c r="HL211" s="1" t="e">
        <v>#NULL!</v>
      </c>
    </row>
    <row r="212" spans="1:220" x14ac:dyDescent="0.2">
      <c r="A212" t="s">
        <v>576</v>
      </c>
      <c r="B212" s="1" t="e">
        <v>#NULL!</v>
      </c>
      <c r="C212" s="1" t="e">
        <v>#NULL!</v>
      </c>
      <c r="D212" s="1" t="e">
        <v>#NULL!</v>
      </c>
      <c r="E212" s="3">
        <v>0.129</v>
      </c>
      <c r="F212" s="1" t="e">
        <v>#NULL!</v>
      </c>
      <c r="G212" s="1" t="e">
        <v>#NULL!</v>
      </c>
      <c r="H212">
        <v>2</v>
      </c>
      <c r="I212" s="2">
        <v>43276</v>
      </c>
      <c r="J212">
        <v>2</v>
      </c>
      <c r="K212">
        <v>4</v>
      </c>
      <c r="L212">
        <v>17</v>
      </c>
      <c r="M212">
        <v>57</v>
      </c>
      <c r="N212" s="2">
        <v>20927</v>
      </c>
      <c r="O212">
        <v>1</v>
      </c>
      <c r="P212" s="1" t="e">
        <v>#NULL!</v>
      </c>
      <c r="Q212" s="1" t="e">
        <v>#NULL!</v>
      </c>
      <c r="R212" s="1" t="e">
        <v>#NULL!</v>
      </c>
      <c r="S212" s="1" t="e">
        <v>#NULL!</v>
      </c>
      <c r="T212">
        <v>1</v>
      </c>
      <c r="U212" s="1" t="e">
        <v>#NULL!</v>
      </c>
      <c r="V212" s="1" t="e">
        <v>#NULL!</v>
      </c>
      <c r="W212" s="1" t="e">
        <v>#NULL!</v>
      </c>
      <c r="Y212">
        <v>3</v>
      </c>
      <c r="Z212">
        <v>1</v>
      </c>
      <c r="AA212">
        <v>2</v>
      </c>
      <c r="AB212">
        <v>0</v>
      </c>
      <c r="AC212">
        <v>4</v>
      </c>
      <c r="AE212">
        <v>2</v>
      </c>
      <c r="AG212">
        <v>2</v>
      </c>
      <c r="AH212" t="s">
        <v>223</v>
      </c>
      <c r="AI212" t="s">
        <v>223</v>
      </c>
      <c r="AJ212" t="s">
        <v>223</v>
      </c>
      <c r="AK212" t="s">
        <v>223</v>
      </c>
      <c r="AL212" t="s">
        <v>223</v>
      </c>
      <c r="AM212" t="s">
        <v>223</v>
      </c>
      <c r="AN212" t="s">
        <v>223</v>
      </c>
      <c r="AO212" t="s">
        <v>223</v>
      </c>
      <c r="AP212" s="1" t="e">
        <v>#NULL!</v>
      </c>
      <c r="AQ212" t="s">
        <v>224</v>
      </c>
      <c r="AR212" t="s">
        <v>223</v>
      </c>
      <c r="AS212" t="s">
        <v>223</v>
      </c>
      <c r="AT212" t="s">
        <v>223</v>
      </c>
      <c r="AU212" t="s">
        <v>223</v>
      </c>
      <c r="AV212" t="s">
        <v>223</v>
      </c>
      <c r="AW212" t="s">
        <v>223</v>
      </c>
      <c r="AX212" t="s">
        <v>223</v>
      </c>
      <c r="AY212" t="s">
        <v>223</v>
      </c>
      <c r="AZ212" t="s">
        <v>223</v>
      </c>
      <c r="BA212" t="s">
        <v>223</v>
      </c>
      <c r="BB212" t="s">
        <v>223</v>
      </c>
      <c r="BD212" t="s">
        <v>577</v>
      </c>
      <c r="BE212">
        <v>2</v>
      </c>
      <c r="BF212">
        <v>2</v>
      </c>
      <c r="BG212">
        <v>5</v>
      </c>
      <c r="BH212">
        <v>1</v>
      </c>
      <c r="BI212">
        <v>1</v>
      </c>
      <c r="BJ212" t="s">
        <v>578</v>
      </c>
      <c r="BK212">
        <v>1</v>
      </c>
      <c r="BM212">
        <v>1</v>
      </c>
      <c r="BO212">
        <v>2</v>
      </c>
      <c r="BP212">
        <v>3</v>
      </c>
      <c r="BR212">
        <v>1</v>
      </c>
      <c r="BT212">
        <v>3</v>
      </c>
      <c r="BV212">
        <v>3</v>
      </c>
      <c r="BX212">
        <v>1</v>
      </c>
      <c r="BY212">
        <v>1</v>
      </c>
      <c r="CA212">
        <v>2</v>
      </c>
      <c r="CB212">
        <v>1</v>
      </c>
      <c r="CC212" t="s">
        <v>224</v>
      </c>
      <c r="CE212">
        <v>2</v>
      </c>
      <c r="CG212">
        <v>2</v>
      </c>
      <c r="CH212">
        <v>1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3</v>
      </c>
      <c r="CV212">
        <v>1</v>
      </c>
      <c r="CW212">
        <v>5</v>
      </c>
      <c r="CX212">
        <v>3</v>
      </c>
      <c r="CY212">
        <v>110</v>
      </c>
      <c r="CZ212">
        <v>2</v>
      </c>
      <c r="DA212">
        <v>3</v>
      </c>
      <c r="DB212">
        <v>4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1</v>
      </c>
      <c r="DL212">
        <v>1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 t="s">
        <v>223</v>
      </c>
      <c r="DW212" s="1" t="e">
        <v>#NULL!</v>
      </c>
      <c r="DX212">
        <v>1</v>
      </c>
      <c r="DY212">
        <v>2</v>
      </c>
      <c r="DZ212">
        <v>3</v>
      </c>
      <c r="EA212" t="s">
        <v>223</v>
      </c>
      <c r="EC212" t="s">
        <v>223</v>
      </c>
      <c r="ED212" t="s">
        <v>223</v>
      </c>
      <c r="EE212">
        <v>2</v>
      </c>
      <c r="EF212">
        <v>2</v>
      </c>
      <c r="EG212">
        <v>2</v>
      </c>
      <c r="EH212">
        <v>2</v>
      </c>
      <c r="EI212">
        <v>2</v>
      </c>
      <c r="EJ212">
        <v>2</v>
      </c>
      <c r="EK212">
        <v>5</v>
      </c>
      <c r="EL212">
        <v>61.18822724161533</v>
      </c>
      <c r="EM212">
        <v>1</v>
      </c>
      <c r="EN212">
        <v>1</v>
      </c>
      <c r="EO212">
        <v>0</v>
      </c>
      <c r="EP212">
        <v>0</v>
      </c>
      <c r="EQ212">
        <v>0</v>
      </c>
      <c r="ER212">
        <v>2</v>
      </c>
      <c r="ES212">
        <v>1</v>
      </c>
      <c r="ET212" s="3">
        <v>1</v>
      </c>
      <c r="EU212" s="3">
        <v>1.5055043402991399</v>
      </c>
      <c r="EV212" s="3">
        <v>0.95287082175982096</v>
      </c>
      <c r="EW212" s="3">
        <v>14.290013037448899</v>
      </c>
      <c r="EX212" s="3">
        <v>77.737889412316804</v>
      </c>
      <c r="EY212" s="3">
        <v>1.0870173924469799</v>
      </c>
      <c r="EZ212" s="3">
        <v>92.085392623824802</v>
      </c>
      <c r="FA212" t="s">
        <v>578</v>
      </c>
      <c r="FB212" s="5">
        <v>32.502386999999999</v>
      </c>
      <c r="FC212" s="5">
        <v>-114.79311199999999</v>
      </c>
      <c r="FD212" s="1" t="e">
        <v>#NULL!</v>
      </c>
      <c r="FE212" s="1" t="e">
        <v>#NULL!</v>
      </c>
      <c r="FF212" s="1" t="e">
        <v>#NULL!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 s="1" t="e">
        <v>#NULL!</v>
      </c>
      <c r="GA212" s="1" t="e">
        <v>#NULL!</v>
      </c>
      <c r="GB212" s="1" t="e">
        <v>#NULL!</v>
      </c>
      <c r="GC212" s="1" t="e">
        <v>#NULL!</v>
      </c>
      <c r="GD212" s="1" t="e">
        <v>#NULL!</v>
      </c>
      <c r="GE212" s="1" t="e">
        <v>#NULL!</v>
      </c>
      <c r="GF212" s="1" t="e">
        <v>#NULL!</v>
      </c>
      <c r="GG212" s="1" t="e">
        <v>#NULL!</v>
      </c>
      <c r="GH212" s="1" t="e">
        <v>#NULL!</v>
      </c>
      <c r="GI212" s="1" t="e">
        <v>#NULL!</v>
      </c>
      <c r="GJ212" s="3">
        <v>63</v>
      </c>
      <c r="GK212" s="3">
        <v>19.483497102544721</v>
      </c>
      <c r="GL212">
        <v>60</v>
      </c>
      <c r="GM212">
        <v>1</v>
      </c>
      <c r="GN212">
        <v>1</v>
      </c>
      <c r="GO212">
        <v>0</v>
      </c>
      <c r="GP212">
        <v>0</v>
      </c>
      <c r="GQ212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D212" s="1" t="e">
        <v>#NULL!</v>
      </c>
      <c r="HE212" t="s">
        <v>227</v>
      </c>
      <c r="HH212" s="1" t="e">
        <v>#NULL!</v>
      </c>
      <c r="HI212" s="1" t="e">
        <v>#NULL!</v>
      </c>
      <c r="HJ212" s="1" t="e">
        <v>#NULL!</v>
      </c>
      <c r="HK212" s="1" t="e">
        <v>#NULL!</v>
      </c>
      <c r="HL212" s="1" t="e">
        <v>#NULL!</v>
      </c>
    </row>
    <row r="213" spans="1:220" x14ac:dyDescent="0.2">
      <c r="A213" t="s">
        <v>596</v>
      </c>
      <c r="B213" s="1" t="e">
        <v>#NULL!</v>
      </c>
      <c r="C213" s="1" t="e">
        <v>#NULL!</v>
      </c>
      <c r="D213" s="1" t="e">
        <v>#NULL!</v>
      </c>
      <c r="E213" s="3">
        <v>0.14699999999999999</v>
      </c>
      <c r="F213" s="1" t="e">
        <v>#NULL!</v>
      </c>
      <c r="G213" s="1" t="e">
        <v>#NULL!</v>
      </c>
      <c r="H213">
        <v>2</v>
      </c>
      <c r="I213" s="2">
        <v>43278</v>
      </c>
      <c r="J213">
        <v>2</v>
      </c>
      <c r="K213">
        <v>12</v>
      </c>
      <c r="L213">
        <v>19</v>
      </c>
      <c r="M213">
        <v>46</v>
      </c>
      <c r="N213" s="2">
        <v>17155</v>
      </c>
      <c r="O213">
        <v>1</v>
      </c>
      <c r="P213" s="1" t="e">
        <v>#NULL!</v>
      </c>
      <c r="Q213" s="1" t="e">
        <v>#NULL!</v>
      </c>
      <c r="R213" s="1" t="e">
        <v>#NULL!</v>
      </c>
      <c r="S213" s="1" t="e">
        <v>#NULL!</v>
      </c>
      <c r="T213">
        <v>1</v>
      </c>
      <c r="U213" s="1" t="e">
        <v>#NULL!</v>
      </c>
      <c r="V213" s="1" t="e">
        <v>#NULL!</v>
      </c>
      <c r="W213" s="1" t="e">
        <v>#NULL!</v>
      </c>
      <c r="Y213">
        <v>1</v>
      </c>
      <c r="Z213">
        <v>2</v>
      </c>
      <c r="AA213">
        <v>4</v>
      </c>
      <c r="AB213">
        <v>0</v>
      </c>
      <c r="AC213">
        <v>2</v>
      </c>
      <c r="AE213">
        <v>2</v>
      </c>
      <c r="AG213">
        <v>62</v>
      </c>
      <c r="AH213" t="s">
        <v>223</v>
      </c>
      <c r="AI213" t="s">
        <v>223</v>
      </c>
      <c r="AJ213" t="s">
        <v>223</v>
      </c>
      <c r="AK213" t="s">
        <v>223</v>
      </c>
      <c r="AL213" t="s">
        <v>223</v>
      </c>
      <c r="AM213" t="s">
        <v>223</v>
      </c>
      <c r="AN213" t="s">
        <v>223</v>
      </c>
      <c r="AO213" t="s">
        <v>223</v>
      </c>
      <c r="AP213" s="1" t="e">
        <v>#NULL!</v>
      </c>
      <c r="AQ213" t="s">
        <v>223</v>
      </c>
      <c r="AR213" t="s">
        <v>223</v>
      </c>
      <c r="AS213" t="s">
        <v>223</v>
      </c>
      <c r="AT213" t="s">
        <v>223</v>
      </c>
      <c r="AU213" t="s">
        <v>224</v>
      </c>
      <c r="AV213" t="s">
        <v>223</v>
      </c>
      <c r="AW213" t="s">
        <v>223</v>
      </c>
      <c r="AX213" t="s">
        <v>223</v>
      </c>
      <c r="AY213" t="s">
        <v>223</v>
      </c>
      <c r="AZ213" t="s">
        <v>223</v>
      </c>
      <c r="BA213" t="s">
        <v>223</v>
      </c>
      <c r="BB213" t="s">
        <v>223</v>
      </c>
      <c r="BD213" t="s">
        <v>484</v>
      </c>
      <c r="BE213">
        <v>2</v>
      </c>
      <c r="BF213">
        <v>2</v>
      </c>
      <c r="BG213">
        <v>5</v>
      </c>
      <c r="BH213">
        <v>2</v>
      </c>
      <c r="BI213">
        <v>2</v>
      </c>
      <c r="BJ213" t="s">
        <v>597</v>
      </c>
      <c r="BK213">
        <v>1</v>
      </c>
      <c r="BM213">
        <v>1</v>
      </c>
      <c r="BO213">
        <v>2</v>
      </c>
      <c r="BP213">
        <v>1</v>
      </c>
      <c r="BR213">
        <v>3</v>
      </c>
      <c r="BT213">
        <v>3</v>
      </c>
      <c r="BV213">
        <v>1</v>
      </c>
      <c r="BX213">
        <v>21</v>
      </c>
      <c r="BY213">
        <v>4</v>
      </c>
      <c r="CA213">
        <v>2</v>
      </c>
      <c r="CB213">
        <v>31</v>
      </c>
      <c r="CC213" t="s">
        <v>224</v>
      </c>
      <c r="CE213">
        <v>2</v>
      </c>
      <c r="CG213">
        <v>1</v>
      </c>
      <c r="CH213">
        <v>1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2</v>
      </c>
      <c r="CP213">
        <v>2</v>
      </c>
      <c r="CQ213">
        <v>2</v>
      </c>
      <c r="CR213">
        <v>2</v>
      </c>
      <c r="CS213">
        <v>2</v>
      </c>
      <c r="CT213">
        <v>2</v>
      </c>
      <c r="CU213">
        <v>3</v>
      </c>
      <c r="CV213">
        <v>1</v>
      </c>
      <c r="CW213">
        <v>5</v>
      </c>
      <c r="CX213">
        <v>0</v>
      </c>
      <c r="CY213">
        <v>168</v>
      </c>
      <c r="CZ213">
        <v>1</v>
      </c>
      <c r="DA213">
        <v>1</v>
      </c>
      <c r="DB213">
        <v>4</v>
      </c>
      <c r="DC213">
        <v>1</v>
      </c>
      <c r="DD213">
        <v>2</v>
      </c>
      <c r="DE213">
        <v>2</v>
      </c>
      <c r="DF213">
        <v>2</v>
      </c>
      <c r="DG213">
        <v>2</v>
      </c>
      <c r="DH213">
        <v>2</v>
      </c>
      <c r="DI213">
        <v>2</v>
      </c>
      <c r="DJ213">
        <v>2</v>
      </c>
      <c r="DK213">
        <v>1</v>
      </c>
      <c r="DL213">
        <v>2</v>
      </c>
      <c r="DM213">
        <v>1</v>
      </c>
      <c r="DN213">
        <v>2</v>
      </c>
      <c r="DO213">
        <v>2</v>
      </c>
      <c r="DP213">
        <v>2</v>
      </c>
      <c r="DQ213">
        <v>2</v>
      </c>
      <c r="DR213">
        <v>2</v>
      </c>
      <c r="DS213">
        <v>2</v>
      </c>
      <c r="DT213">
        <v>2</v>
      </c>
      <c r="DU213">
        <v>5</v>
      </c>
      <c r="DV213" t="s">
        <v>275</v>
      </c>
      <c r="DW213">
        <v>1</v>
      </c>
      <c r="DX213">
        <v>6</v>
      </c>
      <c r="DY213" s="1" t="e">
        <v>#NULL!</v>
      </c>
      <c r="DZ213">
        <v>31</v>
      </c>
      <c r="EA213" t="s">
        <v>224</v>
      </c>
      <c r="EC213" t="s">
        <v>224</v>
      </c>
      <c r="ED213" t="s">
        <v>224</v>
      </c>
      <c r="EE213">
        <v>2</v>
      </c>
      <c r="EF213">
        <v>2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71.520876112251884</v>
      </c>
      <c r="EM213">
        <v>1</v>
      </c>
      <c r="EN213">
        <v>0</v>
      </c>
      <c r="EO213">
        <v>1</v>
      </c>
      <c r="EP213">
        <v>0</v>
      </c>
      <c r="EQ213">
        <v>0</v>
      </c>
      <c r="ER213">
        <v>2</v>
      </c>
      <c r="ES213">
        <v>1</v>
      </c>
      <c r="ET213" s="3">
        <v>1</v>
      </c>
      <c r="EU213" s="3">
        <v>1.1285114574867501</v>
      </c>
      <c r="EV213" s="3">
        <v>2.1275531624150399</v>
      </c>
      <c r="EW213" s="3">
        <v>12.616983491938401</v>
      </c>
      <c r="EX213" s="3">
        <v>80.193394552550799</v>
      </c>
      <c r="EY213" s="3">
        <v>0.81711697678578898</v>
      </c>
      <c r="EZ213" s="3">
        <v>97.053156870836801</v>
      </c>
      <c r="FA213" t="s">
        <v>597</v>
      </c>
      <c r="FB213" s="5">
        <v>32.484242000000002</v>
      </c>
      <c r="FC213" s="5">
        <v>-114.766479</v>
      </c>
      <c r="FD213">
        <v>61</v>
      </c>
      <c r="FE213">
        <v>162</v>
      </c>
      <c r="FF213" s="3">
        <v>30.6</v>
      </c>
      <c r="FG213">
        <v>0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2</v>
      </c>
      <c r="FO213">
        <v>1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 t="s">
        <v>598</v>
      </c>
      <c r="GA213">
        <v>1</v>
      </c>
      <c r="GB213" s="1" t="e">
        <v>#NULL!</v>
      </c>
      <c r="GC213" s="1" t="e">
        <v>#NULL!</v>
      </c>
      <c r="GD213">
        <v>1</v>
      </c>
      <c r="GE213" s="1" t="e">
        <v>#NULL!</v>
      </c>
      <c r="GF213">
        <v>1</v>
      </c>
      <c r="GG213" s="1" t="e">
        <v>#NULL!</v>
      </c>
      <c r="GH213" s="1" t="e">
        <v>#NULL!</v>
      </c>
      <c r="GI213" s="1" t="e">
        <v>#NULL!</v>
      </c>
      <c r="GJ213" s="3">
        <v>60</v>
      </c>
      <c r="GK213" s="3">
        <v>32.806666666666665</v>
      </c>
      <c r="GL213">
        <v>70</v>
      </c>
      <c r="GM213">
        <v>1</v>
      </c>
      <c r="GN213">
        <v>0</v>
      </c>
      <c r="GO213">
        <v>1</v>
      </c>
      <c r="GP213">
        <v>0</v>
      </c>
      <c r="GQ213">
        <v>0</v>
      </c>
      <c r="GR213" s="3">
        <v>0</v>
      </c>
      <c r="GS213" s="1" t="e">
        <v>#NULL!</v>
      </c>
      <c r="GT213" s="3">
        <v>1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D213" s="1" t="e">
        <v>#NULL!</v>
      </c>
      <c r="HE213" t="s">
        <v>227</v>
      </c>
      <c r="HH213" s="1" t="e">
        <v>#NULL!</v>
      </c>
      <c r="HI213" s="1" t="e">
        <v>#NULL!</v>
      </c>
      <c r="HJ213" s="1" t="e">
        <v>#NULL!</v>
      </c>
      <c r="HK213" s="1" t="e">
        <v>#NULL!</v>
      </c>
      <c r="HL213" s="1" t="e">
        <v>#NULL!</v>
      </c>
    </row>
    <row r="214" spans="1:220" x14ac:dyDescent="0.2">
      <c r="A214" t="s">
        <v>677</v>
      </c>
      <c r="B214" s="1" t="e">
        <v>#NULL!</v>
      </c>
      <c r="C214" s="1" t="e">
        <v>#NULL!</v>
      </c>
      <c r="D214" s="1" t="e">
        <v>#NULL!</v>
      </c>
      <c r="E214" s="3">
        <v>0.25700000000000001</v>
      </c>
      <c r="F214" s="1" t="e">
        <v>#NULL!</v>
      </c>
      <c r="G214" s="1" t="e">
        <v>#NULL!</v>
      </c>
      <c r="H214">
        <v>2</v>
      </c>
      <c r="I214" s="2">
        <v>43299</v>
      </c>
      <c r="J214">
        <v>1</v>
      </c>
      <c r="K214">
        <v>2</v>
      </c>
      <c r="L214">
        <v>14</v>
      </c>
      <c r="M214">
        <v>54</v>
      </c>
      <c r="N214" s="2">
        <v>19769</v>
      </c>
      <c r="O214">
        <v>1</v>
      </c>
      <c r="P214" s="1" t="e">
        <v>#NULL!</v>
      </c>
      <c r="Q214" s="1" t="e">
        <v>#NULL!</v>
      </c>
      <c r="R214" s="1" t="e">
        <v>#NULL!</v>
      </c>
      <c r="S214" s="1" t="e">
        <v>#NULL!</v>
      </c>
      <c r="T214">
        <v>1</v>
      </c>
      <c r="U214" s="1" t="e">
        <v>#NULL!</v>
      </c>
      <c r="V214" s="1" t="e">
        <v>#NULL!</v>
      </c>
      <c r="W214" s="1" t="e">
        <v>#NULL!</v>
      </c>
      <c r="Y214">
        <v>1</v>
      </c>
      <c r="Z214">
        <v>2</v>
      </c>
      <c r="AA214">
        <v>0</v>
      </c>
      <c r="AB214">
        <v>0</v>
      </c>
      <c r="AC214">
        <v>3</v>
      </c>
      <c r="AE214">
        <v>2</v>
      </c>
      <c r="AG214">
        <v>1</v>
      </c>
      <c r="AH214" t="s">
        <v>223</v>
      </c>
      <c r="AI214" t="s">
        <v>223</v>
      </c>
      <c r="AJ214" t="s">
        <v>223</v>
      </c>
      <c r="AK214" t="s">
        <v>223</v>
      </c>
      <c r="AL214" t="s">
        <v>223</v>
      </c>
      <c r="AM214" t="s">
        <v>224</v>
      </c>
      <c r="AN214" t="s">
        <v>223</v>
      </c>
      <c r="AO214" t="s">
        <v>223</v>
      </c>
      <c r="AP214" s="1" t="e">
        <v>#NULL!</v>
      </c>
      <c r="AQ214" t="s">
        <v>224</v>
      </c>
      <c r="AR214" t="s">
        <v>223</v>
      </c>
      <c r="AS214" t="s">
        <v>223</v>
      </c>
      <c r="AT214" t="s">
        <v>223</v>
      </c>
      <c r="AU214" t="s">
        <v>223</v>
      </c>
      <c r="AV214" t="s">
        <v>223</v>
      </c>
      <c r="AW214" t="s">
        <v>223</v>
      </c>
      <c r="AX214" t="s">
        <v>223</v>
      </c>
      <c r="AY214" t="s">
        <v>223</v>
      </c>
      <c r="AZ214" t="s">
        <v>223</v>
      </c>
      <c r="BA214" t="s">
        <v>223</v>
      </c>
      <c r="BB214" t="s">
        <v>223</v>
      </c>
      <c r="BD214" t="s">
        <v>344</v>
      </c>
      <c r="BE214">
        <v>2</v>
      </c>
      <c r="BF214">
        <v>2</v>
      </c>
      <c r="BG214">
        <v>5</v>
      </c>
      <c r="BH214">
        <v>1</v>
      </c>
      <c r="BI214">
        <v>2</v>
      </c>
      <c r="BJ214" t="s">
        <v>678</v>
      </c>
      <c r="BK214">
        <v>1</v>
      </c>
      <c r="BM214">
        <v>1</v>
      </c>
      <c r="BO214">
        <v>2</v>
      </c>
      <c r="BP214">
        <v>3</v>
      </c>
      <c r="BR214">
        <v>3</v>
      </c>
      <c r="BT214">
        <v>3</v>
      </c>
      <c r="BV214">
        <v>3</v>
      </c>
      <c r="BX214">
        <v>1</v>
      </c>
      <c r="BY214">
        <v>4</v>
      </c>
      <c r="CA214">
        <v>2</v>
      </c>
      <c r="CB214">
        <v>1</v>
      </c>
      <c r="CC214" t="s">
        <v>224</v>
      </c>
      <c r="CE214">
        <v>2</v>
      </c>
      <c r="CG214">
        <v>1</v>
      </c>
      <c r="CH214">
        <v>1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2</v>
      </c>
      <c r="CU214">
        <v>3</v>
      </c>
      <c r="CV214">
        <v>3</v>
      </c>
      <c r="CW214">
        <v>5</v>
      </c>
      <c r="CX214">
        <v>4</v>
      </c>
      <c r="CY214">
        <v>215</v>
      </c>
      <c r="CZ214">
        <v>1</v>
      </c>
      <c r="DA214">
        <v>1</v>
      </c>
      <c r="DB214">
        <v>3</v>
      </c>
      <c r="DC214">
        <v>2</v>
      </c>
      <c r="DD214">
        <v>2</v>
      </c>
      <c r="DE214">
        <v>2</v>
      </c>
      <c r="DF214">
        <v>2</v>
      </c>
      <c r="DG214">
        <v>2</v>
      </c>
      <c r="DH214">
        <v>2</v>
      </c>
      <c r="DI214">
        <v>2</v>
      </c>
      <c r="DJ214">
        <v>2</v>
      </c>
      <c r="DK214">
        <v>2</v>
      </c>
      <c r="DL214">
        <v>2</v>
      </c>
      <c r="DM214">
        <v>2</v>
      </c>
      <c r="DN214">
        <v>2</v>
      </c>
      <c r="DO214">
        <v>2</v>
      </c>
      <c r="DP214">
        <v>2</v>
      </c>
      <c r="DQ214">
        <v>2</v>
      </c>
      <c r="DR214">
        <v>2</v>
      </c>
      <c r="DS214">
        <v>2</v>
      </c>
      <c r="DT214">
        <v>2</v>
      </c>
      <c r="DU214">
        <v>1</v>
      </c>
      <c r="DV214" t="s">
        <v>224</v>
      </c>
      <c r="DW214">
        <v>1</v>
      </c>
      <c r="DX214">
        <v>2</v>
      </c>
      <c r="DY214" s="1" t="e">
        <v>#NULL!</v>
      </c>
      <c r="DZ214">
        <v>3</v>
      </c>
      <c r="EA214" t="s">
        <v>223</v>
      </c>
      <c r="EC214" t="s">
        <v>223</v>
      </c>
      <c r="ED214" t="s">
        <v>223</v>
      </c>
      <c r="EE214">
        <v>2</v>
      </c>
      <c r="EF214">
        <v>2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64.421629021218337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 s="3">
        <v>1</v>
      </c>
      <c r="EU214" s="3">
        <v>1.56553713844396</v>
      </c>
      <c r="EV214" s="3">
        <v>1.0558601792189</v>
      </c>
      <c r="EW214" s="3">
        <v>7.6037775139123998</v>
      </c>
      <c r="EX214" s="3">
        <v>80.450157814304504</v>
      </c>
      <c r="EY214" s="3">
        <v>1.1112480739483399</v>
      </c>
      <c r="EZ214" s="3">
        <v>86.008119989664905</v>
      </c>
      <c r="FA214" t="s">
        <v>678</v>
      </c>
      <c r="FB214" s="5">
        <v>32.482487999999996</v>
      </c>
      <c r="FC214" s="5">
        <v>-114.75515300000001</v>
      </c>
      <c r="FD214">
        <v>63</v>
      </c>
      <c r="FE214">
        <v>226</v>
      </c>
      <c r="FF214" s="3">
        <v>40.1</v>
      </c>
      <c r="FG214">
        <v>1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0</v>
      </c>
      <c r="FO214">
        <v>1</v>
      </c>
      <c r="FP214">
        <v>1</v>
      </c>
      <c r="FQ214">
        <v>1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 s="1" t="e">
        <v>#NULL!</v>
      </c>
      <c r="GA214" s="1" t="e">
        <v>#NULL!</v>
      </c>
      <c r="GB214" s="1" t="e">
        <v>#NULL!</v>
      </c>
      <c r="GC214" s="1" t="e">
        <v>#NULL!</v>
      </c>
      <c r="GD214" s="1" t="e">
        <v>#NULL!</v>
      </c>
      <c r="GE214" s="1" t="e">
        <v>#NULL!</v>
      </c>
      <c r="GF214" s="1" t="e">
        <v>#NULL!</v>
      </c>
      <c r="GG214" s="1" t="e">
        <v>#NULL!</v>
      </c>
      <c r="GH214" s="1" t="e">
        <v>#NULL!</v>
      </c>
      <c r="GI214" s="1" t="e">
        <v>#NULL!</v>
      </c>
      <c r="GJ214" s="3">
        <v>64</v>
      </c>
      <c r="GK214" s="3">
        <v>36.900634765625</v>
      </c>
      <c r="GL214">
        <v>60</v>
      </c>
      <c r="GM214">
        <v>1</v>
      </c>
      <c r="GN214">
        <v>0</v>
      </c>
      <c r="GO214">
        <v>0</v>
      </c>
      <c r="GP214">
        <v>0</v>
      </c>
      <c r="GQ214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t="s">
        <v>476</v>
      </c>
      <c r="HD214" s="1" t="e">
        <v>#NULL!</v>
      </c>
      <c r="HE214" t="s">
        <v>227</v>
      </c>
      <c r="HH214" s="1" t="e">
        <v>#NULL!</v>
      </c>
      <c r="HI214" s="1" t="e">
        <v>#NULL!</v>
      </c>
      <c r="HJ214" s="1" t="e">
        <v>#NULL!</v>
      </c>
      <c r="HK214" s="1" t="e">
        <v>#NULL!</v>
      </c>
      <c r="HL214" s="1" t="e">
        <v>#NULL!</v>
      </c>
    </row>
    <row r="215" spans="1:220" x14ac:dyDescent="0.2">
      <c r="A215" t="s">
        <v>1015</v>
      </c>
      <c r="B215" s="1" t="e">
        <v>#NULL!</v>
      </c>
      <c r="C215" s="1" t="e">
        <v>#NULL!</v>
      </c>
      <c r="D215" s="1" t="e">
        <v>#NULL!</v>
      </c>
      <c r="E215" s="3">
        <v>0.71499999999999997</v>
      </c>
      <c r="F215" s="1" t="e">
        <v>#NULL!</v>
      </c>
      <c r="G215" s="1" t="e">
        <v>#NULL!</v>
      </c>
      <c r="H215">
        <v>3</v>
      </c>
      <c r="I215" s="2">
        <v>43383</v>
      </c>
      <c r="J215">
        <v>2</v>
      </c>
      <c r="K215">
        <v>2</v>
      </c>
      <c r="L215">
        <v>14</v>
      </c>
      <c r="M215">
        <v>53</v>
      </c>
      <c r="N215" s="2">
        <v>19404</v>
      </c>
      <c r="O215">
        <v>2</v>
      </c>
      <c r="P215" s="1" t="e">
        <v>#NULL!</v>
      </c>
      <c r="Q215" s="1" t="e">
        <v>#NULL!</v>
      </c>
      <c r="R215" s="1" t="e">
        <v>#NULL!</v>
      </c>
      <c r="S215" s="1" t="e">
        <v>#NULL!</v>
      </c>
      <c r="T215">
        <v>1</v>
      </c>
      <c r="U215" s="1" t="e">
        <v>#NULL!</v>
      </c>
      <c r="V215" s="1" t="e">
        <v>#NULL!</v>
      </c>
      <c r="W215" s="1" t="e">
        <v>#NULL!</v>
      </c>
      <c r="Y215">
        <v>1</v>
      </c>
      <c r="Z215">
        <v>2</v>
      </c>
      <c r="AA215">
        <v>4</v>
      </c>
      <c r="AB215">
        <v>0</v>
      </c>
      <c r="AC215">
        <v>5</v>
      </c>
      <c r="AE215">
        <v>1</v>
      </c>
      <c r="AG215">
        <v>2</v>
      </c>
      <c r="AH215" t="s">
        <v>223</v>
      </c>
      <c r="AI215" t="s">
        <v>223</v>
      </c>
      <c r="AJ215" t="s">
        <v>223</v>
      </c>
      <c r="AK215" t="s">
        <v>223</v>
      </c>
      <c r="AL215" t="s">
        <v>223</v>
      </c>
      <c r="AM215" t="s">
        <v>223</v>
      </c>
      <c r="AN215" t="s">
        <v>223</v>
      </c>
      <c r="AO215" t="s">
        <v>223</v>
      </c>
      <c r="AP215" s="1" t="e">
        <v>#NULL!</v>
      </c>
      <c r="AQ215" t="s">
        <v>223</v>
      </c>
      <c r="AR215" t="s">
        <v>223</v>
      </c>
      <c r="AS215" t="s">
        <v>223</v>
      </c>
      <c r="AT215" t="s">
        <v>223</v>
      </c>
      <c r="AU215" t="s">
        <v>224</v>
      </c>
      <c r="AV215" t="s">
        <v>223</v>
      </c>
      <c r="AW215" t="s">
        <v>223</v>
      </c>
      <c r="AX215" t="s">
        <v>223</v>
      </c>
      <c r="AY215" t="s">
        <v>223</v>
      </c>
      <c r="AZ215" t="s">
        <v>223</v>
      </c>
      <c r="BA215" t="s">
        <v>223</v>
      </c>
      <c r="BB215" t="s">
        <v>223</v>
      </c>
      <c r="BE215">
        <v>2</v>
      </c>
      <c r="BF215">
        <v>2</v>
      </c>
      <c r="BG215">
        <v>5</v>
      </c>
      <c r="BH215">
        <v>2</v>
      </c>
      <c r="BI215">
        <v>2</v>
      </c>
      <c r="BJ215" t="s">
        <v>804</v>
      </c>
      <c r="BK215">
        <v>1</v>
      </c>
      <c r="BM215">
        <v>1</v>
      </c>
      <c r="BO215">
        <v>2</v>
      </c>
      <c r="BP215">
        <v>4</v>
      </c>
      <c r="BR215">
        <v>4</v>
      </c>
      <c r="BT215">
        <v>4</v>
      </c>
      <c r="BV215" s="1" t="e">
        <v>#NULL!</v>
      </c>
      <c r="BX215">
        <v>1</v>
      </c>
      <c r="BY215">
        <v>3</v>
      </c>
      <c r="CA215">
        <v>2</v>
      </c>
      <c r="CB215">
        <v>1</v>
      </c>
      <c r="CC215" t="s">
        <v>235</v>
      </c>
      <c r="CE215">
        <v>3</v>
      </c>
      <c r="CG215">
        <v>1</v>
      </c>
      <c r="CH215">
        <v>1</v>
      </c>
      <c r="CI215">
        <v>2</v>
      </c>
      <c r="CJ215">
        <v>2</v>
      </c>
      <c r="CK215">
        <v>2</v>
      </c>
      <c r="CL215">
        <v>2</v>
      </c>
      <c r="CM215">
        <v>2</v>
      </c>
      <c r="CN215">
        <v>2</v>
      </c>
      <c r="CO215">
        <v>2</v>
      </c>
      <c r="CP215">
        <v>2</v>
      </c>
      <c r="CQ215">
        <v>2</v>
      </c>
      <c r="CR215">
        <v>2</v>
      </c>
      <c r="CS215">
        <v>2</v>
      </c>
      <c r="CT215">
        <v>2</v>
      </c>
      <c r="CU215">
        <v>2</v>
      </c>
      <c r="CV215">
        <v>3</v>
      </c>
      <c r="CW215" s="1" t="e">
        <v>#NULL!</v>
      </c>
      <c r="CX215" s="1" t="e">
        <v>#NULL!</v>
      </c>
      <c r="CY215">
        <v>200</v>
      </c>
      <c r="CZ215">
        <v>1</v>
      </c>
      <c r="DA215">
        <v>1</v>
      </c>
      <c r="DB215">
        <v>1</v>
      </c>
      <c r="DC215">
        <v>2</v>
      </c>
      <c r="DD215">
        <v>2</v>
      </c>
      <c r="DE215">
        <v>2</v>
      </c>
      <c r="DF215">
        <v>2</v>
      </c>
      <c r="DG215">
        <v>2</v>
      </c>
      <c r="DH215">
        <v>2</v>
      </c>
      <c r="DI215">
        <v>2</v>
      </c>
      <c r="DJ215">
        <v>2</v>
      </c>
      <c r="DK215">
        <v>1</v>
      </c>
      <c r="DL215">
        <v>1</v>
      </c>
      <c r="DM215">
        <v>2</v>
      </c>
      <c r="DN215">
        <v>2</v>
      </c>
      <c r="DO215">
        <v>2</v>
      </c>
      <c r="DP215">
        <v>2</v>
      </c>
      <c r="DQ215">
        <v>2</v>
      </c>
      <c r="DR215">
        <v>2</v>
      </c>
      <c r="DS215">
        <v>2</v>
      </c>
      <c r="DT215">
        <v>2</v>
      </c>
      <c r="DU215">
        <v>2</v>
      </c>
      <c r="DV215" t="s">
        <v>223</v>
      </c>
      <c r="DW215" s="1" t="e">
        <v>#NULL!</v>
      </c>
      <c r="DX215">
        <v>1</v>
      </c>
      <c r="DY215">
        <v>1</v>
      </c>
      <c r="DZ215">
        <v>2</v>
      </c>
      <c r="EA215" t="s">
        <v>224</v>
      </c>
      <c r="EB215" t="s">
        <v>419</v>
      </c>
      <c r="EC215" t="s">
        <v>235</v>
      </c>
      <c r="ED215" t="s">
        <v>235</v>
      </c>
      <c r="EE215">
        <v>2</v>
      </c>
      <c r="EF215">
        <v>2</v>
      </c>
      <c r="EG215">
        <v>2</v>
      </c>
      <c r="EH215">
        <v>2</v>
      </c>
      <c r="EI215">
        <v>2</v>
      </c>
      <c r="EJ215">
        <v>2</v>
      </c>
      <c r="EK215">
        <v>10</v>
      </c>
      <c r="EL215">
        <v>65.650924024640659</v>
      </c>
      <c r="EM215">
        <v>1</v>
      </c>
      <c r="EN215">
        <v>1</v>
      </c>
      <c r="EO215">
        <v>0</v>
      </c>
      <c r="EP215">
        <v>0</v>
      </c>
      <c r="EQ215">
        <v>0</v>
      </c>
      <c r="ER215">
        <v>2</v>
      </c>
      <c r="ES215">
        <v>1</v>
      </c>
      <c r="ET215" s="3">
        <v>1</v>
      </c>
      <c r="EU215" s="3">
        <v>1.94952314934139</v>
      </c>
      <c r="EV215" s="3">
        <v>0.65502892240419397</v>
      </c>
      <c r="EW215" s="3">
        <v>11.6294543637987</v>
      </c>
      <c r="EX215" s="3">
        <v>82.659690516433898</v>
      </c>
      <c r="EY215" s="3">
        <v>0.87321875030548901</v>
      </c>
      <c r="EZ215" s="3">
        <v>49.469193026672599</v>
      </c>
      <c r="FB215" s="1" t="e">
        <v>#NULL!</v>
      </c>
      <c r="FC215" s="1" t="e">
        <v>#NULL!</v>
      </c>
      <c r="FD215">
        <v>65</v>
      </c>
      <c r="FE215">
        <v>206</v>
      </c>
      <c r="FF215" s="3">
        <v>34.28</v>
      </c>
      <c r="FG215">
        <v>1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 s="1" t="e">
        <v>#NULL!</v>
      </c>
      <c r="FX215">
        <v>0</v>
      </c>
      <c r="FY215">
        <v>1</v>
      </c>
      <c r="FZ215" t="s">
        <v>882</v>
      </c>
      <c r="GA215">
        <v>1</v>
      </c>
      <c r="GB215" s="1" t="e">
        <v>#NULL!</v>
      </c>
      <c r="GC215">
        <v>1</v>
      </c>
      <c r="GD215" s="1" t="e">
        <v>#NULL!</v>
      </c>
      <c r="GE215" s="1" t="e">
        <v>#NULL!</v>
      </c>
      <c r="GF215" s="1" t="e">
        <v>#NULL!</v>
      </c>
      <c r="GG215" s="1" t="e">
        <v>#NULL!</v>
      </c>
      <c r="GH215" s="1" t="e">
        <v>#NULL!</v>
      </c>
      <c r="GI215" s="1" t="e">
        <v>#NULL!</v>
      </c>
      <c r="GJ215" s="1" t="e">
        <v>#NULL!</v>
      </c>
      <c r="GK215" s="1" t="e">
        <v>#NULL!</v>
      </c>
      <c r="GL215">
        <v>60</v>
      </c>
      <c r="GM215">
        <v>1</v>
      </c>
      <c r="GN215">
        <v>1</v>
      </c>
      <c r="GO215">
        <v>0</v>
      </c>
      <c r="GP215">
        <v>0</v>
      </c>
      <c r="GQ215">
        <v>0</v>
      </c>
      <c r="GR215" s="3">
        <v>0</v>
      </c>
      <c r="GS215" s="3">
        <v>1</v>
      </c>
      <c r="GT215" s="3">
        <v>1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t="s">
        <v>1016</v>
      </c>
      <c r="HD215" s="1" t="e">
        <v>#NULL!</v>
      </c>
      <c r="HE215" t="s">
        <v>227</v>
      </c>
      <c r="HH215" s="1" t="e">
        <v>#NULL!</v>
      </c>
      <c r="HI215" s="1" t="e">
        <v>#NULL!</v>
      </c>
      <c r="HJ215" s="1" t="e">
        <v>#NULL!</v>
      </c>
      <c r="HK215" s="1" t="e">
        <v>#NULL!</v>
      </c>
      <c r="HL215" s="1" t="e">
        <v>#NULL!</v>
      </c>
    </row>
    <row r="216" spans="1:220" x14ac:dyDescent="0.2">
      <c r="A216" t="s">
        <v>385</v>
      </c>
      <c r="B216" s="1" t="e">
        <v>#NULL!</v>
      </c>
      <c r="C216" s="3">
        <v>0.23</v>
      </c>
      <c r="D216" s="1" t="e">
        <v>#NULL!</v>
      </c>
      <c r="E216" s="1" t="e">
        <v>#NULL!</v>
      </c>
      <c r="F216" s="1" t="e">
        <v>#NULL!</v>
      </c>
      <c r="G216" s="1" t="e">
        <v>#NULL!</v>
      </c>
      <c r="H216">
        <v>1</v>
      </c>
      <c r="I216" s="2">
        <v>43308</v>
      </c>
      <c r="J216">
        <v>2</v>
      </c>
      <c r="K216">
        <v>10</v>
      </c>
      <c r="L216">
        <v>15</v>
      </c>
      <c r="M216">
        <v>67</v>
      </c>
      <c r="N216" s="2">
        <v>24760</v>
      </c>
      <c r="O216">
        <v>1</v>
      </c>
      <c r="P216" s="1" t="e">
        <v>#NULL!</v>
      </c>
      <c r="Q216" s="1" t="e">
        <v>#NULL!</v>
      </c>
      <c r="R216" s="1" t="e">
        <v>#NULL!</v>
      </c>
      <c r="S216" s="1" t="e">
        <v>#NULL!</v>
      </c>
      <c r="T216">
        <v>1</v>
      </c>
      <c r="U216" s="1" t="e">
        <v>#NULL!</v>
      </c>
      <c r="V216" s="1" t="e">
        <v>#NULL!</v>
      </c>
      <c r="W216" s="1" t="e">
        <v>#NULL!</v>
      </c>
      <c r="Y216">
        <v>3</v>
      </c>
      <c r="Z216">
        <v>2</v>
      </c>
      <c r="AA216">
        <v>0</v>
      </c>
      <c r="AB216">
        <v>0</v>
      </c>
      <c r="AC216">
        <v>4</v>
      </c>
      <c r="AE216">
        <v>2</v>
      </c>
      <c r="AF216" t="s">
        <v>386</v>
      </c>
      <c r="AG216">
        <v>2</v>
      </c>
      <c r="AH216" t="s">
        <v>223</v>
      </c>
      <c r="AI216" t="s">
        <v>223</v>
      </c>
      <c r="AJ216" t="s">
        <v>223</v>
      </c>
      <c r="AK216" t="s">
        <v>223</v>
      </c>
      <c r="AL216" t="s">
        <v>223</v>
      </c>
      <c r="AM216" t="s">
        <v>223</v>
      </c>
      <c r="AN216" t="s">
        <v>223</v>
      </c>
      <c r="AO216" t="s">
        <v>223</v>
      </c>
      <c r="AP216" s="1" t="e">
        <v>#NULL!</v>
      </c>
      <c r="AQ216" t="s">
        <v>223</v>
      </c>
      <c r="AR216" t="s">
        <v>223</v>
      </c>
      <c r="AS216" t="s">
        <v>223</v>
      </c>
      <c r="AT216" t="s">
        <v>223</v>
      </c>
      <c r="AU216" t="s">
        <v>223</v>
      </c>
      <c r="AV216" t="s">
        <v>223</v>
      </c>
      <c r="AW216" t="s">
        <v>223</v>
      </c>
      <c r="AX216" t="s">
        <v>223</v>
      </c>
      <c r="AY216" t="s">
        <v>223</v>
      </c>
      <c r="AZ216" t="s">
        <v>224</v>
      </c>
      <c r="BA216" t="s">
        <v>223</v>
      </c>
      <c r="BB216" t="s">
        <v>223</v>
      </c>
      <c r="BC216" t="s">
        <v>316</v>
      </c>
      <c r="BD216" t="s">
        <v>316</v>
      </c>
      <c r="BE216">
        <v>2</v>
      </c>
      <c r="BF216">
        <v>2</v>
      </c>
      <c r="BG216">
        <v>4</v>
      </c>
      <c r="BH216">
        <v>2</v>
      </c>
      <c r="BI216">
        <v>2</v>
      </c>
      <c r="BJ216" t="s">
        <v>387</v>
      </c>
      <c r="BK216">
        <v>1</v>
      </c>
      <c r="BM216">
        <v>1</v>
      </c>
      <c r="BO216">
        <v>2</v>
      </c>
      <c r="BP216">
        <v>3</v>
      </c>
      <c r="BR216">
        <v>3</v>
      </c>
      <c r="BT216">
        <v>3</v>
      </c>
      <c r="BV216">
        <v>3</v>
      </c>
      <c r="BX216">
        <v>2</v>
      </c>
      <c r="BY216" s="1" t="e">
        <v>#NULL!</v>
      </c>
      <c r="CA216" s="1" t="e">
        <v>#NULL!</v>
      </c>
      <c r="CB216">
        <v>1</v>
      </c>
      <c r="CC216" t="s">
        <v>224</v>
      </c>
      <c r="CE216">
        <v>5</v>
      </c>
      <c r="CG216">
        <v>1</v>
      </c>
      <c r="CH216">
        <v>1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4</v>
      </c>
      <c r="CV216">
        <v>3</v>
      </c>
      <c r="CW216">
        <v>5</v>
      </c>
      <c r="CX216">
        <v>3</v>
      </c>
      <c r="CY216">
        <v>182</v>
      </c>
      <c r="CZ216">
        <v>1</v>
      </c>
      <c r="DA216">
        <v>1</v>
      </c>
      <c r="DB216">
        <v>3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1</v>
      </c>
      <c r="DQ216">
        <v>2</v>
      </c>
      <c r="DR216">
        <v>1</v>
      </c>
      <c r="DS216">
        <v>2</v>
      </c>
      <c r="DT216">
        <v>2</v>
      </c>
      <c r="DU216">
        <v>2</v>
      </c>
      <c r="DV216" t="s">
        <v>223</v>
      </c>
      <c r="DW216" s="1" t="e">
        <v>#NULL!</v>
      </c>
      <c r="DX216">
        <v>1</v>
      </c>
      <c r="DY216">
        <v>1</v>
      </c>
      <c r="DZ216">
        <v>1</v>
      </c>
      <c r="EA216" t="s">
        <v>224</v>
      </c>
      <c r="EB216" t="s">
        <v>355</v>
      </c>
      <c r="EC216" t="s">
        <v>224</v>
      </c>
      <c r="ED216" t="s">
        <v>235</v>
      </c>
      <c r="EE216">
        <v>1</v>
      </c>
      <c r="EF216">
        <v>1</v>
      </c>
      <c r="EG216">
        <v>2</v>
      </c>
      <c r="EH216">
        <v>2</v>
      </c>
      <c r="EI216">
        <v>1</v>
      </c>
      <c r="EJ216">
        <v>2</v>
      </c>
      <c r="EK216">
        <v>3</v>
      </c>
      <c r="EL216">
        <v>50.781656399726216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 s="3">
        <v>1</v>
      </c>
      <c r="EU216" s="3">
        <v>1.5666451106314001</v>
      </c>
      <c r="EV216" s="3">
        <v>0.89834934085634</v>
      </c>
      <c r="EW216" s="3">
        <v>8.7542067703565305</v>
      </c>
      <c r="EX216" s="3">
        <v>87.626916901768197</v>
      </c>
      <c r="EY216" s="3">
        <v>1.1725245941017901</v>
      </c>
      <c r="EZ216" s="3">
        <v>150.89153463789799</v>
      </c>
      <c r="FA216" t="s">
        <v>387</v>
      </c>
      <c r="FB216" s="5">
        <v>32.489683999999997</v>
      </c>
      <c r="FC216" s="5">
        <v>-114.773292</v>
      </c>
      <c r="FD216" s="1" t="e">
        <v>#NULL!</v>
      </c>
      <c r="FE216" s="1" t="e">
        <v>#NULL!</v>
      </c>
      <c r="FF216" s="1" t="e">
        <v>#NULL!</v>
      </c>
      <c r="FG216" s="1" t="e">
        <v>#NULL!</v>
      </c>
      <c r="FH216" s="1" t="e">
        <v>#NULL!</v>
      </c>
      <c r="FI216" s="1" t="e">
        <v>#NULL!</v>
      </c>
      <c r="FJ216" s="1" t="e">
        <v>#NULL!</v>
      </c>
      <c r="FK216" s="1" t="e">
        <v>#NULL!</v>
      </c>
      <c r="FL216" s="1" t="e">
        <v>#NULL!</v>
      </c>
      <c r="FM216" s="1" t="e">
        <v>#NULL!</v>
      </c>
      <c r="FN216" s="1" t="e">
        <v>#NULL!</v>
      </c>
      <c r="FO216" s="1" t="e">
        <v>#NULL!</v>
      </c>
      <c r="FP216" s="1" t="e">
        <v>#NULL!</v>
      </c>
      <c r="FQ216" s="1" t="e">
        <v>#NULL!</v>
      </c>
      <c r="FR216" s="1" t="e">
        <v>#NULL!</v>
      </c>
      <c r="FS216" s="1" t="e">
        <v>#NULL!</v>
      </c>
      <c r="FT216" s="1" t="e">
        <v>#NULL!</v>
      </c>
      <c r="FU216" s="1" t="e">
        <v>#NULL!</v>
      </c>
      <c r="FV216" s="1" t="e">
        <v>#NULL!</v>
      </c>
      <c r="FW216" s="1" t="e">
        <v>#NULL!</v>
      </c>
      <c r="FX216" s="1" t="e">
        <v>#NULL!</v>
      </c>
      <c r="FY216" s="1" t="e">
        <v>#NULL!</v>
      </c>
      <c r="GA216" s="1" t="e">
        <v>#NULL!</v>
      </c>
      <c r="GB216" s="1" t="e">
        <v>#NULL!</v>
      </c>
      <c r="GC216" s="1" t="e">
        <v>#NULL!</v>
      </c>
      <c r="GD216" s="1" t="e">
        <v>#NULL!</v>
      </c>
      <c r="GE216" s="1" t="e">
        <v>#NULL!</v>
      </c>
      <c r="GF216" s="1" t="e">
        <v>#NULL!</v>
      </c>
      <c r="GG216" s="1" t="e">
        <v>#NULL!</v>
      </c>
      <c r="GH216" s="1" t="e">
        <v>#NULL!</v>
      </c>
      <c r="GI216" s="1" t="e">
        <v>#NULL!</v>
      </c>
      <c r="GJ216" s="3">
        <v>63</v>
      </c>
      <c r="GK216" s="3">
        <v>32.236331569664905</v>
      </c>
      <c r="GL216">
        <v>50</v>
      </c>
      <c r="GM216">
        <v>0</v>
      </c>
      <c r="GN216">
        <v>0</v>
      </c>
      <c r="GO216">
        <v>0</v>
      </c>
      <c r="GP216">
        <v>0</v>
      </c>
      <c r="GQ216">
        <v>0</v>
      </c>
      <c r="GR216" s="3">
        <v>1</v>
      </c>
      <c r="GS216" s="3">
        <v>1</v>
      </c>
      <c r="GT216" s="1" t="e">
        <v>#NULL!</v>
      </c>
      <c r="GU216" s="3">
        <v>1</v>
      </c>
      <c r="GV216" s="3">
        <v>1</v>
      </c>
      <c r="GW216" s="3">
        <v>0</v>
      </c>
      <c r="GX216" s="3">
        <v>0</v>
      </c>
      <c r="GY216" s="3">
        <v>1</v>
      </c>
      <c r="GZ216" s="3">
        <v>0</v>
      </c>
      <c r="HD216" s="1" t="e">
        <v>#NULL!</v>
      </c>
      <c r="HE216" t="s">
        <v>227</v>
      </c>
      <c r="HH216" s="1" t="e">
        <v>#NULL!</v>
      </c>
      <c r="HI216" s="1" t="e">
        <v>#NULL!</v>
      </c>
      <c r="HJ216" s="1" t="e">
        <v>#NULL!</v>
      </c>
      <c r="HK216" s="1" t="e">
        <v>#NULL!</v>
      </c>
      <c r="HL216" s="1" t="e">
        <v>#NULL!</v>
      </c>
    </row>
    <row r="217" spans="1:220" x14ac:dyDescent="0.2">
      <c r="A217" t="s">
        <v>228</v>
      </c>
      <c r="B217" s="1" t="e">
        <v>#NULL!</v>
      </c>
      <c r="C217" s="1" t="e">
        <v>#NULL!</v>
      </c>
      <c r="D217" s="1" t="e">
        <v>#NULL!</v>
      </c>
      <c r="E217" s="1" t="e">
        <v>#NULL!</v>
      </c>
      <c r="F217" s="1" t="e">
        <v>#NULL!</v>
      </c>
      <c r="G217" s="1" t="e">
        <v>#NULL!</v>
      </c>
      <c r="H217">
        <v>1</v>
      </c>
      <c r="I217" s="2">
        <v>43222</v>
      </c>
      <c r="J217">
        <v>2</v>
      </c>
      <c r="K217">
        <v>10</v>
      </c>
      <c r="L217">
        <v>4</v>
      </c>
      <c r="M217">
        <v>89</v>
      </c>
      <c r="N217" s="2">
        <v>32785</v>
      </c>
      <c r="O217">
        <v>1</v>
      </c>
      <c r="P217" s="1" t="e">
        <v>#NULL!</v>
      </c>
      <c r="Q217" s="1" t="e">
        <v>#NULL!</v>
      </c>
      <c r="R217" s="1" t="e">
        <v>#NULL!</v>
      </c>
      <c r="S217" s="1" t="e">
        <v>#NULL!</v>
      </c>
      <c r="T217" s="1" t="e">
        <v>#NULL!</v>
      </c>
      <c r="U217">
        <v>1</v>
      </c>
      <c r="V217" s="1" t="e">
        <v>#NULL!</v>
      </c>
      <c r="W217" s="1" t="e">
        <v>#NULL!</v>
      </c>
      <c r="Y217">
        <v>1</v>
      </c>
      <c r="Z217">
        <v>5</v>
      </c>
      <c r="AA217">
        <v>0</v>
      </c>
      <c r="AB217">
        <v>0</v>
      </c>
      <c r="AC217">
        <v>6</v>
      </c>
      <c r="AE217">
        <v>2</v>
      </c>
      <c r="AG217">
        <v>2</v>
      </c>
      <c r="AH217" t="s">
        <v>223</v>
      </c>
      <c r="AI217" t="s">
        <v>223</v>
      </c>
      <c r="AJ217" t="s">
        <v>223</v>
      </c>
      <c r="AK217" t="s">
        <v>223</v>
      </c>
      <c r="AL217" t="s">
        <v>223</v>
      </c>
      <c r="AM217" t="s">
        <v>223</v>
      </c>
      <c r="AN217" t="s">
        <v>223</v>
      </c>
      <c r="AO217" t="s">
        <v>223</v>
      </c>
      <c r="AP217" s="1" t="e">
        <v>#NULL!</v>
      </c>
      <c r="AQ217" t="s">
        <v>224</v>
      </c>
      <c r="AR217" t="s">
        <v>223</v>
      </c>
      <c r="AS217" t="s">
        <v>223</v>
      </c>
      <c r="AT217" t="s">
        <v>223</v>
      </c>
      <c r="AU217" t="s">
        <v>223</v>
      </c>
      <c r="AV217" t="s">
        <v>223</v>
      </c>
      <c r="AW217" t="s">
        <v>223</v>
      </c>
      <c r="AX217" t="s">
        <v>223</v>
      </c>
      <c r="AY217" t="s">
        <v>223</v>
      </c>
      <c r="AZ217" t="s">
        <v>223</v>
      </c>
      <c r="BA217" t="s">
        <v>223</v>
      </c>
      <c r="BB217" t="s">
        <v>223</v>
      </c>
      <c r="BD217" t="s">
        <v>229</v>
      </c>
      <c r="BE217">
        <v>2</v>
      </c>
      <c r="BF217">
        <v>2</v>
      </c>
      <c r="BG217">
        <v>5</v>
      </c>
      <c r="BH217">
        <v>1</v>
      </c>
      <c r="BI217">
        <v>1</v>
      </c>
      <c r="BJ217" t="s">
        <v>230</v>
      </c>
      <c r="BK217">
        <v>1</v>
      </c>
      <c r="BM217">
        <v>3</v>
      </c>
      <c r="BO217">
        <v>2</v>
      </c>
      <c r="BP217">
        <v>2</v>
      </c>
      <c r="BR217">
        <v>2</v>
      </c>
      <c r="BT217">
        <v>2</v>
      </c>
      <c r="BV217">
        <v>2</v>
      </c>
      <c r="BX217">
        <v>1</v>
      </c>
      <c r="BY217">
        <v>7</v>
      </c>
      <c r="CA217">
        <v>1</v>
      </c>
      <c r="CB217">
        <v>1</v>
      </c>
      <c r="CC217" t="s">
        <v>231</v>
      </c>
      <c r="CE217">
        <v>7</v>
      </c>
      <c r="CG217">
        <v>1</v>
      </c>
      <c r="CH217">
        <v>1</v>
      </c>
      <c r="CI217">
        <v>2</v>
      </c>
      <c r="CJ217">
        <v>2</v>
      </c>
      <c r="CK217">
        <v>2</v>
      </c>
      <c r="CL217">
        <v>2</v>
      </c>
      <c r="CM217">
        <v>2</v>
      </c>
      <c r="CN217">
        <v>2</v>
      </c>
      <c r="CO217">
        <v>2</v>
      </c>
      <c r="CP217">
        <v>2</v>
      </c>
      <c r="CQ217">
        <v>2</v>
      </c>
      <c r="CR217">
        <v>2</v>
      </c>
      <c r="CS217">
        <v>2</v>
      </c>
      <c r="CT217">
        <v>1</v>
      </c>
      <c r="CU217">
        <v>2</v>
      </c>
      <c r="CV217">
        <v>1</v>
      </c>
      <c r="CW217">
        <v>5</v>
      </c>
      <c r="CX217">
        <v>3</v>
      </c>
      <c r="CY217">
        <v>113</v>
      </c>
      <c r="CZ217">
        <v>2</v>
      </c>
      <c r="DA217">
        <v>3</v>
      </c>
      <c r="DB217">
        <v>4</v>
      </c>
      <c r="DC217">
        <v>2</v>
      </c>
      <c r="DD217">
        <v>2</v>
      </c>
      <c r="DE217">
        <v>2</v>
      </c>
      <c r="DF217">
        <v>2</v>
      </c>
      <c r="DG217">
        <v>2</v>
      </c>
      <c r="DH217">
        <v>2</v>
      </c>
      <c r="DI217">
        <v>2</v>
      </c>
      <c r="DJ217">
        <v>2</v>
      </c>
      <c r="DK217">
        <v>2</v>
      </c>
      <c r="DL217">
        <v>2</v>
      </c>
      <c r="DM217">
        <v>2</v>
      </c>
      <c r="DN217">
        <v>2</v>
      </c>
      <c r="DO217">
        <v>2</v>
      </c>
      <c r="DP217">
        <v>2</v>
      </c>
      <c r="DQ217">
        <v>2</v>
      </c>
      <c r="DR217">
        <v>2</v>
      </c>
      <c r="DS217">
        <v>2</v>
      </c>
      <c r="DT217">
        <v>2</v>
      </c>
      <c r="DU217">
        <v>2</v>
      </c>
      <c r="DV217" t="s">
        <v>223</v>
      </c>
      <c r="DW217" s="1" t="e">
        <v>#NULL!</v>
      </c>
      <c r="DX217">
        <v>2</v>
      </c>
      <c r="DY217" s="1" t="e">
        <v>#NULL!</v>
      </c>
      <c r="DZ217">
        <v>3</v>
      </c>
      <c r="EA217" t="s">
        <v>223</v>
      </c>
      <c r="EC217" t="s">
        <v>223</v>
      </c>
      <c r="ED217" t="s">
        <v>223</v>
      </c>
      <c r="EE217">
        <v>2</v>
      </c>
      <c r="EF217">
        <v>2</v>
      </c>
      <c r="EG217">
        <v>2</v>
      </c>
      <c r="EH217">
        <v>2</v>
      </c>
      <c r="EI217">
        <v>2</v>
      </c>
      <c r="EJ217">
        <v>2</v>
      </c>
      <c r="EK217">
        <v>5</v>
      </c>
      <c r="EL217">
        <v>28.57494866529774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 s="3">
        <v>0</v>
      </c>
      <c r="EU217" s="1" t="e">
        <v>#NULL!</v>
      </c>
      <c r="EV217" s="1" t="e">
        <v>#NULL!</v>
      </c>
      <c r="EW217" s="1" t="e">
        <v>#NULL!</v>
      </c>
      <c r="EX217" s="1" t="e">
        <v>#NULL!</v>
      </c>
      <c r="EY217" s="1" t="e">
        <v>#NULL!</v>
      </c>
      <c r="EZ217" s="1" t="e">
        <v>#NULL!</v>
      </c>
      <c r="FA217" t="s">
        <v>230</v>
      </c>
      <c r="FB217" s="5">
        <v>32.487000000000002</v>
      </c>
      <c r="FC217" s="5">
        <v>-114.78157299999999</v>
      </c>
      <c r="FD217" s="1" t="e">
        <v>#NULL!</v>
      </c>
      <c r="FE217" s="1" t="e">
        <v>#NULL!</v>
      </c>
      <c r="FF217" s="1" t="e">
        <v>#NULL!</v>
      </c>
      <c r="FG217" s="1" t="e">
        <v>#NULL!</v>
      </c>
      <c r="FH217" s="1" t="e">
        <v>#NULL!</v>
      </c>
      <c r="FI217" s="1" t="e">
        <v>#NULL!</v>
      </c>
      <c r="FJ217" s="1" t="e">
        <v>#NULL!</v>
      </c>
      <c r="FK217" s="1" t="e">
        <v>#NULL!</v>
      </c>
      <c r="FL217" s="1" t="e">
        <v>#NULL!</v>
      </c>
      <c r="FM217" s="1" t="e">
        <v>#NULL!</v>
      </c>
      <c r="FN217" s="1" t="e">
        <v>#NULL!</v>
      </c>
      <c r="FO217" s="1" t="e">
        <v>#NULL!</v>
      </c>
      <c r="FP217" s="1" t="e">
        <v>#NULL!</v>
      </c>
      <c r="FQ217" s="1" t="e">
        <v>#NULL!</v>
      </c>
      <c r="FR217" s="1" t="e">
        <v>#NULL!</v>
      </c>
      <c r="FS217" s="1" t="e">
        <v>#NULL!</v>
      </c>
      <c r="FT217" s="1" t="e">
        <v>#NULL!</v>
      </c>
      <c r="FU217" s="1" t="e">
        <v>#NULL!</v>
      </c>
      <c r="FV217" s="1" t="e">
        <v>#NULL!</v>
      </c>
      <c r="FW217" s="1" t="e">
        <v>#NULL!</v>
      </c>
      <c r="FX217" s="1" t="e">
        <v>#NULL!</v>
      </c>
      <c r="FY217" s="1" t="e">
        <v>#NULL!</v>
      </c>
      <c r="GA217" s="1" t="e">
        <v>#NULL!</v>
      </c>
      <c r="GB217" s="1" t="e">
        <v>#NULL!</v>
      </c>
      <c r="GC217" s="1" t="e">
        <v>#NULL!</v>
      </c>
      <c r="GD217" s="1" t="e">
        <v>#NULL!</v>
      </c>
      <c r="GE217" s="1" t="e">
        <v>#NULL!</v>
      </c>
      <c r="GF217" s="1" t="e">
        <v>#NULL!</v>
      </c>
      <c r="GG217" s="1" t="e">
        <v>#NULL!</v>
      </c>
      <c r="GH217" s="1" t="e">
        <v>#NULL!</v>
      </c>
      <c r="GI217" s="1" t="e">
        <v>#NULL!</v>
      </c>
      <c r="GJ217" s="3">
        <v>63</v>
      </c>
      <c r="GK217" s="3">
        <v>20.014865205341398</v>
      </c>
      <c r="GL217">
        <v>20</v>
      </c>
      <c r="GM217">
        <v>0</v>
      </c>
      <c r="GN217">
        <v>0</v>
      </c>
      <c r="GO217">
        <v>0</v>
      </c>
      <c r="GP217">
        <v>0</v>
      </c>
      <c r="GQ217">
        <v>0</v>
      </c>
      <c r="GR217" s="3">
        <v>0</v>
      </c>
      <c r="GS217" s="3">
        <v>0</v>
      </c>
      <c r="GT217" s="1" t="e">
        <v>#NULL!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D217" s="1" t="e">
        <v>#NULL!</v>
      </c>
      <c r="HE217" t="s">
        <v>227</v>
      </c>
      <c r="HH217" s="1" t="e">
        <v>#NULL!</v>
      </c>
      <c r="HI217" s="1" t="e">
        <v>#NULL!</v>
      </c>
      <c r="HJ217" s="1" t="e">
        <v>#NULL!</v>
      </c>
      <c r="HK217" s="1" t="e">
        <v>#NULL!</v>
      </c>
      <c r="HL217" s="1" t="e">
        <v>#NULL!</v>
      </c>
    </row>
    <row r="218" spans="1:220" x14ac:dyDescent="0.2">
      <c r="A218" t="s">
        <v>236</v>
      </c>
      <c r="B218" s="1" t="e">
        <v>#NULL!</v>
      </c>
      <c r="C218" s="1" t="e">
        <v>#NULL!</v>
      </c>
      <c r="D218" s="1" t="e">
        <v>#NULL!</v>
      </c>
      <c r="E218" s="1" t="e">
        <v>#NULL!</v>
      </c>
      <c r="F218" s="1" t="e">
        <v>#NULL!</v>
      </c>
      <c r="G218" s="1" t="e">
        <v>#NULL!</v>
      </c>
      <c r="H218">
        <v>1</v>
      </c>
      <c r="I218" s="2">
        <v>43222</v>
      </c>
      <c r="J218">
        <v>1</v>
      </c>
      <c r="K218">
        <v>12</v>
      </c>
      <c r="L218">
        <v>21</v>
      </c>
      <c r="M218">
        <v>56</v>
      </c>
      <c r="N218" s="2">
        <v>20810</v>
      </c>
      <c r="O218">
        <v>1</v>
      </c>
      <c r="P218" s="1" t="e">
        <v>#NULL!</v>
      </c>
      <c r="Q218" s="1" t="e">
        <v>#NULL!</v>
      </c>
      <c r="R218" s="1" t="e">
        <v>#NULL!</v>
      </c>
      <c r="S218" s="1" t="e">
        <v>#NULL!</v>
      </c>
      <c r="T218">
        <v>1</v>
      </c>
      <c r="U218" s="1" t="e">
        <v>#NULL!</v>
      </c>
      <c r="V218" s="1" t="e">
        <v>#NULL!</v>
      </c>
      <c r="W218" s="1" t="e">
        <v>#NULL!</v>
      </c>
      <c r="Y218">
        <v>1</v>
      </c>
      <c r="Z218">
        <v>3</v>
      </c>
      <c r="AA218">
        <v>3</v>
      </c>
      <c r="AB218">
        <v>0</v>
      </c>
      <c r="AC218">
        <v>5</v>
      </c>
      <c r="AE218">
        <v>2</v>
      </c>
      <c r="AF218" t="s">
        <v>222</v>
      </c>
      <c r="AG218">
        <v>2</v>
      </c>
      <c r="AH218" t="s">
        <v>223</v>
      </c>
      <c r="AI218" t="s">
        <v>223</v>
      </c>
      <c r="AJ218" t="s">
        <v>223</v>
      </c>
      <c r="AK218" t="s">
        <v>223</v>
      </c>
      <c r="AL218" t="s">
        <v>223</v>
      </c>
      <c r="AM218" t="s">
        <v>223</v>
      </c>
      <c r="AN218" t="s">
        <v>223</v>
      </c>
      <c r="AO218" t="s">
        <v>223</v>
      </c>
      <c r="AP218" s="1" t="e">
        <v>#NULL!</v>
      </c>
      <c r="AQ218" t="s">
        <v>224</v>
      </c>
      <c r="AR218" t="s">
        <v>223</v>
      </c>
      <c r="AS218" t="s">
        <v>223</v>
      </c>
      <c r="AT218" t="s">
        <v>223</v>
      </c>
      <c r="AU218" t="s">
        <v>223</v>
      </c>
      <c r="AV218" t="s">
        <v>223</v>
      </c>
      <c r="AW218" t="s">
        <v>223</v>
      </c>
      <c r="AX218" t="s">
        <v>223</v>
      </c>
      <c r="AY218" t="s">
        <v>223</v>
      </c>
      <c r="AZ218" t="s">
        <v>223</v>
      </c>
      <c r="BA218" t="s">
        <v>223</v>
      </c>
      <c r="BB218" t="s">
        <v>223</v>
      </c>
      <c r="BD218" t="s">
        <v>237</v>
      </c>
      <c r="BE218">
        <v>2</v>
      </c>
      <c r="BF218">
        <v>2</v>
      </c>
      <c r="BG218">
        <v>5</v>
      </c>
      <c r="BH218">
        <v>2</v>
      </c>
      <c r="BI218">
        <v>2</v>
      </c>
      <c r="BJ218" t="s">
        <v>238</v>
      </c>
      <c r="BK218">
        <v>1</v>
      </c>
      <c r="BM218">
        <v>2</v>
      </c>
      <c r="BO218">
        <v>1</v>
      </c>
      <c r="BP218">
        <v>3</v>
      </c>
      <c r="BR218">
        <v>3</v>
      </c>
      <c r="BT218">
        <v>3</v>
      </c>
      <c r="BV218">
        <v>3</v>
      </c>
      <c r="BX218">
        <v>2</v>
      </c>
      <c r="BY218" s="1" t="e">
        <v>#NULL!</v>
      </c>
      <c r="CA218" s="1" t="e">
        <v>#NULL!</v>
      </c>
      <c r="CB218">
        <v>1</v>
      </c>
      <c r="CC218" t="s">
        <v>224</v>
      </c>
      <c r="CE218">
        <v>2</v>
      </c>
      <c r="CG218">
        <v>1</v>
      </c>
      <c r="CH218">
        <v>2</v>
      </c>
      <c r="CI218">
        <v>1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1</v>
      </c>
      <c r="CP218">
        <v>1</v>
      </c>
      <c r="CQ218">
        <v>1</v>
      </c>
      <c r="CR218">
        <v>1</v>
      </c>
      <c r="CS218">
        <v>2</v>
      </c>
      <c r="CT218">
        <v>2</v>
      </c>
      <c r="CU218">
        <v>4</v>
      </c>
      <c r="CV218">
        <v>3</v>
      </c>
      <c r="CW218">
        <v>5</v>
      </c>
      <c r="CX218">
        <v>4</v>
      </c>
      <c r="CY218">
        <v>198</v>
      </c>
      <c r="CZ218">
        <v>1</v>
      </c>
      <c r="DA218">
        <v>3</v>
      </c>
      <c r="DB218">
        <v>5</v>
      </c>
      <c r="DC218">
        <v>3</v>
      </c>
      <c r="DD218">
        <v>3</v>
      </c>
      <c r="DE218">
        <v>1</v>
      </c>
      <c r="DF218">
        <v>1</v>
      </c>
      <c r="DG218">
        <v>1</v>
      </c>
      <c r="DH218">
        <v>1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1</v>
      </c>
      <c r="DV218" t="s">
        <v>224</v>
      </c>
      <c r="DW218">
        <v>1</v>
      </c>
      <c r="DX218">
        <v>1</v>
      </c>
      <c r="DY218">
        <v>2</v>
      </c>
      <c r="DZ218">
        <v>2</v>
      </c>
      <c r="EA218" t="s">
        <v>224</v>
      </c>
      <c r="EB218" t="s">
        <v>239</v>
      </c>
      <c r="EC218" t="s">
        <v>235</v>
      </c>
      <c r="ED218" t="s">
        <v>235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4</v>
      </c>
      <c r="EL218">
        <v>61.360711841204655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 s="3">
        <v>1</v>
      </c>
      <c r="EU218" s="3">
        <v>2.1737244695259998</v>
      </c>
      <c r="EV218" s="3">
        <v>1.5863526370469401</v>
      </c>
      <c r="EW218" s="3">
        <v>10.3267846693678</v>
      </c>
      <c r="EX218" s="3">
        <v>68.702484807375697</v>
      </c>
      <c r="EY218" s="3">
        <v>0.89831857954722905</v>
      </c>
      <c r="EZ218" s="3">
        <v>104.062672869021</v>
      </c>
      <c r="FA218" t="s">
        <v>238</v>
      </c>
      <c r="FB218" s="5">
        <v>32.518073000000001</v>
      </c>
      <c r="FC218" s="5">
        <v>-114.747983</v>
      </c>
      <c r="FD218" s="1" t="e">
        <v>#NULL!</v>
      </c>
      <c r="FE218" s="1" t="e">
        <v>#NULL!</v>
      </c>
      <c r="FF218" s="1" t="e">
        <v>#NULL!</v>
      </c>
      <c r="FG218" s="1" t="e">
        <v>#NULL!</v>
      </c>
      <c r="FH218" s="1" t="e">
        <v>#NULL!</v>
      </c>
      <c r="FI218" s="1" t="e">
        <v>#NULL!</v>
      </c>
      <c r="FJ218" s="1" t="e">
        <v>#NULL!</v>
      </c>
      <c r="FK218" s="1" t="e">
        <v>#NULL!</v>
      </c>
      <c r="FL218" s="1" t="e">
        <v>#NULL!</v>
      </c>
      <c r="FM218" s="1" t="e">
        <v>#NULL!</v>
      </c>
      <c r="FN218" s="1" t="e">
        <v>#NULL!</v>
      </c>
      <c r="FO218" s="1" t="e">
        <v>#NULL!</v>
      </c>
      <c r="FP218" s="1" t="e">
        <v>#NULL!</v>
      </c>
      <c r="FQ218" s="1" t="e">
        <v>#NULL!</v>
      </c>
      <c r="FR218" s="1" t="e">
        <v>#NULL!</v>
      </c>
      <c r="FS218" s="1" t="e">
        <v>#NULL!</v>
      </c>
      <c r="FT218" s="1" t="e">
        <v>#NULL!</v>
      </c>
      <c r="FU218" s="1" t="e">
        <v>#NULL!</v>
      </c>
      <c r="FV218" s="1" t="e">
        <v>#NULL!</v>
      </c>
      <c r="FW218" s="1" t="e">
        <v>#NULL!</v>
      </c>
      <c r="FX218" s="1" t="e">
        <v>#NULL!</v>
      </c>
      <c r="FY218" s="1" t="e">
        <v>#NULL!</v>
      </c>
      <c r="GA218" s="1" t="e">
        <v>#NULL!</v>
      </c>
      <c r="GB218" s="1" t="e">
        <v>#NULL!</v>
      </c>
      <c r="GC218" s="1" t="e">
        <v>#NULL!</v>
      </c>
      <c r="GD218" s="1" t="e">
        <v>#NULL!</v>
      </c>
      <c r="GE218" s="1" t="e">
        <v>#NULL!</v>
      </c>
      <c r="GF218" s="1" t="e">
        <v>#NULL!</v>
      </c>
      <c r="GG218" s="1" t="e">
        <v>#NULL!</v>
      </c>
      <c r="GH218" s="1" t="e">
        <v>#NULL!</v>
      </c>
      <c r="GI218" s="1" t="e">
        <v>#NULL!</v>
      </c>
      <c r="GJ218" s="3">
        <v>64</v>
      </c>
      <c r="GK218" s="3">
        <v>33.98291015625</v>
      </c>
      <c r="GL218">
        <v>60</v>
      </c>
      <c r="GM218">
        <v>0</v>
      </c>
      <c r="GN218">
        <v>0</v>
      </c>
      <c r="GO218">
        <v>0</v>
      </c>
      <c r="GP218">
        <v>0</v>
      </c>
      <c r="GQ218">
        <v>0</v>
      </c>
      <c r="GR218" s="3">
        <v>0</v>
      </c>
      <c r="GS218" s="3">
        <v>1</v>
      </c>
      <c r="GT218" s="1" t="e">
        <v>#NULL!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D218" s="1" t="e">
        <v>#NULL!</v>
      </c>
      <c r="HE218" t="s">
        <v>227</v>
      </c>
      <c r="HH218" s="1" t="e">
        <v>#NULL!</v>
      </c>
      <c r="HI218" s="1" t="e">
        <v>#NULL!</v>
      </c>
      <c r="HJ218" s="1" t="e">
        <v>#NULL!</v>
      </c>
      <c r="HK218" s="1" t="e">
        <v>#NULL!</v>
      </c>
      <c r="HL218" s="1" t="e">
        <v>#NULL!</v>
      </c>
    </row>
    <row r="219" spans="1:220" x14ac:dyDescent="0.2">
      <c r="A219" t="s">
        <v>244</v>
      </c>
      <c r="B219" s="1" t="e">
        <v>#NULL!</v>
      </c>
      <c r="C219" s="1" t="e">
        <v>#NULL!</v>
      </c>
      <c r="D219" s="1" t="e">
        <v>#NULL!</v>
      </c>
      <c r="E219" s="1" t="e">
        <v>#NULL!</v>
      </c>
      <c r="F219" s="1" t="e">
        <v>#NULL!</v>
      </c>
      <c r="G219" s="1" t="e">
        <v>#NULL!</v>
      </c>
      <c r="H219">
        <v>1</v>
      </c>
      <c r="I219" s="2">
        <v>43223</v>
      </c>
      <c r="J219">
        <v>2</v>
      </c>
      <c r="K219">
        <v>11</v>
      </c>
      <c r="L219">
        <v>7</v>
      </c>
      <c r="M219">
        <v>80</v>
      </c>
      <c r="N219" s="2">
        <v>29532</v>
      </c>
      <c r="O219">
        <v>1</v>
      </c>
      <c r="P219" s="1" t="e">
        <v>#NULL!</v>
      </c>
      <c r="Q219" s="1" t="e">
        <v>#NULL!</v>
      </c>
      <c r="R219" s="1" t="e">
        <v>#NULL!</v>
      </c>
      <c r="S219" s="1" t="e">
        <v>#NULL!</v>
      </c>
      <c r="T219">
        <v>1</v>
      </c>
      <c r="U219" s="1" t="e">
        <v>#NULL!</v>
      </c>
      <c r="V219" s="1" t="e">
        <v>#NULL!</v>
      </c>
      <c r="W219" s="1" t="e">
        <v>#NULL!</v>
      </c>
      <c r="Y219">
        <v>3</v>
      </c>
      <c r="Z219">
        <v>2</v>
      </c>
      <c r="AA219">
        <v>2</v>
      </c>
      <c r="AB219">
        <v>1</v>
      </c>
      <c r="AC219">
        <v>5</v>
      </c>
      <c r="AE219">
        <v>2</v>
      </c>
      <c r="AG219">
        <v>2</v>
      </c>
      <c r="AH219" t="s">
        <v>223</v>
      </c>
      <c r="AI219" t="s">
        <v>223</v>
      </c>
      <c r="AJ219" t="s">
        <v>223</v>
      </c>
      <c r="AK219" t="s">
        <v>223</v>
      </c>
      <c r="AL219" t="s">
        <v>223</v>
      </c>
      <c r="AM219" t="s">
        <v>223</v>
      </c>
      <c r="AN219" t="s">
        <v>223</v>
      </c>
      <c r="AO219" t="s">
        <v>223</v>
      </c>
      <c r="AP219" s="1" t="e">
        <v>#NULL!</v>
      </c>
      <c r="AQ219" t="s">
        <v>224</v>
      </c>
      <c r="AR219" t="s">
        <v>223</v>
      </c>
      <c r="AS219" t="s">
        <v>223</v>
      </c>
      <c r="AT219" t="s">
        <v>223</v>
      </c>
      <c r="AU219" t="s">
        <v>223</v>
      </c>
      <c r="AV219" t="s">
        <v>223</v>
      </c>
      <c r="AW219" t="s">
        <v>223</v>
      </c>
      <c r="AX219" t="s">
        <v>223</v>
      </c>
      <c r="AY219" t="s">
        <v>223</v>
      </c>
      <c r="AZ219" t="s">
        <v>223</v>
      </c>
      <c r="BA219" t="s">
        <v>223</v>
      </c>
      <c r="BB219" t="s">
        <v>223</v>
      </c>
      <c r="BD219" t="s">
        <v>245</v>
      </c>
      <c r="BE219">
        <v>2</v>
      </c>
      <c r="BF219">
        <v>3</v>
      </c>
      <c r="BG219">
        <v>5</v>
      </c>
      <c r="BH219">
        <v>1</v>
      </c>
      <c r="BI219">
        <v>1</v>
      </c>
      <c r="BJ219" t="s">
        <v>246</v>
      </c>
      <c r="BK219">
        <v>1</v>
      </c>
      <c r="BM219">
        <v>1</v>
      </c>
      <c r="BO219">
        <v>2</v>
      </c>
      <c r="BP219">
        <v>3</v>
      </c>
      <c r="BR219">
        <v>3</v>
      </c>
      <c r="BT219">
        <v>3</v>
      </c>
      <c r="BV219">
        <v>3</v>
      </c>
      <c r="BX219">
        <v>1</v>
      </c>
      <c r="BY219">
        <v>7</v>
      </c>
      <c r="CA219">
        <v>2</v>
      </c>
      <c r="CB219">
        <v>3</v>
      </c>
      <c r="CC219" t="s">
        <v>224</v>
      </c>
      <c r="CE219">
        <v>2</v>
      </c>
      <c r="CG219">
        <v>1</v>
      </c>
      <c r="CH219">
        <v>1</v>
      </c>
      <c r="CI219">
        <v>2</v>
      </c>
      <c r="CJ219">
        <v>2</v>
      </c>
      <c r="CK219">
        <v>1</v>
      </c>
      <c r="CL219">
        <v>1</v>
      </c>
      <c r="CM219">
        <v>1</v>
      </c>
      <c r="CN219">
        <v>2</v>
      </c>
      <c r="CO219">
        <v>2</v>
      </c>
      <c r="CP219">
        <v>2</v>
      </c>
      <c r="CQ219">
        <v>2</v>
      </c>
      <c r="CR219">
        <v>2</v>
      </c>
      <c r="CS219">
        <v>2</v>
      </c>
      <c r="CT219">
        <v>2</v>
      </c>
      <c r="CU219">
        <v>3</v>
      </c>
      <c r="CV219">
        <v>3</v>
      </c>
      <c r="CW219">
        <v>5</v>
      </c>
      <c r="CX219">
        <v>4</v>
      </c>
      <c r="CY219">
        <v>130</v>
      </c>
      <c r="CZ219">
        <v>2</v>
      </c>
      <c r="DA219">
        <v>4</v>
      </c>
      <c r="DB219">
        <v>4</v>
      </c>
      <c r="DC219">
        <v>2</v>
      </c>
      <c r="DD219">
        <v>2</v>
      </c>
      <c r="DE219">
        <v>2</v>
      </c>
      <c r="DF219">
        <v>2</v>
      </c>
      <c r="DG219">
        <v>2</v>
      </c>
      <c r="DH219">
        <v>2</v>
      </c>
      <c r="DI219">
        <v>2</v>
      </c>
      <c r="DJ219">
        <v>2</v>
      </c>
      <c r="DK219">
        <v>2</v>
      </c>
      <c r="DL219">
        <v>2</v>
      </c>
      <c r="DM219">
        <v>2</v>
      </c>
      <c r="DN219">
        <v>2</v>
      </c>
      <c r="DO219">
        <v>2</v>
      </c>
      <c r="DP219">
        <v>2</v>
      </c>
      <c r="DQ219">
        <v>2</v>
      </c>
      <c r="DR219">
        <v>2</v>
      </c>
      <c r="DS219">
        <v>2</v>
      </c>
      <c r="DT219">
        <v>2</v>
      </c>
      <c r="DU219">
        <v>2</v>
      </c>
      <c r="DV219" t="s">
        <v>223</v>
      </c>
      <c r="DW219" s="1" t="e">
        <v>#NULL!</v>
      </c>
      <c r="DX219">
        <v>1</v>
      </c>
      <c r="DY219">
        <v>2</v>
      </c>
      <c r="DZ219">
        <v>3</v>
      </c>
      <c r="EA219" t="s">
        <v>223</v>
      </c>
      <c r="EC219" t="s">
        <v>223</v>
      </c>
      <c r="ED219" t="s">
        <v>223</v>
      </c>
      <c r="EE219">
        <v>2</v>
      </c>
      <c r="EF219">
        <v>2</v>
      </c>
      <c r="EG219">
        <v>2</v>
      </c>
      <c r="EH219">
        <v>2</v>
      </c>
      <c r="EI219">
        <v>2</v>
      </c>
      <c r="EJ219">
        <v>2</v>
      </c>
      <c r="EK219">
        <v>6</v>
      </c>
      <c r="EL219">
        <v>37.483915126625597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 s="3">
        <v>0</v>
      </c>
      <c r="EU219" s="1" t="e">
        <v>#NULL!</v>
      </c>
      <c r="EV219" s="1" t="e">
        <v>#NULL!</v>
      </c>
      <c r="EW219" s="1" t="e">
        <v>#NULL!</v>
      </c>
      <c r="EX219" s="1" t="e">
        <v>#NULL!</v>
      </c>
      <c r="EY219" s="1" t="e">
        <v>#NULL!</v>
      </c>
      <c r="EZ219" s="1" t="e">
        <v>#NULL!</v>
      </c>
      <c r="FA219" t="s">
        <v>246</v>
      </c>
      <c r="FB219" s="5">
        <v>32.584850000000003</v>
      </c>
      <c r="FC219" s="5">
        <v>-114.715355</v>
      </c>
      <c r="FD219" s="1" t="e">
        <v>#NULL!</v>
      </c>
      <c r="FE219" s="1" t="e">
        <v>#NULL!</v>
      </c>
      <c r="FF219" s="1" t="e">
        <v>#NULL!</v>
      </c>
      <c r="FG219" s="1" t="e">
        <v>#NULL!</v>
      </c>
      <c r="FH219" s="1" t="e">
        <v>#NULL!</v>
      </c>
      <c r="FI219" s="1" t="e">
        <v>#NULL!</v>
      </c>
      <c r="FJ219" s="1" t="e">
        <v>#NULL!</v>
      </c>
      <c r="FK219" s="1" t="e">
        <v>#NULL!</v>
      </c>
      <c r="FL219" s="1" t="e">
        <v>#NULL!</v>
      </c>
      <c r="FM219" s="1" t="e">
        <v>#NULL!</v>
      </c>
      <c r="FN219" s="1" t="e">
        <v>#NULL!</v>
      </c>
      <c r="FO219" s="1" t="e">
        <v>#NULL!</v>
      </c>
      <c r="FP219" s="1" t="e">
        <v>#NULL!</v>
      </c>
      <c r="FQ219" s="1" t="e">
        <v>#NULL!</v>
      </c>
      <c r="FR219" s="1" t="e">
        <v>#NULL!</v>
      </c>
      <c r="FS219" s="1" t="e">
        <v>#NULL!</v>
      </c>
      <c r="FT219" s="1" t="e">
        <v>#NULL!</v>
      </c>
      <c r="FU219" s="1" t="e">
        <v>#NULL!</v>
      </c>
      <c r="FV219" s="1" t="e">
        <v>#NULL!</v>
      </c>
      <c r="FW219" s="1" t="e">
        <v>#NULL!</v>
      </c>
      <c r="FX219" s="1" t="e">
        <v>#NULL!</v>
      </c>
      <c r="FY219" s="1" t="e">
        <v>#NULL!</v>
      </c>
      <c r="GA219" s="1" t="e">
        <v>#NULL!</v>
      </c>
      <c r="GB219" s="1" t="e">
        <v>#NULL!</v>
      </c>
      <c r="GC219" s="1" t="e">
        <v>#NULL!</v>
      </c>
      <c r="GD219" s="1" t="e">
        <v>#NULL!</v>
      </c>
      <c r="GE219" s="1" t="e">
        <v>#NULL!</v>
      </c>
      <c r="GF219" s="1" t="e">
        <v>#NULL!</v>
      </c>
      <c r="GG219" s="1" t="e">
        <v>#NULL!</v>
      </c>
      <c r="GH219" s="1" t="e">
        <v>#NULL!</v>
      </c>
      <c r="GI219" s="1" t="e">
        <v>#NULL!</v>
      </c>
      <c r="GJ219" s="3">
        <v>64</v>
      </c>
      <c r="GK219" s="3">
        <v>22.31201171875</v>
      </c>
      <c r="GL219">
        <v>30</v>
      </c>
      <c r="GM219">
        <v>0</v>
      </c>
      <c r="GN219">
        <v>0</v>
      </c>
      <c r="GO219">
        <v>0</v>
      </c>
      <c r="GP219">
        <v>0</v>
      </c>
      <c r="GQ219">
        <v>0</v>
      </c>
      <c r="GR219" s="3">
        <v>0</v>
      </c>
      <c r="GS219" s="3">
        <v>0</v>
      </c>
      <c r="GT219" s="1" t="e">
        <v>#NULL!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D219" s="1" t="e">
        <v>#NULL!</v>
      </c>
      <c r="HE219" t="s">
        <v>227</v>
      </c>
      <c r="HH219" s="1" t="e">
        <v>#NULL!</v>
      </c>
      <c r="HI219" s="1" t="e">
        <v>#NULL!</v>
      </c>
      <c r="HJ219" s="1" t="e">
        <v>#NULL!</v>
      </c>
      <c r="HK219" s="1" t="e">
        <v>#NULL!</v>
      </c>
      <c r="HL219" s="1" t="e">
        <v>#NULL!</v>
      </c>
    </row>
    <row r="220" spans="1:220" x14ac:dyDescent="0.2">
      <c r="A220" t="s">
        <v>247</v>
      </c>
      <c r="B220" s="1" t="e">
        <v>#NULL!</v>
      </c>
      <c r="C220" s="1" t="e">
        <v>#NULL!</v>
      </c>
      <c r="D220" s="1" t="e">
        <v>#NULL!</v>
      </c>
      <c r="E220" s="1" t="e">
        <v>#NULL!</v>
      </c>
      <c r="F220" s="1" t="e">
        <v>#NULL!</v>
      </c>
      <c r="G220" s="1" t="e">
        <v>#NULL!</v>
      </c>
      <c r="H220">
        <v>1</v>
      </c>
      <c r="I220" s="2">
        <v>43223</v>
      </c>
      <c r="J220">
        <v>2</v>
      </c>
      <c r="K220">
        <v>9</v>
      </c>
      <c r="L220">
        <v>3</v>
      </c>
      <c r="M220">
        <v>79</v>
      </c>
      <c r="N220" s="2">
        <v>29101</v>
      </c>
      <c r="O220">
        <v>1</v>
      </c>
      <c r="P220" s="1" t="e">
        <v>#NULL!</v>
      </c>
      <c r="Q220" s="1" t="e">
        <v>#NULL!</v>
      </c>
      <c r="R220" s="1" t="e">
        <v>#NULL!</v>
      </c>
      <c r="S220" s="1" t="e">
        <v>#NULL!</v>
      </c>
      <c r="T220">
        <v>1</v>
      </c>
      <c r="U220" s="1" t="e">
        <v>#NULL!</v>
      </c>
      <c r="V220" s="1" t="e">
        <v>#NULL!</v>
      </c>
      <c r="W220" s="1" t="e">
        <v>#NULL!</v>
      </c>
      <c r="Y220">
        <v>1</v>
      </c>
      <c r="Z220">
        <v>4</v>
      </c>
      <c r="AA220">
        <v>2</v>
      </c>
      <c r="AB220">
        <v>2</v>
      </c>
      <c r="AC220">
        <v>5</v>
      </c>
      <c r="AE220">
        <v>2</v>
      </c>
      <c r="AG220">
        <v>2</v>
      </c>
      <c r="AH220" t="s">
        <v>223</v>
      </c>
      <c r="AI220" t="s">
        <v>223</v>
      </c>
      <c r="AJ220" t="s">
        <v>223</v>
      </c>
      <c r="AK220" t="s">
        <v>223</v>
      </c>
      <c r="AL220" t="s">
        <v>223</v>
      </c>
      <c r="AM220" t="s">
        <v>223</v>
      </c>
      <c r="AN220" t="s">
        <v>223</v>
      </c>
      <c r="AO220" t="s">
        <v>223</v>
      </c>
      <c r="AP220" s="1" t="e">
        <v>#NULL!</v>
      </c>
      <c r="AQ220" t="s">
        <v>224</v>
      </c>
      <c r="AR220" t="s">
        <v>223</v>
      </c>
      <c r="AS220" t="s">
        <v>223</v>
      </c>
      <c r="AT220" t="s">
        <v>223</v>
      </c>
      <c r="AU220" t="s">
        <v>223</v>
      </c>
      <c r="AV220" t="s">
        <v>223</v>
      </c>
      <c r="AW220" t="s">
        <v>223</v>
      </c>
      <c r="AX220" t="s">
        <v>223</v>
      </c>
      <c r="AY220" t="s">
        <v>223</v>
      </c>
      <c r="AZ220" t="s">
        <v>223</v>
      </c>
      <c r="BA220" t="s">
        <v>223</v>
      </c>
      <c r="BB220" t="s">
        <v>223</v>
      </c>
      <c r="BD220" t="s">
        <v>248</v>
      </c>
      <c r="BE220">
        <v>2</v>
      </c>
      <c r="BF220">
        <v>2</v>
      </c>
      <c r="BG220">
        <v>5</v>
      </c>
      <c r="BH220">
        <v>2</v>
      </c>
      <c r="BI220">
        <v>2</v>
      </c>
      <c r="BJ220" t="s">
        <v>249</v>
      </c>
      <c r="BK220">
        <v>1</v>
      </c>
      <c r="BM220">
        <v>1</v>
      </c>
      <c r="BO220">
        <v>2</v>
      </c>
      <c r="BP220">
        <v>1</v>
      </c>
      <c r="BR220">
        <v>1</v>
      </c>
      <c r="BT220">
        <v>3</v>
      </c>
      <c r="BV220">
        <v>3</v>
      </c>
      <c r="BX220">
        <v>2</v>
      </c>
      <c r="BY220" s="1" t="e">
        <v>#NULL!</v>
      </c>
      <c r="CA220" s="1" t="e">
        <v>#NULL!</v>
      </c>
      <c r="CB220">
        <v>2</v>
      </c>
      <c r="CC220" t="s">
        <v>223</v>
      </c>
      <c r="CE220">
        <v>2</v>
      </c>
      <c r="CG220">
        <v>1</v>
      </c>
      <c r="CH220">
        <v>1</v>
      </c>
      <c r="CI220">
        <v>1</v>
      </c>
      <c r="CJ220">
        <v>3</v>
      </c>
      <c r="CK220">
        <v>1</v>
      </c>
      <c r="CL220">
        <v>1</v>
      </c>
      <c r="CM220">
        <v>2</v>
      </c>
      <c r="CN220">
        <v>1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3</v>
      </c>
      <c r="CV220">
        <v>3</v>
      </c>
      <c r="CW220">
        <v>5</v>
      </c>
      <c r="CX220">
        <v>5</v>
      </c>
      <c r="CY220">
        <v>250</v>
      </c>
      <c r="CZ220">
        <v>1</v>
      </c>
      <c r="DA220">
        <v>3</v>
      </c>
      <c r="DB220">
        <v>3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1</v>
      </c>
      <c r="DV220" t="s">
        <v>224</v>
      </c>
      <c r="DW220">
        <v>1</v>
      </c>
      <c r="DX220">
        <v>1</v>
      </c>
      <c r="DY220">
        <v>2</v>
      </c>
      <c r="DZ220">
        <v>2</v>
      </c>
      <c r="EA220" t="s">
        <v>224</v>
      </c>
      <c r="EB220" t="s">
        <v>250</v>
      </c>
      <c r="EC220" t="s">
        <v>235</v>
      </c>
      <c r="ED220" t="s">
        <v>235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4</v>
      </c>
      <c r="EL220">
        <v>38.663928815879537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 s="3">
        <v>0</v>
      </c>
      <c r="EU220" s="1" t="e">
        <v>#NULL!</v>
      </c>
      <c r="EV220" s="1" t="e">
        <v>#NULL!</v>
      </c>
      <c r="EW220" s="1" t="e">
        <v>#NULL!</v>
      </c>
      <c r="EX220" s="1" t="e">
        <v>#NULL!</v>
      </c>
      <c r="EY220" s="1" t="e">
        <v>#NULL!</v>
      </c>
      <c r="EZ220" s="1" t="e">
        <v>#NULL!</v>
      </c>
      <c r="FA220" t="s">
        <v>249</v>
      </c>
      <c r="FB220" s="5">
        <v>32.583663999999999</v>
      </c>
      <c r="FC220" s="5">
        <v>-114.71303399999999</v>
      </c>
      <c r="FD220" s="1" t="e">
        <v>#NULL!</v>
      </c>
      <c r="FE220" s="1" t="e">
        <v>#NULL!</v>
      </c>
      <c r="FF220" s="1" t="e">
        <v>#NULL!</v>
      </c>
      <c r="FG220" s="1" t="e">
        <v>#NULL!</v>
      </c>
      <c r="FH220" s="1" t="e">
        <v>#NULL!</v>
      </c>
      <c r="FI220" s="1" t="e">
        <v>#NULL!</v>
      </c>
      <c r="FJ220" s="1" t="e">
        <v>#NULL!</v>
      </c>
      <c r="FK220" s="1" t="e">
        <v>#NULL!</v>
      </c>
      <c r="FL220" s="1" t="e">
        <v>#NULL!</v>
      </c>
      <c r="FM220" s="1" t="e">
        <v>#NULL!</v>
      </c>
      <c r="FN220" s="1" t="e">
        <v>#NULL!</v>
      </c>
      <c r="FO220" s="1" t="e">
        <v>#NULL!</v>
      </c>
      <c r="FP220" s="1" t="e">
        <v>#NULL!</v>
      </c>
      <c r="FQ220" s="1" t="e">
        <v>#NULL!</v>
      </c>
      <c r="FR220" s="1" t="e">
        <v>#NULL!</v>
      </c>
      <c r="FS220" s="1" t="e">
        <v>#NULL!</v>
      </c>
      <c r="FT220" s="1" t="e">
        <v>#NULL!</v>
      </c>
      <c r="FU220" s="1" t="e">
        <v>#NULL!</v>
      </c>
      <c r="FV220" s="1" t="e">
        <v>#NULL!</v>
      </c>
      <c r="FW220" s="1" t="e">
        <v>#NULL!</v>
      </c>
      <c r="FX220" s="1" t="e">
        <v>#NULL!</v>
      </c>
      <c r="FY220" s="1" t="e">
        <v>#NULL!</v>
      </c>
      <c r="GA220" s="1" t="e">
        <v>#NULL!</v>
      </c>
      <c r="GB220" s="1" t="e">
        <v>#NULL!</v>
      </c>
      <c r="GC220" s="1" t="e">
        <v>#NULL!</v>
      </c>
      <c r="GD220" s="1" t="e">
        <v>#NULL!</v>
      </c>
      <c r="GE220" s="1" t="e">
        <v>#NULL!</v>
      </c>
      <c r="GF220" s="1" t="e">
        <v>#NULL!</v>
      </c>
      <c r="GG220" s="1" t="e">
        <v>#NULL!</v>
      </c>
      <c r="GH220" s="1" t="e">
        <v>#NULL!</v>
      </c>
      <c r="GI220" s="1" t="e">
        <v>#NULL!</v>
      </c>
      <c r="GJ220" s="3">
        <v>65</v>
      </c>
      <c r="GK220" s="3">
        <v>41.597633136094672</v>
      </c>
      <c r="GL220">
        <v>30</v>
      </c>
      <c r="GM220">
        <v>0</v>
      </c>
      <c r="GN220">
        <v>0</v>
      </c>
      <c r="GO220">
        <v>0</v>
      </c>
      <c r="GP220">
        <v>0</v>
      </c>
      <c r="GQ220">
        <v>0</v>
      </c>
      <c r="GR220" s="3">
        <v>0</v>
      </c>
      <c r="GS220" s="3">
        <v>1</v>
      </c>
      <c r="GT220" s="1" t="e">
        <v>#NULL!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D220" s="1" t="e">
        <v>#NULL!</v>
      </c>
      <c r="HE220" t="s">
        <v>227</v>
      </c>
      <c r="HH220" s="1" t="e">
        <v>#NULL!</v>
      </c>
      <c r="HI220" s="1" t="e">
        <v>#NULL!</v>
      </c>
      <c r="HJ220" s="1" t="e">
        <v>#NULL!</v>
      </c>
      <c r="HK220" s="1" t="e">
        <v>#NULL!</v>
      </c>
      <c r="HL220" s="1" t="e">
        <v>#NULL!</v>
      </c>
    </row>
    <row r="221" spans="1:220" x14ac:dyDescent="0.2">
      <c r="A221" t="s">
        <v>251</v>
      </c>
      <c r="B221" s="1" t="e">
        <v>#NULL!</v>
      </c>
      <c r="C221" s="1" t="e">
        <v>#NULL!</v>
      </c>
      <c r="D221" s="1" t="e">
        <v>#NULL!</v>
      </c>
      <c r="E221" s="1" t="e">
        <v>#NULL!</v>
      </c>
      <c r="F221" s="1" t="e">
        <v>#NULL!</v>
      </c>
      <c r="G221" s="1" t="e">
        <v>#NULL!</v>
      </c>
      <c r="H221">
        <v>1</v>
      </c>
      <c r="I221" s="2">
        <v>43223</v>
      </c>
      <c r="J221">
        <v>1</v>
      </c>
      <c r="K221">
        <v>7</v>
      </c>
      <c r="L221">
        <v>31</v>
      </c>
      <c r="M221">
        <v>93</v>
      </c>
      <c r="N221" s="2">
        <v>34181</v>
      </c>
      <c r="O221">
        <v>1</v>
      </c>
      <c r="P221" s="1" t="e">
        <v>#NULL!</v>
      </c>
      <c r="Q221" s="1" t="e">
        <v>#NULL!</v>
      </c>
      <c r="R221" s="1" t="e">
        <v>#NULL!</v>
      </c>
      <c r="S221" s="1" t="e">
        <v>#NULL!</v>
      </c>
      <c r="T221" s="1" t="e">
        <v>#NULL!</v>
      </c>
      <c r="U221" s="1" t="e">
        <v>#NULL!</v>
      </c>
      <c r="V221">
        <v>1</v>
      </c>
      <c r="W221" s="1" t="e">
        <v>#NULL!</v>
      </c>
      <c r="Y221">
        <v>5</v>
      </c>
      <c r="Z221">
        <v>4</v>
      </c>
      <c r="AA221">
        <v>0</v>
      </c>
      <c r="AB221">
        <v>0</v>
      </c>
      <c r="AC221">
        <v>6</v>
      </c>
      <c r="AE221">
        <v>1</v>
      </c>
      <c r="AG221">
        <v>2</v>
      </c>
      <c r="AH221" t="s">
        <v>223</v>
      </c>
      <c r="AI221" t="s">
        <v>223</v>
      </c>
      <c r="AJ221" t="s">
        <v>223</v>
      </c>
      <c r="AK221" t="s">
        <v>223</v>
      </c>
      <c r="AL221" t="s">
        <v>223</v>
      </c>
      <c r="AM221" t="s">
        <v>223</v>
      </c>
      <c r="AN221" t="s">
        <v>223</v>
      </c>
      <c r="AO221" t="s">
        <v>223</v>
      </c>
      <c r="AP221" s="1" t="e">
        <v>#NULL!</v>
      </c>
      <c r="AQ221" t="s">
        <v>224</v>
      </c>
      <c r="AR221" t="s">
        <v>223</v>
      </c>
      <c r="AS221" t="s">
        <v>223</v>
      </c>
      <c r="AT221" t="s">
        <v>223</v>
      </c>
      <c r="AU221" t="s">
        <v>223</v>
      </c>
      <c r="AV221" t="s">
        <v>223</v>
      </c>
      <c r="AW221" t="s">
        <v>223</v>
      </c>
      <c r="AX221" t="s">
        <v>223</v>
      </c>
      <c r="AY221" t="s">
        <v>223</v>
      </c>
      <c r="AZ221" t="s">
        <v>223</v>
      </c>
      <c r="BA221" t="s">
        <v>223</v>
      </c>
      <c r="BB221" t="s">
        <v>223</v>
      </c>
      <c r="BD221" t="s">
        <v>252</v>
      </c>
      <c r="BE221">
        <v>2</v>
      </c>
      <c r="BF221">
        <v>2</v>
      </c>
      <c r="BG221">
        <v>5</v>
      </c>
      <c r="BH221">
        <v>1</v>
      </c>
      <c r="BI221">
        <v>3</v>
      </c>
      <c r="BJ221" t="s">
        <v>253</v>
      </c>
      <c r="BK221">
        <v>1</v>
      </c>
      <c r="BM221">
        <v>4</v>
      </c>
      <c r="BO221">
        <v>2</v>
      </c>
      <c r="BP221">
        <v>1</v>
      </c>
      <c r="BR221">
        <v>1</v>
      </c>
      <c r="BT221">
        <v>1</v>
      </c>
      <c r="BV221">
        <v>3</v>
      </c>
      <c r="BX221">
        <v>1</v>
      </c>
      <c r="BY221">
        <v>9</v>
      </c>
      <c r="CA221">
        <v>2</v>
      </c>
      <c r="CB221">
        <v>1</v>
      </c>
      <c r="CC221" t="s">
        <v>224</v>
      </c>
      <c r="CE221">
        <v>2</v>
      </c>
      <c r="CG221">
        <v>1</v>
      </c>
      <c r="CH221">
        <v>1</v>
      </c>
      <c r="CI221">
        <v>2</v>
      </c>
      <c r="CJ221">
        <v>2</v>
      </c>
      <c r="CK221">
        <v>2</v>
      </c>
      <c r="CL221">
        <v>2</v>
      </c>
      <c r="CM221">
        <v>2</v>
      </c>
      <c r="CN221">
        <v>2</v>
      </c>
      <c r="CO221">
        <v>2</v>
      </c>
      <c r="CP221">
        <v>2</v>
      </c>
      <c r="CQ221">
        <v>2</v>
      </c>
      <c r="CR221">
        <v>2</v>
      </c>
      <c r="CS221">
        <v>2</v>
      </c>
      <c r="CT221">
        <v>2</v>
      </c>
      <c r="CU221">
        <v>1</v>
      </c>
      <c r="CV221">
        <v>3</v>
      </c>
      <c r="CW221">
        <v>5</v>
      </c>
      <c r="CX221">
        <v>9</v>
      </c>
      <c r="CY221">
        <v>177</v>
      </c>
      <c r="CZ221">
        <v>1</v>
      </c>
      <c r="DA221">
        <v>6</v>
      </c>
      <c r="DB221">
        <v>2</v>
      </c>
      <c r="DC221">
        <v>2</v>
      </c>
      <c r="DD221">
        <v>2</v>
      </c>
      <c r="DE221">
        <v>2</v>
      </c>
      <c r="DF221">
        <v>2</v>
      </c>
      <c r="DG221">
        <v>2</v>
      </c>
      <c r="DH221">
        <v>2</v>
      </c>
      <c r="DI221">
        <v>2</v>
      </c>
      <c r="DJ221">
        <v>2</v>
      </c>
      <c r="DK221">
        <v>2</v>
      </c>
      <c r="DL221">
        <v>2</v>
      </c>
      <c r="DM221">
        <v>2</v>
      </c>
      <c r="DN221">
        <v>2</v>
      </c>
      <c r="DO221">
        <v>2</v>
      </c>
      <c r="DP221">
        <v>2</v>
      </c>
      <c r="DQ221">
        <v>2</v>
      </c>
      <c r="DR221">
        <v>2</v>
      </c>
      <c r="DS221">
        <v>2</v>
      </c>
      <c r="DT221">
        <v>2</v>
      </c>
      <c r="DU221">
        <v>2</v>
      </c>
      <c r="DV221" t="s">
        <v>223</v>
      </c>
      <c r="DW221" s="1" t="e">
        <v>#NULL!</v>
      </c>
      <c r="DX221">
        <v>2</v>
      </c>
      <c r="DY221" s="1" t="e">
        <v>#NULL!</v>
      </c>
      <c r="DZ221">
        <v>3</v>
      </c>
      <c r="EA221" t="s">
        <v>223</v>
      </c>
      <c r="EC221" t="s">
        <v>223</v>
      </c>
      <c r="ED221" t="s">
        <v>223</v>
      </c>
      <c r="EE221">
        <v>2</v>
      </c>
      <c r="EF221">
        <v>2</v>
      </c>
      <c r="EG221">
        <v>2</v>
      </c>
      <c r="EH221">
        <v>2</v>
      </c>
      <c r="EI221">
        <v>2</v>
      </c>
      <c r="EJ221">
        <v>2</v>
      </c>
      <c r="EK221">
        <v>6</v>
      </c>
      <c r="EL221">
        <v>24.755646817248461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 s="3">
        <v>1</v>
      </c>
      <c r="EU221" s="3">
        <v>2.1764797908332398</v>
      </c>
      <c r="EV221" s="3">
        <v>1.53810387410408</v>
      </c>
      <c r="EW221" s="3">
        <v>11.454842035787101</v>
      </c>
      <c r="EX221" s="3">
        <v>81.174982123584599</v>
      </c>
      <c r="EY221" s="1" t="e">
        <v>#NULL!</v>
      </c>
      <c r="EZ221" s="3">
        <v>208.02525264373099</v>
      </c>
      <c r="FA221" t="s">
        <v>253</v>
      </c>
      <c r="FB221" s="5">
        <v>32.490268999999998</v>
      </c>
      <c r="FC221" s="5">
        <v>-114.76662899999999</v>
      </c>
      <c r="FD221" s="1" t="e">
        <v>#NULL!</v>
      </c>
      <c r="FE221" s="1" t="e">
        <v>#NULL!</v>
      </c>
      <c r="FF221" s="1" t="e">
        <v>#NULL!</v>
      </c>
      <c r="FG221" s="1" t="e">
        <v>#NULL!</v>
      </c>
      <c r="FH221" s="1" t="e">
        <v>#NULL!</v>
      </c>
      <c r="FI221" s="1" t="e">
        <v>#NULL!</v>
      </c>
      <c r="FJ221" s="1" t="e">
        <v>#NULL!</v>
      </c>
      <c r="FK221" s="1" t="e">
        <v>#NULL!</v>
      </c>
      <c r="FL221" s="1" t="e">
        <v>#NULL!</v>
      </c>
      <c r="FM221" s="1" t="e">
        <v>#NULL!</v>
      </c>
      <c r="FN221" s="1" t="e">
        <v>#NULL!</v>
      </c>
      <c r="FO221" s="1" t="e">
        <v>#NULL!</v>
      </c>
      <c r="FP221" s="1" t="e">
        <v>#NULL!</v>
      </c>
      <c r="FQ221" s="1" t="e">
        <v>#NULL!</v>
      </c>
      <c r="FR221" s="1" t="e">
        <v>#NULL!</v>
      </c>
      <c r="FS221" s="1" t="e">
        <v>#NULL!</v>
      </c>
      <c r="FT221" s="1" t="e">
        <v>#NULL!</v>
      </c>
      <c r="FU221" s="1" t="e">
        <v>#NULL!</v>
      </c>
      <c r="FV221" s="1" t="e">
        <v>#NULL!</v>
      </c>
      <c r="FW221" s="1" t="e">
        <v>#NULL!</v>
      </c>
      <c r="FX221" s="1" t="e">
        <v>#NULL!</v>
      </c>
      <c r="FY221" s="1" t="e">
        <v>#NULL!</v>
      </c>
      <c r="GA221" s="1" t="e">
        <v>#NULL!</v>
      </c>
      <c r="GB221" s="1" t="e">
        <v>#NULL!</v>
      </c>
      <c r="GC221" s="1" t="e">
        <v>#NULL!</v>
      </c>
      <c r="GD221" s="1" t="e">
        <v>#NULL!</v>
      </c>
      <c r="GE221" s="1" t="e">
        <v>#NULL!</v>
      </c>
      <c r="GF221" s="1" t="e">
        <v>#NULL!</v>
      </c>
      <c r="GG221" s="1" t="e">
        <v>#NULL!</v>
      </c>
      <c r="GH221" s="1" t="e">
        <v>#NULL!</v>
      </c>
      <c r="GI221" s="1" t="e">
        <v>#NULL!</v>
      </c>
      <c r="GJ221" s="3">
        <v>69</v>
      </c>
      <c r="GK221" s="3">
        <v>26.135475740390675</v>
      </c>
      <c r="GL221">
        <v>20</v>
      </c>
      <c r="GM221">
        <v>0</v>
      </c>
      <c r="GN221">
        <v>0</v>
      </c>
      <c r="GO221">
        <v>0</v>
      </c>
      <c r="GP221">
        <v>0</v>
      </c>
      <c r="GQ221">
        <v>0</v>
      </c>
      <c r="GR221" s="3">
        <v>0</v>
      </c>
      <c r="GS221" s="3">
        <v>0</v>
      </c>
      <c r="GT221" s="1" t="e">
        <v>#NULL!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D221" s="1" t="e">
        <v>#NULL!</v>
      </c>
      <c r="HE221" t="s">
        <v>227</v>
      </c>
      <c r="HH221" s="1" t="e">
        <v>#NULL!</v>
      </c>
      <c r="HI221" s="1" t="e">
        <v>#NULL!</v>
      </c>
      <c r="HJ221" s="1" t="e">
        <v>#NULL!</v>
      </c>
      <c r="HK221" s="1" t="e">
        <v>#NULL!</v>
      </c>
      <c r="HL221" s="1" t="e">
        <v>#NULL!</v>
      </c>
    </row>
    <row r="222" spans="1:220" x14ac:dyDescent="0.2">
      <c r="A222" t="s">
        <v>254</v>
      </c>
      <c r="B222" s="1" t="e">
        <v>#NULL!</v>
      </c>
      <c r="C222" s="1" t="e">
        <v>#NULL!</v>
      </c>
      <c r="D222" s="1" t="e">
        <v>#NULL!</v>
      </c>
      <c r="E222" s="1" t="e">
        <v>#NULL!</v>
      </c>
      <c r="F222" s="1" t="e">
        <v>#NULL!</v>
      </c>
      <c r="G222" s="1" t="e">
        <v>#NULL!</v>
      </c>
      <c r="H222">
        <v>1</v>
      </c>
      <c r="I222" s="2">
        <v>43227</v>
      </c>
      <c r="J222">
        <v>2</v>
      </c>
      <c r="K222">
        <v>1</v>
      </c>
      <c r="L222">
        <v>18</v>
      </c>
      <c r="M222">
        <v>82</v>
      </c>
      <c r="N222" s="2">
        <v>29969</v>
      </c>
      <c r="O222">
        <v>1</v>
      </c>
      <c r="P222" s="1" t="e">
        <v>#NULL!</v>
      </c>
      <c r="Q222" s="1" t="e">
        <v>#NULL!</v>
      </c>
      <c r="R222" s="1" t="e">
        <v>#NULL!</v>
      </c>
      <c r="S222" s="1" t="e">
        <v>#NULL!</v>
      </c>
      <c r="T222" s="1" t="e">
        <v>#NULL!</v>
      </c>
      <c r="U222" s="1" t="e">
        <v>#NULL!</v>
      </c>
      <c r="V222">
        <v>1</v>
      </c>
      <c r="W222" s="1" t="e">
        <v>#NULL!</v>
      </c>
      <c r="Y222">
        <v>1</v>
      </c>
      <c r="Z222">
        <v>3</v>
      </c>
      <c r="AA222">
        <v>1</v>
      </c>
      <c r="AB222">
        <v>1</v>
      </c>
      <c r="AC222">
        <v>4</v>
      </c>
      <c r="AE222">
        <v>2</v>
      </c>
      <c r="AG222">
        <v>2</v>
      </c>
      <c r="AH222" t="s">
        <v>223</v>
      </c>
      <c r="AI222" t="s">
        <v>223</v>
      </c>
      <c r="AJ222" t="s">
        <v>223</v>
      </c>
      <c r="AK222" t="s">
        <v>223</v>
      </c>
      <c r="AL222" t="s">
        <v>223</v>
      </c>
      <c r="AM222" t="s">
        <v>223</v>
      </c>
      <c r="AN222" t="s">
        <v>223</v>
      </c>
      <c r="AO222" t="s">
        <v>223</v>
      </c>
      <c r="AP222" s="1" t="e">
        <v>#NULL!</v>
      </c>
      <c r="AQ222" t="s">
        <v>223</v>
      </c>
      <c r="AR222" t="s">
        <v>223</v>
      </c>
      <c r="AS222" t="s">
        <v>223</v>
      </c>
      <c r="AT222" t="s">
        <v>223</v>
      </c>
      <c r="AU222" t="s">
        <v>223</v>
      </c>
      <c r="AV222" t="s">
        <v>224</v>
      </c>
      <c r="AW222" t="s">
        <v>223</v>
      </c>
      <c r="AX222" t="s">
        <v>223</v>
      </c>
      <c r="AY222" t="s">
        <v>223</v>
      </c>
      <c r="AZ222" t="s">
        <v>224</v>
      </c>
      <c r="BA222" t="s">
        <v>223</v>
      </c>
      <c r="BB222" t="s">
        <v>223</v>
      </c>
      <c r="BD222" t="s">
        <v>255</v>
      </c>
      <c r="BE222">
        <v>2</v>
      </c>
      <c r="BF222">
        <v>2</v>
      </c>
      <c r="BG222">
        <v>5</v>
      </c>
      <c r="BH222">
        <v>1</v>
      </c>
      <c r="BI222">
        <v>1</v>
      </c>
      <c r="BJ222" t="s">
        <v>256</v>
      </c>
      <c r="BK222">
        <v>1</v>
      </c>
      <c r="BM222">
        <v>2</v>
      </c>
      <c r="BO222">
        <v>2</v>
      </c>
      <c r="BP222">
        <v>2</v>
      </c>
      <c r="BR222">
        <v>2</v>
      </c>
      <c r="BT222">
        <v>3</v>
      </c>
      <c r="BV222">
        <v>2</v>
      </c>
      <c r="BX222">
        <v>1</v>
      </c>
      <c r="BY222">
        <v>4</v>
      </c>
      <c r="CA222">
        <v>1</v>
      </c>
      <c r="CB222">
        <v>1</v>
      </c>
      <c r="CC222" t="s">
        <v>224</v>
      </c>
      <c r="CE222">
        <v>2</v>
      </c>
      <c r="CG222">
        <v>1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2</v>
      </c>
      <c r="CO222">
        <v>2</v>
      </c>
      <c r="CP222">
        <v>1</v>
      </c>
      <c r="CQ222">
        <v>1</v>
      </c>
      <c r="CR222">
        <v>2</v>
      </c>
      <c r="CS222">
        <v>2</v>
      </c>
      <c r="CT222">
        <v>2</v>
      </c>
      <c r="CU222">
        <v>3</v>
      </c>
      <c r="CV222">
        <v>1</v>
      </c>
      <c r="CW222">
        <v>4</v>
      </c>
      <c r="CX222">
        <v>11</v>
      </c>
      <c r="CY222">
        <v>180</v>
      </c>
      <c r="CZ222">
        <v>1</v>
      </c>
      <c r="DA222">
        <v>3</v>
      </c>
      <c r="DB222">
        <v>4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2</v>
      </c>
      <c r="DI222">
        <v>2</v>
      </c>
      <c r="DJ222">
        <v>2</v>
      </c>
      <c r="DK222">
        <v>2</v>
      </c>
      <c r="DL222">
        <v>2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 t="s">
        <v>223</v>
      </c>
      <c r="DW222" s="1" t="e">
        <v>#NULL!</v>
      </c>
      <c r="DX222">
        <v>2</v>
      </c>
      <c r="DY222" s="1" t="e">
        <v>#NULL!</v>
      </c>
      <c r="DZ222">
        <v>3</v>
      </c>
      <c r="EA222" t="s">
        <v>223</v>
      </c>
      <c r="EC222" t="s">
        <v>223</v>
      </c>
      <c r="ED222" t="s">
        <v>223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3</v>
      </c>
      <c r="EL222">
        <v>36.298425735797402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 s="3">
        <v>0</v>
      </c>
      <c r="EU222" s="1" t="e">
        <v>#NULL!</v>
      </c>
      <c r="EV222" s="1" t="e">
        <v>#NULL!</v>
      </c>
      <c r="EW222" s="1" t="e">
        <v>#NULL!</v>
      </c>
      <c r="EX222" s="1" t="e">
        <v>#NULL!</v>
      </c>
      <c r="EY222" s="1" t="e">
        <v>#NULL!</v>
      </c>
      <c r="EZ222" s="1" t="e">
        <v>#NULL!</v>
      </c>
      <c r="FA222" t="s">
        <v>256</v>
      </c>
      <c r="FB222" s="5">
        <v>32.490876</v>
      </c>
      <c r="FC222" s="5">
        <v>-114.75809700000001</v>
      </c>
      <c r="FD222" s="1" t="e">
        <v>#NULL!</v>
      </c>
      <c r="FE222" s="1" t="e">
        <v>#NULL!</v>
      </c>
      <c r="FF222" s="1" t="e">
        <v>#NULL!</v>
      </c>
      <c r="FG222" s="1" t="e">
        <v>#NULL!</v>
      </c>
      <c r="FH222" s="1" t="e">
        <v>#NULL!</v>
      </c>
      <c r="FI222" s="1" t="e">
        <v>#NULL!</v>
      </c>
      <c r="FJ222" s="1" t="e">
        <v>#NULL!</v>
      </c>
      <c r="FK222" s="1" t="e">
        <v>#NULL!</v>
      </c>
      <c r="FL222" s="1" t="e">
        <v>#NULL!</v>
      </c>
      <c r="FM222" s="1" t="e">
        <v>#NULL!</v>
      </c>
      <c r="FN222" s="1" t="e">
        <v>#NULL!</v>
      </c>
      <c r="FO222" s="1" t="e">
        <v>#NULL!</v>
      </c>
      <c r="FP222" s="1" t="e">
        <v>#NULL!</v>
      </c>
      <c r="FQ222" s="1" t="e">
        <v>#NULL!</v>
      </c>
      <c r="FR222" s="1" t="e">
        <v>#NULL!</v>
      </c>
      <c r="FS222" s="1" t="e">
        <v>#NULL!</v>
      </c>
      <c r="FT222" s="1" t="e">
        <v>#NULL!</v>
      </c>
      <c r="FU222" s="1" t="e">
        <v>#NULL!</v>
      </c>
      <c r="FV222" s="1" t="e">
        <v>#NULL!</v>
      </c>
      <c r="FW222" s="1" t="e">
        <v>#NULL!</v>
      </c>
      <c r="FX222" s="1" t="e">
        <v>#NULL!</v>
      </c>
      <c r="FY222" s="1" t="e">
        <v>#NULL!</v>
      </c>
      <c r="GA222" s="1" t="e">
        <v>#NULL!</v>
      </c>
      <c r="GB222" s="1" t="e">
        <v>#NULL!</v>
      </c>
      <c r="GC222" s="1" t="e">
        <v>#NULL!</v>
      </c>
      <c r="GD222" s="1" t="e">
        <v>#NULL!</v>
      </c>
      <c r="GE222" s="1" t="e">
        <v>#NULL!</v>
      </c>
      <c r="GF222" s="1" t="e">
        <v>#NULL!</v>
      </c>
      <c r="GG222" s="1" t="e">
        <v>#NULL!</v>
      </c>
      <c r="GH222" s="1" t="e">
        <v>#NULL!</v>
      </c>
      <c r="GI222" s="1" t="e">
        <v>#NULL!</v>
      </c>
      <c r="GJ222" s="3">
        <v>59</v>
      </c>
      <c r="GK222" s="3">
        <v>36.351623096811259</v>
      </c>
      <c r="GL222">
        <v>30</v>
      </c>
      <c r="GM222">
        <v>0</v>
      </c>
      <c r="GN222">
        <v>0</v>
      </c>
      <c r="GO222">
        <v>0</v>
      </c>
      <c r="GP222">
        <v>0</v>
      </c>
      <c r="GQ222">
        <v>0</v>
      </c>
      <c r="GR222" s="3">
        <v>0</v>
      </c>
      <c r="GS222" s="3">
        <v>0</v>
      </c>
      <c r="GT222" s="1" t="e">
        <v>#NULL!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D222" s="1" t="e">
        <v>#NULL!</v>
      </c>
      <c r="HE222" t="s">
        <v>227</v>
      </c>
      <c r="HH222" s="1" t="e">
        <v>#NULL!</v>
      </c>
      <c r="HI222" s="1" t="e">
        <v>#NULL!</v>
      </c>
      <c r="HJ222" s="1" t="e">
        <v>#NULL!</v>
      </c>
      <c r="HK222" s="1" t="e">
        <v>#NULL!</v>
      </c>
      <c r="HL222" s="1" t="e">
        <v>#NULL!</v>
      </c>
    </row>
    <row r="223" spans="1:220" x14ac:dyDescent="0.2">
      <c r="A223" t="s">
        <v>282</v>
      </c>
      <c r="B223" s="1" t="e">
        <v>#NULL!</v>
      </c>
      <c r="C223" s="1" t="e">
        <v>#NULL!</v>
      </c>
      <c r="D223" s="1" t="e">
        <v>#NULL!</v>
      </c>
      <c r="E223" s="1" t="e">
        <v>#NULL!</v>
      </c>
      <c r="F223" s="1" t="e">
        <v>#NULL!</v>
      </c>
      <c r="G223" s="1" t="e">
        <v>#NULL!</v>
      </c>
      <c r="H223">
        <v>1</v>
      </c>
      <c r="I223" s="2">
        <v>43236</v>
      </c>
      <c r="J223">
        <v>2</v>
      </c>
      <c r="K223">
        <v>11</v>
      </c>
      <c r="L223">
        <v>11</v>
      </c>
      <c r="M223">
        <v>73</v>
      </c>
      <c r="N223" s="2">
        <v>26979</v>
      </c>
      <c r="O223">
        <v>1</v>
      </c>
      <c r="P223" s="1" t="e">
        <v>#NULL!</v>
      </c>
      <c r="Q223" s="1" t="e">
        <v>#NULL!</v>
      </c>
      <c r="R223" s="1" t="e">
        <v>#NULL!</v>
      </c>
      <c r="S223" s="1" t="e">
        <v>#NULL!</v>
      </c>
      <c r="T223">
        <v>1</v>
      </c>
      <c r="U223" s="1" t="e">
        <v>#NULL!</v>
      </c>
      <c r="V223" s="1" t="e">
        <v>#NULL!</v>
      </c>
      <c r="W223" s="1" t="e">
        <v>#NULL!</v>
      </c>
      <c r="Y223">
        <v>2</v>
      </c>
      <c r="Z223">
        <v>3</v>
      </c>
      <c r="AA223">
        <v>2</v>
      </c>
      <c r="AB223">
        <v>2</v>
      </c>
      <c r="AC223">
        <v>7</v>
      </c>
      <c r="AD223" t="s">
        <v>283</v>
      </c>
      <c r="AE223">
        <v>1</v>
      </c>
      <c r="AG223">
        <v>2</v>
      </c>
      <c r="AH223" t="s">
        <v>223</v>
      </c>
      <c r="AI223" t="s">
        <v>223</v>
      </c>
      <c r="AJ223" t="s">
        <v>223</v>
      </c>
      <c r="AK223" t="s">
        <v>223</v>
      </c>
      <c r="AL223" t="s">
        <v>223</v>
      </c>
      <c r="AM223" t="s">
        <v>223</v>
      </c>
      <c r="AN223" t="s">
        <v>223</v>
      </c>
      <c r="AO223" t="s">
        <v>223</v>
      </c>
      <c r="AP223" s="1" t="e">
        <v>#NULL!</v>
      </c>
      <c r="AQ223" t="s">
        <v>223</v>
      </c>
      <c r="AR223" t="s">
        <v>223</v>
      </c>
      <c r="AS223" t="s">
        <v>224</v>
      </c>
      <c r="AT223" t="s">
        <v>224</v>
      </c>
      <c r="AU223" t="s">
        <v>223</v>
      </c>
      <c r="AV223" t="s">
        <v>223</v>
      </c>
      <c r="AW223" t="s">
        <v>223</v>
      </c>
      <c r="AX223" t="s">
        <v>223</v>
      </c>
      <c r="AY223" t="s">
        <v>223</v>
      </c>
      <c r="AZ223" t="s">
        <v>223</v>
      </c>
      <c r="BA223" t="s">
        <v>223</v>
      </c>
      <c r="BB223" t="s">
        <v>223</v>
      </c>
      <c r="BD223" t="s">
        <v>284</v>
      </c>
      <c r="BE223">
        <v>2</v>
      </c>
      <c r="BF223">
        <v>2</v>
      </c>
      <c r="BG223">
        <v>5</v>
      </c>
      <c r="BH223">
        <v>2</v>
      </c>
      <c r="BI223">
        <v>1</v>
      </c>
      <c r="BJ223" t="s">
        <v>285</v>
      </c>
      <c r="BK223">
        <v>1</v>
      </c>
      <c r="BM223">
        <v>1</v>
      </c>
      <c r="BO223">
        <v>4</v>
      </c>
      <c r="BP223">
        <v>3</v>
      </c>
      <c r="BR223">
        <v>3</v>
      </c>
      <c r="BT223">
        <v>3</v>
      </c>
      <c r="BV223">
        <v>3</v>
      </c>
      <c r="BX223">
        <v>1</v>
      </c>
      <c r="BY223">
        <v>4</v>
      </c>
      <c r="CA223">
        <v>2</v>
      </c>
      <c r="CB223">
        <v>1</v>
      </c>
      <c r="CC223" t="s">
        <v>224</v>
      </c>
      <c r="CE223">
        <v>3</v>
      </c>
      <c r="CG223">
        <v>1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1</v>
      </c>
      <c r="CU223">
        <v>2</v>
      </c>
      <c r="CV223">
        <v>3</v>
      </c>
      <c r="CW223">
        <v>5</v>
      </c>
      <c r="CX223">
        <v>4</v>
      </c>
      <c r="CY223">
        <v>175</v>
      </c>
      <c r="CZ223">
        <v>1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 t="s">
        <v>223</v>
      </c>
      <c r="DW223" s="1" t="e">
        <v>#NULL!</v>
      </c>
      <c r="DX223">
        <v>1</v>
      </c>
      <c r="DY223">
        <v>1</v>
      </c>
      <c r="DZ223">
        <v>2</v>
      </c>
      <c r="EA223" t="s">
        <v>224</v>
      </c>
      <c r="EB223" t="s">
        <v>286</v>
      </c>
      <c r="EC223" t="s">
        <v>235</v>
      </c>
      <c r="ED223" t="s">
        <v>224</v>
      </c>
      <c r="EE223">
        <v>1</v>
      </c>
      <c r="EF223">
        <v>1</v>
      </c>
      <c r="EG223">
        <v>2</v>
      </c>
      <c r="EH223">
        <v>2</v>
      </c>
      <c r="EI223">
        <v>2</v>
      </c>
      <c r="EJ223">
        <v>2</v>
      </c>
      <c r="EK223">
        <v>3</v>
      </c>
      <c r="EL223">
        <v>44.50924024640657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 s="3">
        <v>1</v>
      </c>
      <c r="EU223" s="3">
        <v>1.43664237104204</v>
      </c>
      <c r="EV223" s="3">
        <v>1.29619193966122</v>
      </c>
      <c r="EW223" s="3">
        <v>6.2208474092638397</v>
      </c>
      <c r="EX223" s="3">
        <v>55.569136805963801</v>
      </c>
      <c r="EY223" s="3">
        <v>0.644583126928992</v>
      </c>
      <c r="EZ223" s="3">
        <v>57.351248540275797</v>
      </c>
      <c r="FA223" t="s">
        <v>285</v>
      </c>
      <c r="FB223" s="5">
        <v>32.494070000000001</v>
      </c>
      <c r="FC223" s="5">
        <v>-114.787047</v>
      </c>
      <c r="FD223" s="1" t="e">
        <v>#NULL!</v>
      </c>
      <c r="FE223" s="1" t="e">
        <v>#NULL!</v>
      </c>
      <c r="FF223" s="1" t="e">
        <v>#NULL!</v>
      </c>
      <c r="FG223" s="1" t="e">
        <v>#NULL!</v>
      </c>
      <c r="FH223" s="1" t="e">
        <v>#NULL!</v>
      </c>
      <c r="FI223" s="1" t="e">
        <v>#NULL!</v>
      </c>
      <c r="FJ223" s="1" t="e">
        <v>#NULL!</v>
      </c>
      <c r="FK223" s="1" t="e">
        <v>#NULL!</v>
      </c>
      <c r="FL223" s="1" t="e">
        <v>#NULL!</v>
      </c>
      <c r="FM223" s="1" t="e">
        <v>#NULL!</v>
      </c>
      <c r="FN223" s="1" t="e">
        <v>#NULL!</v>
      </c>
      <c r="FO223" s="1" t="e">
        <v>#NULL!</v>
      </c>
      <c r="FP223" s="1" t="e">
        <v>#NULL!</v>
      </c>
      <c r="FQ223" s="1" t="e">
        <v>#NULL!</v>
      </c>
      <c r="FR223" s="1" t="e">
        <v>#NULL!</v>
      </c>
      <c r="FS223" s="1" t="e">
        <v>#NULL!</v>
      </c>
      <c r="FT223" s="1" t="e">
        <v>#NULL!</v>
      </c>
      <c r="FU223" s="1" t="e">
        <v>#NULL!</v>
      </c>
      <c r="FV223" s="1" t="e">
        <v>#NULL!</v>
      </c>
      <c r="FW223" s="1" t="e">
        <v>#NULL!</v>
      </c>
      <c r="FX223" s="1" t="e">
        <v>#NULL!</v>
      </c>
      <c r="FY223" s="1" t="e">
        <v>#NULL!</v>
      </c>
      <c r="GA223" s="1" t="e">
        <v>#NULL!</v>
      </c>
      <c r="GB223" s="1" t="e">
        <v>#NULL!</v>
      </c>
      <c r="GC223" s="1" t="e">
        <v>#NULL!</v>
      </c>
      <c r="GD223" s="1" t="e">
        <v>#NULL!</v>
      </c>
      <c r="GE223" s="1" t="e">
        <v>#NULL!</v>
      </c>
      <c r="GF223" s="1" t="e">
        <v>#NULL!</v>
      </c>
      <c r="GG223" s="1" t="e">
        <v>#NULL!</v>
      </c>
      <c r="GH223" s="1" t="e">
        <v>#NULL!</v>
      </c>
      <c r="GI223" s="1" t="e">
        <v>#NULL!</v>
      </c>
      <c r="GJ223" s="3">
        <v>64</v>
      </c>
      <c r="GK223" s="3">
        <v>30.035400390625</v>
      </c>
      <c r="GL223">
        <v>40</v>
      </c>
      <c r="GM223">
        <v>0</v>
      </c>
      <c r="GN223">
        <v>0</v>
      </c>
      <c r="GO223">
        <v>0</v>
      </c>
      <c r="GP223">
        <v>0</v>
      </c>
      <c r="GQ223">
        <v>0</v>
      </c>
      <c r="GR223" s="3">
        <v>0</v>
      </c>
      <c r="GS223" s="3">
        <v>1</v>
      </c>
      <c r="GT223" s="1" t="e">
        <v>#NULL!</v>
      </c>
      <c r="GU223" s="3">
        <v>1</v>
      </c>
      <c r="GV223" s="3">
        <v>1</v>
      </c>
      <c r="GW223" s="3">
        <v>0</v>
      </c>
      <c r="GX223" s="3">
        <v>0</v>
      </c>
      <c r="GY223" s="3">
        <v>0</v>
      </c>
      <c r="GZ223" s="3">
        <v>0</v>
      </c>
      <c r="HD223" s="1" t="e">
        <v>#NULL!</v>
      </c>
      <c r="HE223" t="s">
        <v>227</v>
      </c>
      <c r="HH223" s="1" t="e">
        <v>#NULL!</v>
      </c>
      <c r="HI223" s="1" t="e">
        <v>#NULL!</v>
      </c>
      <c r="HJ223" s="1" t="e">
        <v>#NULL!</v>
      </c>
      <c r="HK223" s="1" t="e">
        <v>#NULL!</v>
      </c>
      <c r="HL223" s="1" t="e">
        <v>#NULL!</v>
      </c>
    </row>
    <row r="224" spans="1:220" x14ac:dyDescent="0.2">
      <c r="A224" t="s">
        <v>287</v>
      </c>
      <c r="B224" s="1" t="e">
        <v>#NULL!</v>
      </c>
      <c r="C224" s="1" t="e">
        <v>#NULL!</v>
      </c>
      <c r="D224" s="1" t="e">
        <v>#NULL!</v>
      </c>
      <c r="E224" s="1" t="e">
        <v>#NULL!</v>
      </c>
      <c r="F224" s="1" t="e">
        <v>#NULL!</v>
      </c>
      <c r="G224" s="1" t="e">
        <v>#NULL!</v>
      </c>
      <c r="H224">
        <v>1</v>
      </c>
      <c r="I224" s="2">
        <v>43236</v>
      </c>
      <c r="J224">
        <v>1</v>
      </c>
      <c r="K224">
        <v>5</v>
      </c>
      <c r="L224">
        <v>15</v>
      </c>
      <c r="M224">
        <v>100</v>
      </c>
      <c r="N224" t="s">
        <v>227</v>
      </c>
      <c r="O224">
        <v>1</v>
      </c>
      <c r="P224" s="1" t="e">
        <v>#NULL!</v>
      </c>
      <c r="Q224" s="1" t="e">
        <v>#NULL!</v>
      </c>
      <c r="R224" s="1" t="e">
        <v>#NULL!</v>
      </c>
      <c r="S224" s="1" t="e">
        <v>#NULL!</v>
      </c>
      <c r="T224">
        <v>1</v>
      </c>
      <c r="U224" s="1" t="e">
        <v>#NULL!</v>
      </c>
      <c r="V224" s="1" t="e">
        <v>#NULL!</v>
      </c>
      <c r="W224" s="1" t="e">
        <v>#NULL!</v>
      </c>
      <c r="Y224">
        <v>5</v>
      </c>
      <c r="Z224">
        <v>3</v>
      </c>
      <c r="AA224">
        <v>0</v>
      </c>
      <c r="AB224">
        <v>1</v>
      </c>
      <c r="AC224">
        <v>4</v>
      </c>
      <c r="AE224">
        <v>1</v>
      </c>
      <c r="AG224">
        <v>2</v>
      </c>
      <c r="AH224" t="s">
        <v>223</v>
      </c>
      <c r="AI224" t="s">
        <v>223</v>
      </c>
      <c r="AJ224" t="s">
        <v>223</v>
      </c>
      <c r="AK224" t="s">
        <v>223</v>
      </c>
      <c r="AL224" t="s">
        <v>223</v>
      </c>
      <c r="AM224" t="s">
        <v>223</v>
      </c>
      <c r="AN224" t="s">
        <v>223</v>
      </c>
      <c r="AO224" t="s">
        <v>223</v>
      </c>
      <c r="AP224" s="1" t="e">
        <v>#NULL!</v>
      </c>
      <c r="AQ224" t="s">
        <v>223</v>
      </c>
      <c r="AR224" t="s">
        <v>223</v>
      </c>
      <c r="AS224" t="s">
        <v>224</v>
      </c>
      <c r="AT224" t="s">
        <v>223</v>
      </c>
      <c r="AU224" t="s">
        <v>223</v>
      </c>
      <c r="AV224" t="s">
        <v>223</v>
      </c>
      <c r="AW224" t="s">
        <v>224</v>
      </c>
      <c r="AX224" t="s">
        <v>223</v>
      </c>
      <c r="AY224" t="s">
        <v>223</v>
      </c>
      <c r="AZ224" t="s">
        <v>223</v>
      </c>
      <c r="BA224" t="s">
        <v>223</v>
      </c>
      <c r="BB224" t="s">
        <v>223</v>
      </c>
      <c r="BD224" t="s">
        <v>49</v>
      </c>
      <c r="BE224">
        <v>2</v>
      </c>
      <c r="BF224">
        <v>2</v>
      </c>
      <c r="BG224">
        <v>5</v>
      </c>
      <c r="BH224">
        <v>1</v>
      </c>
      <c r="BI224">
        <v>1</v>
      </c>
      <c r="BJ224" t="s">
        <v>288</v>
      </c>
      <c r="BK224">
        <v>1</v>
      </c>
      <c r="BM224">
        <v>1</v>
      </c>
      <c r="BO224">
        <v>2</v>
      </c>
      <c r="BP224">
        <v>1</v>
      </c>
      <c r="BR224">
        <v>1</v>
      </c>
      <c r="BT224">
        <v>1</v>
      </c>
      <c r="BV224">
        <v>1</v>
      </c>
      <c r="BX224">
        <v>1</v>
      </c>
      <c r="BY224">
        <v>4</v>
      </c>
      <c r="CA224">
        <v>2</v>
      </c>
      <c r="CB224">
        <v>1</v>
      </c>
      <c r="CC224" t="s">
        <v>235</v>
      </c>
      <c r="CE224">
        <v>3</v>
      </c>
      <c r="CG224">
        <v>1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2</v>
      </c>
      <c r="CO224">
        <v>2</v>
      </c>
      <c r="CP224">
        <v>2</v>
      </c>
      <c r="CQ224">
        <v>2</v>
      </c>
      <c r="CR224">
        <v>2</v>
      </c>
      <c r="CS224">
        <v>2</v>
      </c>
      <c r="CT224">
        <v>1</v>
      </c>
      <c r="CU224">
        <v>2</v>
      </c>
      <c r="CV224">
        <v>1</v>
      </c>
      <c r="CW224">
        <v>5</v>
      </c>
      <c r="CX224">
        <v>6</v>
      </c>
      <c r="CY224">
        <v>185</v>
      </c>
      <c r="CZ224">
        <v>1</v>
      </c>
      <c r="DA224">
        <v>1</v>
      </c>
      <c r="DB224">
        <v>2</v>
      </c>
      <c r="DC224">
        <v>2</v>
      </c>
      <c r="DD224">
        <v>2</v>
      </c>
      <c r="DE224">
        <v>2</v>
      </c>
      <c r="DF224">
        <v>2</v>
      </c>
      <c r="DG224">
        <v>2</v>
      </c>
      <c r="DH224">
        <v>2</v>
      </c>
      <c r="DI224">
        <v>2</v>
      </c>
      <c r="DJ224">
        <v>2</v>
      </c>
      <c r="DK224">
        <v>2</v>
      </c>
      <c r="DL224">
        <v>2</v>
      </c>
      <c r="DM224">
        <v>2</v>
      </c>
      <c r="DN224">
        <v>2</v>
      </c>
      <c r="DO224">
        <v>2</v>
      </c>
      <c r="DP224">
        <v>2</v>
      </c>
      <c r="DQ224">
        <v>2</v>
      </c>
      <c r="DR224">
        <v>2</v>
      </c>
      <c r="DS224">
        <v>2</v>
      </c>
      <c r="DT224">
        <v>2</v>
      </c>
      <c r="DU224">
        <v>2</v>
      </c>
      <c r="DV224" t="s">
        <v>223</v>
      </c>
      <c r="DW224" s="1" t="e">
        <v>#NULL!</v>
      </c>
      <c r="DX224">
        <v>1</v>
      </c>
      <c r="DY224">
        <v>2</v>
      </c>
      <c r="DZ224">
        <v>3</v>
      </c>
      <c r="EA224" t="s">
        <v>223</v>
      </c>
      <c r="EC224" t="s">
        <v>223</v>
      </c>
      <c r="ED224" t="s">
        <v>223</v>
      </c>
      <c r="EE224">
        <v>2</v>
      </c>
      <c r="EF224">
        <v>2</v>
      </c>
      <c r="EG224">
        <v>2</v>
      </c>
      <c r="EH224">
        <v>2</v>
      </c>
      <c r="EI224">
        <v>2</v>
      </c>
      <c r="EJ224">
        <v>1</v>
      </c>
      <c r="EK224">
        <v>11</v>
      </c>
      <c r="EL224" s="1" t="e">
        <v>#NULL!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 s="3">
        <v>1</v>
      </c>
      <c r="EU224" s="3">
        <v>2.2541895052457801</v>
      </c>
      <c r="EV224" s="3">
        <v>4.6128891246667703</v>
      </c>
      <c r="EW224" s="3">
        <v>12.8765369450369</v>
      </c>
      <c r="EX224" s="3">
        <v>77.971336775586096</v>
      </c>
      <c r="EY224" s="3">
        <v>0.68642342112868004</v>
      </c>
      <c r="EZ224" s="3">
        <v>163.33973582041</v>
      </c>
      <c r="FA224" t="s">
        <v>288</v>
      </c>
      <c r="FB224" s="5">
        <v>32.494070000000001</v>
      </c>
      <c r="FC224" s="5">
        <v>-114.787047</v>
      </c>
      <c r="FD224" s="1" t="e">
        <v>#NULL!</v>
      </c>
      <c r="FE224" s="1" t="e">
        <v>#NULL!</v>
      </c>
      <c r="FF224" s="1" t="e">
        <v>#NULL!</v>
      </c>
      <c r="FG224" s="1" t="e">
        <v>#NULL!</v>
      </c>
      <c r="FH224" s="1" t="e">
        <v>#NULL!</v>
      </c>
      <c r="FI224" s="1" t="e">
        <v>#NULL!</v>
      </c>
      <c r="FJ224" s="1" t="e">
        <v>#NULL!</v>
      </c>
      <c r="FK224" s="1" t="e">
        <v>#NULL!</v>
      </c>
      <c r="FL224" s="1" t="e">
        <v>#NULL!</v>
      </c>
      <c r="FM224" s="1" t="e">
        <v>#NULL!</v>
      </c>
      <c r="FN224" s="1" t="e">
        <v>#NULL!</v>
      </c>
      <c r="FO224" s="1" t="e">
        <v>#NULL!</v>
      </c>
      <c r="FP224" s="1" t="e">
        <v>#NULL!</v>
      </c>
      <c r="FQ224" s="1" t="e">
        <v>#NULL!</v>
      </c>
      <c r="FR224" s="1" t="e">
        <v>#NULL!</v>
      </c>
      <c r="FS224" s="1" t="e">
        <v>#NULL!</v>
      </c>
      <c r="FT224" s="1" t="e">
        <v>#NULL!</v>
      </c>
      <c r="FU224" s="1" t="e">
        <v>#NULL!</v>
      </c>
      <c r="FV224" s="1" t="e">
        <v>#NULL!</v>
      </c>
      <c r="FW224" s="1" t="e">
        <v>#NULL!</v>
      </c>
      <c r="FX224" s="1" t="e">
        <v>#NULL!</v>
      </c>
      <c r="FY224" s="1" t="e">
        <v>#NULL!</v>
      </c>
      <c r="GA224" s="1" t="e">
        <v>#NULL!</v>
      </c>
      <c r="GB224" s="1" t="e">
        <v>#NULL!</v>
      </c>
      <c r="GC224" s="1" t="e">
        <v>#NULL!</v>
      </c>
      <c r="GD224" s="1" t="e">
        <v>#NULL!</v>
      </c>
      <c r="GE224" s="1" t="e">
        <v>#NULL!</v>
      </c>
      <c r="GF224" s="1" t="e">
        <v>#NULL!</v>
      </c>
      <c r="GG224" s="1" t="e">
        <v>#NULL!</v>
      </c>
      <c r="GH224" s="1" t="e">
        <v>#NULL!</v>
      </c>
      <c r="GI224" s="1" t="e">
        <v>#NULL!</v>
      </c>
      <c r="GJ224" s="3">
        <v>66</v>
      </c>
      <c r="GK224" s="3">
        <v>29.856519742883378</v>
      </c>
      <c r="GL224" s="1" t="e">
        <v>#NULL!</v>
      </c>
      <c r="GM224">
        <v>0</v>
      </c>
      <c r="GN224">
        <v>0</v>
      </c>
      <c r="GO224">
        <v>0</v>
      </c>
      <c r="GP224">
        <v>0</v>
      </c>
      <c r="GQ224">
        <v>0</v>
      </c>
      <c r="GR224" s="3">
        <v>0</v>
      </c>
      <c r="GS224" s="3">
        <v>0</v>
      </c>
      <c r="GT224" s="1" t="e">
        <v>#NULL!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1</v>
      </c>
      <c r="HD224" s="1" t="e">
        <v>#NULL!</v>
      </c>
      <c r="HE224" t="s">
        <v>227</v>
      </c>
      <c r="HH224" s="1" t="e">
        <v>#NULL!</v>
      </c>
      <c r="HI224" s="1" t="e">
        <v>#NULL!</v>
      </c>
      <c r="HJ224" s="1" t="e">
        <v>#NULL!</v>
      </c>
      <c r="HK224" s="1" t="e">
        <v>#NULL!</v>
      </c>
      <c r="HL224" s="1" t="e">
        <v>#NULL!</v>
      </c>
    </row>
    <row r="225" spans="1:220" x14ac:dyDescent="0.2">
      <c r="A225" t="s">
        <v>296</v>
      </c>
      <c r="B225" s="1" t="e">
        <v>#NULL!</v>
      </c>
      <c r="C225" s="1" t="e">
        <v>#NULL!</v>
      </c>
      <c r="D225" s="1" t="e">
        <v>#NULL!</v>
      </c>
      <c r="E225" s="1" t="e">
        <v>#NULL!</v>
      </c>
      <c r="F225" s="1" t="e">
        <v>#NULL!</v>
      </c>
      <c r="G225" s="1" t="e">
        <v>#NULL!</v>
      </c>
      <c r="H225">
        <v>1</v>
      </c>
      <c r="I225" s="2">
        <v>43237</v>
      </c>
      <c r="J225">
        <v>2</v>
      </c>
      <c r="K225">
        <v>1</v>
      </c>
      <c r="L225">
        <v>7</v>
      </c>
      <c r="M225">
        <v>68</v>
      </c>
      <c r="N225" s="2">
        <v>24844</v>
      </c>
      <c r="O225">
        <v>1</v>
      </c>
      <c r="P225" s="1" t="e">
        <v>#NULL!</v>
      </c>
      <c r="Q225" s="1" t="e">
        <v>#NULL!</v>
      </c>
      <c r="R225" s="1" t="e">
        <v>#NULL!</v>
      </c>
      <c r="S225" s="1" t="e">
        <v>#NULL!</v>
      </c>
      <c r="T225">
        <v>1</v>
      </c>
      <c r="U225" s="1" t="e">
        <v>#NULL!</v>
      </c>
      <c r="V225" s="1" t="e">
        <v>#NULL!</v>
      </c>
      <c r="W225" s="1" t="e">
        <v>#NULL!</v>
      </c>
      <c r="Y225">
        <v>3</v>
      </c>
      <c r="Z225">
        <v>5</v>
      </c>
      <c r="AA225">
        <v>0</v>
      </c>
      <c r="AB225">
        <v>3</v>
      </c>
      <c r="AC225">
        <v>7</v>
      </c>
      <c r="AD225" t="s">
        <v>297</v>
      </c>
      <c r="AE225">
        <v>1</v>
      </c>
      <c r="AG225">
        <v>2</v>
      </c>
      <c r="AH225" t="s">
        <v>223</v>
      </c>
      <c r="AI225" t="s">
        <v>223</v>
      </c>
      <c r="AJ225" t="s">
        <v>223</v>
      </c>
      <c r="AK225" t="s">
        <v>223</v>
      </c>
      <c r="AL225" t="s">
        <v>223</v>
      </c>
      <c r="AM225" t="s">
        <v>223</v>
      </c>
      <c r="AN225" t="s">
        <v>223</v>
      </c>
      <c r="AO225" t="s">
        <v>223</v>
      </c>
      <c r="AP225" s="1" t="e">
        <v>#NULL!</v>
      </c>
      <c r="AQ225" t="s">
        <v>224</v>
      </c>
      <c r="AR225" t="s">
        <v>223</v>
      </c>
      <c r="AS225" t="s">
        <v>223</v>
      </c>
      <c r="AT225" t="s">
        <v>223</v>
      </c>
      <c r="AU225" t="s">
        <v>223</v>
      </c>
      <c r="AV225" t="s">
        <v>223</v>
      </c>
      <c r="AW225" t="s">
        <v>223</v>
      </c>
      <c r="AX225" t="s">
        <v>223</v>
      </c>
      <c r="AY225" t="s">
        <v>223</v>
      </c>
      <c r="AZ225" t="s">
        <v>223</v>
      </c>
      <c r="BA225" t="s">
        <v>223</v>
      </c>
      <c r="BB225" t="s">
        <v>223</v>
      </c>
      <c r="BD225" t="s">
        <v>298</v>
      </c>
      <c r="BE225">
        <v>2</v>
      </c>
      <c r="BF225">
        <v>1</v>
      </c>
      <c r="BG225">
        <v>5</v>
      </c>
      <c r="BH225">
        <v>1</v>
      </c>
      <c r="BI225">
        <v>1</v>
      </c>
      <c r="BJ225" t="s">
        <v>299</v>
      </c>
      <c r="BK225">
        <v>1</v>
      </c>
      <c r="BM225">
        <v>1</v>
      </c>
      <c r="BO225">
        <v>2</v>
      </c>
      <c r="BP225">
        <v>3</v>
      </c>
      <c r="BR225">
        <v>2</v>
      </c>
      <c r="BT225">
        <v>2</v>
      </c>
      <c r="BV225">
        <v>3</v>
      </c>
      <c r="BX225">
        <v>1</v>
      </c>
      <c r="BY225">
        <v>4</v>
      </c>
      <c r="CA225">
        <v>2</v>
      </c>
      <c r="CB225">
        <v>1</v>
      </c>
      <c r="CC225" t="s">
        <v>224</v>
      </c>
      <c r="CE225">
        <v>2</v>
      </c>
      <c r="CG225">
        <v>1</v>
      </c>
      <c r="CH225">
        <v>2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2</v>
      </c>
      <c r="CU225">
        <v>2</v>
      </c>
      <c r="CV225">
        <v>1</v>
      </c>
      <c r="CW225">
        <v>5</v>
      </c>
      <c r="CX225">
        <v>5</v>
      </c>
      <c r="CY225">
        <v>149</v>
      </c>
      <c r="CZ225">
        <v>2</v>
      </c>
      <c r="DA225">
        <v>4</v>
      </c>
      <c r="DB225">
        <v>2</v>
      </c>
      <c r="DC225">
        <v>2</v>
      </c>
      <c r="DD225">
        <v>2</v>
      </c>
      <c r="DE225">
        <v>2</v>
      </c>
      <c r="DF225">
        <v>2</v>
      </c>
      <c r="DG225">
        <v>2</v>
      </c>
      <c r="DH225">
        <v>2</v>
      </c>
      <c r="DI225">
        <v>2</v>
      </c>
      <c r="DJ225">
        <v>2</v>
      </c>
      <c r="DK225">
        <v>2</v>
      </c>
      <c r="DL225">
        <v>2</v>
      </c>
      <c r="DM225">
        <v>2</v>
      </c>
      <c r="DN225">
        <v>2</v>
      </c>
      <c r="DO225">
        <v>2</v>
      </c>
      <c r="DP225">
        <v>2</v>
      </c>
      <c r="DQ225">
        <v>2</v>
      </c>
      <c r="DR225">
        <v>2</v>
      </c>
      <c r="DS225">
        <v>2</v>
      </c>
      <c r="DT225">
        <v>2</v>
      </c>
      <c r="DU225">
        <v>2</v>
      </c>
      <c r="DV225" t="s">
        <v>223</v>
      </c>
      <c r="DW225" s="1" t="e">
        <v>#NULL!</v>
      </c>
      <c r="DX225">
        <v>1</v>
      </c>
      <c r="DY225">
        <v>1</v>
      </c>
      <c r="DZ225">
        <v>3</v>
      </c>
      <c r="EA225" t="s">
        <v>223</v>
      </c>
      <c r="EC225" t="s">
        <v>223</v>
      </c>
      <c r="ED225" t="s">
        <v>223</v>
      </c>
      <c r="EE225">
        <v>2</v>
      </c>
      <c r="EF225">
        <v>2</v>
      </c>
      <c r="EG225">
        <v>2</v>
      </c>
      <c r="EH225">
        <v>2</v>
      </c>
      <c r="EI225">
        <v>2</v>
      </c>
      <c r="EJ225">
        <v>2</v>
      </c>
      <c r="EK225">
        <v>5</v>
      </c>
      <c r="EL225">
        <v>50.357289527720738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 s="3">
        <v>0</v>
      </c>
      <c r="EU225" s="1" t="e">
        <v>#NULL!</v>
      </c>
      <c r="EV225" s="1" t="e">
        <v>#NULL!</v>
      </c>
      <c r="EW225" s="1" t="e">
        <v>#NULL!</v>
      </c>
      <c r="EX225" s="1" t="e">
        <v>#NULL!</v>
      </c>
      <c r="EY225" s="1" t="e">
        <v>#NULL!</v>
      </c>
      <c r="EZ225" s="1" t="e">
        <v>#NULL!</v>
      </c>
      <c r="FA225" t="s">
        <v>299</v>
      </c>
      <c r="FB225" s="5">
        <v>32.491646000000003</v>
      </c>
      <c r="FC225" s="5">
        <v>-114.753173</v>
      </c>
      <c r="FD225" s="1" t="e">
        <v>#NULL!</v>
      </c>
      <c r="FE225" s="1" t="e">
        <v>#NULL!</v>
      </c>
      <c r="FF225" s="1" t="e">
        <v>#NULL!</v>
      </c>
      <c r="FG225" s="1" t="e">
        <v>#NULL!</v>
      </c>
      <c r="FH225" s="1" t="e">
        <v>#NULL!</v>
      </c>
      <c r="FI225" s="1" t="e">
        <v>#NULL!</v>
      </c>
      <c r="FJ225" s="1" t="e">
        <v>#NULL!</v>
      </c>
      <c r="FK225" s="1" t="e">
        <v>#NULL!</v>
      </c>
      <c r="FL225" s="1" t="e">
        <v>#NULL!</v>
      </c>
      <c r="FM225" s="1" t="e">
        <v>#NULL!</v>
      </c>
      <c r="FN225" s="1" t="e">
        <v>#NULL!</v>
      </c>
      <c r="FO225" s="1" t="e">
        <v>#NULL!</v>
      </c>
      <c r="FP225" s="1" t="e">
        <v>#NULL!</v>
      </c>
      <c r="FQ225" s="1" t="e">
        <v>#NULL!</v>
      </c>
      <c r="FR225" s="1" t="e">
        <v>#NULL!</v>
      </c>
      <c r="FS225" s="1" t="e">
        <v>#NULL!</v>
      </c>
      <c r="FT225" s="1" t="e">
        <v>#NULL!</v>
      </c>
      <c r="FU225" s="1" t="e">
        <v>#NULL!</v>
      </c>
      <c r="FV225" s="1" t="e">
        <v>#NULL!</v>
      </c>
      <c r="FW225" s="1" t="e">
        <v>#NULL!</v>
      </c>
      <c r="FX225" s="1" t="e">
        <v>#NULL!</v>
      </c>
      <c r="FY225" s="1" t="e">
        <v>#NULL!</v>
      </c>
      <c r="GA225" s="1" t="e">
        <v>#NULL!</v>
      </c>
      <c r="GB225" s="1" t="e">
        <v>#NULL!</v>
      </c>
      <c r="GC225" s="1" t="e">
        <v>#NULL!</v>
      </c>
      <c r="GD225" s="1" t="e">
        <v>#NULL!</v>
      </c>
      <c r="GE225" s="1" t="e">
        <v>#NULL!</v>
      </c>
      <c r="GF225" s="1" t="e">
        <v>#NULL!</v>
      </c>
      <c r="GG225" s="1" t="e">
        <v>#NULL!</v>
      </c>
      <c r="GH225" s="1" t="e">
        <v>#NULL!</v>
      </c>
      <c r="GI225" s="1" t="e">
        <v>#NULL!</v>
      </c>
      <c r="GJ225" s="3">
        <v>65</v>
      </c>
      <c r="GK225" s="3">
        <v>24.792189349112427</v>
      </c>
      <c r="GL225">
        <v>50</v>
      </c>
      <c r="GM225">
        <v>0</v>
      </c>
      <c r="GN225">
        <v>0</v>
      </c>
      <c r="GO225">
        <v>0</v>
      </c>
      <c r="GP225">
        <v>0</v>
      </c>
      <c r="GQ225">
        <v>0</v>
      </c>
      <c r="GR225" s="3">
        <v>0</v>
      </c>
      <c r="GS225" s="3">
        <v>0</v>
      </c>
      <c r="GT225" s="1" t="e">
        <v>#NULL!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D225" s="1" t="e">
        <v>#NULL!</v>
      </c>
      <c r="HE225" t="s">
        <v>227</v>
      </c>
      <c r="HH225" s="1" t="e">
        <v>#NULL!</v>
      </c>
      <c r="HI225" s="1" t="e">
        <v>#NULL!</v>
      </c>
      <c r="HJ225" s="1" t="e">
        <v>#NULL!</v>
      </c>
      <c r="HK225" s="1" t="e">
        <v>#NULL!</v>
      </c>
      <c r="HL225" s="1" t="e">
        <v>#NULL!</v>
      </c>
    </row>
    <row r="226" spans="1:220" x14ac:dyDescent="0.2">
      <c r="A226" t="s">
        <v>303</v>
      </c>
      <c r="B226" s="1" t="e">
        <v>#NULL!</v>
      </c>
      <c r="C226" s="1" t="e">
        <v>#NULL!</v>
      </c>
      <c r="D226" s="1" t="e">
        <v>#NULL!</v>
      </c>
      <c r="E226" s="1" t="e">
        <v>#NULL!</v>
      </c>
      <c r="F226" s="1" t="e">
        <v>#NULL!</v>
      </c>
      <c r="G226" s="1" t="e">
        <v>#NULL!</v>
      </c>
      <c r="H226">
        <v>1</v>
      </c>
      <c r="I226" s="2">
        <v>43241</v>
      </c>
      <c r="J226">
        <v>1</v>
      </c>
      <c r="K226">
        <v>12</v>
      </c>
      <c r="L226">
        <v>29</v>
      </c>
      <c r="M226">
        <v>81</v>
      </c>
      <c r="N226" s="2">
        <v>29949</v>
      </c>
      <c r="O226">
        <v>1</v>
      </c>
      <c r="P226" s="1" t="e">
        <v>#NULL!</v>
      </c>
      <c r="Q226" s="1" t="e">
        <v>#NULL!</v>
      </c>
      <c r="R226" s="1" t="e">
        <v>#NULL!</v>
      </c>
      <c r="S226" s="1" t="e">
        <v>#NULL!</v>
      </c>
      <c r="T226">
        <v>1</v>
      </c>
      <c r="U226">
        <v>1</v>
      </c>
      <c r="V226" s="1" t="e">
        <v>#NULL!</v>
      </c>
      <c r="W226" s="1" t="e">
        <v>#NULL!</v>
      </c>
      <c r="Y226">
        <v>5</v>
      </c>
      <c r="Z226">
        <v>6</v>
      </c>
      <c r="AA226">
        <v>0</v>
      </c>
      <c r="AB226">
        <v>4</v>
      </c>
      <c r="AC226">
        <v>4</v>
      </c>
      <c r="AE226">
        <v>1</v>
      </c>
      <c r="AG226">
        <v>2</v>
      </c>
      <c r="AH226" t="s">
        <v>223</v>
      </c>
      <c r="AI226" t="s">
        <v>223</v>
      </c>
      <c r="AJ226" t="s">
        <v>223</v>
      </c>
      <c r="AK226" t="s">
        <v>223</v>
      </c>
      <c r="AL226" t="s">
        <v>223</v>
      </c>
      <c r="AM226" t="s">
        <v>223</v>
      </c>
      <c r="AN226" t="s">
        <v>223</v>
      </c>
      <c r="AO226" t="s">
        <v>223</v>
      </c>
      <c r="AP226" s="1" t="e">
        <v>#NULL!</v>
      </c>
      <c r="AQ226" t="s">
        <v>224</v>
      </c>
      <c r="AR226" t="s">
        <v>223</v>
      </c>
      <c r="AS226" t="s">
        <v>223</v>
      </c>
      <c r="AT226" t="s">
        <v>223</v>
      </c>
      <c r="AU226" t="s">
        <v>223</v>
      </c>
      <c r="AV226" t="s">
        <v>223</v>
      </c>
      <c r="AW226" t="s">
        <v>223</v>
      </c>
      <c r="AX226" t="s">
        <v>223</v>
      </c>
      <c r="AY226" t="s">
        <v>223</v>
      </c>
      <c r="AZ226" t="s">
        <v>223</v>
      </c>
      <c r="BA226" t="s">
        <v>223</v>
      </c>
      <c r="BB226" t="s">
        <v>223</v>
      </c>
      <c r="BD226" t="s">
        <v>304</v>
      </c>
      <c r="BE226">
        <v>2</v>
      </c>
      <c r="BF226">
        <v>2</v>
      </c>
      <c r="BG226">
        <v>5</v>
      </c>
      <c r="BH226">
        <v>2</v>
      </c>
      <c r="BI226">
        <v>2</v>
      </c>
      <c r="BJ226" t="s">
        <v>305</v>
      </c>
      <c r="BK226">
        <v>2</v>
      </c>
      <c r="BM226">
        <v>2</v>
      </c>
      <c r="BO226">
        <v>2</v>
      </c>
      <c r="BP226">
        <v>3</v>
      </c>
      <c r="BR226">
        <v>1</v>
      </c>
      <c r="BT226">
        <v>3</v>
      </c>
      <c r="BV226">
        <v>3</v>
      </c>
      <c r="BX226">
        <v>1</v>
      </c>
      <c r="BY226">
        <v>4</v>
      </c>
      <c r="CA226">
        <v>1</v>
      </c>
      <c r="CB226">
        <v>1</v>
      </c>
      <c r="CC226" t="s">
        <v>243</v>
      </c>
      <c r="CE226">
        <v>9</v>
      </c>
      <c r="CG226">
        <v>4</v>
      </c>
      <c r="CH226">
        <v>1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2</v>
      </c>
      <c r="CO226">
        <v>2</v>
      </c>
      <c r="CP226">
        <v>2</v>
      </c>
      <c r="CQ226">
        <v>1</v>
      </c>
      <c r="CR226">
        <v>2</v>
      </c>
      <c r="CS226">
        <v>2</v>
      </c>
      <c r="CT226">
        <v>2</v>
      </c>
      <c r="CU226">
        <v>4</v>
      </c>
      <c r="CV226">
        <v>3</v>
      </c>
      <c r="CW226">
        <v>5</v>
      </c>
      <c r="CX226">
        <v>11</v>
      </c>
      <c r="CY226">
        <v>190</v>
      </c>
      <c r="CZ226">
        <v>2</v>
      </c>
      <c r="DA226">
        <v>4</v>
      </c>
      <c r="DB226">
        <v>4</v>
      </c>
      <c r="DC226">
        <v>2</v>
      </c>
      <c r="DD226">
        <v>2</v>
      </c>
      <c r="DE226">
        <v>2</v>
      </c>
      <c r="DF226">
        <v>2</v>
      </c>
      <c r="DG226">
        <v>2</v>
      </c>
      <c r="DH226">
        <v>2</v>
      </c>
      <c r="DI226">
        <v>2</v>
      </c>
      <c r="DJ226">
        <v>2</v>
      </c>
      <c r="DK226">
        <v>2</v>
      </c>
      <c r="DL226">
        <v>2</v>
      </c>
      <c r="DM226">
        <v>2</v>
      </c>
      <c r="DN226">
        <v>2</v>
      </c>
      <c r="DO226">
        <v>2</v>
      </c>
      <c r="DP226">
        <v>2</v>
      </c>
      <c r="DQ226">
        <v>2</v>
      </c>
      <c r="DR226">
        <v>2</v>
      </c>
      <c r="DS226">
        <v>2</v>
      </c>
      <c r="DT226">
        <v>2</v>
      </c>
      <c r="DU226">
        <v>1</v>
      </c>
      <c r="DV226" t="s">
        <v>235</v>
      </c>
      <c r="DW226" s="1" t="e">
        <v>#NULL!</v>
      </c>
      <c r="DX226">
        <v>2</v>
      </c>
      <c r="DY226" s="1" t="e">
        <v>#NULL!</v>
      </c>
      <c r="DZ226">
        <v>3</v>
      </c>
      <c r="EA226" t="s">
        <v>223</v>
      </c>
      <c r="EC226" t="s">
        <v>223</v>
      </c>
      <c r="ED226" t="s">
        <v>223</v>
      </c>
      <c r="EE226">
        <v>2</v>
      </c>
      <c r="EF226">
        <v>2</v>
      </c>
      <c r="EG226">
        <v>2</v>
      </c>
      <c r="EH226">
        <v>2</v>
      </c>
      <c r="EI226">
        <v>2</v>
      </c>
      <c r="EJ226">
        <v>2</v>
      </c>
      <c r="EK226">
        <v>5</v>
      </c>
      <c r="EL226">
        <v>36.39151266255989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 s="3">
        <v>0</v>
      </c>
      <c r="EU226" s="1" t="e">
        <v>#NULL!</v>
      </c>
      <c r="EV226" s="1" t="e">
        <v>#NULL!</v>
      </c>
      <c r="EW226" s="1" t="e">
        <v>#NULL!</v>
      </c>
      <c r="EX226" s="1" t="e">
        <v>#NULL!</v>
      </c>
      <c r="EY226" s="1" t="e">
        <v>#NULL!</v>
      </c>
      <c r="EZ226" s="1" t="e">
        <v>#NULL!</v>
      </c>
      <c r="FA226" t="s">
        <v>305</v>
      </c>
      <c r="FB226" s="5">
        <v>32.590158000000002</v>
      </c>
      <c r="FC226" s="5">
        <v>-114.717862</v>
      </c>
      <c r="FD226" s="1" t="e">
        <v>#NULL!</v>
      </c>
      <c r="FE226" s="1" t="e">
        <v>#NULL!</v>
      </c>
      <c r="FF226" s="1" t="e">
        <v>#NULL!</v>
      </c>
      <c r="FG226" s="1" t="e">
        <v>#NULL!</v>
      </c>
      <c r="FH226" s="1" t="e">
        <v>#NULL!</v>
      </c>
      <c r="FI226" s="1" t="e">
        <v>#NULL!</v>
      </c>
      <c r="FJ226" s="1" t="e">
        <v>#NULL!</v>
      </c>
      <c r="FK226" s="1" t="e">
        <v>#NULL!</v>
      </c>
      <c r="FL226" s="1" t="e">
        <v>#NULL!</v>
      </c>
      <c r="FM226" s="1" t="e">
        <v>#NULL!</v>
      </c>
      <c r="FN226" s="1" t="e">
        <v>#NULL!</v>
      </c>
      <c r="FO226" s="1" t="e">
        <v>#NULL!</v>
      </c>
      <c r="FP226" s="1" t="e">
        <v>#NULL!</v>
      </c>
      <c r="FQ226" s="1" t="e">
        <v>#NULL!</v>
      </c>
      <c r="FR226" s="1" t="e">
        <v>#NULL!</v>
      </c>
      <c r="FS226" s="1" t="e">
        <v>#NULL!</v>
      </c>
      <c r="FT226" s="1" t="e">
        <v>#NULL!</v>
      </c>
      <c r="FU226" s="1" t="e">
        <v>#NULL!</v>
      </c>
      <c r="FV226" s="1" t="e">
        <v>#NULL!</v>
      </c>
      <c r="FW226" s="1" t="e">
        <v>#NULL!</v>
      </c>
      <c r="FX226" s="1" t="e">
        <v>#NULL!</v>
      </c>
      <c r="FY226" s="1" t="e">
        <v>#NULL!</v>
      </c>
      <c r="GA226" s="1" t="e">
        <v>#NULL!</v>
      </c>
      <c r="GB226" s="1" t="e">
        <v>#NULL!</v>
      </c>
      <c r="GC226" s="1" t="e">
        <v>#NULL!</v>
      </c>
      <c r="GD226" s="1" t="e">
        <v>#NULL!</v>
      </c>
      <c r="GE226" s="1" t="e">
        <v>#NULL!</v>
      </c>
      <c r="GF226" s="1" t="e">
        <v>#NULL!</v>
      </c>
      <c r="GG226" s="1" t="e">
        <v>#NULL!</v>
      </c>
      <c r="GH226" s="1" t="e">
        <v>#NULL!</v>
      </c>
      <c r="GI226" s="1" t="e">
        <v>#NULL!</v>
      </c>
      <c r="GJ226" s="3">
        <v>71</v>
      </c>
      <c r="GK226" s="3">
        <v>26.496726839912714</v>
      </c>
      <c r="GL226">
        <v>30</v>
      </c>
      <c r="GM226">
        <v>0</v>
      </c>
      <c r="GN226">
        <v>0</v>
      </c>
      <c r="GO226">
        <v>0</v>
      </c>
      <c r="GP226">
        <v>0</v>
      </c>
      <c r="GQ226">
        <v>0</v>
      </c>
      <c r="GR226" s="3">
        <v>0</v>
      </c>
      <c r="GS226" s="3">
        <v>0</v>
      </c>
      <c r="GT226" s="1" t="e">
        <v>#NULL!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D226" s="1" t="e">
        <v>#NULL!</v>
      </c>
      <c r="HE226" t="s">
        <v>227</v>
      </c>
      <c r="HH226" s="1" t="e">
        <v>#NULL!</v>
      </c>
      <c r="HI226" s="1" t="e">
        <v>#NULL!</v>
      </c>
      <c r="HJ226" s="1" t="e">
        <v>#NULL!</v>
      </c>
      <c r="HK226" s="1" t="e">
        <v>#NULL!</v>
      </c>
      <c r="HL226" s="1" t="e">
        <v>#NULL!</v>
      </c>
    </row>
    <row r="227" spans="1:220" x14ac:dyDescent="0.2">
      <c r="A227" t="s">
        <v>311</v>
      </c>
      <c r="B227" s="1" t="e">
        <v>#NULL!</v>
      </c>
      <c r="C227" s="1" t="e">
        <v>#NULL!</v>
      </c>
      <c r="D227" s="1" t="e">
        <v>#NULL!</v>
      </c>
      <c r="E227" s="1" t="e">
        <v>#NULL!</v>
      </c>
      <c r="F227" s="1" t="e">
        <v>#NULL!</v>
      </c>
      <c r="G227" s="1" t="e">
        <v>#NULL!</v>
      </c>
      <c r="H227">
        <v>1</v>
      </c>
      <c r="I227" s="2">
        <v>43244</v>
      </c>
      <c r="J227">
        <v>2</v>
      </c>
      <c r="K227">
        <v>1</v>
      </c>
      <c r="L227">
        <v>7</v>
      </c>
      <c r="M227">
        <v>56</v>
      </c>
      <c r="N227" s="2">
        <v>20461</v>
      </c>
      <c r="O227">
        <v>1</v>
      </c>
      <c r="P227" s="1" t="e">
        <v>#NULL!</v>
      </c>
      <c r="Q227" s="1" t="e">
        <v>#NULL!</v>
      </c>
      <c r="R227" s="1" t="e">
        <v>#NULL!</v>
      </c>
      <c r="S227" s="1" t="e">
        <v>#NULL!</v>
      </c>
      <c r="T227">
        <v>1</v>
      </c>
      <c r="U227" s="1" t="e">
        <v>#NULL!</v>
      </c>
      <c r="V227" s="1" t="e">
        <v>#NULL!</v>
      </c>
      <c r="W227" s="1" t="e">
        <v>#NULL!</v>
      </c>
      <c r="Y227">
        <v>3</v>
      </c>
      <c r="Z227">
        <v>11</v>
      </c>
      <c r="AA227">
        <v>1</v>
      </c>
      <c r="AB227">
        <v>0</v>
      </c>
      <c r="AC227">
        <v>3</v>
      </c>
      <c r="AE227">
        <v>2</v>
      </c>
      <c r="AF227" t="s">
        <v>312</v>
      </c>
      <c r="AG227">
        <v>2</v>
      </c>
      <c r="AH227" t="s">
        <v>223</v>
      </c>
      <c r="AI227" t="s">
        <v>223</v>
      </c>
      <c r="AJ227" t="s">
        <v>223</v>
      </c>
      <c r="AK227" t="s">
        <v>223</v>
      </c>
      <c r="AL227" t="s">
        <v>223</v>
      </c>
      <c r="AM227" t="s">
        <v>223</v>
      </c>
      <c r="AN227" t="s">
        <v>223</v>
      </c>
      <c r="AO227" t="s">
        <v>223</v>
      </c>
      <c r="AP227" s="1" t="e">
        <v>#NULL!</v>
      </c>
      <c r="AQ227" t="s">
        <v>223</v>
      </c>
      <c r="AR227" t="s">
        <v>223</v>
      </c>
      <c r="AS227" t="s">
        <v>223</v>
      </c>
      <c r="AT227" t="s">
        <v>224</v>
      </c>
      <c r="AU227" t="s">
        <v>223</v>
      </c>
      <c r="AV227" t="s">
        <v>223</v>
      </c>
      <c r="AW227" t="s">
        <v>223</v>
      </c>
      <c r="AX227" t="s">
        <v>223</v>
      </c>
      <c r="AY227" t="s">
        <v>223</v>
      </c>
      <c r="AZ227" t="s">
        <v>223</v>
      </c>
      <c r="BA227" t="s">
        <v>223</v>
      </c>
      <c r="BB227" t="s">
        <v>223</v>
      </c>
      <c r="BD227" t="s">
        <v>225</v>
      </c>
      <c r="BE227">
        <v>1</v>
      </c>
      <c r="BF227">
        <v>1</v>
      </c>
      <c r="BG227">
        <v>5</v>
      </c>
      <c r="BH227">
        <v>2</v>
      </c>
      <c r="BI227">
        <v>2</v>
      </c>
      <c r="BJ227" t="s">
        <v>313</v>
      </c>
      <c r="BK227">
        <v>3</v>
      </c>
      <c r="BM227">
        <v>1</v>
      </c>
      <c r="BO227">
        <v>2</v>
      </c>
      <c r="BP227">
        <v>3</v>
      </c>
      <c r="BR227">
        <v>1</v>
      </c>
      <c r="BT227">
        <v>2</v>
      </c>
      <c r="BV227">
        <v>2</v>
      </c>
      <c r="BX227">
        <v>1</v>
      </c>
      <c r="BY227">
        <v>1</v>
      </c>
      <c r="CA227">
        <v>1</v>
      </c>
      <c r="CB227">
        <v>1</v>
      </c>
      <c r="CC227" t="s">
        <v>224</v>
      </c>
      <c r="CE227">
        <v>2</v>
      </c>
      <c r="CG227">
        <v>1</v>
      </c>
      <c r="CH227">
        <v>1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1</v>
      </c>
      <c r="CR227">
        <v>2</v>
      </c>
      <c r="CS227">
        <v>2</v>
      </c>
      <c r="CT227">
        <v>2</v>
      </c>
      <c r="CU227">
        <v>4</v>
      </c>
      <c r="CV227">
        <v>3</v>
      </c>
      <c r="CW227">
        <v>5</v>
      </c>
      <c r="CX227">
        <v>0</v>
      </c>
      <c r="CY227">
        <v>172</v>
      </c>
      <c r="CZ227">
        <v>2</v>
      </c>
      <c r="DA227">
        <v>4</v>
      </c>
      <c r="DB227">
        <v>4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1</v>
      </c>
      <c r="DV227" t="s">
        <v>224</v>
      </c>
      <c r="DW227">
        <v>2</v>
      </c>
      <c r="DX227">
        <v>1</v>
      </c>
      <c r="DY227">
        <v>1</v>
      </c>
      <c r="DZ227">
        <v>2</v>
      </c>
      <c r="EA227" t="s">
        <v>224</v>
      </c>
      <c r="EB227" t="s">
        <v>314</v>
      </c>
      <c r="EC227" t="s">
        <v>235</v>
      </c>
      <c r="ED227" t="s">
        <v>235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62.376454483230667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 s="3">
        <v>0</v>
      </c>
      <c r="EU227" s="1" t="e">
        <v>#NULL!</v>
      </c>
      <c r="EV227" s="1" t="e">
        <v>#NULL!</v>
      </c>
      <c r="EW227" s="1" t="e">
        <v>#NULL!</v>
      </c>
      <c r="EX227" s="1" t="e">
        <v>#NULL!</v>
      </c>
      <c r="EY227" s="1" t="e">
        <v>#NULL!</v>
      </c>
      <c r="EZ227" s="1" t="e">
        <v>#NULL!</v>
      </c>
      <c r="FA227" t="s">
        <v>313</v>
      </c>
      <c r="FB227" s="5">
        <v>32.496988999999999</v>
      </c>
      <c r="FC227" s="5">
        <v>-114.788476</v>
      </c>
      <c r="FD227" s="1" t="e">
        <v>#NULL!</v>
      </c>
      <c r="FE227" s="1" t="e">
        <v>#NULL!</v>
      </c>
      <c r="FF227" s="1" t="e">
        <v>#NULL!</v>
      </c>
      <c r="FG227" s="1" t="e">
        <v>#NULL!</v>
      </c>
      <c r="FH227" s="1" t="e">
        <v>#NULL!</v>
      </c>
      <c r="FI227" s="1" t="e">
        <v>#NULL!</v>
      </c>
      <c r="FJ227" s="1" t="e">
        <v>#NULL!</v>
      </c>
      <c r="FK227" s="1" t="e">
        <v>#NULL!</v>
      </c>
      <c r="FL227" s="1" t="e">
        <v>#NULL!</v>
      </c>
      <c r="FM227" s="1" t="e">
        <v>#NULL!</v>
      </c>
      <c r="FN227" s="1" t="e">
        <v>#NULL!</v>
      </c>
      <c r="FO227" s="1" t="e">
        <v>#NULL!</v>
      </c>
      <c r="FP227" s="1" t="e">
        <v>#NULL!</v>
      </c>
      <c r="FQ227" s="1" t="e">
        <v>#NULL!</v>
      </c>
      <c r="FR227" s="1" t="e">
        <v>#NULL!</v>
      </c>
      <c r="FS227" s="1" t="e">
        <v>#NULL!</v>
      </c>
      <c r="FT227" s="1" t="e">
        <v>#NULL!</v>
      </c>
      <c r="FU227" s="1" t="e">
        <v>#NULL!</v>
      </c>
      <c r="FV227" s="1" t="e">
        <v>#NULL!</v>
      </c>
      <c r="FW227" s="1" t="e">
        <v>#NULL!</v>
      </c>
      <c r="FX227" s="1" t="e">
        <v>#NULL!</v>
      </c>
      <c r="FY227" s="1" t="e">
        <v>#NULL!</v>
      </c>
      <c r="GA227" s="1" t="e">
        <v>#NULL!</v>
      </c>
      <c r="GB227" s="1" t="e">
        <v>#NULL!</v>
      </c>
      <c r="GC227" s="1" t="e">
        <v>#NULL!</v>
      </c>
      <c r="GD227" s="1" t="e">
        <v>#NULL!</v>
      </c>
      <c r="GE227" s="1" t="e">
        <v>#NULL!</v>
      </c>
      <c r="GF227" s="1" t="e">
        <v>#NULL!</v>
      </c>
      <c r="GG227" s="1" t="e">
        <v>#NULL!</v>
      </c>
      <c r="GH227" s="1" t="e">
        <v>#NULL!</v>
      </c>
      <c r="GI227" s="1" t="e">
        <v>#NULL!</v>
      </c>
      <c r="GJ227" s="3">
        <v>60</v>
      </c>
      <c r="GK227" s="3">
        <v>33.587777777777781</v>
      </c>
      <c r="GL227">
        <v>60</v>
      </c>
      <c r="GM227">
        <v>0</v>
      </c>
      <c r="GN227">
        <v>0</v>
      </c>
      <c r="GO227">
        <v>0</v>
      </c>
      <c r="GP227">
        <v>0</v>
      </c>
      <c r="GQ227">
        <v>0</v>
      </c>
      <c r="GR227" s="3">
        <v>0</v>
      </c>
      <c r="GS227" s="3">
        <v>1</v>
      </c>
      <c r="GT227" s="1" t="e">
        <v>#NULL!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D227" s="1" t="e">
        <v>#NULL!</v>
      </c>
      <c r="HE227" t="s">
        <v>227</v>
      </c>
      <c r="HH227" s="1" t="e">
        <v>#NULL!</v>
      </c>
      <c r="HI227" s="1" t="e">
        <v>#NULL!</v>
      </c>
      <c r="HJ227" s="1" t="e">
        <v>#NULL!</v>
      </c>
      <c r="HK227" s="1" t="e">
        <v>#NULL!</v>
      </c>
      <c r="HL227" s="1" t="e">
        <v>#NULL!</v>
      </c>
    </row>
    <row r="228" spans="1:220" x14ac:dyDescent="0.2">
      <c r="A228" t="s">
        <v>315</v>
      </c>
      <c r="B228" s="1" t="e">
        <v>#NULL!</v>
      </c>
      <c r="C228" s="1" t="e">
        <v>#NULL!</v>
      </c>
      <c r="D228" s="1" t="e">
        <v>#NULL!</v>
      </c>
      <c r="E228" s="1" t="e">
        <v>#NULL!</v>
      </c>
      <c r="F228" s="1" t="e">
        <v>#NULL!</v>
      </c>
      <c r="G228" s="1" t="e">
        <v>#NULL!</v>
      </c>
      <c r="H228">
        <v>1</v>
      </c>
      <c r="I228" s="2">
        <v>43244</v>
      </c>
      <c r="J228">
        <v>2</v>
      </c>
      <c r="K228">
        <v>2</v>
      </c>
      <c r="L228">
        <v>20</v>
      </c>
      <c r="M228">
        <v>60</v>
      </c>
      <c r="N228" s="2">
        <v>21966</v>
      </c>
      <c r="O228">
        <v>1</v>
      </c>
      <c r="P228" s="1" t="e">
        <v>#NULL!</v>
      </c>
      <c r="Q228" s="1" t="e">
        <v>#NULL!</v>
      </c>
      <c r="R228" s="1" t="e">
        <v>#NULL!</v>
      </c>
      <c r="S228" s="1" t="e">
        <v>#NULL!</v>
      </c>
      <c r="T228">
        <v>1</v>
      </c>
      <c r="U228" s="1" t="e">
        <v>#NULL!</v>
      </c>
      <c r="V228" s="1" t="e">
        <v>#NULL!</v>
      </c>
      <c r="W228" s="1" t="e">
        <v>#NULL!</v>
      </c>
      <c r="Y228">
        <v>1</v>
      </c>
      <c r="Z228">
        <v>3</v>
      </c>
      <c r="AA228">
        <v>1</v>
      </c>
      <c r="AB228">
        <v>1</v>
      </c>
      <c r="AC228">
        <v>3</v>
      </c>
      <c r="AE228">
        <v>2</v>
      </c>
      <c r="AF228" t="s">
        <v>222</v>
      </c>
      <c r="AG228">
        <v>2</v>
      </c>
      <c r="AH228" t="s">
        <v>223</v>
      </c>
      <c r="AI228" t="s">
        <v>223</v>
      </c>
      <c r="AJ228" t="s">
        <v>223</v>
      </c>
      <c r="AK228" t="s">
        <v>223</v>
      </c>
      <c r="AL228" t="s">
        <v>223</v>
      </c>
      <c r="AM228" t="s">
        <v>223</v>
      </c>
      <c r="AN228" t="s">
        <v>223</v>
      </c>
      <c r="AO228" t="s">
        <v>223</v>
      </c>
      <c r="AP228" s="1" t="e">
        <v>#NULL!</v>
      </c>
      <c r="AQ228" t="s">
        <v>223</v>
      </c>
      <c r="AR228" t="s">
        <v>223</v>
      </c>
      <c r="AS228" t="s">
        <v>223</v>
      </c>
      <c r="AT228" t="s">
        <v>223</v>
      </c>
      <c r="AU228" t="s">
        <v>223</v>
      </c>
      <c r="AV228" t="s">
        <v>223</v>
      </c>
      <c r="AW228" t="s">
        <v>223</v>
      </c>
      <c r="AX228" t="s">
        <v>223</v>
      </c>
      <c r="AY228" t="s">
        <v>223</v>
      </c>
      <c r="AZ228" t="s">
        <v>224</v>
      </c>
      <c r="BA228" t="s">
        <v>223</v>
      </c>
      <c r="BB228" t="s">
        <v>223</v>
      </c>
      <c r="BC228" t="s">
        <v>316</v>
      </c>
      <c r="BD228" t="s">
        <v>316</v>
      </c>
      <c r="BE228">
        <v>2</v>
      </c>
      <c r="BF228">
        <v>2</v>
      </c>
      <c r="BG228">
        <v>4</v>
      </c>
      <c r="BH228">
        <v>2</v>
      </c>
      <c r="BI228">
        <v>2</v>
      </c>
      <c r="BJ228" t="s">
        <v>317</v>
      </c>
      <c r="BK228">
        <v>3</v>
      </c>
      <c r="BM228">
        <v>1</v>
      </c>
      <c r="BO228">
        <v>2</v>
      </c>
      <c r="BP228">
        <v>3</v>
      </c>
      <c r="BR228">
        <v>1</v>
      </c>
      <c r="BT228">
        <v>3</v>
      </c>
      <c r="BV228">
        <v>3</v>
      </c>
      <c r="BX228">
        <v>1</v>
      </c>
      <c r="BY228">
        <v>1</v>
      </c>
      <c r="CA228">
        <v>2</v>
      </c>
      <c r="CB228">
        <v>1</v>
      </c>
      <c r="CC228" t="s">
        <v>224</v>
      </c>
      <c r="CE228">
        <v>2</v>
      </c>
      <c r="CG228">
        <v>1</v>
      </c>
      <c r="CH228">
        <v>1</v>
      </c>
      <c r="CI228">
        <v>1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3</v>
      </c>
      <c r="CV228">
        <v>3</v>
      </c>
      <c r="CW228">
        <v>5</v>
      </c>
      <c r="CX228">
        <v>0</v>
      </c>
      <c r="CY228">
        <v>145</v>
      </c>
      <c r="CZ228">
        <v>2</v>
      </c>
      <c r="DA228">
        <v>1</v>
      </c>
      <c r="DB228">
        <v>3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1</v>
      </c>
      <c r="DV228" t="s">
        <v>224</v>
      </c>
      <c r="DW228">
        <v>1</v>
      </c>
      <c r="DX228">
        <v>1</v>
      </c>
      <c r="DY228">
        <v>1</v>
      </c>
      <c r="DZ228">
        <v>1</v>
      </c>
      <c r="EA228" t="s">
        <v>224</v>
      </c>
      <c r="EB228" t="s">
        <v>318</v>
      </c>
      <c r="EC228" t="s">
        <v>224</v>
      </c>
      <c r="ED228" t="s">
        <v>224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5</v>
      </c>
      <c r="EL228">
        <v>58.255989048596852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 s="3">
        <v>0</v>
      </c>
      <c r="EU228" s="1" t="e">
        <v>#NULL!</v>
      </c>
      <c r="EV228" s="1" t="e">
        <v>#NULL!</v>
      </c>
      <c r="EW228" s="1" t="e">
        <v>#NULL!</v>
      </c>
      <c r="EX228" s="1" t="e">
        <v>#NULL!</v>
      </c>
      <c r="EY228" s="1" t="e">
        <v>#NULL!</v>
      </c>
      <c r="EZ228" s="1" t="e">
        <v>#NULL!</v>
      </c>
      <c r="FA228" t="s">
        <v>317</v>
      </c>
      <c r="FB228" s="5">
        <v>32.508087000000003</v>
      </c>
      <c r="FC228" s="5">
        <v>-114.794432</v>
      </c>
      <c r="FD228" s="1" t="e">
        <v>#NULL!</v>
      </c>
      <c r="FE228" s="1" t="e">
        <v>#NULL!</v>
      </c>
      <c r="FF228" s="1" t="e">
        <v>#NULL!</v>
      </c>
      <c r="FG228" s="1" t="e">
        <v>#NULL!</v>
      </c>
      <c r="FH228" s="1" t="e">
        <v>#NULL!</v>
      </c>
      <c r="FI228" s="1" t="e">
        <v>#NULL!</v>
      </c>
      <c r="FJ228" s="1" t="e">
        <v>#NULL!</v>
      </c>
      <c r="FK228" s="1" t="e">
        <v>#NULL!</v>
      </c>
      <c r="FL228" s="1" t="e">
        <v>#NULL!</v>
      </c>
      <c r="FM228" s="1" t="e">
        <v>#NULL!</v>
      </c>
      <c r="FN228" s="1" t="e">
        <v>#NULL!</v>
      </c>
      <c r="FO228" s="1" t="e">
        <v>#NULL!</v>
      </c>
      <c r="FP228" s="1" t="e">
        <v>#NULL!</v>
      </c>
      <c r="FQ228" s="1" t="e">
        <v>#NULL!</v>
      </c>
      <c r="FR228" s="1" t="e">
        <v>#NULL!</v>
      </c>
      <c r="FS228" s="1" t="e">
        <v>#NULL!</v>
      </c>
      <c r="FT228" s="1" t="e">
        <v>#NULL!</v>
      </c>
      <c r="FU228" s="1" t="e">
        <v>#NULL!</v>
      </c>
      <c r="FV228" s="1" t="e">
        <v>#NULL!</v>
      </c>
      <c r="FW228" s="1" t="e">
        <v>#NULL!</v>
      </c>
      <c r="FX228" s="1" t="e">
        <v>#NULL!</v>
      </c>
      <c r="FY228" s="1" t="e">
        <v>#NULL!</v>
      </c>
      <c r="GA228" s="1" t="e">
        <v>#NULL!</v>
      </c>
      <c r="GB228" s="1" t="e">
        <v>#NULL!</v>
      </c>
      <c r="GC228" s="1" t="e">
        <v>#NULL!</v>
      </c>
      <c r="GD228" s="1" t="e">
        <v>#NULL!</v>
      </c>
      <c r="GE228" s="1" t="e">
        <v>#NULL!</v>
      </c>
      <c r="GF228" s="1" t="e">
        <v>#NULL!</v>
      </c>
      <c r="GG228" s="1" t="e">
        <v>#NULL!</v>
      </c>
      <c r="GH228" s="1" t="e">
        <v>#NULL!</v>
      </c>
      <c r="GI228" s="1" t="e">
        <v>#NULL!</v>
      </c>
      <c r="GJ228" s="3">
        <v>60</v>
      </c>
      <c r="GK228" s="3">
        <v>28.315277777777776</v>
      </c>
      <c r="GL228">
        <v>50</v>
      </c>
      <c r="GM228">
        <v>0</v>
      </c>
      <c r="GN228">
        <v>0</v>
      </c>
      <c r="GO228">
        <v>0</v>
      </c>
      <c r="GP228">
        <v>0</v>
      </c>
      <c r="GQ228">
        <v>0</v>
      </c>
      <c r="GR228" s="3">
        <v>0</v>
      </c>
      <c r="GS228" s="3">
        <v>1</v>
      </c>
      <c r="GT228" s="1" t="e">
        <v>#NULL!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D228" s="1" t="e">
        <v>#NULL!</v>
      </c>
      <c r="HE228" t="s">
        <v>227</v>
      </c>
      <c r="HH228" s="1" t="e">
        <v>#NULL!</v>
      </c>
      <c r="HI228" s="1" t="e">
        <v>#NULL!</v>
      </c>
      <c r="HJ228" s="1" t="e">
        <v>#NULL!</v>
      </c>
      <c r="HK228" s="1" t="e">
        <v>#NULL!</v>
      </c>
      <c r="HL228" s="1" t="e">
        <v>#NULL!</v>
      </c>
    </row>
    <row r="229" spans="1:220" x14ac:dyDescent="0.2">
      <c r="A229" t="s">
        <v>326</v>
      </c>
      <c r="B229" s="1" t="e">
        <v>#NULL!</v>
      </c>
      <c r="C229" s="1" t="e">
        <v>#NULL!</v>
      </c>
      <c r="D229" s="1" t="e">
        <v>#NULL!</v>
      </c>
      <c r="E229" s="1" t="e">
        <v>#NULL!</v>
      </c>
      <c r="F229" s="1" t="e">
        <v>#NULL!</v>
      </c>
      <c r="G229" s="1" t="e">
        <v>#NULL!</v>
      </c>
      <c r="H229">
        <v>1</v>
      </c>
      <c r="I229" s="2">
        <v>43306</v>
      </c>
      <c r="J229">
        <v>2</v>
      </c>
      <c r="K229">
        <v>6</v>
      </c>
      <c r="L229">
        <v>25</v>
      </c>
      <c r="M229">
        <v>43</v>
      </c>
      <c r="N229" s="2">
        <v>15882</v>
      </c>
      <c r="O229">
        <v>1</v>
      </c>
      <c r="P229" s="1" t="e">
        <v>#NULL!</v>
      </c>
      <c r="Q229" s="1" t="e">
        <v>#NULL!</v>
      </c>
      <c r="R229" s="1" t="e">
        <v>#NULL!</v>
      </c>
      <c r="S229" s="1" t="e">
        <v>#NULL!</v>
      </c>
      <c r="T229">
        <v>1</v>
      </c>
      <c r="U229" s="1" t="e">
        <v>#NULL!</v>
      </c>
      <c r="V229" s="1" t="e">
        <v>#NULL!</v>
      </c>
      <c r="W229" s="1" t="e">
        <v>#NULL!</v>
      </c>
      <c r="Y229">
        <v>2</v>
      </c>
      <c r="Z229">
        <v>1</v>
      </c>
      <c r="AA229">
        <v>0</v>
      </c>
      <c r="AB229">
        <v>0</v>
      </c>
      <c r="AC229">
        <v>5</v>
      </c>
      <c r="AE229">
        <v>1</v>
      </c>
      <c r="AG229">
        <v>2</v>
      </c>
      <c r="AH229" t="s">
        <v>223</v>
      </c>
      <c r="AI229" t="s">
        <v>223</v>
      </c>
      <c r="AJ229" t="s">
        <v>223</v>
      </c>
      <c r="AK229" t="s">
        <v>223</v>
      </c>
      <c r="AL229" t="s">
        <v>223</v>
      </c>
      <c r="AM229" t="s">
        <v>223</v>
      </c>
      <c r="AN229" t="s">
        <v>223</v>
      </c>
      <c r="AO229" t="s">
        <v>223</v>
      </c>
      <c r="AP229" s="1" t="e">
        <v>#NULL!</v>
      </c>
      <c r="AQ229" t="s">
        <v>223</v>
      </c>
      <c r="AR229" t="s">
        <v>223</v>
      </c>
      <c r="AS229" t="s">
        <v>223</v>
      </c>
      <c r="AT229" t="s">
        <v>223</v>
      </c>
      <c r="AU229" t="s">
        <v>223</v>
      </c>
      <c r="AV229" t="s">
        <v>224</v>
      </c>
      <c r="AW229" t="s">
        <v>223</v>
      </c>
      <c r="AX229" t="s">
        <v>223</v>
      </c>
      <c r="AY229" t="s">
        <v>223</v>
      </c>
      <c r="AZ229" t="s">
        <v>223</v>
      </c>
      <c r="BA229" t="s">
        <v>223</v>
      </c>
      <c r="BB229" t="s">
        <v>223</v>
      </c>
      <c r="BD229" t="s">
        <v>48</v>
      </c>
      <c r="BE229">
        <v>2</v>
      </c>
      <c r="BF229">
        <v>1</v>
      </c>
      <c r="BG229">
        <v>5</v>
      </c>
      <c r="BH229">
        <v>1</v>
      </c>
      <c r="BI229">
        <v>1</v>
      </c>
      <c r="BJ229" t="s">
        <v>327</v>
      </c>
      <c r="BK229">
        <v>1</v>
      </c>
      <c r="BM229">
        <v>1</v>
      </c>
      <c r="BO229">
        <v>2</v>
      </c>
      <c r="BP229">
        <v>3</v>
      </c>
      <c r="BR229">
        <v>3</v>
      </c>
      <c r="BT229">
        <v>3</v>
      </c>
      <c r="BV229">
        <v>3</v>
      </c>
      <c r="BX229">
        <v>1</v>
      </c>
      <c r="BY229">
        <v>4</v>
      </c>
      <c r="CA229">
        <v>2</v>
      </c>
      <c r="CB229">
        <v>1</v>
      </c>
      <c r="CC229" t="s">
        <v>224</v>
      </c>
      <c r="CE229">
        <v>2</v>
      </c>
      <c r="CG229">
        <v>1</v>
      </c>
      <c r="CH229">
        <v>2</v>
      </c>
      <c r="CI229">
        <v>1</v>
      </c>
      <c r="CJ229">
        <v>2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2</v>
      </c>
      <c r="CU229">
        <v>3</v>
      </c>
      <c r="CV229">
        <v>1</v>
      </c>
      <c r="CW229">
        <v>5</v>
      </c>
      <c r="CX229">
        <v>4</v>
      </c>
      <c r="CY229">
        <v>145</v>
      </c>
      <c r="CZ229">
        <v>2</v>
      </c>
      <c r="DA229">
        <v>1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1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1</v>
      </c>
      <c r="DV229" t="s">
        <v>224</v>
      </c>
      <c r="DW229">
        <v>1</v>
      </c>
      <c r="DX229">
        <v>1</v>
      </c>
      <c r="DY229">
        <v>1</v>
      </c>
      <c r="DZ229">
        <v>3</v>
      </c>
      <c r="EA229" t="s">
        <v>223</v>
      </c>
      <c r="EC229" t="s">
        <v>223</v>
      </c>
      <c r="ED229" t="s">
        <v>223</v>
      </c>
      <c r="EE229">
        <v>1</v>
      </c>
      <c r="EF229">
        <v>1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75.082819986310753</v>
      </c>
      <c r="EM229">
        <v>0</v>
      </c>
      <c r="EN229">
        <v>1</v>
      </c>
      <c r="EO229">
        <v>0</v>
      </c>
      <c r="EP229">
        <v>0</v>
      </c>
      <c r="EQ229">
        <v>0</v>
      </c>
      <c r="ER229">
        <v>1</v>
      </c>
      <c r="ES229">
        <v>1</v>
      </c>
      <c r="ET229" s="3">
        <v>0</v>
      </c>
      <c r="EU229" s="1" t="e">
        <v>#NULL!</v>
      </c>
      <c r="EV229" s="1" t="e">
        <v>#NULL!</v>
      </c>
      <c r="EW229" s="1" t="e">
        <v>#NULL!</v>
      </c>
      <c r="EX229" s="1" t="e">
        <v>#NULL!</v>
      </c>
      <c r="EY229" s="1" t="e">
        <v>#NULL!</v>
      </c>
      <c r="EZ229" s="1" t="e">
        <v>#NULL!</v>
      </c>
      <c r="FA229" t="s">
        <v>327</v>
      </c>
      <c r="FB229" s="5">
        <v>32.497129999999999</v>
      </c>
      <c r="FC229" s="5">
        <v>-114.764079</v>
      </c>
      <c r="FD229" s="1" t="e">
        <v>#NULL!</v>
      </c>
      <c r="FE229" s="1" t="e">
        <v>#NULL!</v>
      </c>
      <c r="FF229" s="1" t="e">
        <v>#NULL!</v>
      </c>
      <c r="FG229" s="1" t="e">
        <v>#NULL!</v>
      </c>
      <c r="FH229" s="1" t="e">
        <v>#NULL!</v>
      </c>
      <c r="FI229" s="1" t="e">
        <v>#NULL!</v>
      </c>
      <c r="FJ229" s="1" t="e">
        <v>#NULL!</v>
      </c>
      <c r="FK229" s="1" t="e">
        <v>#NULL!</v>
      </c>
      <c r="FL229" s="1" t="e">
        <v>#NULL!</v>
      </c>
      <c r="FM229" s="1" t="e">
        <v>#NULL!</v>
      </c>
      <c r="FN229" s="1" t="e">
        <v>#NULL!</v>
      </c>
      <c r="FO229" s="1" t="e">
        <v>#NULL!</v>
      </c>
      <c r="FP229" s="1" t="e">
        <v>#NULL!</v>
      </c>
      <c r="FQ229" s="1" t="e">
        <v>#NULL!</v>
      </c>
      <c r="FR229" s="1" t="e">
        <v>#NULL!</v>
      </c>
      <c r="FS229" s="1" t="e">
        <v>#NULL!</v>
      </c>
      <c r="FT229" s="1" t="e">
        <v>#NULL!</v>
      </c>
      <c r="FU229" s="1" t="e">
        <v>#NULL!</v>
      </c>
      <c r="FV229" s="1" t="e">
        <v>#NULL!</v>
      </c>
      <c r="FW229" s="1" t="e">
        <v>#NULL!</v>
      </c>
      <c r="FX229" s="1" t="e">
        <v>#NULL!</v>
      </c>
      <c r="FY229" s="1" t="e">
        <v>#NULL!</v>
      </c>
      <c r="GA229" s="1" t="e">
        <v>#NULL!</v>
      </c>
      <c r="GB229" s="1" t="e">
        <v>#NULL!</v>
      </c>
      <c r="GC229" s="1" t="e">
        <v>#NULL!</v>
      </c>
      <c r="GD229" s="1" t="e">
        <v>#NULL!</v>
      </c>
      <c r="GE229" s="1" t="e">
        <v>#NULL!</v>
      </c>
      <c r="GF229" s="1" t="e">
        <v>#NULL!</v>
      </c>
      <c r="GG229" s="1" t="e">
        <v>#NULL!</v>
      </c>
      <c r="GH229" s="1" t="e">
        <v>#NULL!</v>
      </c>
      <c r="GI229" s="1" t="e">
        <v>#NULL!</v>
      </c>
      <c r="GJ229" s="3">
        <v>64</v>
      </c>
      <c r="GK229" s="3">
        <v>24.886474609375</v>
      </c>
      <c r="GL229">
        <v>70</v>
      </c>
      <c r="GM229">
        <v>0</v>
      </c>
      <c r="GN229">
        <v>1</v>
      </c>
      <c r="GO229">
        <v>0</v>
      </c>
      <c r="GP229">
        <v>0</v>
      </c>
      <c r="GQ229">
        <v>0</v>
      </c>
      <c r="GR229" s="3">
        <v>0</v>
      </c>
      <c r="GS229" s="3">
        <v>0</v>
      </c>
      <c r="GT229" s="1" t="e">
        <v>#NULL!</v>
      </c>
      <c r="GU229" s="3">
        <v>1</v>
      </c>
      <c r="GV229" s="3">
        <v>1</v>
      </c>
      <c r="GW229" s="3">
        <v>0</v>
      </c>
      <c r="GX229" s="3">
        <v>0</v>
      </c>
      <c r="GY229" s="3">
        <v>0</v>
      </c>
      <c r="GZ229" s="3">
        <v>0</v>
      </c>
      <c r="HD229" s="1" t="e">
        <v>#NULL!</v>
      </c>
      <c r="HE229" t="s">
        <v>227</v>
      </c>
      <c r="HH229" s="1" t="e">
        <v>#NULL!</v>
      </c>
      <c r="HI229" s="1" t="e">
        <v>#NULL!</v>
      </c>
      <c r="HJ229" s="1" t="e">
        <v>#NULL!</v>
      </c>
      <c r="HK229" s="1" t="e">
        <v>#NULL!</v>
      </c>
      <c r="HL229" s="1" t="e">
        <v>#NULL!</v>
      </c>
    </row>
    <row r="230" spans="1:220" x14ac:dyDescent="0.2">
      <c r="A230" t="s">
        <v>332</v>
      </c>
      <c r="B230" s="1" t="e">
        <v>#NULL!</v>
      </c>
      <c r="C230" s="1" t="e">
        <v>#NULL!</v>
      </c>
      <c r="D230" s="1" t="e">
        <v>#NULL!</v>
      </c>
      <c r="E230" s="1" t="e">
        <v>#NULL!</v>
      </c>
      <c r="F230" s="1" t="e">
        <v>#NULL!</v>
      </c>
      <c r="G230" s="1" t="e">
        <v>#NULL!</v>
      </c>
      <c r="H230">
        <v>1</v>
      </c>
      <c r="I230" s="2">
        <v>43306</v>
      </c>
      <c r="J230">
        <v>2</v>
      </c>
      <c r="K230">
        <v>7</v>
      </c>
      <c r="L230">
        <v>24</v>
      </c>
      <c r="M230">
        <v>92</v>
      </c>
      <c r="N230" s="2">
        <v>33809</v>
      </c>
      <c r="O230">
        <v>1</v>
      </c>
      <c r="P230" s="1" t="e">
        <v>#NULL!</v>
      </c>
      <c r="Q230" s="1" t="e">
        <v>#NULL!</v>
      </c>
      <c r="R230" s="1" t="e">
        <v>#NULL!</v>
      </c>
      <c r="S230" s="1" t="e">
        <v>#NULL!</v>
      </c>
      <c r="T230" s="1" t="e">
        <v>#NULL!</v>
      </c>
      <c r="U230">
        <v>1</v>
      </c>
      <c r="V230" s="1" t="e">
        <v>#NULL!</v>
      </c>
      <c r="W230" s="1" t="e">
        <v>#NULL!</v>
      </c>
      <c r="Y230">
        <v>5</v>
      </c>
      <c r="Z230">
        <v>7</v>
      </c>
      <c r="AA230">
        <v>0</v>
      </c>
      <c r="AB230">
        <v>3</v>
      </c>
      <c r="AC230">
        <v>5</v>
      </c>
      <c r="AE230">
        <v>1</v>
      </c>
      <c r="AG230">
        <v>2</v>
      </c>
      <c r="AH230" t="s">
        <v>223</v>
      </c>
      <c r="AI230" t="s">
        <v>223</v>
      </c>
      <c r="AJ230" t="s">
        <v>223</v>
      </c>
      <c r="AK230" t="s">
        <v>223</v>
      </c>
      <c r="AL230" t="s">
        <v>223</v>
      </c>
      <c r="AM230" t="s">
        <v>223</v>
      </c>
      <c r="AN230" t="s">
        <v>223</v>
      </c>
      <c r="AO230" t="s">
        <v>223</v>
      </c>
      <c r="AP230" s="1" t="e">
        <v>#NULL!</v>
      </c>
      <c r="AQ230" t="s">
        <v>224</v>
      </c>
      <c r="AR230" t="s">
        <v>223</v>
      </c>
      <c r="AS230" t="s">
        <v>223</v>
      </c>
      <c r="AT230" t="s">
        <v>223</v>
      </c>
      <c r="AU230" t="s">
        <v>223</v>
      </c>
      <c r="AV230" t="s">
        <v>223</v>
      </c>
      <c r="AW230" t="s">
        <v>223</v>
      </c>
      <c r="AX230" t="s">
        <v>223</v>
      </c>
      <c r="AY230" t="s">
        <v>223</v>
      </c>
      <c r="AZ230" t="s">
        <v>223</v>
      </c>
      <c r="BA230" t="s">
        <v>223</v>
      </c>
      <c r="BB230" t="s">
        <v>223</v>
      </c>
      <c r="BD230" t="s">
        <v>333</v>
      </c>
      <c r="BE230">
        <v>2</v>
      </c>
      <c r="BF230">
        <v>1</v>
      </c>
      <c r="BG230">
        <v>5</v>
      </c>
      <c r="BH230">
        <v>1</v>
      </c>
      <c r="BI230">
        <v>1</v>
      </c>
      <c r="BJ230" t="s">
        <v>331</v>
      </c>
      <c r="BK230">
        <v>1</v>
      </c>
      <c r="BM230">
        <v>3</v>
      </c>
      <c r="BO230">
        <v>2</v>
      </c>
      <c r="BP230">
        <v>3</v>
      </c>
      <c r="BR230">
        <v>3</v>
      </c>
      <c r="BT230">
        <v>3</v>
      </c>
      <c r="BV230">
        <v>3</v>
      </c>
      <c r="BX230">
        <v>1</v>
      </c>
      <c r="BY230">
        <v>4</v>
      </c>
      <c r="CA230">
        <v>1</v>
      </c>
      <c r="CB230">
        <v>3</v>
      </c>
      <c r="CC230" t="s">
        <v>224</v>
      </c>
      <c r="CE230">
        <v>7</v>
      </c>
      <c r="CG230">
        <v>2</v>
      </c>
      <c r="CH230">
        <v>4</v>
      </c>
      <c r="CI230">
        <v>2</v>
      </c>
      <c r="CJ230">
        <v>2</v>
      </c>
      <c r="CK230">
        <v>2</v>
      </c>
      <c r="CL230">
        <v>2</v>
      </c>
      <c r="CM230">
        <v>2</v>
      </c>
      <c r="CN230">
        <v>2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2</v>
      </c>
      <c r="CU230">
        <v>1</v>
      </c>
      <c r="CV230">
        <v>1</v>
      </c>
      <c r="CW230">
        <v>5</v>
      </c>
      <c r="CX230">
        <v>5</v>
      </c>
      <c r="CY230">
        <v>150</v>
      </c>
      <c r="CZ230">
        <v>1</v>
      </c>
      <c r="DA230">
        <v>1</v>
      </c>
      <c r="DB230">
        <v>1</v>
      </c>
      <c r="DC230">
        <v>2</v>
      </c>
      <c r="DD230">
        <v>2</v>
      </c>
      <c r="DE230">
        <v>2</v>
      </c>
      <c r="DF230">
        <v>2</v>
      </c>
      <c r="DG230">
        <v>2</v>
      </c>
      <c r="DH230">
        <v>2</v>
      </c>
      <c r="DI230">
        <v>2</v>
      </c>
      <c r="DJ230">
        <v>2</v>
      </c>
      <c r="DK230">
        <v>2</v>
      </c>
      <c r="DL230">
        <v>2</v>
      </c>
      <c r="DM230">
        <v>2</v>
      </c>
      <c r="DN230" s="1" t="e">
        <v>#NULL!</v>
      </c>
      <c r="DO230">
        <v>2</v>
      </c>
      <c r="DP230">
        <v>2</v>
      </c>
      <c r="DQ230">
        <v>2</v>
      </c>
      <c r="DR230">
        <v>2</v>
      </c>
      <c r="DS230">
        <v>2</v>
      </c>
      <c r="DT230">
        <v>2</v>
      </c>
      <c r="DU230">
        <v>2</v>
      </c>
      <c r="DV230" t="s">
        <v>223</v>
      </c>
      <c r="DW230" s="1" t="e">
        <v>#NULL!</v>
      </c>
      <c r="DX230">
        <v>2</v>
      </c>
      <c r="DY230" s="1" t="e">
        <v>#NULL!</v>
      </c>
      <c r="DZ230">
        <v>3</v>
      </c>
      <c r="EA230" t="s">
        <v>223</v>
      </c>
      <c r="EC230" t="s">
        <v>223</v>
      </c>
      <c r="ED230" t="s">
        <v>223</v>
      </c>
      <c r="EE230">
        <v>2</v>
      </c>
      <c r="EF230">
        <v>2</v>
      </c>
      <c r="EG230">
        <v>2</v>
      </c>
      <c r="EH230">
        <v>2</v>
      </c>
      <c r="EI230">
        <v>2</v>
      </c>
      <c r="EJ230">
        <v>2</v>
      </c>
      <c r="EK230">
        <v>11</v>
      </c>
      <c r="EL230">
        <v>26.001368925393567</v>
      </c>
      <c r="EM230">
        <v>0</v>
      </c>
      <c r="EN230">
        <v>0</v>
      </c>
      <c r="EO230">
        <v>0</v>
      </c>
      <c r="EP230" s="1" t="e">
        <v>#NULL!</v>
      </c>
      <c r="EQ230">
        <v>0</v>
      </c>
      <c r="ER230" s="1" t="e">
        <v>#NULL!</v>
      </c>
      <c r="ES230">
        <v>0</v>
      </c>
      <c r="ET230" s="3">
        <v>0</v>
      </c>
      <c r="EU230" s="1" t="e">
        <v>#NULL!</v>
      </c>
      <c r="EV230" s="1" t="e">
        <v>#NULL!</v>
      </c>
      <c r="EW230" s="1" t="e">
        <v>#NULL!</v>
      </c>
      <c r="EX230" s="1" t="e">
        <v>#NULL!</v>
      </c>
      <c r="EY230" s="1" t="e">
        <v>#NULL!</v>
      </c>
      <c r="EZ230" s="1" t="e">
        <v>#NULL!</v>
      </c>
      <c r="FA230" t="s">
        <v>331</v>
      </c>
      <c r="FB230" s="5">
        <v>32.497129999999999</v>
      </c>
      <c r="FC230" s="5">
        <v>-114.764079</v>
      </c>
      <c r="FD230" s="1" t="e">
        <v>#NULL!</v>
      </c>
      <c r="FE230" s="1" t="e">
        <v>#NULL!</v>
      </c>
      <c r="FF230" s="1" t="e">
        <v>#NULL!</v>
      </c>
      <c r="FG230" s="1" t="e">
        <v>#NULL!</v>
      </c>
      <c r="FH230" s="1" t="e">
        <v>#NULL!</v>
      </c>
      <c r="FI230" s="1" t="e">
        <v>#NULL!</v>
      </c>
      <c r="FJ230" s="1" t="e">
        <v>#NULL!</v>
      </c>
      <c r="FK230" s="1" t="e">
        <v>#NULL!</v>
      </c>
      <c r="FL230" s="1" t="e">
        <v>#NULL!</v>
      </c>
      <c r="FM230" s="1" t="e">
        <v>#NULL!</v>
      </c>
      <c r="FN230" s="1" t="e">
        <v>#NULL!</v>
      </c>
      <c r="FO230" s="1" t="e">
        <v>#NULL!</v>
      </c>
      <c r="FP230" s="1" t="e">
        <v>#NULL!</v>
      </c>
      <c r="FQ230" s="1" t="e">
        <v>#NULL!</v>
      </c>
      <c r="FR230" s="1" t="e">
        <v>#NULL!</v>
      </c>
      <c r="FS230" s="1" t="e">
        <v>#NULL!</v>
      </c>
      <c r="FT230" s="1" t="e">
        <v>#NULL!</v>
      </c>
      <c r="FU230" s="1" t="e">
        <v>#NULL!</v>
      </c>
      <c r="FV230" s="1" t="e">
        <v>#NULL!</v>
      </c>
      <c r="FW230" s="1" t="e">
        <v>#NULL!</v>
      </c>
      <c r="FX230" s="1" t="e">
        <v>#NULL!</v>
      </c>
      <c r="FY230" s="1" t="e">
        <v>#NULL!</v>
      </c>
      <c r="GA230" s="1" t="e">
        <v>#NULL!</v>
      </c>
      <c r="GB230" s="1" t="e">
        <v>#NULL!</v>
      </c>
      <c r="GC230" s="1" t="e">
        <v>#NULL!</v>
      </c>
      <c r="GD230" s="1" t="e">
        <v>#NULL!</v>
      </c>
      <c r="GE230" s="1" t="e">
        <v>#NULL!</v>
      </c>
      <c r="GF230" s="1" t="e">
        <v>#NULL!</v>
      </c>
      <c r="GG230" s="1" t="e">
        <v>#NULL!</v>
      </c>
      <c r="GH230" s="1" t="e">
        <v>#NULL!</v>
      </c>
      <c r="GI230" s="1" t="e">
        <v>#NULL!</v>
      </c>
      <c r="GJ230" s="3">
        <v>65</v>
      </c>
      <c r="GK230" s="3">
        <v>24.958579881656803</v>
      </c>
      <c r="GL230">
        <v>20</v>
      </c>
      <c r="GM230">
        <v>0</v>
      </c>
      <c r="GN230">
        <v>0</v>
      </c>
      <c r="GO230">
        <v>0</v>
      </c>
      <c r="GP230" s="1" t="e">
        <v>#NULL!</v>
      </c>
      <c r="GQ230">
        <v>0</v>
      </c>
      <c r="GR230" s="3">
        <v>0</v>
      </c>
      <c r="GS230" s="3">
        <v>0</v>
      </c>
      <c r="GT230" s="1" t="e">
        <v>#NULL!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D230" s="1" t="e">
        <v>#NULL!</v>
      </c>
      <c r="HE230" t="s">
        <v>227</v>
      </c>
      <c r="HH230" s="1" t="e">
        <v>#NULL!</v>
      </c>
      <c r="HI230" s="1" t="e">
        <v>#NULL!</v>
      </c>
      <c r="HJ230" s="1" t="e">
        <v>#NULL!</v>
      </c>
      <c r="HK230" s="1" t="e">
        <v>#NULL!</v>
      </c>
      <c r="HL230" s="1" t="e">
        <v>#NULL!</v>
      </c>
    </row>
    <row r="231" spans="1:220" x14ac:dyDescent="0.2">
      <c r="A231" t="s">
        <v>338</v>
      </c>
      <c r="B231" s="1" t="e">
        <v>#NULL!</v>
      </c>
      <c r="C231" s="1" t="e">
        <v>#NULL!</v>
      </c>
      <c r="D231" s="1" t="e">
        <v>#NULL!</v>
      </c>
      <c r="E231" s="1" t="e">
        <v>#NULL!</v>
      </c>
      <c r="F231" s="1" t="e">
        <v>#NULL!</v>
      </c>
      <c r="G231" s="1" t="e">
        <v>#NULL!</v>
      </c>
      <c r="H231">
        <v>1</v>
      </c>
      <c r="I231" s="2">
        <v>43266</v>
      </c>
      <c r="J231">
        <v>1</v>
      </c>
      <c r="K231">
        <v>9</v>
      </c>
      <c r="L231">
        <v>9</v>
      </c>
      <c r="M231">
        <v>62</v>
      </c>
      <c r="N231" s="2">
        <v>22898</v>
      </c>
      <c r="O231">
        <v>1</v>
      </c>
      <c r="P231" s="1" t="e">
        <v>#NULL!</v>
      </c>
      <c r="Q231" s="1" t="e">
        <v>#NULL!</v>
      </c>
      <c r="R231" s="1" t="e">
        <v>#NULL!</v>
      </c>
      <c r="S231" s="1" t="e">
        <v>#NULL!</v>
      </c>
      <c r="T231" s="1" t="e">
        <v>#NULL!</v>
      </c>
      <c r="U231" s="1" t="e">
        <v>#NULL!</v>
      </c>
      <c r="V231">
        <v>1</v>
      </c>
      <c r="W231" s="1" t="e">
        <v>#NULL!</v>
      </c>
      <c r="Y231">
        <v>1</v>
      </c>
      <c r="Z231">
        <v>5</v>
      </c>
      <c r="AA231">
        <v>0</v>
      </c>
      <c r="AB231">
        <v>1</v>
      </c>
      <c r="AC231">
        <v>3</v>
      </c>
      <c r="AE231">
        <v>1</v>
      </c>
      <c r="AG231">
        <v>2</v>
      </c>
      <c r="AH231" t="s">
        <v>223</v>
      </c>
      <c r="AI231" t="s">
        <v>223</v>
      </c>
      <c r="AJ231" t="s">
        <v>223</v>
      </c>
      <c r="AK231" t="s">
        <v>223</v>
      </c>
      <c r="AL231" t="s">
        <v>223</v>
      </c>
      <c r="AM231" t="s">
        <v>223</v>
      </c>
      <c r="AN231" t="s">
        <v>223</v>
      </c>
      <c r="AO231" t="s">
        <v>223</v>
      </c>
      <c r="AP231" s="1" t="e">
        <v>#NULL!</v>
      </c>
      <c r="AQ231" t="s">
        <v>224</v>
      </c>
      <c r="AR231" t="s">
        <v>223</v>
      </c>
      <c r="AS231" t="s">
        <v>223</v>
      </c>
      <c r="AT231" t="s">
        <v>223</v>
      </c>
      <c r="AU231" t="s">
        <v>223</v>
      </c>
      <c r="AV231" t="s">
        <v>223</v>
      </c>
      <c r="AW231" t="s">
        <v>223</v>
      </c>
      <c r="AX231" t="s">
        <v>223</v>
      </c>
      <c r="AY231" t="s">
        <v>223</v>
      </c>
      <c r="AZ231" t="s">
        <v>223</v>
      </c>
      <c r="BA231" t="s">
        <v>223</v>
      </c>
      <c r="BB231" t="s">
        <v>223</v>
      </c>
      <c r="BD231" t="s">
        <v>339</v>
      </c>
      <c r="BE231">
        <v>1</v>
      </c>
      <c r="BF231">
        <v>1</v>
      </c>
      <c r="BG231">
        <v>5</v>
      </c>
      <c r="BH231">
        <v>2</v>
      </c>
      <c r="BI231">
        <v>2</v>
      </c>
      <c r="BJ231" t="s">
        <v>340</v>
      </c>
      <c r="BK231">
        <v>1</v>
      </c>
      <c r="BM231">
        <v>1</v>
      </c>
      <c r="BO231">
        <v>2</v>
      </c>
      <c r="BP231">
        <v>2</v>
      </c>
      <c r="BR231">
        <v>2</v>
      </c>
      <c r="BT231">
        <v>2</v>
      </c>
      <c r="BV231">
        <v>2</v>
      </c>
      <c r="BX231">
        <v>3</v>
      </c>
      <c r="BY231" s="1" t="e">
        <v>#NULL!</v>
      </c>
      <c r="CA231" s="1" t="e">
        <v>#NULL!</v>
      </c>
      <c r="CB231">
        <v>1</v>
      </c>
      <c r="CC231" t="s">
        <v>224</v>
      </c>
      <c r="CE231">
        <v>2</v>
      </c>
      <c r="CG231">
        <v>3</v>
      </c>
      <c r="CH231">
        <v>1</v>
      </c>
      <c r="CI231">
        <v>2</v>
      </c>
      <c r="CJ231">
        <v>2</v>
      </c>
      <c r="CK231">
        <v>2</v>
      </c>
      <c r="CL231">
        <v>1</v>
      </c>
      <c r="CM231">
        <v>2</v>
      </c>
      <c r="CN231">
        <v>2</v>
      </c>
      <c r="CO231">
        <v>2</v>
      </c>
      <c r="CP231">
        <v>2</v>
      </c>
      <c r="CQ231">
        <v>2</v>
      </c>
      <c r="CR231">
        <v>2</v>
      </c>
      <c r="CS231">
        <v>2</v>
      </c>
      <c r="CT231">
        <v>2</v>
      </c>
      <c r="CU231">
        <v>1</v>
      </c>
      <c r="CV231">
        <v>3</v>
      </c>
      <c r="CW231">
        <v>5</v>
      </c>
      <c r="CX231">
        <v>2</v>
      </c>
      <c r="CY231">
        <v>162</v>
      </c>
      <c r="CZ231">
        <v>2</v>
      </c>
      <c r="DA231">
        <v>1</v>
      </c>
      <c r="DB231">
        <v>1</v>
      </c>
      <c r="DC231">
        <v>2</v>
      </c>
      <c r="DD231">
        <v>2</v>
      </c>
      <c r="DE231">
        <v>2</v>
      </c>
      <c r="DF231">
        <v>2</v>
      </c>
      <c r="DG231">
        <v>2</v>
      </c>
      <c r="DH231">
        <v>2</v>
      </c>
      <c r="DI231">
        <v>2</v>
      </c>
      <c r="DJ231">
        <v>2</v>
      </c>
      <c r="DK231">
        <v>2</v>
      </c>
      <c r="DL231">
        <v>2</v>
      </c>
      <c r="DM231">
        <v>2</v>
      </c>
      <c r="DN231">
        <v>2</v>
      </c>
      <c r="DO231">
        <v>2</v>
      </c>
      <c r="DP231">
        <v>2</v>
      </c>
      <c r="DQ231">
        <v>2</v>
      </c>
      <c r="DR231">
        <v>2</v>
      </c>
      <c r="DS231">
        <v>2</v>
      </c>
      <c r="DT231">
        <v>2</v>
      </c>
      <c r="DU231">
        <v>2</v>
      </c>
      <c r="DV231" t="s">
        <v>223</v>
      </c>
      <c r="DW231" s="1" t="e">
        <v>#NULL!</v>
      </c>
      <c r="DX231">
        <v>2</v>
      </c>
      <c r="DY231" s="1" t="e">
        <v>#NULL!</v>
      </c>
      <c r="DZ231">
        <v>3</v>
      </c>
      <c r="EA231" t="s">
        <v>223</v>
      </c>
      <c r="EC231" t="s">
        <v>223</v>
      </c>
      <c r="ED231" t="s">
        <v>223</v>
      </c>
      <c r="EE231">
        <v>2</v>
      </c>
      <c r="EF231">
        <v>2</v>
      </c>
      <c r="EG231">
        <v>2</v>
      </c>
      <c r="EH231">
        <v>2</v>
      </c>
      <c r="EI231">
        <v>2</v>
      </c>
      <c r="EJ231">
        <v>2</v>
      </c>
      <c r="EK231">
        <v>6</v>
      </c>
      <c r="EL231">
        <v>55.76454483230664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 s="3">
        <v>0</v>
      </c>
      <c r="EU231" s="1" t="e">
        <v>#NULL!</v>
      </c>
      <c r="EV231" s="1" t="e">
        <v>#NULL!</v>
      </c>
      <c r="EW231" s="1" t="e">
        <v>#NULL!</v>
      </c>
      <c r="EX231" s="1" t="e">
        <v>#NULL!</v>
      </c>
      <c r="EY231" s="1" t="e">
        <v>#NULL!</v>
      </c>
      <c r="EZ231" s="1" t="e">
        <v>#NULL!</v>
      </c>
      <c r="FA231" t="s">
        <v>340</v>
      </c>
      <c r="FB231" s="5">
        <v>32.585766</v>
      </c>
      <c r="FC231" s="5">
        <v>-114.71651300000001</v>
      </c>
      <c r="FD231" s="1" t="e">
        <v>#NULL!</v>
      </c>
      <c r="FE231" s="1" t="e">
        <v>#NULL!</v>
      </c>
      <c r="FF231" s="1" t="e">
        <v>#NULL!</v>
      </c>
      <c r="FG231" s="1" t="e">
        <v>#NULL!</v>
      </c>
      <c r="FH231" s="1" t="e">
        <v>#NULL!</v>
      </c>
      <c r="FI231" s="1" t="e">
        <v>#NULL!</v>
      </c>
      <c r="FJ231" s="1" t="e">
        <v>#NULL!</v>
      </c>
      <c r="FK231" s="1" t="e">
        <v>#NULL!</v>
      </c>
      <c r="FL231" s="1" t="e">
        <v>#NULL!</v>
      </c>
      <c r="FM231" s="1" t="e">
        <v>#NULL!</v>
      </c>
      <c r="FN231" s="1" t="e">
        <v>#NULL!</v>
      </c>
      <c r="FO231" s="1" t="e">
        <v>#NULL!</v>
      </c>
      <c r="FP231" s="1" t="e">
        <v>#NULL!</v>
      </c>
      <c r="FQ231" s="1" t="e">
        <v>#NULL!</v>
      </c>
      <c r="FR231" s="1" t="e">
        <v>#NULL!</v>
      </c>
      <c r="FS231" s="1" t="e">
        <v>#NULL!</v>
      </c>
      <c r="FT231" s="1" t="e">
        <v>#NULL!</v>
      </c>
      <c r="FU231" s="1" t="e">
        <v>#NULL!</v>
      </c>
      <c r="FV231" s="1" t="e">
        <v>#NULL!</v>
      </c>
      <c r="FW231" s="1" t="e">
        <v>#NULL!</v>
      </c>
      <c r="FX231" s="1" t="e">
        <v>#NULL!</v>
      </c>
      <c r="FY231" s="1" t="e">
        <v>#NULL!</v>
      </c>
      <c r="GA231" s="1" t="e">
        <v>#NULL!</v>
      </c>
      <c r="GB231" s="1" t="e">
        <v>#NULL!</v>
      </c>
      <c r="GC231" s="1" t="e">
        <v>#NULL!</v>
      </c>
      <c r="GD231" s="1" t="e">
        <v>#NULL!</v>
      </c>
      <c r="GE231" s="1" t="e">
        <v>#NULL!</v>
      </c>
      <c r="GF231" s="1" t="e">
        <v>#NULL!</v>
      </c>
      <c r="GG231" s="1" t="e">
        <v>#NULL!</v>
      </c>
      <c r="GH231" s="1" t="e">
        <v>#NULL!</v>
      </c>
      <c r="GI231" s="1" t="e">
        <v>#NULL!</v>
      </c>
      <c r="GJ231" s="3">
        <v>62</v>
      </c>
      <c r="GK231" s="3">
        <v>29.626951092611861</v>
      </c>
      <c r="GL231">
        <v>50</v>
      </c>
      <c r="GM231">
        <v>0</v>
      </c>
      <c r="GN231">
        <v>0</v>
      </c>
      <c r="GO231">
        <v>0</v>
      </c>
      <c r="GP231">
        <v>0</v>
      </c>
      <c r="GQ231">
        <v>0</v>
      </c>
      <c r="GR231" s="3">
        <v>0</v>
      </c>
      <c r="GS231" s="3">
        <v>0</v>
      </c>
      <c r="GT231" s="1" t="e">
        <v>#NULL!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D231" s="1" t="e">
        <v>#NULL!</v>
      </c>
      <c r="HE231" t="s">
        <v>227</v>
      </c>
      <c r="HH231" s="1" t="e">
        <v>#NULL!</v>
      </c>
      <c r="HI231" s="1" t="e">
        <v>#NULL!</v>
      </c>
      <c r="HJ231" s="1" t="e">
        <v>#NULL!</v>
      </c>
      <c r="HK231" s="1" t="e">
        <v>#NULL!</v>
      </c>
      <c r="HL231" s="1" t="e">
        <v>#NULL!</v>
      </c>
    </row>
    <row r="232" spans="1:220" x14ac:dyDescent="0.2">
      <c r="A232" t="s">
        <v>341</v>
      </c>
      <c r="B232" s="1" t="e">
        <v>#NULL!</v>
      </c>
      <c r="C232" s="1" t="e">
        <v>#NULL!</v>
      </c>
      <c r="D232" s="1" t="e">
        <v>#NULL!</v>
      </c>
      <c r="E232" s="1" t="e">
        <v>#NULL!</v>
      </c>
      <c r="F232" s="1" t="e">
        <v>#NULL!</v>
      </c>
      <c r="G232" s="1" t="e">
        <v>#NULL!</v>
      </c>
      <c r="H232">
        <v>1</v>
      </c>
      <c r="I232" s="2">
        <v>43276</v>
      </c>
      <c r="J232">
        <v>2</v>
      </c>
      <c r="K232">
        <v>7</v>
      </c>
      <c r="L232">
        <v>6</v>
      </c>
      <c r="M232">
        <v>74</v>
      </c>
      <c r="N232" s="2">
        <v>27216</v>
      </c>
      <c r="O232">
        <v>1</v>
      </c>
      <c r="P232" s="1" t="e">
        <v>#NULL!</v>
      </c>
      <c r="Q232" s="1" t="e">
        <v>#NULL!</v>
      </c>
      <c r="R232" s="1" t="e">
        <v>#NULL!</v>
      </c>
      <c r="S232" s="1" t="e">
        <v>#NULL!</v>
      </c>
      <c r="T232">
        <v>1</v>
      </c>
      <c r="U232" s="1" t="e">
        <v>#NULL!</v>
      </c>
      <c r="V232" s="1" t="e">
        <v>#NULL!</v>
      </c>
      <c r="W232" s="1" t="e">
        <v>#NULL!</v>
      </c>
      <c r="Y232">
        <v>1</v>
      </c>
      <c r="Z232">
        <v>9</v>
      </c>
      <c r="AA232">
        <v>4</v>
      </c>
      <c r="AB232">
        <v>2</v>
      </c>
      <c r="AC232">
        <v>7</v>
      </c>
      <c r="AD232" t="s">
        <v>342</v>
      </c>
      <c r="AE232">
        <v>2</v>
      </c>
      <c r="AG232">
        <v>62</v>
      </c>
      <c r="AH232" t="s">
        <v>223</v>
      </c>
      <c r="AI232" t="s">
        <v>223</v>
      </c>
      <c r="AJ232" t="s">
        <v>223</v>
      </c>
      <c r="AK232" t="s">
        <v>223</v>
      </c>
      <c r="AL232" t="s">
        <v>223</v>
      </c>
      <c r="AM232" t="s">
        <v>223</v>
      </c>
      <c r="AN232" t="s">
        <v>223</v>
      </c>
      <c r="AO232" t="s">
        <v>223</v>
      </c>
      <c r="AP232" s="1" t="e">
        <v>#NULL!</v>
      </c>
      <c r="AQ232" t="s">
        <v>223</v>
      </c>
      <c r="AR232" t="s">
        <v>223</v>
      </c>
      <c r="AS232" t="s">
        <v>223</v>
      </c>
      <c r="AT232" t="s">
        <v>223</v>
      </c>
      <c r="AU232" t="s">
        <v>223</v>
      </c>
      <c r="AV232" t="s">
        <v>224</v>
      </c>
      <c r="AW232" t="s">
        <v>223</v>
      </c>
      <c r="AX232" t="s">
        <v>223</v>
      </c>
      <c r="AY232" t="s">
        <v>223</v>
      </c>
      <c r="AZ232" t="s">
        <v>224</v>
      </c>
      <c r="BA232" t="s">
        <v>223</v>
      </c>
      <c r="BB232" t="s">
        <v>223</v>
      </c>
      <c r="BC232" t="s">
        <v>343</v>
      </c>
      <c r="BD232" t="s">
        <v>344</v>
      </c>
      <c r="BE232">
        <v>2</v>
      </c>
      <c r="BF232">
        <v>2</v>
      </c>
      <c r="BG232">
        <v>5</v>
      </c>
      <c r="BH232">
        <v>2</v>
      </c>
      <c r="BI232">
        <v>1</v>
      </c>
      <c r="BJ232" t="s">
        <v>345</v>
      </c>
      <c r="BK232">
        <v>1</v>
      </c>
      <c r="BM232">
        <v>1</v>
      </c>
      <c r="BO232">
        <v>2</v>
      </c>
      <c r="BP232">
        <v>4</v>
      </c>
      <c r="BQ232" t="s">
        <v>346</v>
      </c>
      <c r="BR232">
        <v>4</v>
      </c>
      <c r="BS232" t="s">
        <v>346</v>
      </c>
      <c r="BT232">
        <v>4</v>
      </c>
      <c r="BU232" t="s">
        <v>346</v>
      </c>
      <c r="BV232">
        <v>4</v>
      </c>
      <c r="BW232" t="s">
        <v>346</v>
      </c>
      <c r="BX232">
        <v>22</v>
      </c>
      <c r="BY232" s="1" t="e">
        <v>#NULL!</v>
      </c>
      <c r="CA232" s="1" t="e">
        <v>#NULL!</v>
      </c>
      <c r="CB232">
        <v>33</v>
      </c>
      <c r="CC232" t="s">
        <v>275</v>
      </c>
      <c r="CD232" t="s">
        <v>222</v>
      </c>
      <c r="CE232">
        <v>6</v>
      </c>
      <c r="CF232" t="s">
        <v>222</v>
      </c>
      <c r="CG232">
        <v>1</v>
      </c>
      <c r="CH232">
        <v>3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2</v>
      </c>
      <c r="CP232">
        <v>2</v>
      </c>
      <c r="CQ232">
        <v>2</v>
      </c>
      <c r="CR232">
        <v>2</v>
      </c>
      <c r="CS232">
        <v>2</v>
      </c>
      <c r="CT232">
        <v>2</v>
      </c>
      <c r="CU232">
        <v>4</v>
      </c>
      <c r="CV232">
        <v>3</v>
      </c>
      <c r="CW232">
        <v>5</v>
      </c>
      <c r="CX232">
        <v>1</v>
      </c>
      <c r="CY232">
        <v>146</v>
      </c>
      <c r="CZ232">
        <v>1</v>
      </c>
      <c r="DA232">
        <v>1</v>
      </c>
      <c r="DB232">
        <v>4</v>
      </c>
      <c r="DC232">
        <v>2</v>
      </c>
      <c r="DD232">
        <v>2</v>
      </c>
      <c r="DE232">
        <v>2</v>
      </c>
      <c r="DF232">
        <v>2</v>
      </c>
      <c r="DG232">
        <v>2</v>
      </c>
      <c r="DH232">
        <v>2</v>
      </c>
      <c r="DI232">
        <v>2</v>
      </c>
      <c r="DJ232">
        <v>2</v>
      </c>
      <c r="DK232">
        <v>2</v>
      </c>
      <c r="DL232">
        <v>2</v>
      </c>
      <c r="DM232">
        <v>2</v>
      </c>
      <c r="DN232">
        <v>2</v>
      </c>
      <c r="DO232">
        <v>2</v>
      </c>
      <c r="DP232">
        <v>2</v>
      </c>
      <c r="DQ232">
        <v>2</v>
      </c>
      <c r="DR232">
        <v>2</v>
      </c>
      <c r="DS232">
        <v>2</v>
      </c>
      <c r="DT232">
        <v>2</v>
      </c>
      <c r="DU232">
        <v>6</v>
      </c>
      <c r="DV232" t="s">
        <v>223</v>
      </c>
      <c r="DW232" s="1" t="e">
        <v>#NULL!</v>
      </c>
      <c r="DX232">
        <v>6</v>
      </c>
      <c r="DY232" s="1" t="e">
        <v>#NULL!</v>
      </c>
      <c r="DZ232">
        <v>32</v>
      </c>
      <c r="EA232" t="s">
        <v>223</v>
      </c>
      <c r="EC232" t="s">
        <v>223</v>
      </c>
      <c r="ED232" t="s">
        <v>223</v>
      </c>
      <c r="EE232">
        <v>2</v>
      </c>
      <c r="EF232">
        <v>2</v>
      </c>
      <c r="EG232">
        <v>2</v>
      </c>
      <c r="EH232">
        <v>2</v>
      </c>
      <c r="EI232">
        <v>2</v>
      </c>
      <c r="EJ232">
        <v>2</v>
      </c>
      <c r="EK232">
        <v>10</v>
      </c>
      <c r="EL232">
        <v>43.969883641341546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 s="3">
        <v>0</v>
      </c>
      <c r="EU232" s="1" t="e">
        <v>#NULL!</v>
      </c>
      <c r="EV232" s="1" t="e">
        <v>#NULL!</v>
      </c>
      <c r="EW232" s="1" t="e">
        <v>#NULL!</v>
      </c>
      <c r="EX232" s="1" t="e">
        <v>#NULL!</v>
      </c>
      <c r="EY232" s="1" t="e">
        <v>#NULL!</v>
      </c>
      <c r="EZ232" s="1" t="e">
        <v>#NULL!</v>
      </c>
      <c r="FA232" t="s">
        <v>345</v>
      </c>
      <c r="FB232" s="5">
        <v>32.587240999999999</v>
      </c>
      <c r="FC232" s="5">
        <v>-114.70960700000001</v>
      </c>
      <c r="FD232" s="1" t="e">
        <v>#NULL!</v>
      </c>
      <c r="FE232" s="1" t="e">
        <v>#NULL!</v>
      </c>
      <c r="FF232" s="1" t="e">
        <v>#NULL!</v>
      </c>
      <c r="FG232" s="1" t="e">
        <v>#NULL!</v>
      </c>
      <c r="FH232" s="1" t="e">
        <v>#NULL!</v>
      </c>
      <c r="FI232" s="1" t="e">
        <v>#NULL!</v>
      </c>
      <c r="FJ232" s="1" t="e">
        <v>#NULL!</v>
      </c>
      <c r="FK232" s="1" t="e">
        <v>#NULL!</v>
      </c>
      <c r="FL232" s="1" t="e">
        <v>#NULL!</v>
      </c>
      <c r="FM232" s="1" t="e">
        <v>#NULL!</v>
      </c>
      <c r="FN232" s="1" t="e">
        <v>#NULL!</v>
      </c>
      <c r="FO232" s="1" t="e">
        <v>#NULL!</v>
      </c>
      <c r="FP232" s="1" t="e">
        <v>#NULL!</v>
      </c>
      <c r="FQ232" s="1" t="e">
        <v>#NULL!</v>
      </c>
      <c r="FR232" s="1" t="e">
        <v>#NULL!</v>
      </c>
      <c r="FS232" s="1" t="e">
        <v>#NULL!</v>
      </c>
      <c r="FT232" s="1" t="e">
        <v>#NULL!</v>
      </c>
      <c r="FU232" s="1" t="e">
        <v>#NULL!</v>
      </c>
      <c r="FV232" s="1" t="e">
        <v>#NULL!</v>
      </c>
      <c r="FW232" s="1" t="e">
        <v>#NULL!</v>
      </c>
      <c r="FX232" s="1" t="e">
        <v>#NULL!</v>
      </c>
      <c r="FY232" s="1" t="e">
        <v>#NULL!</v>
      </c>
      <c r="GA232" s="1" t="e">
        <v>#NULL!</v>
      </c>
      <c r="GB232" s="1" t="e">
        <v>#NULL!</v>
      </c>
      <c r="GC232" s="1" t="e">
        <v>#NULL!</v>
      </c>
      <c r="GD232" s="1" t="e">
        <v>#NULL!</v>
      </c>
      <c r="GE232" s="1" t="e">
        <v>#NULL!</v>
      </c>
      <c r="GF232" s="1" t="e">
        <v>#NULL!</v>
      </c>
      <c r="GG232" s="1" t="e">
        <v>#NULL!</v>
      </c>
      <c r="GH232" s="1" t="e">
        <v>#NULL!</v>
      </c>
      <c r="GI232" s="1" t="e">
        <v>#NULL!</v>
      </c>
      <c r="GJ232" s="3">
        <v>61</v>
      </c>
      <c r="GK232" s="3">
        <v>27.583445310400428</v>
      </c>
      <c r="GL232">
        <v>40</v>
      </c>
      <c r="GM232">
        <v>0</v>
      </c>
      <c r="GN232">
        <v>0</v>
      </c>
      <c r="GO232">
        <v>0</v>
      </c>
      <c r="GP232">
        <v>0</v>
      </c>
      <c r="GQ232">
        <v>0</v>
      </c>
      <c r="GR232" s="3">
        <v>0</v>
      </c>
      <c r="GS232" s="1" t="e">
        <v>#NULL!</v>
      </c>
      <c r="GT232" s="1" t="e">
        <v>#NULL!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D232" s="1" t="e">
        <v>#NULL!</v>
      </c>
      <c r="HE232" t="s">
        <v>227</v>
      </c>
      <c r="HH232" s="1" t="e">
        <v>#NULL!</v>
      </c>
      <c r="HI232" s="1" t="e">
        <v>#NULL!</v>
      </c>
      <c r="HJ232" s="1" t="e">
        <v>#NULL!</v>
      </c>
      <c r="HK232" s="1" t="e">
        <v>#NULL!</v>
      </c>
      <c r="HL232" s="1" t="e">
        <v>#NULL!</v>
      </c>
    </row>
    <row r="233" spans="1:220" x14ac:dyDescent="0.2">
      <c r="A233" t="s">
        <v>358</v>
      </c>
      <c r="B233" s="1" t="e">
        <v>#NULL!</v>
      </c>
      <c r="C233" s="1" t="e">
        <v>#NULL!</v>
      </c>
      <c r="D233" s="1" t="e">
        <v>#NULL!</v>
      </c>
      <c r="E233" s="1" t="e">
        <v>#NULL!</v>
      </c>
      <c r="F233" s="1" t="e">
        <v>#NULL!</v>
      </c>
      <c r="G233" s="1" t="e">
        <v>#NULL!</v>
      </c>
      <c r="H233">
        <v>1</v>
      </c>
      <c r="I233" s="2">
        <v>43292</v>
      </c>
      <c r="J233">
        <v>1</v>
      </c>
      <c r="K233">
        <v>9</v>
      </c>
      <c r="L233">
        <v>24</v>
      </c>
      <c r="M233">
        <v>64</v>
      </c>
      <c r="N233" s="2">
        <v>23644</v>
      </c>
      <c r="O233">
        <v>1</v>
      </c>
      <c r="P233" s="1" t="e">
        <v>#NULL!</v>
      </c>
      <c r="Q233" s="1" t="e">
        <v>#NULL!</v>
      </c>
      <c r="R233" s="1" t="e">
        <v>#NULL!</v>
      </c>
      <c r="S233" s="1" t="e">
        <v>#NULL!</v>
      </c>
      <c r="T233">
        <v>1</v>
      </c>
      <c r="U233" s="1" t="e">
        <v>#NULL!</v>
      </c>
      <c r="V233" s="1" t="e">
        <v>#NULL!</v>
      </c>
      <c r="W233" s="1" t="e">
        <v>#NULL!</v>
      </c>
      <c r="Y233">
        <v>1</v>
      </c>
      <c r="Z233">
        <v>4</v>
      </c>
      <c r="AA233">
        <v>4</v>
      </c>
      <c r="AB233">
        <v>2</v>
      </c>
      <c r="AC233">
        <v>3</v>
      </c>
      <c r="AE233">
        <v>2</v>
      </c>
      <c r="AG233">
        <v>62</v>
      </c>
      <c r="AH233" t="s">
        <v>223</v>
      </c>
      <c r="AI233" t="s">
        <v>223</v>
      </c>
      <c r="AJ233" t="s">
        <v>223</v>
      </c>
      <c r="AK233" t="s">
        <v>223</v>
      </c>
      <c r="AL233" t="s">
        <v>223</v>
      </c>
      <c r="AM233" t="s">
        <v>223</v>
      </c>
      <c r="AN233" t="s">
        <v>223</v>
      </c>
      <c r="AO233" t="s">
        <v>223</v>
      </c>
      <c r="AP233" s="1" t="e">
        <v>#NULL!</v>
      </c>
      <c r="AQ233" t="s">
        <v>223</v>
      </c>
      <c r="AR233" t="s">
        <v>223</v>
      </c>
      <c r="AS233" t="s">
        <v>223</v>
      </c>
      <c r="AT233" t="s">
        <v>224</v>
      </c>
      <c r="AU233" t="s">
        <v>223</v>
      </c>
      <c r="AV233" t="s">
        <v>223</v>
      </c>
      <c r="AW233" t="s">
        <v>223</v>
      </c>
      <c r="AX233" t="s">
        <v>223</v>
      </c>
      <c r="AY233" t="s">
        <v>223</v>
      </c>
      <c r="AZ233" t="s">
        <v>223</v>
      </c>
      <c r="BA233" t="s">
        <v>223</v>
      </c>
      <c r="BB233" t="s">
        <v>223</v>
      </c>
      <c r="BD233" t="s">
        <v>359</v>
      </c>
      <c r="BE233">
        <v>1</v>
      </c>
      <c r="BF233">
        <v>2</v>
      </c>
      <c r="BG233">
        <v>5</v>
      </c>
      <c r="BH233">
        <v>1</v>
      </c>
      <c r="BI233">
        <v>1</v>
      </c>
      <c r="BJ233" t="s">
        <v>360</v>
      </c>
      <c r="BK233">
        <v>3</v>
      </c>
      <c r="BM233">
        <v>2</v>
      </c>
      <c r="BO233">
        <v>1</v>
      </c>
      <c r="BP233">
        <v>3</v>
      </c>
      <c r="BR233">
        <v>3</v>
      </c>
      <c r="BT233">
        <v>3</v>
      </c>
      <c r="BV233">
        <v>4</v>
      </c>
      <c r="BW233" t="s">
        <v>361</v>
      </c>
      <c r="BX233">
        <v>21</v>
      </c>
      <c r="BY233">
        <v>4</v>
      </c>
      <c r="CA233">
        <v>2</v>
      </c>
      <c r="CB233">
        <v>32</v>
      </c>
      <c r="CC233" t="s">
        <v>223</v>
      </c>
      <c r="CE233">
        <v>9</v>
      </c>
      <c r="CG233">
        <v>2</v>
      </c>
      <c r="CH233">
        <v>1</v>
      </c>
      <c r="CI233">
        <v>1</v>
      </c>
      <c r="CJ233">
        <v>2</v>
      </c>
      <c r="CK233">
        <v>2</v>
      </c>
      <c r="CL233">
        <v>1</v>
      </c>
      <c r="CM233">
        <v>1</v>
      </c>
      <c r="CN233">
        <v>3</v>
      </c>
      <c r="CO233">
        <v>1</v>
      </c>
      <c r="CP233">
        <v>1</v>
      </c>
      <c r="CQ233">
        <v>1</v>
      </c>
      <c r="CR233">
        <v>2</v>
      </c>
      <c r="CS233">
        <v>2</v>
      </c>
      <c r="CT233">
        <v>2</v>
      </c>
      <c r="CU233">
        <v>2</v>
      </c>
      <c r="CV233">
        <v>1</v>
      </c>
      <c r="CW233">
        <v>5</v>
      </c>
      <c r="CX233">
        <v>6</v>
      </c>
      <c r="CY233">
        <v>126</v>
      </c>
      <c r="CZ233">
        <v>2</v>
      </c>
      <c r="DA233">
        <v>5</v>
      </c>
      <c r="DB233">
        <v>3</v>
      </c>
      <c r="DC233">
        <v>2</v>
      </c>
      <c r="DD233">
        <v>2</v>
      </c>
      <c r="DE233">
        <v>2</v>
      </c>
      <c r="DF233">
        <v>2</v>
      </c>
      <c r="DG233">
        <v>2</v>
      </c>
      <c r="DH233">
        <v>2</v>
      </c>
      <c r="DI233">
        <v>2</v>
      </c>
      <c r="DJ233">
        <v>2</v>
      </c>
      <c r="DK233">
        <v>2</v>
      </c>
      <c r="DL233">
        <v>2</v>
      </c>
      <c r="DM233">
        <v>2</v>
      </c>
      <c r="DN233">
        <v>2</v>
      </c>
      <c r="DO233">
        <v>2</v>
      </c>
      <c r="DP233">
        <v>2</v>
      </c>
      <c r="DQ233">
        <v>2</v>
      </c>
      <c r="DR233">
        <v>2</v>
      </c>
      <c r="DS233">
        <v>2</v>
      </c>
      <c r="DT233">
        <v>2</v>
      </c>
      <c r="DU233">
        <v>6</v>
      </c>
      <c r="DV233" t="s">
        <v>223</v>
      </c>
      <c r="DW233" s="1" t="e">
        <v>#NULL!</v>
      </c>
      <c r="DX233">
        <v>6</v>
      </c>
      <c r="DY233" s="1" t="e">
        <v>#NULL!</v>
      </c>
      <c r="DZ233">
        <v>32</v>
      </c>
      <c r="EA233" t="s">
        <v>223</v>
      </c>
      <c r="EC233" t="s">
        <v>223</v>
      </c>
      <c r="ED233" t="s">
        <v>223</v>
      </c>
      <c r="EE233">
        <v>2</v>
      </c>
      <c r="EF233">
        <v>2</v>
      </c>
      <c r="EG233">
        <v>2</v>
      </c>
      <c r="EH233">
        <v>2</v>
      </c>
      <c r="EI233">
        <v>2</v>
      </c>
      <c r="EJ233">
        <v>2</v>
      </c>
      <c r="EK233">
        <v>3</v>
      </c>
      <c r="EL233">
        <v>53.793292265571523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 s="3">
        <v>1</v>
      </c>
      <c r="EU233" s="3">
        <v>2.3597647307731799</v>
      </c>
      <c r="EV233" s="3">
        <v>0.90308918422880302</v>
      </c>
      <c r="EW233" s="3">
        <v>11.5038744516427</v>
      </c>
      <c r="EX233" s="3">
        <v>79.705624249360099</v>
      </c>
      <c r="EY233" s="3">
        <v>1.23282861650132</v>
      </c>
      <c r="EZ233" s="3">
        <v>184.54181991408601</v>
      </c>
      <c r="FA233" t="s">
        <v>360</v>
      </c>
      <c r="FB233" s="1" t="e">
        <v>#NULL!</v>
      </c>
      <c r="FC233" s="1" t="e">
        <v>#NULL!</v>
      </c>
      <c r="FD233" s="1" t="e">
        <v>#NULL!</v>
      </c>
      <c r="FE233" s="1" t="e">
        <v>#NULL!</v>
      </c>
      <c r="FF233" s="1" t="e">
        <v>#NULL!</v>
      </c>
      <c r="FG233" s="1" t="e">
        <v>#NULL!</v>
      </c>
      <c r="FH233" s="1" t="e">
        <v>#NULL!</v>
      </c>
      <c r="FI233" s="1" t="e">
        <v>#NULL!</v>
      </c>
      <c r="FJ233" s="1" t="e">
        <v>#NULL!</v>
      </c>
      <c r="FK233" s="1" t="e">
        <v>#NULL!</v>
      </c>
      <c r="FL233" s="1" t="e">
        <v>#NULL!</v>
      </c>
      <c r="FM233" s="1" t="e">
        <v>#NULL!</v>
      </c>
      <c r="FN233" s="1" t="e">
        <v>#NULL!</v>
      </c>
      <c r="FO233" s="1" t="e">
        <v>#NULL!</v>
      </c>
      <c r="FP233" s="1" t="e">
        <v>#NULL!</v>
      </c>
      <c r="FQ233" s="1" t="e">
        <v>#NULL!</v>
      </c>
      <c r="FR233" s="1" t="e">
        <v>#NULL!</v>
      </c>
      <c r="FS233" s="1" t="e">
        <v>#NULL!</v>
      </c>
      <c r="FT233" s="1" t="e">
        <v>#NULL!</v>
      </c>
      <c r="FU233" s="1" t="e">
        <v>#NULL!</v>
      </c>
      <c r="FV233" s="1" t="e">
        <v>#NULL!</v>
      </c>
      <c r="FW233" s="1" t="e">
        <v>#NULL!</v>
      </c>
      <c r="FX233" s="1" t="e">
        <v>#NULL!</v>
      </c>
      <c r="FY233" s="1" t="e">
        <v>#NULL!</v>
      </c>
      <c r="GA233" s="1" t="e">
        <v>#NULL!</v>
      </c>
      <c r="GB233" s="1" t="e">
        <v>#NULL!</v>
      </c>
      <c r="GC233" s="1" t="e">
        <v>#NULL!</v>
      </c>
      <c r="GD233" s="1" t="e">
        <v>#NULL!</v>
      </c>
      <c r="GE233" s="1" t="e">
        <v>#NULL!</v>
      </c>
      <c r="GF233" s="1" t="e">
        <v>#NULL!</v>
      </c>
      <c r="GG233" s="1" t="e">
        <v>#NULL!</v>
      </c>
      <c r="GH233" s="1" t="e">
        <v>#NULL!</v>
      </c>
      <c r="GI233" s="1" t="e">
        <v>#NULL!</v>
      </c>
      <c r="GJ233" s="3">
        <v>66</v>
      </c>
      <c r="GK233" s="3">
        <v>20.334710743801654</v>
      </c>
      <c r="GL233">
        <v>50</v>
      </c>
      <c r="GM233">
        <v>0</v>
      </c>
      <c r="GN233">
        <v>0</v>
      </c>
      <c r="GO233">
        <v>0</v>
      </c>
      <c r="GP233">
        <v>0</v>
      </c>
      <c r="GQ233">
        <v>0</v>
      </c>
      <c r="GR233" s="3">
        <v>0</v>
      </c>
      <c r="GS233" s="1" t="e">
        <v>#NULL!</v>
      </c>
      <c r="GT233" s="1" t="e">
        <v>#NULL!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D233" s="1" t="e">
        <v>#NULL!</v>
      </c>
      <c r="HE233" t="s">
        <v>227</v>
      </c>
      <c r="HH233" s="1" t="e">
        <v>#NULL!</v>
      </c>
      <c r="HI233" s="1" t="e">
        <v>#NULL!</v>
      </c>
      <c r="HJ233" s="1" t="e">
        <v>#NULL!</v>
      </c>
      <c r="HK233" s="1" t="e">
        <v>#NULL!</v>
      </c>
      <c r="HL233" s="1" t="e">
        <v>#NULL!</v>
      </c>
    </row>
    <row r="234" spans="1:220" x14ac:dyDescent="0.2">
      <c r="A234" t="s">
        <v>364</v>
      </c>
      <c r="B234" s="1" t="e">
        <v>#NULL!</v>
      </c>
      <c r="C234" s="1" t="e">
        <v>#NULL!</v>
      </c>
      <c r="D234" s="1" t="e">
        <v>#NULL!</v>
      </c>
      <c r="E234" s="1" t="e">
        <v>#NULL!</v>
      </c>
      <c r="F234" s="1" t="e">
        <v>#NULL!</v>
      </c>
      <c r="G234" s="1" t="e">
        <v>#NULL!</v>
      </c>
      <c r="H234">
        <v>1</v>
      </c>
      <c r="I234" s="2">
        <v>43292</v>
      </c>
      <c r="J234">
        <v>1</v>
      </c>
      <c r="K234">
        <v>9</v>
      </c>
      <c r="L234">
        <v>10</v>
      </c>
      <c r="M234">
        <v>50</v>
      </c>
      <c r="N234" s="2">
        <v>18516</v>
      </c>
      <c r="O234">
        <v>1</v>
      </c>
      <c r="P234" s="1" t="e">
        <v>#NULL!</v>
      </c>
      <c r="Q234" s="1" t="e">
        <v>#NULL!</v>
      </c>
      <c r="R234" s="1" t="e">
        <v>#NULL!</v>
      </c>
      <c r="S234" s="1" t="e">
        <v>#NULL!</v>
      </c>
      <c r="T234">
        <v>1</v>
      </c>
      <c r="U234" s="1" t="e">
        <v>#NULL!</v>
      </c>
      <c r="V234">
        <v>1</v>
      </c>
      <c r="W234" s="1" t="e">
        <v>#NULL!</v>
      </c>
      <c r="Y234">
        <v>3</v>
      </c>
      <c r="Z234">
        <v>1</v>
      </c>
      <c r="AA234">
        <v>0</v>
      </c>
      <c r="AB234">
        <v>0</v>
      </c>
      <c r="AC234">
        <v>3</v>
      </c>
      <c r="AE234">
        <v>2</v>
      </c>
      <c r="AF234" t="s">
        <v>222</v>
      </c>
      <c r="AG234">
        <v>2</v>
      </c>
      <c r="AH234" t="s">
        <v>223</v>
      </c>
      <c r="AI234" t="s">
        <v>223</v>
      </c>
      <c r="AJ234" t="s">
        <v>223</v>
      </c>
      <c r="AK234" t="s">
        <v>223</v>
      </c>
      <c r="AL234" t="s">
        <v>223</v>
      </c>
      <c r="AM234" t="s">
        <v>223</v>
      </c>
      <c r="AN234" t="s">
        <v>223</v>
      </c>
      <c r="AO234" t="s">
        <v>223</v>
      </c>
      <c r="AP234" s="1" t="e">
        <v>#NULL!</v>
      </c>
      <c r="AQ234" t="s">
        <v>223</v>
      </c>
      <c r="AR234" t="s">
        <v>223</v>
      </c>
      <c r="AS234" t="s">
        <v>223</v>
      </c>
      <c r="AT234" t="s">
        <v>223</v>
      </c>
      <c r="AU234" t="s">
        <v>224</v>
      </c>
      <c r="AV234" t="s">
        <v>223</v>
      </c>
      <c r="AW234" t="s">
        <v>223</v>
      </c>
      <c r="AX234" t="s">
        <v>223</v>
      </c>
      <c r="AY234" t="s">
        <v>223</v>
      </c>
      <c r="AZ234" t="s">
        <v>223</v>
      </c>
      <c r="BA234" t="s">
        <v>223</v>
      </c>
      <c r="BB234" t="s">
        <v>223</v>
      </c>
      <c r="BD234" t="s">
        <v>225</v>
      </c>
      <c r="BE234">
        <v>1</v>
      </c>
      <c r="BF234">
        <v>1</v>
      </c>
      <c r="BG234">
        <v>5</v>
      </c>
      <c r="BH234">
        <v>3</v>
      </c>
      <c r="BI234">
        <v>1</v>
      </c>
      <c r="BJ234" t="s">
        <v>365</v>
      </c>
      <c r="BK234">
        <v>1</v>
      </c>
      <c r="BM234">
        <v>1</v>
      </c>
      <c r="BO234">
        <v>2</v>
      </c>
      <c r="BP234">
        <v>2</v>
      </c>
      <c r="BR234">
        <v>2</v>
      </c>
      <c r="BT234">
        <v>2</v>
      </c>
      <c r="BV234">
        <v>2</v>
      </c>
      <c r="BX234">
        <v>3</v>
      </c>
      <c r="BY234" s="1" t="e">
        <v>#NULL!</v>
      </c>
      <c r="CA234" s="1" t="e">
        <v>#NULL!</v>
      </c>
      <c r="CB234">
        <v>2</v>
      </c>
      <c r="CC234" t="s">
        <v>223</v>
      </c>
      <c r="CE234">
        <v>2</v>
      </c>
      <c r="CG234">
        <v>5</v>
      </c>
      <c r="CH234">
        <v>1</v>
      </c>
      <c r="CI234">
        <v>2</v>
      </c>
      <c r="CJ234">
        <v>1</v>
      </c>
      <c r="CK234">
        <v>2</v>
      </c>
      <c r="CL234">
        <v>2</v>
      </c>
      <c r="CM234">
        <v>2</v>
      </c>
      <c r="CN234">
        <v>2</v>
      </c>
      <c r="CO234">
        <v>2</v>
      </c>
      <c r="CP234">
        <v>2</v>
      </c>
      <c r="CQ234">
        <v>2</v>
      </c>
      <c r="CR234">
        <v>2</v>
      </c>
      <c r="CS234">
        <v>2</v>
      </c>
      <c r="CT234">
        <v>2</v>
      </c>
      <c r="CU234">
        <v>4</v>
      </c>
      <c r="CV234">
        <v>3</v>
      </c>
      <c r="CW234">
        <v>5</v>
      </c>
      <c r="CX234">
        <v>6</v>
      </c>
      <c r="CY234">
        <v>170</v>
      </c>
      <c r="CZ234">
        <v>2</v>
      </c>
      <c r="DA234">
        <v>3</v>
      </c>
      <c r="DB234">
        <v>5</v>
      </c>
      <c r="DC234">
        <v>3</v>
      </c>
      <c r="DD234">
        <v>3</v>
      </c>
      <c r="DE234">
        <v>3</v>
      </c>
      <c r="DF234">
        <v>3</v>
      </c>
      <c r="DG234">
        <v>3</v>
      </c>
      <c r="DH234">
        <v>3</v>
      </c>
      <c r="DI234">
        <v>3</v>
      </c>
      <c r="DJ234">
        <v>3</v>
      </c>
      <c r="DK234">
        <v>3</v>
      </c>
      <c r="DL234">
        <v>3</v>
      </c>
      <c r="DM234">
        <v>3</v>
      </c>
      <c r="DN234">
        <v>3</v>
      </c>
      <c r="DO234">
        <v>3</v>
      </c>
      <c r="DP234">
        <v>3</v>
      </c>
      <c r="DQ234">
        <v>3</v>
      </c>
      <c r="DR234">
        <v>3</v>
      </c>
      <c r="DS234">
        <v>3</v>
      </c>
      <c r="DT234">
        <v>3</v>
      </c>
      <c r="DU234">
        <v>3</v>
      </c>
      <c r="DV234" t="s">
        <v>223</v>
      </c>
      <c r="DW234" s="1" t="e">
        <v>#NULL!</v>
      </c>
      <c r="DX234">
        <v>3</v>
      </c>
      <c r="DY234" s="1" t="e">
        <v>#NULL!</v>
      </c>
      <c r="DZ234">
        <v>3</v>
      </c>
      <c r="EA234" t="s">
        <v>223</v>
      </c>
      <c r="EC234" t="s">
        <v>223</v>
      </c>
      <c r="ED234" t="s">
        <v>223</v>
      </c>
      <c r="EE234">
        <v>2</v>
      </c>
      <c r="EF234">
        <v>2</v>
      </c>
      <c r="EG234">
        <v>2</v>
      </c>
      <c r="EH234">
        <v>2</v>
      </c>
      <c r="EI234">
        <v>2</v>
      </c>
      <c r="EJ234">
        <v>2</v>
      </c>
      <c r="EK234">
        <v>2</v>
      </c>
      <c r="EL234">
        <v>67.832991101984945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 s="3">
        <v>0</v>
      </c>
      <c r="EU234" s="1" t="e">
        <v>#NULL!</v>
      </c>
      <c r="EV234" s="1" t="e">
        <v>#NULL!</v>
      </c>
      <c r="EW234" s="1" t="e">
        <v>#NULL!</v>
      </c>
      <c r="EX234" s="1" t="e">
        <v>#NULL!</v>
      </c>
      <c r="EY234" s="1" t="e">
        <v>#NULL!</v>
      </c>
      <c r="EZ234" s="1" t="e">
        <v>#NULL!</v>
      </c>
      <c r="FA234" t="s">
        <v>365</v>
      </c>
      <c r="FB234" s="5">
        <v>32.591135999999999</v>
      </c>
      <c r="FC234" s="5">
        <v>-114.717539</v>
      </c>
      <c r="FD234" s="1" t="e">
        <v>#NULL!</v>
      </c>
      <c r="FE234" s="1" t="e">
        <v>#NULL!</v>
      </c>
      <c r="FF234" s="1" t="e">
        <v>#NULL!</v>
      </c>
      <c r="FG234" s="1" t="e">
        <v>#NULL!</v>
      </c>
      <c r="FH234" s="1" t="e">
        <v>#NULL!</v>
      </c>
      <c r="FI234" s="1" t="e">
        <v>#NULL!</v>
      </c>
      <c r="FJ234" s="1" t="e">
        <v>#NULL!</v>
      </c>
      <c r="FK234" s="1" t="e">
        <v>#NULL!</v>
      </c>
      <c r="FL234" s="1" t="e">
        <v>#NULL!</v>
      </c>
      <c r="FM234" s="1" t="e">
        <v>#NULL!</v>
      </c>
      <c r="FN234" s="1" t="e">
        <v>#NULL!</v>
      </c>
      <c r="FO234" s="1" t="e">
        <v>#NULL!</v>
      </c>
      <c r="FP234" s="1" t="e">
        <v>#NULL!</v>
      </c>
      <c r="FQ234" s="1" t="e">
        <v>#NULL!</v>
      </c>
      <c r="FR234" s="1" t="e">
        <v>#NULL!</v>
      </c>
      <c r="FS234" s="1" t="e">
        <v>#NULL!</v>
      </c>
      <c r="FT234" s="1" t="e">
        <v>#NULL!</v>
      </c>
      <c r="FU234" s="1" t="e">
        <v>#NULL!</v>
      </c>
      <c r="FV234" s="1" t="e">
        <v>#NULL!</v>
      </c>
      <c r="FW234" s="1" t="e">
        <v>#NULL!</v>
      </c>
      <c r="FX234" s="1" t="e">
        <v>#NULL!</v>
      </c>
      <c r="FY234" s="1" t="e">
        <v>#NULL!</v>
      </c>
      <c r="GA234" s="1" t="e">
        <v>#NULL!</v>
      </c>
      <c r="GB234" s="1" t="e">
        <v>#NULL!</v>
      </c>
      <c r="GC234" s="1" t="e">
        <v>#NULL!</v>
      </c>
      <c r="GD234" s="1" t="e">
        <v>#NULL!</v>
      </c>
      <c r="GE234" s="1" t="e">
        <v>#NULL!</v>
      </c>
      <c r="GF234" s="1" t="e">
        <v>#NULL!</v>
      </c>
      <c r="GG234" s="1" t="e">
        <v>#NULL!</v>
      </c>
      <c r="GH234" s="1" t="e">
        <v>#NULL!</v>
      </c>
      <c r="GI234" s="1" t="e">
        <v>#NULL!</v>
      </c>
      <c r="GJ234" s="3">
        <v>66</v>
      </c>
      <c r="GK234" s="3">
        <v>27.435720844811755</v>
      </c>
      <c r="GL234">
        <v>60</v>
      </c>
      <c r="GM234">
        <v>0</v>
      </c>
      <c r="GN234" s="1" t="e">
        <v>#NULL!</v>
      </c>
      <c r="GO234" s="1" t="e">
        <v>#NULL!</v>
      </c>
      <c r="GP234" s="1" t="e">
        <v>#NULL!</v>
      </c>
      <c r="GQ234" s="1" t="e">
        <v>#NULL!</v>
      </c>
      <c r="GR234" s="1" t="e">
        <v>#NULL!</v>
      </c>
      <c r="GS234" s="3">
        <v>0</v>
      </c>
      <c r="GT234" s="1" t="e">
        <v>#NULL!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D234" s="1" t="e">
        <v>#NULL!</v>
      </c>
      <c r="HE234" t="s">
        <v>227</v>
      </c>
      <c r="HH234" s="1" t="e">
        <v>#NULL!</v>
      </c>
      <c r="HI234" s="1" t="e">
        <v>#NULL!</v>
      </c>
      <c r="HJ234" s="1" t="e">
        <v>#NULL!</v>
      </c>
      <c r="HK234" s="1" t="e">
        <v>#NULL!</v>
      </c>
      <c r="HL234" s="1" t="e">
        <v>#NULL!</v>
      </c>
    </row>
    <row r="235" spans="1:220" x14ac:dyDescent="0.2">
      <c r="A235" t="s">
        <v>366</v>
      </c>
      <c r="B235" s="1" t="e">
        <v>#NULL!</v>
      </c>
      <c r="C235" s="1" t="e">
        <v>#NULL!</v>
      </c>
      <c r="D235" s="1" t="e">
        <v>#NULL!</v>
      </c>
      <c r="E235" s="1" t="e">
        <v>#NULL!</v>
      </c>
      <c r="F235" s="1" t="e">
        <v>#NULL!</v>
      </c>
      <c r="G235" s="1" t="e">
        <v>#NULL!</v>
      </c>
      <c r="H235">
        <v>1</v>
      </c>
      <c r="I235" s="2">
        <v>43293</v>
      </c>
      <c r="J235">
        <v>1</v>
      </c>
      <c r="K235">
        <v>1</v>
      </c>
      <c r="L235">
        <v>7</v>
      </c>
      <c r="M235">
        <v>63</v>
      </c>
      <c r="N235" s="2">
        <v>23018</v>
      </c>
      <c r="O235">
        <v>1</v>
      </c>
      <c r="P235" s="1" t="e">
        <v>#NULL!</v>
      </c>
      <c r="Q235" s="1" t="e">
        <v>#NULL!</v>
      </c>
      <c r="R235" s="1" t="e">
        <v>#NULL!</v>
      </c>
      <c r="S235" s="1" t="e">
        <v>#NULL!</v>
      </c>
      <c r="T235">
        <v>1</v>
      </c>
      <c r="U235" s="1" t="e">
        <v>#NULL!</v>
      </c>
      <c r="V235" s="1" t="e">
        <v>#NULL!</v>
      </c>
      <c r="W235" s="1" t="e">
        <v>#NULL!</v>
      </c>
      <c r="Y235">
        <v>1</v>
      </c>
      <c r="Z235">
        <v>4</v>
      </c>
      <c r="AA235">
        <v>2</v>
      </c>
      <c r="AB235">
        <v>0</v>
      </c>
      <c r="AC235">
        <v>4</v>
      </c>
      <c r="AE235">
        <v>2</v>
      </c>
      <c r="AG235">
        <v>62</v>
      </c>
      <c r="AH235" t="s">
        <v>223</v>
      </c>
      <c r="AI235" t="s">
        <v>223</v>
      </c>
      <c r="AJ235" t="s">
        <v>223</v>
      </c>
      <c r="AK235" t="s">
        <v>223</v>
      </c>
      <c r="AL235" t="s">
        <v>223</v>
      </c>
      <c r="AM235" t="s">
        <v>223</v>
      </c>
      <c r="AN235" t="s">
        <v>223</v>
      </c>
      <c r="AO235" t="s">
        <v>223</v>
      </c>
      <c r="AP235" s="1" t="e">
        <v>#NULL!</v>
      </c>
      <c r="AQ235" t="s">
        <v>223</v>
      </c>
      <c r="AR235" t="s">
        <v>223</v>
      </c>
      <c r="AS235" t="s">
        <v>223</v>
      </c>
      <c r="AT235" t="s">
        <v>223</v>
      </c>
      <c r="AU235" t="s">
        <v>223</v>
      </c>
      <c r="AV235" t="s">
        <v>223</v>
      </c>
      <c r="AW235" t="s">
        <v>223</v>
      </c>
      <c r="AX235" t="s">
        <v>223</v>
      </c>
      <c r="AY235" t="s">
        <v>223</v>
      </c>
      <c r="AZ235" t="s">
        <v>224</v>
      </c>
      <c r="BA235" t="s">
        <v>223</v>
      </c>
      <c r="BB235" t="s">
        <v>223</v>
      </c>
      <c r="BD235" t="s">
        <v>359</v>
      </c>
      <c r="BE235">
        <v>1</v>
      </c>
      <c r="BF235">
        <v>3</v>
      </c>
      <c r="BG235">
        <v>5</v>
      </c>
      <c r="BH235">
        <v>2</v>
      </c>
      <c r="BI235">
        <v>2</v>
      </c>
      <c r="BJ235" t="s">
        <v>367</v>
      </c>
      <c r="BK235">
        <v>1</v>
      </c>
      <c r="BM235">
        <v>2</v>
      </c>
      <c r="BO235">
        <v>1</v>
      </c>
      <c r="BP235">
        <v>1</v>
      </c>
      <c r="BR235">
        <v>1</v>
      </c>
      <c r="BT235">
        <v>3</v>
      </c>
      <c r="BV235">
        <v>3</v>
      </c>
      <c r="BX235">
        <v>21</v>
      </c>
      <c r="BY235">
        <v>4</v>
      </c>
      <c r="CA235">
        <v>1</v>
      </c>
      <c r="CB235">
        <v>32</v>
      </c>
      <c r="CC235" t="s">
        <v>223</v>
      </c>
      <c r="CE235">
        <v>5</v>
      </c>
      <c r="CG235">
        <v>5</v>
      </c>
      <c r="CH235">
        <v>1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2</v>
      </c>
      <c r="CS235">
        <v>2</v>
      </c>
      <c r="CT235">
        <v>2</v>
      </c>
      <c r="CU235">
        <v>3</v>
      </c>
      <c r="CV235">
        <v>3</v>
      </c>
      <c r="CW235">
        <v>5</v>
      </c>
      <c r="CX235">
        <v>6</v>
      </c>
      <c r="CY235">
        <v>185</v>
      </c>
      <c r="CZ235">
        <v>2</v>
      </c>
      <c r="DA235">
        <v>4</v>
      </c>
      <c r="DB235">
        <v>4</v>
      </c>
      <c r="DC235">
        <v>2</v>
      </c>
      <c r="DD235">
        <v>2</v>
      </c>
      <c r="DE235">
        <v>1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5</v>
      </c>
      <c r="DV235" t="s">
        <v>275</v>
      </c>
      <c r="DW235">
        <v>2</v>
      </c>
      <c r="DX235">
        <v>6</v>
      </c>
      <c r="DY235" s="1" t="e">
        <v>#NULL!</v>
      </c>
      <c r="DZ235">
        <v>32</v>
      </c>
      <c r="EA235" t="s">
        <v>223</v>
      </c>
      <c r="EC235" t="s">
        <v>223</v>
      </c>
      <c r="ED235" t="s">
        <v>223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6</v>
      </c>
      <c r="EL235">
        <v>55.509924709103352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 s="3">
        <v>1</v>
      </c>
      <c r="EU235" s="3">
        <v>1.77995256523214</v>
      </c>
      <c r="EV235" s="3">
        <v>1.0060863204143</v>
      </c>
      <c r="EW235" s="3">
        <v>7.2752454307249996</v>
      </c>
      <c r="EX235" s="3">
        <v>53.293416446354399</v>
      </c>
      <c r="EY235" s="3">
        <v>1.15258435139006</v>
      </c>
      <c r="EZ235" s="3">
        <v>169.63079316132601</v>
      </c>
      <c r="FA235" t="s">
        <v>367</v>
      </c>
      <c r="FB235" s="5">
        <v>32.592430999999998</v>
      </c>
      <c r="FC235" s="5">
        <v>-114.716402</v>
      </c>
      <c r="FD235" s="1" t="e">
        <v>#NULL!</v>
      </c>
      <c r="FE235" s="1" t="e">
        <v>#NULL!</v>
      </c>
      <c r="FF235" s="1" t="e">
        <v>#NULL!</v>
      </c>
      <c r="FG235" s="1" t="e">
        <v>#NULL!</v>
      </c>
      <c r="FH235" s="1" t="e">
        <v>#NULL!</v>
      </c>
      <c r="FI235" s="1" t="e">
        <v>#NULL!</v>
      </c>
      <c r="FJ235" s="1" t="e">
        <v>#NULL!</v>
      </c>
      <c r="FK235" s="1" t="e">
        <v>#NULL!</v>
      </c>
      <c r="FL235" s="1" t="e">
        <v>#NULL!</v>
      </c>
      <c r="FM235" s="1" t="e">
        <v>#NULL!</v>
      </c>
      <c r="FN235" s="1" t="e">
        <v>#NULL!</v>
      </c>
      <c r="FO235" s="1" t="e">
        <v>#NULL!</v>
      </c>
      <c r="FP235" s="1" t="e">
        <v>#NULL!</v>
      </c>
      <c r="FQ235" s="1" t="e">
        <v>#NULL!</v>
      </c>
      <c r="FR235" s="1" t="e">
        <v>#NULL!</v>
      </c>
      <c r="FS235" s="1" t="e">
        <v>#NULL!</v>
      </c>
      <c r="FT235" s="1" t="e">
        <v>#NULL!</v>
      </c>
      <c r="FU235" s="1" t="e">
        <v>#NULL!</v>
      </c>
      <c r="FV235" s="1" t="e">
        <v>#NULL!</v>
      </c>
      <c r="FW235" s="1" t="e">
        <v>#NULL!</v>
      </c>
      <c r="FX235" s="1" t="e">
        <v>#NULL!</v>
      </c>
      <c r="FY235" s="1" t="e">
        <v>#NULL!</v>
      </c>
      <c r="GA235" s="1" t="e">
        <v>#NULL!</v>
      </c>
      <c r="GB235" s="1" t="e">
        <v>#NULL!</v>
      </c>
      <c r="GC235" s="1" t="e">
        <v>#NULL!</v>
      </c>
      <c r="GD235" s="1" t="e">
        <v>#NULL!</v>
      </c>
      <c r="GE235" s="1" t="e">
        <v>#NULL!</v>
      </c>
      <c r="GF235" s="1" t="e">
        <v>#NULL!</v>
      </c>
      <c r="GG235" s="1" t="e">
        <v>#NULL!</v>
      </c>
      <c r="GH235" s="1" t="e">
        <v>#NULL!</v>
      </c>
      <c r="GI235" s="1" t="e">
        <v>#NULL!</v>
      </c>
      <c r="GJ235" s="3">
        <v>66</v>
      </c>
      <c r="GK235" s="3">
        <v>29.856519742883378</v>
      </c>
      <c r="GL235">
        <v>50</v>
      </c>
      <c r="GM235">
        <v>0</v>
      </c>
      <c r="GN235">
        <v>0</v>
      </c>
      <c r="GO235">
        <v>0</v>
      </c>
      <c r="GP235">
        <v>0</v>
      </c>
      <c r="GQ235">
        <v>0</v>
      </c>
      <c r="GR235" s="3">
        <v>0</v>
      </c>
      <c r="GS235" s="1" t="e">
        <v>#NULL!</v>
      </c>
      <c r="GT235" s="1" t="e">
        <v>#NULL!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D235" s="1" t="e">
        <v>#NULL!</v>
      </c>
      <c r="HE235" t="s">
        <v>227</v>
      </c>
      <c r="HH235" s="1" t="e">
        <v>#NULL!</v>
      </c>
      <c r="HI235" s="1" t="e">
        <v>#NULL!</v>
      </c>
      <c r="HJ235" s="1" t="e">
        <v>#NULL!</v>
      </c>
      <c r="HK235" s="1" t="e">
        <v>#NULL!</v>
      </c>
      <c r="HL235" s="1" t="e">
        <v>#NULL!</v>
      </c>
    </row>
    <row r="236" spans="1:220" x14ac:dyDescent="0.2">
      <c r="A236" t="s">
        <v>370</v>
      </c>
      <c r="B236" s="1" t="e">
        <v>#NULL!</v>
      </c>
      <c r="C236" s="1" t="e">
        <v>#NULL!</v>
      </c>
      <c r="D236" s="1" t="e">
        <v>#NULL!</v>
      </c>
      <c r="E236" s="1" t="e">
        <v>#NULL!</v>
      </c>
      <c r="F236" s="1" t="e">
        <v>#NULL!</v>
      </c>
      <c r="G236" s="1" t="e">
        <v>#NULL!</v>
      </c>
      <c r="H236">
        <v>1</v>
      </c>
      <c r="I236" s="2">
        <v>43318</v>
      </c>
      <c r="J236">
        <v>2</v>
      </c>
      <c r="K236">
        <v>2</v>
      </c>
      <c r="L236">
        <v>8</v>
      </c>
      <c r="M236">
        <v>72</v>
      </c>
      <c r="N236" s="2">
        <v>26337</v>
      </c>
      <c r="O236">
        <v>1</v>
      </c>
      <c r="P236" s="1" t="e">
        <v>#NULL!</v>
      </c>
      <c r="Q236" s="1" t="e">
        <v>#NULL!</v>
      </c>
      <c r="R236" s="1" t="e">
        <v>#NULL!</v>
      </c>
      <c r="S236" s="1" t="e">
        <v>#NULL!</v>
      </c>
      <c r="T236" s="1" t="e">
        <v>#NULL!</v>
      </c>
      <c r="U236">
        <v>1</v>
      </c>
      <c r="V236" s="1" t="e">
        <v>#NULL!</v>
      </c>
      <c r="W236" s="1" t="e">
        <v>#NULL!</v>
      </c>
      <c r="Y236">
        <v>1</v>
      </c>
      <c r="Z236">
        <v>4</v>
      </c>
      <c r="AA236">
        <v>4</v>
      </c>
      <c r="AB236">
        <v>1</v>
      </c>
      <c r="AC236">
        <v>3</v>
      </c>
      <c r="AE236">
        <v>2</v>
      </c>
      <c r="AG236">
        <v>2</v>
      </c>
      <c r="AH236" t="s">
        <v>223</v>
      </c>
      <c r="AI236" t="s">
        <v>223</v>
      </c>
      <c r="AJ236" t="s">
        <v>223</v>
      </c>
      <c r="AK236" t="s">
        <v>223</v>
      </c>
      <c r="AL236" t="s">
        <v>223</v>
      </c>
      <c r="AM236" t="s">
        <v>223</v>
      </c>
      <c r="AN236" t="s">
        <v>223</v>
      </c>
      <c r="AO236" t="s">
        <v>223</v>
      </c>
      <c r="AP236" s="1" t="e">
        <v>#NULL!</v>
      </c>
      <c r="AQ236" t="s">
        <v>224</v>
      </c>
      <c r="AR236" t="s">
        <v>223</v>
      </c>
      <c r="AS236" t="s">
        <v>223</v>
      </c>
      <c r="AT236" t="s">
        <v>223</v>
      </c>
      <c r="AU236" t="s">
        <v>223</v>
      </c>
      <c r="AV236" t="s">
        <v>223</v>
      </c>
      <c r="AW236" t="s">
        <v>223</v>
      </c>
      <c r="AX236" t="s">
        <v>223</v>
      </c>
      <c r="AY236" t="s">
        <v>223</v>
      </c>
      <c r="AZ236" t="s">
        <v>223</v>
      </c>
      <c r="BA236" t="s">
        <v>223</v>
      </c>
      <c r="BB236" t="s">
        <v>223</v>
      </c>
      <c r="BD236" t="s">
        <v>371</v>
      </c>
      <c r="BE236">
        <v>1</v>
      </c>
      <c r="BF236">
        <v>1</v>
      </c>
      <c r="BG236">
        <v>5</v>
      </c>
      <c r="BH236">
        <v>1</v>
      </c>
      <c r="BI236">
        <v>2</v>
      </c>
      <c r="BJ236" t="s">
        <v>337</v>
      </c>
      <c r="BK236">
        <v>1</v>
      </c>
      <c r="BM236">
        <v>2</v>
      </c>
      <c r="BO236">
        <v>2</v>
      </c>
      <c r="BP236">
        <v>3</v>
      </c>
      <c r="BR236">
        <v>3</v>
      </c>
      <c r="BT236">
        <v>3</v>
      </c>
      <c r="BV236">
        <v>3</v>
      </c>
      <c r="BX236">
        <v>1</v>
      </c>
      <c r="BY236">
        <v>4</v>
      </c>
      <c r="CA236">
        <v>2</v>
      </c>
      <c r="CB236">
        <v>1</v>
      </c>
      <c r="CC236" t="s">
        <v>224</v>
      </c>
      <c r="CE236">
        <v>2</v>
      </c>
      <c r="CG236">
        <v>1</v>
      </c>
      <c r="CH236">
        <v>1</v>
      </c>
      <c r="CI236">
        <v>1</v>
      </c>
      <c r="CJ236">
        <v>2</v>
      </c>
      <c r="CK236">
        <v>1</v>
      </c>
      <c r="CL236">
        <v>2</v>
      </c>
      <c r="CM236">
        <v>1</v>
      </c>
      <c r="CN236">
        <v>1</v>
      </c>
      <c r="CO236">
        <v>2</v>
      </c>
      <c r="CP236">
        <v>2</v>
      </c>
      <c r="CQ236">
        <v>2</v>
      </c>
      <c r="CR236">
        <v>2</v>
      </c>
      <c r="CS236">
        <v>2</v>
      </c>
      <c r="CT236">
        <v>2</v>
      </c>
      <c r="CU236">
        <v>5</v>
      </c>
      <c r="CV236">
        <v>3</v>
      </c>
      <c r="CW236">
        <v>5</v>
      </c>
      <c r="CX236">
        <v>4</v>
      </c>
      <c r="CY236">
        <v>160</v>
      </c>
      <c r="CZ236">
        <v>1</v>
      </c>
      <c r="DA236">
        <v>1</v>
      </c>
      <c r="DB236">
        <v>4</v>
      </c>
      <c r="DC236">
        <v>2</v>
      </c>
      <c r="DD236">
        <v>2</v>
      </c>
      <c r="DE236">
        <v>2</v>
      </c>
      <c r="DF236">
        <v>2</v>
      </c>
      <c r="DG236">
        <v>2</v>
      </c>
      <c r="DH236">
        <v>2</v>
      </c>
      <c r="DI236">
        <v>2</v>
      </c>
      <c r="DJ236">
        <v>2</v>
      </c>
      <c r="DK236">
        <v>2</v>
      </c>
      <c r="DL236">
        <v>2</v>
      </c>
      <c r="DM236">
        <v>2</v>
      </c>
      <c r="DN236">
        <v>2</v>
      </c>
      <c r="DO236">
        <v>2</v>
      </c>
      <c r="DP236">
        <v>2</v>
      </c>
      <c r="DQ236">
        <v>2</v>
      </c>
      <c r="DR236">
        <v>2</v>
      </c>
      <c r="DS236">
        <v>2</v>
      </c>
      <c r="DT236">
        <v>2</v>
      </c>
      <c r="DU236">
        <v>1</v>
      </c>
      <c r="DV236" t="s">
        <v>224</v>
      </c>
      <c r="DW236">
        <v>1</v>
      </c>
      <c r="DX236">
        <v>1</v>
      </c>
      <c r="DY236">
        <v>1</v>
      </c>
      <c r="DZ236">
        <v>1</v>
      </c>
      <c r="EA236" t="s">
        <v>224</v>
      </c>
      <c r="EB236" t="s">
        <v>318</v>
      </c>
      <c r="EC236" t="s">
        <v>235</v>
      </c>
      <c r="ED236" t="s">
        <v>224</v>
      </c>
      <c r="EE236">
        <v>2</v>
      </c>
      <c r="EF236">
        <v>2</v>
      </c>
      <c r="EG236">
        <v>2</v>
      </c>
      <c r="EH236">
        <v>2</v>
      </c>
      <c r="EI236">
        <v>2</v>
      </c>
      <c r="EJ236">
        <v>2</v>
      </c>
      <c r="EK236">
        <v>3</v>
      </c>
      <c r="EL236">
        <v>46.491444216290212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 s="3">
        <v>1</v>
      </c>
      <c r="EU236" s="3">
        <v>1.4813422275874899</v>
      </c>
      <c r="EV236" s="3">
        <v>1.47855410138178</v>
      </c>
      <c r="EW236" s="3">
        <v>7.5951071862501696</v>
      </c>
      <c r="EX236" s="3">
        <v>68.366636174516302</v>
      </c>
      <c r="EY236" s="3">
        <v>0.93926509987586104</v>
      </c>
      <c r="EZ236" s="3">
        <v>124.59119101959899</v>
      </c>
      <c r="FA236" t="s">
        <v>337</v>
      </c>
      <c r="FB236" s="5">
        <v>32.596896999999998</v>
      </c>
      <c r="FC236" s="5">
        <v>-114.71687900000001</v>
      </c>
      <c r="FD236" s="1" t="e">
        <v>#NULL!</v>
      </c>
      <c r="FE236" s="1" t="e">
        <v>#NULL!</v>
      </c>
      <c r="FF236" s="1" t="e">
        <v>#NULL!</v>
      </c>
      <c r="FG236" s="1" t="e">
        <v>#NULL!</v>
      </c>
      <c r="FH236" s="1" t="e">
        <v>#NULL!</v>
      </c>
      <c r="FI236" s="1" t="e">
        <v>#NULL!</v>
      </c>
      <c r="FJ236" s="1" t="e">
        <v>#NULL!</v>
      </c>
      <c r="FK236" s="1" t="e">
        <v>#NULL!</v>
      </c>
      <c r="FL236" s="1" t="e">
        <v>#NULL!</v>
      </c>
      <c r="FM236" s="1" t="e">
        <v>#NULL!</v>
      </c>
      <c r="FN236" s="1" t="e">
        <v>#NULL!</v>
      </c>
      <c r="FO236" s="1" t="e">
        <v>#NULL!</v>
      </c>
      <c r="FP236" s="1" t="e">
        <v>#NULL!</v>
      </c>
      <c r="FQ236" s="1" t="e">
        <v>#NULL!</v>
      </c>
      <c r="FR236" s="1" t="e">
        <v>#NULL!</v>
      </c>
      <c r="FS236" s="1" t="e">
        <v>#NULL!</v>
      </c>
      <c r="FT236" s="1" t="e">
        <v>#NULL!</v>
      </c>
      <c r="FU236" s="1" t="e">
        <v>#NULL!</v>
      </c>
      <c r="FV236" s="1" t="e">
        <v>#NULL!</v>
      </c>
      <c r="FW236" s="1" t="e">
        <v>#NULL!</v>
      </c>
      <c r="FX236" s="1" t="e">
        <v>#NULL!</v>
      </c>
      <c r="FY236" s="1" t="e">
        <v>#NULL!</v>
      </c>
      <c r="GA236" s="1" t="e">
        <v>#NULL!</v>
      </c>
      <c r="GB236" s="1" t="e">
        <v>#NULL!</v>
      </c>
      <c r="GC236" s="1" t="e">
        <v>#NULL!</v>
      </c>
      <c r="GD236" s="1" t="e">
        <v>#NULL!</v>
      </c>
      <c r="GE236" s="1" t="e">
        <v>#NULL!</v>
      </c>
      <c r="GF236" s="1" t="e">
        <v>#NULL!</v>
      </c>
      <c r="GG236" s="1" t="e">
        <v>#NULL!</v>
      </c>
      <c r="GH236" s="1" t="e">
        <v>#NULL!</v>
      </c>
      <c r="GI236" s="1" t="e">
        <v>#NULL!</v>
      </c>
      <c r="GJ236" s="3">
        <v>64</v>
      </c>
      <c r="GK236" s="3">
        <v>27.4609375</v>
      </c>
      <c r="GL236">
        <v>40</v>
      </c>
      <c r="GM236">
        <v>0</v>
      </c>
      <c r="GN236">
        <v>0</v>
      </c>
      <c r="GO236">
        <v>0</v>
      </c>
      <c r="GP236">
        <v>0</v>
      </c>
      <c r="GQ236">
        <v>0</v>
      </c>
      <c r="GR236" s="3">
        <v>0</v>
      </c>
      <c r="GS236" s="3">
        <v>1</v>
      </c>
      <c r="GT236" s="1" t="e">
        <v>#NULL!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D236" s="1" t="e">
        <v>#NULL!</v>
      </c>
      <c r="HE236" t="s">
        <v>227</v>
      </c>
      <c r="HH236" s="1" t="e">
        <v>#NULL!</v>
      </c>
      <c r="HI236" s="1" t="e">
        <v>#NULL!</v>
      </c>
      <c r="HJ236" s="1" t="e">
        <v>#NULL!</v>
      </c>
      <c r="HK236" s="1" t="e">
        <v>#NULL!</v>
      </c>
      <c r="HL236" s="1" t="e">
        <v>#NULL!</v>
      </c>
    </row>
    <row r="237" spans="1:220" x14ac:dyDescent="0.2">
      <c r="A237" t="s">
        <v>372</v>
      </c>
      <c r="B237" s="1" t="e">
        <v>#NULL!</v>
      </c>
      <c r="C237" s="1" t="e">
        <v>#NULL!</v>
      </c>
      <c r="D237" s="1" t="e">
        <v>#NULL!</v>
      </c>
      <c r="E237" s="1" t="e">
        <v>#NULL!</v>
      </c>
      <c r="F237" s="1" t="e">
        <v>#NULL!</v>
      </c>
      <c r="G237" s="1" t="e">
        <v>#NULL!</v>
      </c>
      <c r="H237">
        <v>1</v>
      </c>
      <c r="I237" s="2">
        <v>41278</v>
      </c>
      <c r="J237">
        <v>1</v>
      </c>
      <c r="K237">
        <v>9</v>
      </c>
      <c r="L237">
        <v>4</v>
      </c>
      <c r="M237">
        <v>118</v>
      </c>
      <c r="N237" t="s">
        <v>227</v>
      </c>
      <c r="O237">
        <v>1</v>
      </c>
      <c r="P237" s="1" t="e">
        <v>#NULL!</v>
      </c>
      <c r="Q237" s="1" t="e">
        <v>#NULL!</v>
      </c>
      <c r="R237" s="1" t="e">
        <v>#NULL!</v>
      </c>
      <c r="S237" s="1" t="e">
        <v>#NULL!</v>
      </c>
      <c r="T237">
        <v>1</v>
      </c>
      <c r="U237" s="1" t="e">
        <v>#NULL!</v>
      </c>
      <c r="V237" s="1" t="e">
        <v>#NULL!</v>
      </c>
      <c r="W237" s="1" t="e">
        <v>#NULL!</v>
      </c>
      <c r="Y237">
        <v>2</v>
      </c>
      <c r="Z237">
        <v>4</v>
      </c>
      <c r="AA237">
        <v>2</v>
      </c>
      <c r="AB237">
        <v>2</v>
      </c>
      <c r="AC237">
        <v>5</v>
      </c>
      <c r="AE237">
        <v>2</v>
      </c>
      <c r="AF237" t="s">
        <v>222</v>
      </c>
      <c r="AG237">
        <v>1</v>
      </c>
      <c r="AH237" t="s">
        <v>224</v>
      </c>
      <c r="AI237" t="s">
        <v>223</v>
      </c>
      <c r="AJ237" t="s">
        <v>223</v>
      </c>
      <c r="AK237" t="s">
        <v>223</v>
      </c>
      <c r="AL237" t="s">
        <v>223</v>
      </c>
      <c r="AM237" t="s">
        <v>223</v>
      </c>
      <c r="AN237" t="s">
        <v>223</v>
      </c>
      <c r="AO237" t="s">
        <v>223</v>
      </c>
      <c r="AP237" s="1" t="e">
        <v>#NULL!</v>
      </c>
      <c r="AQ237" t="s">
        <v>223</v>
      </c>
      <c r="AR237" t="s">
        <v>223</v>
      </c>
      <c r="AS237" t="s">
        <v>223</v>
      </c>
      <c r="AT237" t="s">
        <v>223</v>
      </c>
      <c r="AU237" t="s">
        <v>224</v>
      </c>
      <c r="AV237" t="s">
        <v>223</v>
      </c>
      <c r="AW237" t="s">
        <v>223</v>
      </c>
      <c r="AX237" t="s">
        <v>223</v>
      </c>
      <c r="AY237" t="s">
        <v>223</v>
      </c>
      <c r="AZ237" t="s">
        <v>224</v>
      </c>
      <c r="BA237" t="s">
        <v>223</v>
      </c>
      <c r="BB237" t="s">
        <v>223</v>
      </c>
      <c r="BD237" t="s">
        <v>47</v>
      </c>
      <c r="BE237">
        <v>2</v>
      </c>
      <c r="BF237">
        <v>2</v>
      </c>
      <c r="BG237">
        <v>5</v>
      </c>
      <c r="BH237">
        <v>2</v>
      </c>
      <c r="BI237">
        <v>2</v>
      </c>
      <c r="BJ237" t="s">
        <v>373</v>
      </c>
      <c r="BK237">
        <v>1</v>
      </c>
      <c r="BM237">
        <v>1</v>
      </c>
      <c r="BO237">
        <v>2</v>
      </c>
      <c r="BP237">
        <v>3</v>
      </c>
      <c r="BR237">
        <v>1</v>
      </c>
      <c r="BT237">
        <v>3</v>
      </c>
      <c r="BV237">
        <v>3</v>
      </c>
      <c r="BX237">
        <v>1</v>
      </c>
      <c r="BY237">
        <v>3</v>
      </c>
      <c r="CA237">
        <v>2</v>
      </c>
      <c r="CB237">
        <v>1</v>
      </c>
      <c r="CC237" t="s">
        <v>224</v>
      </c>
      <c r="CE237">
        <v>3</v>
      </c>
      <c r="CG237">
        <v>1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4</v>
      </c>
      <c r="CV237">
        <v>3</v>
      </c>
      <c r="CW237">
        <v>5</v>
      </c>
      <c r="CX237">
        <v>6</v>
      </c>
      <c r="CY237">
        <v>180</v>
      </c>
      <c r="CZ237">
        <v>1</v>
      </c>
      <c r="DA237">
        <v>4</v>
      </c>
      <c r="DB237">
        <v>5</v>
      </c>
      <c r="DC237">
        <v>1</v>
      </c>
      <c r="DD237">
        <v>1</v>
      </c>
      <c r="DE237">
        <v>2</v>
      </c>
      <c r="DF237">
        <v>1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1</v>
      </c>
      <c r="DR237">
        <v>2</v>
      </c>
      <c r="DS237">
        <v>2</v>
      </c>
      <c r="DT237">
        <v>2</v>
      </c>
      <c r="DU237">
        <v>1</v>
      </c>
      <c r="DV237" t="s">
        <v>224</v>
      </c>
      <c r="DW237">
        <v>1</v>
      </c>
      <c r="DX237">
        <v>1</v>
      </c>
      <c r="DY237">
        <v>1</v>
      </c>
      <c r="DZ237">
        <v>2</v>
      </c>
      <c r="EA237" t="s">
        <v>224</v>
      </c>
      <c r="EB237" t="s">
        <v>352</v>
      </c>
      <c r="EC237" t="s">
        <v>235</v>
      </c>
      <c r="ED237" t="s">
        <v>235</v>
      </c>
      <c r="EE237">
        <v>2</v>
      </c>
      <c r="EF237">
        <v>1</v>
      </c>
      <c r="EG237">
        <v>2</v>
      </c>
      <c r="EH237">
        <v>2</v>
      </c>
      <c r="EI237">
        <v>2</v>
      </c>
      <c r="EJ237">
        <v>2</v>
      </c>
      <c r="EK237">
        <v>5</v>
      </c>
      <c r="EL237" s="1" t="e">
        <v>#NULL!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 s="3">
        <v>1</v>
      </c>
      <c r="EU237" s="3">
        <v>1.0333335590988799</v>
      </c>
      <c r="EV237" s="3">
        <v>0.44650794026302298</v>
      </c>
      <c r="EW237" s="3">
        <v>10.456441768503799</v>
      </c>
      <c r="EX237" s="3">
        <v>68.650737028063304</v>
      </c>
      <c r="EY237" s="3">
        <v>0.73675399892106497</v>
      </c>
      <c r="EZ237" s="3">
        <v>114.435455856199</v>
      </c>
      <c r="FA237" t="s">
        <v>373</v>
      </c>
      <c r="FB237" s="5">
        <v>32.496242000000002</v>
      </c>
      <c r="FC237" s="5">
        <v>-114.791805</v>
      </c>
      <c r="FD237" s="1" t="e">
        <v>#NULL!</v>
      </c>
      <c r="FE237" s="1" t="e">
        <v>#NULL!</v>
      </c>
      <c r="FF237" s="1" t="e">
        <v>#NULL!</v>
      </c>
      <c r="FG237" s="1" t="e">
        <v>#NULL!</v>
      </c>
      <c r="FH237" s="1" t="e">
        <v>#NULL!</v>
      </c>
      <c r="FI237" s="1" t="e">
        <v>#NULL!</v>
      </c>
      <c r="FJ237" s="1" t="e">
        <v>#NULL!</v>
      </c>
      <c r="FK237" s="1" t="e">
        <v>#NULL!</v>
      </c>
      <c r="FL237" s="1" t="e">
        <v>#NULL!</v>
      </c>
      <c r="FM237" s="1" t="e">
        <v>#NULL!</v>
      </c>
      <c r="FN237" s="1" t="e">
        <v>#NULL!</v>
      </c>
      <c r="FO237" s="1" t="e">
        <v>#NULL!</v>
      </c>
      <c r="FP237" s="1" t="e">
        <v>#NULL!</v>
      </c>
      <c r="FQ237" s="1" t="e">
        <v>#NULL!</v>
      </c>
      <c r="FR237" s="1" t="e">
        <v>#NULL!</v>
      </c>
      <c r="FS237" s="1" t="e">
        <v>#NULL!</v>
      </c>
      <c r="FT237" s="1" t="e">
        <v>#NULL!</v>
      </c>
      <c r="FU237" s="1" t="e">
        <v>#NULL!</v>
      </c>
      <c r="FV237" s="1" t="e">
        <v>#NULL!</v>
      </c>
      <c r="FW237" s="1" t="e">
        <v>#NULL!</v>
      </c>
      <c r="FX237" s="1" t="e">
        <v>#NULL!</v>
      </c>
      <c r="FY237" s="1" t="e">
        <v>#NULL!</v>
      </c>
      <c r="GA237" s="1" t="e">
        <v>#NULL!</v>
      </c>
      <c r="GB237" s="1" t="e">
        <v>#NULL!</v>
      </c>
      <c r="GC237" s="1" t="e">
        <v>#NULL!</v>
      </c>
      <c r="GD237" s="1" t="e">
        <v>#NULL!</v>
      </c>
      <c r="GE237" s="1" t="e">
        <v>#NULL!</v>
      </c>
      <c r="GF237" s="1" t="e">
        <v>#NULL!</v>
      </c>
      <c r="GG237" s="1" t="e">
        <v>#NULL!</v>
      </c>
      <c r="GH237" s="1" t="e">
        <v>#NULL!</v>
      </c>
      <c r="GI237" s="1" t="e">
        <v>#NULL!</v>
      </c>
      <c r="GJ237" s="3">
        <v>66</v>
      </c>
      <c r="GK237" s="3">
        <v>29.049586776859503</v>
      </c>
      <c r="GL237" s="1" t="e">
        <v>#NULL!</v>
      </c>
      <c r="GM237">
        <v>0</v>
      </c>
      <c r="GN237">
        <v>0</v>
      </c>
      <c r="GO237">
        <v>0</v>
      </c>
      <c r="GP237">
        <v>0</v>
      </c>
      <c r="GQ237">
        <v>0</v>
      </c>
      <c r="GR237" s="3">
        <v>0</v>
      </c>
      <c r="GS237" s="3">
        <v>1</v>
      </c>
      <c r="GT237" s="1" t="e">
        <v>#NULL!</v>
      </c>
      <c r="GU237" s="3">
        <v>0</v>
      </c>
      <c r="GV237" s="3">
        <v>1</v>
      </c>
      <c r="GW237" s="3">
        <v>0</v>
      </c>
      <c r="GX237" s="3">
        <v>0</v>
      </c>
      <c r="GY237" s="3">
        <v>0</v>
      </c>
      <c r="GZ237" s="3">
        <v>0</v>
      </c>
      <c r="HD237" s="1" t="e">
        <v>#NULL!</v>
      </c>
      <c r="HE237" t="s">
        <v>227</v>
      </c>
      <c r="HH237" s="1" t="e">
        <v>#NULL!</v>
      </c>
      <c r="HI237" s="1" t="e">
        <v>#NULL!</v>
      </c>
      <c r="HJ237" s="1" t="e">
        <v>#NULL!</v>
      </c>
      <c r="HK237" s="1" t="e">
        <v>#NULL!</v>
      </c>
      <c r="HL237" s="1" t="e">
        <v>#NULL!</v>
      </c>
    </row>
    <row r="238" spans="1:220" x14ac:dyDescent="0.2">
      <c r="A238" t="s">
        <v>377</v>
      </c>
      <c r="B238" s="1" t="e">
        <v>#NULL!</v>
      </c>
      <c r="C238" s="1" t="e">
        <v>#NULL!</v>
      </c>
      <c r="D238" s="1" t="e">
        <v>#NULL!</v>
      </c>
      <c r="E238" s="1" t="e">
        <v>#NULL!</v>
      </c>
      <c r="F238" s="1" t="e">
        <v>#NULL!</v>
      </c>
      <c r="G238" s="1" t="e">
        <v>#NULL!</v>
      </c>
      <c r="H238">
        <v>1</v>
      </c>
      <c r="I238" s="2">
        <v>43349</v>
      </c>
      <c r="J238">
        <v>2</v>
      </c>
      <c r="K238">
        <v>1</v>
      </c>
      <c r="L238">
        <v>31</v>
      </c>
      <c r="M238">
        <v>72</v>
      </c>
      <c r="N238" s="2">
        <v>26329</v>
      </c>
      <c r="O238">
        <v>1</v>
      </c>
      <c r="P238" s="1" t="e">
        <v>#NULL!</v>
      </c>
      <c r="Q238" s="1" t="e">
        <v>#NULL!</v>
      </c>
      <c r="R238" s="1" t="e">
        <v>#NULL!</v>
      </c>
      <c r="S238" s="1" t="e">
        <v>#NULL!</v>
      </c>
      <c r="T238" s="1" t="e">
        <v>#NULL!</v>
      </c>
      <c r="U238" s="1" t="e">
        <v>#NULL!</v>
      </c>
      <c r="V238">
        <v>1</v>
      </c>
      <c r="W238" s="1" t="e">
        <v>#NULL!</v>
      </c>
      <c r="Y238">
        <v>3</v>
      </c>
      <c r="Z238">
        <v>3</v>
      </c>
      <c r="AA238">
        <v>1</v>
      </c>
      <c r="AB238">
        <v>1</v>
      </c>
      <c r="AC238">
        <v>4</v>
      </c>
      <c r="AE238">
        <v>2</v>
      </c>
      <c r="AF238" t="s">
        <v>222</v>
      </c>
      <c r="AG238">
        <v>2</v>
      </c>
      <c r="AH238" t="s">
        <v>223</v>
      </c>
      <c r="AI238" t="s">
        <v>223</v>
      </c>
      <c r="AJ238" t="s">
        <v>223</v>
      </c>
      <c r="AK238" t="s">
        <v>223</v>
      </c>
      <c r="AL238" t="s">
        <v>223</v>
      </c>
      <c r="AM238" t="s">
        <v>223</v>
      </c>
      <c r="AN238" t="s">
        <v>223</v>
      </c>
      <c r="AO238" t="s">
        <v>223</v>
      </c>
      <c r="AP238" s="1" t="e">
        <v>#NULL!</v>
      </c>
      <c r="AQ238" t="s">
        <v>224</v>
      </c>
      <c r="AR238" t="s">
        <v>223</v>
      </c>
      <c r="AS238" t="s">
        <v>223</v>
      </c>
      <c r="AT238" t="s">
        <v>223</v>
      </c>
      <c r="AU238" t="s">
        <v>223</v>
      </c>
      <c r="AV238" t="s">
        <v>223</v>
      </c>
      <c r="AW238" t="s">
        <v>223</v>
      </c>
      <c r="AX238" t="s">
        <v>223</v>
      </c>
      <c r="AY238" t="s">
        <v>223</v>
      </c>
      <c r="AZ238" t="s">
        <v>223</v>
      </c>
      <c r="BA238" t="s">
        <v>223</v>
      </c>
      <c r="BB238" t="s">
        <v>223</v>
      </c>
      <c r="BD238" t="s">
        <v>378</v>
      </c>
      <c r="BE238">
        <v>2</v>
      </c>
      <c r="BF238">
        <v>2</v>
      </c>
      <c r="BG238">
        <v>4</v>
      </c>
      <c r="BH238">
        <v>1</v>
      </c>
      <c r="BI238">
        <v>1</v>
      </c>
      <c r="BJ238" t="s">
        <v>379</v>
      </c>
      <c r="BK238">
        <v>1</v>
      </c>
      <c r="BM238">
        <v>2</v>
      </c>
      <c r="BO238">
        <v>2</v>
      </c>
      <c r="BP238">
        <v>1</v>
      </c>
      <c r="BR238">
        <v>1</v>
      </c>
      <c r="BT238">
        <v>1</v>
      </c>
      <c r="BV238">
        <v>1</v>
      </c>
      <c r="BX238">
        <v>2</v>
      </c>
      <c r="BY238" s="1" t="e">
        <v>#NULL!</v>
      </c>
      <c r="CA238" s="1" t="e">
        <v>#NULL!</v>
      </c>
      <c r="CB238">
        <v>2</v>
      </c>
      <c r="CC238" t="s">
        <v>223</v>
      </c>
      <c r="CE238">
        <v>6</v>
      </c>
      <c r="CF238" t="s">
        <v>222</v>
      </c>
      <c r="CG238">
        <v>1</v>
      </c>
      <c r="CH238">
        <v>1</v>
      </c>
      <c r="CI238">
        <v>2</v>
      </c>
      <c r="CJ238">
        <v>2</v>
      </c>
      <c r="CK238">
        <v>1</v>
      </c>
      <c r="CL238">
        <v>1</v>
      </c>
      <c r="CM238">
        <v>3</v>
      </c>
      <c r="CN238">
        <v>2</v>
      </c>
      <c r="CO238">
        <v>2</v>
      </c>
      <c r="CP238">
        <v>2</v>
      </c>
      <c r="CQ238">
        <v>1</v>
      </c>
      <c r="CR238">
        <v>2</v>
      </c>
      <c r="CS238">
        <v>2</v>
      </c>
      <c r="CT238">
        <v>2</v>
      </c>
      <c r="CU238">
        <v>2</v>
      </c>
      <c r="CV238">
        <v>3</v>
      </c>
      <c r="CW238">
        <v>5</v>
      </c>
      <c r="CX238">
        <v>2</v>
      </c>
      <c r="CY238">
        <v>135</v>
      </c>
      <c r="CZ238">
        <v>2</v>
      </c>
      <c r="DA238">
        <v>3</v>
      </c>
      <c r="DB238">
        <v>4</v>
      </c>
      <c r="DC238">
        <v>2</v>
      </c>
      <c r="DD238">
        <v>2</v>
      </c>
      <c r="DE238">
        <v>2</v>
      </c>
      <c r="DF238">
        <v>2</v>
      </c>
      <c r="DG238">
        <v>2</v>
      </c>
      <c r="DH238">
        <v>2</v>
      </c>
      <c r="DI238">
        <v>2</v>
      </c>
      <c r="DJ238">
        <v>2</v>
      </c>
      <c r="DK238">
        <v>2</v>
      </c>
      <c r="DL238">
        <v>2</v>
      </c>
      <c r="DM238">
        <v>2</v>
      </c>
      <c r="DN238">
        <v>2</v>
      </c>
      <c r="DO238">
        <v>2</v>
      </c>
      <c r="DP238">
        <v>2</v>
      </c>
      <c r="DQ238">
        <v>2</v>
      </c>
      <c r="DR238">
        <v>2</v>
      </c>
      <c r="DS238">
        <v>2</v>
      </c>
      <c r="DT238">
        <v>2</v>
      </c>
      <c r="DU238">
        <v>2</v>
      </c>
      <c r="DV238" t="s">
        <v>223</v>
      </c>
      <c r="DW238" s="1" t="e">
        <v>#NULL!</v>
      </c>
      <c r="DX238">
        <v>2</v>
      </c>
      <c r="DY238" s="1" t="e">
        <v>#NULL!</v>
      </c>
      <c r="DZ238">
        <v>3</v>
      </c>
      <c r="EA238" t="s">
        <v>223</v>
      </c>
      <c r="EC238" t="s">
        <v>223</v>
      </c>
      <c r="ED238" t="s">
        <v>223</v>
      </c>
      <c r="EE238">
        <v>2</v>
      </c>
      <c r="EF238">
        <v>2</v>
      </c>
      <c r="EG238">
        <v>2</v>
      </c>
      <c r="EH238">
        <v>2</v>
      </c>
      <c r="EI238">
        <v>2</v>
      </c>
      <c r="EJ238">
        <v>2</v>
      </c>
      <c r="EK238">
        <v>3</v>
      </c>
      <c r="EL238">
        <v>46.598220396988367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 s="3">
        <v>1</v>
      </c>
      <c r="EU238" s="3">
        <v>1.47045250157449</v>
      </c>
      <c r="EV238" s="3">
        <v>2.2666940380113298</v>
      </c>
      <c r="EW238" s="1" t="e">
        <v>#NULL!</v>
      </c>
      <c r="EX238" s="1" t="e">
        <v>#NULL!</v>
      </c>
      <c r="EY238" s="3">
        <v>0.69584215805396699</v>
      </c>
      <c r="EZ238" s="1" t="e">
        <v>#NULL!</v>
      </c>
      <c r="FA238" t="s">
        <v>379</v>
      </c>
      <c r="FB238" s="5">
        <v>32.492213</v>
      </c>
      <c r="FC238" s="5">
        <v>-114.75805</v>
      </c>
      <c r="FD238" s="1" t="e">
        <v>#NULL!</v>
      </c>
      <c r="FE238" s="1" t="e">
        <v>#NULL!</v>
      </c>
      <c r="FF238" s="1" t="e">
        <v>#NULL!</v>
      </c>
      <c r="FG238" s="1" t="e">
        <v>#NULL!</v>
      </c>
      <c r="FH238" s="1" t="e">
        <v>#NULL!</v>
      </c>
      <c r="FI238" s="1" t="e">
        <v>#NULL!</v>
      </c>
      <c r="FJ238" s="1" t="e">
        <v>#NULL!</v>
      </c>
      <c r="FK238" s="1" t="e">
        <v>#NULL!</v>
      </c>
      <c r="FL238" s="1" t="e">
        <v>#NULL!</v>
      </c>
      <c r="FM238" s="1" t="e">
        <v>#NULL!</v>
      </c>
      <c r="FN238" s="1" t="e">
        <v>#NULL!</v>
      </c>
      <c r="FO238" s="1" t="e">
        <v>#NULL!</v>
      </c>
      <c r="FP238" s="1" t="e">
        <v>#NULL!</v>
      </c>
      <c r="FQ238" s="1" t="e">
        <v>#NULL!</v>
      </c>
      <c r="FR238" s="1" t="e">
        <v>#NULL!</v>
      </c>
      <c r="FS238" s="1" t="e">
        <v>#NULL!</v>
      </c>
      <c r="FT238" s="1" t="e">
        <v>#NULL!</v>
      </c>
      <c r="FU238" s="1" t="e">
        <v>#NULL!</v>
      </c>
      <c r="FV238" s="1" t="e">
        <v>#NULL!</v>
      </c>
      <c r="FW238" s="1" t="e">
        <v>#NULL!</v>
      </c>
      <c r="FX238" s="1" t="e">
        <v>#NULL!</v>
      </c>
      <c r="FY238" s="1" t="e">
        <v>#NULL!</v>
      </c>
      <c r="GA238" s="1" t="e">
        <v>#NULL!</v>
      </c>
      <c r="GB238" s="1" t="e">
        <v>#NULL!</v>
      </c>
      <c r="GC238" s="1" t="e">
        <v>#NULL!</v>
      </c>
      <c r="GD238" s="1" t="e">
        <v>#NULL!</v>
      </c>
      <c r="GE238" s="1" t="e">
        <v>#NULL!</v>
      </c>
      <c r="GF238" s="1" t="e">
        <v>#NULL!</v>
      </c>
      <c r="GG238" s="1" t="e">
        <v>#NULL!</v>
      </c>
      <c r="GH238" s="1" t="e">
        <v>#NULL!</v>
      </c>
      <c r="GI238" s="1" t="e">
        <v>#NULL!</v>
      </c>
      <c r="GJ238" s="3">
        <v>62</v>
      </c>
      <c r="GK238" s="3">
        <v>24.689125910509887</v>
      </c>
      <c r="GL238">
        <v>40</v>
      </c>
      <c r="GM238">
        <v>0</v>
      </c>
      <c r="GN238">
        <v>0</v>
      </c>
      <c r="GO238">
        <v>0</v>
      </c>
      <c r="GP238">
        <v>0</v>
      </c>
      <c r="GQ238">
        <v>0</v>
      </c>
      <c r="GR238" s="3">
        <v>0</v>
      </c>
      <c r="GS238" s="3">
        <v>0</v>
      </c>
      <c r="GT238" s="1" t="e">
        <v>#NULL!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D238" s="1" t="e">
        <v>#NULL!</v>
      </c>
      <c r="HE238" t="s">
        <v>227</v>
      </c>
      <c r="HH238" s="1" t="e">
        <v>#NULL!</v>
      </c>
      <c r="HI238" s="1" t="e">
        <v>#NULL!</v>
      </c>
      <c r="HJ238" s="1" t="e">
        <v>#NULL!</v>
      </c>
      <c r="HK238" s="1" t="e">
        <v>#NULL!</v>
      </c>
      <c r="HL238" s="1" t="e">
        <v>#NULL!</v>
      </c>
    </row>
    <row r="239" spans="1:220" x14ac:dyDescent="0.2">
      <c r="A239" t="s">
        <v>380</v>
      </c>
      <c r="B239" s="1" t="e">
        <v>#NULL!</v>
      </c>
      <c r="C239" s="1" t="e">
        <v>#NULL!</v>
      </c>
      <c r="D239" s="1" t="e">
        <v>#NULL!</v>
      </c>
      <c r="E239" s="1" t="e">
        <v>#NULL!</v>
      </c>
      <c r="F239" s="1" t="e">
        <v>#NULL!</v>
      </c>
      <c r="G239" s="1" t="e">
        <v>#NULL!</v>
      </c>
      <c r="H239">
        <v>1</v>
      </c>
      <c r="I239" s="2">
        <v>43349</v>
      </c>
      <c r="J239">
        <v>1</v>
      </c>
      <c r="K239">
        <v>11</v>
      </c>
      <c r="L239">
        <v>13</v>
      </c>
      <c r="M239">
        <v>96</v>
      </c>
      <c r="N239" s="2">
        <v>35382</v>
      </c>
      <c r="O239">
        <v>1</v>
      </c>
      <c r="P239" s="1" t="e">
        <v>#NULL!</v>
      </c>
      <c r="Q239" s="1" t="e">
        <v>#NULL!</v>
      </c>
      <c r="R239" s="1" t="e">
        <v>#NULL!</v>
      </c>
      <c r="S239" s="1" t="e">
        <v>#NULL!</v>
      </c>
      <c r="T239" s="1" t="e">
        <v>#NULL!</v>
      </c>
      <c r="U239" s="1" t="e">
        <v>#NULL!</v>
      </c>
      <c r="V239">
        <v>1</v>
      </c>
      <c r="W239" s="1" t="e">
        <v>#NULL!</v>
      </c>
      <c r="Y239">
        <v>5</v>
      </c>
      <c r="Z239">
        <v>3</v>
      </c>
      <c r="AA239">
        <v>0</v>
      </c>
      <c r="AB239">
        <v>1</v>
      </c>
      <c r="AC239">
        <v>5</v>
      </c>
      <c r="AE239">
        <v>1</v>
      </c>
      <c r="AG239">
        <v>2</v>
      </c>
      <c r="AH239" t="s">
        <v>223</v>
      </c>
      <c r="AI239" t="s">
        <v>223</v>
      </c>
      <c r="AJ239" t="s">
        <v>223</v>
      </c>
      <c r="AK239" t="s">
        <v>223</v>
      </c>
      <c r="AL239" t="s">
        <v>223</v>
      </c>
      <c r="AM239" t="s">
        <v>223</v>
      </c>
      <c r="AN239" t="s">
        <v>223</v>
      </c>
      <c r="AO239" t="s">
        <v>223</v>
      </c>
      <c r="AP239" s="1" t="e">
        <v>#NULL!</v>
      </c>
      <c r="AQ239" t="s">
        <v>223</v>
      </c>
      <c r="AR239" t="s">
        <v>223</v>
      </c>
      <c r="AS239" t="s">
        <v>223</v>
      </c>
      <c r="AT239" t="s">
        <v>223</v>
      </c>
      <c r="AU239" t="s">
        <v>223</v>
      </c>
      <c r="AV239" t="s">
        <v>223</v>
      </c>
      <c r="AW239" t="s">
        <v>224</v>
      </c>
      <c r="AX239" t="s">
        <v>223</v>
      </c>
      <c r="AY239" t="s">
        <v>223</v>
      </c>
      <c r="AZ239" t="s">
        <v>223</v>
      </c>
      <c r="BA239" t="s">
        <v>223</v>
      </c>
      <c r="BB239" t="s">
        <v>223</v>
      </c>
      <c r="BD239" t="s">
        <v>49</v>
      </c>
      <c r="BE239">
        <v>2</v>
      </c>
      <c r="BF239">
        <v>2</v>
      </c>
      <c r="BG239">
        <v>5</v>
      </c>
      <c r="BH239">
        <v>1</v>
      </c>
      <c r="BI239">
        <v>1</v>
      </c>
      <c r="BJ239" t="s">
        <v>381</v>
      </c>
      <c r="BK239">
        <v>1</v>
      </c>
      <c r="BM239">
        <v>2</v>
      </c>
      <c r="BO239">
        <v>2</v>
      </c>
      <c r="BP239">
        <v>1</v>
      </c>
      <c r="BR239">
        <v>1</v>
      </c>
      <c r="BT239">
        <v>1</v>
      </c>
      <c r="BV239">
        <v>1</v>
      </c>
      <c r="BX239">
        <v>2</v>
      </c>
      <c r="BY239" s="1" t="e">
        <v>#NULL!</v>
      </c>
      <c r="CA239" s="1" t="e">
        <v>#NULL!</v>
      </c>
      <c r="CB239">
        <v>2</v>
      </c>
      <c r="CC239" t="s">
        <v>223</v>
      </c>
      <c r="CE239">
        <v>6</v>
      </c>
      <c r="CF239" t="s">
        <v>222</v>
      </c>
      <c r="CG239">
        <v>1</v>
      </c>
      <c r="CH239">
        <v>2</v>
      </c>
      <c r="CI239">
        <v>2</v>
      </c>
      <c r="CJ239">
        <v>2</v>
      </c>
      <c r="CK239">
        <v>1</v>
      </c>
      <c r="CL239">
        <v>1</v>
      </c>
      <c r="CM239">
        <v>1</v>
      </c>
      <c r="CN239">
        <v>1</v>
      </c>
      <c r="CO239">
        <v>2</v>
      </c>
      <c r="CP239">
        <v>2</v>
      </c>
      <c r="CQ239">
        <v>2</v>
      </c>
      <c r="CR239">
        <v>2</v>
      </c>
      <c r="CS239">
        <v>2</v>
      </c>
      <c r="CT239">
        <v>2</v>
      </c>
      <c r="CU239">
        <v>3</v>
      </c>
      <c r="CV239">
        <v>3</v>
      </c>
      <c r="CW239">
        <v>5</v>
      </c>
      <c r="CX239">
        <v>9</v>
      </c>
      <c r="CY239">
        <v>215</v>
      </c>
      <c r="CZ239">
        <v>1</v>
      </c>
      <c r="DA239">
        <v>2</v>
      </c>
      <c r="DB239">
        <v>3</v>
      </c>
      <c r="DC239">
        <v>2</v>
      </c>
      <c r="DD239">
        <v>2</v>
      </c>
      <c r="DE239">
        <v>2</v>
      </c>
      <c r="DF239">
        <v>2</v>
      </c>
      <c r="DG239">
        <v>2</v>
      </c>
      <c r="DH239">
        <v>2</v>
      </c>
      <c r="DI239">
        <v>2</v>
      </c>
      <c r="DJ239">
        <v>2</v>
      </c>
      <c r="DK239">
        <v>2</v>
      </c>
      <c r="DL239">
        <v>2</v>
      </c>
      <c r="DM239">
        <v>2</v>
      </c>
      <c r="DN239">
        <v>2</v>
      </c>
      <c r="DO239">
        <v>2</v>
      </c>
      <c r="DP239">
        <v>2</v>
      </c>
      <c r="DQ239">
        <v>2</v>
      </c>
      <c r="DR239">
        <v>2</v>
      </c>
      <c r="DS239">
        <v>2</v>
      </c>
      <c r="DT239">
        <v>2</v>
      </c>
      <c r="DU239">
        <v>2</v>
      </c>
      <c r="DV239" t="s">
        <v>223</v>
      </c>
      <c r="DW239" s="1" t="e">
        <v>#NULL!</v>
      </c>
      <c r="DX239">
        <v>2</v>
      </c>
      <c r="DY239" s="1" t="e">
        <v>#NULL!</v>
      </c>
      <c r="DZ239">
        <v>3</v>
      </c>
      <c r="EA239" t="s">
        <v>223</v>
      </c>
      <c r="EC239" t="s">
        <v>223</v>
      </c>
      <c r="ED239" t="s">
        <v>223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21.812457221081452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 s="3">
        <v>0</v>
      </c>
      <c r="EU239" s="1" t="e">
        <v>#NULL!</v>
      </c>
      <c r="EV239" s="1" t="e">
        <v>#NULL!</v>
      </c>
      <c r="EW239" s="1" t="e">
        <v>#NULL!</v>
      </c>
      <c r="EX239" s="1" t="e">
        <v>#NULL!</v>
      </c>
      <c r="EY239" s="1" t="e">
        <v>#NULL!</v>
      </c>
      <c r="EZ239" s="1" t="e">
        <v>#NULL!</v>
      </c>
      <c r="FA239" t="s">
        <v>381</v>
      </c>
      <c r="FB239" s="5">
        <v>32.492213</v>
      </c>
      <c r="FC239" s="5">
        <v>-114.75805</v>
      </c>
      <c r="FD239" s="1" t="e">
        <v>#NULL!</v>
      </c>
      <c r="FE239" s="1" t="e">
        <v>#NULL!</v>
      </c>
      <c r="FF239" s="1" t="e">
        <v>#NULL!</v>
      </c>
      <c r="FG239" s="1" t="e">
        <v>#NULL!</v>
      </c>
      <c r="FH239" s="1" t="e">
        <v>#NULL!</v>
      </c>
      <c r="FI239" s="1" t="e">
        <v>#NULL!</v>
      </c>
      <c r="FJ239" s="1" t="e">
        <v>#NULL!</v>
      </c>
      <c r="FK239" s="1" t="e">
        <v>#NULL!</v>
      </c>
      <c r="FL239" s="1" t="e">
        <v>#NULL!</v>
      </c>
      <c r="FM239" s="1" t="e">
        <v>#NULL!</v>
      </c>
      <c r="FN239" s="1" t="e">
        <v>#NULL!</v>
      </c>
      <c r="FO239" s="1" t="e">
        <v>#NULL!</v>
      </c>
      <c r="FP239" s="1" t="e">
        <v>#NULL!</v>
      </c>
      <c r="FQ239" s="1" t="e">
        <v>#NULL!</v>
      </c>
      <c r="FR239" s="1" t="e">
        <v>#NULL!</v>
      </c>
      <c r="FS239" s="1" t="e">
        <v>#NULL!</v>
      </c>
      <c r="FT239" s="1" t="e">
        <v>#NULL!</v>
      </c>
      <c r="FU239" s="1" t="e">
        <v>#NULL!</v>
      </c>
      <c r="FV239" s="1" t="e">
        <v>#NULL!</v>
      </c>
      <c r="FW239" s="1" t="e">
        <v>#NULL!</v>
      </c>
      <c r="FX239" s="1" t="e">
        <v>#NULL!</v>
      </c>
      <c r="FY239" s="1" t="e">
        <v>#NULL!</v>
      </c>
      <c r="GA239" s="1" t="e">
        <v>#NULL!</v>
      </c>
      <c r="GB239" s="1" t="e">
        <v>#NULL!</v>
      </c>
      <c r="GC239" s="1" t="e">
        <v>#NULL!</v>
      </c>
      <c r="GD239" s="1" t="e">
        <v>#NULL!</v>
      </c>
      <c r="GE239" s="1" t="e">
        <v>#NULL!</v>
      </c>
      <c r="GF239" s="1" t="e">
        <v>#NULL!</v>
      </c>
      <c r="GG239" s="1" t="e">
        <v>#NULL!</v>
      </c>
      <c r="GH239" s="1" t="e">
        <v>#NULL!</v>
      </c>
      <c r="GI239" s="1" t="e">
        <v>#NULL!</v>
      </c>
      <c r="GJ239" s="3">
        <v>69</v>
      </c>
      <c r="GK239" s="3">
        <v>31.746481831547992</v>
      </c>
      <c r="GL239">
        <v>20</v>
      </c>
      <c r="GM239">
        <v>0</v>
      </c>
      <c r="GN239">
        <v>0</v>
      </c>
      <c r="GO239">
        <v>0</v>
      </c>
      <c r="GP239">
        <v>0</v>
      </c>
      <c r="GQ239">
        <v>0</v>
      </c>
      <c r="GR239" s="3">
        <v>0</v>
      </c>
      <c r="GS239" s="3">
        <v>0</v>
      </c>
      <c r="GT239" s="1" t="e">
        <v>#NULL!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D239" s="1" t="e">
        <v>#NULL!</v>
      </c>
      <c r="HE239" t="s">
        <v>227</v>
      </c>
      <c r="HH239" s="1" t="e">
        <v>#NULL!</v>
      </c>
      <c r="HI239" s="1" t="e">
        <v>#NULL!</v>
      </c>
      <c r="HJ239" s="1" t="e">
        <v>#NULL!</v>
      </c>
      <c r="HK239" s="1" t="e">
        <v>#NULL!</v>
      </c>
      <c r="HL239" s="1" t="e">
        <v>#NULL!</v>
      </c>
    </row>
    <row r="240" spans="1:220" x14ac:dyDescent="0.2">
      <c r="A240" t="s">
        <v>382</v>
      </c>
      <c r="B240" s="1" t="e">
        <v>#NULL!</v>
      </c>
      <c r="C240" s="1" t="e">
        <v>#NULL!</v>
      </c>
      <c r="D240" s="1" t="e">
        <v>#NULL!</v>
      </c>
      <c r="E240" s="1" t="e">
        <v>#NULL!</v>
      </c>
      <c r="F240" s="1" t="e">
        <v>#NULL!</v>
      </c>
      <c r="G240" s="1" t="e">
        <v>#NULL!</v>
      </c>
      <c r="H240">
        <v>1</v>
      </c>
      <c r="I240" s="2">
        <v>43349</v>
      </c>
      <c r="J240">
        <v>1</v>
      </c>
      <c r="K240">
        <v>1</v>
      </c>
      <c r="L240">
        <v>25</v>
      </c>
      <c r="M240">
        <v>61</v>
      </c>
      <c r="N240" s="2">
        <v>22306</v>
      </c>
      <c r="O240">
        <v>1</v>
      </c>
      <c r="P240" s="1" t="e">
        <v>#NULL!</v>
      </c>
      <c r="Q240" s="1" t="e">
        <v>#NULL!</v>
      </c>
      <c r="R240" s="1" t="e">
        <v>#NULL!</v>
      </c>
      <c r="S240" s="1" t="e">
        <v>#NULL!</v>
      </c>
      <c r="T240">
        <v>1</v>
      </c>
      <c r="U240" s="1" t="e">
        <v>#NULL!</v>
      </c>
      <c r="V240" s="1" t="e">
        <v>#NULL!</v>
      </c>
      <c r="W240" s="1" t="e">
        <v>#NULL!</v>
      </c>
      <c r="Y240">
        <v>1</v>
      </c>
      <c r="Z240">
        <v>3</v>
      </c>
      <c r="AA240">
        <v>1</v>
      </c>
      <c r="AB240">
        <v>1</v>
      </c>
      <c r="AC240">
        <v>3</v>
      </c>
      <c r="AE240">
        <v>2</v>
      </c>
      <c r="AF240" t="s">
        <v>222</v>
      </c>
      <c r="AG240">
        <v>2</v>
      </c>
      <c r="AH240" t="s">
        <v>223</v>
      </c>
      <c r="AI240" t="s">
        <v>223</v>
      </c>
      <c r="AJ240" t="s">
        <v>223</v>
      </c>
      <c r="AK240" t="s">
        <v>223</v>
      </c>
      <c r="AL240" t="s">
        <v>223</v>
      </c>
      <c r="AM240" t="s">
        <v>223</v>
      </c>
      <c r="AN240" t="s">
        <v>223</v>
      </c>
      <c r="AO240" t="s">
        <v>223</v>
      </c>
      <c r="AP240" s="1" t="e">
        <v>#NULL!</v>
      </c>
      <c r="AQ240" t="s">
        <v>223</v>
      </c>
      <c r="AR240" t="s">
        <v>223</v>
      </c>
      <c r="AS240" t="s">
        <v>223</v>
      </c>
      <c r="AT240" t="s">
        <v>224</v>
      </c>
      <c r="AU240" t="s">
        <v>223</v>
      </c>
      <c r="AV240" t="s">
        <v>223</v>
      </c>
      <c r="AW240" t="s">
        <v>223</v>
      </c>
      <c r="AX240" t="s">
        <v>223</v>
      </c>
      <c r="AY240" t="s">
        <v>223</v>
      </c>
      <c r="AZ240" t="s">
        <v>223</v>
      </c>
      <c r="BA240" t="s">
        <v>223</v>
      </c>
      <c r="BB240" t="s">
        <v>223</v>
      </c>
      <c r="BD240" t="s">
        <v>225</v>
      </c>
      <c r="BE240">
        <v>1</v>
      </c>
      <c r="BF240">
        <v>2</v>
      </c>
      <c r="BG240">
        <v>5</v>
      </c>
      <c r="BH240">
        <v>2</v>
      </c>
      <c r="BI240">
        <v>2</v>
      </c>
      <c r="BJ240" t="s">
        <v>383</v>
      </c>
      <c r="BK240">
        <v>1</v>
      </c>
      <c r="BM240">
        <v>1</v>
      </c>
      <c r="BO240">
        <v>2</v>
      </c>
      <c r="BP240">
        <v>3</v>
      </c>
      <c r="BR240">
        <v>1</v>
      </c>
      <c r="BT240">
        <v>1</v>
      </c>
      <c r="BV240">
        <v>3</v>
      </c>
      <c r="BX240">
        <v>2</v>
      </c>
      <c r="BY240" s="1" t="e">
        <v>#NULL!</v>
      </c>
      <c r="CA240" s="1" t="e">
        <v>#NULL!</v>
      </c>
      <c r="CB240">
        <v>1</v>
      </c>
      <c r="CC240" t="s">
        <v>224</v>
      </c>
      <c r="CE240">
        <v>2</v>
      </c>
      <c r="CG240">
        <v>1</v>
      </c>
      <c r="CH240">
        <v>1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3</v>
      </c>
      <c r="CV240">
        <v>3</v>
      </c>
      <c r="CW240">
        <v>5</v>
      </c>
      <c r="CX240">
        <v>6</v>
      </c>
      <c r="CY240">
        <v>180</v>
      </c>
      <c r="CZ240">
        <v>2</v>
      </c>
      <c r="DA240">
        <v>4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 t="s">
        <v>223</v>
      </c>
      <c r="DW240" s="1" t="e">
        <v>#NULL!</v>
      </c>
      <c r="DX240">
        <v>2</v>
      </c>
      <c r="DY240" s="1" t="e">
        <v>#NULL!</v>
      </c>
      <c r="DZ240">
        <v>3</v>
      </c>
      <c r="EA240" t="s">
        <v>223</v>
      </c>
      <c r="EC240" t="s">
        <v>223</v>
      </c>
      <c r="ED240" t="s">
        <v>223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5</v>
      </c>
      <c r="EL240">
        <v>57.612594113620808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 s="3">
        <v>1</v>
      </c>
      <c r="EU240" s="3">
        <v>2.1057007719292899</v>
      </c>
      <c r="EV240" s="3">
        <v>3.4430075465231398</v>
      </c>
      <c r="EW240" s="3">
        <v>7.2616228114664398</v>
      </c>
      <c r="EX240" s="3">
        <v>60.1357014678713</v>
      </c>
      <c r="EY240" s="3">
        <v>1.1563273807561301</v>
      </c>
      <c r="EZ240" s="3">
        <v>141.00918912359001</v>
      </c>
      <c r="FA240" t="s">
        <v>383</v>
      </c>
      <c r="FB240" s="5">
        <v>32.506093</v>
      </c>
      <c r="FC240" s="5">
        <v>-114.75448</v>
      </c>
      <c r="FD240" s="1" t="e">
        <v>#NULL!</v>
      </c>
      <c r="FE240" s="1" t="e">
        <v>#NULL!</v>
      </c>
      <c r="FF240" s="1" t="e">
        <v>#NULL!</v>
      </c>
      <c r="FG240" s="1" t="e">
        <v>#NULL!</v>
      </c>
      <c r="FH240" s="1" t="e">
        <v>#NULL!</v>
      </c>
      <c r="FI240" s="1" t="e">
        <v>#NULL!</v>
      </c>
      <c r="FJ240" s="1" t="e">
        <v>#NULL!</v>
      </c>
      <c r="FK240" s="1" t="e">
        <v>#NULL!</v>
      </c>
      <c r="FL240" s="1" t="e">
        <v>#NULL!</v>
      </c>
      <c r="FM240" s="1" t="e">
        <v>#NULL!</v>
      </c>
      <c r="FN240" s="1" t="e">
        <v>#NULL!</v>
      </c>
      <c r="FO240" s="1" t="e">
        <v>#NULL!</v>
      </c>
      <c r="FP240" s="1" t="e">
        <v>#NULL!</v>
      </c>
      <c r="FQ240" s="1" t="e">
        <v>#NULL!</v>
      </c>
      <c r="FR240" s="1" t="e">
        <v>#NULL!</v>
      </c>
      <c r="FS240" s="1" t="e">
        <v>#NULL!</v>
      </c>
      <c r="FT240" s="1" t="e">
        <v>#NULL!</v>
      </c>
      <c r="FU240" s="1" t="e">
        <v>#NULL!</v>
      </c>
      <c r="FV240" s="1" t="e">
        <v>#NULL!</v>
      </c>
      <c r="FW240" s="1" t="e">
        <v>#NULL!</v>
      </c>
      <c r="FX240" s="1" t="e">
        <v>#NULL!</v>
      </c>
      <c r="FY240" s="1" t="e">
        <v>#NULL!</v>
      </c>
      <c r="GA240" s="1" t="e">
        <v>#NULL!</v>
      </c>
      <c r="GB240" s="1" t="e">
        <v>#NULL!</v>
      </c>
      <c r="GC240" s="1" t="e">
        <v>#NULL!</v>
      </c>
      <c r="GD240" s="1" t="e">
        <v>#NULL!</v>
      </c>
      <c r="GE240" s="1" t="e">
        <v>#NULL!</v>
      </c>
      <c r="GF240" s="1" t="e">
        <v>#NULL!</v>
      </c>
      <c r="GG240" s="1" t="e">
        <v>#NULL!</v>
      </c>
      <c r="GH240" s="1" t="e">
        <v>#NULL!</v>
      </c>
      <c r="GI240" s="1" t="e">
        <v>#NULL!</v>
      </c>
      <c r="GJ240" s="3">
        <v>66</v>
      </c>
      <c r="GK240" s="3">
        <v>29.049586776859503</v>
      </c>
      <c r="GL240">
        <v>50</v>
      </c>
      <c r="GM240">
        <v>0</v>
      </c>
      <c r="GN240">
        <v>0</v>
      </c>
      <c r="GO240">
        <v>0</v>
      </c>
      <c r="GP240">
        <v>0</v>
      </c>
      <c r="GQ240">
        <v>0</v>
      </c>
      <c r="GR240" s="3">
        <v>0</v>
      </c>
      <c r="GS240" s="3">
        <v>0</v>
      </c>
      <c r="GT240" s="1" t="e">
        <v>#NULL!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D240" s="1" t="e">
        <v>#NULL!</v>
      </c>
      <c r="HE240" t="s">
        <v>227</v>
      </c>
      <c r="HH240" s="1" t="e">
        <v>#NULL!</v>
      </c>
      <c r="HI240" s="1" t="e">
        <v>#NULL!</v>
      </c>
      <c r="HJ240" s="1" t="e">
        <v>#NULL!</v>
      </c>
      <c r="HK240" s="1" t="e">
        <v>#NULL!</v>
      </c>
      <c r="HL240" s="1" t="e">
        <v>#NULL!</v>
      </c>
    </row>
    <row r="241" spans="1:220" x14ac:dyDescent="0.2">
      <c r="A241" t="s">
        <v>384</v>
      </c>
      <c r="B241" s="1" t="e">
        <v>#NULL!</v>
      </c>
      <c r="C241" s="1" t="e">
        <v>#NULL!</v>
      </c>
      <c r="D241" s="1" t="e">
        <v>#NULL!</v>
      </c>
      <c r="E241" s="1" t="e">
        <v>#NULL!</v>
      </c>
      <c r="F241" s="1" t="e">
        <v>#NULL!</v>
      </c>
      <c r="G241" s="1" t="e">
        <v>#NULL!</v>
      </c>
      <c r="H241">
        <v>1</v>
      </c>
      <c r="I241" t="s">
        <v>227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t="s">
        <v>227</v>
      </c>
      <c r="O241" s="1" t="e">
        <v>#NULL!</v>
      </c>
      <c r="P241" s="1" t="e">
        <v>#NULL!</v>
      </c>
      <c r="Q241" s="1" t="e">
        <v>#NULL!</v>
      </c>
      <c r="R241" s="1" t="e">
        <v>#NULL!</v>
      </c>
      <c r="S241" s="1" t="e">
        <v>#NULL!</v>
      </c>
      <c r="T241" s="1" t="e">
        <v>#NULL!</v>
      </c>
      <c r="U241" s="1" t="e">
        <v>#NULL!</v>
      </c>
      <c r="V241" s="1" t="e">
        <v>#NULL!</v>
      </c>
      <c r="W241" s="1" t="e">
        <v>#NULL!</v>
      </c>
      <c r="Y241" s="1" t="e">
        <v>#NULL!</v>
      </c>
      <c r="Z241" s="1" t="e">
        <v>#NULL!</v>
      </c>
      <c r="AA241" s="1" t="e">
        <v>#NULL!</v>
      </c>
      <c r="AB241" s="1" t="e">
        <v>#NULL!</v>
      </c>
      <c r="AC241" s="1" t="e">
        <v>#NULL!</v>
      </c>
      <c r="AE241" s="1" t="e">
        <v>#NULL!</v>
      </c>
      <c r="AG241" s="1" t="e">
        <v>#NULL!</v>
      </c>
      <c r="AP241" s="1" t="e">
        <v>#NULL!</v>
      </c>
      <c r="BE241" s="1" t="e">
        <v>#NULL!</v>
      </c>
      <c r="BF241" s="1" t="e">
        <v>#NULL!</v>
      </c>
      <c r="BG241" s="1" t="e">
        <v>#NULL!</v>
      </c>
      <c r="BH241" s="1" t="e">
        <v>#NULL!</v>
      </c>
      <c r="BI241" s="1" t="e">
        <v>#NULL!</v>
      </c>
      <c r="BK241" s="1" t="e">
        <v>#NULL!</v>
      </c>
      <c r="BM241" s="1" t="e">
        <v>#NULL!</v>
      </c>
      <c r="BO241" s="1" t="e">
        <v>#NULL!</v>
      </c>
      <c r="BP241" s="1" t="e">
        <v>#NULL!</v>
      </c>
      <c r="BR241" s="1" t="e">
        <v>#NULL!</v>
      </c>
      <c r="BT241" s="1" t="e">
        <v>#NULL!</v>
      </c>
      <c r="BV241" s="1" t="e">
        <v>#NULL!</v>
      </c>
      <c r="BX241" s="1" t="e">
        <v>#NULL!</v>
      </c>
      <c r="BY241" s="1" t="e">
        <v>#NULL!</v>
      </c>
      <c r="CA241" s="1" t="e">
        <v>#NULL!</v>
      </c>
      <c r="CB241" s="1" t="e">
        <v>#NULL!</v>
      </c>
      <c r="CE241" s="1" t="e">
        <v>#NULL!</v>
      </c>
      <c r="CG241" s="1" t="e">
        <v>#NULL!</v>
      </c>
      <c r="CH241" s="1" t="e">
        <v>#NULL!</v>
      </c>
      <c r="CI241" s="1" t="e">
        <v>#NULL!</v>
      </c>
      <c r="CJ241" s="1" t="e">
        <v>#NULL!</v>
      </c>
      <c r="CK241" s="1" t="e">
        <v>#NULL!</v>
      </c>
      <c r="CL241" s="1" t="e">
        <v>#NULL!</v>
      </c>
      <c r="CM241" s="1" t="e">
        <v>#NULL!</v>
      </c>
      <c r="CN241" s="1" t="e">
        <v>#NULL!</v>
      </c>
      <c r="CO241" s="1" t="e">
        <v>#NULL!</v>
      </c>
      <c r="CP241" s="1" t="e">
        <v>#NULL!</v>
      </c>
      <c r="CQ241" s="1" t="e">
        <v>#NULL!</v>
      </c>
      <c r="CR241" s="1" t="e">
        <v>#NULL!</v>
      </c>
      <c r="CS241" s="1" t="e">
        <v>#NULL!</v>
      </c>
      <c r="CT241" s="1" t="e">
        <v>#NULL!</v>
      </c>
      <c r="CU241" s="1" t="e">
        <v>#NULL!</v>
      </c>
      <c r="CV241" s="1" t="e">
        <v>#NULL!</v>
      </c>
      <c r="CW241" s="1" t="e">
        <v>#NULL!</v>
      </c>
      <c r="CX241" s="1" t="e">
        <v>#NULL!</v>
      </c>
      <c r="CY241" s="1" t="e">
        <v>#NULL!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1" t="e">
        <v>#NULL!</v>
      </c>
      <c r="DG241" s="1" t="e">
        <v>#NULL!</v>
      </c>
      <c r="DH241" s="1" t="e">
        <v>#NULL!</v>
      </c>
      <c r="DI241" s="1" t="e">
        <v>#NULL!</v>
      </c>
      <c r="DJ241" s="1" t="e">
        <v>#NULL!</v>
      </c>
      <c r="DK241" s="1" t="e">
        <v>#NULL!</v>
      </c>
      <c r="DL241" s="1" t="e">
        <v>#NULL!</v>
      </c>
      <c r="DM241" s="1" t="e">
        <v>#NULL!</v>
      </c>
      <c r="DN241" s="1" t="e">
        <v>#NULL!</v>
      </c>
      <c r="DO241" s="1" t="e">
        <v>#NULL!</v>
      </c>
      <c r="DP241" s="1" t="e">
        <v>#NULL!</v>
      </c>
      <c r="DQ241" s="1" t="e">
        <v>#NULL!</v>
      </c>
      <c r="DR241" s="1" t="e">
        <v>#NULL!</v>
      </c>
      <c r="DS241" s="1" t="e">
        <v>#NULL!</v>
      </c>
      <c r="DT241" s="1" t="e">
        <v>#NULL!</v>
      </c>
      <c r="DU241" s="1" t="e">
        <v>#NULL!</v>
      </c>
      <c r="DW241" s="1" t="e">
        <v>#NULL!</v>
      </c>
      <c r="DX241" s="1" t="e">
        <v>#NULL!</v>
      </c>
      <c r="DY241" s="1" t="e">
        <v>#NULL!</v>
      </c>
      <c r="DZ241" s="1" t="e">
        <v>#NULL!</v>
      </c>
      <c r="EE241" s="1" t="e">
        <v>#NULL!</v>
      </c>
      <c r="EF241" s="1" t="e">
        <v>#NULL!</v>
      </c>
      <c r="EG241" s="1" t="e">
        <v>#NULL!</v>
      </c>
      <c r="EH241" s="1" t="e">
        <v>#NULL!</v>
      </c>
      <c r="EI241" s="1" t="e">
        <v>#NULL!</v>
      </c>
      <c r="EJ241" s="1" t="e">
        <v>#NULL!</v>
      </c>
      <c r="EK241" s="1" t="e">
        <v>#NULL!</v>
      </c>
      <c r="EL241" s="1" t="e">
        <v>#NULL!</v>
      </c>
      <c r="EM241" s="1" t="e">
        <v>#NULL!</v>
      </c>
      <c r="EN241" s="1" t="e">
        <v>#NULL!</v>
      </c>
      <c r="EO241" s="1" t="e">
        <v>#NULL!</v>
      </c>
      <c r="EP241" s="1" t="e">
        <v>#NULL!</v>
      </c>
      <c r="EQ241" s="1" t="e">
        <v>#NULL!</v>
      </c>
      <c r="ER241" s="1" t="e">
        <v>#NULL!</v>
      </c>
      <c r="ES241" s="1" t="e">
        <v>#NULL!</v>
      </c>
      <c r="ET241" s="3">
        <v>1</v>
      </c>
      <c r="EU241" s="3">
        <v>2.62803720950886</v>
      </c>
      <c r="EV241" s="3">
        <v>1.25641492980804</v>
      </c>
      <c r="EW241" s="3">
        <v>13.7390347595524</v>
      </c>
      <c r="EX241" s="3">
        <v>81.830122280182806</v>
      </c>
      <c r="EY241" s="3">
        <v>0.96587126016826697</v>
      </c>
      <c r="EZ241" s="3">
        <v>133.00656918716899</v>
      </c>
      <c r="FB241" s="1" t="e">
        <v>#NULL!</v>
      </c>
      <c r="FC241" s="1" t="e">
        <v>#NULL!</v>
      </c>
      <c r="FD241" s="1" t="e">
        <v>#NULL!</v>
      </c>
      <c r="FE241" s="1" t="e">
        <v>#NULL!</v>
      </c>
      <c r="FF241" s="1" t="e">
        <v>#NULL!</v>
      </c>
      <c r="FG241" s="1" t="e">
        <v>#NULL!</v>
      </c>
      <c r="FH241" s="1" t="e">
        <v>#NULL!</v>
      </c>
      <c r="FI241" s="1" t="e">
        <v>#NULL!</v>
      </c>
      <c r="FJ241" s="1" t="e">
        <v>#NULL!</v>
      </c>
      <c r="FK241" s="1" t="e">
        <v>#NULL!</v>
      </c>
      <c r="FL241" s="1" t="e">
        <v>#NULL!</v>
      </c>
      <c r="FM241" s="1" t="e">
        <v>#NULL!</v>
      </c>
      <c r="FN241" s="1" t="e">
        <v>#NULL!</v>
      </c>
      <c r="FO241" s="1" t="e">
        <v>#NULL!</v>
      </c>
      <c r="FP241" s="1" t="e">
        <v>#NULL!</v>
      </c>
      <c r="FQ241" s="1" t="e">
        <v>#NULL!</v>
      </c>
      <c r="FR241" s="1" t="e">
        <v>#NULL!</v>
      </c>
      <c r="FS241" s="1" t="e">
        <v>#NULL!</v>
      </c>
      <c r="FT241" s="1" t="e">
        <v>#NULL!</v>
      </c>
      <c r="FU241" s="1" t="e">
        <v>#NULL!</v>
      </c>
      <c r="FV241" s="1" t="e">
        <v>#NULL!</v>
      </c>
      <c r="FW241" s="1" t="e">
        <v>#NULL!</v>
      </c>
      <c r="FX241" s="1" t="e">
        <v>#NULL!</v>
      </c>
      <c r="FY241" s="1" t="e">
        <v>#NULL!</v>
      </c>
      <c r="GA241" s="1" t="e">
        <v>#NULL!</v>
      </c>
      <c r="GB241" s="1" t="e">
        <v>#NULL!</v>
      </c>
      <c r="GC241" s="1" t="e">
        <v>#NULL!</v>
      </c>
      <c r="GD241" s="1" t="e">
        <v>#NULL!</v>
      </c>
      <c r="GE241" s="1" t="e">
        <v>#NULL!</v>
      </c>
      <c r="GF241" s="1" t="e">
        <v>#NULL!</v>
      </c>
      <c r="GG241" s="1" t="e">
        <v>#NULL!</v>
      </c>
      <c r="GH241" s="1" t="e">
        <v>#NULL!</v>
      </c>
      <c r="GI241" s="1" t="e">
        <v>#NULL!</v>
      </c>
      <c r="GJ241" s="1" t="e">
        <v>#NULL!</v>
      </c>
      <c r="GK241" s="1" t="e">
        <v>#NULL!</v>
      </c>
      <c r="GL241" s="1" t="e">
        <v>#NULL!</v>
      </c>
      <c r="GM241">
        <v>0</v>
      </c>
      <c r="GN241" s="1" t="e">
        <v>#NULL!</v>
      </c>
      <c r="GO241" s="1" t="e">
        <v>#NULL!</v>
      </c>
      <c r="GP241" s="1" t="e">
        <v>#NULL!</v>
      </c>
      <c r="GQ241" s="1" t="e">
        <v>#NULL!</v>
      </c>
      <c r="GR241" s="1" t="e">
        <v>#NULL!</v>
      </c>
      <c r="GS241" s="1" t="e">
        <v>#NULL!</v>
      </c>
      <c r="GT241" s="1" t="e">
        <v>#NULL!</v>
      </c>
      <c r="GU241" s="1" t="e">
        <v>#NULL!</v>
      </c>
      <c r="GV241" s="1" t="e">
        <v>#NULL!</v>
      </c>
      <c r="GW241" s="1" t="e">
        <v>#NULL!</v>
      </c>
      <c r="GX241" s="1" t="e">
        <v>#NULL!</v>
      </c>
      <c r="GY241" s="1" t="e">
        <v>#NULL!</v>
      </c>
      <c r="GZ241" s="1" t="e">
        <v>#NULL!</v>
      </c>
      <c r="HD241" s="1" t="e">
        <v>#NULL!</v>
      </c>
      <c r="HE241" t="s">
        <v>227</v>
      </c>
      <c r="HH241" s="1" t="e">
        <v>#NULL!</v>
      </c>
      <c r="HI241" s="1" t="e">
        <v>#NULL!</v>
      </c>
      <c r="HJ241" s="1" t="e">
        <v>#NULL!</v>
      </c>
      <c r="HK241" s="1" t="e">
        <v>#NULL!</v>
      </c>
      <c r="HL241" s="1" t="e">
        <v>#NULL!</v>
      </c>
    </row>
    <row r="242" spans="1:220" x14ac:dyDescent="0.2">
      <c r="A242" t="s">
        <v>388</v>
      </c>
      <c r="B242" s="1" t="e">
        <v>#NULL!</v>
      </c>
      <c r="C242" s="1" t="e">
        <v>#NULL!</v>
      </c>
      <c r="D242" s="1" t="e">
        <v>#NULL!</v>
      </c>
      <c r="E242" s="1" t="e">
        <v>#NULL!</v>
      </c>
      <c r="F242" s="1" t="e">
        <v>#NULL!</v>
      </c>
      <c r="G242" s="1" t="e">
        <v>#NULL!</v>
      </c>
      <c r="H242">
        <v>1</v>
      </c>
      <c r="I242" s="2">
        <v>43308</v>
      </c>
      <c r="J242">
        <v>2</v>
      </c>
      <c r="K242">
        <v>9</v>
      </c>
      <c r="L242">
        <v>20</v>
      </c>
      <c r="M242">
        <v>46</v>
      </c>
      <c r="N242" s="2">
        <v>17065</v>
      </c>
      <c r="O242">
        <v>1</v>
      </c>
      <c r="P242" s="1" t="e">
        <v>#NULL!</v>
      </c>
      <c r="Q242" s="1" t="e">
        <v>#NULL!</v>
      </c>
      <c r="R242" s="1" t="e">
        <v>#NULL!</v>
      </c>
      <c r="S242" s="1" t="e">
        <v>#NULL!</v>
      </c>
      <c r="T242">
        <v>1</v>
      </c>
      <c r="U242" s="1" t="e">
        <v>#NULL!</v>
      </c>
      <c r="V242" s="1" t="e">
        <v>#NULL!</v>
      </c>
      <c r="W242" s="1" t="e">
        <v>#NULL!</v>
      </c>
      <c r="Y242">
        <v>1</v>
      </c>
      <c r="Z242">
        <v>4</v>
      </c>
      <c r="AA242">
        <v>1</v>
      </c>
      <c r="AB242">
        <v>1</v>
      </c>
      <c r="AC242">
        <v>2</v>
      </c>
      <c r="AE242">
        <v>2</v>
      </c>
      <c r="AF242" t="s">
        <v>222</v>
      </c>
      <c r="AG242">
        <v>2</v>
      </c>
      <c r="AH242" t="s">
        <v>223</v>
      </c>
      <c r="AI242" t="s">
        <v>223</v>
      </c>
      <c r="AJ242" t="s">
        <v>223</v>
      </c>
      <c r="AK242" t="s">
        <v>223</v>
      </c>
      <c r="AL242" t="s">
        <v>223</v>
      </c>
      <c r="AM242" t="s">
        <v>223</v>
      </c>
      <c r="AN242" t="s">
        <v>223</v>
      </c>
      <c r="AO242" t="s">
        <v>223</v>
      </c>
      <c r="AP242" s="1" t="e">
        <v>#NULL!</v>
      </c>
      <c r="AQ242" t="s">
        <v>223</v>
      </c>
      <c r="AR242" t="s">
        <v>223</v>
      </c>
      <c r="AS242" t="s">
        <v>223</v>
      </c>
      <c r="AT242" t="s">
        <v>223</v>
      </c>
      <c r="AU242" t="s">
        <v>223</v>
      </c>
      <c r="AV242" t="s">
        <v>223</v>
      </c>
      <c r="AW242" t="s">
        <v>223</v>
      </c>
      <c r="AX242" t="s">
        <v>224</v>
      </c>
      <c r="AY242" t="s">
        <v>223</v>
      </c>
      <c r="AZ242" t="s">
        <v>223</v>
      </c>
      <c r="BA242" t="s">
        <v>223</v>
      </c>
      <c r="BB242" t="s">
        <v>223</v>
      </c>
      <c r="BD242" t="s">
        <v>316</v>
      </c>
      <c r="BE242">
        <v>2</v>
      </c>
      <c r="BF242">
        <v>2</v>
      </c>
      <c r="BG242">
        <v>5</v>
      </c>
      <c r="BH242">
        <v>2</v>
      </c>
      <c r="BI242">
        <v>2</v>
      </c>
      <c r="BJ242" t="s">
        <v>389</v>
      </c>
      <c r="BK242">
        <v>1</v>
      </c>
      <c r="BM242">
        <v>1</v>
      </c>
      <c r="BO242">
        <v>2</v>
      </c>
      <c r="BP242">
        <v>3</v>
      </c>
      <c r="BR242">
        <v>3</v>
      </c>
      <c r="BT242">
        <v>3</v>
      </c>
      <c r="BV242">
        <v>3</v>
      </c>
      <c r="BX242">
        <v>1</v>
      </c>
      <c r="BY242">
        <v>3</v>
      </c>
      <c r="CA242">
        <v>1</v>
      </c>
      <c r="CB242">
        <v>1</v>
      </c>
      <c r="CC242" t="s">
        <v>224</v>
      </c>
      <c r="CE242">
        <v>2</v>
      </c>
      <c r="CG242">
        <v>1</v>
      </c>
      <c r="CH242">
        <v>1</v>
      </c>
      <c r="CI242">
        <v>2</v>
      </c>
      <c r="CJ242">
        <v>2</v>
      </c>
      <c r="CK242">
        <v>2</v>
      </c>
      <c r="CL242">
        <v>1</v>
      </c>
      <c r="CM242">
        <v>1</v>
      </c>
      <c r="CN242">
        <v>1</v>
      </c>
      <c r="CO242">
        <v>2</v>
      </c>
      <c r="CP242">
        <v>2</v>
      </c>
      <c r="CQ242">
        <v>2</v>
      </c>
      <c r="CR242">
        <v>2</v>
      </c>
      <c r="CS242">
        <v>2</v>
      </c>
      <c r="CT242">
        <v>2</v>
      </c>
      <c r="CU242">
        <v>5</v>
      </c>
      <c r="CV242">
        <v>2</v>
      </c>
      <c r="CW242">
        <v>4</v>
      </c>
      <c r="CX242">
        <v>6</v>
      </c>
      <c r="CY242">
        <v>180</v>
      </c>
      <c r="CZ242">
        <v>1</v>
      </c>
      <c r="DA242">
        <v>3</v>
      </c>
      <c r="DB242">
        <v>2</v>
      </c>
      <c r="DC242">
        <v>1</v>
      </c>
      <c r="DD242">
        <v>2</v>
      </c>
      <c r="DE242">
        <v>2</v>
      </c>
      <c r="DF242">
        <v>2</v>
      </c>
      <c r="DG242">
        <v>2</v>
      </c>
      <c r="DH242">
        <v>2</v>
      </c>
      <c r="DI242">
        <v>2</v>
      </c>
      <c r="DJ242">
        <v>2</v>
      </c>
      <c r="DK242">
        <v>2</v>
      </c>
      <c r="DL242">
        <v>2</v>
      </c>
      <c r="DM242">
        <v>2</v>
      </c>
      <c r="DN242">
        <v>2</v>
      </c>
      <c r="DO242">
        <v>2</v>
      </c>
      <c r="DP242">
        <v>2</v>
      </c>
      <c r="DQ242">
        <v>2</v>
      </c>
      <c r="DR242">
        <v>2</v>
      </c>
      <c r="DS242">
        <v>2</v>
      </c>
      <c r="DT242">
        <v>2</v>
      </c>
      <c r="DU242">
        <v>1</v>
      </c>
      <c r="DV242" t="s">
        <v>224</v>
      </c>
      <c r="DW242">
        <v>2</v>
      </c>
      <c r="DX242">
        <v>1</v>
      </c>
      <c r="DY242">
        <v>1</v>
      </c>
      <c r="DZ242">
        <v>1</v>
      </c>
      <c r="EA242" t="s">
        <v>224</v>
      </c>
      <c r="EB242" t="s">
        <v>352</v>
      </c>
      <c r="EC242" t="s">
        <v>235</v>
      </c>
      <c r="ED242" t="s">
        <v>224</v>
      </c>
      <c r="EE242">
        <v>1</v>
      </c>
      <c r="EF242">
        <v>1</v>
      </c>
      <c r="EG242">
        <v>2</v>
      </c>
      <c r="EH242">
        <v>2</v>
      </c>
      <c r="EI242">
        <v>2</v>
      </c>
      <c r="EJ242">
        <v>2</v>
      </c>
      <c r="EK242">
        <v>3</v>
      </c>
      <c r="EL242">
        <v>71.849418206707739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 s="3">
        <v>0</v>
      </c>
      <c r="EU242" s="1" t="e">
        <v>#NULL!</v>
      </c>
      <c r="EV242" s="1" t="e">
        <v>#NULL!</v>
      </c>
      <c r="EW242" s="1" t="e">
        <v>#NULL!</v>
      </c>
      <c r="EX242" s="1" t="e">
        <v>#NULL!</v>
      </c>
      <c r="EY242" s="1" t="e">
        <v>#NULL!</v>
      </c>
      <c r="EZ242" s="1" t="e">
        <v>#NULL!</v>
      </c>
      <c r="FA242" t="s">
        <v>389</v>
      </c>
      <c r="FB242" s="5">
        <v>32.490690000000001</v>
      </c>
      <c r="FC242" s="5">
        <v>-114.776044</v>
      </c>
      <c r="FD242" s="1" t="e">
        <v>#NULL!</v>
      </c>
      <c r="FE242" s="1" t="e">
        <v>#NULL!</v>
      </c>
      <c r="FF242" s="1" t="e">
        <v>#NULL!</v>
      </c>
      <c r="FG242" s="1" t="e">
        <v>#NULL!</v>
      </c>
      <c r="FH242" s="1" t="e">
        <v>#NULL!</v>
      </c>
      <c r="FI242" s="1" t="e">
        <v>#NULL!</v>
      </c>
      <c r="FJ242" s="1" t="e">
        <v>#NULL!</v>
      </c>
      <c r="FK242" s="1" t="e">
        <v>#NULL!</v>
      </c>
      <c r="FL242" s="1" t="e">
        <v>#NULL!</v>
      </c>
      <c r="FM242" s="1" t="e">
        <v>#NULL!</v>
      </c>
      <c r="FN242" s="1" t="e">
        <v>#NULL!</v>
      </c>
      <c r="FO242" s="1" t="e">
        <v>#NULL!</v>
      </c>
      <c r="FP242" s="1" t="e">
        <v>#NULL!</v>
      </c>
      <c r="FQ242" s="1" t="e">
        <v>#NULL!</v>
      </c>
      <c r="FR242" s="1" t="e">
        <v>#NULL!</v>
      </c>
      <c r="FS242" s="1" t="e">
        <v>#NULL!</v>
      </c>
      <c r="FT242" s="1" t="e">
        <v>#NULL!</v>
      </c>
      <c r="FU242" s="1" t="e">
        <v>#NULL!</v>
      </c>
      <c r="FV242" s="1" t="e">
        <v>#NULL!</v>
      </c>
      <c r="FW242" s="1" t="e">
        <v>#NULL!</v>
      </c>
      <c r="FX242" s="1" t="e">
        <v>#NULL!</v>
      </c>
      <c r="FY242" s="1" t="e">
        <v>#NULL!</v>
      </c>
      <c r="GA242" s="1" t="e">
        <v>#NULL!</v>
      </c>
      <c r="GB242" s="1" t="e">
        <v>#NULL!</v>
      </c>
      <c r="GC242" s="1" t="e">
        <v>#NULL!</v>
      </c>
      <c r="GD242" s="1" t="e">
        <v>#NULL!</v>
      </c>
      <c r="GE242" s="1" t="e">
        <v>#NULL!</v>
      </c>
      <c r="GF242" s="1" t="e">
        <v>#NULL!</v>
      </c>
      <c r="GG242" s="1" t="e">
        <v>#NULL!</v>
      </c>
      <c r="GH242" s="1" t="e">
        <v>#NULL!</v>
      </c>
      <c r="GI242" s="1" t="e">
        <v>#NULL!</v>
      </c>
      <c r="GJ242" s="3">
        <v>54</v>
      </c>
      <c r="GK242" s="3">
        <v>43.395061728395063</v>
      </c>
      <c r="GL242">
        <v>70</v>
      </c>
      <c r="GM242">
        <v>0</v>
      </c>
      <c r="GN242">
        <v>0</v>
      </c>
      <c r="GO242">
        <v>0</v>
      </c>
      <c r="GP242">
        <v>0</v>
      </c>
      <c r="GQ242">
        <v>0</v>
      </c>
      <c r="GR242" s="3">
        <v>0</v>
      </c>
      <c r="GS242" s="3">
        <v>1</v>
      </c>
      <c r="GT242" s="1" t="e">
        <v>#NULL!</v>
      </c>
      <c r="GU242" s="3">
        <v>1</v>
      </c>
      <c r="GV242" s="3">
        <v>1</v>
      </c>
      <c r="GW242" s="3">
        <v>0</v>
      </c>
      <c r="GX242" s="3">
        <v>0</v>
      </c>
      <c r="GY242" s="3">
        <v>0</v>
      </c>
      <c r="GZ242" s="3">
        <v>0</v>
      </c>
      <c r="HD242" s="1" t="e">
        <v>#NULL!</v>
      </c>
      <c r="HE242" t="s">
        <v>227</v>
      </c>
      <c r="HH242" s="1" t="e">
        <v>#NULL!</v>
      </c>
      <c r="HI242" s="1" t="e">
        <v>#NULL!</v>
      </c>
      <c r="HJ242" s="1" t="e">
        <v>#NULL!</v>
      </c>
      <c r="HK242" s="1" t="e">
        <v>#NULL!</v>
      </c>
      <c r="HL242" s="1" t="e">
        <v>#NULL!</v>
      </c>
    </row>
    <row r="243" spans="1:220" x14ac:dyDescent="0.2">
      <c r="A243" t="s">
        <v>393</v>
      </c>
      <c r="B243" s="1" t="e">
        <v>#NULL!</v>
      </c>
      <c r="C243" s="1" t="e">
        <v>#NULL!</v>
      </c>
      <c r="D243" s="1" t="e">
        <v>#NULL!</v>
      </c>
      <c r="E243" s="1" t="e">
        <v>#NULL!</v>
      </c>
      <c r="F243" s="1" t="e">
        <v>#NULL!</v>
      </c>
      <c r="G243" s="1" t="e">
        <v>#NULL!</v>
      </c>
      <c r="H243">
        <v>1</v>
      </c>
      <c r="I243" s="2">
        <v>43313</v>
      </c>
      <c r="J243">
        <v>2</v>
      </c>
      <c r="K243">
        <v>12</v>
      </c>
      <c r="L243">
        <v>31</v>
      </c>
      <c r="M243">
        <v>66</v>
      </c>
      <c r="N243" s="2">
        <v>24472</v>
      </c>
      <c r="O243">
        <v>1</v>
      </c>
      <c r="P243" s="1" t="e">
        <v>#NULL!</v>
      </c>
      <c r="Q243" s="1" t="e">
        <v>#NULL!</v>
      </c>
      <c r="R243" s="1" t="e">
        <v>#NULL!</v>
      </c>
      <c r="S243" s="1" t="e">
        <v>#NULL!</v>
      </c>
      <c r="T243">
        <v>1</v>
      </c>
      <c r="U243" s="1" t="e">
        <v>#NULL!</v>
      </c>
      <c r="V243" s="1" t="e">
        <v>#NULL!</v>
      </c>
      <c r="W243" s="1" t="e">
        <v>#NULL!</v>
      </c>
      <c r="Y243">
        <v>5</v>
      </c>
      <c r="Z243">
        <v>1</v>
      </c>
      <c r="AA243">
        <v>0</v>
      </c>
      <c r="AB243">
        <v>0</v>
      </c>
      <c r="AC243">
        <v>5</v>
      </c>
      <c r="AE243">
        <v>1</v>
      </c>
      <c r="AG243">
        <v>2</v>
      </c>
      <c r="AH243" t="s">
        <v>223</v>
      </c>
      <c r="AI243" t="s">
        <v>223</v>
      </c>
      <c r="AJ243" t="s">
        <v>223</v>
      </c>
      <c r="AK243" t="s">
        <v>223</v>
      </c>
      <c r="AL243" t="s">
        <v>223</v>
      </c>
      <c r="AM243" t="s">
        <v>223</v>
      </c>
      <c r="AN243" t="s">
        <v>223</v>
      </c>
      <c r="AO243" t="s">
        <v>223</v>
      </c>
      <c r="AP243" s="1" t="e">
        <v>#NULL!</v>
      </c>
      <c r="AQ243" t="s">
        <v>224</v>
      </c>
      <c r="AR243" t="s">
        <v>223</v>
      </c>
      <c r="AS243" t="s">
        <v>223</v>
      </c>
      <c r="AT243" t="s">
        <v>223</v>
      </c>
      <c r="AU243" t="s">
        <v>223</v>
      </c>
      <c r="AV243" t="s">
        <v>223</v>
      </c>
      <c r="AW243" t="s">
        <v>223</v>
      </c>
      <c r="AX243" t="s">
        <v>223</v>
      </c>
      <c r="AY243" t="s">
        <v>223</v>
      </c>
      <c r="AZ243" t="s">
        <v>223</v>
      </c>
      <c r="BA243" t="s">
        <v>223</v>
      </c>
      <c r="BB243" t="s">
        <v>223</v>
      </c>
      <c r="BD243" t="s">
        <v>394</v>
      </c>
      <c r="BE243">
        <v>2</v>
      </c>
      <c r="BF243">
        <v>2</v>
      </c>
      <c r="BG243">
        <v>5</v>
      </c>
      <c r="BH243">
        <v>1</v>
      </c>
      <c r="BI243">
        <v>1</v>
      </c>
      <c r="BJ243" t="s">
        <v>395</v>
      </c>
      <c r="BK243">
        <v>1</v>
      </c>
      <c r="BM243">
        <v>3</v>
      </c>
      <c r="BO243">
        <v>2</v>
      </c>
      <c r="BP243">
        <v>3</v>
      </c>
      <c r="BR243">
        <v>3</v>
      </c>
      <c r="BT243">
        <v>3</v>
      </c>
      <c r="BV243">
        <v>3</v>
      </c>
      <c r="BX243">
        <v>1</v>
      </c>
      <c r="BY243">
        <v>4</v>
      </c>
      <c r="CA243">
        <v>1</v>
      </c>
      <c r="CB243">
        <v>1</v>
      </c>
      <c r="CC243" t="s">
        <v>224</v>
      </c>
      <c r="CE243">
        <v>2</v>
      </c>
      <c r="CG243">
        <v>1</v>
      </c>
      <c r="CH243">
        <v>3</v>
      </c>
      <c r="CI243">
        <v>1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1</v>
      </c>
      <c r="CP243">
        <v>1</v>
      </c>
      <c r="CQ243">
        <v>1</v>
      </c>
      <c r="CR243">
        <v>1</v>
      </c>
      <c r="CS243">
        <v>2</v>
      </c>
      <c r="CT243">
        <v>2</v>
      </c>
      <c r="CU243">
        <v>3</v>
      </c>
      <c r="CV243">
        <v>3</v>
      </c>
      <c r="CW243">
        <v>5</v>
      </c>
      <c r="CX243">
        <v>4</v>
      </c>
      <c r="CY243">
        <v>135</v>
      </c>
      <c r="CZ243">
        <v>2</v>
      </c>
      <c r="DA243">
        <v>2</v>
      </c>
      <c r="DB243">
        <v>3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 t="s">
        <v>223</v>
      </c>
      <c r="DW243" s="1" t="e">
        <v>#NULL!</v>
      </c>
      <c r="DX243">
        <v>2</v>
      </c>
      <c r="DY243" s="1" t="e">
        <v>#NULL!</v>
      </c>
      <c r="DZ243">
        <v>3</v>
      </c>
      <c r="EA243" t="s">
        <v>223</v>
      </c>
      <c r="EC243" t="s">
        <v>223</v>
      </c>
      <c r="ED243" t="s">
        <v>223</v>
      </c>
      <c r="EE243">
        <v>2</v>
      </c>
      <c r="EF243">
        <v>2</v>
      </c>
      <c r="EG243">
        <v>2</v>
      </c>
      <c r="EH243">
        <v>2</v>
      </c>
      <c r="EI243">
        <v>2</v>
      </c>
      <c r="EJ243">
        <v>2</v>
      </c>
      <c r="EK243">
        <v>4</v>
      </c>
      <c r="EL243">
        <v>51.583846680355919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 s="3">
        <v>1</v>
      </c>
      <c r="EU243" s="3">
        <v>1.1988102959912801</v>
      </c>
      <c r="EV243" s="3">
        <v>1.0181418893955301</v>
      </c>
      <c r="EW243" s="3">
        <v>12.4695413921718</v>
      </c>
      <c r="EX243" s="3">
        <v>78.776007534129306</v>
      </c>
      <c r="EY243" s="1" t="e">
        <v>#NULL!</v>
      </c>
      <c r="EZ243" s="3">
        <v>303.04681371891502</v>
      </c>
      <c r="FA243" t="s">
        <v>395</v>
      </c>
      <c r="FB243" s="5">
        <v>32.487614000000001</v>
      </c>
      <c r="FC243" s="5">
        <v>-114.753207</v>
      </c>
      <c r="FD243" s="1" t="e">
        <v>#NULL!</v>
      </c>
      <c r="FE243" s="1" t="e">
        <v>#NULL!</v>
      </c>
      <c r="FF243" s="1" t="e">
        <v>#NULL!</v>
      </c>
      <c r="FG243" s="1" t="e">
        <v>#NULL!</v>
      </c>
      <c r="FH243" s="1" t="e">
        <v>#NULL!</v>
      </c>
      <c r="FI243" s="1" t="e">
        <v>#NULL!</v>
      </c>
      <c r="FJ243" s="1" t="e">
        <v>#NULL!</v>
      </c>
      <c r="FK243" s="1" t="e">
        <v>#NULL!</v>
      </c>
      <c r="FL243" s="1" t="e">
        <v>#NULL!</v>
      </c>
      <c r="FM243" s="1" t="e">
        <v>#NULL!</v>
      </c>
      <c r="FN243" s="1" t="e">
        <v>#NULL!</v>
      </c>
      <c r="FO243" s="1" t="e">
        <v>#NULL!</v>
      </c>
      <c r="FP243" s="1" t="e">
        <v>#NULL!</v>
      </c>
      <c r="FQ243" s="1" t="e">
        <v>#NULL!</v>
      </c>
      <c r="FR243" s="1" t="e">
        <v>#NULL!</v>
      </c>
      <c r="FS243" s="1" t="e">
        <v>#NULL!</v>
      </c>
      <c r="FT243" s="1" t="e">
        <v>#NULL!</v>
      </c>
      <c r="FU243" s="1" t="e">
        <v>#NULL!</v>
      </c>
      <c r="FV243" s="1" t="e">
        <v>#NULL!</v>
      </c>
      <c r="FW243" s="1" t="e">
        <v>#NULL!</v>
      </c>
      <c r="FX243" s="1" t="e">
        <v>#NULL!</v>
      </c>
      <c r="FY243" s="1" t="e">
        <v>#NULL!</v>
      </c>
      <c r="GA243" s="1" t="e">
        <v>#NULL!</v>
      </c>
      <c r="GB243" s="1" t="e">
        <v>#NULL!</v>
      </c>
      <c r="GC243" s="1" t="e">
        <v>#NULL!</v>
      </c>
      <c r="GD243" s="1" t="e">
        <v>#NULL!</v>
      </c>
      <c r="GE243" s="1" t="e">
        <v>#NULL!</v>
      </c>
      <c r="GF243" s="1" t="e">
        <v>#NULL!</v>
      </c>
      <c r="GG243" s="1" t="e">
        <v>#NULL!</v>
      </c>
      <c r="GH243" s="1" t="e">
        <v>#NULL!</v>
      </c>
      <c r="GI243" s="1" t="e">
        <v>#NULL!</v>
      </c>
      <c r="GJ243" s="3">
        <v>64</v>
      </c>
      <c r="GK243" s="3">
        <v>23.170166015625</v>
      </c>
      <c r="GL243">
        <v>50</v>
      </c>
      <c r="GM243">
        <v>0</v>
      </c>
      <c r="GN243">
        <v>0</v>
      </c>
      <c r="GO243">
        <v>0</v>
      </c>
      <c r="GP243">
        <v>0</v>
      </c>
      <c r="GQ243">
        <v>0</v>
      </c>
      <c r="GR243" s="3">
        <v>0</v>
      </c>
      <c r="GS243" s="3">
        <v>0</v>
      </c>
      <c r="GT243" s="1" t="e">
        <v>#NULL!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D243" s="1" t="e">
        <v>#NULL!</v>
      </c>
      <c r="HE243" t="s">
        <v>227</v>
      </c>
      <c r="HH243" s="1" t="e">
        <v>#NULL!</v>
      </c>
      <c r="HI243" s="1" t="e">
        <v>#NULL!</v>
      </c>
      <c r="HJ243" s="1" t="e">
        <v>#NULL!</v>
      </c>
      <c r="HK243" s="1" t="e">
        <v>#NULL!</v>
      </c>
      <c r="HL243" s="1" t="e">
        <v>#NULL!</v>
      </c>
    </row>
    <row r="244" spans="1:220" x14ac:dyDescent="0.2">
      <c r="A244" t="s">
        <v>396</v>
      </c>
      <c r="B244" s="1" t="e">
        <v>#NULL!</v>
      </c>
      <c r="C244" s="1" t="e">
        <v>#NULL!</v>
      </c>
      <c r="D244" s="1" t="e">
        <v>#NULL!</v>
      </c>
      <c r="E244" s="1" t="e">
        <v>#NULL!</v>
      </c>
      <c r="F244" s="1" t="e">
        <v>#NULL!</v>
      </c>
      <c r="G244" s="1" t="e">
        <v>#NULL!</v>
      </c>
      <c r="H244">
        <v>1</v>
      </c>
      <c r="I244" s="2">
        <v>43313</v>
      </c>
      <c r="J244">
        <v>2</v>
      </c>
      <c r="K244">
        <v>11</v>
      </c>
      <c r="L244">
        <v>14</v>
      </c>
      <c r="M244">
        <v>97</v>
      </c>
      <c r="N244" s="2">
        <v>35748</v>
      </c>
      <c r="O244">
        <v>1</v>
      </c>
      <c r="P244" s="1" t="e">
        <v>#NULL!</v>
      </c>
      <c r="Q244" s="1" t="e">
        <v>#NULL!</v>
      </c>
      <c r="R244" s="1" t="e">
        <v>#NULL!</v>
      </c>
      <c r="S244" s="1" t="e">
        <v>#NULL!</v>
      </c>
      <c r="T244">
        <v>1</v>
      </c>
      <c r="U244" s="1" t="e">
        <v>#NULL!</v>
      </c>
      <c r="V244" s="1" t="e">
        <v>#NULL!</v>
      </c>
      <c r="W244" s="1" t="e">
        <v>#NULL!</v>
      </c>
      <c r="Y244">
        <v>5</v>
      </c>
      <c r="Z244">
        <v>4</v>
      </c>
      <c r="AA244">
        <v>0</v>
      </c>
      <c r="AB244">
        <v>1</v>
      </c>
      <c r="AC244">
        <v>5</v>
      </c>
      <c r="AE244">
        <v>1</v>
      </c>
      <c r="AG244">
        <v>2</v>
      </c>
      <c r="AH244" t="s">
        <v>223</v>
      </c>
      <c r="AI244" t="s">
        <v>223</v>
      </c>
      <c r="AJ244" t="s">
        <v>223</v>
      </c>
      <c r="AK244" t="s">
        <v>223</v>
      </c>
      <c r="AL244" t="s">
        <v>223</v>
      </c>
      <c r="AM244" t="s">
        <v>223</v>
      </c>
      <c r="AN244" t="s">
        <v>223</v>
      </c>
      <c r="AO244" t="s">
        <v>223</v>
      </c>
      <c r="AP244" s="1" t="e">
        <v>#NULL!</v>
      </c>
      <c r="AQ244" t="s">
        <v>223</v>
      </c>
      <c r="AR244" t="s">
        <v>223</v>
      </c>
      <c r="AS244" t="s">
        <v>223</v>
      </c>
      <c r="AT244" t="s">
        <v>223</v>
      </c>
      <c r="AU244" t="s">
        <v>223</v>
      </c>
      <c r="AV244" t="s">
        <v>223</v>
      </c>
      <c r="AW244" t="s">
        <v>223</v>
      </c>
      <c r="AX244" t="s">
        <v>223</v>
      </c>
      <c r="AY244" t="s">
        <v>223</v>
      </c>
      <c r="AZ244" t="s">
        <v>224</v>
      </c>
      <c r="BA244" t="s">
        <v>223</v>
      </c>
      <c r="BB244" t="s">
        <v>223</v>
      </c>
      <c r="BD244" t="s">
        <v>49</v>
      </c>
      <c r="BE244">
        <v>2</v>
      </c>
      <c r="BF244">
        <v>2</v>
      </c>
      <c r="BG244">
        <v>5</v>
      </c>
      <c r="BH244">
        <v>1</v>
      </c>
      <c r="BI244">
        <v>1</v>
      </c>
      <c r="BJ244" t="s">
        <v>397</v>
      </c>
      <c r="BK244">
        <v>1</v>
      </c>
      <c r="BM244">
        <v>3</v>
      </c>
      <c r="BO244">
        <v>2</v>
      </c>
      <c r="BP244">
        <v>3</v>
      </c>
      <c r="BR244">
        <v>3</v>
      </c>
      <c r="BT244">
        <v>3</v>
      </c>
      <c r="BV244">
        <v>3</v>
      </c>
      <c r="BX244">
        <v>1</v>
      </c>
      <c r="BY244">
        <v>4</v>
      </c>
      <c r="CA244">
        <v>1</v>
      </c>
      <c r="CB244">
        <v>1</v>
      </c>
      <c r="CC244" t="s">
        <v>224</v>
      </c>
      <c r="CE244">
        <v>4</v>
      </c>
      <c r="CG244">
        <v>1</v>
      </c>
      <c r="CH244">
        <v>2</v>
      </c>
      <c r="CI244">
        <v>1</v>
      </c>
      <c r="CJ244">
        <v>2</v>
      </c>
      <c r="CK244">
        <v>1</v>
      </c>
      <c r="CL244">
        <v>1</v>
      </c>
      <c r="CM244">
        <v>2</v>
      </c>
      <c r="CN244">
        <v>1</v>
      </c>
      <c r="CO244">
        <v>2</v>
      </c>
      <c r="CP244">
        <v>1</v>
      </c>
      <c r="CQ244">
        <v>2</v>
      </c>
      <c r="CR244">
        <v>2</v>
      </c>
      <c r="CS244">
        <v>2</v>
      </c>
      <c r="CT244">
        <v>2</v>
      </c>
      <c r="CU244">
        <v>3</v>
      </c>
      <c r="CV244">
        <v>2</v>
      </c>
      <c r="CW244">
        <v>6</v>
      </c>
      <c r="CX244">
        <v>0</v>
      </c>
      <c r="CY244">
        <v>170</v>
      </c>
      <c r="CZ244">
        <v>2</v>
      </c>
      <c r="DA244">
        <v>4</v>
      </c>
      <c r="DB244">
        <v>3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 t="s">
        <v>223</v>
      </c>
      <c r="DW244" s="1" t="e">
        <v>#NULL!</v>
      </c>
      <c r="DX244">
        <v>2</v>
      </c>
      <c r="DY244" s="1" t="e">
        <v>#NULL!</v>
      </c>
      <c r="DZ244">
        <v>3</v>
      </c>
      <c r="EA244" t="s">
        <v>223</v>
      </c>
      <c r="EC244" t="s">
        <v>223</v>
      </c>
      <c r="ED244" t="s">
        <v>223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20.711841204654345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 s="3">
        <v>1</v>
      </c>
      <c r="EU244" s="3">
        <v>1.8418870817616799</v>
      </c>
      <c r="EV244" s="3">
        <v>0.91587652368855499</v>
      </c>
      <c r="EW244" s="3">
        <v>8.0289791270372994</v>
      </c>
      <c r="EX244" s="3">
        <v>67.207583600331603</v>
      </c>
      <c r="EY244" s="3">
        <v>0.87628980421959002</v>
      </c>
      <c r="EZ244" s="3">
        <v>129.525511418306</v>
      </c>
      <c r="FA244" t="s">
        <v>397</v>
      </c>
      <c r="FB244" s="5">
        <v>32.487614000000001</v>
      </c>
      <c r="FC244" s="5">
        <v>-114.753207</v>
      </c>
      <c r="FD244" s="1" t="e">
        <v>#NULL!</v>
      </c>
      <c r="FE244" s="1" t="e">
        <v>#NULL!</v>
      </c>
      <c r="FF244" s="1" t="e">
        <v>#NULL!</v>
      </c>
      <c r="FG244" s="1" t="e">
        <v>#NULL!</v>
      </c>
      <c r="FH244" s="1" t="e">
        <v>#NULL!</v>
      </c>
      <c r="FI244" s="1" t="e">
        <v>#NULL!</v>
      </c>
      <c r="FJ244" s="1" t="e">
        <v>#NULL!</v>
      </c>
      <c r="FK244" s="1" t="e">
        <v>#NULL!</v>
      </c>
      <c r="FL244" s="1" t="e">
        <v>#NULL!</v>
      </c>
      <c r="FM244" s="1" t="e">
        <v>#NULL!</v>
      </c>
      <c r="FN244" s="1" t="e">
        <v>#NULL!</v>
      </c>
      <c r="FO244" s="1" t="e">
        <v>#NULL!</v>
      </c>
      <c r="FP244" s="1" t="e">
        <v>#NULL!</v>
      </c>
      <c r="FQ244" s="1" t="e">
        <v>#NULL!</v>
      </c>
      <c r="FR244" s="1" t="e">
        <v>#NULL!</v>
      </c>
      <c r="FS244" s="1" t="e">
        <v>#NULL!</v>
      </c>
      <c r="FT244" s="1" t="e">
        <v>#NULL!</v>
      </c>
      <c r="FU244" s="1" t="e">
        <v>#NULL!</v>
      </c>
      <c r="FV244" s="1" t="e">
        <v>#NULL!</v>
      </c>
      <c r="FW244" s="1" t="e">
        <v>#NULL!</v>
      </c>
      <c r="FX244" s="1" t="e">
        <v>#NULL!</v>
      </c>
      <c r="FY244" s="1" t="e">
        <v>#NULL!</v>
      </c>
      <c r="GA244" s="1" t="e">
        <v>#NULL!</v>
      </c>
      <c r="GB244" s="1" t="e">
        <v>#NULL!</v>
      </c>
      <c r="GC244" s="1" t="e">
        <v>#NULL!</v>
      </c>
      <c r="GD244" s="1" t="e">
        <v>#NULL!</v>
      </c>
      <c r="GE244" s="1" t="e">
        <v>#NULL!</v>
      </c>
      <c r="GF244" s="1" t="e">
        <v>#NULL!</v>
      </c>
      <c r="GG244" s="1" t="e">
        <v>#NULL!</v>
      </c>
      <c r="GH244" s="1" t="e">
        <v>#NULL!</v>
      </c>
      <c r="GI244" s="1" t="e">
        <v>#NULL!</v>
      </c>
      <c r="GJ244" s="3">
        <v>72</v>
      </c>
      <c r="GK244" s="3">
        <v>23.053626543209877</v>
      </c>
      <c r="GL244">
        <v>20</v>
      </c>
      <c r="GM244">
        <v>0</v>
      </c>
      <c r="GN244">
        <v>0</v>
      </c>
      <c r="GO244">
        <v>0</v>
      </c>
      <c r="GP244">
        <v>0</v>
      </c>
      <c r="GQ244">
        <v>0</v>
      </c>
      <c r="GR244" s="3">
        <v>0</v>
      </c>
      <c r="GS244" s="3">
        <v>0</v>
      </c>
      <c r="GT244" s="1" t="e">
        <v>#NULL!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D244" s="1" t="e">
        <v>#NULL!</v>
      </c>
      <c r="HE244" t="s">
        <v>227</v>
      </c>
      <c r="HH244" s="1" t="e">
        <v>#NULL!</v>
      </c>
      <c r="HI244" s="1" t="e">
        <v>#NULL!</v>
      </c>
      <c r="HJ244" s="1" t="e">
        <v>#NULL!</v>
      </c>
      <c r="HK244" s="1" t="e">
        <v>#NULL!</v>
      </c>
      <c r="HL244" s="1" t="e">
        <v>#NULL!</v>
      </c>
    </row>
    <row r="245" spans="1:220" x14ac:dyDescent="0.2">
      <c r="A245" t="s">
        <v>398</v>
      </c>
      <c r="B245" s="1" t="e">
        <v>#NULL!</v>
      </c>
      <c r="C245" s="1" t="e">
        <v>#NULL!</v>
      </c>
      <c r="D245" s="1" t="e">
        <v>#NULL!</v>
      </c>
      <c r="E245" s="1" t="e">
        <v>#NULL!</v>
      </c>
      <c r="F245" s="1" t="e">
        <v>#NULL!</v>
      </c>
      <c r="G245" s="1" t="e">
        <v>#NULL!</v>
      </c>
      <c r="H245">
        <v>1</v>
      </c>
      <c r="I245" s="2">
        <v>43313</v>
      </c>
      <c r="J245">
        <v>2</v>
      </c>
      <c r="K245">
        <v>4</v>
      </c>
      <c r="L245">
        <v>12</v>
      </c>
      <c r="M245">
        <v>45</v>
      </c>
      <c r="N245" s="2">
        <v>16539</v>
      </c>
      <c r="O245">
        <v>1</v>
      </c>
      <c r="P245" s="1" t="e">
        <v>#NULL!</v>
      </c>
      <c r="Q245" s="1" t="e">
        <v>#NULL!</v>
      </c>
      <c r="R245" s="1" t="e">
        <v>#NULL!</v>
      </c>
      <c r="S245" s="1" t="e">
        <v>#NULL!</v>
      </c>
      <c r="T245">
        <v>1</v>
      </c>
      <c r="U245" s="1" t="e">
        <v>#NULL!</v>
      </c>
      <c r="V245" s="1" t="e">
        <v>#NULL!</v>
      </c>
      <c r="W245" s="1" t="e">
        <v>#NULL!</v>
      </c>
      <c r="Y245">
        <v>1</v>
      </c>
      <c r="Z245">
        <v>1</v>
      </c>
      <c r="AA245">
        <v>0</v>
      </c>
      <c r="AB245">
        <v>0</v>
      </c>
      <c r="AC245">
        <v>1</v>
      </c>
      <c r="AE245">
        <v>2</v>
      </c>
      <c r="AF245" t="s">
        <v>222</v>
      </c>
      <c r="AG245">
        <v>2</v>
      </c>
      <c r="AH245" t="s">
        <v>223</v>
      </c>
      <c r="AI245" t="s">
        <v>223</v>
      </c>
      <c r="AJ245" t="s">
        <v>223</v>
      </c>
      <c r="AK245" t="s">
        <v>223</v>
      </c>
      <c r="AL245" t="s">
        <v>223</v>
      </c>
      <c r="AM245" t="s">
        <v>223</v>
      </c>
      <c r="AN245" t="s">
        <v>223</v>
      </c>
      <c r="AO245" t="s">
        <v>223</v>
      </c>
      <c r="AP245" s="1" t="e">
        <v>#NULL!</v>
      </c>
      <c r="AQ245" t="s">
        <v>223</v>
      </c>
      <c r="AR245" t="s">
        <v>223</v>
      </c>
      <c r="AS245" t="s">
        <v>223</v>
      </c>
      <c r="AT245" t="s">
        <v>223</v>
      </c>
      <c r="AU245" t="s">
        <v>224</v>
      </c>
      <c r="AV245" t="s">
        <v>224</v>
      </c>
      <c r="AW245" t="s">
        <v>223</v>
      </c>
      <c r="AX245" t="s">
        <v>223</v>
      </c>
      <c r="AY245" t="s">
        <v>223</v>
      </c>
      <c r="AZ245" t="s">
        <v>223</v>
      </c>
      <c r="BA245" t="s">
        <v>223</v>
      </c>
      <c r="BB245" t="s">
        <v>223</v>
      </c>
      <c r="BD245" t="s">
        <v>48</v>
      </c>
      <c r="BE245">
        <v>2</v>
      </c>
      <c r="BF245">
        <v>2</v>
      </c>
      <c r="BG245">
        <v>5</v>
      </c>
      <c r="BH245">
        <v>2</v>
      </c>
      <c r="BI245">
        <v>2</v>
      </c>
      <c r="BJ245" t="s">
        <v>399</v>
      </c>
      <c r="BK245">
        <v>1</v>
      </c>
      <c r="BM245">
        <v>1</v>
      </c>
      <c r="BO245">
        <v>2</v>
      </c>
      <c r="BP245">
        <v>3</v>
      </c>
      <c r="BR245">
        <v>3</v>
      </c>
      <c r="BT245">
        <v>3</v>
      </c>
      <c r="BV245">
        <v>3</v>
      </c>
      <c r="BX245">
        <v>1</v>
      </c>
      <c r="BY245">
        <v>3</v>
      </c>
      <c r="CA245">
        <v>1</v>
      </c>
      <c r="CB245">
        <v>1</v>
      </c>
      <c r="CC245" t="s">
        <v>224</v>
      </c>
      <c r="CE245">
        <v>4</v>
      </c>
      <c r="CG245">
        <v>1</v>
      </c>
      <c r="CH245">
        <v>4</v>
      </c>
      <c r="CI245">
        <v>1</v>
      </c>
      <c r="CJ245">
        <v>2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2</v>
      </c>
      <c r="CS245">
        <v>1</v>
      </c>
      <c r="CT245">
        <v>2</v>
      </c>
      <c r="CU245">
        <v>3</v>
      </c>
      <c r="CV245">
        <v>3</v>
      </c>
      <c r="CW245">
        <v>5</v>
      </c>
      <c r="CX245">
        <v>4</v>
      </c>
      <c r="CY245">
        <v>180</v>
      </c>
      <c r="CZ245">
        <v>2</v>
      </c>
      <c r="DA245">
        <v>2</v>
      </c>
      <c r="DB245">
        <v>3</v>
      </c>
      <c r="DC245">
        <v>1</v>
      </c>
      <c r="DD245">
        <v>2</v>
      </c>
      <c r="DE245">
        <v>2</v>
      </c>
      <c r="DF245">
        <v>1</v>
      </c>
      <c r="DG245">
        <v>2</v>
      </c>
      <c r="DH245">
        <v>1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1</v>
      </c>
      <c r="DV245" t="s">
        <v>224</v>
      </c>
      <c r="DW245">
        <v>1</v>
      </c>
      <c r="DX245">
        <v>2</v>
      </c>
      <c r="DY245" s="1" t="e">
        <v>#NULL!</v>
      </c>
      <c r="DZ245">
        <v>1</v>
      </c>
      <c r="EA245" t="s">
        <v>224</v>
      </c>
      <c r="EB245" t="s">
        <v>400</v>
      </c>
      <c r="EC245" t="s">
        <v>224</v>
      </c>
      <c r="ED245" t="s">
        <v>224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73.303216974674882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 s="3">
        <v>0</v>
      </c>
      <c r="EU245" s="1" t="e">
        <v>#NULL!</v>
      </c>
      <c r="EV245" s="1" t="e">
        <v>#NULL!</v>
      </c>
      <c r="EW245" s="1" t="e">
        <v>#NULL!</v>
      </c>
      <c r="EX245" s="1" t="e">
        <v>#NULL!</v>
      </c>
      <c r="EY245" s="1" t="e">
        <v>#NULL!</v>
      </c>
      <c r="EZ245" s="1" t="e">
        <v>#NULL!</v>
      </c>
      <c r="FA245" t="s">
        <v>399</v>
      </c>
      <c r="FB245" s="5">
        <v>32.669683999999997</v>
      </c>
      <c r="FC245" s="5">
        <v>-114.656567</v>
      </c>
      <c r="FD245" s="1" t="e">
        <v>#NULL!</v>
      </c>
      <c r="FE245" s="1" t="e">
        <v>#NULL!</v>
      </c>
      <c r="FF245" s="1" t="e">
        <v>#NULL!</v>
      </c>
      <c r="FG245" s="1" t="e">
        <v>#NULL!</v>
      </c>
      <c r="FH245" s="1" t="e">
        <v>#NULL!</v>
      </c>
      <c r="FI245" s="1" t="e">
        <v>#NULL!</v>
      </c>
      <c r="FJ245" s="1" t="e">
        <v>#NULL!</v>
      </c>
      <c r="FK245" s="1" t="e">
        <v>#NULL!</v>
      </c>
      <c r="FL245" s="1" t="e">
        <v>#NULL!</v>
      </c>
      <c r="FM245" s="1" t="e">
        <v>#NULL!</v>
      </c>
      <c r="FN245" s="1" t="e">
        <v>#NULL!</v>
      </c>
      <c r="FO245" s="1" t="e">
        <v>#NULL!</v>
      </c>
      <c r="FP245" s="1" t="e">
        <v>#NULL!</v>
      </c>
      <c r="FQ245" s="1" t="e">
        <v>#NULL!</v>
      </c>
      <c r="FR245" s="1" t="e">
        <v>#NULL!</v>
      </c>
      <c r="FS245" s="1" t="e">
        <v>#NULL!</v>
      </c>
      <c r="FT245" s="1" t="e">
        <v>#NULL!</v>
      </c>
      <c r="FU245" s="1" t="e">
        <v>#NULL!</v>
      </c>
      <c r="FV245" s="1" t="e">
        <v>#NULL!</v>
      </c>
      <c r="FW245" s="1" t="e">
        <v>#NULL!</v>
      </c>
      <c r="FX245" s="1" t="e">
        <v>#NULL!</v>
      </c>
      <c r="FY245" s="1" t="e">
        <v>#NULL!</v>
      </c>
      <c r="GA245" s="1" t="e">
        <v>#NULL!</v>
      </c>
      <c r="GB245" s="1" t="e">
        <v>#NULL!</v>
      </c>
      <c r="GC245" s="1" t="e">
        <v>#NULL!</v>
      </c>
      <c r="GD245" s="1" t="e">
        <v>#NULL!</v>
      </c>
      <c r="GE245" s="1" t="e">
        <v>#NULL!</v>
      </c>
      <c r="GF245" s="1" t="e">
        <v>#NULL!</v>
      </c>
      <c r="GG245" s="1" t="e">
        <v>#NULL!</v>
      </c>
      <c r="GH245" s="1" t="e">
        <v>#NULL!</v>
      </c>
      <c r="GI245" s="1" t="e">
        <v>#NULL!</v>
      </c>
      <c r="GJ245" s="3">
        <v>64</v>
      </c>
      <c r="GK245" s="3">
        <v>30.8935546875</v>
      </c>
      <c r="GL245">
        <v>70</v>
      </c>
      <c r="GM245">
        <v>0</v>
      </c>
      <c r="GN245">
        <v>0</v>
      </c>
      <c r="GO245">
        <v>0</v>
      </c>
      <c r="GP245">
        <v>0</v>
      </c>
      <c r="GQ245">
        <v>0</v>
      </c>
      <c r="GR245" s="3">
        <v>0</v>
      </c>
      <c r="GS245" s="3">
        <v>1</v>
      </c>
      <c r="GT245" s="1" t="e">
        <v>#NULL!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D245" s="1" t="e">
        <v>#NULL!</v>
      </c>
      <c r="HE245" t="s">
        <v>227</v>
      </c>
      <c r="HH245" s="1" t="e">
        <v>#NULL!</v>
      </c>
      <c r="HI245" s="1" t="e">
        <v>#NULL!</v>
      </c>
      <c r="HJ245" s="1" t="e">
        <v>#NULL!</v>
      </c>
      <c r="HK245" s="1" t="e">
        <v>#NULL!</v>
      </c>
      <c r="HL245" s="1" t="e">
        <v>#NULL!</v>
      </c>
    </row>
    <row r="246" spans="1:220" x14ac:dyDescent="0.2">
      <c r="A246" t="s">
        <v>406</v>
      </c>
      <c r="B246" s="1" t="e">
        <v>#NULL!</v>
      </c>
      <c r="C246" s="1" t="e">
        <v>#NULL!</v>
      </c>
      <c r="D246" s="1" t="e">
        <v>#NULL!</v>
      </c>
      <c r="E246" s="1" t="e">
        <v>#NULL!</v>
      </c>
      <c r="F246" s="1" t="e">
        <v>#NULL!</v>
      </c>
      <c r="G246" s="1" t="e">
        <v>#NULL!</v>
      </c>
      <c r="H246">
        <v>1</v>
      </c>
      <c r="I246" s="2">
        <v>43314</v>
      </c>
      <c r="J246">
        <v>1</v>
      </c>
      <c r="K246">
        <v>1</v>
      </c>
      <c r="L246">
        <v>12</v>
      </c>
      <c r="M246">
        <v>42</v>
      </c>
      <c r="N246" s="2">
        <v>15353</v>
      </c>
      <c r="O246">
        <v>1</v>
      </c>
      <c r="P246" s="1" t="e">
        <v>#NULL!</v>
      </c>
      <c r="Q246" s="1" t="e">
        <v>#NULL!</v>
      </c>
      <c r="R246" s="1" t="e">
        <v>#NULL!</v>
      </c>
      <c r="S246" s="1" t="e">
        <v>#NULL!</v>
      </c>
      <c r="T246">
        <v>1</v>
      </c>
      <c r="U246" s="1" t="e">
        <v>#NULL!</v>
      </c>
      <c r="V246" s="1" t="e">
        <v>#NULL!</v>
      </c>
      <c r="W246" s="1" t="e">
        <v>#NULL!</v>
      </c>
      <c r="Y246">
        <v>1</v>
      </c>
      <c r="Z246">
        <v>1</v>
      </c>
      <c r="AA246">
        <v>0</v>
      </c>
      <c r="AB246">
        <v>0</v>
      </c>
      <c r="AC246">
        <v>1</v>
      </c>
      <c r="AE246">
        <v>2</v>
      </c>
      <c r="AF246" t="s">
        <v>222</v>
      </c>
      <c r="AG246">
        <v>2</v>
      </c>
      <c r="AH246" t="s">
        <v>223</v>
      </c>
      <c r="AI246" t="s">
        <v>223</v>
      </c>
      <c r="AJ246" t="s">
        <v>223</v>
      </c>
      <c r="AK246" t="s">
        <v>223</v>
      </c>
      <c r="AL246" t="s">
        <v>223</v>
      </c>
      <c r="AM246" t="s">
        <v>223</v>
      </c>
      <c r="AN246" t="s">
        <v>223</v>
      </c>
      <c r="AO246" t="s">
        <v>223</v>
      </c>
      <c r="AP246" s="1" t="e">
        <v>#NULL!</v>
      </c>
      <c r="AQ246" t="s">
        <v>223</v>
      </c>
      <c r="AR246" t="s">
        <v>223</v>
      </c>
      <c r="AS246" t="s">
        <v>223</v>
      </c>
      <c r="AT246" t="s">
        <v>223</v>
      </c>
      <c r="AU246" t="s">
        <v>224</v>
      </c>
      <c r="AV246" t="s">
        <v>223</v>
      </c>
      <c r="AW246" t="s">
        <v>223</v>
      </c>
      <c r="AX246" t="s">
        <v>224</v>
      </c>
      <c r="AY246" t="s">
        <v>223</v>
      </c>
      <c r="AZ246" t="s">
        <v>224</v>
      </c>
      <c r="BA246" t="s">
        <v>223</v>
      </c>
      <c r="BB246" t="s">
        <v>223</v>
      </c>
      <c r="BD246" t="s">
        <v>375</v>
      </c>
      <c r="BE246">
        <v>2</v>
      </c>
      <c r="BF246">
        <v>2</v>
      </c>
      <c r="BG246">
        <v>5</v>
      </c>
      <c r="BH246">
        <v>2</v>
      </c>
      <c r="BI246">
        <v>2</v>
      </c>
      <c r="BJ246" t="s">
        <v>407</v>
      </c>
      <c r="BK246">
        <v>1</v>
      </c>
      <c r="BM246">
        <v>2</v>
      </c>
      <c r="BO246">
        <v>2</v>
      </c>
      <c r="BP246">
        <v>3</v>
      </c>
      <c r="BR246">
        <v>3</v>
      </c>
      <c r="BT246">
        <v>3</v>
      </c>
      <c r="BV246">
        <v>3</v>
      </c>
      <c r="BX246">
        <v>2</v>
      </c>
      <c r="BY246" s="1" t="e">
        <v>#NULL!</v>
      </c>
      <c r="CA246" s="1" t="e">
        <v>#NULL!</v>
      </c>
      <c r="CB246">
        <v>1</v>
      </c>
      <c r="CC246" t="s">
        <v>224</v>
      </c>
      <c r="CE246">
        <v>2</v>
      </c>
      <c r="CG246">
        <v>1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1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3</v>
      </c>
      <c r="CV246">
        <v>1</v>
      </c>
      <c r="CW246">
        <v>5</v>
      </c>
      <c r="CX246">
        <v>2</v>
      </c>
      <c r="CY246">
        <v>180</v>
      </c>
      <c r="CZ246">
        <v>1</v>
      </c>
      <c r="DA246">
        <v>5</v>
      </c>
      <c r="DB246">
        <v>6</v>
      </c>
      <c r="DC246">
        <v>1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 t="s">
        <v>223</v>
      </c>
      <c r="DW246" s="1" t="e">
        <v>#NULL!</v>
      </c>
      <c r="DX246">
        <v>2</v>
      </c>
      <c r="DY246" s="1" t="e">
        <v>#NULL!</v>
      </c>
      <c r="DZ246">
        <v>3</v>
      </c>
      <c r="EA246" t="s">
        <v>223</v>
      </c>
      <c r="EC246" t="s">
        <v>223</v>
      </c>
      <c r="ED246" t="s">
        <v>223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3</v>
      </c>
      <c r="EL246">
        <v>76.55304585900069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 s="3">
        <v>1</v>
      </c>
      <c r="EU246" s="3">
        <v>1.3956200153345899</v>
      </c>
      <c r="EV246" s="3">
        <v>1.3319590464857001</v>
      </c>
      <c r="EW246" s="3">
        <v>8.0130588343731706</v>
      </c>
      <c r="EX246" s="3">
        <v>52.077804661629401</v>
      </c>
      <c r="EY246" s="3">
        <v>0.75639633804314499</v>
      </c>
      <c r="EZ246" s="3">
        <v>76.945115258014496</v>
      </c>
      <c r="FA246" t="s">
        <v>407</v>
      </c>
      <c r="FB246" s="5">
        <v>32.492513000000002</v>
      </c>
      <c r="FC246" s="5">
        <v>-114.776647</v>
      </c>
      <c r="FD246" s="1" t="e">
        <v>#NULL!</v>
      </c>
      <c r="FE246" s="1" t="e">
        <v>#NULL!</v>
      </c>
      <c r="FF246" s="1" t="e">
        <v>#NULL!</v>
      </c>
      <c r="FG246" s="1" t="e">
        <v>#NULL!</v>
      </c>
      <c r="FH246" s="1" t="e">
        <v>#NULL!</v>
      </c>
      <c r="FI246" s="1" t="e">
        <v>#NULL!</v>
      </c>
      <c r="FJ246" s="1" t="e">
        <v>#NULL!</v>
      </c>
      <c r="FK246" s="1" t="e">
        <v>#NULL!</v>
      </c>
      <c r="FL246" s="1" t="e">
        <v>#NULL!</v>
      </c>
      <c r="FM246" s="1" t="e">
        <v>#NULL!</v>
      </c>
      <c r="FN246" s="1" t="e">
        <v>#NULL!</v>
      </c>
      <c r="FO246" s="1" t="e">
        <v>#NULL!</v>
      </c>
      <c r="FP246" s="1" t="e">
        <v>#NULL!</v>
      </c>
      <c r="FQ246" s="1" t="e">
        <v>#NULL!</v>
      </c>
      <c r="FR246" s="1" t="e">
        <v>#NULL!</v>
      </c>
      <c r="FS246" s="1" t="e">
        <v>#NULL!</v>
      </c>
      <c r="FT246" s="1" t="e">
        <v>#NULL!</v>
      </c>
      <c r="FU246" s="1" t="e">
        <v>#NULL!</v>
      </c>
      <c r="FV246" s="1" t="e">
        <v>#NULL!</v>
      </c>
      <c r="FW246" s="1" t="e">
        <v>#NULL!</v>
      </c>
      <c r="FX246" s="1" t="e">
        <v>#NULL!</v>
      </c>
      <c r="FY246" s="1" t="e">
        <v>#NULL!</v>
      </c>
      <c r="GA246" s="1" t="e">
        <v>#NULL!</v>
      </c>
      <c r="GB246" s="1" t="e">
        <v>#NULL!</v>
      </c>
      <c r="GC246" s="1" t="e">
        <v>#NULL!</v>
      </c>
      <c r="GD246" s="1" t="e">
        <v>#NULL!</v>
      </c>
      <c r="GE246" s="1" t="e">
        <v>#NULL!</v>
      </c>
      <c r="GF246" s="1" t="e">
        <v>#NULL!</v>
      </c>
      <c r="GG246" s="1" t="e">
        <v>#NULL!</v>
      </c>
      <c r="GH246" s="1" t="e">
        <v>#NULL!</v>
      </c>
      <c r="GI246" s="1" t="e">
        <v>#NULL!</v>
      </c>
      <c r="GJ246" s="3">
        <v>62</v>
      </c>
      <c r="GK246" s="3">
        <v>32.918834547346513</v>
      </c>
      <c r="GL246">
        <v>70</v>
      </c>
      <c r="GM246">
        <v>0</v>
      </c>
      <c r="GN246">
        <v>0</v>
      </c>
      <c r="GO246">
        <v>0</v>
      </c>
      <c r="GP246">
        <v>0</v>
      </c>
      <c r="GQ246">
        <v>0</v>
      </c>
      <c r="GR246" s="3">
        <v>0</v>
      </c>
      <c r="GS246" s="3">
        <v>0</v>
      </c>
      <c r="GT246" s="1" t="e">
        <v>#NULL!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D246" s="1" t="e">
        <v>#NULL!</v>
      </c>
      <c r="HE246" t="s">
        <v>227</v>
      </c>
      <c r="HH246" s="1" t="e">
        <v>#NULL!</v>
      </c>
      <c r="HI246" s="1" t="e">
        <v>#NULL!</v>
      </c>
      <c r="HJ246" s="1" t="e">
        <v>#NULL!</v>
      </c>
      <c r="HK246" s="1" t="e">
        <v>#NULL!</v>
      </c>
      <c r="HL246" s="1" t="e">
        <v>#NULL!</v>
      </c>
    </row>
    <row r="247" spans="1:220" x14ac:dyDescent="0.2">
      <c r="A247" t="s">
        <v>408</v>
      </c>
      <c r="B247" s="1" t="e">
        <v>#NULL!</v>
      </c>
      <c r="C247" s="1" t="e">
        <v>#NULL!</v>
      </c>
      <c r="D247" s="1" t="e">
        <v>#NULL!</v>
      </c>
      <c r="E247" s="1" t="e">
        <v>#NULL!</v>
      </c>
      <c r="F247" s="1" t="e">
        <v>#NULL!</v>
      </c>
      <c r="G247" s="1" t="e">
        <v>#NULL!</v>
      </c>
      <c r="H247">
        <v>1</v>
      </c>
      <c r="I247" t="s">
        <v>227</v>
      </c>
      <c r="J247" s="1" t="e">
        <v>#NULL!</v>
      </c>
      <c r="K247" s="1" t="e">
        <v>#NULL!</v>
      </c>
      <c r="L247" s="1" t="e">
        <v>#NULL!</v>
      </c>
      <c r="M247" s="1" t="e">
        <v>#NULL!</v>
      </c>
      <c r="N247" t="s">
        <v>227</v>
      </c>
      <c r="O247" s="1" t="e">
        <v>#NULL!</v>
      </c>
      <c r="P247" s="1" t="e">
        <v>#NULL!</v>
      </c>
      <c r="Q247" s="1" t="e">
        <v>#NULL!</v>
      </c>
      <c r="R247" s="1" t="e">
        <v>#NULL!</v>
      </c>
      <c r="S247" s="1" t="e">
        <v>#NULL!</v>
      </c>
      <c r="T247" s="1" t="e">
        <v>#NULL!</v>
      </c>
      <c r="U247" s="1" t="e">
        <v>#NULL!</v>
      </c>
      <c r="V247" s="1" t="e">
        <v>#NULL!</v>
      </c>
      <c r="W247" s="1" t="e">
        <v>#NULL!</v>
      </c>
      <c r="Y247" s="1" t="e">
        <v>#NULL!</v>
      </c>
      <c r="Z247" s="1" t="e">
        <v>#NULL!</v>
      </c>
      <c r="AA247" s="1" t="e">
        <v>#NULL!</v>
      </c>
      <c r="AB247" s="1" t="e">
        <v>#NULL!</v>
      </c>
      <c r="AC247" s="1" t="e">
        <v>#NULL!</v>
      </c>
      <c r="AE247" s="1" t="e">
        <v>#NULL!</v>
      </c>
      <c r="AG247" s="1" t="e">
        <v>#NULL!</v>
      </c>
      <c r="AP247" s="1" t="e">
        <v>#NULL!</v>
      </c>
      <c r="BE247" s="1" t="e">
        <v>#NULL!</v>
      </c>
      <c r="BF247" s="1" t="e">
        <v>#NULL!</v>
      </c>
      <c r="BG247" s="1" t="e">
        <v>#NULL!</v>
      </c>
      <c r="BH247" s="1" t="e">
        <v>#NULL!</v>
      </c>
      <c r="BI247" s="1" t="e">
        <v>#NULL!</v>
      </c>
      <c r="BK247" s="1" t="e">
        <v>#NULL!</v>
      </c>
      <c r="BM247" s="1" t="e">
        <v>#NULL!</v>
      </c>
      <c r="BO247" s="1" t="e">
        <v>#NULL!</v>
      </c>
      <c r="BP247" s="1" t="e">
        <v>#NULL!</v>
      </c>
      <c r="BR247" s="1" t="e">
        <v>#NULL!</v>
      </c>
      <c r="BT247" s="1" t="e">
        <v>#NULL!</v>
      </c>
      <c r="BV247" s="1" t="e">
        <v>#NULL!</v>
      </c>
      <c r="BX247" s="1" t="e">
        <v>#NULL!</v>
      </c>
      <c r="BY247" s="1" t="e">
        <v>#NULL!</v>
      </c>
      <c r="CA247" s="1" t="e">
        <v>#NULL!</v>
      </c>
      <c r="CB247" s="1" t="e">
        <v>#NULL!</v>
      </c>
      <c r="CE247" s="1" t="e">
        <v>#NULL!</v>
      </c>
      <c r="CG247" s="1" t="e">
        <v>#NULL!</v>
      </c>
      <c r="CH247" s="1" t="e">
        <v>#NULL!</v>
      </c>
      <c r="CI247" s="1" t="e">
        <v>#NULL!</v>
      </c>
      <c r="CJ247" s="1" t="e">
        <v>#NULL!</v>
      </c>
      <c r="CK247" s="1" t="e">
        <v>#NULL!</v>
      </c>
      <c r="CL247" s="1" t="e">
        <v>#NULL!</v>
      </c>
      <c r="CM247" s="1" t="e">
        <v>#NULL!</v>
      </c>
      <c r="CN247" s="1" t="e">
        <v>#NULL!</v>
      </c>
      <c r="CO247" s="1" t="e">
        <v>#NULL!</v>
      </c>
      <c r="CP247" s="1" t="e">
        <v>#NULL!</v>
      </c>
      <c r="CQ247" s="1" t="e">
        <v>#NULL!</v>
      </c>
      <c r="CR247" s="1" t="e">
        <v>#NULL!</v>
      </c>
      <c r="CS247" s="1" t="e">
        <v>#NULL!</v>
      </c>
      <c r="CT247" s="1" t="e">
        <v>#NULL!</v>
      </c>
      <c r="CU247" s="1" t="e">
        <v>#NULL!</v>
      </c>
      <c r="CV247" s="1" t="e">
        <v>#NULL!</v>
      </c>
      <c r="CW247" s="1" t="e">
        <v>#NULL!</v>
      </c>
      <c r="CX247" s="1" t="e">
        <v>#NULL!</v>
      </c>
      <c r="CY247" s="1" t="e">
        <v>#NULL!</v>
      </c>
      <c r="CZ247" s="1" t="e">
        <v>#NULL!</v>
      </c>
      <c r="DA247" s="1" t="e">
        <v>#NULL!</v>
      </c>
      <c r="DB247" s="1" t="e">
        <v>#NULL!</v>
      </c>
      <c r="DC247" s="1" t="e">
        <v>#NULL!</v>
      </c>
      <c r="DD247" s="1" t="e">
        <v>#NULL!</v>
      </c>
      <c r="DE247" s="1" t="e">
        <v>#NULL!</v>
      </c>
      <c r="DF247" s="1" t="e">
        <v>#NULL!</v>
      </c>
      <c r="DG247" s="1" t="e">
        <v>#NULL!</v>
      </c>
      <c r="DH247" s="1" t="e">
        <v>#NULL!</v>
      </c>
      <c r="DI247" s="1" t="e">
        <v>#NULL!</v>
      </c>
      <c r="DJ247" s="1" t="e">
        <v>#NULL!</v>
      </c>
      <c r="DK247" s="1" t="e">
        <v>#NULL!</v>
      </c>
      <c r="DL247" s="1" t="e">
        <v>#NULL!</v>
      </c>
      <c r="DM247" s="1" t="e">
        <v>#NULL!</v>
      </c>
      <c r="DN247" s="1" t="e">
        <v>#NULL!</v>
      </c>
      <c r="DO247" s="1" t="e">
        <v>#NULL!</v>
      </c>
      <c r="DP247" s="1" t="e">
        <v>#NULL!</v>
      </c>
      <c r="DQ247" s="1" t="e">
        <v>#NULL!</v>
      </c>
      <c r="DR247" s="1" t="e">
        <v>#NULL!</v>
      </c>
      <c r="DS247" s="1" t="e">
        <v>#NULL!</v>
      </c>
      <c r="DT247" s="1" t="e">
        <v>#NULL!</v>
      </c>
      <c r="DU247" s="1" t="e">
        <v>#NULL!</v>
      </c>
      <c r="DW247" s="1" t="e">
        <v>#NULL!</v>
      </c>
      <c r="DX247" s="1" t="e">
        <v>#NULL!</v>
      </c>
      <c r="DY247" s="1" t="e">
        <v>#NULL!</v>
      </c>
      <c r="DZ247" s="1" t="e">
        <v>#NULL!</v>
      </c>
      <c r="EE247" s="1" t="e">
        <v>#NULL!</v>
      </c>
      <c r="EF247" s="1" t="e">
        <v>#NULL!</v>
      </c>
      <c r="EG247" s="1" t="e">
        <v>#NULL!</v>
      </c>
      <c r="EH247" s="1" t="e">
        <v>#NULL!</v>
      </c>
      <c r="EI247" s="1" t="e">
        <v>#NULL!</v>
      </c>
      <c r="EJ247" s="1" t="e">
        <v>#NULL!</v>
      </c>
      <c r="EK247" s="1" t="e">
        <v>#NULL!</v>
      </c>
      <c r="EL247" s="1" t="e">
        <v>#NULL!</v>
      </c>
      <c r="EM247" s="1" t="e">
        <v>#NULL!</v>
      </c>
      <c r="EN247" s="1" t="e">
        <v>#NULL!</v>
      </c>
      <c r="EO247" s="1" t="e">
        <v>#NULL!</v>
      </c>
      <c r="EP247" s="1" t="e">
        <v>#NULL!</v>
      </c>
      <c r="EQ247" s="1" t="e">
        <v>#NULL!</v>
      </c>
      <c r="ER247" s="1" t="e">
        <v>#NULL!</v>
      </c>
      <c r="ES247" s="1" t="e">
        <v>#NULL!</v>
      </c>
      <c r="ET247" s="3">
        <v>1</v>
      </c>
      <c r="EU247" s="3">
        <v>1.81647960594292</v>
      </c>
      <c r="EV247" s="3">
        <v>1.3356134704381399</v>
      </c>
      <c r="EW247" s="3">
        <v>10.945446208856399</v>
      </c>
      <c r="EX247" s="1" t="e">
        <v>#NULL!</v>
      </c>
      <c r="EY247" s="3">
        <v>1.0708218345888201</v>
      </c>
      <c r="EZ247" s="1" t="e">
        <v>#NULL!</v>
      </c>
      <c r="FB247" s="1" t="e">
        <v>#NULL!</v>
      </c>
      <c r="FC247" s="1" t="e">
        <v>#NULL!</v>
      </c>
      <c r="FD247" s="1" t="e">
        <v>#NULL!</v>
      </c>
      <c r="FE247" s="1" t="e">
        <v>#NULL!</v>
      </c>
      <c r="FF247" s="1" t="e">
        <v>#NULL!</v>
      </c>
      <c r="FG247" s="1" t="e">
        <v>#NULL!</v>
      </c>
      <c r="FH247" s="1" t="e">
        <v>#NULL!</v>
      </c>
      <c r="FI247" s="1" t="e">
        <v>#NULL!</v>
      </c>
      <c r="FJ247" s="1" t="e">
        <v>#NULL!</v>
      </c>
      <c r="FK247" s="1" t="e">
        <v>#NULL!</v>
      </c>
      <c r="FL247" s="1" t="e">
        <v>#NULL!</v>
      </c>
      <c r="FM247" s="1" t="e">
        <v>#NULL!</v>
      </c>
      <c r="FN247" s="1" t="e">
        <v>#NULL!</v>
      </c>
      <c r="FO247" s="1" t="e">
        <v>#NULL!</v>
      </c>
      <c r="FP247" s="1" t="e">
        <v>#NULL!</v>
      </c>
      <c r="FQ247" s="1" t="e">
        <v>#NULL!</v>
      </c>
      <c r="FR247" s="1" t="e">
        <v>#NULL!</v>
      </c>
      <c r="FS247" s="1" t="e">
        <v>#NULL!</v>
      </c>
      <c r="FT247" s="1" t="e">
        <v>#NULL!</v>
      </c>
      <c r="FU247" s="1" t="e">
        <v>#NULL!</v>
      </c>
      <c r="FV247" s="1" t="e">
        <v>#NULL!</v>
      </c>
      <c r="FW247" s="1" t="e">
        <v>#NULL!</v>
      </c>
      <c r="FX247" s="1" t="e">
        <v>#NULL!</v>
      </c>
      <c r="FY247" s="1" t="e">
        <v>#NULL!</v>
      </c>
      <c r="GA247" s="1" t="e">
        <v>#NULL!</v>
      </c>
      <c r="GB247" s="1" t="e">
        <v>#NULL!</v>
      </c>
      <c r="GC247" s="1" t="e">
        <v>#NULL!</v>
      </c>
      <c r="GD247" s="1" t="e">
        <v>#NULL!</v>
      </c>
      <c r="GE247" s="1" t="e">
        <v>#NULL!</v>
      </c>
      <c r="GF247" s="1" t="e">
        <v>#NULL!</v>
      </c>
      <c r="GG247" s="1" t="e">
        <v>#NULL!</v>
      </c>
      <c r="GH247" s="1" t="e">
        <v>#NULL!</v>
      </c>
      <c r="GI247" s="1" t="e">
        <v>#NULL!</v>
      </c>
      <c r="GJ247" s="1" t="e">
        <v>#NULL!</v>
      </c>
      <c r="GK247" s="1" t="e">
        <v>#NULL!</v>
      </c>
      <c r="GL247" s="1" t="e">
        <v>#NULL!</v>
      </c>
      <c r="GM247">
        <v>0</v>
      </c>
      <c r="GN247" s="1" t="e">
        <v>#NULL!</v>
      </c>
      <c r="GO247" s="1" t="e">
        <v>#NULL!</v>
      </c>
      <c r="GP247" s="1" t="e">
        <v>#NULL!</v>
      </c>
      <c r="GQ247" s="1" t="e">
        <v>#NULL!</v>
      </c>
      <c r="GR247" s="1" t="e">
        <v>#NULL!</v>
      </c>
      <c r="GS247" s="1" t="e">
        <v>#NULL!</v>
      </c>
      <c r="GT247" s="1" t="e">
        <v>#NULL!</v>
      </c>
      <c r="GU247" s="1" t="e">
        <v>#NULL!</v>
      </c>
      <c r="GV247" s="1" t="e">
        <v>#NULL!</v>
      </c>
      <c r="GW247" s="1" t="e">
        <v>#NULL!</v>
      </c>
      <c r="GX247" s="1" t="e">
        <v>#NULL!</v>
      </c>
      <c r="GY247" s="1" t="e">
        <v>#NULL!</v>
      </c>
      <c r="GZ247" s="1" t="e">
        <v>#NULL!</v>
      </c>
      <c r="HD247" s="1" t="e">
        <v>#NULL!</v>
      </c>
      <c r="HE247" t="s">
        <v>227</v>
      </c>
      <c r="HH247" s="1" t="e">
        <v>#NULL!</v>
      </c>
      <c r="HI247" s="1" t="e">
        <v>#NULL!</v>
      </c>
      <c r="HJ247" s="1" t="e">
        <v>#NULL!</v>
      </c>
      <c r="HK247" s="1" t="e">
        <v>#NULL!</v>
      </c>
      <c r="HL247" s="1" t="e">
        <v>#NULL!</v>
      </c>
    </row>
    <row r="248" spans="1:220" x14ac:dyDescent="0.2">
      <c r="A248" t="s">
        <v>409</v>
      </c>
      <c r="B248" s="1" t="e">
        <v>#NULL!</v>
      </c>
      <c r="C248" s="1" t="e">
        <v>#NULL!</v>
      </c>
      <c r="D248" s="1" t="e">
        <v>#NULL!</v>
      </c>
      <c r="E248" s="1" t="e">
        <v>#NULL!</v>
      </c>
      <c r="F248" s="1" t="e">
        <v>#NULL!</v>
      </c>
      <c r="G248" s="1" t="e">
        <v>#NULL!</v>
      </c>
      <c r="H248">
        <v>1</v>
      </c>
      <c r="I248" s="2">
        <v>43318</v>
      </c>
      <c r="J248">
        <v>2</v>
      </c>
      <c r="K248">
        <v>9</v>
      </c>
      <c r="L248">
        <v>16</v>
      </c>
      <c r="M248">
        <v>68</v>
      </c>
      <c r="N248" s="2">
        <v>25097</v>
      </c>
      <c r="O248">
        <v>1</v>
      </c>
      <c r="P248" s="1" t="e">
        <v>#NULL!</v>
      </c>
      <c r="Q248" s="1" t="e">
        <v>#NULL!</v>
      </c>
      <c r="R248" s="1" t="e">
        <v>#NULL!</v>
      </c>
      <c r="S248" s="1" t="e">
        <v>#NULL!</v>
      </c>
      <c r="T248">
        <v>1</v>
      </c>
      <c r="U248" s="1" t="e">
        <v>#NULL!</v>
      </c>
      <c r="V248" s="1" t="e">
        <v>#NULL!</v>
      </c>
      <c r="W248" s="1" t="e">
        <v>#NULL!</v>
      </c>
      <c r="Y248">
        <v>1</v>
      </c>
      <c r="Z248">
        <v>4</v>
      </c>
      <c r="AA248">
        <v>2</v>
      </c>
      <c r="AB248">
        <v>1</v>
      </c>
      <c r="AC248">
        <v>4</v>
      </c>
      <c r="AE248">
        <v>2</v>
      </c>
      <c r="AF248" t="s">
        <v>222</v>
      </c>
      <c r="AG248">
        <v>2</v>
      </c>
      <c r="AH248" t="s">
        <v>223</v>
      </c>
      <c r="AI248" t="s">
        <v>223</v>
      </c>
      <c r="AJ248" t="s">
        <v>223</v>
      </c>
      <c r="AK248" t="s">
        <v>223</v>
      </c>
      <c r="AL248" t="s">
        <v>223</v>
      </c>
      <c r="AM248" t="s">
        <v>223</v>
      </c>
      <c r="AN248" t="s">
        <v>223</v>
      </c>
      <c r="AO248" t="s">
        <v>223</v>
      </c>
      <c r="AP248" s="1" t="e">
        <v>#NULL!</v>
      </c>
      <c r="AQ248" t="s">
        <v>223</v>
      </c>
      <c r="AR248" t="s">
        <v>223</v>
      </c>
      <c r="AS248" t="s">
        <v>223</v>
      </c>
      <c r="AT248" t="s">
        <v>223</v>
      </c>
      <c r="AU248" t="s">
        <v>223</v>
      </c>
      <c r="AV248" t="s">
        <v>224</v>
      </c>
      <c r="AW248" t="s">
        <v>223</v>
      </c>
      <c r="AX248" t="s">
        <v>223</v>
      </c>
      <c r="AY248" t="s">
        <v>223</v>
      </c>
      <c r="AZ248" t="s">
        <v>223</v>
      </c>
      <c r="BA248" t="s">
        <v>223</v>
      </c>
      <c r="BB248" t="s">
        <v>223</v>
      </c>
      <c r="BD248" t="s">
        <v>316</v>
      </c>
      <c r="BE248">
        <v>2</v>
      </c>
      <c r="BF248">
        <v>2</v>
      </c>
      <c r="BG248">
        <v>5</v>
      </c>
      <c r="BH248">
        <v>2</v>
      </c>
      <c r="BI248">
        <v>2</v>
      </c>
      <c r="BJ248" t="s">
        <v>410</v>
      </c>
      <c r="BK248">
        <v>1</v>
      </c>
      <c r="BM248">
        <v>1</v>
      </c>
      <c r="BO248">
        <v>2</v>
      </c>
      <c r="BP248">
        <v>4</v>
      </c>
      <c r="BQ248" t="s">
        <v>265</v>
      </c>
      <c r="BR248">
        <v>4</v>
      </c>
      <c r="BS248" t="s">
        <v>265</v>
      </c>
      <c r="BT248">
        <v>4</v>
      </c>
      <c r="BU248" t="s">
        <v>265</v>
      </c>
      <c r="BV248">
        <v>4</v>
      </c>
      <c r="BW248" t="s">
        <v>265</v>
      </c>
      <c r="BX248">
        <v>1</v>
      </c>
      <c r="BY248">
        <v>4</v>
      </c>
      <c r="CA248">
        <v>1</v>
      </c>
      <c r="CB248">
        <v>1</v>
      </c>
      <c r="CC248" t="s">
        <v>224</v>
      </c>
      <c r="CE248">
        <v>2</v>
      </c>
      <c r="CG248">
        <v>1</v>
      </c>
      <c r="CH248">
        <v>1</v>
      </c>
      <c r="CI248">
        <v>2</v>
      </c>
      <c r="CJ248">
        <v>2</v>
      </c>
      <c r="CK248">
        <v>1</v>
      </c>
      <c r="CL248">
        <v>2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3</v>
      </c>
      <c r="CV248">
        <v>1</v>
      </c>
      <c r="CW248">
        <v>5</v>
      </c>
      <c r="CX248">
        <v>3</v>
      </c>
      <c r="CY248">
        <v>141</v>
      </c>
      <c r="CZ248">
        <v>2</v>
      </c>
      <c r="DA248">
        <v>1</v>
      </c>
      <c r="DB248">
        <v>2</v>
      </c>
      <c r="DC248">
        <v>2</v>
      </c>
      <c r="DD248">
        <v>2</v>
      </c>
      <c r="DE248">
        <v>2</v>
      </c>
      <c r="DF248">
        <v>2</v>
      </c>
      <c r="DG248">
        <v>2</v>
      </c>
      <c r="DH248">
        <v>2</v>
      </c>
      <c r="DI248">
        <v>2</v>
      </c>
      <c r="DJ248">
        <v>2</v>
      </c>
      <c r="DK248">
        <v>2</v>
      </c>
      <c r="DL248">
        <v>2</v>
      </c>
      <c r="DM248">
        <v>2</v>
      </c>
      <c r="DN248">
        <v>2</v>
      </c>
      <c r="DO248">
        <v>2</v>
      </c>
      <c r="DP248">
        <v>2</v>
      </c>
      <c r="DQ248">
        <v>2</v>
      </c>
      <c r="DR248">
        <v>2</v>
      </c>
      <c r="DS248">
        <v>2</v>
      </c>
      <c r="DT248">
        <v>2</v>
      </c>
      <c r="DU248">
        <v>1</v>
      </c>
      <c r="DV248" t="s">
        <v>235</v>
      </c>
      <c r="DW248" s="1" t="e">
        <v>#NULL!</v>
      </c>
      <c r="DX248">
        <v>1</v>
      </c>
      <c r="DY248">
        <v>1</v>
      </c>
      <c r="DZ248">
        <v>3</v>
      </c>
      <c r="EA248" t="s">
        <v>223</v>
      </c>
      <c r="EC248" t="s">
        <v>223</v>
      </c>
      <c r="ED248" t="s">
        <v>223</v>
      </c>
      <c r="EE248">
        <v>2</v>
      </c>
      <c r="EF248">
        <v>2</v>
      </c>
      <c r="EG248">
        <v>2</v>
      </c>
      <c r="EH248">
        <v>2</v>
      </c>
      <c r="EI248">
        <v>2</v>
      </c>
      <c r="EJ248">
        <v>2</v>
      </c>
      <c r="EK248">
        <v>3</v>
      </c>
      <c r="EL248">
        <v>49.886379192334019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 s="3">
        <v>1</v>
      </c>
      <c r="EU248" s="3">
        <v>1.8095026211155101</v>
      </c>
      <c r="EV248" s="3">
        <v>1.0180183382200401</v>
      </c>
      <c r="EW248" s="3">
        <v>7.1343655002659299</v>
      </c>
      <c r="EX248" s="3">
        <v>64.673884249805994</v>
      </c>
      <c r="EY248" s="3">
        <v>0.89877770587041195</v>
      </c>
      <c r="EZ248" s="3">
        <v>106.557372274031</v>
      </c>
      <c r="FA248" t="s">
        <v>410</v>
      </c>
      <c r="FB248" s="5">
        <v>32.490850000000002</v>
      </c>
      <c r="FC248" s="5">
        <v>-114.75703</v>
      </c>
      <c r="FD248" s="1" t="e">
        <v>#NULL!</v>
      </c>
      <c r="FE248" s="1" t="e">
        <v>#NULL!</v>
      </c>
      <c r="FF248" s="1" t="e">
        <v>#NULL!</v>
      </c>
      <c r="FG248" s="1" t="e">
        <v>#NULL!</v>
      </c>
      <c r="FH248" s="1" t="e">
        <v>#NULL!</v>
      </c>
      <c r="FI248" s="1" t="e">
        <v>#NULL!</v>
      </c>
      <c r="FJ248" s="1" t="e">
        <v>#NULL!</v>
      </c>
      <c r="FK248" s="1" t="e">
        <v>#NULL!</v>
      </c>
      <c r="FL248" s="1" t="e">
        <v>#NULL!</v>
      </c>
      <c r="FM248" s="1" t="e">
        <v>#NULL!</v>
      </c>
      <c r="FN248" s="1" t="e">
        <v>#NULL!</v>
      </c>
      <c r="FO248" s="1" t="e">
        <v>#NULL!</v>
      </c>
      <c r="FP248" s="1" t="e">
        <v>#NULL!</v>
      </c>
      <c r="FQ248" s="1" t="e">
        <v>#NULL!</v>
      </c>
      <c r="FR248" s="1" t="e">
        <v>#NULL!</v>
      </c>
      <c r="FS248" s="1" t="e">
        <v>#NULL!</v>
      </c>
      <c r="FT248" s="1" t="e">
        <v>#NULL!</v>
      </c>
      <c r="FU248" s="1" t="e">
        <v>#NULL!</v>
      </c>
      <c r="FV248" s="1" t="e">
        <v>#NULL!</v>
      </c>
      <c r="FW248" s="1" t="e">
        <v>#NULL!</v>
      </c>
      <c r="FX248" s="1" t="e">
        <v>#NULL!</v>
      </c>
      <c r="FY248" s="1" t="e">
        <v>#NULL!</v>
      </c>
      <c r="GA248" s="1" t="e">
        <v>#NULL!</v>
      </c>
      <c r="GB248" s="1" t="e">
        <v>#NULL!</v>
      </c>
      <c r="GC248" s="1" t="e">
        <v>#NULL!</v>
      </c>
      <c r="GD248" s="1" t="e">
        <v>#NULL!</v>
      </c>
      <c r="GE248" s="1" t="e">
        <v>#NULL!</v>
      </c>
      <c r="GF248" s="1" t="e">
        <v>#NULL!</v>
      </c>
      <c r="GG248" s="1" t="e">
        <v>#NULL!</v>
      </c>
      <c r="GH248" s="1" t="e">
        <v>#NULL!</v>
      </c>
      <c r="GI248" s="1" t="e">
        <v>#NULL!</v>
      </c>
      <c r="GJ248" s="3">
        <v>63</v>
      </c>
      <c r="GK248" s="3">
        <v>24.974300831443689</v>
      </c>
      <c r="GL248" s="1" t="e">
        <v>#NULL!</v>
      </c>
      <c r="GM248">
        <v>0</v>
      </c>
      <c r="GN248">
        <v>0</v>
      </c>
      <c r="GO248">
        <v>0</v>
      </c>
      <c r="GP248">
        <v>0</v>
      </c>
      <c r="GQ248">
        <v>0</v>
      </c>
      <c r="GR248" s="3">
        <v>0</v>
      </c>
      <c r="GS248" s="3">
        <v>0</v>
      </c>
      <c r="GT248" s="1" t="e">
        <v>#NULL!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D248" s="1" t="e">
        <v>#NULL!</v>
      </c>
      <c r="HE248" t="s">
        <v>227</v>
      </c>
      <c r="HH248" s="1" t="e">
        <v>#NULL!</v>
      </c>
      <c r="HI248" s="1" t="e">
        <v>#NULL!</v>
      </c>
      <c r="HJ248" s="1" t="e">
        <v>#NULL!</v>
      </c>
      <c r="HK248" s="1" t="e">
        <v>#NULL!</v>
      </c>
      <c r="HL248" s="1" t="e">
        <v>#NULL!</v>
      </c>
    </row>
    <row r="249" spans="1:220" x14ac:dyDescent="0.2">
      <c r="A249" t="s">
        <v>411</v>
      </c>
      <c r="B249" s="1" t="e">
        <v>#NULL!</v>
      </c>
      <c r="C249" s="1" t="e">
        <v>#NULL!</v>
      </c>
      <c r="D249" s="1" t="e">
        <v>#NULL!</v>
      </c>
      <c r="E249" s="1" t="e">
        <v>#NULL!</v>
      </c>
      <c r="F249" s="1" t="e">
        <v>#NULL!</v>
      </c>
      <c r="G249" s="1" t="e">
        <v>#NULL!</v>
      </c>
      <c r="H249">
        <v>1</v>
      </c>
      <c r="I249" s="2">
        <v>43318</v>
      </c>
      <c r="J249">
        <v>2</v>
      </c>
      <c r="K249">
        <v>11</v>
      </c>
      <c r="L249">
        <v>23</v>
      </c>
      <c r="M249">
        <v>54</v>
      </c>
      <c r="N249" s="2">
        <v>20051</v>
      </c>
      <c r="O249">
        <v>1</v>
      </c>
      <c r="P249" s="1" t="e">
        <v>#NULL!</v>
      </c>
      <c r="Q249" s="1" t="e">
        <v>#NULL!</v>
      </c>
      <c r="R249" s="1" t="e">
        <v>#NULL!</v>
      </c>
      <c r="S249" s="1" t="e">
        <v>#NULL!</v>
      </c>
      <c r="T249">
        <v>1</v>
      </c>
      <c r="U249" s="1" t="e">
        <v>#NULL!</v>
      </c>
      <c r="V249" s="1" t="e">
        <v>#NULL!</v>
      </c>
      <c r="W249" s="1" t="e">
        <v>#NULL!</v>
      </c>
      <c r="Y249">
        <v>2</v>
      </c>
      <c r="Z249">
        <v>3</v>
      </c>
      <c r="AA249">
        <v>0</v>
      </c>
      <c r="AB249">
        <v>0</v>
      </c>
      <c r="AC249">
        <v>2</v>
      </c>
      <c r="AE249">
        <v>2</v>
      </c>
      <c r="AF249" t="s">
        <v>222</v>
      </c>
      <c r="AG249">
        <v>2</v>
      </c>
      <c r="AH249" t="s">
        <v>223</v>
      </c>
      <c r="AI249" t="s">
        <v>223</v>
      </c>
      <c r="AJ249" t="s">
        <v>223</v>
      </c>
      <c r="AK249" t="s">
        <v>223</v>
      </c>
      <c r="AL249" t="s">
        <v>223</v>
      </c>
      <c r="AM249" t="s">
        <v>223</v>
      </c>
      <c r="AN249" t="s">
        <v>223</v>
      </c>
      <c r="AO249" t="s">
        <v>223</v>
      </c>
      <c r="AP249" s="1" t="e">
        <v>#NULL!</v>
      </c>
      <c r="AQ249" t="s">
        <v>223</v>
      </c>
      <c r="AR249" t="s">
        <v>223</v>
      </c>
      <c r="AS249" t="s">
        <v>223</v>
      </c>
      <c r="AT249" t="s">
        <v>223</v>
      </c>
      <c r="AU249" t="s">
        <v>223</v>
      </c>
      <c r="AV249" t="s">
        <v>224</v>
      </c>
      <c r="AW249" t="s">
        <v>223</v>
      </c>
      <c r="AX249" t="s">
        <v>223</v>
      </c>
      <c r="AY249" t="s">
        <v>223</v>
      </c>
      <c r="AZ249" t="s">
        <v>224</v>
      </c>
      <c r="BA249" t="s">
        <v>223</v>
      </c>
      <c r="BB249" t="s">
        <v>223</v>
      </c>
      <c r="BD249" t="s">
        <v>278</v>
      </c>
      <c r="BE249">
        <v>2</v>
      </c>
      <c r="BF249">
        <v>2</v>
      </c>
      <c r="BG249">
        <v>5</v>
      </c>
      <c r="BH249">
        <v>2</v>
      </c>
      <c r="BI249">
        <v>2</v>
      </c>
      <c r="BJ249" t="s">
        <v>412</v>
      </c>
      <c r="BK249">
        <v>1</v>
      </c>
      <c r="BM249">
        <v>1</v>
      </c>
      <c r="BO249">
        <v>2</v>
      </c>
      <c r="BP249">
        <v>4</v>
      </c>
      <c r="BQ249" t="s">
        <v>413</v>
      </c>
      <c r="BR249">
        <v>4</v>
      </c>
      <c r="BS249" t="s">
        <v>413</v>
      </c>
      <c r="BT249">
        <v>4</v>
      </c>
      <c r="BU249" t="s">
        <v>413</v>
      </c>
      <c r="BV249">
        <v>4</v>
      </c>
      <c r="BW249" t="s">
        <v>414</v>
      </c>
      <c r="BX249">
        <v>2</v>
      </c>
      <c r="BY249" s="1" t="e">
        <v>#NULL!</v>
      </c>
      <c r="CA249" s="1" t="e">
        <v>#NULL!</v>
      </c>
      <c r="CB249">
        <v>1</v>
      </c>
      <c r="CC249" t="s">
        <v>224</v>
      </c>
      <c r="CE249">
        <v>2</v>
      </c>
      <c r="CG249">
        <v>1</v>
      </c>
      <c r="CH249">
        <v>1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1</v>
      </c>
      <c r="CQ249">
        <v>2</v>
      </c>
      <c r="CR249">
        <v>2</v>
      </c>
      <c r="CS249">
        <v>2</v>
      </c>
      <c r="CT249">
        <v>2</v>
      </c>
      <c r="CU249">
        <v>4</v>
      </c>
      <c r="CV249">
        <v>1</v>
      </c>
      <c r="CW249">
        <v>5</v>
      </c>
      <c r="CX249">
        <v>4</v>
      </c>
      <c r="CY249">
        <v>155</v>
      </c>
      <c r="CZ249">
        <v>2</v>
      </c>
      <c r="DA249">
        <v>1</v>
      </c>
      <c r="DB249">
        <v>4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 t="s">
        <v>223</v>
      </c>
      <c r="DW249" s="1" t="e">
        <v>#NULL!</v>
      </c>
      <c r="DX249">
        <v>2</v>
      </c>
      <c r="DY249" s="1" t="e">
        <v>#NULL!</v>
      </c>
      <c r="DZ249">
        <v>3</v>
      </c>
      <c r="EA249" t="s">
        <v>223</v>
      </c>
      <c r="EC249" t="s">
        <v>223</v>
      </c>
      <c r="ED249" t="s">
        <v>223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63.701574264202598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 s="3">
        <v>1</v>
      </c>
      <c r="EU249" s="3">
        <v>1.9217261792359599</v>
      </c>
      <c r="EV249" s="3">
        <v>0.47639253067173498</v>
      </c>
      <c r="EW249" s="3">
        <v>10.883299846370701</v>
      </c>
      <c r="EX249" s="3">
        <v>82.308477842233799</v>
      </c>
      <c r="EY249" s="3">
        <v>1.0492940854737001</v>
      </c>
      <c r="EZ249" s="3">
        <v>142.763398152343</v>
      </c>
      <c r="FA249" t="s">
        <v>412</v>
      </c>
      <c r="FB249" s="5">
        <v>32.50385</v>
      </c>
      <c r="FC249" s="5">
        <v>-114.754143</v>
      </c>
      <c r="FD249" s="1" t="e">
        <v>#NULL!</v>
      </c>
      <c r="FE249" s="1" t="e">
        <v>#NULL!</v>
      </c>
      <c r="FF249" s="1" t="e">
        <v>#NULL!</v>
      </c>
      <c r="FG249" s="1" t="e">
        <v>#NULL!</v>
      </c>
      <c r="FH249" s="1" t="e">
        <v>#NULL!</v>
      </c>
      <c r="FI249" s="1" t="e">
        <v>#NULL!</v>
      </c>
      <c r="FJ249" s="1" t="e">
        <v>#NULL!</v>
      </c>
      <c r="FK249" s="1" t="e">
        <v>#NULL!</v>
      </c>
      <c r="FL249" s="1" t="e">
        <v>#NULL!</v>
      </c>
      <c r="FM249" s="1" t="e">
        <v>#NULL!</v>
      </c>
      <c r="FN249" s="1" t="e">
        <v>#NULL!</v>
      </c>
      <c r="FO249" s="1" t="e">
        <v>#NULL!</v>
      </c>
      <c r="FP249" s="1" t="e">
        <v>#NULL!</v>
      </c>
      <c r="FQ249" s="1" t="e">
        <v>#NULL!</v>
      </c>
      <c r="FR249" s="1" t="e">
        <v>#NULL!</v>
      </c>
      <c r="FS249" s="1" t="e">
        <v>#NULL!</v>
      </c>
      <c r="FT249" s="1" t="e">
        <v>#NULL!</v>
      </c>
      <c r="FU249" s="1" t="e">
        <v>#NULL!</v>
      </c>
      <c r="FV249" s="1" t="e">
        <v>#NULL!</v>
      </c>
      <c r="FW249" s="1" t="e">
        <v>#NULL!</v>
      </c>
      <c r="FX249" s="1" t="e">
        <v>#NULL!</v>
      </c>
      <c r="FY249" s="1" t="e">
        <v>#NULL!</v>
      </c>
      <c r="GA249" s="1" t="e">
        <v>#NULL!</v>
      </c>
      <c r="GB249" s="1" t="e">
        <v>#NULL!</v>
      </c>
      <c r="GC249" s="1" t="e">
        <v>#NULL!</v>
      </c>
      <c r="GD249" s="1" t="e">
        <v>#NULL!</v>
      </c>
      <c r="GE249" s="1" t="e">
        <v>#NULL!</v>
      </c>
      <c r="GF249" s="1" t="e">
        <v>#NULL!</v>
      </c>
      <c r="GG249" s="1" t="e">
        <v>#NULL!</v>
      </c>
      <c r="GH249" s="1" t="e">
        <v>#NULL!</v>
      </c>
      <c r="GI249" s="1" t="e">
        <v>#NULL!</v>
      </c>
      <c r="GJ249" s="3">
        <v>64</v>
      </c>
      <c r="GK249" s="3">
        <v>26.602783203125</v>
      </c>
      <c r="GL249">
        <v>60</v>
      </c>
      <c r="GM249">
        <v>0</v>
      </c>
      <c r="GN249">
        <v>0</v>
      </c>
      <c r="GO249">
        <v>0</v>
      </c>
      <c r="GP249">
        <v>0</v>
      </c>
      <c r="GQ249">
        <v>0</v>
      </c>
      <c r="GR249" s="3">
        <v>0</v>
      </c>
      <c r="GS249" s="3">
        <v>0</v>
      </c>
      <c r="GT249" s="1" t="e">
        <v>#NULL!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D249" s="1" t="e">
        <v>#NULL!</v>
      </c>
      <c r="HE249" t="s">
        <v>227</v>
      </c>
      <c r="HH249" s="1" t="e">
        <v>#NULL!</v>
      </c>
      <c r="HI249" s="1" t="e">
        <v>#NULL!</v>
      </c>
      <c r="HJ249" s="1" t="e">
        <v>#NULL!</v>
      </c>
      <c r="HK249" s="1" t="e">
        <v>#NULL!</v>
      </c>
      <c r="HL249" s="1" t="e">
        <v>#NULL!</v>
      </c>
    </row>
    <row r="250" spans="1:220" x14ac:dyDescent="0.2">
      <c r="A250" t="s">
        <v>415</v>
      </c>
      <c r="B250" s="1" t="e">
        <v>#NULL!</v>
      </c>
      <c r="C250" s="1" t="e">
        <v>#NULL!</v>
      </c>
      <c r="D250" s="1" t="e">
        <v>#NULL!</v>
      </c>
      <c r="E250" s="1" t="e">
        <v>#NULL!</v>
      </c>
      <c r="F250" s="1" t="e">
        <v>#NULL!</v>
      </c>
      <c r="G250" s="1" t="e">
        <v>#NULL!</v>
      </c>
      <c r="H250">
        <v>1</v>
      </c>
      <c r="I250" s="2">
        <v>43318</v>
      </c>
      <c r="J250">
        <v>2</v>
      </c>
      <c r="K250">
        <v>4</v>
      </c>
      <c r="L250">
        <v>3</v>
      </c>
      <c r="M250">
        <v>60</v>
      </c>
      <c r="N250" s="2">
        <v>22009</v>
      </c>
      <c r="O250">
        <v>1</v>
      </c>
      <c r="P250" s="1" t="e">
        <v>#NULL!</v>
      </c>
      <c r="Q250" s="1" t="e">
        <v>#NULL!</v>
      </c>
      <c r="R250" s="1" t="e">
        <v>#NULL!</v>
      </c>
      <c r="S250" s="1" t="e">
        <v>#NULL!</v>
      </c>
      <c r="T250">
        <v>1</v>
      </c>
      <c r="U250" s="1" t="e">
        <v>#NULL!</v>
      </c>
      <c r="V250" s="1" t="e">
        <v>#NULL!</v>
      </c>
      <c r="W250" s="1" t="e">
        <v>#NULL!</v>
      </c>
      <c r="Y250">
        <v>1</v>
      </c>
      <c r="Z250">
        <v>3</v>
      </c>
      <c r="AA250">
        <v>0</v>
      </c>
      <c r="AB250">
        <v>0</v>
      </c>
      <c r="AC250">
        <v>2</v>
      </c>
      <c r="AE250">
        <v>2</v>
      </c>
      <c r="AF250" t="s">
        <v>222</v>
      </c>
      <c r="AG250">
        <v>2</v>
      </c>
      <c r="AH250" t="s">
        <v>223</v>
      </c>
      <c r="AI250" t="s">
        <v>223</v>
      </c>
      <c r="AJ250" t="s">
        <v>223</v>
      </c>
      <c r="AK250" t="s">
        <v>223</v>
      </c>
      <c r="AL250" t="s">
        <v>223</v>
      </c>
      <c r="AM250" t="s">
        <v>223</v>
      </c>
      <c r="AN250" t="s">
        <v>223</v>
      </c>
      <c r="AO250" t="s">
        <v>223</v>
      </c>
      <c r="AP250" s="1" t="e">
        <v>#NULL!</v>
      </c>
      <c r="AQ250" t="s">
        <v>223</v>
      </c>
      <c r="AR250" t="s">
        <v>223</v>
      </c>
      <c r="AS250" t="s">
        <v>223</v>
      </c>
      <c r="AT250" t="s">
        <v>223</v>
      </c>
      <c r="AU250" t="s">
        <v>223</v>
      </c>
      <c r="AV250" t="s">
        <v>224</v>
      </c>
      <c r="AW250" t="s">
        <v>223</v>
      </c>
      <c r="AX250" t="s">
        <v>223</v>
      </c>
      <c r="AY250" t="s">
        <v>223</v>
      </c>
      <c r="AZ250" t="s">
        <v>223</v>
      </c>
      <c r="BA250" t="s">
        <v>223</v>
      </c>
      <c r="BB250" t="s">
        <v>223</v>
      </c>
      <c r="BD250" t="s">
        <v>316</v>
      </c>
      <c r="BE250">
        <v>2</v>
      </c>
      <c r="BF250">
        <v>2</v>
      </c>
      <c r="BG250">
        <v>5</v>
      </c>
      <c r="BH250">
        <v>2</v>
      </c>
      <c r="BI250">
        <v>2</v>
      </c>
      <c r="BJ250" t="s">
        <v>416</v>
      </c>
      <c r="BK250">
        <v>1</v>
      </c>
      <c r="BM250">
        <v>1</v>
      </c>
      <c r="BO250">
        <v>2</v>
      </c>
      <c r="BP250">
        <v>4</v>
      </c>
      <c r="BQ250" t="s">
        <v>414</v>
      </c>
      <c r="BR250">
        <v>4</v>
      </c>
      <c r="BS250" t="s">
        <v>414</v>
      </c>
      <c r="BT250">
        <v>4</v>
      </c>
      <c r="BU250" t="s">
        <v>414</v>
      </c>
      <c r="BV250">
        <v>4</v>
      </c>
      <c r="BW250" t="s">
        <v>414</v>
      </c>
      <c r="BX250">
        <v>1</v>
      </c>
      <c r="BY250">
        <v>4</v>
      </c>
      <c r="CA250">
        <v>2</v>
      </c>
      <c r="CB250">
        <v>1</v>
      </c>
      <c r="CC250" t="s">
        <v>224</v>
      </c>
      <c r="CE250">
        <v>2</v>
      </c>
      <c r="CG250">
        <v>1</v>
      </c>
      <c r="CH250">
        <v>1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1</v>
      </c>
      <c r="CU250">
        <v>4</v>
      </c>
      <c r="CV250">
        <v>1</v>
      </c>
      <c r="CW250">
        <v>5</v>
      </c>
      <c r="CX250">
        <v>5</v>
      </c>
      <c r="CY250">
        <v>160</v>
      </c>
      <c r="CZ250">
        <v>1</v>
      </c>
      <c r="DA250">
        <v>2</v>
      </c>
      <c r="DB250">
        <v>5</v>
      </c>
      <c r="DC250">
        <v>2</v>
      </c>
      <c r="DD250">
        <v>2</v>
      </c>
      <c r="DE250">
        <v>2</v>
      </c>
      <c r="DF250">
        <v>2</v>
      </c>
      <c r="DG250">
        <v>2</v>
      </c>
      <c r="DH250">
        <v>2</v>
      </c>
      <c r="DI250">
        <v>2</v>
      </c>
      <c r="DJ250">
        <v>2</v>
      </c>
      <c r="DK250">
        <v>2</v>
      </c>
      <c r="DL250">
        <v>2</v>
      </c>
      <c r="DM250">
        <v>2</v>
      </c>
      <c r="DN250">
        <v>2</v>
      </c>
      <c r="DO250">
        <v>2</v>
      </c>
      <c r="DP250">
        <v>2</v>
      </c>
      <c r="DQ250">
        <v>2</v>
      </c>
      <c r="DR250">
        <v>2</v>
      </c>
      <c r="DS250">
        <v>2</v>
      </c>
      <c r="DT250">
        <v>2</v>
      </c>
      <c r="DU250">
        <v>2</v>
      </c>
      <c r="DV250" t="s">
        <v>223</v>
      </c>
      <c r="DW250" s="1" t="e">
        <v>#NULL!</v>
      </c>
      <c r="DX250">
        <v>1</v>
      </c>
      <c r="DY250">
        <v>1</v>
      </c>
      <c r="DZ250">
        <v>3</v>
      </c>
      <c r="EA250" t="s">
        <v>223</v>
      </c>
      <c r="EC250" t="s">
        <v>223</v>
      </c>
      <c r="ED250" t="s">
        <v>223</v>
      </c>
      <c r="EE250">
        <v>2</v>
      </c>
      <c r="EF250">
        <v>2</v>
      </c>
      <c r="EG250">
        <v>2</v>
      </c>
      <c r="EH250">
        <v>2</v>
      </c>
      <c r="EI250">
        <v>2</v>
      </c>
      <c r="EJ250">
        <v>2</v>
      </c>
      <c r="EK250">
        <v>3</v>
      </c>
      <c r="EL250">
        <v>58.340862422997944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 s="3">
        <v>1</v>
      </c>
      <c r="EU250" s="3">
        <v>1.4128594346136101</v>
      </c>
      <c r="EV250" s="3">
        <v>0.90800810934074105</v>
      </c>
      <c r="EW250" s="3">
        <v>10.1663964898289</v>
      </c>
      <c r="EX250" s="3">
        <v>84.337179282084904</v>
      </c>
      <c r="EY250" s="3">
        <v>1.0089608262093701</v>
      </c>
      <c r="EZ250" s="1" t="e">
        <v>#NULL!</v>
      </c>
      <c r="FA250" t="s">
        <v>416</v>
      </c>
      <c r="FB250" s="5">
        <v>32.486353999999999</v>
      </c>
      <c r="FC250" s="5">
        <v>-114.753354</v>
      </c>
      <c r="FD250" s="1" t="e">
        <v>#NULL!</v>
      </c>
      <c r="FE250" s="1" t="e">
        <v>#NULL!</v>
      </c>
      <c r="FF250" s="1" t="e">
        <v>#NULL!</v>
      </c>
      <c r="FG250" s="1" t="e">
        <v>#NULL!</v>
      </c>
      <c r="FH250" s="1" t="e">
        <v>#NULL!</v>
      </c>
      <c r="FI250" s="1" t="e">
        <v>#NULL!</v>
      </c>
      <c r="FJ250" s="1" t="e">
        <v>#NULL!</v>
      </c>
      <c r="FK250" s="1" t="e">
        <v>#NULL!</v>
      </c>
      <c r="FL250" s="1" t="e">
        <v>#NULL!</v>
      </c>
      <c r="FM250" s="1" t="e">
        <v>#NULL!</v>
      </c>
      <c r="FN250" s="1" t="e">
        <v>#NULL!</v>
      </c>
      <c r="FO250" s="1" t="e">
        <v>#NULL!</v>
      </c>
      <c r="FP250" s="1" t="e">
        <v>#NULL!</v>
      </c>
      <c r="FQ250" s="1" t="e">
        <v>#NULL!</v>
      </c>
      <c r="FR250" s="1" t="e">
        <v>#NULL!</v>
      </c>
      <c r="FS250" s="1" t="e">
        <v>#NULL!</v>
      </c>
      <c r="FT250" s="1" t="e">
        <v>#NULL!</v>
      </c>
      <c r="FU250" s="1" t="e">
        <v>#NULL!</v>
      </c>
      <c r="FV250" s="1" t="e">
        <v>#NULL!</v>
      </c>
      <c r="FW250" s="1" t="e">
        <v>#NULL!</v>
      </c>
      <c r="FX250" s="1" t="e">
        <v>#NULL!</v>
      </c>
      <c r="FY250" s="1" t="e">
        <v>#NULL!</v>
      </c>
      <c r="GA250" s="1" t="e">
        <v>#NULL!</v>
      </c>
      <c r="GB250" s="1" t="e">
        <v>#NULL!</v>
      </c>
      <c r="GC250" s="1" t="e">
        <v>#NULL!</v>
      </c>
      <c r="GD250" s="1" t="e">
        <v>#NULL!</v>
      </c>
      <c r="GE250" s="1" t="e">
        <v>#NULL!</v>
      </c>
      <c r="GF250" s="1" t="e">
        <v>#NULL!</v>
      </c>
      <c r="GG250" s="1" t="e">
        <v>#NULL!</v>
      </c>
      <c r="GH250" s="1" t="e">
        <v>#NULL!</v>
      </c>
      <c r="GI250" s="1" t="e">
        <v>#NULL!</v>
      </c>
      <c r="GJ250" s="3">
        <v>65</v>
      </c>
      <c r="GK250" s="3">
        <v>26.622485207100592</v>
      </c>
      <c r="GL250">
        <v>50</v>
      </c>
      <c r="GM250">
        <v>0</v>
      </c>
      <c r="GN250">
        <v>0</v>
      </c>
      <c r="GO250">
        <v>0</v>
      </c>
      <c r="GP250">
        <v>0</v>
      </c>
      <c r="GQ250">
        <v>0</v>
      </c>
      <c r="GR250" s="3">
        <v>0</v>
      </c>
      <c r="GS250" s="3">
        <v>0</v>
      </c>
      <c r="GT250" s="1" t="e">
        <v>#NULL!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D250" s="1" t="e">
        <v>#NULL!</v>
      </c>
      <c r="HE250" t="s">
        <v>227</v>
      </c>
      <c r="HH250" s="1" t="e">
        <v>#NULL!</v>
      </c>
      <c r="HI250" s="1" t="e">
        <v>#NULL!</v>
      </c>
      <c r="HJ250" s="1" t="e">
        <v>#NULL!</v>
      </c>
      <c r="HK250" s="1" t="e">
        <v>#NULL!</v>
      </c>
      <c r="HL250" s="1" t="e">
        <v>#NULL!</v>
      </c>
    </row>
    <row r="251" spans="1:220" x14ac:dyDescent="0.2">
      <c r="A251" t="s">
        <v>417</v>
      </c>
      <c r="B251" s="1" t="e">
        <v>#NULL!</v>
      </c>
      <c r="C251" s="1" t="e">
        <v>#NULL!</v>
      </c>
      <c r="D251" s="1" t="e">
        <v>#NULL!</v>
      </c>
      <c r="E251" s="1" t="e">
        <v>#NULL!</v>
      </c>
      <c r="F251" s="1" t="e">
        <v>#NULL!</v>
      </c>
      <c r="G251" s="1" t="e">
        <v>#NULL!</v>
      </c>
      <c r="H251">
        <v>1</v>
      </c>
      <c r="I251" s="2">
        <v>43319</v>
      </c>
      <c r="J251">
        <v>2</v>
      </c>
      <c r="K251">
        <v>3</v>
      </c>
      <c r="L251">
        <v>8</v>
      </c>
      <c r="M251">
        <v>55</v>
      </c>
      <c r="N251" s="2">
        <v>20156</v>
      </c>
      <c r="O251">
        <v>1</v>
      </c>
      <c r="P251" s="1" t="e">
        <v>#NULL!</v>
      </c>
      <c r="Q251" s="1" t="e">
        <v>#NULL!</v>
      </c>
      <c r="R251" s="1" t="e">
        <v>#NULL!</v>
      </c>
      <c r="S251" s="1" t="e">
        <v>#NULL!</v>
      </c>
      <c r="T251">
        <v>1</v>
      </c>
      <c r="U251" s="1" t="e">
        <v>#NULL!</v>
      </c>
      <c r="V251" s="1" t="e">
        <v>#NULL!</v>
      </c>
      <c r="W251" s="1" t="e">
        <v>#NULL!</v>
      </c>
      <c r="Y251">
        <v>4</v>
      </c>
      <c r="Z251">
        <v>0</v>
      </c>
      <c r="AA251">
        <v>0</v>
      </c>
      <c r="AB251">
        <v>0</v>
      </c>
      <c r="AC251">
        <v>3</v>
      </c>
      <c r="AE251">
        <v>2</v>
      </c>
      <c r="AF251" t="s">
        <v>222</v>
      </c>
      <c r="AG251">
        <v>2</v>
      </c>
      <c r="AH251" t="s">
        <v>223</v>
      </c>
      <c r="AI251" t="s">
        <v>223</v>
      </c>
      <c r="AJ251" t="s">
        <v>223</v>
      </c>
      <c r="AK251" t="s">
        <v>223</v>
      </c>
      <c r="AL251" t="s">
        <v>223</v>
      </c>
      <c r="AM251" t="s">
        <v>223</v>
      </c>
      <c r="AN251" t="s">
        <v>223</v>
      </c>
      <c r="AO251" t="s">
        <v>223</v>
      </c>
      <c r="AP251" s="1" t="e">
        <v>#NULL!</v>
      </c>
      <c r="AQ251" t="s">
        <v>223</v>
      </c>
      <c r="AR251" t="s">
        <v>223</v>
      </c>
      <c r="AS251" t="s">
        <v>223</v>
      </c>
      <c r="AT251" t="s">
        <v>223</v>
      </c>
      <c r="AU251" t="s">
        <v>223</v>
      </c>
      <c r="AV251" t="s">
        <v>223</v>
      </c>
      <c r="AW251" t="s">
        <v>223</v>
      </c>
      <c r="AX251" t="s">
        <v>224</v>
      </c>
      <c r="AY251" t="s">
        <v>223</v>
      </c>
      <c r="AZ251" t="s">
        <v>223</v>
      </c>
      <c r="BA251" t="s">
        <v>223</v>
      </c>
      <c r="BB251" t="s">
        <v>223</v>
      </c>
      <c r="BD251" t="s">
        <v>375</v>
      </c>
      <c r="BE251">
        <v>2</v>
      </c>
      <c r="BF251">
        <v>2</v>
      </c>
      <c r="BG251">
        <v>5</v>
      </c>
      <c r="BH251">
        <v>2</v>
      </c>
      <c r="BI251">
        <v>2</v>
      </c>
      <c r="BJ251" t="s">
        <v>418</v>
      </c>
      <c r="BK251">
        <v>3</v>
      </c>
      <c r="BM251">
        <v>2</v>
      </c>
      <c r="BO251">
        <v>1</v>
      </c>
      <c r="BP251">
        <v>3</v>
      </c>
      <c r="BR251">
        <v>3</v>
      </c>
      <c r="BT251">
        <v>3</v>
      </c>
      <c r="BV251">
        <v>3</v>
      </c>
      <c r="BX251">
        <v>2</v>
      </c>
      <c r="BY251" s="1" t="e">
        <v>#NULL!</v>
      </c>
      <c r="CA251" s="1" t="e">
        <v>#NULL!</v>
      </c>
      <c r="CB251">
        <v>1</v>
      </c>
      <c r="CC251" t="s">
        <v>224</v>
      </c>
      <c r="CE251">
        <v>2</v>
      </c>
      <c r="CG251">
        <v>1</v>
      </c>
      <c r="CH251">
        <v>3</v>
      </c>
      <c r="CI251">
        <v>2</v>
      </c>
      <c r="CJ251">
        <v>2</v>
      </c>
      <c r="CK251">
        <v>2</v>
      </c>
      <c r="CL251">
        <v>2</v>
      </c>
      <c r="CM251">
        <v>2</v>
      </c>
      <c r="CN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>
        <v>2</v>
      </c>
      <c r="CU251">
        <v>4</v>
      </c>
      <c r="CV251">
        <v>1</v>
      </c>
      <c r="CW251">
        <v>6</v>
      </c>
      <c r="CX251">
        <v>0</v>
      </c>
      <c r="CY251">
        <v>245</v>
      </c>
      <c r="CZ251">
        <v>1</v>
      </c>
      <c r="DA251">
        <v>4</v>
      </c>
      <c r="DB251">
        <v>5</v>
      </c>
      <c r="DC251">
        <v>2</v>
      </c>
      <c r="DD251">
        <v>2</v>
      </c>
      <c r="DE251">
        <v>2</v>
      </c>
      <c r="DF251">
        <v>2</v>
      </c>
      <c r="DG251">
        <v>2</v>
      </c>
      <c r="DH251">
        <v>2</v>
      </c>
      <c r="DI251">
        <v>2</v>
      </c>
      <c r="DJ251">
        <v>2</v>
      </c>
      <c r="DK251">
        <v>2</v>
      </c>
      <c r="DL251">
        <v>2</v>
      </c>
      <c r="DM251">
        <v>2</v>
      </c>
      <c r="DN251">
        <v>2</v>
      </c>
      <c r="DO251">
        <v>2</v>
      </c>
      <c r="DP251">
        <v>2</v>
      </c>
      <c r="DQ251">
        <v>2</v>
      </c>
      <c r="DR251">
        <v>2</v>
      </c>
      <c r="DS251">
        <v>2</v>
      </c>
      <c r="DT251">
        <v>2</v>
      </c>
      <c r="DU251">
        <v>2</v>
      </c>
      <c r="DV251" t="s">
        <v>223</v>
      </c>
      <c r="DW251" s="1" t="e">
        <v>#NULL!</v>
      </c>
      <c r="DX251">
        <v>2</v>
      </c>
      <c r="DY251" s="1" t="e">
        <v>#NULL!</v>
      </c>
      <c r="DZ251">
        <v>1</v>
      </c>
      <c r="EA251" t="s">
        <v>224</v>
      </c>
      <c r="EB251" t="s">
        <v>419</v>
      </c>
      <c r="EC251" t="s">
        <v>235</v>
      </c>
      <c r="ED251" t="s">
        <v>224</v>
      </c>
      <c r="EE251">
        <v>2</v>
      </c>
      <c r="EF251">
        <v>2</v>
      </c>
      <c r="EG251">
        <v>2</v>
      </c>
      <c r="EH251">
        <v>2</v>
      </c>
      <c r="EI251">
        <v>2</v>
      </c>
      <c r="EJ251">
        <v>2</v>
      </c>
      <c r="EK251">
        <v>1</v>
      </c>
      <c r="EL251">
        <v>63.416837782340863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 s="3">
        <v>0</v>
      </c>
      <c r="EU251" s="1" t="e">
        <v>#NULL!</v>
      </c>
      <c r="EV251" s="1" t="e">
        <v>#NULL!</v>
      </c>
      <c r="EW251" s="1" t="e">
        <v>#NULL!</v>
      </c>
      <c r="EX251" s="1" t="e">
        <v>#NULL!</v>
      </c>
      <c r="EY251" s="1" t="e">
        <v>#NULL!</v>
      </c>
      <c r="EZ251" s="1" t="e">
        <v>#NULL!</v>
      </c>
      <c r="FA251" t="s">
        <v>418</v>
      </c>
      <c r="FB251" s="5">
        <v>32.489733999999999</v>
      </c>
      <c r="FC251" s="5">
        <v>-114.76704100000001</v>
      </c>
      <c r="FD251" s="1" t="e">
        <v>#NULL!</v>
      </c>
      <c r="FE251" s="1" t="e">
        <v>#NULL!</v>
      </c>
      <c r="FF251" s="1" t="e">
        <v>#NULL!</v>
      </c>
      <c r="FG251" s="1" t="e">
        <v>#NULL!</v>
      </c>
      <c r="FH251" s="1" t="e">
        <v>#NULL!</v>
      </c>
      <c r="FI251" s="1" t="e">
        <v>#NULL!</v>
      </c>
      <c r="FJ251" s="1" t="e">
        <v>#NULL!</v>
      </c>
      <c r="FK251" s="1" t="e">
        <v>#NULL!</v>
      </c>
      <c r="FL251" s="1" t="e">
        <v>#NULL!</v>
      </c>
      <c r="FM251" s="1" t="e">
        <v>#NULL!</v>
      </c>
      <c r="FN251" s="1" t="e">
        <v>#NULL!</v>
      </c>
      <c r="FO251" s="1" t="e">
        <v>#NULL!</v>
      </c>
      <c r="FP251" s="1" t="e">
        <v>#NULL!</v>
      </c>
      <c r="FQ251" s="1" t="e">
        <v>#NULL!</v>
      </c>
      <c r="FR251" s="1" t="e">
        <v>#NULL!</v>
      </c>
      <c r="FS251" s="1" t="e">
        <v>#NULL!</v>
      </c>
      <c r="FT251" s="1" t="e">
        <v>#NULL!</v>
      </c>
      <c r="FU251" s="1" t="e">
        <v>#NULL!</v>
      </c>
      <c r="FV251" s="1" t="e">
        <v>#NULL!</v>
      </c>
      <c r="FW251" s="1" t="e">
        <v>#NULL!</v>
      </c>
      <c r="FX251" s="1" t="e">
        <v>#NULL!</v>
      </c>
      <c r="FY251" s="1" t="e">
        <v>#NULL!</v>
      </c>
      <c r="GA251" s="1" t="e">
        <v>#NULL!</v>
      </c>
      <c r="GB251" s="1" t="e">
        <v>#NULL!</v>
      </c>
      <c r="GC251" s="1" t="e">
        <v>#NULL!</v>
      </c>
      <c r="GD251" s="1" t="e">
        <v>#NULL!</v>
      </c>
      <c r="GE251" s="1" t="e">
        <v>#NULL!</v>
      </c>
      <c r="GF251" s="1" t="e">
        <v>#NULL!</v>
      </c>
      <c r="GG251" s="1" t="e">
        <v>#NULL!</v>
      </c>
      <c r="GH251" s="1" t="e">
        <v>#NULL!</v>
      </c>
      <c r="GI251" s="1" t="e">
        <v>#NULL!</v>
      </c>
      <c r="GJ251" s="3">
        <v>72</v>
      </c>
      <c r="GK251" s="3">
        <v>33.224344135802468</v>
      </c>
      <c r="GL251">
        <v>60</v>
      </c>
      <c r="GM251">
        <v>0</v>
      </c>
      <c r="GN251">
        <v>0</v>
      </c>
      <c r="GO251">
        <v>0</v>
      </c>
      <c r="GP251">
        <v>0</v>
      </c>
      <c r="GQ251">
        <v>0</v>
      </c>
      <c r="GR251" s="3">
        <v>0</v>
      </c>
      <c r="GS251" s="3">
        <v>1</v>
      </c>
      <c r="GT251" s="1" t="e">
        <v>#NULL!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D251" s="1" t="e">
        <v>#NULL!</v>
      </c>
      <c r="HE251" t="s">
        <v>227</v>
      </c>
      <c r="HH251" s="1" t="e">
        <v>#NULL!</v>
      </c>
      <c r="HI251" s="1" t="e">
        <v>#NULL!</v>
      </c>
      <c r="HJ251" s="1" t="e">
        <v>#NULL!</v>
      </c>
      <c r="HK251" s="1" t="e">
        <v>#NULL!</v>
      </c>
      <c r="HL251" s="1" t="e">
        <v>#NULL!</v>
      </c>
    </row>
    <row r="252" spans="1:220" x14ac:dyDescent="0.2">
      <c r="A252" t="s">
        <v>420</v>
      </c>
      <c r="B252" s="1" t="e">
        <v>#NULL!</v>
      </c>
      <c r="C252" s="1" t="e">
        <v>#NULL!</v>
      </c>
      <c r="D252" s="1" t="e">
        <v>#NULL!</v>
      </c>
      <c r="E252" s="1" t="e">
        <v>#NULL!</v>
      </c>
      <c r="F252" s="1" t="e">
        <v>#NULL!</v>
      </c>
      <c r="G252" s="1" t="e">
        <v>#NULL!</v>
      </c>
      <c r="H252">
        <v>1</v>
      </c>
      <c r="I252" s="2">
        <v>43321</v>
      </c>
      <c r="J252">
        <v>2</v>
      </c>
      <c r="K252">
        <v>6</v>
      </c>
      <c r="L252">
        <v>20</v>
      </c>
      <c r="M252">
        <v>97</v>
      </c>
      <c r="N252" s="2">
        <v>35601</v>
      </c>
      <c r="O252">
        <v>1</v>
      </c>
      <c r="P252" s="1" t="e">
        <v>#NULL!</v>
      </c>
      <c r="Q252" s="1" t="e">
        <v>#NULL!</v>
      </c>
      <c r="R252" s="1" t="e">
        <v>#NULL!</v>
      </c>
      <c r="S252" s="1" t="e">
        <v>#NULL!</v>
      </c>
      <c r="T252">
        <v>1</v>
      </c>
      <c r="U252" s="1" t="e">
        <v>#NULL!</v>
      </c>
      <c r="V252" s="1" t="e">
        <v>#NULL!</v>
      </c>
      <c r="W252" s="1" t="e">
        <v>#NULL!</v>
      </c>
      <c r="Y252">
        <v>6</v>
      </c>
      <c r="Z252">
        <v>2</v>
      </c>
      <c r="AA252">
        <v>0</v>
      </c>
      <c r="AB252">
        <v>0</v>
      </c>
      <c r="AC252">
        <v>5</v>
      </c>
      <c r="AE252">
        <v>1</v>
      </c>
      <c r="AG252">
        <v>2</v>
      </c>
      <c r="AH252" t="s">
        <v>223</v>
      </c>
      <c r="AI252" t="s">
        <v>223</v>
      </c>
      <c r="AJ252" t="s">
        <v>223</v>
      </c>
      <c r="AK252" t="s">
        <v>223</v>
      </c>
      <c r="AL252" t="s">
        <v>223</v>
      </c>
      <c r="AM252" t="s">
        <v>223</v>
      </c>
      <c r="AN252" t="s">
        <v>223</v>
      </c>
      <c r="AO252" t="s">
        <v>223</v>
      </c>
      <c r="AP252" s="1" t="e">
        <v>#NULL!</v>
      </c>
      <c r="AQ252" t="s">
        <v>223</v>
      </c>
      <c r="AR252" t="s">
        <v>223</v>
      </c>
      <c r="AS252" t="s">
        <v>223</v>
      </c>
      <c r="AT252" t="s">
        <v>223</v>
      </c>
      <c r="AU252" t="s">
        <v>223</v>
      </c>
      <c r="AV252" t="s">
        <v>223</v>
      </c>
      <c r="AW252" t="s">
        <v>224</v>
      </c>
      <c r="AX252" t="s">
        <v>223</v>
      </c>
      <c r="AY252" t="s">
        <v>223</v>
      </c>
      <c r="AZ252" t="s">
        <v>223</v>
      </c>
      <c r="BA252" t="s">
        <v>223</v>
      </c>
      <c r="BB252" t="s">
        <v>223</v>
      </c>
      <c r="BD252" t="s">
        <v>49</v>
      </c>
      <c r="BE252">
        <v>2</v>
      </c>
      <c r="BF252">
        <v>2</v>
      </c>
      <c r="BG252">
        <v>5</v>
      </c>
      <c r="BH252">
        <v>2</v>
      </c>
      <c r="BI252">
        <v>1</v>
      </c>
      <c r="BJ252" t="s">
        <v>421</v>
      </c>
      <c r="BK252">
        <v>1</v>
      </c>
      <c r="BM252">
        <v>4</v>
      </c>
      <c r="BO252">
        <v>2</v>
      </c>
      <c r="BP252">
        <v>3</v>
      </c>
      <c r="BR252">
        <v>3</v>
      </c>
      <c r="BT252">
        <v>3</v>
      </c>
      <c r="BV252">
        <v>3</v>
      </c>
      <c r="BX252">
        <v>1</v>
      </c>
      <c r="BY252">
        <v>4</v>
      </c>
      <c r="CA252">
        <v>2</v>
      </c>
      <c r="CB252">
        <v>1</v>
      </c>
      <c r="CC252" t="s">
        <v>224</v>
      </c>
      <c r="CE252">
        <v>2</v>
      </c>
      <c r="CG252">
        <v>1</v>
      </c>
      <c r="CH252">
        <v>4</v>
      </c>
      <c r="CI252">
        <v>1</v>
      </c>
      <c r="CJ252" s="1" t="e">
        <v>#NULL!</v>
      </c>
      <c r="CK252">
        <v>1</v>
      </c>
      <c r="CL252" s="1" t="e">
        <v>#NULL!</v>
      </c>
      <c r="CM252">
        <v>1</v>
      </c>
      <c r="CN252" s="1" t="e">
        <v>#NULL!</v>
      </c>
      <c r="CO252" s="1" t="e">
        <v>#NULL!</v>
      </c>
      <c r="CP252" s="1" t="e">
        <v>#NULL!</v>
      </c>
      <c r="CQ252">
        <v>1</v>
      </c>
      <c r="CR252" s="1" t="e">
        <v>#NULL!</v>
      </c>
      <c r="CS252" s="1" t="e">
        <v>#NULL!</v>
      </c>
      <c r="CT252">
        <v>2</v>
      </c>
      <c r="CU252">
        <v>3</v>
      </c>
      <c r="CV252">
        <v>3</v>
      </c>
      <c r="CW252">
        <v>5</v>
      </c>
      <c r="CX252">
        <v>1</v>
      </c>
      <c r="CY252">
        <v>148</v>
      </c>
      <c r="CZ252">
        <v>2</v>
      </c>
      <c r="DA252">
        <v>1</v>
      </c>
      <c r="DB252">
        <v>2</v>
      </c>
      <c r="DC252">
        <v>3</v>
      </c>
      <c r="DD252">
        <v>3</v>
      </c>
      <c r="DE252">
        <v>3</v>
      </c>
      <c r="DF252">
        <v>3</v>
      </c>
      <c r="DG252">
        <v>4</v>
      </c>
      <c r="DH252">
        <v>3</v>
      </c>
      <c r="DI252">
        <v>3</v>
      </c>
      <c r="DJ252">
        <v>3</v>
      </c>
      <c r="DK252" s="1" t="e">
        <v>#NULL!</v>
      </c>
      <c r="DL252" s="1" t="e">
        <v>#NULL!</v>
      </c>
      <c r="DM252" s="1" t="e">
        <v>#NULL!</v>
      </c>
      <c r="DN252" s="1" t="e">
        <v>#NULL!</v>
      </c>
      <c r="DO252" s="1" t="e">
        <v>#NULL!</v>
      </c>
      <c r="DP252" s="1" t="e">
        <v>#NULL!</v>
      </c>
      <c r="DQ252" s="1" t="e">
        <v>#NULL!</v>
      </c>
      <c r="DR252" s="1" t="e">
        <v>#NULL!</v>
      </c>
      <c r="DS252" s="1" t="e">
        <v>#NULL!</v>
      </c>
      <c r="DT252">
        <v>4</v>
      </c>
      <c r="DU252">
        <v>2</v>
      </c>
      <c r="DV252" t="s">
        <v>223</v>
      </c>
      <c r="DW252" s="1" t="e">
        <v>#NULL!</v>
      </c>
      <c r="DX252">
        <v>2</v>
      </c>
      <c r="DY252" s="1" t="e">
        <v>#NULL!</v>
      </c>
      <c r="DZ252">
        <v>1</v>
      </c>
      <c r="EA252" t="s">
        <v>224</v>
      </c>
      <c r="EB252" t="s">
        <v>275</v>
      </c>
      <c r="EC252" t="s">
        <v>224</v>
      </c>
      <c r="ED252" t="s">
        <v>224</v>
      </c>
      <c r="EE252">
        <v>2</v>
      </c>
      <c r="EF252">
        <v>2</v>
      </c>
      <c r="EG252">
        <v>3</v>
      </c>
      <c r="EH252">
        <v>3</v>
      </c>
      <c r="EI252">
        <v>3</v>
      </c>
      <c r="EJ252">
        <v>3</v>
      </c>
      <c r="EK252">
        <v>1</v>
      </c>
      <c r="EL252">
        <v>21.136208076659823</v>
      </c>
      <c r="EM252" s="1" t="e">
        <v>#NULL!</v>
      </c>
      <c r="EN252" s="1" t="e">
        <v>#NULL!</v>
      </c>
      <c r="EO252" s="1" t="e">
        <v>#NULL!</v>
      </c>
      <c r="EP252" s="1" t="e">
        <v>#NULL!</v>
      </c>
      <c r="EQ252" s="1" t="e">
        <v>#NULL!</v>
      </c>
      <c r="ER252" s="1" t="e">
        <v>#NULL!</v>
      </c>
      <c r="ES252">
        <v>0</v>
      </c>
      <c r="ET252" s="3">
        <v>0</v>
      </c>
      <c r="EU252" s="1" t="e">
        <v>#NULL!</v>
      </c>
      <c r="EV252" s="1" t="e">
        <v>#NULL!</v>
      </c>
      <c r="EW252" s="1" t="e">
        <v>#NULL!</v>
      </c>
      <c r="EX252" s="1" t="e">
        <v>#NULL!</v>
      </c>
      <c r="EY252" s="1" t="e">
        <v>#NULL!</v>
      </c>
      <c r="EZ252" s="1" t="e">
        <v>#NULL!</v>
      </c>
      <c r="FA252" t="s">
        <v>421</v>
      </c>
      <c r="FB252" s="5">
        <v>32.594324999999998</v>
      </c>
      <c r="FC252" s="5">
        <v>-114.65414199999999</v>
      </c>
      <c r="FD252" s="1" t="e">
        <v>#NULL!</v>
      </c>
      <c r="FE252" s="1" t="e">
        <v>#NULL!</v>
      </c>
      <c r="FF252" s="1" t="e">
        <v>#NULL!</v>
      </c>
      <c r="FG252" s="1" t="e">
        <v>#NULL!</v>
      </c>
      <c r="FH252" s="1" t="e">
        <v>#NULL!</v>
      </c>
      <c r="FI252" s="1" t="e">
        <v>#NULL!</v>
      </c>
      <c r="FJ252" s="1" t="e">
        <v>#NULL!</v>
      </c>
      <c r="FK252" s="1" t="e">
        <v>#NULL!</v>
      </c>
      <c r="FL252" s="1" t="e">
        <v>#NULL!</v>
      </c>
      <c r="FM252" s="1" t="e">
        <v>#NULL!</v>
      </c>
      <c r="FN252" s="1" t="e">
        <v>#NULL!</v>
      </c>
      <c r="FO252" s="1" t="e">
        <v>#NULL!</v>
      </c>
      <c r="FP252" s="1" t="e">
        <v>#NULL!</v>
      </c>
      <c r="FQ252" s="1" t="e">
        <v>#NULL!</v>
      </c>
      <c r="FR252" s="1" t="e">
        <v>#NULL!</v>
      </c>
      <c r="FS252" s="1" t="e">
        <v>#NULL!</v>
      </c>
      <c r="FT252" s="1" t="e">
        <v>#NULL!</v>
      </c>
      <c r="FU252" s="1" t="e">
        <v>#NULL!</v>
      </c>
      <c r="FV252" s="1" t="e">
        <v>#NULL!</v>
      </c>
      <c r="FW252" s="1" t="e">
        <v>#NULL!</v>
      </c>
      <c r="FX252" s="1" t="e">
        <v>#NULL!</v>
      </c>
      <c r="FY252" s="1" t="e">
        <v>#NULL!</v>
      </c>
      <c r="GA252" s="1" t="e">
        <v>#NULL!</v>
      </c>
      <c r="GB252" s="1" t="e">
        <v>#NULL!</v>
      </c>
      <c r="GC252" s="1" t="e">
        <v>#NULL!</v>
      </c>
      <c r="GD252" s="1" t="e">
        <v>#NULL!</v>
      </c>
      <c r="GE252" s="1" t="e">
        <v>#NULL!</v>
      </c>
      <c r="GF252" s="1" t="e">
        <v>#NULL!</v>
      </c>
      <c r="GG252" s="1" t="e">
        <v>#NULL!</v>
      </c>
      <c r="GH252" s="1" t="e">
        <v>#NULL!</v>
      </c>
      <c r="GI252" s="1" t="e">
        <v>#NULL!</v>
      </c>
      <c r="GJ252" s="3">
        <v>61</v>
      </c>
      <c r="GK252" s="3">
        <v>27.961300725611395</v>
      </c>
      <c r="GL252">
        <v>20</v>
      </c>
      <c r="GM252">
        <v>0</v>
      </c>
      <c r="GN252" s="1" t="e">
        <v>#NULL!</v>
      </c>
      <c r="GO252" s="1" t="e">
        <v>#NULL!</v>
      </c>
      <c r="GP252" s="1" t="e">
        <v>#NULL!</v>
      </c>
      <c r="GQ252" s="1" t="e">
        <v>#NULL!</v>
      </c>
      <c r="GR252" s="1" t="e">
        <v>#NULL!</v>
      </c>
      <c r="GS252" s="3">
        <v>1</v>
      </c>
      <c r="GT252" s="1" t="e">
        <v>#NULL!</v>
      </c>
      <c r="GU252" s="3">
        <v>0</v>
      </c>
      <c r="GV252" s="3">
        <v>0</v>
      </c>
      <c r="GW252" s="1" t="e">
        <v>#NULL!</v>
      </c>
      <c r="GX252" s="1" t="e">
        <v>#NULL!</v>
      </c>
      <c r="GY252" s="1" t="e">
        <v>#NULL!</v>
      </c>
      <c r="GZ252" s="1" t="e">
        <v>#NULL!</v>
      </c>
      <c r="HD252" s="1" t="e">
        <v>#NULL!</v>
      </c>
      <c r="HE252" t="s">
        <v>227</v>
      </c>
      <c r="HH252" s="1" t="e">
        <v>#NULL!</v>
      </c>
      <c r="HI252" s="1" t="e">
        <v>#NULL!</v>
      </c>
      <c r="HJ252" s="1" t="e">
        <v>#NULL!</v>
      </c>
      <c r="HK252" s="1" t="e">
        <v>#NULL!</v>
      </c>
      <c r="HL252" s="1" t="e">
        <v>#NULL!</v>
      </c>
    </row>
    <row r="253" spans="1:220" x14ac:dyDescent="0.2">
      <c r="A253" t="s">
        <v>422</v>
      </c>
      <c r="B253" s="1" t="e">
        <v>#NULL!</v>
      </c>
      <c r="C253" s="1" t="e">
        <v>#NULL!</v>
      </c>
      <c r="D253" s="1" t="e">
        <v>#NULL!</v>
      </c>
      <c r="E253" s="1" t="e">
        <v>#NULL!</v>
      </c>
      <c r="F253" s="1" t="e">
        <v>#NULL!</v>
      </c>
      <c r="G253" s="1" t="e">
        <v>#NULL!</v>
      </c>
      <c r="H253">
        <v>1</v>
      </c>
      <c r="I253" s="2">
        <v>43321</v>
      </c>
      <c r="J253">
        <v>1</v>
      </c>
      <c r="K253">
        <v>11</v>
      </c>
      <c r="L253">
        <v>19</v>
      </c>
      <c r="M253">
        <v>94</v>
      </c>
      <c r="N253" s="2">
        <v>34657</v>
      </c>
      <c r="O253">
        <v>1</v>
      </c>
      <c r="P253" s="1" t="e">
        <v>#NULL!</v>
      </c>
      <c r="Q253" s="1" t="e">
        <v>#NULL!</v>
      </c>
      <c r="R253" s="1" t="e">
        <v>#NULL!</v>
      </c>
      <c r="S253" s="1" t="e">
        <v>#NULL!</v>
      </c>
      <c r="T253">
        <v>1</v>
      </c>
      <c r="U253" s="1" t="e">
        <v>#NULL!</v>
      </c>
      <c r="V253" s="1" t="e">
        <v>#NULL!</v>
      </c>
      <c r="W253" s="1" t="e">
        <v>#NULL!</v>
      </c>
      <c r="Y253">
        <v>7</v>
      </c>
      <c r="Z253">
        <v>2</v>
      </c>
      <c r="AA253">
        <v>0</v>
      </c>
      <c r="AB253">
        <v>1</v>
      </c>
      <c r="AC253">
        <v>5</v>
      </c>
      <c r="AE253">
        <v>1</v>
      </c>
      <c r="AG253">
        <v>2</v>
      </c>
      <c r="AH253" t="s">
        <v>223</v>
      </c>
      <c r="AI253" t="s">
        <v>223</v>
      </c>
      <c r="AJ253" t="s">
        <v>223</v>
      </c>
      <c r="AK253" t="s">
        <v>223</v>
      </c>
      <c r="AL253" t="s">
        <v>223</v>
      </c>
      <c r="AM253" t="s">
        <v>223</v>
      </c>
      <c r="AN253" t="s">
        <v>223</v>
      </c>
      <c r="AO253" t="s">
        <v>223</v>
      </c>
      <c r="AP253" s="1" t="e">
        <v>#NULL!</v>
      </c>
      <c r="AQ253" t="s">
        <v>223</v>
      </c>
      <c r="AR253" t="s">
        <v>223</v>
      </c>
      <c r="AS253" t="s">
        <v>223</v>
      </c>
      <c r="AT253" t="s">
        <v>223</v>
      </c>
      <c r="AU253" t="s">
        <v>223</v>
      </c>
      <c r="AV253" t="s">
        <v>223</v>
      </c>
      <c r="AW253" t="s">
        <v>224</v>
      </c>
      <c r="AX253" t="s">
        <v>223</v>
      </c>
      <c r="AY253" t="s">
        <v>223</v>
      </c>
      <c r="AZ253" t="s">
        <v>223</v>
      </c>
      <c r="BA253" t="s">
        <v>223</v>
      </c>
      <c r="BB253" t="s">
        <v>223</v>
      </c>
      <c r="BD253" t="s">
        <v>49</v>
      </c>
      <c r="BE253">
        <v>2</v>
      </c>
      <c r="BF253">
        <v>2</v>
      </c>
      <c r="BG253">
        <v>5</v>
      </c>
      <c r="BH253">
        <v>1</v>
      </c>
      <c r="BI253">
        <v>1</v>
      </c>
      <c r="BK253">
        <v>1</v>
      </c>
      <c r="BM253">
        <v>1</v>
      </c>
      <c r="BO253">
        <v>4</v>
      </c>
      <c r="BP253">
        <v>3</v>
      </c>
      <c r="BR253">
        <v>3</v>
      </c>
      <c r="BT253">
        <v>3</v>
      </c>
      <c r="BV253">
        <v>3</v>
      </c>
      <c r="BX253">
        <v>2</v>
      </c>
      <c r="BY253" s="1" t="e">
        <v>#NULL!</v>
      </c>
      <c r="CA253" s="1" t="e">
        <v>#NULL!</v>
      </c>
      <c r="CB253">
        <v>1</v>
      </c>
      <c r="CC253" t="s">
        <v>423</v>
      </c>
      <c r="CE253">
        <v>2</v>
      </c>
      <c r="CG253">
        <v>1</v>
      </c>
      <c r="CH253">
        <v>1</v>
      </c>
      <c r="CI253">
        <v>1</v>
      </c>
      <c r="CJ253" s="1" t="e">
        <v>#NULL!</v>
      </c>
      <c r="CK253">
        <v>1</v>
      </c>
      <c r="CL253">
        <v>1</v>
      </c>
      <c r="CM253" s="1" t="e">
        <v>#NULL!</v>
      </c>
      <c r="CN253" s="1" t="e">
        <v>#NULL!</v>
      </c>
      <c r="CO253" s="1" t="e">
        <v>#NULL!</v>
      </c>
      <c r="CP253" s="1" t="e">
        <v>#NULL!</v>
      </c>
      <c r="CQ253" s="1" t="e">
        <v>#NULL!</v>
      </c>
      <c r="CR253" s="1" t="e">
        <v>#NULL!</v>
      </c>
      <c r="CS253" s="1" t="e">
        <v>#NULL!</v>
      </c>
      <c r="CT253">
        <v>2</v>
      </c>
      <c r="CU253">
        <v>3</v>
      </c>
      <c r="CV253">
        <v>3</v>
      </c>
      <c r="CW253">
        <v>5</v>
      </c>
      <c r="CX253">
        <v>11</v>
      </c>
      <c r="CY253">
        <v>157</v>
      </c>
      <c r="CZ253">
        <v>2</v>
      </c>
      <c r="DA253">
        <v>2</v>
      </c>
      <c r="DB253">
        <v>3</v>
      </c>
      <c r="DC253" s="1" t="e">
        <v>#NULL!</v>
      </c>
      <c r="DD253" s="1" t="e">
        <v>#NULL!</v>
      </c>
      <c r="DE253" s="1" t="e">
        <v>#NULL!</v>
      </c>
      <c r="DF253" s="1" t="e">
        <v>#NULL!</v>
      </c>
      <c r="DG253" s="1" t="e">
        <v>#NULL!</v>
      </c>
      <c r="DH253" s="1" t="e">
        <v>#NULL!</v>
      </c>
      <c r="DI253" s="1" t="e">
        <v>#NULL!</v>
      </c>
      <c r="DJ253" s="1" t="e">
        <v>#NULL!</v>
      </c>
      <c r="DK253" s="1" t="e">
        <v>#NULL!</v>
      </c>
      <c r="DL253" s="1" t="e">
        <v>#NULL!</v>
      </c>
      <c r="DM253" s="1" t="e">
        <v>#NULL!</v>
      </c>
      <c r="DN253" s="1" t="e">
        <v>#NULL!</v>
      </c>
      <c r="DO253" s="1" t="e">
        <v>#NULL!</v>
      </c>
      <c r="DP253" s="1" t="e">
        <v>#NULL!</v>
      </c>
      <c r="DQ253" s="1" t="e">
        <v>#NULL!</v>
      </c>
      <c r="DR253" s="1" t="e">
        <v>#NULL!</v>
      </c>
      <c r="DS253" s="1" t="e">
        <v>#NULL!</v>
      </c>
      <c r="DT253" s="1" t="e">
        <v>#NULL!</v>
      </c>
      <c r="DU253">
        <v>2</v>
      </c>
      <c r="DV253" t="s">
        <v>223</v>
      </c>
      <c r="DW253" s="1" t="e">
        <v>#NULL!</v>
      </c>
      <c r="DX253">
        <v>2</v>
      </c>
      <c r="DY253" s="1" t="e">
        <v>#NULL!</v>
      </c>
      <c r="DZ253">
        <v>3</v>
      </c>
      <c r="EA253" t="s">
        <v>223</v>
      </c>
      <c r="EC253" t="s">
        <v>223</v>
      </c>
      <c r="ED253" t="s">
        <v>223</v>
      </c>
      <c r="EE253" s="1" t="e">
        <v>#NULL!</v>
      </c>
      <c r="EF253" s="1" t="e">
        <v>#NULL!</v>
      </c>
      <c r="EG253" s="1" t="e">
        <v>#NULL!</v>
      </c>
      <c r="EH253" s="1" t="e">
        <v>#NULL!</v>
      </c>
      <c r="EI253" s="1" t="e">
        <v>#NULL!</v>
      </c>
      <c r="EJ253" s="1" t="e">
        <v>#NULL!</v>
      </c>
      <c r="EK253">
        <v>2</v>
      </c>
      <c r="EL253">
        <v>23.720739219712527</v>
      </c>
      <c r="EM253" s="1" t="e">
        <v>#NULL!</v>
      </c>
      <c r="EN253" s="1" t="e">
        <v>#NULL!</v>
      </c>
      <c r="EO253" s="1" t="e">
        <v>#NULL!</v>
      </c>
      <c r="EP253" s="1" t="e">
        <v>#NULL!</v>
      </c>
      <c r="EQ253" s="1" t="e">
        <v>#NULL!</v>
      </c>
      <c r="ER253" s="1" t="e">
        <v>#NULL!</v>
      </c>
      <c r="ES253">
        <v>0</v>
      </c>
      <c r="ET253" s="3">
        <v>0</v>
      </c>
      <c r="EU253" s="1" t="e">
        <v>#NULL!</v>
      </c>
      <c r="EV253" s="1" t="e">
        <v>#NULL!</v>
      </c>
      <c r="EW253" s="1" t="e">
        <v>#NULL!</v>
      </c>
      <c r="EX253" s="1" t="e">
        <v>#NULL!</v>
      </c>
      <c r="EY253" s="1" t="e">
        <v>#NULL!</v>
      </c>
      <c r="EZ253" s="1" t="e">
        <v>#NULL!</v>
      </c>
      <c r="FB253" s="1" t="e">
        <v>#NULL!</v>
      </c>
      <c r="FC253" s="1" t="e">
        <v>#NULL!</v>
      </c>
      <c r="FD253" s="1" t="e">
        <v>#NULL!</v>
      </c>
      <c r="FE253" s="1" t="e">
        <v>#NULL!</v>
      </c>
      <c r="FF253" s="1" t="e">
        <v>#NULL!</v>
      </c>
      <c r="FG253" s="1" t="e">
        <v>#NULL!</v>
      </c>
      <c r="FH253" s="1" t="e">
        <v>#NULL!</v>
      </c>
      <c r="FI253" s="1" t="e">
        <v>#NULL!</v>
      </c>
      <c r="FJ253" s="1" t="e">
        <v>#NULL!</v>
      </c>
      <c r="FK253" s="1" t="e">
        <v>#NULL!</v>
      </c>
      <c r="FL253" s="1" t="e">
        <v>#NULL!</v>
      </c>
      <c r="FM253" s="1" t="e">
        <v>#NULL!</v>
      </c>
      <c r="FN253" s="1" t="e">
        <v>#NULL!</v>
      </c>
      <c r="FO253" s="1" t="e">
        <v>#NULL!</v>
      </c>
      <c r="FP253" s="1" t="e">
        <v>#NULL!</v>
      </c>
      <c r="FQ253" s="1" t="e">
        <v>#NULL!</v>
      </c>
      <c r="FR253" s="1" t="e">
        <v>#NULL!</v>
      </c>
      <c r="FS253" s="1" t="e">
        <v>#NULL!</v>
      </c>
      <c r="FT253" s="1" t="e">
        <v>#NULL!</v>
      </c>
      <c r="FU253" s="1" t="e">
        <v>#NULL!</v>
      </c>
      <c r="FV253" s="1" t="e">
        <v>#NULL!</v>
      </c>
      <c r="FW253" s="1" t="e">
        <v>#NULL!</v>
      </c>
      <c r="FX253" s="1" t="e">
        <v>#NULL!</v>
      </c>
      <c r="FY253" s="1" t="e">
        <v>#NULL!</v>
      </c>
      <c r="GA253" s="1" t="e">
        <v>#NULL!</v>
      </c>
      <c r="GB253" s="1" t="e">
        <v>#NULL!</v>
      </c>
      <c r="GC253" s="1" t="e">
        <v>#NULL!</v>
      </c>
      <c r="GD253" s="1" t="e">
        <v>#NULL!</v>
      </c>
      <c r="GE253" s="1" t="e">
        <v>#NULL!</v>
      </c>
      <c r="GF253" s="1" t="e">
        <v>#NULL!</v>
      </c>
      <c r="GG253" s="1" t="e">
        <v>#NULL!</v>
      </c>
      <c r="GH253" s="1" t="e">
        <v>#NULL!</v>
      </c>
      <c r="GI253" s="1" t="e">
        <v>#NULL!</v>
      </c>
      <c r="GJ253" s="3">
        <v>71</v>
      </c>
      <c r="GK253" s="3">
        <v>21.894663757191033</v>
      </c>
      <c r="GL253">
        <v>20</v>
      </c>
      <c r="GM253">
        <v>0</v>
      </c>
      <c r="GN253" s="1" t="e">
        <v>#NULL!</v>
      </c>
      <c r="GO253" s="1" t="e">
        <v>#NULL!</v>
      </c>
      <c r="GP253" s="1" t="e">
        <v>#NULL!</v>
      </c>
      <c r="GQ253" s="1" t="e">
        <v>#NULL!</v>
      </c>
      <c r="GR253" s="1" t="e">
        <v>#NULL!</v>
      </c>
      <c r="GS253" s="3">
        <v>0</v>
      </c>
      <c r="GT253" s="1" t="e">
        <v>#NULL!</v>
      </c>
      <c r="GU253" s="1" t="e">
        <v>#NULL!</v>
      </c>
      <c r="GV253" s="1" t="e">
        <v>#NULL!</v>
      </c>
      <c r="GW253" s="1" t="e">
        <v>#NULL!</v>
      </c>
      <c r="GX253" s="1" t="e">
        <v>#NULL!</v>
      </c>
      <c r="GY253" s="1" t="e">
        <v>#NULL!</v>
      </c>
      <c r="GZ253" s="1" t="e">
        <v>#NULL!</v>
      </c>
      <c r="HD253" s="1" t="e">
        <v>#NULL!</v>
      </c>
      <c r="HE253" t="s">
        <v>227</v>
      </c>
      <c r="HH253" s="1" t="e">
        <v>#NULL!</v>
      </c>
      <c r="HI253" s="1" t="e">
        <v>#NULL!</v>
      </c>
      <c r="HJ253" s="1" t="e">
        <v>#NULL!</v>
      </c>
      <c r="HK253" s="1" t="e">
        <v>#NULL!</v>
      </c>
      <c r="HL253" s="1" t="e">
        <v>#NULL!</v>
      </c>
    </row>
    <row r="254" spans="1:220" x14ac:dyDescent="0.2">
      <c r="A254" t="s">
        <v>424</v>
      </c>
      <c r="B254" s="1" t="e">
        <v>#NULL!</v>
      </c>
      <c r="C254" s="1" t="e">
        <v>#NULL!</v>
      </c>
      <c r="D254" s="1" t="e">
        <v>#NULL!</v>
      </c>
      <c r="E254" s="1" t="e">
        <v>#NULL!</v>
      </c>
      <c r="F254" s="1" t="e">
        <v>#NULL!</v>
      </c>
      <c r="G254" s="1" t="e">
        <v>#NULL!</v>
      </c>
      <c r="H254">
        <v>1</v>
      </c>
      <c r="I254" s="2">
        <v>43362</v>
      </c>
      <c r="J254">
        <v>1</v>
      </c>
      <c r="K254">
        <v>1</v>
      </c>
      <c r="L254">
        <v>12</v>
      </c>
      <c r="M254">
        <v>96</v>
      </c>
      <c r="N254" s="2">
        <v>35076</v>
      </c>
      <c r="O254">
        <v>1</v>
      </c>
      <c r="P254" s="1" t="e">
        <v>#NULL!</v>
      </c>
      <c r="Q254" s="1" t="e">
        <v>#NULL!</v>
      </c>
      <c r="R254" s="1" t="e">
        <v>#NULL!</v>
      </c>
      <c r="S254" s="1" t="e">
        <v>#NULL!</v>
      </c>
      <c r="T254" s="1" t="e">
        <v>#NULL!</v>
      </c>
      <c r="U254">
        <v>1</v>
      </c>
      <c r="V254" s="1" t="e">
        <v>#NULL!</v>
      </c>
      <c r="W254" s="1" t="e">
        <v>#NULL!</v>
      </c>
      <c r="Y254">
        <v>5</v>
      </c>
      <c r="Z254">
        <v>8</v>
      </c>
      <c r="AA254">
        <v>0</v>
      </c>
      <c r="AB254">
        <v>2</v>
      </c>
      <c r="AC254">
        <v>4</v>
      </c>
      <c r="AE254">
        <v>2</v>
      </c>
      <c r="AF254" t="s">
        <v>222</v>
      </c>
      <c r="AG254">
        <v>2</v>
      </c>
      <c r="AH254" t="s">
        <v>223</v>
      </c>
      <c r="AI254" t="s">
        <v>223</v>
      </c>
      <c r="AJ254" t="s">
        <v>223</v>
      </c>
      <c r="AK254" t="s">
        <v>223</v>
      </c>
      <c r="AL254" t="s">
        <v>223</v>
      </c>
      <c r="AM254" t="s">
        <v>223</v>
      </c>
      <c r="AN254" t="s">
        <v>223</v>
      </c>
      <c r="AO254" t="s">
        <v>223</v>
      </c>
      <c r="AP254" s="1" t="e">
        <v>#NULL!</v>
      </c>
      <c r="AQ254" t="s">
        <v>223</v>
      </c>
      <c r="AR254" t="s">
        <v>223</v>
      </c>
      <c r="AS254" t="s">
        <v>223</v>
      </c>
      <c r="AT254" t="s">
        <v>223</v>
      </c>
      <c r="AU254" t="s">
        <v>223</v>
      </c>
      <c r="AV254" t="s">
        <v>223</v>
      </c>
      <c r="AW254" t="s">
        <v>223</v>
      </c>
      <c r="AX254" t="s">
        <v>223</v>
      </c>
      <c r="AY254" t="s">
        <v>223</v>
      </c>
      <c r="AZ254" t="s">
        <v>224</v>
      </c>
      <c r="BA254" t="s">
        <v>223</v>
      </c>
      <c r="BB254" t="s">
        <v>223</v>
      </c>
      <c r="BD254" t="s">
        <v>425</v>
      </c>
      <c r="BE254">
        <v>2</v>
      </c>
      <c r="BF254">
        <v>2</v>
      </c>
      <c r="BG254">
        <v>5</v>
      </c>
      <c r="BH254">
        <v>2</v>
      </c>
      <c r="BI254">
        <v>2</v>
      </c>
      <c r="BJ254" t="s">
        <v>426</v>
      </c>
      <c r="BK254">
        <v>1</v>
      </c>
      <c r="BM254">
        <v>3</v>
      </c>
      <c r="BO254">
        <v>2</v>
      </c>
      <c r="BP254">
        <v>2</v>
      </c>
      <c r="BR254">
        <v>2</v>
      </c>
      <c r="BT254">
        <v>2</v>
      </c>
      <c r="BV254">
        <v>3</v>
      </c>
      <c r="BX254">
        <v>2</v>
      </c>
      <c r="BY254" s="1" t="e">
        <v>#NULL!</v>
      </c>
      <c r="CA254" s="1" t="e">
        <v>#NULL!</v>
      </c>
      <c r="CB254">
        <v>2</v>
      </c>
      <c r="CC254" t="s">
        <v>223</v>
      </c>
      <c r="CE254">
        <v>2</v>
      </c>
      <c r="CG254">
        <v>2</v>
      </c>
      <c r="CH254">
        <v>1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3</v>
      </c>
      <c r="CV254">
        <v>3</v>
      </c>
      <c r="CW254">
        <v>5</v>
      </c>
      <c r="CX254">
        <v>9</v>
      </c>
      <c r="CY254">
        <v>150</v>
      </c>
      <c r="CZ254">
        <v>2</v>
      </c>
      <c r="DA254">
        <v>3</v>
      </c>
      <c r="DB254">
        <v>4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 t="s">
        <v>223</v>
      </c>
      <c r="DW254" s="1" t="e">
        <v>#NULL!</v>
      </c>
      <c r="DX254">
        <v>2</v>
      </c>
      <c r="DY254" s="1" t="e">
        <v>#NULL!</v>
      </c>
      <c r="DZ254">
        <v>3</v>
      </c>
      <c r="EA254" t="s">
        <v>223</v>
      </c>
      <c r="EC254" t="s">
        <v>223</v>
      </c>
      <c r="ED254" t="s">
        <v>223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5</v>
      </c>
      <c r="EL254">
        <v>22.68583162217659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 s="3">
        <v>0</v>
      </c>
      <c r="EU254" s="1" t="e">
        <v>#NULL!</v>
      </c>
      <c r="EV254" s="1" t="e">
        <v>#NULL!</v>
      </c>
      <c r="EW254" s="1" t="e">
        <v>#NULL!</v>
      </c>
      <c r="EX254" s="1" t="e">
        <v>#NULL!</v>
      </c>
      <c r="EY254" s="1" t="e">
        <v>#NULL!</v>
      </c>
      <c r="EZ254" s="1" t="e">
        <v>#NULL!</v>
      </c>
      <c r="FA254" t="s">
        <v>426</v>
      </c>
      <c r="FB254" s="5">
        <v>32.489077000000002</v>
      </c>
      <c r="FC254" s="5">
        <v>-114.75559199999999</v>
      </c>
      <c r="FD254" s="1" t="e">
        <v>#NULL!</v>
      </c>
      <c r="FE254" s="1" t="e">
        <v>#NULL!</v>
      </c>
      <c r="FF254" s="1" t="e">
        <v>#NULL!</v>
      </c>
      <c r="FG254" s="1" t="e">
        <v>#NULL!</v>
      </c>
      <c r="FH254" s="1" t="e">
        <v>#NULL!</v>
      </c>
      <c r="FI254" s="1" t="e">
        <v>#NULL!</v>
      </c>
      <c r="FJ254" s="1" t="e">
        <v>#NULL!</v>
      </c>
      <c r="FK254" s="1" t="e">
        <v>#NULL!</v>
      </c>
      <c r="FL254" s="1" t="e">
        <v>#NULL!</v>
      </c>
      <c r="FM254" s="1" t="e">
        <v>#NULL!</v>
      </c>
      <c r="FN254" s="1" t="e">
        <v>#NULL!</v>
      </c>
      <c r="FO254" s="1" t="e">
        <v>#NULL!</v>
      </c>
      <c r="FP254" s="1" t="e">
        <v>#NULL!</v>
      </c>
      <c r="FQ254" s="1" t="e">
        <v>#NULL!</v>
      </c>
      <c r="FR254" s="1" t="e">
        <v>#NULL!</v>
      </c>
      <c r="FS254" s="1" t="e">
        <v>#NULL!</v>
      </c>
      <c r="FT254" s="1" t="e">
        <v>#NULL!</v>
      </c>
      <c r="FU254" s="1" t="e">
        <v>#NULL!</v>
      </c>
      <c r="FV254" s="1" t="e">
        <v>#NULL!</v>
      </c>
      <c r="FW254" s="1" t="e">
        <v>#NULL!</v>
      </c>
      <c r="FX254" s="1" t="e">
        <v>#NULL!</v>
      </c>
      <c r="FY254" s="1" t="e">
        <v>#NULL!</v>
      </c>
      <c r="GA254" s="1" t="e">
        <v>#NULL!</v>
      </c>
      <c r="GB254" s="1" t="e">
        <v>#NULL!</v>
      </c>
      <c r="GC254" s="1" t="e">
        <v>#NULL!</v>
      </c>
      <c r="GD254" s="1" t="e">
        <v>#NULL!</v>
      </c>
      <c r="GE254" s="1" t="e">
        <v>#NULL!</v>
      </c>
      <c r="GF254" s="1" t="e">
        <v>#NULL!</v>
      </c>
      <c r="GG254" s="1" t="e">
        <v>#NULL!</v>
      </c>
      <c r="GH254" s="1" t="e">
        <v>#NULL!</v>
      </c>
      <c r="GI254" s="1" t="e">
        <v>#NULL!</v>
      </c>
      <c r="GJ254" s="3">
        <v>69</v>
      </c>
      <c r="GK254" s="3">
        <v>22.148708254568369</v>
      </c>
      <c r="GL254">
        <v>20</v>
      </c>
      <c r="GM254">
        <v>0</v>
      </c>
      <c r="GN254">
        <v>0</v>
      </c>
      <c r="GO254">
        <v>0</v>
      </c>
      <c r="GP254">
        <v>0</v>
      </c>
      <c r="GQ254">
        <v>0</v>
      </c>
      <c r="GR254" s="3">
        <v>0</v>
      </c>
      <c r="GS254" s="3">
        <v>0</v>
      </c>
      <c r="GT254" s="1" t="e">
        <v>#NULL!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D254" s="1" t="e">
        <v>#NULL!</v>
      </c>
      <c r="HE254" t="s">
        <v>227</v>
      </c>
      <c r="HH254" s="1" t="e">
        <v>#NULL!</v>
      </c>
      <c r="HI254" s="1" t="e">
        <v>#NULL!</v>
      </c>
      <c r="HJ254" s="1" t="e">
        <v>#NULL!</v>
      </c>
      <c r="HK254" s="1" t="e">
        <v>#NULL!</v>
      </c>
      <c r="HL254" s="1" t="e">
        <v>#NULL!</v>
      </c>
    </row>
    <row r="255" spans="1:220" x14ac:dyDescent="0.2">
      <c r="A255" t="s">
        <v>427</v>
      </c>
      <c r="B255" s="1" t="e">
        <v>#NULL!</v>
      </c>
      <c r="C255" s="1" t="e">
        <v>#NULL!</v>
      </c>
      <c r="D255" s="1" t="e">
        <v>#NULL!</v>
      </c>
      <c r="E255" s="1" t="e">
        <v>#NULL!</v>
      </c>
      <c r="F255" s="1" t="e">
        <v>#NULL!</v>
      </c>
      <c r="G255" s="1" t="e">
        <v>#NULL!</v>
      </c>
      <c r="H255">
        <v>1</v>
      </c>
      <c r="I255" s="2">
        <v>43369</v>
      </c>
      <c r="J255">
        <v>2</v>
      </c>
      <c r="K255">
        <v>1</v>
      </c>
      <c r="L255">
        <v>2</v>
      </c>
      <c r="M255">
        <v>75</v>
      </c>
      <c r="N255" s="2">
        <v>27396</v>
      </c>
      <c r="O255">
        <v>1</v>
      </c>
      <c r="P255" s="1" t="e">
        <v>#NULL!</v>
      </c>
      <c r="Q255" s="1" t="e">
        <v>#NULL!</v>
      </c>
      <c r="R255" s="1" t="e">
        <v>#NULL!</v>
      </c>
      <c r="S255" s="1" t="e">
        <v>#NULL!</v>
      </c>
      <c r="T255" s="1" t="e">
        <v>#NULL!</v>
      </c>
      <c r="U255" s="1" t="e">
        <v>#NULL!</v>
      </c>
      <c r="V255">
        <v>1</v>
      </c>
      <c r="W255" s="1" t="e">
        <v>#NULL!</v>
      </c>
      <c r="Y255">
        <v>1</v>
      </c>
      <c r="Z255">
        <v>3</v>
      </c>
      <c r="AA255">
        <v>2</v>
      </c>
      <c r="AB255">
        <v>2</v>
      </c>
      <c r="AC255">
        <v>4</v>
      </c>
      <c r="AE255">
        <v>1</v>
      </c>
      <c r="AG255">
        <v>2</v>
      </c>
      <c r="AH255" t="s">
        <v>223</v>
      </c>
      <c r="AI255" t="s">
        <v>223</v>
      </c>
      <c r="AJ255" t="s">
        <v>223</v>
      </c>
      <c r="AK255" t="s">
        <v>223</v>
      </c>
      <c r="AL255" t="s">
        <v>223</v>
      </c>
      <c r="AM255" t="s">
        <v>223</v>
      </c>
      <c r="AN255" t="s">
        <v>223</v>
      </c>
      <c r="AO255" t="s">
        <v>223</v>
      </c>
      <c r="AP255" s="1" t="e">
        <v>#NULL!</v>
      </c>
      <c r="AQ255" t="s">
        <v>224</v>
      </c>
      <c r="AR255" t="s">
        <v>223</v>
      </c>
      <c r="AS255" t="s">
        <v>223</v>
      </c>
      <c r="AT255" t="s">
        <v>223</v>
      </c>
      <c r="AU255" t="s">
        <v>223</v>
      </c>
      <c r="AV255" t="s">
        <v>223</v>
      </c>
      <c r="AW255" t="s">
        <v>223</v>
      </c>
      <c r="AX255" t="s">
        <v>223</v>
      </c>
      <c r="AY255" t="s">
        <v>223</v>
      </c>
      <c r="AZ255" t="s">
        <v>223</v>
      </c>
      <c r="BA255" t="s">
        <v>223</v>
      </c>
      <c r="BB255" t="s">
        <v>223</v>
      </c>
      <c r="BD255" t="s">
        <v>278</v>
      </c>
      <c r="BE255">
        <v>1</v>
      </c>
      <c r="BF255">
        <v>1</v>
      </c>
      <c r="BG255">
        <v>3</v>
      </c>
      <c r="BH255">
        <v>2</v>
      </c>
      <c r="BI255">
        <v>2</v>
      </c>
      <c r="BJ255" t="s">
        <v>428</v>
      </c>
      <c r="BK255">
        <v>2</v>
      </c>
      <c r="BM255">
        <v>2</v>
      </c>
      <c r="BO255">
        <v>2</v>
      </c>
      <c r="BP255">
        <v>3</v>
      </c>
      <c r="BR255">
        <v>1</v>
      </c>
      <c r="BT255">
        <v>3</v>
      </c>
      <c r="BV255">
        <v>1</v>
      </c>
      <c r="BX255">
        <v>1</v>
      </c>
      <c r="BY255">
        <v>4</v>
      </c>
      <c r="CA255">
        <v>1</v>
      </c>
      <c r="CB255">
        <v>1</v>
      </c>
      <c r="CC255" t="s">
        <v>224</v>
      </c>
      <c r="CE255">
        <v>2</v>
      </c>
      <c r="CG255">
        <v>2</v>
      </c>
      <c r="CH255">
        <v>1</v>
      </c>
      <c r="CI255">
        <v>2</v>
      </c>
      <c r="CJ255">
        <v>2</v>
      </c>
      <c r="CK255">
        <v>2</v>
      </c>
      <c r="CL255">
        <v>2</v>
      </c>
      <c r="CM255">
        <v>2</v>
      </c>
      <c r="CN255">
        <v>1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3</v>
      </c>
      <c r="CV255">
        <v>3</v>
      </c>
      <c r="CW255">
        <v>5</v>
      </c>
      <c r="CX255">
        <v>4</v>
      </c>
      <c r="CY255">
        <v>130</v>
      </c>
      <c r="CZ255">
        <v>2</v>
      </c>
      <c r="DA255">
        <v>1</v>
      </c>
      <c r="DB255">
        <v>3</v>
      </c>
      <c r="DC255">
        <v>2</v>
      </c>
      <c r="DD255">
        <v>2</v>
      </c>
      <c r="DE255">
        <v>2</v>
      </c>
      <c r="DF255">
        <v>2</v>
      </c>
      <c r="DG255">
        <v>2</v>
      </c>
      <c r="DH255">
        <v>2</v>
      </c>
      <c r="DI255">
        <v>2</v>
      </c>
      <c r="DJ255">
        <v>2</v>
      </c>
      <c r="DK255">
        <v>2</v>
      </c>
      <c r="DL255">
        <v>2</v>
      </c>
      <c r="DM255">
        <v>2</v>
      </c>
      <c r="DN255">
        <v>2</v>
      </c>
      <c r="DO255">
        <v>2</v>
      </c>
      <c r="DP255">
        <v>2</v>
      </c>
      <c r="DQ255">
        <v>2</v>
      </c>
      <c r="DR255">
        <v>2</v>
      </c>
      <c r="DS255">
        <v>2</v>
      </c>
      <c r="DT255">
        <v>2</v>
      </c>
      <c r="DU255">
        <v>2</v>
      </c>
      <c r="DV255" t="s">
        <v>223</v>
      </c>
      <c r="DW255" s="1" t="e">
        <v>#NULL!</v>
      </c>
      <c r="DX255">
        <v>3</v>
      </c>
      <c r="DY255" s="1" t="e">
        <v>#NULL!</v>
      </c>
      <c r="DZ255">
        <v>3</v>
      </c>
      <c r="EA255" t="s">
        <v>223</v>
      </c>
      <c r="EC255" t="s">
        <v>223</v>
      </c>
      <c r="ED255" t="s">
        <v>223</v>
      </c>
      <c r="EE255">
        <v>2</v>
      </c>
      <c r="EF255">
        <v>2</v>
      </c>
      <c r="EG255">
        <v>2</v>
      </c>
      <c r="EH255">
        <v>2</v>
      </c>
      <c r="EI255">
        <v>2</v>
      </c>
      <c r="EJ255">
        <v>2</v>
      </c>
      <c r="EK255">
        <v>3</v>
      </c>
      <c r="EL255">
        <v>43.731690622861052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 s="3">
        <v>1</v>
      </c>
      <c r="EU255" s="3">
        <v>2.0615923812759198</v>
      </c>
      <c r="EV255" s="3">
        <v>1.32356762164819</v>
      </c>
      <c r="EW255" s="3">
        <v>11.629680773191099</v>
      </c>
      <c r="EX255" s="3">
        <v>68.340588776299199</v>
      </c>
      <c r="EY255" s="3">
        <v>0.55978536193239203</v>
      </c>
      <c r="EZ255" s="3">
        <v>102.51006186364</v>
      </c>
      <c r="FA255" t="s">
        <v>428</v>
      </c>
      <c r="FB255" s="5">
        <v>32.499389000000001</v>
      </c>
      <c r="FC255" s="5">
        <v>-114.788805</v>
      </c>
      <c r="FD255" s="1" t="e">
        <v>#NULL!</v>
      </c>
      <c r="FE255" s="1" t="e">
        <v>#NULL!</v>
      </c>
      <c r="FF255" s="1" t="e">
        <v>#NULL!</v>
      </c>
      <c r="FG255" s="1" t="e">
        <v>#NULL!</v>
      </c>
      <c r="FH255" s="1" t="e">
        <v>#NULL!</v>
      </c>
      <c r="FI255" s="1" t="e">
        <v>#NULL!</v>
      </c>
      <c r="FJ255" s="1" t="e">
        <v>#NULL!</v>
      </c>
      <c r="FK255" s="1" t="e">
        <v>#NULL!</v>
      </c>
      <c r="FL255" s="1" t="e">
        <v>#NULL!</v>
      </c>
      <c r="FM255" s="1" t="e">
        <v>#NULL!</v>
      </c>
      <c r="FN255" s="1" t="e">
        <v>#NULL!</v>
      </c>
      <c r="FO255" s="1" t="e">
        <v>#NULL!</v>
      </c>
      <c r="FP255" s="1" t="e">
        <v>#NULL!</v>
      </c>
      <c r="FQ255" s="1" t="e">
        <v>#NULL!</v>
      </c>
      <c r="FR255" s="1" t="e">
        <v>#NULL!</v>
      </c>
      <c r="FS255" s="1" t="e">
        <v>#NULL!</v>
      </c>
      <c r="FT255" s="1" t="e">
        <v>#NULL!</v>
      </c>
      <c r="FU255" s="1" t="e">
        <v>#NULL!</v>
      </c>
      <c r="FV255" s="1" t="e">
        <v>#NULL!</v>
      </c>
      <c r="FW255" s="1" t="e">
        <v>#NULL!</v>
      </c>
      <c r="FX255" s="1" t="e">
        <v>#NULL!</v>
      </c>
      <c r="FY255" s="1" t="e">
        <v>#NULL!</v>
      </c>
      <c r="GA255" s="1" t="e">
        <v>#NULL!</v>
      </c>
      <c r="GB255" s="1" t="e">
        <v>#NULL!</v>
      </c>
      <c r="GC255" s="1" t="e">
        <v>#NULL!</v>
      </c>
      <c r="GD255" s="1" t="e">
        <v>#NULL!</v>
      </c>
      <c r="GE255" s="1" t="e">
        <v>#NULL!</v>
      </c>
      <c r="GF255" s="1" t="e">
        <v>#NULL!</v>
      </c>
      <c r="GG255" s="1" t="e">
        <v>#NULL!</v>
      </c>
      <c r="GH255" s="1" t="e">
        <v>#NULL!</v>
      </c>
      <c r="GI255" s="1" t="e">
        <v>#NULL!</v>
      </c>
      <c r="GJ255" s="3">
        <v>64</v>
      </c>
      <c r="GK255" s="3">
        <v>22.31201171875</v>
      </c>
      <c r="GL255">
        <v>40</v>
      </c>
      <c r="GM255">
        <v>0</v>
      </c>
      <c r="GN255">
        <v>0</v>
      </c>
      <c r="GO255">
        <v>0</v>
      </c>
      <c r="GP255">
        <v>0</v>
      </c>
      <c r="GQ255">
        <v>0</v>
      </c>
      <c r="GR255" s="3">
        <v>0</v>
      </c>
      <c r="GS255" s="3">
        <v>0</v>
      </c>
      <c r="GT255" s="1" t="e">
        <v>#NULL!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D255" s="1" t="e">
        <v>#NULL!</v>
      </c>
      <c r="HE255" t="s">
        <v>227</v>
      </c>
      <c r="HH255" s="1" t="e">
        <v>#NULL!</v>
      </c>
      <c r="HI255" s="1" t="e">
        <v>#NULL!</v>
      </c>
      <c r="HJ255" s="1" t="e">
        <v>#NULL!</v>
      </c>
      <c r="HK255" s="1" t="e">
        <v>#NULL!</v>
      </c>
      <c r="HL255" s="1" t="e">
        <v>#NULL!</v>
      </c>
    </row>
    <row r="256" spans="1:220" x14ac:dyDescent="0.2">
      <c r="A256" t="s">
        <v>429</v>
      </c>
      <c r="B256" s="1" t="e">
        <v>#NULL!</v>
      </c>
      <c r="C256" s="1" t="e">
        <v>#NULL!</v>
      </c>
      <c r="D256" s="1" t="e">
        <v>#NULL!</v>
      </c>
      <c r="E256" s="1" t="e">
        <v>#NULL!</v>
      </c>
      <c r="F256" s="1" t="e">
        <v>#NULL!</v>
      </c>
      <c r="G256" s="1" t="e">
        <v>#NULL!</v>
      </c>
      <c r="H256">
        <v>1</v>
      </c>
      <c r="I256" s="2">
        <v>43370</v>
      </c>
      <c r="J256">
        <v>1</v>
      </c>
      <c r="K256">
        <v>9</v>
      </c>
      <c r="L256">
        <v>9</v>
      </c>
      <c r="M256">
        <v>65</v>
      </c>
      <c r="N256" s="2">
        <v>23994</v>
      </c>
      <c r="O256">
        <v>1</v>
      </c>
      <c r="P256" s="1" t="e">
        <v>#NULL!</v>
      </c>
      <c r="Q256" s="1" t="e">
        <v>#NULL!</v>
      </c>
      <c r="R256" s="1" t="e">
        <v>#NULL!</v>
      </c>
      <c r="S256" s="1" t="e">
        <v>#NULL!</v>
      </c>
      <c r="T256">
        <v>1</v>
      </c>
      <c r="U256" s="1" t="e">
        <v>#NULL!</v>
      </c>
      <c r="V256" s="1" t="e">
        <v>#NULL!</v>
      </c>
      <c r="W256" s="1" t="e">
        <v>#NULL!</v>
      </c>
      <c r="Y256">
        <v>1</v>
      </c>
      <c r="Z256">
        <v>5</v>
      </c>
      <c r="AA256">
        <v>3</v>
      </c>
      <c r="AB256">
        <v>1</v>
      </c>
      <c r="AC256">
        <v>4</v>
      </c>
      <c r="AE256">
        <v>2</v>
      </c>
      <c r="AF256" t="s">
        <v>222</v>
      </c>
      <c r="AG256">
        <v>2</v>
      </c>
      <c r="AH256" t="s">
        <v>223</v>
      </c>
      <c r="AI256" t="s">
        <v>223</v>
      </c>
      <c r="AJ256" t="s">
        <v>223</v>
      </c>
      <c r="AK256" t="s">
        <v>223</v>
      </c>
      <c r="AL256" t="s">
        <v>223</v>
      </c>
      <c r="AM256" t="s">
        <v>223</v>
      </c>
      <c r="AN256" t="s">
        <v>223</v>
      </c>
      <c r="AO256" t="s">
        <v>223</v>
      </c>
      <c r="AP256" s="1" t="e">
        <v>#NULL!</v>
      </c>
      <c r="AQ256" t="s">
        <v>224</v>
      </c>
      <c r="AR256" t="s">
        <v>223</v>
      </c>
      <c r="AS256" t="s">
        <v>223</v>
      </c>
      <c r="AT256" t="s">
        <v>223</v>
      </c>
      <c r="AU256" t="s">
        <v>223</v>
      </c>
      <c r="AV256" t="s">
        <v>223</v>
      </c>
      <c r="AW256" t="s">
        <v>223</v>
      </c>
      <c r="AX256" t="s">
        <v>223</v>
      </c>
      <c r="AY256" t="s">
        <v>223</v>
      </c>
      <c r="AZ256" t="s">
        <v>223</v>
      </c>
      <c r="BA256" t="s">
        <v>223</v>
      </c>
      <c r="BB256" t="s">
        <v>223</v>
      </c>
      <c r="BD256" t="s">
        <v>430</v>
      </c>
      <c r="BE256">
        <v>1</v>
      </c>
      <c r="BF256">
        <v>2</v>
      </c>
      <c r="BG256">
        <v>5</v>
      </c>
      <c r="BH256">
        <v>1</v>
      </c>
      <c r="BI256">
        <v>1</v>
      </c>
      <c r="BJ256" t="s">
        <v>431</v>
      </c>
      <c r="BK256">
        <v>1</v>
      </c>
      <c r="BM256">
        <v>1</v>
      </c>
      <c r="BO256">
        <v>2</v>
      </c>
      <c r="BP256">
        <v>3</v>
      </c>
      <c r="BR256">
        <v>3</v>
      </c>
      <c r="BT256">
        <v>3</v>
      </c>
      <c r="BV256">
        <v>3</v>
      </c>
      <c r="BX256">
        <v>1</v>
      </c>
      <c r="BY256">
        <v>4</v>
      </c>
      <c r="CA256">
        <v>2</v>
      </c>
      <c r="CB256">
        <v>1</v>
      </c>
      <c r="CC256" t="s">
        <v>224</v>
      </c>
      <c r="CE256">
        <v>2</v>
      </c>
      <c r="CG256">
        <v>1</v>
      </c>
      <c r="CH256">
        <v>1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3</v>
      </c>
      <c r="CW256">
        <v>5</v>
      </c>
      <c r="CX256">
        <v>6</v>
      </c>
      <c r="CY256">
        <v>178</v>
      </c>
      <c r="CZ256">
        <v>2</v>
      </c>
      <c r="DA256">
        <v>1</v>
      </c>
      <c r="DB256">
        <v>3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2</v>
      </c>
      <c r="DS256">
        <v>2</v>
      </c>
      <c r="DT256">
        <v>2</v>
      </c>
      <c r="DU256">
        <v>1</v>
      </c>
      <c r="DV256" t="s">
        <v>224</v>
      </c>
      <c r="DW256">
        <v>1</v>
      </c>
      <c r="DX256">
        <v>1</v>
      </c>
      <c r="DY256">
        <v>1</v>
      </c>
      <c r="DZ256">
        <v>3</v>
      </c>
      <c r="EA256" t="s">
        <v>223</v>
      </c>
      <c r="EC256" t="s">
        <v>223</v>
      </c>
      <c r="ED256" t="s">
        <v>223</v>
      </c>
      <c r="EE256">
        <v>2</v>
      </c>
      <c r="EF256">
        <v>2</v>
      </c>
      <c r="EG256">
        <v>2</v>
      </c>
      <c r="EH256">
        <v>2</v>
      </c>
      <c r="EI256">
        <v>2</v>
      </c>
      <c r="EJ256">
        <v>2</v>
      </c>
      <c r="EK256">
        <v>6</v>
      </c>
      <c r="EL256">
        <v>53.048596851471594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 s="3">
        <v>1</v>
      </c>
      <c r="EU256" s="3">
        <v>1.2044575288897901</v>
      </c>
      <c r="EV256" s="3">
        <v>0.971405613809734</v>
      </c>
      <c r="EW256" s="3">
        <v>8.0482084357211399</v>
      </c>
      <c r="EX256" s="3">
        <v>69.844675789975994</v>
      </c>
      <c r="EY256" s="3">
        <v>0.98037070611799604</v>
      </c>
      <c r="EZ256" s="3">
        <v>110.516312534782</v>
      </c>
      <c r="FA256" t="s">
        <v>431</v>
      </c>
      <c r="FB256" s="5">
        <v>32.500087999999998</v>
      </c>
      <c r="FC256" s="5">
        <v>-114.79214</v>
      </c>
      <c r="FD256" s="1" t="e">
        <v>#NULL!</v>
      </c>
      <c r="FE256" s="1" t="e">
        <v>#NULL!</v>
      </c>
      <c r="FF256" s="1" t="e">
        <v>#NULL!</v>
      </c>
      <c r="FG256" s="1" t="e">
        <v>#NULL!</v>
      </c>
      <c r="FH256" s="1" t="e">
        <v>#NULL!</v>
      </c>
      <c r="FI256" s="1" t="e">
        <v>#NULL!</v>
      </c>
      <c r="FJ256" s="1" t="e">
        <v>#NULL!</v>
      </c>
      <c r="FK256" s="1" t="e">
        <v>#NULL!</v>
      </c>
      <c r="FL256" s="1" t="e">
        <v>#NULL!</v>
      </c>
      <c r="FM256" s="1" t="e">
        <v>#NULL!</v>
      </c>
      <c r="FN256" s="1" t="e">
        <v>#NULL!</v>
      </c>
      <c r="FO256" s="1" t="e">
        <v>#NULL!</v>
      </c>
      <c r="FP256" s="1" t="e">
        <v>#NULL!</v>
      </c>
      <c r="FQ256" s="1" t="e">
        <v>#NULL!</v>
      </c>
      <c r="FR256" s="1" t="e">
        <v>#NULL!</v>
      </c>
      <c r="FS256" s="1" t="e">
        <v>#NULL!</v>
      </c>
      <c r="FT256" s="1" t="e">
        <v>#NULL!</v>
      </c>
      <c r="FU256" s="1" t="e">
        <v>#NULL!</v>
      </c>
      <c r="FV256" s="1" t="e">
        <v>#NULL!</v>
      </c>
      <c r="FW256" s="1" t="e">
        <v>#NULL!</v>
      </c>
      <c r="FX256" s="1" t="e">
        <v>#NULL!</v>
      </c>
      <c r="FY256" s="1" t="e">
        <v>#NULL!</v>
      </c>
      <c r="GA256" s="1" t="e">
        <v>#NULL!</v>
      </c>
      <c r="GB256" s="1" t="e">
        <v>#NULL!</v>
      </c>
      <c r="GC256" s="1" t="e">
        <v>#NULL!</v>
      </c>
      <c r="GD256" s="1" t="e">
        <v>#NULL!</v>
      </c>
      <c r="GE256" s="1" t="e">
        <v>#NULL!</v>
      </c>
      <c r="GF256" s="1" t="e">
        <v>#NULL!</v>
      </c>
      <c r="GG256" s="1" t="e">
        <v>#NULL!</v>
      </c>
      <c r="GH256" s="1" t="e">
        <v>#NULL!</v>
      </c>
      <c r="GI256" s="1" t="e">
        <v>#NULL!</v>
      </c>
      <c r="GJ256" s="3">
        <v>66</v>
      </c>
      <c r="GK256" s="3">
        <v>28.726813590449954</v>
      </c>
      <c r="GL256">
        <v>50</v>
      </c>
      <c r="GM256">
        <v>0</v>
      </c>
      <c r="GN256">
        <v>0</v>
      </c>
      <c r="GO256">
        <v>0</v>
      </c>
      <c r="GP256">
        <v>0</v>
      </c>
      <c r="GQ256">
        <v>0</v>
      </c>
      <c r="GR256" s="3">
        <v>0</v>
      </c>
      <c r="GS256" s="3">
        <v>0</v>
      </c>
      <c r="GT256" s="1" t="e">
        <v>#NULL!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D256" s="1" t="e">
        <v>#NULL!</v>
      </c>
      <c r="HE256" t="s">
        <v>227</v>
      </c>
      <c r="HH256" s="1" t="e">
        <v>#NULL!</v>
      </c>
      <c r="HI256" s="1" t="e">
        <v>#NULL!</v>
      </c>
      <c r="HJ256" s="1" t="e">
        <v>#NULL!</v>
      </c>
      <c r="HK256" s="1" t="e">
        <v>#NULL!</v>
      </c>
      <c r="HL256" s="1" t="e">
        <v>#NULL!</v>
      </c>
    </row>
    <row r="257" spans="1:220" x14ac:dyDescent="0.2">
      <c r="A257" t="s">
        <v>432</v>
      </c>
      <c r="B257" s="1" t="e">
        <v>#NULL!</v>
      </c>
      <c r="C257" s="1" t="e">
        <v>#NULL!</v>
      </c>
      <c r="D257" s="1" t="e">
        <v>#NULL!</v>
      </c>
      <c r="E257" s="1" t="e">
        <v>#NULL!</v>
      </c>
      <c r="F257" s="1" t="e">
        <v>#NULL!</v>
      </c>
      <c r="G257" s="1" t="e">
        <v>#NULL!</v>
      </c>
      <c r="H257">
        <v>1</v>
      </c>
      <c r="I257" s="2">
        <v>43370</v>
      </c>
      <c r="J257">
        <v>2</v>
      </c>
      <c r="K257">
        <v>4</v>
      </c>
      <c r="L257">
        <v>1</v>
      </c>
      <c r="M257">
        <v>74</v>
      </c>
      <c r="N257" s="2">
        <v>27120</v>
      </c>
      <c r="O257">
        <v>1</v>
      </c>
      <c r="P257" s="1" t="e">
        <v>#NULL!</v>
      </c>
      <c r="Q257" s="1" t="e">
        <v>#NULL!</v>
      </c>
      <c r="R257" s="1" t="e">
        <v>#NULL!</v>
      </c>
      <c r="S257" s="1" t="e">
        <v>#NULL!</v>
      </c>
      <c r="T257">
        <v>1</v>
      </c>
      <c r="U257" s="1" t="e">
        <v>#NULL!</v>
      </c>
      <c r="V257" s="1" t="e">
        <v>#NULL!</v>
      </c>
      <c r="W257" s="1" t="e">
        <v>#NULL!</v>
      </c>
      <c r="Y257">
        <v>1</v>
      </c>
      <c r="Z257">
        <v>5</v>
      </c>
      <c r="AA257">
        <v>1</v>
      </c>
      <c r="AB257">
        <v>1</v>
      </c>
      <c r="AC257">
        <v>4</v>
      </c>
      <c r="AE257">
        <v>2</v>
      </c>
      <c r="AF257" t="s">
        <v>433</v>
      </c>
      <c r="AG257">
        <v>2</v>
      </c>
      <c r="AH257" t="s">
        <v>223</v>
      </c>
      <c r="AI257" t="s">
        <v>223</v>
      </c>
      <c r="AJ257" t="s">
        <v>223</v>
      </c>
      <c r="AK257" t="s">
        <v>223</v>
      </c>
      <c r="AL257" t="s">
        <v>223</v>
      </c>
      <c r="AM257" t="s">
        <v>223</v>
      </c>
      <c r="AN257" t="s">
        <v>223</v>
      </c>
      <c r="AO257" t="s">
        <v>223</v>
      </c>
      <c r="AP257" s="1" t="e">
        <v>#NULL!</v>
      </c>
      <c r="AQ257" t="s">
        <v>223</v>
      </c>
      <c r="AR257" t="s">
        <v>223</v>
      </c>
      <c r="AS257" t="s">
        <v>223</v>
      </c>
      <c r="AT257" t="s">
        <v>224</v>
      </c>
      <c r="AU257" t="s">
        <v>223</v>
      </c>
      <c r="AV257" t="s">
        <v>223</v>
      </c>
      <c r="AW257" t="s">
        <v>223</v>
      </c>
      <c r="AX257" t="s">
        <v>223</v>
      </c>
      <c r="AY257" t="s">
        <v>223</v>
      </c>
      <c r="AZ257" t="s">
        <v>223</v>
      </c>
      <c r="BA257" t="s">
        <v>223</v>
      </c>
      <c r="BB257" t="s">
        <v>223</v>
      </c>
      <c r="BD257" t="s">
        <v>434</v>
      </c>
      <c r="BE257">
        <v>1</v>
      </c>
      <c r="BF257">
        <v>2</v>
      </c>
      <c r="BG257">
        <v>5</v>
      </c>
      <c r="BH257">
        <v>1</v>
      </c>
      <c r="BI257">
        <v>1</v>
      </c>
      <c r="BJ257" t="s">
        <v>431</v>
      </c>
      <c r="BK257">
        <v>1</v>
      </c>
      <c r="BM257">
        <v>1</v>
      </c>
      <c r="BO257">
        <v>2</v>
      </c>
      <c r="BP257">
        <v>3</v>
      </c>
      <c r="BR257">
        <v>3</v>
      </c>
      <c r="BT257">
        <v>3</v>
      </c>
      <c r="BV257">
        <v>3</v>
      </c>
      <c r="BX257">
        <v>1</v>
      </c>
      <c r="BY257">
        <v>4</v>
      </c>
      <c r="CA257">
        <v>2</v>
      </c>
      <c r="CB257">
        <v>1</v>
      </c>
      <c r="CC257" t="s">
        <v>224</v>
      </c>
      <c r="CE257">
        <v>2</v>
      </c>
      <c r="CG257">
        <v>1</v>
      </c>
      <c r="CH257">
        <v>1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2</v>
      </c>
      <c r="CP257">
        <v>2</v>
      </c>
      <c r="CQ257">
        <v>2</v>
      </c>
      <c r="CR257">
        <v>2</v>
      </c>
      <c r="CS257">
        <v>2</v>
      </c>
      <c r="CT257">
        <v>2</v>
      </c>
      <c r="CU257">
        <v>3</v>
      </c>
      <c r="CV257">
        <v>3</v>
      </c>
      <c r="CW257">
        <v>5</v>
      </c>
      <c r="CX257">
        <v>2</v>
      </c>
      <c r="CY257">
        <v>200</v>
      </c>
      <c r="CZ257">
        <v>2</v>
      </c>
      <c r="DA257">
        <v>1</v>
      </c>
      <c r="DB257">
        <v>3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 t="s">
        <v>224</v>
      </c>
      <c r="DW257">
        <v>1</v>
      </c>
      <c r="DX257">
        <v>2</v>
      </c>
      <c r="DY257" s="1" t="e">
        <v>#NULL!</v>
      </c>
      <c r="DZ257">
        <v>3</v>
      </c>
      <c r="EA257" t="s">
        <v>223</v>
      </c>
      <c r="EC257" t="s">
        <v>223</v>
      </c>
      <c r="ED257" t="s">
        <v>223</v>
      </c>
      <c r="EE257">
        <v>2</v>
      </c>
      <c r="EF257">
        <v>2</v>
      </c>
      <c r="EG257">
        <v>2</v>
      </c>
      <c r="EH257">
        <v>2</v>
      </c>
      <c r="EI257">
        <v>2</v>
      </c>
      <c r="EJ257">
        <v>2</v>
      </c>
      <c r="EK257">
        <v>6</v>
      </c>
      <c r="EL257">
        <v>44.490075290896648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5</v>
      </c>
      <c r="ES257">
        <v>1</v>
      </c>
      <c r="ET257" s="3">
        <v>1</v>
      </c>
      <c r="EU257" s="3">
        <v>1.2964407906241999</v>
      </c>
      <c r="EV257" s="3">
        <v>1.2237034050934601</v>
      </c>
      <c r="EW257" s="3">
        <v>8.7850656159144194</v>
      </c>
      <c r="EX257" s="3">
        <v>73.560907871636601</v>
      </c>
      <c r="EY257" s="3">
        <v>1.0910457668251401</v>
      </c>
      <c r="EZ257" s="3">
        <v>137.31456134611</v>
      </c>
      <c r="FA257" t="s">
        <v>431</v>
      </c>
      <c r="FB257" s="5">
        <v>32.500087999999998</v>
      </c>
      <c r="FC257" s="5">
        <v>-114.79214</v>
      </c>
      <c r="FD257" s="1" t="e">
        <v>#NULL!</v>
      </c>
      <c r="FE257" s="1" t="e">
        <v>#NULL!</v>
      </c>
      <c r="FF257" s="1" t="e">
        <v>#NULL!</v>
      </c>
      <c r="FG257" s="1" t="e">
        <v>#NULL!</v>
      </c>
      <c r="FH257" s="1" t="e">
        <v>#NULL!</v>
      </c>
      <c r="FI257" s="1" t="e">
        <v>#NULL!</v>
      </c>
      <c r="FJ257" s="1" t="e">
        <v>#NULL!</v>
      </c>
      <c r="FK257" s="1" t="e">
        <v>#NULL!</v>
      </c>
      <c r="FL257" s="1" t="e">
        <v>#NULL!</v>
      </c>
      <c r="FM257" s="1" t="e">
        <v>#NULL!</v>
      </c>
      <c r="FN257" s="1" t="e">
        <v>#NULL!</v>
      </c>
      <c r="FO257" s="1" t="e">
        <v>#NULL!</v>
      </c>
      <c r="FP257" s="1" t="e">
        <v>#NULL!</v>
      </c>
      <c r="FQ257" s="1" t="e">
        <v>#NULL!</v>
      </c>
      <c r="FR257" s="1" t="e">
        <v>#NULL!</v>
      </c>
      <c r="FS257" s="1" t="e">
        <v>#NULL!</v>
      </c>
      <c r="FT257" s="1" t="e">
        <v>#NULL!</v>
      </c>
      <c r="FU257" s="1" t="e">
        <v>#NULL!</v>
      </c>
      <c r="FV257" s="1" t="e">
        <v>#NULL!</v>
      </c>
      <c r="FW257" s="1" t="e">
        <v>#NULL!</v>
      </c>
      <c r="FX257" s="1" t="e">
        <v>#NULL!</v>
      </c>
      <c r="FY257" s="1" t="e">
        <v>#NULL!</v>
      </c>
      <c r="GA257" s="1" t="e">
        <v>#NULL!</v>
      </c>
      <c r="GB257" s="1" t="e">
        <v>#NULL!</v>
      </c>
      <c r="GC257" s="1" t="e">
        <v>#NULL!</v>
      </c>
      <c r="GD257" s="1" t="e">
        <v>#NULL!</v>
      </c>
      <c r="GE257" s="1" t="e">
        <v>#NULL!</v>
      </c>
      <c r="GF257" s="1" t="e">
        <v>#NULL!</v>
      </c>
      <c r="GG257" s="1" t="e">
        <v>#NULL!</v>
      </c>
      <c r="GH257" s="1" t="e">
        <v>#NULL!</v>
      </c>
      <c r="GI257" s="1" t="e">
        <v>#NULL!</v>
      </c>
      <c r="GJ257" s="3">
        <v>62</v>
      </c>
      <c r="GK257" s="3">
        <v>36.576482830385018</v>
      </c>
      <c r="GL257">
        <v>40</v>
      </c>
      <c r="GM257">
        <v>0</v>
      </c>
      <c r="GN257">
        <v>1</v>
      </c>
      <c r="GO257">
        <v>1</v>
      </c>
      <c r="GP257">
        <v>1</v>
      </c>
      <c r="GQ257">
        <v>1</v>
      </c>
      <c r="GR257" s="3">
        <v>1</v>
      </c>
      <c r="GS257" s="3">
        <v>0</v>
      </c>
      <c r="GT257" s="1" t="e">
        <v>#NULL!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D257" s="1" t="e">
        <v>#NULL!</v>
      </c>
      <c r="HE257" t="s">
        <v>227</v>
      </c>
      <c r="HH257" s="1" t="e">
        <v>#NULL!</v>
      </c>
      <c r="HI257" s="1" t="e">
        <v>#NULL!</v>
      </c>
      <c r="HJ257" s="1" t="e">
        <v>#NULL!</v>
      </c>
      <c r="HK257" s="1" t="e">
        <v>#NULL!</v>
      </c>
      <c r="HL257" s="1" t="e">
        <v>#NULL!</v>
      </c>
    </row>
    <row r="258" spans="1:220" x14ac:dyDescent="0.2">
      <c r="A258" t="s">
        <v>435</v>
      </c>
      <c r="B258" s="1" t="e">
        <v>#NULL!</v>
      </c>
      <c r="C258" s="1" t="e">
        <v>#NULL!</v>
      </c>
      <c r="D258" s="1" t="e">
        <v>#NULL!</v>
      </c>
      <c r="E258" s="1" t="e">
        <v>#NULL!</v>
      </c>
      <c r="F258" s="1" t="e">
        <v>#NULL!</v>
      </c>
      <c r="G258" s="1" t="e">
        <v>#NULL!</v>
      </c>
      <c r="H258">
        <v>1</v>
      </c>
      <c r="I258" s="2">
        <v>43370</v>
      </c>
      <c r="J258">
        <v>1</v>
      </c>
      <c r="K258">
        <v>6</v>
      </c>
      <c r="L258">
        <v>6</v>
      </c>
      <c r="M258">
        <v>70</v>
      </c>
      <c r="N258" s="2">
        <v>25725</v>
      </c>
      <c r="O258">
        <v>1</v>
      </c>
      <c r="P258" s="1" t="e">
        <v>#NULL!</v>
      </c>
      <c r="Q258" s="1" t="e">
        <v>#NULL!</v>
      </c>
      <c r="R258" s="1" t="e">
        <v>#NULL!</v>
      </c>
      <c r="S258" s="1" t="e">
        <v>#NULL!</v>
      </c>
      <c r="T258">
        <v>1</v>
      </c>
      <c r="U258" s="1" t="e">
        <v>#NULL!</v>
      </c>
      <c r="V258" s="1" t="e">
        <v>#NULL!</v>
      </c>
      <c r="W258" s="1" t="e">
        <v>#NULL!</v>
      </c>
      <c r="Y258">
        <v>4</v>
      </c>
      <c r="Z258">
        <v>1</v>
      </c>
      <c r="AA258">
        <v>0</v>
      </c>
      <c r="AB258">
        <v>0</v>
      </c>
      <c r="AC258">
        <v>4</v>
      </c>
      <c r="AE258">
        <v>2</v>
      </c>
      <c r="AF258" t="s">
        <v>222</v>
      </c>
      <c r="AG258">
        <v>2</v>
      </c>
      <c r="AH258" t="s">
        <v>223</v>
      </c>
      <c r="AI258" t="s">
        <v>223</v>
      </c>
      <c r="AJ258" t="s">
        <v>223</v>
      </c>
      <c r="AK258" t="s">
        <v>223</v>
      </c>
      <c r="AL258" t="s">
        <v>223</v>
      </c>
      <c r="AM258" t="s">
        <v>223</v>
      </c>
      <c r="AN258" t="s">
        <v>223</v>
      </c>
      <c r="AO258" t="s">
        <v>223</v>
      </c>
      <c r="AP258" s="1" t="e">
        <v>#NULL!</v>
      </c>
      <c r="AQ258" t="s">
        <v>224</v>
      </c>
      <c r="AR258" t="s">
        <v>223</v>
      </c>
      <c r="AS258" t="s">
        <v>223</v>
      </c>
      <c r="AT258" t="s">
        <v>223</v>
      </c>
      <c r="AU258" t="s">
        <v>223</v>
      </c>
      <c r="AV258" t="s">
        <v>223</v>
      </c>
      <c r="AW258" t="s">
        <v>223</v>
      </c>
      <c r="AX258" t="s">
        <v>223</v>
      </c>
      <c r="AY258" t="s">
        <v>223</v>
      </c>
      <c r="AZ258" t="s">
        <v>223</v>
      </c>
      <c r="BA258" t="s">
        <v>223</v>
      </c>
      <c r="BB258" t="s">
        <v>223</v>
      </c>
      <c r="BD258" t="s">
        <v>436</v>
      </c>
      <c r="BE258">
        <v>1</v>
      </c>
      <c r="BF258">
        <v>1</v>
      </c>
      <c r="BG258">
        <v>5</v>
      </c>
      <c r="BH258">
        <v>1</v>
      </c>
      <c r="BI258">
        <v>1</v>
      </c>
      <c r="BJ258" t="s">
        <v>437</v>
      </c>
      <c r="BK258">
        <v>3</v>
      </c>
      <c r="BM258">
        <v>1</v>
      </c>
      <c r="BO258">
        <v>2</v>
      </c>
      <c r="BP258">
        <v>3</v>
      </c>
      <c r="BR258">
        <v>3</v>
      </c>
      <c r="BT258">
        <v>3</v>
      </c>
      <c r="BV258">
        <v>3</v>
      </c>
      <c r="BX258">
        <v>1</v>
      </c>
      <c r="BY258">
        <v>4</v>
      </c>
      <c r="CA258">
        <v>2</v>
      </c>
      <c r="CB258">
        <v>2</v>
      </c>
      <c r="CC258" t="s">
        <v>223</v>
      </c>
      <c r="CE258">
        <v>2</v>
      </c>
      <c r="CG258">
        <v>4</v>
      </c>
      <c r="CH258">
        <v>1</v>
      </c>
      <c r="CI258">
        <v>2</v>
      </c>
      <c r="CJ258">
        <v>2</v>
      </c>
      <c r="CK258">
        <v>2</v>
      </c>
      <c r="CL258">
        <v>2</v>
      </c>
      <c r="CM258">
        <v>2</v>
      </c>
      <c r="CN258">
        <v>2</v>
      </c>
      <c r="CO258">
        <v>1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1</v>
      </c>
      <c r="CV258">
        <v>3</v>
      </c>
      <c r="CW258">
        <v>5</v>
      </c>
      <c r="CX258">
        <v>9</v>
      </c>
      <c r="CY258">
        <v>170</v>
      </c>
      <c r="CZ258">
        <v>2</v>
      </c>
      <c r="DA258">
        <v>5</v>
      </c>
      <c r="DB258">
        <v>5</v>
      </c>
      <c r="DC258">
        <v>2</v>
      </c>
      <c r="DD258">
        <v>2</v>
      </c>
      <c r="DE258">
        <v>2</v>
      </c>
      <c r="DF258">
        <v>2</v>
      </c>
      <c r="DG258">
        <v>2</v>
      </c>
      <c r="DH258">
        <v>2</v>
      </c>
      <c r="DI258">
        <v>2</v>
      </c>
      <c r="DJ258">
        <v>2</v>
      </c>
      <c r="DK258">
        <v>2</v>
      </c>
      <c r="DL258">
        <v>2</v>
      </c>
      <c r="DM258">
        <v>2</v>
      </c>
      <c r="DN258">
        <v>2</v>
      </c>
      <c r="DO258">
        <v>2</v>
      </c>
      <c r="DP258">
        <v>2</v>
      </c>
      <c r="DQ258">
        <v>2</v>
      </c>
      <c r="DR258">
        <v>2</v>
      </c>
      <c r="DS258">
        <v>2</v>
      </c>
      <c r="DT258">
        <v>2</v>
      </c>
      <c r="DU258">
        <v>2</v>
      </c>
      <c r="DV258" t="s">
        <v>223</v>
      </c>
      <c r="DW258" s="1" t="e">
        <v>#NULL!</v>
      </c>
      <c r="DX258">
        <v>2</v>
      </c>
      <c r="DY258" s="1" t="e">
        <v>#NULL!</v>
      </c>
      <c r="DZ258">
        <v>3</v>
      </c>
      <c r="EA258" t="s">
        <v>223</v>
      </c>
      <c r="EC258" t="s">
        <v>223</v>
      </c>
      <c r="ED258" t="s">
        <v>223</v>
      </c>
      <c r="EE258">
        <v>2</v>
      </c>
      <c r="EF258">
        <v>2</v>
      </c>
      <c r="EG258">
        <v>2</v>
      </c>
      <c r="EH258">
        <v>2</v>
      </c>
      <c r="EI258">
        <v>2</v>
      </c>
      <c r="EJ258">
        <v>2</v>
      </c>
      <c r="EK258">
        <v>3</v>
      </c>
      <c r="EL258">
        <v>48.309377138945926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 s="3">
        <v>1</v>
      </c>
      <c r="EU258" s="3">
        <v>1.41771254941581</v>
      </c>
      <c r="EV258" s="3">
        <v>0.66385976389768298</v>
      </c>
      <c r="EW258" s="3">
        <v>8.0739547911494594</v>
      </c>
      <c r="EX258" s="3">
        <v>58.770648978351602</v>
      </c>
      <c r="EY258" s="3">
        <v>0.82918798950345096</v>
      </c>
      <c r="EZ258" s="3">
        <v>178.482705768378</v>
      </c>
      <c r="FA258" t="s">
        <v>437</v>
      </c>
      <c r="FB258" s="5">
        <v>32.494196000000002</v>
      </c>
      <c r="FC258" s="5">
        <v>-114.78104399999999</v>
      </c>
      <c r="FD258" s="1" t="e">
        <v>#NULL!</v>
      </c>
      <c r="FE258" s="1" t="e">
        <v>#NULL!</v>
      </c>
      <c r="FF258" s="1" t="e">
        <v>#NULL!</v>
      </c>
      <c r="FG258" s="1" t="e">
        <v>#NULL!</v>
      </c>
      <c r="FH258" s="1" t="e">
        <v>#NULL!</v>
      </c>
      <c r="FI258" s="1" t="e">
        <v>#NULL!</v>
      </c>
      <c r="FJ258" s="1" t="e">
        <v>#NULL!</v>
      </c>
      <c r="FK258" s="1" t="e">
        <v>#NULL!</v>
      </c>
      <c r="FL258" s="1" t="e">
        <v>#NULL!</v>
      </c>
      <c r="FM258" s="1" t="e">
        <v>#NULL!</v>
      </c>
      <c r="FN258" s="1" t="e">
        <v>#NULL!</v>
      </c>
      <c r="FO258" s="1" t="e">
        <v>#NULL!</v>
      </c>
      <c r="FP258" s="1" t="e">
        <v>#NULL!</v>
      </c>
      <c r="FQ258" s="1" t="e">
        <v>#NULL!</v>
      </c>
      <c r="FR258" s="1" t="e">
        <v>#NULL!</v>
      </c>
      <c r="FS258" s="1" t="e">
        <v>#NULL!</v>
      </c>
      <c r="FT258" s="1" t="e">
        <v>#NULL!</v>
      </c>
      <c r="FU258" s="1" t="e">
        <v>#NULL!</v>
      </c>
      <c r="FV258" s="1" t="e">
        <v>#NULL!</v>
      </c>
      <c r="FW258" s="1" t="e">
        <v>#NULL!</v>
      </c>
      <c r="FX258" s="1" t="e">
        <v>#NULL!</v>
      </c>
      <c r="FY258" s="1" t="e">
        <v>#NULL!</v>
      </c>
      <c r="GA258" s="1" t="e">
        <v>#NULL!</v>
      </c>
      <c r="GB258" s="1" t="e">
        <v>#NULL!</v>
      </c>
      <c r="GC258" s="1" t="e">
        <v>#NULL!</v>
      </c>
      <c r="GD258" s="1" t="e">
        <v>#NULL!</v>
      </c>
      <c r="GE258" s="1" t="e">
        <v>#NULL!</v>
      </c>
      <c r="GF258" s="1" t="e">
        <v>#NULL!</v>
      </c>
      <c r="GG258" s="1" t="e">
        <v>#NULL!</v>
      </c>
      <c r="GH258" s="1" t="e">
        <v>#NULL!</v>
      </c>
      <c r="GI258" s="1" t="e">
        <v>#NULL!</v>
      </c>
      <c r="GJ258" s="3">
        <v>69</v>
      </c>
      <c r="GK258" s="3">
        <v>25.101869355177485</v>
      </c>
      <c r="GL258">
        <v>40</v>
      </c>
      <c r="GM258">
        <v>0</v>
      </c>
      <c r="GN258">
        <v>0</v>
      </c>
      <c r="GO258">
        <v>0</v>
      </c>
      <c r="GP258">
        <v>0</v>
      </c>
      <c r="GQ258">
        <v>0</v>
      </c>
      <c r="GR258" s="3">
        <v>0</v>
      </c>
      <c r="GS258" s="3">
        <v>0</v>
      </c>
      <c r="GT258" s="1" t="e">
        <v>#NULL!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D258" s="1" t="e">
        <v>#NULL!</v>
      </c>
      <c r="HE258" t="s">
        <v>227</v>
      </c>
      <c r="HH258" s="1" t="e">
        <v>#NULL!</v>
      </c>
      <c r="HI258" s="1" t="e">
        <v>#NULL!</v>
      </c>
      <c r="HJ258" s="1" t="e">
        <v>#NULL!</v>
      </c>
      <c r="HK258" s="1" t="e">
        <v>#NULL!</v>
      </c>
      <c r="HL258" s="1" t="e">
        <v>#NULL!</v>
      </c>
    </row>
    <row r="259" spans="1:220" x14ac:dyDescent="0.2">
      <c r="A259" t="s">
        <v>438</v>
      </c>
      <c r="B259" s="1" t="e">
        <v>#NULL!</v>
      </c>
      <c r="C259" s="1" t="e">
        <v>#NULL!</v>
      </c>
      <c r="D259" s="1" t="e">
        <v>#NULL!</v>
      </c>
      <c r="E259" s="1" t="e">
        <v>#NULL!</v>
      </c>
      <c r="F259" s="1" t="e">
        <v>#NULL!</v>
      </c>
      <c r="G259" s="1" t="e">
        <v>#NULL!</v>
      </c>
      <c r="H259">
        <v>1</v>
      </c>
      <c r="I259" s="2">
        <v>43378</v>
      </c>
      <c r="J259">
        <v>2</v>
      </c>
      <c r="K259">
        <v>9</v>
      </c>
      <c r="L259">
        <v>19</v>
      </c>
      <c r="M259">
        <v>77</v>
      </c>
      <c r="N259" s="2">
        <v>28387</v>
      </c>
      <c r="O259">
        <v>1</v>
      </c>
      <c r="P259" s="1" t="e">
        <v>#NULL!</v>
      </c>
      <c r="Q259" s="1" t="e">
        <v>#NULL!</v>
      </c>
      <c r="R259" s="1" t="e">
        <v>#NULL!</v>
      </c>
      <c r="S259" s="1" t="e">
        <v>#NULL!</v>
      </c>
      <c r="T259">
        <v>1</v>
      </c>
      <c r="U259" s="1" t="e">
        <v>#NULL!</v>
      </c>
      <c r="V259" s="1" t="e">
        <v>#NULL!</v>
      </c>
      <c r="W259" s="1" t="e">
        <v>#NULL!</v>
      </c>
      <c r="Y259">
        <v>1</v>
      </c>
      <c r="Z259">
        <v>5</v>
      </c>
      <c r="AA259">
        <v>3</v>
      </c>
      <c r="AB259">
        <v>2</v>
      </c>
      <c r="AC259">
        <v>4</v>
      </c>
      <c r="AE259">
        <v>2</v>
      </c>
      <c r="AF259" t="s">
        <v>222</v>
      </c>
      <c r="AG259">
        <v>2</v>
      </c>
      <c r="AH259" t="s">
        <v>223</v>
      </c>
      <c r="AI259" t="s">
        <v>223</v>
      </c>
      <c r="AJ259" t="s">
        <v>223</v>
      </c>
      <c r="AK259" t="s">
        <v>223</v>
      </c>
      <c r="AL259" t="s">
        <v>223</v>
      </c>
      <c r="AM259" t="s">
        <v>223</v>
      </c>
      <c r="AN259" t="s">
        <v>223</v>
      </c>
      <c r="AO259" t="s">
        <v>223</v>
      </c>
      <c r="AP259" s="1" t="e">
        <v>#NULL!</v>
      </c>
      <c r="AQ259" t="s">
        <v>223</v>
      </c>
      <c r="AR259" t="s">
        <v>223</v>
      </c>
      <c r="AS259" t="s">
        <v>223</v>
      </c>
      <c r="AT259" t="s">
        <v>223</v>
      </c>
      <c r="AU259" t="s">
        <v>223</v>
      </c>
      <c r="AV259" t="s">
        <v>224</v>
      </c>
      <c r="AW259" t="s">
        <v>223</v>
      </c>
      <c r="AX259" t="s">
        <v>223</v>
      </c>
      <c r="AY259" t="s">
        <v>223</v>
      </c>
      <c r="AZ259" t="s">
        <v>223</v>
      </c>
      <c r="BA259" t="s">
        <v>223</v>
      </c>
      <c r="BB259" t="s">
        <v>223</v>
      </c>
      <c r="BD259" t="s">
        <v>439</v>
      </c>
      <c r="BE259">
        <v>2</v>
      </c>
      <c r="BF259">
        <v>2</v>
      </c>
      <c r="BG259">
        <v>5</v>
      </c>
      <c r="BH259">
        <v>2</v>
      </c>
      <c r="BI259">
        <v>2</v>
      </c>
      <c r="BJ259" t="s">
        <v>440</v>
      </c>
      <c r="BK259">
        <v>1</v>
      </c>
      <c r="BM259">
        <v>1</v>
      </c>
      <c r="BO259">
        <v>1</v>
      </c>
      <c r="BP259">
        <v>3</v>
      </c>
      <c r="BR259">
        <v>1</v>
      </c>
      <c r="BT259">
        <v>1</v>
      </c>
      <c r="BV259">
        <v>3</v>
      </c>
      <c r="BX259">
        <v>2</v>
      </c>
      <c r="BY259" s="1" t="e">
        <v>#NULL!</v>
      </c>
      <c r="CA259" s="1" t="e">
        <v>#NULL!</v>
      </c>
      <c r="CB259">
        <v>2</v>
      </c>
      <c r="CC259" t="s">
        <v>223</v>
      </c>
      <c r="CE259">
        <v>6</v>
      </c>
      <c r="CF259" t="s">
        <v>222</v>
      </c>
      <c r="CG259">
        <v>3</v>
      </c>
      <c r="CH259">
        <v>1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2</v>
      </c>
      <c r="CS259">
        <v>2</v>
      </c>
      <c r="CT259">
        <v>2</v>
      </c>
      <c r="CU259">
        <v>3</v>
      </c>
      <c r="CV259">
        <v>4</v>
      </c>
      <c r="CW259">
        <v>5</v>
      </c>
      <c r="CX259">
        <v>5</v>
      </c>
      <c r="CY259">
        <v>170</v>
      </c>
      <c r="CZ259">
        <v>1</v>
      </c>
      <c r="DA259">
        <v>3</v>
      </c>
      <c r="DB259">
        <v>5</v>
      </c>
      <c r="DC259">
        <v>2</v>
      </c>
      <c r="DD259">
        <v>2</v>
      </c>
      <c r="DE259">
        <v>2</v>
      </c>
      <c r="DF259">
        <v>2</v>
      </c>
      <c r="DG259">
        <v>2</v>
      </c>
      <c r="DH259">
        <v>2</v>
      </c>
      <c r="DI259">
        <v>2</v>
      </c>
      <c r="DJ259">
        <v>2</v>
      </c>
      <c r="DK259">
        <v>2</v>
      </c>
      <c r="DL259">
        <v>2</v>
      </c>
      <c r="DM259">
        <v>2</v>
      </c>
      <c r="DN259">
        <v>2</v>
      </c>
      <c r="DO259">
        <v>2</v>
      </c>
      <c r="DP259">
        <v>2</v>
      </c>
      <c r="DQ259">
        <v>2</v>
      </c>
      <c r="DR259">
        <v>1</v>
      </c>
      <c r="DS259">
        <v>2</v>
      </c>
      <c r="DT259">
        <v>2</v>
      </c>
      <c r="DU259">
        <v>2</v>
      </c>
      <c r="DV259" t="s">
        <v>223</v>
      </c>
      <c r="DW259" s="1" t="e">
        <v>#NULL!</v>
      </c>
      <c r="DX259">
        <v>2</v>
      </c>
      <c r="DY259" s="1" t="e">
        <v>#NULL!</v>
      </c>
      <c r="DZ259">
        <v>3</v>
      </c>
      <c r="EA259" t="s">
        <v>223</v>
      </c>
      <c r="EC259" t="s">
        <v>223</v>
      </c>
      <c r="ED259" t="s">
        <v>223</v>
      </c>
      <c r="EE259">
        <v>2</v>
      </c>
      <c r="EF259">
        <v>2</v>
      </c>
      <c r="EG259">
        <v>2</v>
      </c>
      <c r="EH259">
        <v>2</v>
      </c>
      <c r="EI259">
        <v>2</v>
      </c>
      <c r="EJ259">
        <v>2</v>
      </c>
      <c r="EK259">
        <v>7</v>
      </c>
      <c r="EL259">
        <v>41.043121149897331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 s="3">
        <v>1</v>
      </c>
      <c r="EU259" s="3">
        <v>1.8705019445277</v>
      </c>
      <c r="EV259" s="3">
        <v>1.9368216751235601</v>
      </c>
      <c r="EW259" s="3">
        <v>9.8964405306524892</v>
      </c>
      <c r="EX259" s="3">
        <v>60.914492958760498</v>
      </c>
      <c r="EY259" s="3">
        <v>0.82277938558622499</v>
      </c>
      <c r="EZ259" s="3">
        <v>92.462373200149898</v>
      </c>
      <c r="FA259" t="s">
        <v>440</v>
      </c>
      <c r="FB259" s="5">
        <v>32.491377999999997</v>
      </c>
      <c r="FC259" s="5">
        <v>-114.76125</v>
      </c>
      <c r="FD259" s="1" t="e">
        <v>#NULL!</v>
      </c>
      <c r="FE259" s="1" t="e">
        <v>#NULL!</v>
      </c>
      <c r="FF259" s="1" t="e">
        <v>#NULL!</v>
      </c>
      <c r="FG259" s="1" t="e">
        <v>#NULL!</v>
      </c>
      <c r="FH259" s="1" t="e">
        <v>#NULL!</v>
      </c>
      <c r="FI259" s="1" t="e">
        <v>#NULL!</v>
      </c>
      <c r="FJ259" s="1" t="e">
        <v>#NULL!</v>
      </c>
      <c r="FK259" s="1" t="e">
        <v>#NULL!</v>
      </c>
      <c r="FL259" s="1" t="e">
        <v>#NULL!</v>
      </c>
      <c r="FM259" s="1" t="e">
        <v>#NULL!</v>
      </c>
      <c r="FN259" s="1" t="e">
        <v>#NULL!</v>
      </c>
      <c r="FO259" s="1" t="e">
        <v>#NULL!</v>
      </c>
      <c r="FP259" s="1" t="e">
        <v>#NULL!</v>
      </c>
      <c r="FQ259" s="1" t="e">
        <v>#NULL!</v>
      </c>
      <c r="FR259" s="1" t="e">
        <v>#NULL!</v>
      </c>
      <c r="FS259" s="1" t="e">
        <v>#NULL!</v>
      </c>
      <c r="FT259" s="1" t="e">
        <v>#NULL!</v>
      </c>
      <c r="FU259" s="1" t="e">
        <v>#NULL!</v>
      </c>
      <c r="FV259" s="1" t="e">
        <v>#NULL!</v>
      </c>
      <c r="FW259" s="1" t="e">
        <v>#NULL!</v>
      </c>
      <c r="FX259" s="1" t="e">
        <v>#NULL!</v>
      </c>
      <c r="FY259" s="1" t="e">
        <v>#NULL!</v>
      </c>
      <c r="GA259" s="1" t="e">
        <v>#NULL!</v>
      </c>
      <c r="GB259" s="1" t="e">
        <v>#NULL!</v>
      </c>
      <c r="GC259" s="1" t="e">
        <v>#NULL!</v>
      </c>
      <c r="GD259" s="1" t="e">
        <v>#NULL!</v>
      </c>
      <c r="GE259" s="1" t="e">
        <v>#NULL!</v>
      </c>
      <c r="GF259" s="1" t="e">
        <v>#NULL!</v>
      </c>
      <c r="GG259" s="1" t="e">
        <v>#NULL!</v>
      </c>
      <c r="GH259" s="1" t="e">
        <v>#NULL!</v>
      </c>
      <c r="GI259" s="1" t="e">
        <v>#NULL!</v>
      </c>
      <c r="GJ259" s="3">
        <v>65</v>
      </c>
      <c r="GK259" s="3">
        <v>28.286390532544377</v>
      </c>
      <c r="GL259">
        <v>40</v>
      </c>
      <c r="GM259">
        <v>0</v>
      </c>
      <c r="GN259">
        <v>0</v>
      </c>
      <c r="GO259">
        <v>0</v>
      </c>
      <c r="GP259">
        <v>0</v>
      </c>
      <c r="GQ259">
        <v>0</v>
      </c>
      <c r="GR259" s="3">
        <v>1</v>
      </c>
      <c r="GS259" s="3">
        <v>0</v>
      </c>
      <c r="GT259" s="1" t="e">
        <v>#NULL!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D259" s="1" t="e">
        <v>#NULL!</v>
      </c>
      <c r="HE259" t="s">
        <v>227</v>
      </c>
      <c r="HH259" s="1" t="e">
        <v>#NULL!</v>
      </c>
      <c r="HI259" s="1" t="e">
        <v>#NULL!</v>
      </c>
      <c r="HJ259" s="1" t="e">
        <v>#NULL!</v>
      </c>
      <c r="HK259" s="1" t="e">
        <v>#NULL!</v>
      </c>
      <c r="HL259" s="1" t="e">
        <v>#NULL!</v>
      </c>
    </row>
    <row r="260" spans="1:220" x14ac:dyDescent="0.2">
      <c r="A260" t="s">
        <v>441</v>
      </c>
      <c r="B260" s="1" t="e">
        <v>#NULL!</v>
      </c>
      <c r="C260" s="1" t="e">
        <v>#NULL!</v>
      </c>
      <c r="D260" s="1" t="e">
        <v>#NULL!</v>
      </c>
      <c r="E260" s="1" t="e">
        <v>#NULL!</v>
      </c>
      <c r="F260" s="1" t="e">
        <v>#NULL!</v>
      </c>
      <c r="G260" s="1" t="e">
        <v>#NULL!</v>
      </c>
      <c r="H260">
        <v>1</v>
      </c>
      <c r="I260" s="2">
        <v>43384</v>
      </c>
      <c r="J260">
        <v>1</v>
      </c>
      <c r="K260">
        <v>1</v>
      </c>
      <c r="L260">
        <v>8</v>
      </c>
      <c r="M260">
        <v>87</v>
      </c>
      <c r="N260" s="2">
        <v>31785</v>
      </c>
      <c r="O260">
        <v>1</v>
      </c>
      <c r="P260" s="1" t="e">
        <v>#NULL!</v>
      </c>
      <c r="Q260" s="1" t="e">
        <v>#NULL!</v>
      </c>
      <c r="R260" s="1" t="e">
        <v>#NULL!</v>
      </c>
      <c r="S260" s="1" t="e">
        <v>#NULL!</v>
      </c>
      <c r="T260">
        <v>1</v>
      </c>
      <c r="U260" s="1" t="e">
        <v>#NULL!</v>
      </c>
      <c r="V260" s="1" t="e">
        <v>#NULL!</v>
      </c>
      <c r="W260" s="1" t="e">
        <v>#NULL!</v>
      </c>
      <c r="Y260">
        <v>1</v>
      </c>
      <c r="Z260">
        <v>3</v>
      </c>
      <c r="AA260">
        <v>1</v>
      </c>
      <c r="AB260">
        <v>1</v>
      </c>
      <c r="AC260">
        <v>5</v>
      </c>
      <c r="AE260">
        <v>2</v>
      </c>
      <c r="AF260" t="s">
        <v>222</v>
      </c>
      <c r="AG260">
        <v>2</v>
      </c>
      <c r="AH260" t="s">
        <v>223</v>
      </c>
      <c r="AI260" t="s">
        <v>223</v>
      </c>
      <c r="AJ260" t="s">
        <v>223</v>
      </c>
      <c r="AK260" t="s">
        <v>223</v>
      </c>
      <c r="AL260" t="s">
        <v>223</v>
      </c>
      <c r="AM260" t="s">
        <v>223</v>
      </c>
      <c r="AN260" t="s">
        <v>223</v>
      </c>
      <c r="AO260" t="s">
        <v>223</v>
      </c>
      <c r="AP260" s="1" t="e">
        <v>#NULL!</v>
      </c>
      <c r="AQ260" t="s">
        <v>224</v>
      </c>
      <c r="AR260" t="s">
        <v>223</v>
      </c>
      <c r="AS260" t="s">
        <v>223</v>
      </c>
      <c r="AT260" t="s">
        <v>223</v>
      </c>
      <c r="AU260" t="s">
        <v>223</v>
      </c>
      <c r="AV260" t="s">
        <v>223</v>
      </c>
      <c r="AW260" t="s">
        <v>223</v>
      </c>
      <c r="AX260" t="s">
        <v>223</v>
      </c>
      <c r="AY260" t="s">
        <v>223</v>
      </c>
      <c r="AZ260" t="s">
        <v>223</v>
      </c>
      <c r="BA260" t="s">
        <v>223</v>
      </c>
      <c r="BB260" t="s">
        <v>223</v>
      </c>
      <c r="BD260" t="s">
        <v>425</v>
      </c>
      <c r="BE260">
        <v>2</v>
      </c>
      <c r="BF260">
        <v>2</v>
      </c>
      <c r="BG260">
        <v>5</v>
      </c>
      <c r="BH260">
        <v>1</v>
      </c>
      <c r="BI260">
        <v>1</v>
      </c>
      <c r="BJ260" t="s">
        <v>442</v>
      </c>
      <c r="BK260">
        <v>2</v>
      </c>
      <c r="BM260">
        <v>2</v>
      </c>
      <c r="BO260">
        <v>2</v>
      </c>
      <c r="BP260">
        <v>3</v>
      </c>
      <c r="BR260">
        <v>3</v>
      </c>
      <c r="BT260">
        <v>3</v>
      </c>
      <c r="BV260">
        <v>3</v>
      </c>
      <c r="BX260">
        <v>2</v>
      </c>
      <c r="BY260" s="1" t="e">
        <v>#NULL!</v>
      </c>
      <c r="CA260" s="1" t="e">
        <v>#NULL!</v>
      </c>
      <c r="CB260">
        <v>1</v>
      </c>
      <c r="CC260" t="s">
        <v>235</v>
      </c>
      <c r="CE260">
        <v>3</v>
      </c>
      <c r="CG260">
        <v>2</v>
      </c>
      <c r="CH260">
        <v>1</v>
      </c>
      <c r="CI260">
        <v>2</v>
      </c>
      <c r="CJ260">
        <v>2</v>
      </c>
      <c r="CK260">
        <v>2</v>
      </c>
      <c r="CL260">
        <v>2</v>
      </c>
      <c r="CM260">
        <v>2</v>
      </c>
      <c r="CN260">
        <v>2</v>
      </c>
      <c r="CO260">
        <v>2</v>
      </c>
      <c r="CP260">
        <v>2</v>
      </c>
      <c r="CQ260">
        <v>2</v>
      </c>
      <c r="CR260">
        <v>2</v>
      </c>
      <c r="CS260">
        <v>2</v>
      </c>
      <c r="CT260">
        <v>2</v>
      </c>
      <c r="CU260">
        <v>2</v>
      </c>
      <c r="CV260">
        <v>1</v>
      </c>
      <c r="CW260">
        <v>6</v>
      </c>
      <c r="CX260">
        <v>2</v>
      </c>
      <c r="CY260">
        <v>210</v>
      </c>
      <c r="CZ260">
        <v>1</v>
      </c>
      <c r="DA260">
        <v>2</v>
      </c>
      <c r="DB260">
        <v>3</v>
      </c>
      <c r="DC260">
        <v>2</v>
      </c>
      <c r="DD260">
        <v>2</v>
      </c>
      <c r="DE260">
        <v>2</v>
      </c>
      <c r="DF260">
        <v>2</v>
      </c>
      <c r="DG260">
        <v>2</v>
      </c>
      <c r="DH260">
        <v>2</v>
      </c>
      <c r="DI260">
        <v>2</v>
      </c>
      <c r="DJ260">
        <v>2</v>
      </c>
      <c r="DK260">
        <v>2</v>
      </c>
      <c r="DL260">
        <v>2</v>
      </c>
      <c r="DM260">
        <v>2</v>
      </c>
      <c r="DN260">
        <v>2</v>
      </c>
      <c r="DO260">
        <v>2</v>
      </c>
      <c r="DP260">
        <v>2</v>
      </c>
      <c r="DQ260">
        <v>2</v>
      </c>
      <c r="DR260">
        <v>2</v>
      </c>
      <c r="DS260">
        <v>2</v>
      </c>
      <c r="DT260">
        <v>2</v>
      </c>
      <c r="DU260">
        <v>2</v>
      </c>
      <c r="DV260" t="s">
        <v>223</v>
      </c>
      <c r="DW260" s="1" t="e">
        <v>#NULL!</v>
      </c>
      <c r="DX260">
        <v>2</v>
      </c>
      <c r="DY260" s="1" t="e">
        <v>#NULL!</v>
      </c>
      <c r="DZ260">
        <v>3</v>
      </c>
      <c r="EA260" t="s">
        <v>223</v>
      </c>
      <c r="EC260" t="s">
        <v>223</v>
      </c>
      <c r="ED260" t="s">
        <v>223</v>
      </c>
      <c r="EE260">
        <v>2</v>
      </c>
      <c r="EF260">
        <v>2</v>
      </c>
      <c r="EG260">
        <v>2</v>
      </c>
      <c r="EH260">
        <v>2</v>
      </c>
      <c r="EI260">
        <v>2</v>
      </c>
      <c r="EJ260">
        <v>2</v>
      </c>
      <c r="EK260">
        <v>3</v>
      </c>
      <c r="EL260">
        <v>31.756331279945243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 s="3">
        <v>1</v>
      </c>
      <c r="EU260" s="3">
        <v>2.08203657193702</v>
      </c>
      <c r="EV260" s="3">
        <v>1.57717395206787</v>
      </c>
      <c r="EW260" s="3">
        <v>12.547099509264999</v>
      </c>
      <c r="EX260" s="3">
        <v>92.602214435519002</v>
      </c>
      <c r="EY260" s="3">
        <v>1.2161583483120599</v>
      </c>
      <c r="EZ260" s="3">
        <v>349.39358720437599</v>
      </c>
      <c r="FA260" t="s">
        <v>442</v>
      </c>
      <c r="FB260" s="5">
        <v>32.446531999999998</v>
      </c>
      <c r="FC260" s="5">
        <v>-114.762084</v>
      </c>
      <c r="FD260" s="1" t="e">
        <v>#NULL!</v>
      </c>
      <c r="FE260" s="1" t="e">
        <v>#NULL!</v>
      </c>
      <c r="FF260" s="1" t="e">
        <v>#NULL!</v>
      </c>
      <c r="FG260" s="1" t="e">
        <v>#NULL!</v>
      </c>
      <c r="FH260" s="1" t="e">
        <v>#NULL!</v>
      </c>
      <c r="FI260" s="1" t="e">
        <v>#NULL!</v>
      </c>
      <c r="FJ260" s="1" t="e">
        <v>#NULL!</v>
      </c>
      <c r="FK260" s="1" t="e">
        <v>#NULL!</v>
      </c>
      <c r="FL260" s="1" t="e">
        <v>#NULL!</v>
      </c>
      <c r="FM260" s="1" t="e">
        <v>#NULL!</v>
      </c>
      <c r="FN260" s="1" t="e">
        <v>#NULL!</v>
      </c>
      <c r="FO260" s="1" t="e">
        <v>#NULL!</v>
      </c>
      <c r="FP260" s="1" t="e">
        <v>#NULL!</v>
      </c>
      <c r="FQ260" s="1" t="e">
        <v>#NULL!</v>
      </c>
      <c r="FR260" s="1" t="e">
        <v>#NULL!</v>
      </c>
      <c r="FS260" s="1" t="e">
        <v>#NULL!</v>
      </c>
      <c r="FT260" s="1" t="e">
        <v>#NULL!</v>
      </c>
      <c r="FU260" s="1" t="e">
        <v>#NULL!</v>
      </c>
      <c r="FV260" s="1" t="e">
        <v>#NULL!</v>
      </c>
      <c r="FW260" s="1" t="e">
        <v>#NULL!</v>
      </c>
      <c r="FX260" s="1" t="e">
        <v>#NULL!</v>
      </c>
      <c r="FY260" s="1" t="e">
        <v>#NULL!</v>
      </c>
      <c r="GA260" s="1" t="e">
        <v>#NULL!</v>
      </c>
      <c r="GB260" s="1" t="e">
        <v>#NULL!</v>
      </c>
      <c r="GC260" s="1" t="e">
        <v>#NULL!</v>
      </c>
      <c r="GD260" s="1" t="e">
        <v>#NULL!</v>
      </c>
      <c r="GE260" s="1" t="e">
        <v>#NULL!</v>
      </c>
      <c r="GF260" s="1" t="e">
        <v>#NULL!</v>
      </c>
      <c r="GG260" s="1" t="e">
        <v>#NULL!</v>
      </c>
      <c r="GH260" s="1" t="e">
        <v>#NULL!</v>
      </c>
      <c r="GI260" s="1" t="e">
        <v>#NULL!</v>
      </c>
      <c r="GJ260" s="3">
        <v>74</v>
      </c>
      <c r="GK260" s="3">
        <v>26.95945945945946</v>
      </c>
      <c r="GL260">
        <v>30</v>
      </c>
      <c r="GM260">
        <v>0</v>
      </c>
      <c r="GN260">
        <v>0</v>
      </c>
      <c r="GO260">
        <v>0</v>
      </c>
      <c r="GP260">
        <v>0</v>
      </c>
      <c r="GQ260">
        <v>0</v>
      </c>
      <c r="GR260" s="3">
        <v>0</v>
      </c>
      <c r="GS260" s="3">
        <v>0</v>
      </c>
      <c r="GT260" s="1" t="e">
        <v>#NULL!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D260" s="1" t="e">
        <v>#NULL!</v>
      </c>
      <c r="HE260" t="s">
        <v>227</v>
      </c>
      <c r="HH260" s="1" t="e">
        <v>#NULL!</v>
      </c>
      <c r="HI260" s="1" t="e">
        <v>#NULL!</v>
      </c>
      <c r="HJ260" s="1" t="e">
        <v>#NULL!</v>
      </c>
      <c r="HK260" s="1" t="e">
        <v>#NULL!</v>
      </c>
      <c r="HL260" s="1" t="e">
        <v>#NULL!</v>
      </c>
    </row>
    <row r="261" spans="1:220" x14ac:dyDescent="0.2">
      <c r="A261" t="s">
        <v>443</v>
      </c>
      <c r="B261" s="1" t="e">
        <v>#NULL!</v>
      </c>
      <c r="C261" s="1" t="e">
        <v>#NULL!</v>
      </c>
      <c r="D261" s="1" t="e">
        <v>#NULL!</v>
      </c>
      <c r="E261" s="1" t="e">
        <v>#NULL!</v>
      </c>
      <c r="F261" s="1" t="e">
        <v>#NULL!</v>
      </c>
      <c r="G261" s="1" t="e">
        <v>#NULL!</v>
      </c>
      <c r="H261">
        <v>1</v>
      </c>
      <c r="I261" s="2">
        <v>43398</v>
      </c>
      <c r="J261">
        <v>2</v>
      </c>
      <c r="K261">
        <v>12</v>
      </c>
      <c r="L261">
        <v>28</v>
      </c>
      <c r="M261">
        <v>54</v>
      </c>
      <c r="N261" s="2">
        <v>20086</v>
      </c>
      <c r="O261">
        <v>1</v>
      </c>
      <c r="P261" s="1" t="e">
        <v>#NULL!</v>
      </c>
      <c r="Q261" s="1" t="e">
        <v>#NULL!</v>
      </c>
      <c r="R261" s="1" t="e">
        <v>#NULL!</v>
      </c>
      <c r="S261" s="1" t="e">
        <v>#NULL!</v>
      </c>
      <c r="T261">
        <v>1</v>
      </c>
      <c r="U261" s="1" t="e">
        <v>#NULL!</v>
      </c>
      <c r="V261" s="1" t="e">
        <v>#NULL!</v>
      </c>
      <c r="W261" s="1" t="e">
        <v>#NULL!</v>
      </c>
      <c r="Y261">
        <v>1</v>
      </c>
      <c r="Z261">
        <v>2</v>
      </c>
      <c r="AA261">
        <v>0</v>
      </c>
      <c r="AB261">
        <v>0</v>
      </c>
      <c r="AC261">
        <v>2</v>
      </c>
      <c r="AE261">
        <v>2</v>
      </c>
      <c r="AF261" t="s">
        <v>222</v>
      </c>
      <c r="AG261">
        <v>2</v>
      </c>
      <c r="AH261" t="s">
        <v>223</v>
      </c>
      <c r="AI261" t="s">
        <v>223</v>
      </c>
      <c r="AJ261" t="s">
        <v>223</v>
      </c>
      <c r="AK261" t="s">
        <v>223</v>
      </c>
      <c r="AL261" t="s">
        <v>223</v>
      </c>
      <c r="AM261" t="s">
        <v>223</v>
      </c>
      <c r="AN261" t="s">
        <v>223</v>
      </c>
      <c r="AO261" t="s">
        <v>223</v>
      </c>
      <c r="AP261" s="1" t="e">
        <v>#NULL!</v>
      </c>
      <c r="AQ261" t="s">
        <v>223</v>
      </c>
      <c r="AR261" t="s">
        <v>223</v>
      </c>
      <c r="AS261" t="s">
        <v>223</v>
      </c>
      <c r="AT261" t="s">
        <v>223</v>
      </c>
      <c r="AU261" t="s">
        <v>223</v>
      </c>
      <c r="AV261" t="s">
        <v>223</v>
      </c>
      <c r="AW261" t="s">
        <v>223</v>
      </c>
      <c r="AX261" t="s">
        <v>224</v>
      </c>
      <c r="AY261" t="s">
        <v>223</v>
      </c>
      <c r="AZ261" t="s">
        <v>223</v>
      </c>
      <c r="BA261" t="s">
        <v>223</v>
      </c>
      <c r="BB261" t="s">
        <v>223</v>
      </c>
      <c r="BD261" t="s">
        <v>375</v>
      </c>
      <c r="BE261">
        <v>2</v>
      </c>
      <c r="BF261">
        <v>2</v>
      </c>
      <c r="BG261">
        <v>5</v>
      </c>
      <c r="BH261">
        <v>2</v>
      </c>
      <c r="BI261">
        <v>2</v>
      </c>
      <c r="BJ261" t="s">
        <v>444</v>
      </c>
      <c r="BK261">
        <v>1</v>
      </c>
      <c r="BM261">
        <v>1</v>
      </c>
      <c r="BO261">
        <v>2</v>
      </c>
      <c r="BP261">
        <v>1</v>
      </c>
      <c r="BR261">
        <v>3</v>
      </c>
      <c r="BT261">
        <v>3</v>
      </c>
      <c r="BV261">
        <v>3</v>
      </c>
      <c r="BX261">
        <v>1</v>
      </c>
      <c r="BY261">
        <v>3</v>
      </c>
      <c r="CA261">
        <v>2</v>
      </c>
      <c r="CB261">
        <v>1</v>
      </c>
      <c r="CC261" t="s">
        <v>224</v>
      </c>
      <c r="CE261">
        <v>2</v>
      </c>
      <c r="CG261">
        <v>1</v>
      </c>
      <c r="CH261">
        <v>1</v>
      </c>
      <c r="CI261">
        <v>1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2</v>
      </c>
      <c r="CP261">
        <v>2</v>
      </c>
      <c r="CQ261">
        <v>1</v>
      </c>
      <c r="CR261">
        <v>2</v>
      </c>
      <c r="CS261">
        <v>2</v>
      </c>
      <c r="CT261">
        <v>1</v>
      </c>
      <c r="CU261">
        <v>4</v>
      </c>
      <c r="CV261">
        <v>3</v>
      </c>
      <c r="CW261">
        <v>5</v>
      </c>
      <c r="CX261">
        <v>0</v>
      </c>
      <c r="CY261">
        <v>155</v>
      </c>
      <c r="CZ261">
        <v>2</v>
      </c>
      <c r="DA261">
        <v>3</v>
      </c>
      <c r="DB261">
        <v>3</v>
      </c>
      <c r="DC261">
        <v>2</v>
      </c>
      <c r="DD261">
        <v>2</v>
      </c>
      <c r="DE261">
        <v>2</v>
      </c>
      <c r="DF261">
        <v>2</v>
      </c>
      <c r="DG261">
        <v>2</v>
      </c>
      <c r="DH261">
        <v>2</v>
      </c>
      <c r="DI261">
        <v>2</v>
      </c>
      <c r="DJ261">
        <v>2</v>
      </c>
      <c r="DK261">
        <v>2</v>
      </c>
      <c r="DL261">
        <v>2</v>
      </c>
      <c r="DM261">
        <v>2</v>
      </c>
      <c r="DN261">
        <v>2</v>
      </c>
      <c r="DO261">
        <v>2</v>
      </c>
      <c r="DP261">
        <v>2</v>
      </c>
      <c r="DQ261">
        <v>2</v>
      </c>
      <c r="DR261">
        <v>2</v>
      </c>
      <c r="DS261">
        <v>2</v>
      </c>
      <c r="DT261">
        <v>2</v>
      </c>
      <c r="DU261">
        <v>2</v>
      </c>
      <c r="DV261" t="s">
        <v>223</v>
      </c>
      <c r="DW261" s="1" t="e">
        <v>#NULL!</v>
      </c>
      <c r="DX261">
        <v>1</v>
      </c>
      <c r="DY261">
        <v>1</v>
      </c>
      <c r="DZ261">
        <v>1</v>
      </c>
      <c r="EA261" t="s">
        <v>224</v>
      </c>
      <c r="EB261" t="s">
        <v>352</v>
      </c>
      <c r="EC261" t="s">
        <v>235</v>
      </c>
      <c r="ED261" t="s">
        <v>224</v>
      </c>
      <c r="EE261">
        <v>2</v>
      </c>
      <c r="EF261">
        <v>2</v>
      </c>
      <c r="EG261">
        <v>2</v>
      </c>
      <c r="EH261">
        <v>2</v>
      </c>
      <c r="EI261">
        <v>2</v>
      </c>
      <c r="EJ261">
        <v>2</v>
      </c>
      <c r="EK261">
        <v>2</v>
      </c>
      <c r="EL261">
        <v>63.824777549623548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 s="3">
        <v>1</v>
      </c>
      <c r="EU261" s="3">
        <v>1.2997643807731301</v>
      </c>
      <c r="EV261" s="3">
        <v>0.38847076279384102</v>
      </c>
      <c r="EW261" s="3">
        <v>9.3431290899484907</v>
      </c>
      <c r="EX261" s="3">
        <v>81.621390561259204</v>
      </c>
      <c r="EY261" s="3">
        <v>0.75502372147632002</v>
      </c>
      <c r="EZ261" s="3">
        <v>24.846538372556399</v>
      </c>
      <c r="FA261" t="s">
        <v>444</v>
      </c>
      <c r="FB261" s="5">
        <v>32.492528999999998</v>
      </c>
      <c r="FC261" s="5">
        <v>-114.77092</v>
      </c>
      <c r="FD261" s="1" t="e">
        <v>#NULL!</v>
      </c>
      <c r="FE261" s="1" t="e">
        <v>#NULL!</v>
      </c>
      <c r="FF261" s="1" t="e">
        <v>#NULL!</v>
      </c>
      <c r="FG261" s="1" t="e">
        <v>#NULL!</v>
      </c>
      <c r="FH261" s="1" t="e">
        <v>#NULL!</v>
      </c>
      <c r="FI261" s="1" t="e">
        <v>#NULL!</v>
      </c>
      <c r="FJ261" s="1" t="e">
        <v>#NULL!</v>
      </c>
      <c r="FK261" s="1" t="e">
        <v>#NULL!</v>
      </c>
      <c r="FL261" s="1" t="e">
        <v>#NULL!</v>
      </c>
      <c r="FM261" s="1" t="e">
        <v>#NULL!</v>
      </c>
      <c r="FN261" s="1" t="e">
        <v>#NULL!</v>
      </c>
      <c r="FO261" s="1" t="e">
        <v>#NULL!</v>
      </c>
      <c r="FP261" s="1" t="e">
        <v>#NULL!</v>
      </c>
      <c r="FQ261" s="1" t="e">
        <v>#NULL!</v>
      </c>
      <c r="FR261" s="1" t="e">
        <v>#NULL!</v>
      </c>
      <c r="FS261" s="1" t="e">
        <v>#NULL!</v>
      </c>
      <c r="FT261" s="1" t="e">
        <v>#NULL!</v>
      </c>
      <c r="FU261" s="1" t="e">
        <v>#NULL!</v>
      </c>
      <c r="FV261" s="1" t="e">
        <v>#NULL!</v>
      </c>
      <c r="FW261" s="1" t="e">
        <v>#NULL!</v>
      </c>
      <c r="FX261" s="1" t="e">
        <v>#NULL!</v>
      </c>
      <c r="FY261" s="1" t="e">
        <v>#NULL!</v>
      </c>
      <c r="GA261" s="1" t="e">
        <v>#NULL!</v>
      </c>
      <c r="GB261" s="1" t="e">
        <v>#NULL!</v>
      </c>
      <c r="GC261" s="1" t="e">
        <v>#NULL!</v>
      </c>
      <c r="GD261" s="1" t="e">
        <v>#NULL!</v>
      </c>
      <c r="GE261" s="1" t="e">
        <v>#NULL!</v>
      </c>
      <c r="GF261" s="1" t="e">
        <v>#NULL!</v>
      </c>
      <c r="GG261" s="1" t="e">
        <v>#NULL!</v>
      </c>
      <c r="GH261" s="1" t="e">
        <v>#NULL!</v>
      </c>
      <c r="GI261" s="1" t="e">
        <v>#NULL!</v>
      </c>
      <c r="GJ261" s="3">
        <v>60</v>
      </c>
      <c r="GK261" s="3">
        <v>30.268055555555556</v>
      </c>
      <c r="GL261">
        <v>60</v>
      </c>
      <c r="GM261">
        <v>0</v>
      </c>
      <c r="GN261">
        <v>0</v>
      </c>
      <c r="GO261">
        <v>0</v>
      </c>
      <c r="GP261">
        <v>0</v>
      </c>
      <c r="GQ261">
        <v>0</v>
      </c>
      <c r="GR261" s="3">
        <v>0</v>
      </c>
      <c r="GS261" s="3">
        <v>1</v>
      </c>
      <c r="GT261" s="1" t="e">
        <v>#NULL!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D261" s="1" t="e">
        <v>#NULL!</v>
      </c>
      <c r="HE261" t="s">
        <v>227</v>
      </c>
      <c r="HH261" s="1" t="e">
        <v>#NULL!</v>
      </c>
      <c r="HI261" s="1" t="e">
        <v>#NULL!</v>
      </c>
      <c r="HJ261" s="1" t="e">
        <v>#NULL!</v>
      </c>
      <c r="HK261" s="1" t="e">
        <v>#NULL!</v>
      </c>
      <c r="HL261" s="1" t="e">
        <v>#NULL!</v>
      </c>
    </row>
    <row r="262" spans="1:220" x14ac:dyDescent="0.2">
      <c r="A262" t="s">
        <v>445</v>
      </c>
      <c r="B262" s="1" t="e">
        <v>#NULL!</v>
      </c>
      <c r="C262" s="1" t="e">
        <v>#NULL!</v>
      </c>
      <c r="D262" s="1" t="e">
        <v>#NULL!</v>
      </c>
      <c r="E262" s="1" t="e">
        <v>#NULL!</v>
      </c>
      <c r="F262" s="1" t="e">
        <v>#NULL!</v>
      </c>
      <c r="G262" s="1" t="e">
        <v>#NULL!</v>
      </c>
      <c r="H262">
        <v>1</v>
      </c>
      <c r="I262" s="2">
        <v>43403</v>
      </c>
      <c r="J262">
        <v>1</v>
      </c>
      <c r="K262">
        <v>4</v>
      </c>
      <c r="L262">
        <v>10</v>
      </c>
      <c r="M262">
        <v>66</v>
      </c>
      <c r="N262" s="2">
        <v>24207</v>
      </c>
      <c r="O262">
        <v>1</v>
      </c>
      <c r="P262" s="1" t="e">
        <v>#NULL!</v>
      </c>
      <c r="Q262" s="1" t="e">
        <v>#NULL!</v>
      </c>
      <c r="R262" s="1" t="e">
        <v>#NULL!</v>
      </c>
      <c r="S262" s="1" t="e">
        <v>#NULL!</v>
      </c>
      <c r="T262">
        <v>1</v>
      </c>
      <c r="U262" s="1" t="e">
        <v>#NULL!</v>
      </c>
      <c r="V262" s="1" t="e">
        <v>#NULL!</v>
      </c>
      <c r="W262" s="1" t="e">
        <v>#NULL!</v>
      </c>
      <c r="Y262">
        <v>1</v>
      </c>
      <c r="Z262">
        <v>3</v>
      </c>
      <c r="AA262">
        <v>1</v>
      </c>
      <c r="AB262">
        <v>1</v>
      </c>
      <c r="AC262">
        <v>4</v>
      </c>
      <c r="AE262">
        <v>2</v>
      </c>
      <c r="AF262" t="s">
        <v>222</v>
      </c>
      <c r="AG262">
        <v>2</v>
      </c>
      <c r="AH262" t="s">
        <v>223</v>
      </c>
      <c r="AI262" t="s">
        <v>223</v>
      </c>
      <c r="AJ262" t="s">
        <v>223</v>
      </c>
      <c r="AK262" t="s">
        <v>223</v>
      </c>
      <c r="AL262" t="s">
        <v>223</v>
      </c>
      <c r="AM262" t="s">
        <v>223</v>
      </c>
      <c r="AN262" t="s">
        <v>223</v>
      </c>
      <c r="AO262" t="s">
        <v>223</v>
      </c>
      <c r="AP262" s="1" t="e">
        <v>#NULL!</v>
      </c>
      <c r="AQ262" t="s">
        <v>224</v>
      </c>
      <c r="AR262" t="s">
        <v>223</v>
      </c>
      <c r="AS262" t="s">
        <v>223</v>
      </c>
      <c r="AT262" t="s">
        <v>223</v>
      </c>
      <c r="AU262" t="s">
        <v>223</v>
      </c>
      <c r="AV262" t="s">
        <v>223</v>
      </c>
      <c r="AW262" t="s">
        <v>223</v>
      </c>
      <c r="AX262" t="s">
        <v>223</v>
      </c>
      <c r="AY262" t="s">
        <v>223</v>
      </c>
      <c r="AZ262" t="s">
        <v>223</v>
      </c>
      <c r="BA262" t="s">
        <v>223</v>
      </c>
      <c r="BB262" t="s">
        <v>223</v>
      </c>
      <c r="BD262" t="s">
        <v>434</v>
      </c>
      <c r="BE262">
        <v>1</v>
      </c>
      <c r="BF262">
        <v>2</v>
      </c>
      <c r="BG262">
        <v>2</v>
      </c>
      <c r="BH262">
        <v>2</v>
      </c>
      <c r="BI262">
        <v>2</v>
      </c>
      <c r="BJ262" t="s">
        <v>446</v>
      </c>
      <c r="BK262">
        <v>1</v>
      </c>
      <c r="BM262">
        <v>1</v>
      </c>
      <c r="BO262">
        <v>2</v>
      </c>
      <c r="BP262">
        <v>3</v>
      </c>
      <c r="BR262">
        <v>3</v>
      </c>
      <c r="BT262">
        <v>3</v>
      </c>
      <c r="BV262">
        <v>3</v>
      </c>
      <c r="BX262">
        <v>1</v>
      </c>
      <c r="BY262">
        <v>1</v>
      </c>
      <c r="CA262">
        <v>2</v>
      </c>
      <c r="CB262">
        <v>4</v>
      </c>
      <c r="CC262" t="s">
        <v>223</v>
      </c>
      <c r="CE262">
        <v>6</v>
      </c>
      <c r="CF262" t="s">
        <v>222</v>
      </c>
      <c r="CG262">
        <v>2</v>
      </c>
      <c r="CH262">
        <v>1</v>
      </c>
      <c r="CI262">
        <v>2</v>
      </c>
      <c r="CJ262">
        <v>2</v>
      </c>
      <c r="CK262">
        <v>2</v>
      </c>
      <c r="CL262">
        <v>2</v>
      </c>
      <c r="CM262">
        <v>2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2</v>
      </c>
      <c r="CT262">
        <v>2</v>
      </c>
      <c r="CU262">
        <v>1</v>
      </c>
      <c r="CV262">
        <v>3</v>
      </c>
      <c r="CW262">
        <v>5</v>
      </c>
      <c r="CX262">
        <v>6</v>
      </c>
      <c r="CY262">
        <v>190</v>
      </c>
      <c r="CZ262">
        <v>1</v>
      </c>
      <c r="DA262">
        <v>5</v>
      </c>
      <c r="DB262">
        <v>1</v>
      </c>
      <c r="DC262">
        <v>2</v>
      </c>
      <c r="DD262">
        <v>2</v>
      </c>
      <c r="DE262">
        <v>2</v>
      </c>
      <c r="DF262">
        <v>2</v>
      </c>
      <c r="DG262">
        <v>2</v>
      </c>
      <c r="DH262">
        <v>2</v>
      </c>
      <c r="DI262">
        <v>2</v>
      </c>
      <c r="DJ262" s="1" t="e">
        <v>#NULL!</v>
      </c>
      <c r="DK262">
        <v>2</v>
      </c>
      <c r="DL262">
        <v>2</v>
      </c>
      <c r="DM262">
        <v>2</v>
      </c>
      <c r="DN262">
        <v>2</v>
      </c>
      <c r="DO262">
        <v>2</v>
      </c>
      <c r="DP262">
        <v>2</v>
      </c>
      <c r="DQ262">
        <v>2</v>
      </c>
      <c r="DR262">
        <v>2</v>
      </c>
      <c r="DS262">
        <v>2</v>
      </c>
      <c r="DT262">
        <v>2</v>
      </c>
      <c r="DU262">
        <v>2</v>
      </c>
      <c r="DV262" t="s">
        <v>223</v>
      </c>
      <c r="DW262" s="1" t="e">
        <v>#NULL!</v>
      </c>
      <c r="DX262">
        <v>2</v>
      </c>
      <c r="DY262" s="1" t="e">
        <v>#NULL!</v>
      </c>
      <c r="DZ262">
        <v>3</v>
      </c>
      <c r="EA262" t="s">
        <v>223</v>
      </c>
      <c r="EC262" t="s">
        <v>223</v>
      </c>
      <c r="ED262" t="s">
        <v>223</v>
      </c>
      <c r="EE262">
        <v>2</v>
      </c>
      <c r="EF262">
        <v>2</v>
      </c>
      <c r="EG262">
        <v>2</v>
      </c>
      <c r="EH262">
        <v>2</v>
      </c>
      <c r="EI262">
        <v>2</v>
      </c>
      <c r="EJ262">
        <v>2</v>
      </c>
      <c r="EK262">
        <v>5</v>
      </c>
      <c r="EL262">
        <v>52.555783709787818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 s="3">
        <v>0</v>
      </c>
      <c r="EU262" s="1" t="e">
        <v>#NULL!</v>
      </c>
      <c r="EV262" s="1" t="e">
        <v>#NULL!</v>
      </c>
      <c r="EW262" s="1" t="e">
        <v>#NULL!</v>
      </c>
      <c r="EX262" s="1" t="e">
        <v>#NULL!</v>
      </c>
      <c r="EY262" s="1" t="e">
        <v>#NULL!</v>
      </c>
      <c r="EZ262" s="1" t="e">
        <v>#NULL!</v>
      </c>
      <c r="FA262" t="s">
        <v>446</v>
      </c>
      <c r="FB262" s="5">
        <v>32.496962000000003</v>
      </c>
      <c r="FC262" s="5">
        <v>-114.789524</v>
      </c>
      <c r="FD262" s="1" t="e">
        <v>#NULL!</v>
      </c>
      <c r="FE262" s="1" t="e">
        <v>#NULL!</v>
      </c>
      <c r="FF262" s="1" t="e">
        <v>#NULL!</v>
      </c>
      <c r="FG262" s="1" t="e">
        <v>#NULL!</v>
      </c>
      <c r="FH262" s="1" t="e">
        <v>#NULL!</v>
      </c>
      <c r="FI262" s="1" t="e">
        <v>#NULL!</v>
      </c>
      <c r="FJ262" s="1" t="e">
        <v>#NULL!</v>
      </c>
      <c r="FK262" s="1" t="e">
        <v>#NULL!</v>
      </c>
      <c r="FL262" s="1" t="e">
        <v>#NULL!</v>
      </c>
      <c r="FM262" s="1" t="e">
        <v>#NULL!</v>
      </c>
      <c r="FN262" s="1" t="e">
        <v>#NULL!</v>
      </c>
      <c r="FO262" s="1" t="e">
        <v>#NULL!</v>
      </c>
      <c r="FP262" s="1" t="e">
        <v>#NULL!</v>
      </c>
      <c r="FQ262" s="1" t="e">
        <v>#NULL!</v>
      </c>
      <c r="FR262" s="1" t="e">
        <v>#NULL!</v>
      </c>
      <c r="FS262" s="1" t="e">
        <v>#NULL!</v>
      </c>
      <c r="FT262" s="1" t="e">
        <v>#NULL!</v>
      </c>
      <c r="FU262" s="1" t="e">
        <v>#NULL!</v>
      </c>
      <c r="FV262" s="1" t="e">
        <v>#NULL!</v>
      </c>
      <c r="FW262" s="1" t="e">
        <v>#NULL!</v>
      </c>
      <c r="FX262" s="1" t="e">
        <v>#NULL!</v>
      </c>
      <c r="FY262" s="1" t="e">
        <v>#NULL!</v>
      </c>
      <c r="GA262" s="1" t="e">
        <v>#NULL!</v>
      </c>
      <c r="GB262" s="1" t="e">
        <v>#NULL!</v>
      </c>
      <c r="GC262" s="1" t="e">
        <v>#NULL!</v>
      </c>
      <c r="GD262" s="1" t="e">
        <v>#NULL!</v>
      </c>
      <c r="GE262" s="1" t="e">
        <v>#NULL!</v>
      </c>
      <c r="GF262" s="1" t="e">
        <v>#NULL!</v>
      </c>
      <c r="GG262" s="1" t="e">
        <v>#NULL!</v>
      </c>
      <c r="GH262" s="1" t="e">
        <v>#NULL!</v>
      </c>
      <c r="GI262" s="1" t="e">
        <v>#NULL!</v>
      </c>
      <c r="GJ262" s="3">
        <v>66</v>
      </c>
      <c r="GK262" s="3">
        <v>30.663452708907254</v>
      </c>
      <c r="GL262">
        <v>50</v>
      </c>
      <c r="GM262">
        <v>0</v>
      </c>
      <c r="GN262">
        <v>0</v>
      </c>
      <c r="GO262">
        <v>0</v>
      </c>
      <c r="GP262">
        <v>0</v>
      </c>
      <c r="GQ262">
        <v>0</v>
      </c>
      <c r="GR262" s="3">
        <v>0</v>
      </c>
      <c r="GS262" s="3">
        <v>0</v>
      </c>
      <c r="GT262" s="1" t="e">
        <v>#NULL!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D262" s="1" t="e">
        <v>#NULL!</v>
      </c>
      <c r="HE262" t="s">
        <v>227</v>
      </c>
      <c r="HH262" s="1" t="e">
        <v>#NULL!</v>
      </c>
      <c r="HI262" s="1" t="e">
        <v>#NULL!</v>
      </c>
      <c r="HJ262" s="1" t="e">
        <v>#NULL!</v>
      </c>
      <c r="HK262" s="1" t="e">
        <v>#NULL!</v>
      </c>
      <c r="HL262" s="1" t="e">
        <v>#NULL!</v>
      </c>
    </row>
    <row r="263" spans="1:220" x14ac:dyDescent="0.2">
      <c r="A263" t="s">
        <v>447</v>
      </c>
      <c r="B263" s="1" t="e">
        <v>#NULL!</v>
      </c>
      <c r="C263" s="1" t="e">
        <v>#NULL!</v>
      </c>
      <c r="D263" s="1" t="e">
        <v>#NULL!</v>
      </c>
      <c r="E263" s="1" t="e">
        <v>#NULL!</v>
      </c>
      <c r="F263" s="1" t="e">
        <v>#NULL!</v>
      </c>
      <c r="G263" s="1" t="e">
        <v>#NULL!</v>
      </c>
      <c r="H263">
        <v>1</v>
      </c>
      <c r="I263" s="2">
        <v>43403</v>
      </c>
      <c r="J263">
        <v>2</v>
      </c>
      <c r="K263">
        <v>2</v>
      </c>
      <c r="L263">
        <v>27</v>
      </c>
      <c r="M263">
        <v>84</v>
      </c>
      <c r="N263" s="2">
        <v>30739</v>
      </c>
      <c r="O263">
        <v>1</v>
      </c>
      <c r="P263" s="1" t="e">
        <v>#NULL!</v>
      </c>
      <c r="Q263" s="1" t="e">
        <v>#NULL!</v>
      </c>
      <c r="R263" s="1" t="e">
        <v>#NULL!</v>
      </c>
      <c r="S263" s="1" t="e">
        <v>#NULL!</v>
      </c>
      <c r="T263">
        <v>1</v>
      </c>
      <c r="U263" s="1" t="e">
        <v>#NULL!</v>
      </c>
      <c r="V263" s="1" t="e">
        <v>#NULL!</v>
      </c>
      <c r="W263" s="1" t="e">
        <v>#NULL!</v>
      </c>
      <c r="Y263">
        <v>1</v>
      </c>
      <c r="Z263">
        <v>5</v>
      </c>
      <c r="AA263">
        <v>3</v>
      </c>
      <c r="AB263">
        <v>3</v>
      </c>
      <c r="AC263">
        <v>4</v>
      </c>
      <c r="AE263">
        <v>2</v>
      </c>
      <c r="AF263" t="s">
        <v>222</v>
      </c>
      <c r="AG263">
        <v>2</v>
      </c>
      <c r="AH263" t="s">
        <v>223</v>
      </c>
      <c r="AI263" t="s">
        <v>223</v>
      </c>
      <c r="AJ263" t="s">
        <v>223</v>
      </c>
      <c r="AK263" t="s">
        <v>223</v>
      </c>
      <c r="AL263" t="s">
        <v>223</v>
      </c>
      <c r="AM263" t="s">
        <v>223</v>
      </c>
      <c r="AN263" t="s">
        <v>223</v>
      </c>
      <c r="AO263" t="s">
        <v>223</v>
      </c>
      <c r="AP263" s="1" t="e">
        <v>#NULL!</v>
      </c>
      <c r="AQ263" t="s">
        <v>223</v>
      </c>
      <c r="AR263" t="s">
        <v>223</v>
      </c>
      <c r="AS263" t="s">
        <v>223</v>
      </c>
      <c r="AT263" t="s">
        <v>223</v>
      </c>
      <c r="AU263" t="s">
        <v>223</v>
      </c>
      <c r="AV263" t="s">
        <v>224</v>
      </c>
      <c r="AW263" t="s">
        <v>223</v>
      </c>
      <c r="AX263" t="s">
        <v>223</v>
      </c>
      <c r="AY263" t="s">
        <v>223</v>
      </c>
      <c r="AZ263" t="s">
        <v>223</v>
      </c>
      <c r="BA263" t="s">
        <v>223</v>
      </c>
      <c r="BB263" t="s">
        <v>223</v>
      </c>
      <c r="BD263" t="s">
        <v>48</v>
      </c>
      <c r="BE263">
        <v>2</v>
      </c>
      <c r="BF263">
        <v>1</v>
      </c>
      <c r="BG263">
        <v>5</v>
      </c>
      <c r="BH263">
        <v>2</v>
      </c>
      <c r="BI263">
        <v>2</v>
      </c>
      <c r="BJ263" t="s">
        <v>448</v>
      </c>
      <c r="BK263">
        <v>1</v>
      </c>
      <c r="BM263">
        <v>1</v>
      </c>
      <c r="BO263">
        <v>2</v>
      </c>
      <c r="BP263">
        <v>1</v>
      </c>
      <c r="BR263">
        <v>3</v>
      </c>
      <c r="BT263">
        <v>3</v>
      </c>
      <c r="BV263">
        <v>3</v>
      </c>
      <c r="BX263">
        <v>1</v>
      </c>
      <c r="BY263">
        <v>1</v>
      </c>
      <c r="CA263">
        <v>2</v>
      </c>
      <c r="CB263">
        <v>1</v>
      </c>
      <c r="CC263" t="s">
        <v>224</v>
      </c>
      <c r="CE263">
        <v>2</v>
      </c>
      <c r="CG263">
        <v>1</v>
      </c>
      <c r="CH263">
        <v>1</v>
      </c>
      <c r="CI263">
        <v>2</v>
      </c>
      <c r="CJ263">
        <v>2</v>
      </c>
      <c r="CK263">
        <v>2</v>
      </c>
      <c r="CL263">
        <v>2</v>
      </c>
      <c r="CM263">
        <v>2</v>
      </c>
      <c r="CN263">
        <v>2</v>
      </c>
      <c r="CO263">
        <v>2</v>
      </c>
      <c r="CP263">
        <v>2</v>
      </c>
      <c r="CQ263">
        <v>2</v>
      </c>
      <c r="CR263">
        <v>2</v>
      </c>
      <c r="CS263">
        <v>2</v>
      </c>
      <c r="CT263">
        <v>2</v>
      </c>
      <c r="CU263">
        <v>1</v>
      </c>
      <c r="CV263">
        <v>1</v>
      </c>
      <c r="CW263">
        <v>5</v>
      </c>
      <c r="CX263">
        <v>4</v>
      </c>
      <c r="CY263">
        <v>160</v>
      </c>
      <c r="CZ263">
        <v>1</v>
      </c>
      <c r="DA263">
        <v>1</v>
      </c>
      <c r="DB263">
        <v>2</v>
      </c>
      <c r="DC263">
        <v>2</v>
      </c>
      <c r="DD263">
        <v>2</v>
      </c>
      <c r="DE263">
        <v>2</v>
      </c>
      <c r="DF263">
        <v>2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2</v>
      </c>
      <c r="DO263">
        <v>2</v>
      </c>
      <c r="DP263">
        <v>2</v>
      </c>
      <c r="DQ263">
        <v>2</v>
      </c>
      <c r="DR263">
        <v>2</v>
      </c>
      <c r="DS263">
        <v>2</v>
      </c>
      <c r="DT263">
        <v>2</v>
      </c>
      <c r="DU263">
        <v>2</v>
      </c>
      <c r="DV263" t="s">
        <v>223</v>
      </c>
      <c r="DW263" s="1" t="e">
        <v>#NULL!</v>
      </c>
      <c r="DX263">
        <v>2</v>
      </c>
      <c r="DY263" s="1" t="e">
        <v>#NULL!</v>
      </c>
      <c r="DZ263">
        <v>3</v>
      </c>
      <c r="EA263" t="s">
        <v>223</v>
      </c>
      <c r="EC263" t="s">
        <v>223</v>
      </c>
      <c r="ED263" t="s">
        <v>223</v>
      </c>
      <c r="EE263">
        <v>2</v>
      </c>
      <c r="EF263">
        <v>2</v>
      </c>
      <c r="EG263">
        <v>2</v>
      </c>
      <c r="EH263">
        <v>2</v>
      </c>
      <c r="EI263">
        <v>2</v>
      </c>
      <c r="EJ263">
        <v>2</v>
      </c>
      <c r="EK263">
        <v>6</v>
      </c>
      <c r="EL263">
        <v>34.672142368240934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 s="3">
        <v>1</v>
      </c>
      <c r="EU263" s="3">
        <v>1.8310692139632301</v>
      </c>
      <c r="EV263" s="3">
        <v>1.10531429668175</v>
      </c>
      <c r="EW263" s="3">
        <v>11.4488239113641</v>
      </c>
      <c r="EX263" s="3">
        <v>57.214615277975199</v>
      </c>
      <c r="EY263" s="3">
        <v>0.60476328857339401</v>
      </c>
      <c r="EZ263" s="3">
        <v>154.576028217866</v>
      </c>
      <c r="FA263" t="s">
        <v>448</v>
      </c>
      <c r="FB263" s="5">
        <v>32.489905</v>
      </c>
      <c r="FC263" s="5">
        <v>-114.766244</v>
      </c>
      <c r="FD263" s="1" t="e">
        <v>#NULL!</v>
      </c>
      <c r="FE263" s="1" t="e">
        <v>#NULL!</v>
      </c>
      <c r="FF263" s="1" t="e">
        <v>#NULL!</v>
      </c>
      <c r="FG263" s="1" t="e">
        <v>#NULL!</v>
      </c>
      <c r="FH263" s="1" t="e">
        <v>#NULL!</v>
      </c>
      <c r="FI263" s="1" t="e">
        <v>#NULL!</v>
      </c>
      <c r="FJ263" s="1" t="e">
        <v>#NULL!</v>
      </c>
      <c r="FK263" s="1" t="e">
        <v>#NULL!</v>
      </c>
      <c r="FL263" s="1" t="e">
        <v>#NULL!</v>
      </c>
      <c r="FM263" s="1" t="e">
        <v>#NULL!</v>
      </c>
      <c r="FN263" s="1" t="e">
        <v>#NULL!</v>
      </c>
      <c r="FO263" s="1" t="e">
        <v>#NULL!</v>
      </c>
      <c r="FP263" s="1" t="e">
        <v>#NULL!</v>
      </c>
      <c r="FQ263" s="1" t="e">
        <v>#NULL!</v>
      </c>
      <c r="FR263" s="1" t="e">
        <v>#NULL!</v>
      </c>
      <c r="FS263" s="1" t="e">
        <v>#NULL!</v>
      </c>
      <c r="FT263" s="1" t="e">
        <v>#NULL!</v>
      </c>
      <c r="FU263" s="1" t="e">
        <v>#NULL!</v>
      </c>
      <c r="FV263" s="1" t="e">
        <v>#NULL!</v>
      </c>
      <c r="FW263" s="1" t="e">
        <v>#NULL!</v>
      </c>
      <c r="FX263" s="1" t="e">
        <v>#NULL!</v>
      </c>
      <c r="FY263" s="1" t="e">
        <v>#NULL!</v>
      </c>
      <c r="GA263" s="1" t="e">
        <v>#NULL!</v>
      </c>
      <c r="GB263" s="1" t="e">
        <v>#NULL!</v>
      </c>
      <c r="GC263" s="1" t="e">
        <v>#NULL!</v>
      </c>
      <c r="GD263" s="1" t="e">
        <v>#NULL!</v>
      </c>
      <c r="GE263" s="1" t="e">
        <v>#NULL!</v>
      </c>
      <c r="GF263" s="1" t="e">
        <v>#NULL!</v>
      </c>
      <c r="GG263" s="1" t="e">
        <v>#NULL!</v>
      </c>
      <c r="GH263" s="1" t="e">
        <v>#NULL!</v>
      </c>
      <c r="GI263" s="1" t="e">
        <v>#NULL!</v>
      </c>
      <c r="GJ263" s="3">
        <v>64</v>
      </c>
      <c r="GK263" s="3">
        <v>27.4609375</v>
      </c>
      <c r="GL263">
        <v>30</v>
      </c>
      <c r="GM263">
        <v>0</v>
      </c>
      <c r="GN263">
        <v>0</v>
      </c>
      <c r="GO263">
        <v>0</v>
      </c>
      <c r="GP263">
        <v>0</v>
      </c>
      <c r="GQ263">
        <v>0</v>
      </c>
      <c r="GR263" s="3">
        <v>0</v>
      </c>
      <c r="GS263" s="3">
        <v>0</v>
      </c>
      <c r="GT263" s="1" t="e">
        <v>#NULL!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D263" s="1" t="e">
        <v>#NULL!</v>
      </c>
      <c r="HE263" t="s">
        <v>227</v>
      </c>
      <c r="HH263" s="1" t="e">
        <v>#NULL!</v>
      </c>
      <c r="HI263" s="1" t="e">
        <v>#NULL!</v>
      </c>
      <c r="HJ263" s="1" t="e">
        <v>#NULL!</v>
      </c>
      <c r="HK263" s="1" t="e">
        <v>#NULL!</v>
      </c>
      <c r="HL263" s="1" t="e">
        <v>#NULL!</v>
      </c>
    </row>
    <row r="264" spans="1:220" x14ac:dyDescent="0.2">
      <c r="A264" t="s">
        <v>449</v>
      </c>
      <c r="B264" s="1" t="e">
        <v>#NULL!</v>
      </c>
      <c r="C264" s="1" t="e">
        <v>#NULL!</v>
      </c>
      <c r="D264" s="1" t="e">
        <v>#NULL!</v>
      </c>
      <c r="E264" s="1" t="e">
        <v>#NULL!</v>
      </c>
      <c r="F264" s="1" t="e">
        <v>#NULL!</v>
      </c>
      <c r="G264" s="1" t="e">
        <v>#NULL!</v>
      </c>
      <c r="H264">
        <v>1</v>
      </c>
      <c r="I264" s="2">
        <v>43403</v>
      </c>
      <c r="J264">
        <v>2</v>
      </c>
      <c r="K264">
        <v>1</v>
      </c>
      <c r="L264">
        <v>19</v>
      </c>
      <c r="M264">
        <v>63</v>
      </c>
      <c r="N264" s="2">
        <v>23030</v>
      </c>
      <c r="O264">
        <v>1</v>
      </c>
      <c r="P264" s="1" t="e">
        <v>#NULL!</v>
      </c>
      <c r="Q264" s="1" t="e">
        <v>#NULL!</v>
      </c>
      <c r="R264" s="1" t="e">
        <v>#NULL!</v>
      </c>
      <c r="S264" s="1" t="e">
        <v>#NULL!</v>
      </c>
      <c r="T264">
        <v>1</v>
      </c>
      <c r="U264" s="1" t="e">
        <v>#NULL!</v>
      </c>
      <c r="V264" s="1" t="e">
        <v>#NULL!</v>
      </c>
      <c r="W264" s="1" t="e">
        <v>#NULL!</v>
      </c>
      <c r="Y264">
        <v>2</v>
      </c>
      <c r="Z264">
        <v>5</v>
      </c>
      <c r="AA264">
        <v>2</v>
      </c>
      <c r="AB264">
        <v>2</v>
      </c>
      <c r="AC264">
        <v>3</v>
      </c>
      <c r="AE264">
        <v>2</v>
      </c>
      <c r="AF264" t="s">
        <v>222</v>
      </c>
      <c r="AG264">
        <v>2</v>
      </c>
      <c r="AH264" t="s">
        <v>223</v>
      </c>
      <c r="AI264" t="s">
        <v>223</v>
      </c>
      <c r="AJ264" t="s">
        <v>223</v>
      </c>
      <c r="AK264" t="s">
        <v>223</v>
      </c>
      <c r="AL264" t="s">
        <v>223</v>
      </c>
      <c r="AM264" t="s">
        <v>223</v>
      </c>
      <c r="AN264" t="s">
        <v>223</v>
      </c>
      <c r="AO264" t="s">
        <v>223</v>
      </c>
      <c r="AP264" s="1" t="e">
        <v>#NULL!</v>
      </c>
      <c r="AQ264" t="s">
        <v>224</v>
      </c>
      <c r="AR264" t="s">
        <v>223</v>
      </c>
      <c r="AS264" t="s">
        <v>223</v>
      </c>
      <c r="AT264" t="s">
        <v>223</v>
      </c>
      <c r="AU264" t="s">
        <v>223</v>
      </c>
      <c r="AV264" t="s">
        <v>223</v>
      </c>
      <c r="AW264" t="s">
        <v>223</v>
      </c>
      <c r="AX264" t="s">
        <v>223</v>
      </c>
      <c r="AY264" t="s">
        <v>223</v>
      </c>
      <c r="AZ264" t="s">
        <v>223</v>
      </c>
      <c r="BA264" t="s">
        <v>223</v>
      </c>
      <c r="BB264" t="s">
        <v>223</v>
      </c>
      <c r="BD264" t="s">
        <v>450</v>
      </c>
      <c r="BE264">
        <v>2</v>
      </c>
      <c r="BF264">
        <v>2</v>
      </c>
      <c r="BG264">
        <v>5</v>
      </c>
      <c r="BH264">
        <v>1</v>
      </c>
      <c r="BI264">
        <v>1</v>
      </c>
      <c r="BJ264" t="s">
        <v>451</v>
      </c>
      <c r="BK264">
        <v>1</v>
      </c>
      <c r="BM264">
        <v>2</v>
      </c>
      <c r="BO264">
        <v>2</v>
      </c>
      <c r="BP264">
        <v>3</v>
      </c>
      <c r="BR264">
        <v>3</v>
      </c>
      <c r="BT264">
        <v>3</v>
      </c>
      <c r="BV264">
        <v>3</v>
      </c>
      <c r="BX264">
        <v>1</v>
      </c>
      <c r="BY264">
        <v>4</v>
      </c>
      <c r="CA264">
        <v>2</v>
      </c>
      <c r="CB264">
        <v>1</v>
      </c>
      <c r="CC264" t="s">
        <v>275</v>
      </c>
      <c r="CD264" t="s">
        <v>452</v>
      </c>
      <c r="CE264">
        <v>3</v>
      </c>
      <c r="CG264">
        <v>1</v>
      </c>
      <c r="CH264">
        <v>2</v>
      </c>
      <c r="CI264">
        <v>2</v>
      </c>
      <c r="CJ264">
        <v>2</v>
      </c>
      <c r="CK264">
        <v>1</v>
      </c>
      <c r="CL264">
        <v>1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5</v>
      </c>
      <c r="CV264">
        <v>2</v>
      </c>
      <c r="CW264">
        <v>5</v>
      </c>
      <c r="CX264">
        <v>2</v>
      </c>
      <c r="CY264">
        <v>280</v>
      </c>
      <c r="CZ264">
        <v>1</v>
      </c>
      <c r="DA264">
        <v>2</v>
      </c>
      <c r="DB264">
        <v>5</v>
      </c>
      <c r="DC264">
        <v>1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 t="s">
        <v>223</v>
      </c>
      <c r="DW264" s="1" t="e">
        <v>#NULL!</v>
      </c>
      <c r="DX264">
        <v>2</v>
      </c>
      <c r="DY264" s="1" t="e">
        <v>#NULL!</v>
      </c>
      <c r="DZ264">
        <v>3</v>
      </c>
      <c r="EA264" t="s">
        <v>223</v>
      </c>
      <c r="EC264" t="s">
        <v>223</v>
      </c>
      <c r="ED264" t="s">
        <v>223</v>
      </c>
      <c r="EE264">
        <v>2</v>
      </c>
      <c r="EF264">
        <v>1</v>
      </c>
      <c r="EG264">
        <v>2</v>
      </c>
      <c r="EH264">
        <v>2</v>
      </c>
      <c r="EI264">
        <v>2</v>
      </c>
      <c r="EJ264">
        <v>2</v>
      </c>
      <c r="EK264">
        <v>3</v>
      </c>
      <c r="EL264">
        <v>55.7782340862423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 s="3">
        <v>0</v>
      </c>
      <c r="EU264" s="1" t="e">
        <v>#NULL!</v>
      </c>
      <c r="EV264" s="1" t="e">
        <v>#NULL!</v>
      </c>
      <c r="EW264" s="1" t="e">
        <v>#NULL!</v>
      </c>
      <c r="EX264" s="1" t="e">
        <v>#NULL!</v>
      </c>
      <c r="EY264" s="1" t="e">
        <v>#NULL!</v>
      </c>
      <c r="EZ264" s="1" t="e">
        <v>#NULL!</v>
      </c>
      <c r="FA264" t="s">
        <v>451</v>
      </c>
      <c r="FB264" s="5">
        <v>32.485380999999997</v>
      </c>
      <c r="FC264" s="5">
        <v>-114.758526</v>
      </c>
      <c r="FD264" s="1" t="e">
        <v>#NULL!</v>
      </c>
      <c r="FE264" s="1" t="e">
        <v>#NULL!</v>
      </c>
      <c r="FF264" s="1" t="e">
        <v>#NULL!</v>
      </c>
      <c r="FG264" s="1" t="e">
        <v>#NULL!</v>
      </c>
      <c r="FH264" s="1" t="e">
        <v>#NULL!</v>
      </c>
      <c r="FI264" s="1" t="e">
        <v>#NULL!</v>
      </c>
      <c r="FJ264" s="1" t="e">
        <v>#NULL!</v>
      </c>
      <c r="FK264" s="1" t="e">
        <v>#NULL!</v>
      </c>
      <c r="FL264" s="1" t="e">
        <v>#NULL!</v>
      </c>
      <c r="FM264" s="1" t="e">
        <v>#NULL!</v>
      </c>
      <c r="FN264" s="1" t="e">
        <v>#NULL!</v>
      </c>
      <c r="FO264" s="1" t="e">
        <v>#NULL!</v>
      </c>
      <c r="FP264" s="1" t="e">
        <v>#NULL!</v>
      </c>
      <c r="FQ264" s="1" t="e">
        <v>#NULL!</v>
      </c>
      <c r="FR264" s="1" t="e">
        <v>#NULL!</v>
      </c>
      <c r="FS264" s="1" t="e">
        <v>#NULL!</v>
      </c>
      <c r="FT264" s="1" t="e">
        <v>#NULL!</v>
      </c>
      <c r="FU264" s="1" t="e">
        <v>#NULL!</v>
      </c>
      <c r="FV264" s="1" t="e">
        <v>#NULL!</v>
      </c>
      <c r="FW264" s="1" t="e">
        <v>#NULL!</v>
      </c>
      <c r="FX264" s="1" t="e">
        <v>#NULL!</v>
      </c>
      <c r="FY264" s="1" t="e">
        <v>#NULL!</v>
      </c>
      <c r="GA264" s="1" t="e">
        <v>#NULL!</v>
      </c>
      <c r="GB264" s="1" t="e">
        <v>#NULL!</v>
      </c>
      <c r="GC264" s="1" t="e">
        <v>#NULL!</v>
      </c>
      <c r="GD264" s="1" t="e">
        <v>#NULL!</v>
      </c>
      <c r="GE264" s="1" t="e">
        <v>#NULL!</v>
      </c>
      <c r="GF264" s="1" t="e">
        <v>#NULL!</v>
      </c>
      <c r="GG264" s="1" t="e">
        <v>#NULL!</v>
      </c>
      <c r="GH264" s="1" t="e">
        <v>#NULL!</v>
      </c>
      <c r="GI264" s="1" t="e">
        <v>#NULL!</v>
      </c>
      <c r="GJ264" s="3">
        <v>62</v>
      </c>
      <c r="GK264" s="3">
        <v>51.207075962539022</v>
      </c>
      <c r="GL264">
        <v>50</v>
      </c>
      <c r="GM264">
        <v>0</v>
      </c>
      <c r="GN264">
        <v>0</v>
      </c>
      <c r="GO264">
        <v>0</v>
      </c>
      <c r="GP264">
        <v>0</v>
      </c>
      <c r="GQ264">
        <v>0</v>
      </c>
      <c r="GR264" s="3">
        <v>0</v>
      </c>
      <c r="GS264" s="3">
        <v>0</v>
      </c>
      <c r="GT264" s="1" t="e">
        <v>#NULL!</v>
      </c>
      <c r="GU264" s="3">
        <v>0</v>
      </c>
      <c r="GV264" s="3">
        <v>1</v>
      </c>
      <c r="GW264" s="3">
        <v>0</v>
      </c>
      <c r="GX264" s="3">
        <v>0</v>
      </c>
      <c r="GY264" s="3">
        <v>0</v>
      </c>
      <c r="GZ264" s="3">
        <v>0</v>
      </c>
      <c r="HD264" s="1" t="e">
        <v>#NULL!</v>
      </c>
      <c r="HE264" t="s">
        <v>227</v>
      </c>
      <c r="HH264" s="1" t="e">
        <v>#NULL!</v>
      </c>
      <c r="HI264" s="1" t="e">
        <v>#NULL!</v>
      </c>
      <c r="HJ264" s="1" t="e">
        <v>#NULL!</v>
      </c>
      <c r="HK264" s="1" t="e">
        <v>#NULL!</v>
      </c>
      <c r="HL264" s="1" t="e">
        <v>#NULL!</v>
      </c>
    </row>
    <row r="265" spans="1:220" x14ac:dyDescent="0.2">
      <c r="A265" t="s">
        <v>453</v>
      </c>
      <c r="B265" s="1" t="e">
        <v>#NULL!</v>
      </c>
      <c r="C265" s="1" t="e">
        <v>#NULL!</v>
      </c>
      <c r="D265" s="1" t="e">
        <v>#NULL!</v>
      </c>
      <c r="E265" s="1" t="e">
        <v>#NULL!</v>
      </c>
      <c r="F265" s="1" t="e">
        <v>#NULL!</v>
      </c>
      <c r="G265" s="1" t="e">
        <v>#NULL!</v>
      </c>
      <c r="H265">
        <v>1</v>
      </c>
      <c r="I265" s="2">
        <v>43403</v>
      </c>
      <c r="J265">
        <v>1</v>
      </c>
      <c r="K265">
        <v>8</v>
      </c>
      <c r="L265">
        <v>3</v>
      </c>
      <c r="M265">
        <v>100</v>
      </c>
      <c r="N265" t="s">
        <v>227</v>
      </c>
      <c r="O265">
        <v>1</v>
      </c>
      <c r="P265" s="1" t="e">
        <v>#NULL!</v>
      </c>
      <c r="Q265" s="1" t="e">
        <v>#NULL!</v>
      </c>
      <c r="R265" s="1" t="e">
        <v>#NULL!</v>
      </c>
      <c r="S265" s="1" t="e">
        <v>#NULL!</v>
      </c>
      <c r="T265">
        <v>1</v>
      </c>
      <c r="U265" s="1" t="e">
        <v>#NULL!</v>
      </c>
      <c r="V265" s="1" t="e">
        <v>#NULL!</v>
      </c>
      <c r="W265" s="1" t="e">
        <v>#NULL!</v>
      </c>
      <c r="Y265">
        <v>5</v>
      </c>
      <c r="Z265">
        <v>4</v>
      </c>
      <c r="AA265">
        <v>0</v>
      </c>
      <c r="AB265">
        <v>1</v>
      </c>
      <c r="AC265">
        <v>5</v>
      </c>
      <c r="AE265">
        <v>1</v>
      </c>
      <c r="AG265">
        <v>2</v>
      </c>
      <c r="AH265" t="s">
        <v>223</v>
      </c>
      <c r="AI265" t="s">
        <v>223</v>
      </c>
      <c r="AJ265" t="s">
        <v>223</v>
      </c>
      <c r="AK265" t="s">
        <v>223</v>
      </c>
      <c r="AL265" t="s">
        <v>223</v>
      </c>
      <c r="AM265" t="s">
        <v>223</v>
      </c>
      <c r="AN265" t="s">
        <v>223</v>
      </c>
      <c r="AO265" t="s">
        <v>223</v>
      </c>
      <c r="AP265" s="1" t="e">
        <v>#NULL!</v>
      </c>
      <c r="AQ265" t="s">
        <v>224</v>
      </c>
      <c r="AR265" t="s">
        <v>223</v>
      </c>
      <c r="AS265" t="s">
        <v>223</v>
      </c>
      <c r="AT265" t="s">
        <v>223</v>
      </c>
      <c r="AU265" t="s">
        <v>223</v>
      </c>
      <c r="AV265" t="s">
        <v>223</v>
      </c>
      <c r="AW265" t="s">
        <v>223</v>
      </c>
      <c r="AX265" t="s">
        <v>223</v>
      </c>
      <c r="AY265" t="s">
        <v>223</v>
      </c>
      <c r="AZ265" t="s">
        <v>223</v>
      </c>
      <c r="BA265" t="s">
        <v>223</v>
      </c>
      <c r="BB265" t="s">
        <v>223</v>
      </c>
      <c r="BD265" t="s">
        <v>454</v>
      </c>
      <c r="BE265">
        <v>2</v>
      </c>
      <c r="BF265">
        <v>1</v>
      </c>
      <c r="BG265">
        <v>5</v>
      </c>
      <c r="BH265">
        <v>1</v>
      </c>
      <c r="BI265">
        <v>1</v>
      </c>
      <c r="BJ265" t="s">
        <v>455</v>
      </c>
      <c r="BK265">
        <v>1</v>
      </c>
      <c r="BM265">
        <v>1</v>
      </c>
      <c r="BO265">
        <v>2</v>
      </c>
      <c r="BP265">
        <v>4</v>
      </c>
      <c r="BR265">
        <v>4</v>
      </c>
      <c r="BT265">
        <v>4</v>
      </c>
      <c r="BV265">
        <v>4</v>
      </c>
      <c r="BX265">
        <v>2</v>
      </c>
      <c r="BY265" s="1" t="e">
        <v>#NULL!</v>
      </c>
      <c r="CA265" s="1" t="e">
        <v>#NULL!</v>
      </c>
      <c r="CB265">
        <v>3</v>
      </c>
      <c r="CC265" t="s">
        <v>224</v>
      </c>
      <c r="CE265">
        <v>2</v>
      </c>
      <c r="CG265">
        <v>1</v>
      </c>
      <c r="CH265">
        <v>1</v>
      </c>
      <c r="CI265">
        <v>2</v>
      </c>
      <c r="CJ265">
        <v>2</v>
      </c>
      <c r="CK265">
        <v>2</v>
      </c>
      <c r="CL265">
        <v>1</v>
      </c>
      <c r="CM265">
        <v>2</v>
      </c>
      <c r="CN265">
        <v>2</v>
      </c>
      <c r="CO265">
        <v>2</v>
      </c>
      <c r="CP265">
        <v>2</v>
      </c>
      <c r="CQ265">
        <v>1</v>
      </c>
      <c r="CR265">
        <v>1</v>
      </c>
      <c r="CS265">
        <v>2</v>
      </c>
      <c r="CT265">
        <v>2</v>
      </c>
      <c r="CU265">
        <v>1</v>
      </c>
      <c r="CV265">
        <v>3</v>
      </c>
      <c r="CW265">
        <v>5</v>
      </c>
      <c r="CX265">
        <v>7</v>
      </c>
      <c r="CY265">
        <v>115</v>
      </c>
      <c r="CZ265">
        <v>2</v>
      </c>
      <c r="DA265">
        <v>1</v>
      </c>
      <c r="DB265">
        <v>3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 t="s">
        <v>223</v>
      </c>
      <c r="DW265" s="1" t="e">
        <v>#NULL!</v>
      </c>
      <c r="DX265">
        <v>2</v>
      </c>
      <c r="DY265" s="1" t="e">
        <v>#NULL!</v>
      </c>
      <c r="DZ265">
        <v>3</v>
      </c>
      <c r="EA265" t="s">
        <v>223</v>
      </c>
      <c r="EC265" t="s">
        <v>223</v>
      </c>
      <c r="ED265" t="s">
        <v>223</v>
      </c>
      <c r="EE265">
        <v>2</v>
      </c>
      <c r="EF265">
        <v>2</v>
      </c>
      <c r="EG265">
        <v>2</v>
      </c>
      <c r="EH265">
        <v>2</v>
      </c>
      <c r="EI265">
        <v>2</v>
      </c>
      <c r="EJ265">
        <v>2</v>
      </c>
      <c r="EK265">
        <v>1</v>
      </c>
      <c r="EL265" s="1" t="e">
        <v>#NULL!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 s="3">
        <v>1</v>
      </c>
      <c r="EU265" s="3">
        <v>2.6283960128520198</v>
      </c>
      <c r="EV265" s="3">
        <v>2.9573448354974801</v>
      </c>
      <c r="EW265" s="3">
        <v>9.8058570424822804</v>
      </c>
      <c r="EX265" s="3">
        <v>55.821257274172702</v>
      </c>
      <c r="EY265" s="3">
        <v>1.13146378553817</v>
      </c>
      <c r="EZ265" s="3">
        <v>176.191148228732</v>
      </c>
      <c r="FA265" t="s">
        <v>455</v>
      </c>
      <c r="FB265" s="5">
        <v>32.487693</v>
      </c>
      <c r="FC265" s="5">
        <v>-114.776055</v>
      </c>
      <c r="FD265" s="1" t="e">
        <v>#NULL!</v>
      </c>
      <c r="FE265" s="1" t="e">
        <v>#NULL!</v>
      </c>
      <c r="FF265" s="1" t="e">
        <v>#NULL!</v>
      </c>
      <c r="FG265" s="1" t="e">
        <v>#NULL!</v>
      </c>
      <c r="FH265" s="1" t="e">
        <v>#NULL!</v>
      </c>
      <c r="FI265" s="1" t="e">
        <v>#NULL!</v>
      </c>
      <c r="FJ265" s="1" t="e">
        <v>#NULL!</v>
      </c>
      <c r="FK265" s="1" t="e">
        <v>#NULL!</v>
      </c>
      <c r="FL265" s="1" t="e">
        <v>#NULL!</v>
      </c>
      <c r="FM265" s="1" t="e">
        <v>#NULL!</v>
      </c>
      <c r="FN265" s="1" t="e">
        <v>#NULL!</v>
      </c>
      <c r="FO265" s="1" t="e">
        <v>#NULL!</v>
      </c>
      <c r="FP265" s="1" t="e">
        <v>#NULL!</v>
      </c>
      <c r="FQ265" s="1" t="e">
        <v>#NULL!</v>
      </c>
      <c r="FR265" s="1" t="e">
        <v>#NULL!</v>
      </c>
      <c r="FS265" s="1" t="e">
        <v>#NULL!</v>
      </c>
      <c r="FT265" s="1" t="e">
        <v>#NULL!</v>
      </c>
      <c r="FU265" s="1" t="e">
        <v>#NULL!</v>
      </c>
      <c r="FV265" s="1" t="e">
        <v>#NULL!</v>
      </c>
      <c r="FW265" s="1" t="e">
        <v>#NULL!</v>
      </c>
      <c r="FX265" s="1" t="e">
        <v>#NULL!</v>
      </c>
      <c r="FY265" s="1" t="e">
        <v>#NULL!</v>
      </c>
      <c r="GA265" s="1" t="e">
        <v>#NULL!</v>
      </c>
      <c r="GB265" s="1" t="e">
        <v>#NULL!</v>
      </c>
      <c r="GC265" s="1" t="e">
        <v>#NULL!</v>
      </c>
      <c r="GD265" s="1" t="e">
        <v>#NULL!</v>
      </c>
      <c r="GE265" s="1" t="e">
        <v>#NULL!</v>
      </c>
      <c r="GF265" s="1" t="e">
        <v>#NULL!</v>
      </c>
      <c r="GG265" s="1" t="e">
        <v>#NULL!</v>
      </c>
      <c r="GH265" s="1" t="e">
        <v>#NULL!</v>
      </c>
      <c r="GI265" s="1" t="e">
        <v>#NULL!</v>
      </c>
      <c r="GJ265" s="3">
        <v>67</v>
      </c>
      <c r="GK265" s="3">
        <v>18.009578970817554</v>
      </c>
      <c r="GL265" s="1" t="e">
        <v>#NULL!</v>
      </c>
      <c r="GM265">
        <v>0</v>
      </c>
      <c r="GN265">
        <v>0</v>
      </c>
      <c r="GO265">
        <v>0</v>
      </c>
      <c r="GP265">
        <v>0</v>
      </c>
      <c r="GQ265">
        <v>0</v>
      </c>
      <c r="GR265" s="3">
        <v>0</v>
      </c>
      <c r="GS265" s="3">
        <v>0</v>
      </c>
      <c r="GT265" s="1" t="e">
        <v>#NULL!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D265" s="1" t="e">
        <v>#NULL!</v>
      </c>
      <c r="HE265" t="s">
        <v>227</v>
      </c>
      <c r="HH265" s="1" t="e">
        <v>#NULL!</v>
      </c>
      <c r="HI265" s="1" t="e">
        <v>#NULL!</v>
      </c>
      <c r="HJ265" s="1" t="e">
        <v>#NULL!</v>
      </c>
      <c r="HK265" s="1" t="e">
        <v>#NULL!</v>
      </c>
      <c r="HL265" s="1" t="e">
        <v>#NULL!</v>
      </c>
    </row>
    <row r="266" spans="1:220" x14ac:dyDescent="0.2">
      <c r="A266" t="s">
        <v>542</v>
      </c>
      <c r="B266" s="1" t="e">
        <v>#NULL!</v>
      </c>
      <c r="C266" s="1" t="e">
        <v>#NULL!</v>
      </c>
      <c r="D266" s="1" t="e">
        <v>#NULL!</v>
      </c>
      <c r="E266" s="1" t="e">
        <v>#NULL!</v>
      </c>
      <c r="F266" s="1" t="e">
        <v>#NULL!</v>
      </c>
      <c r="G266" s="1" t="e">
        <v>#NULL!</v>
      </c>
      <c r="H266">
        <v>2</v>
      </c>
      <c r="I266" s="2">
        <v>43272</v>
      </c>
      <c r="J266">
        <v>1</v>
      </c>
      <c r="K266">
        <v>12</v>
      </c>
      <c r="L266">
        <v>11</v>
      </c>
      <c r="M266">
        <v>30</v>
      </c>
      <c r="N266" s="2">
        <v>11303</v>
      </c>
      <c r="O266">
        <v>1</v>
      </c>
      <c r="P266" s="1" t="e">
        <v>#NULL!</v>
      </c>
      <c r="Q266" s="1" t="e">
        <v>#NULL!</v>
      </c>
      <c r="R266" s="1" t="e">
        <v>#NULL!</v>
      </c>
      <c r="S266" s="1" t="e">
        <v>#NULL!</v>
      </c>
      <c r="T266">
        <v>1</v>
      </c>
      <c r="U266" s="1" t="e">
        <v>#NULL!</v>
      </c>
      <c r="V266" s="1" t="e">
        <v>#NULL!</v>
      </c>
      <c r="W266" s="1" t="e">
        <v>#NULL!</v>
      </c>
      <c r="Y266">
        <v>1</v>
      </c>
      <c r="Z266">
        <v>1</v>
      </c>
      <c r="AA266">
        <v>10</v>
      </c>
      <c r="AB266">
        <v>0</v>
      </c>
      <c r="AC266">
        <v>1</v>
      </c>
      <c r="AE266">
        <v>2</v>
      </c>
      <c r="AG266">
        <v>62</v>
      </c>
      <c r="AH266" t="s">
        <v>223</v>
      </c>
      <c r="AI266" t="s">
        <v>223</v>
      </c>
      <c r="AJ266" t="s">
        <v>223</v>
      </c>
      <c r="AK266" t="s">
        <v>223</v>
      </c>
      <c r="AL266" t="s">
        <v>223</v>
      </c>
      <c r="AM266" t="s">
        <v>223</v>
      </c>
      <c r="AN266" t="s">
        <v>223</v>
      </c>
      <c r="AO266" t="s">
        <v>223</v>
      </c>
      <c r="AP266" s="1" t="e">
        <v>#NULL!</v>
      </c>
      <c r="AQ266" t="s">
        <v>223</v>
      </c>
      <c r="AR266" t="s">
        <v>223</v>
      </c>
      <c r="AS266" t="s">
        <v>223</v>
      </c>
      <c r="AT266" t="s">
        <v>223</v>
      </c>
      <c r="AU266" t="s">
        <v>224</v>
      </c>
      <c r="AV266" t="s">
        <v>223</v>
      </c>
      <c r="AW266" t="s">
        <v>223</v>
      </c>
      <c r="AX266" t="s">
        <v>223</v>
      </c>
      <c r="AY266" t="s">
        <v>223</v>
      </c>
      <c r="AZ266" t="s">
        <v>223</v>
      </c>
      <c r="BA266" t="s">
        <v>223</v>
      </c>
      <c r="BB266" t="s">
        <v>223</v>
      </c>
      <c r="BD266" t="s">
        <v>458</v>
      </c>
      <c r="BE266">
        <v>1</v>
      </c>
      <c r="BF266">
        <v>1</v>
      </c>
      <c r="BG266">
        <v>5</v>
      </c>
      <c r="BH266">
        <v>2</v>
      </c>
      <c r="BI266">
        <v>2</v>
      </c>
      <c r="BJ266" t="s">
        <v>543</v>
      </c>
      <c r="BK266">
        <v>1</v>
      </c>
      <c r="BM266">
        <v>1</v>
      </c>
      <c r="BO266">
        <v>2</v>
      </c>
      <c r="BP266">
        <v>1</v>
      </c>
      <c r="BR266">
        <v>1</v>
      </c>
      <c r="BT266">
        <v>1</v>
      </c>
      <c r="BV266">
        <v>1</v>
      </c>
      <c r="BX266">
        <v>22</v>
      </c>
      <c r="BY266" s="1" t="e">
        <v>#NULL!</v>
      </c>
      <c r="CA266" s="1" t="e">
        <v>#NULL!</v>
      </c>
      <c r="CB266">
        <v>31</v>
      </c>
      <c r="CC266" t="s">
        <v>224</v>
      </c>
      <c r="CE266">
        <v>2</v>
      </c>
      <c r="CG266">
        <v>1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2</v>
      </c>
      <c r="CO266">
        <v>2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4</v>
      </c>
      <c r="CV266">
        <v>3</v>
      </c>
      <c r="CW266">
        <v>5</v>
      </c>
      <c r="CX266">
        <v>1</v>
      </c>
      <c r="CY266">
        <v>190</v>
      </c>
      <c r="CZ266">
        <v>2</v>
      </c>
      <c r="DA266">
        <v>1</v>
      </c>
      <c r="DB266">
        <v>4</v>
      </c>
      <c r="DC266">
        <v>1</v>
      </c>
      <c r="DD266">
        <v>2</v>
      </c>
      <c r="DE266">
        <v>2</v>
      </c>
      <c r="DF266">
        <v>2</v>
      </c>
      <c r="DG266">
        <v>2</v>
      </c>
      <c r="DH266">
        <v>2</v>
      </c>
      <c r="DI266">
        <v>2</v>
      </c>
      <c r="DJ266">
        <v>2</v>
      </c>
      <c r="DK266">
        <v>1</v>
      </c>
      <c r="DL266">
        <v>3</v>
      </c>
      <c r="DM266">
        <v>3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2</v>
      </c>
      <c r="DU266">
        <v>6</v>
      </c>
      <c r="DV266" t="s">
        <v>223</v>
      </c>
      <c r="DW266" s="1" t="e">
        <v>#NULL!</v>
      </c>
      <c r="DX266">
        <v>6</v>
      </c>
      <c r="DY266" s="1" t="e">
        <v>#NULL!</v>
      </c>
      <c r="DZ266">
        <v>32</v>
      </c>
      <c r="EA266" t="s">
        <v>223</v>
      </c>
      <c r="EC266" t="s">
        <v>223</v>
      </c>
      <c r="ED266" t="s">
        <v>223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4</v>
      </c>
      <c r="EL266">
        <v>87.526351813826153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1</v>
      </c>
      <c r="ES266">
        <v>1</v>
      </c>
      <c r="ET266" s="3">
        <v>1</v>
      </c>
      <c r="EU266" s="3">
        <v>1.3914375451861201</v>
      </c>
      <c r="EV266" s="3">
        <v>2.6420659199899901</v>
      </c>
      <c r="EW266" s="3">
        <v>9.6432234939047099</v>
      </c>
      <c r="EX266" s="3">
        <v>73.920085473939594</v>
      </c>
      <c r="EY266" s="3">
        <v>0.81521219113665</v>
      </c>
      <c r="EZ266" s="3">
        <v>123.07848712398901</v>
      </c>
      <c r="FA266" t="s">
        <v>543</v>
      </c>
      <c r="FB266" s="5">
        <v>32.600892000000002</v>
      </c>
      <c r="FC266" s="5">
        <v>-114.710061</v>
      </c>
      <c r="FD266">
        <v>62</v>
      </c>
      <c r="FE266">
        <v>225</v>
      </c>
      <c r="FF266" s="3">
        <v>41.9</v>
      </c>
      <c r="FG266">
        <v>1</v>
      </c>
      <c r="FH266">
        <v>0</v>
      </c>
      <c r="FI266">
        <v>1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1</v>
      </c>
      <c r="FZ266" t="s">
        <v>460</v>
      </c>
      <c r="GA266">
        <v>1</v>
      </c>
      <c r="GB266" s="1" t="e">
        <v>#NULL!</v>
      </c>
      <c r="GC266" s="1" t="e">
        <v>#NULL!</v>
      </c>
      <c r="GD266" s="1" t="e">
        <v>#NULL!</v>
      </c>
      <c r="GE266" s="1" t="e">
        <v>#NULL!</v>
      </c>
      <c r="GF266" s="1" t="e">
        <v>#NULL!</v>
      </c>
      <c r="GG266" s="1" t="e">
        <v>#NULL!</v>
      </c>
      <c r="GH266" s="1" t="e">
        <v>#NULL!</v>
      </c>
      <c r="GI266" s="1" t="e">
        <v>#NULL!</v>
      </c>
      <c r="GJ266" s="3">
        <v>61</v>
      </c>
      <c r="GK266" s="3">
        <v>35.896264445041652</v>
      </c>
      <c r="GL266">
        <v>80</v>
      </c>
      <c r="GM266">
        <v>1</v>
      </c>
      <c r="GN266" s="1" t="e">
        <v>#NULL!</v>
      </c>
      <c r="GO266" s="1" t="e">
        <v>#NULL!</v>
      </c>
      <c r="GP266">
        <v>0</v>
      </c>
      <c r="GQ266">
        <v>0</v>
      </c>
      <c r="GR266" s="3">
        <v>0</v>
      </c>
      <c r="GS266" s="1" t="e">
        <v>#NULL!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D266" s="1" t="e">
        <v>#NULL!</v>
      </c>
      <c r="HE266" t="s">
        <v>227</v>
      </c>
      <c r="HH266" s="1" t="e">
        <v>#NULL!</v>
      </c>
      <c r="HI266" s="1" t="e">
        <v>#NULL!</v>
      </c>
      <c r="HJ266" s="1" t="e">
        <v>#NULL!</v>
      </c>
      <c r="HK266" s="1" t="e">
        <v>#NULL!</v>
      </c>
      <c r="HL266" s="1" t="e">
        <v>#NULL!</v>
      </c>
    </row>
    <row r="267" spans="1:220" x14ac:dyDescent="0.2">
      <c r="A267" t="s">
        <v>544</v>
      </c>
      <c r="B267" s="1" t="e">
        <v>#NULL!</v>
      </c>
      <c r="C267" s="1" t="e">
        <v>#NULL!</v>
      </c>
      <c r="D267" s="1" t="e">
        <v>#NULL!</v>
      </c>
      <c r="E267" s="1" t="e">
        <v>#NULL!</v>
      </c>
      <c r="F267" s="1" t="e">
        <v>#NULL!</v>
      </c>
      <c r="G267" s="1" t="e">
        <v>#NULL!</v>
      </c>
      <c r="H267">
        <v>2</v>
      </c>
      <c r="I267" s="2">
        <v>43272</v>
      </c>
      <c r="J267">
        <v>2</v>
      </c>
      <c r="K267">
        <v>6</v>
      </c>
      <c r="L267">
        <v>9</v>
      </c>
      <c r="M267">
        <v>67</v>
      </c>
      <c r="N267" s="2">
        <v>24632</v>
      </c>
      <c r="O267">
        <v>1</v>
      </c>
      <c r="P267" s="1" t="e">
        <v>#NULL!</v>
      </c>
      <c r="Q267" s="1" t="e">
        <v>#NULL!</v>
      </c>
      <c r="R267" s="1" t="e">
        <v>#NULL!</v>
      </c>
      <c r="S267" s="1" t="e">
        <v>#NULL!</v>
      </c>
      <c r="T267">
        <v>1</v>
      </c>
      <c r="U267" s="1" t="e">
        <v>#NULL!</v>
      </c>
      <c r="V267" s="1" t="e">
        <v>#NULL!</v>
      </c>
      <c r="W267" s="1" t="e">
        <v>#NULL!</v>
      </c>
      <c r="Y267">
        <v>1</v>
      </c>
      <c r="Z267">
        <v>3</v>
      </c>
      <c r="AA267">
        <v>4</v>
      </c>
      <c r="AB267">
        <v>2</v>
      </c>
      <c r="AC267">
        <v>7</v>
      </c>
      <c r="AE267">
        <v>1</v>
      </c>
      <c r="AG267">
        <v>62</v>
      </c>
      <c r="AH267" t="s">
        <v>223</v>
      </c>
      <c r="AI267" t="s">
        <v>223</v>
      </c>
      <c r="AJ267" t="s">
        <v>223</v>
      </c>
      <c r="AK267" t="s">
        <v>223</v>
      </c>
      <c r="AL267" t="s">
        <v>223</v>
      </c>
      <c r="AM267" t="s">
        <v>223</v>
      </c>
      <c r="AN267" t="s">
        <v>223</v>
      </c>
      <c r="AO267" t="s">
        <v>223</v>
      </c>
      <c r="AP267" s="1" t="e">
        <v>#NULL!</v>
      </c>
      <c r="AQ267" t="s">
        <v>223</v>
      </c>
      <c r="AR267" t="s">
        <v>223</v>
      </c>
      <c r="AS267" t="s">
        <v>223</v>
      </c>
      <c r="AT267" t="s">
        <v>224</v>
      </c>
      <c r="AU267" t="s">
        <v>223</v>
      </c>
      <c r="AV267" t="s">
        <v>223</v>
      </c>
      <c r="AW267" t="s">
        <v>223</v>
      </c>
      <c r="AX267" t="s">
        <v>223</v>
      </c>
      <c r="AY267" t="s">
        <v>223</v>
      </c>
      <c r="AZ267" t="s">
        <v>223</v>
      </c>
      <c r="BA267" t="s">
        <v>223</v>
      </c>
      <c r="BB267" t="s">
        <v>223</v>
      </c>
      <c r="BD267" t="s">
        <v>344</v>
      </c>
      <c r="BE267">
        <v>1</v>
      </c>
      <c r="BF267">
        <v>1</v>
      </c>
      <c r="BG267">
        <v>5</v>
      </c>
      <c r="BH267">
        <v>1</v>
      </c>
      <c r="BI267">
        <v>1</v>
      </c>
      <c r="BJ267" t="s">
        <v>545</v>
      </c>
      <c r="BK267">
        <v>1</v>
      </c>
      <c r="BM267">
        <v>1</v>
      </c>
      <c r="BO267">
        <v>2</v>
      </c>
      <c r="BP267">
        <v>1</v>
      </c>
      <c r="BR267">
        <v>1</v>
      </c>
      <c r="BT267">
        <v>1</v>
      </c>
      <c r="BV267">
        <v>1</v>
      </c>
      <c r="BX267">
        <v>21</v>
      </c>
      <c r="BY267">
        <v>4</v>
      </c>
      <c r="CA267">
        <v>2</v>
      </c>
      <c r="CB267">
        <v>31</v>
      </c>
      <c r="CC267" t="s">
        <v>224</v>
      </c>
      <c r="CE267">
        <v>2</v>
      </c>
      <c r="CG267">
        <v>1</v>
      </c>
      <c r="CH267">
        <v>2</v>
      </c>
      <c r="CI267">
        <v>2</v>
      </c>
      <c r="CJ267">
        <v>2</v>
      </c>
      <c r="CK267">
        <v>1</v>
      </c>
      <c r="CL267">
        <v>1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4</v>
      </c>
      <c r="CV267">
        <v>3</v>
      </c>
      <c r="CW267">
        <v>5</v>
      </c>
      <c r="CX267">
        <v>8</v>
      </c>
      <c r="CY267">
        <v>180</v>
      </c>
      <c r="CZ267">
        <v>2</v>
      </c>
      <c r="DA267">
        <v>1</v>
      </c>
      <c r="DB267">
        <v>4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1</v>
      </c>
      <c r="DL267">
        <v>3</v>
      </c>
      <c r="DM267">
        <v>3</v>
      </c>
      <c r="DN267">
        <v>2</v>
      </c>
      <c r="DO267">
        <v>2</v>
      </c>
      <c r="DP267">
        <v>2</v>
      </c>
      <c r="DQ267">
        <v>2</v>
      </c>
      <c r="DR267">
        <v>2</v>
      </c>
      <c r="DS267">
        <v>2</v>
      </c>
      <c r="DT267">
        <v>2</v>
      </c>
      <c r="DU267">
        <v>6</v>
      </c>
      <c r="DV267" t="s">
        <v>223</v>
      </c>
      <c r="DW267" s="1" t="e">
        <v>#NULL!</v>
      </c>
      <c r="DX267">
        <v>6</v>
      </c>
      <c r="DY267" s="1" t="e">
        <v>#NULL!</v>
      </c>
      <c r="DZ267">
        <v>32</v>
      </c>
      <c r="EA267" t="s">
        <v>223</v>
      </c>
      <c r="EC267" t="s">
        <v>223</v>
      </c>
      <c r="ED267" t="s">
        <v>223</v>
      </c>
      <c r="EE267">
        <v>2</v>
      </c>
      <c r="EF267">
        <v>1</v>
      </c>
      <c r="EG267">
        <v>2</v>
      </c>
      <c r="EH267">
        <v>2</v>
      </c>
      <c r="EI267">
        <v>2</v>
      </c>
      <c r="EJ267">
        <v>2</v>
      </c>
      <c r="EK267">
        <v>5</v>
      </c>
      <c r="EL267">
        <v>51.03353867214237</v>
      </c>
      <c r="EM267">
        <v>1</v>
      </c>
      <c r="EN267">
        <v>0</v>
      </c>
      <c r="EO267">
        <v>0</v>
      </c>
      <c r="EP267">
        <v>0</v>
      </c>
      <c r="EQ267">
        <v>0</v>
      </c>
      <c r="ER267">
        <v>1</v>
      </c>
      <c r="ES267">
        <v>1</v>
      </c>
      <c r="ET267" s="3">
        <v>1</v>
      </c>
      <c r="EU267" s="3">
        <v>1.9470049622433401</v>
      </c>
      <c r="EV267" s="3">
        <v>0.96200044340911095</v>
      </c>
      <c r="EW267" s="3">
        <v>8.9405287178463198</v>
      </c>
      <c r="EX267" s="3">
        <v>84.077249004773606</v>
      </c>
      <c r="EY267" s="3">
        <v>0.99717373015500199</v>
      </c>
      <c r="EZ267" s="3">
        <v>137.708553614642</v>
      </c>
      <c r="FA267" t="s">
        <v>545</v>
      </c>
      <c r="FB267" s="5">
        <v>32.654021999999998</v>
      </c>
      <c r="FC267" s="5">
        <v>-114.62217699999999</v>
      </c>
      <c r="FD267">
        <v>68</v>
      </c>
      <c r="FE267">
        <v>204</v>
      </c>
      <c r="FF267" s="3">
        <v>30.9</v>
      </c>
      <c r="FG267">
        <v>0</v>
      </c>
      <c r="FH267">
        <v>0</v>
      </c>
      <c r="FI267">
        <v>1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 s="1" t="e">
        <v>#NULL!</v>
      </c>
      <c r="GA267" s="1" t="e">
        <v>#NULL!</v>
      </c>
      <c r="GB267" s="1" t="e">
        <v>#NULL!</v>
      </c>
      <c r="GC267" s="1" t="e">
        <v>#NULL!</v>
      </c>
      <c r="GD267" s="1" t="e">
        <v>#NULL!</v>
      </c>
      <c r="GE267" s="1" t="e">
        <v>#NULL!</v>
      </c>
      <c r="GF267" s="1" t="e">
        <v>#NULL!</v>
      </c>
      <c r="GG267" s="1" t="e">
        <v>#NULL!</v>
      </c>
      <c r="GH267" s="1" t="e">
        <v>#NULL!</v>
      </c>
      <c r="GI267" s="1" t="e">
        <v>#NULL!</v>
      </c>
      <c r="GJ267" s="3">
        <v>68</v>
      </c>
      <c r="GK267" s="3">
        <v>27.365916955017301</v>
      </c>
      <c r="GL267">
        <v>50</v>
      </c>
      <c r="GM267">
        <v>1</v>
      </c>
      <c r="GN267" s="1" t="e">
        <v>#NULL!</v>
      </c>
      <c r="GO267" s="1" t="e">
        <v>#NULL!</v>
      </c>
      <c r="GP267">
        <v>0</v>
      </c>
      <c r="GQ267">
        <v>0</v>
      </c>
      <c r="GR267" s="3">
        <v>0</v>
      </c>
      <c r="GS267" s="1" t="e">
        <v>#NULL!</v>
      </c>
      <c r="GT267" s="3">
        <v>0</v>
      </c>
      <c r="GU267" s="3">
        <v>0</v>
      </c>
      <c r="GV267" s="3">
        <v>1</v>
      </c>
      <c r="GW267" s="3">
        <v>0</v>
      </c>
      <c r="GX267" s="3">
        <v>0</v>
      </c>
      <c r="GY267" s="3">
        <v>0</v>
      </c>
      <c r="GZ267" s="3">
        <v>0</v>
      </c>
      <c r="HD267" s="1" t="e">
        <v>#NULL!</v>
      </c>
      <c r="HE267" t="s">
        <v>227</v>
      </c>
      <c r="HH267" s="1" t="e">
        <v>#NULL!</v>
      </c>
      <c r="HI267" s="1" t="e">
        <v>#NULL!</v>
      </c>
      <c r="HJ267" s="1" t="e">
        <v>#NULL!</v>
      </c>
      <c r="HK267" s="1" t="e">
        <v>#NULL!</v>
      </c>
      <c r="HL267" s="1" t="e">
        <v>#NULL!</v>
      </c>
    </row>
    <row r="268" spans="1:220" x14ac:dyDescent="0.2">
      <c r="A268" t="s">
        <v>620</v>
      </c>
      <c r="B268" s="1" t="e">
        <v>#NULL!</v>
      </c>
      <c r="C268" s="1" t="e">
        <v>#NULL!</v>
      </c>
      <c r="D268" s="1" t="e">
        <v>#NULL!</v>
      </c>
      <c r="E268" s="1" t="e">
        <v>#NULL!</v>
      </c>
      <c r="F268" s="1" t="e">
        <v>#NULL!</v>
      </c>
      <c r="G268" s="1" t="e">
        <v>#NULL!</v>
      </c>
      <c r="H268">
        <v>2</v>
      </c>
      <c r="I268" s="2">
        <v>43284</v>
      </c>
      <c r="J268">
        <v>2</v>
      </c>
      <c r="K268">
        <v>6</v>
      </c>
      <c r="L268">
        <v>6</v>
      </c>
      <c r="M268">
        <v>72</v>
      </c>
      <c r="N268" s="2">
        <v>26456</v>
      </c>
      <c r="O268">
        <v>1</v>
      </c>
      <c r="P268" s="1" t="e">
        <v>#NULL!</v>
      </c>
      <c r="Q268" s="1" t="e">
        <v>#NULL!</v>
      </c>
      <c r="R268" s="1" t="e">
        <v>#NULL!</v>
      </c>
      <c r="S268" s="1" t="e">
        <v>#NULL!</v>
      </c>
      <c r="T268">
        <v>1</v>
      </c>
      <c r="U268" s="1" t="e">
        <v>#NULL!</v>
      </c>
      <c r="V268" s="1" t="e">
        <v>#NULL!</v>
      </c>
      <c r="W268" s="1" t="e">
        <v>#NULL!</v>
      </c>
      <c r="Y268">
        <v>1</v>
      </c>
      <c r="Z268">
        <v>5</v>
      </c>
      <c r="AA268">
        <v>4</v>
      </c>
      <c r="AB268">
        <v>2</v>
      </c>
      <c r="AC268">
        <v>2</v>
      </c>
      <c r="AE268">
        <v>2</v>
      </c>
      <c r="AG268">
        <v>62</v>
      </c>
      <c r="AH268" t="s">
        <v>223</v>
      </c>
      <c r="AI268" t="s">
        <v>223</v>
      </c>
      <c r="AJ268" t="s">
        <v>223</v>
      </c>
      <c r="AK268" t="s">
        <v>223</v>
      </c>
      <c r="AL268" t="s">
        <v>223</v>
      </c>
      <c r="AM268" t="s">
        <v>223</v>
      </c>
      <c r="AN268" t="s">
        <v>223</v>
      </c>
      <c r="AO268" t="s">
        <v>223</v>
      </c>
      <c r="AP268" s="1" t="e">
        <v>#NULL!</v>
      </c>
      <c r="AQ268" t="s">
        <v>223</v>
      </c>
      <c r="AR268" t="s">
        <v>223</v>
      </c>
      <c r="AS268" t="s">
        <v>224</v>
      </c>
      <c r="AT268" t="s">
        <v>223</v>
      </c>
      <c r="AU268" t="s">
        <v>223</v>
      </c>
      <c r="AV268" t="s">
        <v>223</v>
      </c>
      <c r="AW268" t="s">
        <v>223</v>
      </c>
      <c r="AX268" t="s">
        <v>223</v>
      </c>
      <c r="AY268" t="s">
        <v>223</v>
      </c>
      <c r="AZ268" t="s">
        <v>223</v>
      </c>
      <c r="BA268" t="s">
        <v>223</v>
      </c>
      <c r="BB268" t="s">
        <v>223</v>
      </c>
      <c r="BD268" t="s">
        <v>344</v>
      </c>
      <c r="BE268">
        <v>2</v>
      </c>
      <c r="BF268">
        <v>2</v>
      </c>
      <c r="BG268">
        <v>5</v>
      </c>
      <c r="BH268">
        <v>2</v>
      </c>
      <c r="BI268">
        <v>2</v>
      </c>
      <c r="BJ268" t="s">
        <v>621</v>
      </c>
      <c r="BK268">
        <v>1</v>
      </c>
      <c r="BM268">
        <v>1</v>
      </c>
      <c r="BO268">
        <v>2</v>
      </c>
      <c r="BP268">
        <v>1</v>
      </c>
      <c r="BR268">
        <v>1</v>
      </c>
      <c r="BT268">
        <v>1</v>
      </c>
      <c r="BV268">
        <v>1</v>
      </c>
      <c r="BX268">
        <v>21</v>
      </c>
      <c r="BY268">
        <v>4</v>
      </c>
      <c r="CA268">
        <v>2</v>
      </c>
      <c r="CB268">
        <v>31</v>
      </c>
      <c r="CC268" t="s">
        <v>224</v>
      </c>
      <c r="CE268">
        <v>2</v>
      </c>
      <c r="CG268">
        <v>1</v>
      </c>
      <c r="CH268">
        <v>1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1</v>
      </c>
      <c r="CU268">
        <v>4</v>
      </c>
      <c r="CV268">
        <v>3</v>
      </c>
      <c r="CW268">
        <v>5</v>
      </c>
      <c r="CX268">
        <v>0</v>
      </c>
      <c r="CY268">
        <v>200</v>
      </c>
      <c r="CZ268">
        <v>1</v>
      </c>
      <c r="DA268">
        <v>3</v>
      </c>
      <c r="DB268">
        <v>4</v>
      </c>
      <c r="DC268">
        <v>2</v>
      </c>
      <c r="DD268">
        <v>2</v>
      </c>
      <c r="DE268">
        <v>2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1</v>
      </c>
      <c r="DL268">
        <v>2</v>
      </c>
      <c r="DM268">
        <v>1</v>
      </c>
      <c r="DN268">
        <v>2</v>
      </c>
      <c r="DO268">
        <v>2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6</v>
      </c>
      <c r="DV268" t="s">
        <v>223</v>
      </c>
      <c r="DW268" s="1" t="e">
        <v>#NULL!</v>
      </c>
      <c r="DX268">
        <v>5</v>
      </c>
      <c r="DY268">
        <v>2</v>
      </c>
      <c r="DZ268">
        <v>33</v>
      </c>
      <c r="EA268" t="s">
        <v>235</v>
      </c>
      <c r="EC268" t="s">
        <v>235</v>
      </c>
      <c r="ED268" t="s">
        <v>235</v>
      </c>
      <c r="EE268">
        <v>2</v>
      </c>
      <c r="EF268">
        <v>1</v>
      </c>
      <c r="EG268">
        <v>2</v>
      </c>
      <c r="EH268">
        <v>2</v>
      </c>
      <c r="EI268">
        <v>2</v>
      </c>
      <c r="EJ268">
        <v>2</v>
      </c>
      <c r="EK268">
        <v>5</v>
      </c>
      <c r="EL268">
        <v>46.072553045859003</v>
      </c>
      <c r="EM268">
        <v>1</v>
      </c>
      <c r="EN268">
        <v>0</v>
      </c>
      <c r="EO268">
        <v>1</v>
      </c>
      <c r="EP268">
        <v>0</v>
      </c>
      <c r="EQ268">
        <v>0</v>
      </c>
      <c r="ER268">
        <v>2</v>
      </c>
      <c r="ES268">
        <v>1</v>
      </c>
      <c r="ET268" s="3">
        <v>1</v>
      </c>
      <c r="EU268" s="3">
        <v>1.84830210027724</v>
      </c>
      <c r="EV268" s="3">
        <v>0.48939130916717</v>
      </c>
      <c r="EW268" s="3">
        <v>9.0035635999377703</v>
      </c>
      <c r="EX268" s="3">
        <v>88.818360862165903</v>
      </c>
      <c r="EY268" s="3">
        <v>1.27388654169529</v>
      </c>
      <c r="EZ268" s="3">
        <v>204.39330238669899</v>
      </c>
      <c r="FA268" t="s">
        <v>621</v>
      </c>
      <c r="FB268" s="5">
        <v>32.690789000000002</v>
      </c>
      <c r="FC268" s="5">
        <v>-114.625006</v>
      </c>
      <c r="FD268">
        <v>60</v>
      </c>
      <c r="FE268">
        <v>205</v>
      </c>
      <c r="FF268" s="3">
        <v>40</v>
      </c>
      <c r="FG268">
        <v>1</v>
      </c>
      <c r="FH268">
        <v>0</v>
      </c>
      <c r="FI268">
        <v>1</v>
      </c>
      <c r="FJ268">
        <v>0</v>
      </c>
      <c r="FK268">
        <v>1</v>
      </c>
      <c r="FL268">
        <v>0</v>
      </c>
      <c r="FM268">
        <v>0</v>
      </c>
      <c r="FN268">
        <v>1</v>
      </c>
      <c r="FO268">
        <v>0</v>
      </c>
      <c r="FP268">
        <v>0</v>
      </c>
      <c r="FQ268">
        <v>1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1</v>
      </c>
      <c r="FZ268" t="s">
        <v>622</v>
      </c>
      <c r="GA268">
        <v>1</v>
      </c>
      <c r="GB268" s="1" t="e">
        <v>#NULL!</v>
      </c>
      <c r="GC268" s="1" t="e">
        <v>#NULL!</v>
      </c>
      <c r="GD268" s="1" t="e">
        <v>#NULL!</v>
      </c>
      <c r="GE268" s="1" t="e">
        <v>#NULL!</v>
      </c>
      <c r="GF268" s="1" t="e">
        <v>#NULL!</v>
      </c>
      <c r="GG268">
        <v>1</v>
      </c>
      <c r="GH268" s="1" t="e">
        <v>#NULL!</v>
      </c>
      <c r="GI268" s="1" t="e">
        <v>#NULL!</v>
      </c>
      <c r="GJ268" s="3">
        <v>60</v>
      </c>
      <c r="GK268" s="3">
        <v>39.055555555555557</v>
      </c>
      <c r="GL268">
        <v>40</v>
      </c>
      <c r="GM268">
        <v>1</v>
      </c>
      <c r="GN268">
        <v>0</v>
      </c>
      <c r="GO268">
        <v>1</v>
      </c>
      <c r="GP268">
        <v>0</v>
      </c>
      <c r="GQ268">
        <v>0</v>
      </c>
      <c r="GR268" s="3">
        <v>0</v>
      </c>
      <c r="GS268" s="1" t="e">
        <v>#NULL!</v>
      </c>
      <c r="GT268" s="3">
        <v>1</v>
      </c>
      <c r="GU268" s="3">
        <v>0</v>
      </c>
      <c r="GV268" s="3">
        <v>1</v>
      </c>
      <c r="GW268" s="3">
        <v>0</v>
      </c>
      <c r="GX268" s="3">
        <v>0</v>
      </c>
      <c r="GY268" s="3">
        <v>0</v>
      </c>
      <c r="GZ268" s="3">
        <v>0</v>
      </c>
      <c r="HD268" s="1" t="e">
        <v>#NULL!</v>
      </c>
      <c r="HE268" t="s">
        <v>227</v>
      </c>
      <c r="HH268" s="1" t="e">
        <v>#NULL!</v>
      </c>
      <c r="HI268" s="1" t="e">
        <v>#NULL!</v>
      </c>
      <c r="HJ268" s="1" t="e">
        <v>#NULL!</v>
      </c>
      <c r="HK268" s="1" t="e">
        <v>#NULL!</v>
      </c>
      <c r="HL268" s="1" t="e">
        <v>#NULL!</v>
      </c>
    </row>
    <row r="269" spans="1:220" x14ac:dyDescent="0.2">
      <c r="A269" t="s">
        <v>643</v>
      </c>
      <c r="B269" s="1" t="e">
        <v>#NULL!</v>
      </c>
      <c r="C269" s="1" t="e">
        <v>#NULL!</v>
      </c>
      <c r="D269" s="1" t="e">
        <v>#NULL!</v>
      </c>
      <c r="E269" s="1" t="e">
        <v>#NULL!</v>
      </c>
      <c r="F269" s="1" t="e">
        <v>#NULL!</v>
      </c>
      <c r="G269" s="1" t="e">
        <v>#NULL!</v>
      </c>
      <c r="H269">
        <v>2</v>
      </c>
      <c r="I269" s="2">
        <v>43287</v>
      </c>
      <c r="J269">
        <v>1</v>
      </c>
      <c r="K269">
        <v>1</v>
      </c>
      <c r="L269">
        <v>3</v>
      </c>
      <c r="M269">
        <v>39</v>
      </c>
      <c r="N269" s="2">
        <v>14248</v>
      </c>
      <c r="O269">
        <v>1</v>
      </c>
      <c r="P269" s="1" t="e">
        <v>#NULL!</v>
      </c>
      <c r="Q269" s="1" t="e">
        <v>#NULL!</v>
      </c>
      <c r="R269" s="1" t="e">
        <v>#NULL!</v>
      </c>
      <c r="S269" s="1" t="e">
        <v>#NULL!</v>
      </c>
      <c r="T269">
        <v>1</v>
      </c>
      <c r="U269" s="1" t="e">
        <v>#NULL!</v>
      </c>
      <c r="V269" s="1" t="e">
        <v>#NULL!</v>
      </c>
      <c r="W269" s="1" t="e">
        <v>#NULL!</v>
      </c>
      <c r="Y269">
        <v>1</v>
      </c>
      <c r="Z269">
        <v>2</v>
      </c>
      <c r="AA269">
        <v>4</v>
      </c>
      <c r="AB269">
        <v>0</v>
      </c>
      <c r="AC269">
        <v>2</v>
      </c>
      <c r="AE269">
        <v>2</v>
      </c>
      <c r="AG269">
        <v>62</v>
      </c>
      <c r="AH269" t="s">
        <v>223</v>
      </c>
      <c r="AI269" t="s">
        <v>223</v>
      </c>
      <c r="AJ269" t="s">
        <v>223</v>
      </c>
      <c r="AK269" t="s">
        <v>223</v>
      </c>
      <c r="AL269" t="s">
        <v>223</v>
      </c>
      <c r="AM269" t="s">
        <v>223</v>
      </c>
      <c r="AN269" t="s">
        <v>223</v>
      </c>
      <c r="AO269" t="s">
        <v>223</v>
      </c>
      <c r="AP269" s="1" t="e">
        <v>#NULL!</v>
      </c>
      <c r="AQ269" t="s">
        <v>223</v>
      </c>
      <c r="AR269" t="s">
        <v>223</v>
      </c>
      <c r="AS269" t="s">
        <v>223</v>
      </c>
      <c r="AT269" t="s">
        <v>223</v>
      </c>
      <c r="AU269" t="s">
        <v>224</v>
      </c>
      <c r="AV269" t="s">
        <v>223</v>
      </c>
      <c r="AW269" t="s">
        <v>223</v>
      </c>
      <c r="AX269" t="s">
        <v>223</v>
      </c>
      <c r="AY269" t="s">
        <v>223</v>
      </c>
      <c r="AZ269" t="s">
        <v>223</v>
      </c>
      <c r="BA269" t="s">
        <v>223</v>
      </c>
      <c r="BB269" t="s">
        <v>223</v>
      </c>
      <c r="BD269" t="s">
        <v>462</v>
      </c>
      <c r="BE269">
        <v>2</v>
      </c>
      <c r="BF269">
        <v>2</v>
      </c>
      <c r="BG269">
        <v>5</v>
      </c>
      <c r="BH269">
        <v>2</v>
      </c>
      <c r="BI269">
        <v>2</v>
      </c>
      <c r="BJ269" t="s">
        <v>644</v>
      </c>
      <c r="BK269">
        <v>1</v>
      </c>
      <c r="BM269">
        <v>1</v>
      </c>
      <c r="BO269">
        <v>2</v>
      </c>
      <c r="BP269">
        <v>1</v>
      </c>
      <c r="BR269">
        <v>3</v>
      </c>
      <c r="BT269">
        <v>3</v>
      </c>
      <c r="BV269">
        <v>4</v>
      </c>
      <c r="BW269" t="s">
        <v>309</v>
      </c>
      <c r="BX269">
        <v>21</v>
      </c>
      <c r="BY269">
        <v>3</v>
      </c>
      <c r="CA269">
        <v>2</v>
      </c>
      <c r="CB269">
        <v>31</v>
      </c>
      <c r="CC269" t="s">
        <v>224</v>
      </c>
      <c r="CE269">
        <v>2</v>
      </c>
      <c r="CG269">
        <v>1</v>
      </c>
      <c r="CH269">
        <v>1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4</v>
      </c>
      <c r="CV269">
        <v>1</v>
      </c>
      <c r="CW269">
        <v>5</v>
      </c>
      <c r="CX269">
        <v>8</v>
      </c>
      <c r="CY269">
        <v>146</v>
      </c>
      <c r="CZ269">
        <v>2</v>
      </c>
      <c r="DA269">
        <v>1</v>
      </c>
      <c r="DB269">
        <v>4</v>
      </c>
      <c r="DC269">
        <v>1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1</v>
      </c>
      <c r="DL269">
        <v>2</v>
      </c>
      <c r="DM269">
        <v>1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6</v>
      </c>
      <c r="DV269" t="s">
        <v>223</v>
      </c>
      <c r="DW269" s="1" t="e">
        <v>#NULL!</v>
      </c>
      <c r="DX269">
        <v>6</v>
      </c>
      <c r="DY269" s="1" t="e">
        <v>#NULL!</v>
      </c>
      <c r="DZ269">
        <v>32</v>
      </c>
      <c r="EA269" t="s">
        <v>223</v>
      </c>
      <c r="EC269" t="s">
        <v>223</v>
      </c>
      <c r="ED269" t="s">
        <v>223</v>
      </c>
      <c r="EE269">
        <v>2</v>
      </c>
      <c r="EF269">
        <v>2</v>
      </c>
      <c r="EG269">
        <v>2</v>
      </c>
      <c r="EH269">
        <v>2</v>
      </c>
      <c r="EI269">
        <v>2</v>
      </c>
      <c r="EJ269">
        <v>2</v>
      </c>
      <c r="EK269">
        <v>4</v>
      </c>
      <c r="EL269">
        <v>79.504449007529089</v>
      </c>
      <c r="EM269">
        <v>1</v>
      </c>
      <c r="EN269">
        <v>0</v>
      </c>
      <c r="EO269">
        <v>1</v>
      </c>
      <c r="EP269">
        <v>0</v>
      </c>
      <c r="EQ269">
        <v>0</v>
      </c>
      <c r="ER269">
        <v>2</v>
      </c>
      <c r="ES269">
        <v>1</v>
      </c>
      <c r="ET269" s="3">
        <v>1</v>
      </c>
      <c r="EU269" s="3">
        <v>1.74241074558306</v>
      </c>
      <c r="EV269" s="3">
        <v>1.74429103534816</v>
      </c>
      <c r="EW269" s="3">
        <v>9.67547463180607</v>
      </c>
      <c r="EX269" s="3">
        <v>89.619648324654307</v>
      </c>
      <c r="EY269" s="3">
        <v>0.93086022443942995</v>
      </c>
      <c r="EZ269" s="3">
        <v>162.499328681538</v>
      </c>
      <c r="FA269" t="s">
        <v>644</v>
      </c>
      <c r="FB269" s="5">
        <v>32.597441000000003</v>
      </c>
      <c r="FC269" s="5">
        <v>-114.717608</v>
      </c>
      <c r="FD269" s="1" t="e">
        <v>#NULL!</v>
      </c>
      <c r="FE269" s="1" t="e">
        <v>#NULL!</v>
      </c>
      <c r="FF269" s="1" t="e">
        <v>#NULL!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 s="1" t="e">
        <v>#NULL!</v>
      </c>
      <c r="GA269" s="1" t="e">
        <v>#NULL!</v>
      </c>
      <c r="GB269" s="1" t="e">
        <v>#NULL!</v>
      </c>
      <c r="GC269" s="1" t="e">
        <v>#NULL!</v>
      </c>
      <c r="GD269" s="1" t="e">
        <v>#NULL!</v>
      </c>
      <c r="GE269" s="1" t="e">
        <v>#NULL!</v>
      </c>
      <c r="GF269" s="1" t="e">
        <v>#NULL!</v>
      </c>
      <c r="GG269" s="1" t="e">
        <v>#NULL!</v>
      </c>
      <c r="GH269" s="1" t="e">
        <v>#NULL!</v>
      </c>
      <c r="GI269" s="1" t="e">
        <v>#NULL!</v>
      </c>
      <c r="GJ269" s="3">
        <v>68</v>
      </c>
      <c r="GK269" s="3">
        <v>22.196799307958479</v>
      </c>
      <c r="GL269" s="1" t="e">
        <v>#NULL!</v>
      </c>
      <c r="GM269">
        <v>1</v>
      </c>
      <c r="GN269">
        <v>0</v>
      </c>
      <c r="GO269">
        <v>1</v>
      </c>
      <c r="GP269">
        <v>0</v>
      </c>
      <c r="GQ269">
        <v>0</v>
      </c>
      <c r="GR269" s="3">
        <v>0</v>
      </c>
      <c r="GS269" s="1" t="e">
        <v>#NULL!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D269" s="1" t="e">
        <v>#NULL!</v>
      </c>
      <c r="HE269" t="s">
        <v>227</v>
      </c>
      <c r="HH269" s="1" t="e">
        <v>#NULL!</v>
      </c>
      <c r="HI269" s="1" t="e">
        <v>#NULL!</v>
      </c>
      <c r="HJ269" s="1" t="e">
        <v>#NULL!</v>
      </c>
      <c r="HK269" s="1" t="e">
        <v>#NULL!</v>
      </c>
      <c r="HL269" s="1" t="e">
        <v>#NULL!</v>
      </c>
    </row>
    <row r="270" spans="1:220" x14ac:dyDescent="0.2">
      <c r="A270" t="s">
        <v>692</v>
      </c>
      <c r="B270" s="1" t="e">
        <v>#NULL!</v>
      </c>
      <c r="C270" s="1" t="e">
        <v>#NULL!</v>
      </c>
      <c r="D270" s="1" t="e">
        <v>#NULL!</v>
      </c>
      <c r="E270" s="1" t="e">
        <v>#NULL!</v>
      </c>
      <c r="F270" s="1" t="e">
        <v>#NULL!</v>
      </c>
      <c r="G270" s="1" t="e">
        <v>#NULL!</v>
      </c>
      <c r="H270">
        <v>2</v>
      </c>
      <c r="I270" s="2">
        <v>43299</v>
      </c>
      <c r="J270">
        <v>2</v>
      </c>
      <c r="K270">
        <v>5</v>
      </c>
      <c r="L270">
        <v>28</v>
      </c>
      <c r="M270">
        <v>59</v>
      </c>
      <c r="N270" s="2">
        <v>21698</v>
      </c>
      <c r="O270">
        <v>1</v>
      </c>
      <c r="P270" s="1" t="e">
        <v>#NULL!</v>
      </c>
      <c r="Q270" s="1" t="e">
        <v>#NULL!</v>
      </c>
      <c r="R270" s="1" t="e">
        <v>#NULL!</v>
      </c>
      <c r="S270" s="1" t="e">
        <v>#NULL!</v>
      </c>
      <c r="T270">
        <v>1</v>
      </c>
      <c r="U270" s="1" t="e">
        <v>#NULL!</v>
      </c>
      <c r="V270" s="1" t="e">
        <v>#NULL!</v>
      </c>
      <c r="W270" s="1" t="e">
        <v>#NULL!</v>
      </c>
      <c r="Y270">
        <v>1</v>
      </c>
      <c r="Z270">
        <v>4</v>
      </c>
      <c r="AA270">
        <v>2</v>
      </c>
      <c r="AB270">
        <v>0</v>
      </c>
      <c r="AC270">
        <v>3</v>
      </c>
      <c r="AE270">
        <v>2</v>
      </c>
      <c r="AG270">
        <v>62</v>
      </c>
      <c r="AH270" t="s">
        <v>223</v>
      </c>
      <c r="AI270" t="s">
        <v>223</v>
      </c>
      <c r="AJ270" t="s">
        <v>223</v>
      </c>
      <c r="AK270" t="s">
        <v>223</v>
      </c>
      <c r="AL270" t="s">
        <v>223</v>
      </c>
      <c r="AM270" t="s">
        <v>223</v>
      </c>
      <c r="AN270" t="s">
        <v>223</v>
      </c>
      <c r="AO270" t="s">
        <v>223</v>
      </c>
      <c r="AP270" s="1" t="e">
        <v>#NULL!</v>
      </c>
      <c r="AQ270" t="s">
        <v>224</v>
      </c>
      <c r="AR270" t="s">
        <v>223</v>
      </c>
      <c r="AS270" t="s">
        <v>223</v>
      </c>
      <c r="AT270" t="s">
        <v>223</v>
      </c>
      <c r="AU270" t="s">
        <v>223</v>
      </c>
      <c r="AV270" t="s">
        <v>223</v>
      </c>
      <c r="AW270" t="s">
        <v>223</v>
      </c>
      <c r="AX270" t="s">
        <v>223</v>
      </c>
      <c r="AY270" t="s">
        <v>223</v>
      </c>
      <c r="AZ270" t="s">
        <v>223</v>
      </c>
      <c r="BA270" t="s">
        <v>223</v>
      </c>
      <c r="BB270" t="s">
        <v>223</v>
      </c>
      <c r="BD270" t="s">
        <v>693</v>
      </c>
      <c r="BE270">
        <v>2</v>
      </c>
      <c r="BF270">
        <v>2</v>
      </c>
      <c r="BG270">
        <v>5</v>
      </c>
      <c r="BH270">
        <v>1</v>
      </c>
      <c r="BI270">
        <v>1</v>
      </c>
      <c r="BJ270" t="s">
        <v>694</v>
      </c>
      <c r="BK270">
        <v>1</v>
      </c>
      <c r="BM270">
        <v>1</v>
      </c>
      <c r="BO270">
        <v>2</v>
      </c>
      <c r="BP270">
        <v>1</v>
      </c>
      <c r="BR270">
        <v>3</v>
      </c>
      <c r="BT270">
        <v>3</v>
      </c>
      <c r="BV270">
        <v>3</v>
      </c>
      <c r="BX270">
        <v>21</v>
      </c>
      <c r="BY270">
        <v>4</v>
      </c>
      <c r="CA270">
        <v>2</v>
      </c>
      <c r="CB270">
        <v>31</v>
      </c>
      <c r="CC270" t="s">
        <v>224</v>
      </c>
      <c r="CE270">
        <v>2</v>
      </c>
      <c r="CG270">
        <v>1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5</v>
      </c>
      <c r="CV270">
        <v>1</v>
      </c>
      <c r="CW270">
        <v>5</v>
      </c>
      <c r="CX270">
        <v>0</v>
      </c>
      <c r="CY270">
        <v>138</v>
      </c>
      <c r="CZ270">
        <v>2</v>
      </c>
      <c r="DA270">
        <v>1</v>
      </c>
      <c r="DB270">
        <v>4</v>
      </c>
      <c r="DC270">
        <v>1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5</v>
      </c>
      <c r="DV270" t="s">
        <v>275</v>
      </c>
      <c r="DW270">
        <v>1</v>
      </c>
      <c r="DX270">
        <v>6</v>
      </c>
      <c r="DY270" s="1" t="e">
        <v>#NULL!</v>
      </c>
      <c r="DZ270">
        <v>32</v>
      </c>
      <c r="EA270" t="s">
        <v>223</v>
      </c>
      <c r="EC270" t="s">
        <v>223</v>
      </c>
      <c r="ED270" t="s">
        <v>223</v>
      </c>
      <c r="EE270">
        <v>2</v>
      </c>
      <c r="EF270">
        <v>2</v>
      </c>
      <c r="EG270">
        <v>2</v>
      </c>
      <c r="EH270">
        <v>2</v>
      </c>
      <c r="EI270">
        <v>2</v>
      </c>
      <c r="EJ270">
        <v>2</v>
      </c>
      <c r="EK270">
        <v>5</v>
      </c>
      <c r="EL270">
        <v>59.140314852840518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 s="3">
        <v>1</v>
      </c>
      <c r="EU270" s="3">
        <v>2.2674781020298602</v>
      </c>
      <c r="EV270" s="3">
        <v>0.748525485044234</v>
      </c>
      <c r="EW270" s="3">
        <v>9.44244154210738</v>
      </c>
      <c r="EX270" s="3">
        <v>76.425918892551607</v>
      </c>
      <c r="EY270" s="3">
        <v>1.06021369230431</v>
      </c>
      <c r="EZ270" s="3">
        <v>265.812026680494</v>
      </c>
      <c r="FA270" t="s">
        <v>694</v>
      </c>
      <c r="FB270" s="5">
        <v>32.490668999999997</v>
      </c>
      <c r="FC270" s="5">
        <v>-114.769899</v>
      </c>
      <c r="FD270">
        <v>60</v>
      </c>
      <c r="FE270">
        <v>140</v>
      </c>
      <c r="FF270" s="3">
        <v>27.3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 s="1" t="e">
        <v>#NULL!</v>
      </c>
      <c r="GA270" s="1" t="e">
        <v>#NULL!</v>
      </c>
      <c r="GB270" s="1" t="e">
        <v>#NULL!</v>
      </c>
      <c r="GC270" s="1" t="e">
        <v>#NULL!</v>
      </c>
      <c r="GD270" s="1" t="e">
        <v>#NULL!</v>
      </c>
      <c r="GE270" s="1" t="e">
        <v>#NULL!</v>
      </c>
      <c r="GF270" s="1" t="e">
        <v>#NULL!</v>
      </c>
      <c r="GG270" s="1" t="e">
        <v>#NULL!</v>
      </c>
      <c r="GH270" s="1" t="e">
        <v>#NULL!</v>
      </c>
      <c r="GI270" s="1" t="e">
        <v>#NULL!</v>
      </c>
      <c r="GJ270" s="3">
        <v>60</v>
      </c>
      <c r="GK270" s="3">
        <v>26.948333333333334</v>
      </c>
      <c r="GL270" s="1" t="e">
        <v>#NULL!</v>
      </c>
      <c r="GM270">
        <v>1</v>
      </c>
      <c r="GN270">
        <v>0</v>
      </c>
      <c r="GO270">
        <v>0</v>
      </c>
      <c r="GP270">
        <v>0</v>
      </c>
      <c r="GQ270">
        <v>0</v>
      </c>
      <c r="GR270" s="3">
        <v>0</v>
      </c>
      <c r="GS270" s="1" t="e">
        <v>#NULL!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D270" s="1" t="e">
        <v>#NULL!</v>
      </c>
      <c r="HE270" t="s">
        <v>227</v>
      </c>
      <c r="HH270" s="1" t="e">
        <v>#NULL!</v>
      </c>
      <c r="HI270" s="1" t="e">
        <v>#NULL!</v>
      </c>
      <c r="HJ270" s="1" t="e">
        <v>#NULL!</v>
      </c>
      <c r="HK270" s="1" t="e">
        <v>#NULL!</v>
      </c>
      <c r="HL270" s="1" t="e">
        <v>#NULL!</v>
      </c>
    </row>
    <row r="271" spans="1:220" x14ac:dyDescent="0.2">
      <c r="A271" t="s">
        <v>701</v>
      </c>
      <c r="B271" s="1" t="e">
        <v>#NULL!</v>
      </c>
      <c r="C271" s="1" t="e">
        <v>#NULL!</v>
      </c>
      <c r="D271" s="1" t="e">
        <v>#NULL!</v>
      </c>
      <c r="E271" s="1" t="e">
        <v>#NULL!</v>
      </c>
      <c r="F271" s="1" t="e">
        <v>#NULL!</v>
      </c>
      <c r="G271" s="1" t="e">
        <v>#NULL!</v>
      </c>
      <c r="H271">
        <v>2</v>
      </c>
      <c r="I271" s="2">
        <v>43300</v>
      </c>
      <c r="J271">
        <v>1</v>
      </c>
      <c r="K271">
        <v>12</v>
      </c>
      <c r="L271">
        <v>20</v>
      </c>
      <c r="M271">
        <v>65</v>
      </c>
      <c r="N271" s="2">
        <v>24096</v>
      </c>
      <c r="O271">
        <v>1</v>
      </c>
      <c r="P271" s="1" t="e">
        <v>#NULL!</v>
      </c>
      <c r="Q271" s="1" t="e">
        <v>#NULL!</v>
      </c>
      <c r="R271" s="1" t="e">
        <v>#NULL!</v>
      </c>
      <c r="S271" s="1" t="e">
        <v>#NULL!</v>
      </c>
      <c r="T271">
        <v>1</v>
      </c>
      <c r="U271" s="1" t="e">
        <v>#NULL!</v>
      </c>
      <c r="V271" s="1" t="e">
        <v>#NULL!</v>
      </c>
      <c r="W271" s="1" t="e">
        <v>#NULL!</v>
      </c>
      <c r="Y271">
        <v>1</v>
      </c>
      <c r="Z271">
        <v>3</v>
      </c>
      <c r="AA271">
        <v>3</v>
      </c>
      <c r="AB271">
        <v>0</v>
      </c>
      <c r="AC271">
        <v>3</v>
      </c>
      <c r="AE271">
        <v>2</v>
      </c>
      <c r="AG271">
        <v>62</v>
      </c>
      <c r="AH271" t="s">
        <v>223</v>
      </c>
      <c r="AI271" t="s">
        <v>223</v>
      </c>
      <c r="AJ271" t="s">
        <v>223</v>
      </c>
      <c r="AK271" t="s">
        <v>223</v>
      </c>
      <c r="AL271" t="s">
        <v>223</v>
      </c>
      <c r="AM271" t="s">
        <v>223</v>
      </c>
      <c r="AN271" t="s">
        <v>223</v>
      </c>
      <c r="AO271" t="s">
        <v>223</v>
      </c>
      <c r="AP271" s="1" t="e">
        <v>#NULL!</v>
      </c>
      <c r="AQ271" t="s">
        <v>224</v>
      </c>
      <c r="AR271" t="s">
        <v>223</v>
      </c>
      <c r="AS271" t="s">
        <v>223</v>
      </c>
      <c r="AT271" t="s">
        <v>223</v>
      </c>
      <c r="AU271" t="s">
        <v>223</v>
      </c>
      <c r="AV271" t="s">
        <v>223</v>
      </c>
      <c r="AW271" t="s">
        <v>223</v>
      </c>
      <c r="AX271" t="s">
        <v>223</v>
      </c>
      <c r="AY271" t="s">
        <v>223</v>
      </c>
      <c r="AZ271" t="s">
        <v>223</v>
      </c>
      <c r="BA271" t="s">
        <v>223</v>
      </c>
      <c r="BB271" t="s">
        <v>223</v>
      </c>
      <c r="BD271" t="s">
        <v>702</v>
      </c>
      <c r="BE271">
        <v>2</v>
      </c>
      <c r="BF271">
        <v>2</v>
      </c>
      <c r="BG271">
        <v>5</v>
      </c>
      <c r="BH271">
        <v>2</v>
      </c>
      <c r="BI271">
        <v>2</v>
      </c>
      <c r="BJ271" t="s">
        <v>703</v>
      </c>
      <c r="BK271">
        <v>1</v>
      </c>
      <c r="BM271">
        <v>1</v>
      </c>
      <c r="BO271">
        <v>2</v>
      </c>
      <c r="BP271">
        <v>1</v>
      </c>
      <c r="BR271">
        <v>1</v>
      </c>
      <c r="BT271">
        <v>1</v>
      </c>
      <c r="BV271">
        <v>1</v>
      </c>
      <c r="BX271">
        <v>21</v>
      </c>
      <c r="BY271">
        <v>1</v>
      </c>
      <c r="CA271">
        <v>2</v>
      </c>
      <c r="CB271">
        <v>31</v>
      </c>
      <c r="CC271" t="s">
        <v>224</v>
      </c>
      <c r="CE271">
        <v>2</v>
      </c>
      <c r="CG271">
        <v>1</v>
      </c>
      <c r="CH271">
        <v>1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1</v>
      </c>
      <c r="CV271">
        <v>3</v>
      </c>
      <c r="CW271">
        <v>5</v>
      </c>
      <c r="CX271">
        <v>9</v>
      </c>
      <c r="CY271">
        <v>186</v>
      </c>
      <c r="CZ271">
        <v>2</v>
      </c>
      <c r="DA271">
        <v>1</v>
      </c>
      <c r="DB271">
        <v>3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6</v>
      </c>
      <c r="DV271" t="s">
        <v>223</v>
      </c>
      <c r="DW271" s="1" t="e">
        <v>#NULL!</v>
      </c>
      <c r="DX271">
        <v>5</v>
      </c>
      <c r="DY271">
        <v>2</v>
      </c>
      <c r="DZ271">
        <v>32</v>
      </c>
      <c r="EA271" t="s">
        <v>223</v>
      </c>
      <c r="EC271" t="s">
        <v>223</v>
      </c>
      <c r="ED271" t="s">
        <v>223</v>
      </c>
      <c r="EE271">
        <v>2</v>
      </c>
      <c r="EF271">
        <v>2</v>
      </c>
      <c r="EG271">
        <v>2</v>
      </c>
      <c r="EH271">
        <v>2</v>
      </c>
      <c r="EI271">
        <v>2</v>
      </c>
      <c r="EJ271">
        <v>2</v>
      </c>
      <c r="EK271">
        <v>9</v>
      </c>
      <c r="EL271">
        <v>52.577686516084874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 s="3">
        <v>1</v>
      </c>
      <c r="EU271" s="3">
        <v>2.43300640002031</v>
      </c>
      <c r="EV271" s="3">
        <v>0.99688779190550303</v>
      </c>
      <c r="EW271" s="3">
        <v>12.029471767214799</v>
      </c>
      <c r="EX271" s="3">
        <v>58.594497281130799</v>
      </c>
      <c r="EY271" s="3">
        <v>0.79188350877369695</v>
      </c>
      <c r="EZ271" s="1" t="e">
        <v>#NULL!</v>
      </c>
      <c r="FA271" t="s">
        <v>703</v>
      </c>
      <c r="FB271" s="5">
        <v>32.490994000000001</v>
      </c>
      <c r="FC271" s="5">
        <v>-114.760508</v>
      </c>
      <c r="FD271">
        <v>68</v>
      </c>
      <c r="FE271">
        <v>184</v>
      </c>
      <c r="FF271" s="3">
        <v>27.6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 s="1" t="e">
        <v>#NULL!</v>
      </c>
      <c r="GA271" s="1" t="e">
        <v>#NULL!</v>
      </c>
      <c r="GB271" s="1" t="e">
        <v>#NULL!</v>
      </c>
      <c r="GC271" s="1" t="e">
        <v>#NULL!</v>
      </c>
      <c r="GD271" s="1" t="e">
        <v>#NULL!</v>
      </c>
      <c r="GE271" s="1" t="e">
        <v>#NULL!</v>
      </c>
      <c r="GF271" s="1" t="e">
        <v>#NULL!</v>
      </c>
      <c r="GG271" s="1" t="e">
        <v>#NULL!</v>
      </c>
      <c r="GH271" s="1" t="e">
        <v>#NULL!</v>
      </c>
      <c r="GI271" s="1" t="e">
        <v>#NULL!</v>
      </c>
      <c r="GJ271" s="3">
        <v>69</v>
      </c>
      <c r="GK271" s="3">
        <v>27.464398235664778</v>
      </c>
      <c r="GL271">
        <v>50</v>
      </c>
      <c r="GM271">
        <v>1</v>
      </c>
      <c r="GN271">
        <v>0</v>
      </c>
      <c r="GO271">
        <v>0</v>
      </c>
      <c r="GP271">
        <v>0</v>
      </c>
      <c r="GQ271">
        <v>0</v>
      </c>
      <c r="GR271" s="3">
        <v>0</v>
      </c>
      <c r="GS271" s="1" t="e">
        <v>#NULL!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D271" s="1" t="e">
        <v>#NULL!</v>
      </c>
      <c r="HE271" t="s">
        <v>227</v>
      </c>
      <c r="HH271" s="1" t="e">
        <v>#NULL!</v>
      </c>
      <c r="HI271" s="1" t="e">
        <v>#NULL!</v>
      </c>
      <c r="HJ271" s="1" t="e">
        <v>#NULL!</v>
      </c>
      <c r="HK271" s="1" t="e">
        <v>#NULL!</v>
      </c>
      <c r="HL271" s="1" t="e">
        <v>#NULL!</v>
      </c>
    </row>
    <row r="272" spans="1:220" x14ac:dyDescent="0.2">
      <c r="A272" t="s">
        <v>708</v>
      </c>
      <c r="B272" s="1" t="e">
        <v>#NULL!</v>
      </c>
      <c r="C272" s="1" t="e">
        <v>#NULL!</v>
      </c>
      <c r="D272" s="1" t="e">
        <v>#NULL!</v>
      </c>
      <c r="E272" s="1" t="e">
        <v>#NULL!</v>
      </c>
      <c r="F272" s="1" t="e">
        <v>#NULL!</v>
      </c>
      <c r="G272" s="1" t="e">
        <v>#NULL!</v>
      </c>
      <c r="H272">
        <v>2</v>
      </c>
      <c r="I272" s="2">
        <v>43301</v>
      </c>
      <c r="J272">
        <v>1</v>
      </c>
      <c r="K272">
        <v>3</v>
      </c>
      <c r="L272">
        <v>29</v>
      </c>
      <c r="M272">
        <v>55</v>
      </c>
      <c r="N272" s="2">
        <v>20177</v>
      </c>
      <c r="O272">
        <v>1</v>
      </c>
      <c r="P272" s="1" t="e">
        <v>#NULL!</v>
      </c>
      <c r="Q272" s="1" t="e">
        <v>#NULL!</v>
      </c>
      <c r="R272" s="1" t="e">
        <v>#NULL!</v>
      </c>
      <c r="S272" s="1" t="e">
        <v>#NULL!</v>
      </c>
      <c r="T272">
        <v>1</v>
      </c>
      <c r="U272" s="1" t="e">
        <v>#NULL!</v>
      </c>
      <c r="V272" s="1" t="e">
        <v>#NULL!</v>
      </c>
      <c r="W272" s="1" t="e">
        <v>#NULL!</v>
      </c>
      <c r="Y272">
        <v>1</v>
      </c>
      <c r="Z272">
        <v>5</v>
      </c>
      <c r="AA272">
        <v>3</v>
      </c>
      <c r="AB272">
        <v>0</v>
      </c>
      <c r="AC272">
        <v>3</v>
      </c>
      <c r="AE272">
        <v>2</v>
      </c>
      <c r="AG272">
        <v>62</v>
      </c>
      <c r="AH272" t="s">
        <v>223</v>
      </c>
      <c r="AI272" t="s">
        <v>223</v>
      </c>
      <c r="AJ272" t="s">
        <v>223</v>
      </c>
      <c r="AK272" t="s">
        <v>223</v>
      </c>
      <c r="AL272" t="s">
        <v>223</v>
      </c>
      <c r="AM272" t="s">
        <v>223</v>
      </c>
      <c r="AN272" t="s">
        <v>223</v>
      </c>
      <c r="AO272" t="s">
        <v>223</v>
      </c>
      <c r="AP272" s="1" t="e">
        <v>#NULL!</v>
      </c>
      <c r="AQ272" t="s">
        <v>223</v>
      </c>
      <c r="AR272" t="s">
        <v>223</v>
      </c>
      <c r="AS272" t="s">
        <v>223</v>
      </c>
      <c r="AT272" t="s">
        <v>223</v>
      </c>
      <c r="AU272" t="s">
        <v>224</v>
      </c>
      <c r="AV272" t="s">
        <v>223</v>
      </c>
      <c r="AW272" t="s">
        <v>223</v>
      </c>
      <c r="AX272" t="s">
        <v>223</v>
      </c>
      <c r="AY272" t="s">
        <v>223</v>
      </c>
      <c r="AZ272" t="s">
        <v>223</v>
      </c>
      <c r="BA272" t="s">
        <v>223</v>
      </c>
      <c r="BB272" t="s">
        <v>223</v>
      </c>
      <c r="BD272" t="s">
        <v>462</v>
      </c>
      <c r="BE272">
        <v>2</v>
      </c>
      <c r="BF272">
        <v>2</v>
      </c>
      <c r="BG272">
        <v>5</v>
      </c>
      <c r="BH272">
        <v>1</v>
      </c>
      <c r="BI272">
        <v>1</v>
      </c>
      <c r="BJ272" t="s">
        <v>709</v>
      </c>
      <c r="BK272">
        <v>1</v>
      </c>
      <c r="BM272">
        <v>1</v>
      </c>
      <c r="BO272">
        <v>2</v>
      </c>
      <c r="BP272">
        <v>1</v>
      </c>
      <c r="BR272">
        <v>3</v>
      </c>
      <c r="BT272">
        <v>3</v>
      </c>
      <c r="BV272">
        <v>3</v>
      </c>
      <c r="BX272">
        <v>22</v>
      </c>
      <c r="BY272" s="1" t="e">
        <v>#NULL!</v>
      </c>
      <c r="CA272" s="1" t="e">
        <v>#NULL!</v>
      </c>
      <c r="CB272">
        <v>31</v>
      </c>
      <c r="CC272" t="s">
        <v>275</v>
      </c>
      <c r="CE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3</v>
      </c>
      <c r="CV272">
        <v>3</v>
      </c>
      <c r="CW272">
        <v>5</v>
      </c>
      <c r="CX272">
        <v>5</v>
      </c>
      <c r="CY272">
        <v>190</v>
      </c>
      <c r="CZ272">
        <v>1</v>
      </c>
      <c r="DA272">
        <v>2</v>
      </c>
      <c r="DB272">
        <v>4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5</v>
      </c>
      <c r="DV272" t="s">
        <v>275</v>
      </c>
      <c r="DW272">
        <v>1</v>
      </c>
      <c r="DX272">
        <v>5</v>
      </c>
      <c r="DY272">
        <v>2</v>
      </c>
      <c r="DZ272">
        <v>32</v>
      </c>
      <c r="EA272" t="s">
        <v>223</v>
      </c>
      <c r="EC272" t="s">
        <v>223</v>
      </c>
      <c r="ED272" t="s">
        <v>223</v>
      </c>
      <c r="EE272">
        <v>2</v>
      </c>
      <c r="EF272">
        <v>2</v>
      </c>
      <c r="EG272">
        <v>2</v>
      </c>
      <c r="EH272">
        <v>2</v>
      </c>
      <c r="EI272">
        <v>2</v>
      </c>
      <c r="EJ272">
        <v>2</v>
      </c>
      <c r="EK272">
        <v>6</v>
      </c>
      <c r="EL272">
        <v>63.310061601642708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 s="3">
        <v>1</v>
      </c>
      <c r="EU272" s="3">
        <v>1.7562553606526199</v>
      </c>
      <c r="EV272" s="3">
        <v>2.9336770629609399</v>
      </c>
      <c r="EW272" s="3">
        <v>7.3066759853255601</v>
      </c>
      <c r="EX272" s="3">
        <v>61.4313860327387</v>
      </c>
      <c r="EY272" s="3">
        <v>0.67876845899777705</v>
      </c>
      <c r="EZ272" s="3">
        <v>131.129805930435</v>
      </c>
      <c r="FA272" t="s">
        <v>709</v>
      </c>
      <c r="FB272" s="5">
        <v>32.498652999999997</v>
      </c>
      <c r="FC272" s="5">
        <v>-114.787328</v>
      </c>
      <c r="FD272" s="1" t="e">
        <v>#NULL!</v>
      </c>
      <c r="FE272" s="1" t="e">
        <v>#NULL!</v>
      </c>
      <c r="FF272" s="1" t="e">
        <v>#NULL!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 s="1" t="e">
        <v>#NULL!</v>
      </c>
      <c r="GA272" s="1" t="e">
        <v>#NULL!</v>
      </c>
      <c r="GB272" s="1" t="e">
        <v>#NULL!</v>
      </c>
      <c r="GC272" s="1" t="e">
        <v>#NULL!</v>
      </c>
      <c r="GD272" s="1" t="e">
        <v>#NULL!</v>
      </c>
      <c r="GE272" s="1" t="e">
        <v>#NULL!</v>
      </c>
      <c r="GF272" s="1" t="e">
        <v>#NULL!</v>
      </c>
      <c r="GG272" s="1" t="e">
        <v>#NULL!</v>
      </c>
      <c r="GH272" s="1" t="e">
        <v>#NULL!</v>
      </c>
      <c r="GI272" s="1" t="e">
        <v>#NULL!</v>
      </c>
      <c r="GJ272" s="3">
        <v>65</v>
      </c>
      <c r="GK272" s="3">
        <v>31.614201183431952</v>
      </c>
      <c r="GL272">
        <v>60</v>
      </c>
      <c r="GM272">
        <v>1</v>
      </c>
      <c r="GN272">
        <v>0</v>
      </c>
      <c r="GO272">
        <v>0</v>
      </c>
      <c r="GP272">
        <v>0</v>
      </c>
      <c r="GQ272">
        <v>0</v>
      </c>
      <c r="GR272" s="3">
        <v>0</v>
      </c>
      <c r="GS272" s="1" t="e">
        <v>#NULL!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D272" s="1" t="e">
        <v>#NULL!</v>
      </c>
      <c r="HE272" t="s">
        <v>227</v>
      </c>
      <c r="HH272" s="1" t="e">
        <v>#NULL!</v>
      </c>
      <c r="HI272" s="1" t="e">
        <v>#NULL!</v>
      </c>
      <c r="HJ272" s="1" t="e">
        <v>#NULL!</v>
      </c>
      <c r="HK272" s="1" t="e">
        <v>#NULL!</v>
      </c>
      <c r="HL272" s="1" t="e">
        <v>#NULL!</v>
      </c>
    </row>
    <row r="273" spans="1:220" x14ac:dyDescent="0.2">
      <c r="A273" t="s">
        <v>716</v>
      </c>
      <c r="B273" s="1" t="e">
        <v>#NULL!</v>
      </c>
      <c r="C273" s="1" t="e">
        <v>#NULL!</v>
      </c>
      <c r="D273" s="1" t="e">
        <v>#NULL!</v>
      </c>
      <c r="E273" s="1" t="e">
        <v>#NULL!</v>
      </c>
      <c r="F273" s="1" t="e">
        <v>#NULL!</v>
      </c>
      <c r="G273" s="1" t="e">
        <v>#NULL!</v>
      </c>
      <c r="H273">
        <v>2</v>
      </c>
      <c r="I273" s="2">
        <v>43308</v>
      </c>
      <c r="J273">
        <v>1</v>
      </c>
      <c r="K273">
        <v>10</v>
      </c>
      <c r="L273">
        <v>13</v>
      </c>
      <c r="M273">
        <v>48</v>
      </c>
      <c r="N273" s="2">
        <v>17819</v>
      </c>
      <c r="O273">
        <v>1</v>
      </c>
      <c r="P273" s="1" t="e">
        <v>#NULL!</v>
      </c>
      <c r="Q273" s="1" t="e">
        <v>#NULL!</v>
      </c>
      <c r="R273" s="1" t="e">
        <v>#NULL!</v>
      </c>
      <c r="S273" s="1" t="e">
        <v>#NULL!</v>
      </c>
      <c r="T273">
        <v>1</v>
      </c>
      <c r="U273" s="1" t="e">
        <v>#NULL!</v>
      </c>
      <c r="V273" s="1" t="e">
        <v>#NULL!</v>
      </c>
      <c r="W273" s="1" t="e">
        <v>#NULL!</v>
      </c>
      <c r="Y273">
        <v>1</v>
      </c>
      <c r="Z273">
        <v>2</v>
      </c>
      <c r="AA273">
        <v>4</v>
      </c>
      <c r="AB273">
        <v>0</v>
      </c>
      <c r="AC273">
        <v>2</v>
      </c>
      <c r="AE273">
        <v>2</v>
      </c>
      <c r="AG273">
        <v>62</v>
      </c>
      <c r="AH273" t="s">
        <v>223</v>
      </c>
      <c r="AI273" t="s">
        <v>223</v>
      </c>
      <c r="AJ273" t="s">
        <v>223</v>
      </c>
      <c r="AK273" t="s">
        <v>223</v>
      </c>
      <c r="AL273" t="s">
        <v>223</v>
      </c>
      <c r="AM273" t="s">
        <v>223</v>
      </c>
      <c r="AN273" t="s">
        <v>223</v>
      </c>
      <c r="AO273" t="s">
        <v>223</v>
      </c>
      <c r="AP273" s="1" t="e">
        <v>#NULL!</v>
      </c>
      <c r="AQ273" t="s">
        <v>223</v>
      </c>
      <c r="AR273" t="s">
        <v>223</v>
      </c>
      <c r="AS273" t="s">
        <v>223</v>
      </c>
      <c r="AT273" t="s">
        <v>223</v>
      </c>
      <c r="AU273" t="s">
        <v>224</v>
      </c>
      <c r="AV273" t="s">
        <v>223</v>
      </c>
      <c r="AW273" t="s">
        <v>223</v>
      </c>
      <c r="AX273" t="s">
        <v>223</v>
      </c>
      <c r="AY273" t="s">
        <v>223</v>
      </c>
      <c r="AZ273" t="s">
        <v>223</v>
      </c>
      <c r="BA273" t="s">
        <v>223</v>
      </c>
      <c r="BB273" t="s">
        <v>223</v>
      </c>
      <c r="BE273">
        <v>2</v>
      </c>
      <c r="BF273">
        <v>2</v>
      </c>
      <c r="BG273">
        <v>5</v>
      </c>
      <c r="BH273">
        <v>1</v>
      </c>
      <c r="BI273">
        <v>1</v>
      </c>
      <c r="BJ273" t="s">
        <v>717</v>
      </c>
      <c r="BK273">
        <v>1</v>
      </c>
      <c r="BM273">
        <v>1</v>
      </c>
      <c r="BO273">
        <v>2</v>
      </c>
      <c r="BP273">
        <v>1</v>
      </c>
      <c r="BR273">
        <v>3</v>
      </c>
      <c r="BT273">
        <v>3</v>
      </c>
      <c r="BV273">
        <v>1</v>
      </c>
      <c r="BX273">
        <v>21</v>
      </c>
      <c r="BY273">
        <v>4</v>
      </c>
      <c r="CA273">
        <v>2</v>
      </c>
      <c r="CB273">
        <v>31</v>
      </c>
      <c r="CC273" t="s">
        <v>224</v>
      </c>
      <c r="CE273">
        <v>2</v>
      </c>
      <c r="CG273">
        <v>1</v>
      </c>
      <c r="CH273">
        <v>1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4</v>
      </c>
      <c r="CV273">
        <v>3</v>
      </c>
      <c r="CW273">
        <v>5</v>
      </c>
      <c r="CX273">
        <v>11</v>
      </c>
      <c r="CY273">
        <v>220</v>
      </c>
      <c r="CZ273">
        <v>1</v>
      </c>
      <c r="DA273">
        <v>1</v>
      </c>
      <c r="DB273">
        <v>4</v>
      </c>
      <c r="DC273">
        <v>3</v>
      </c>
      <c r="DD273">
        <v>3</v>
      </c>
      <c r="DE273">
        <v>3</v>
      </c>
      <c r="DF273">
        <v>3</v>
      </c>
      <c r="DG273">
        <v>3</v>
      </c>
      <c r="DH273">
        <v>3</v>
      </c>
      <c r="DI273">
        <v>3</v>
      </c>
      <c r="DJ273">
        <v>3</v>
      </c>
      <c r="DK273">
        <v>3</v>
      </c>
      <c r="DL273">
        <v>3</v>
      </c>
      <c r="DM273">
        <v>3</v>
      </c>
      <c r="DN273">
        <v>3</v>
      </c>
      <c r="DO273">
        <v>3</v>
      </c>
      <c r="DP273">
        <v>3</v>
      </c>
      <c r="DQ273">
        <v>3</v>
      </c>
      <c r="DR273">
        <v>3</v>
      </c>
      <c r="DS273">
        <v>3</v>
      </c>
      <c r="DT273">
        <v>3</v>
      </c>
      <c r="DU273">
        <v>5</v>
      </c>
      <c r="DV273" t="s">
        <v>275</v>
      </c>
      <c r="DW273">
        <v>1</v>
      </c>
      <c r="DX273">
        <v>5</v>
      </c>
      <c r="DY273">
        <v>1</v>
      </c>
      <c r="DZ273">
        <v>32</v>
      </c>
      <c r="EA273" t="s">
        <v>223</v>
      </c>
      <c r="EC273" t="s">
        <v>223</v>
      </c>
      <c r="ED273" t="s">
        <v>223</v>
      </c>
      <c r="EE273" s="1" t="e">
        <v>#NULL!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2</v>
      </c>
      <c r="EL273">
        <v>69.785078713210126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 s="3">
        <v>1</v>
      </c>
      <c r="EU273" s="3">
        <v>1.31319921019087</v>
      </c>
      <c r="EV273" s="3">
        <v>1.32411562219009</v>
      </c>
      <c r="EW273" s="3">
        <v>9.4425209481862993</v>
      </c>
      <c r="EX273" s="3">
        <v>74.541009151880203</v>
      </c>
      <c r="EY273" s="3">
        <v>1.02338441372036</v>
      </c>
      <c r="EZ273" s="3">
        <v>92.569810170441002</v>
      </c>
      <c r="FA273" t="s">
        <v>717</v>
      </c>
      <c r="FB273" s="5">
        <v>32.482489000000001</v>
      </c>
      <c r="FC273" s="5">
        <v>-114.75515300000001</v>
      </c>
      <c r="FD273">
        <v>68</v>
      </c>
      <c r="FE273">
        <v>225</v>
      </c>
      <c r="FF273" s="3">
        <v>33.799999999999997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2</v>
      </c>
      <c r="FO273">
        <v>1</v>
      </c>
      <c r="FP273">
        <v>0</v>
      </c>
      <c r="FQ273">
        <v>1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1</v>
      </c>
      <c r="FX273">
        <v>0</v>
      </c>
      <c r="FY273" s="1" t="e">
        <v>#NULL!</v>
      </c>
      <c r="GA273" s="1" t="e">
        <v>#NULL!</v>
      </c>
      <c r="GB273" s="1" t="e">
        <v>#NULL!</v>
      </c>
      <c r="GC273" s="1" t="e">
        <v>#NULL!</v>
      </c>
      <c r="GD273" s="1" t="e">
        <v>#NULL!</v>
      </c>
      <c r="GE273" s="1" t="e">
        <v>#NULL!</v>
      </c>
      <c r="GF273" s="1" t="e">
        <v>#NULL!</v>
      </c>
      <c r="GG273" s="1" t="e">
        <v>#NULL!</v>
      </c>
      <c r="GH273" s="1" t="e">
        <v>#NULL!</v>
      </c>
      <c r="GI273" s="1" t="e">
        <v>#NULL!</v>
      </c>
      <c r="GJ273" s="3">
        <v>71</v>
      </c>
      <c r="GK273" s="3">
        <v>30.68042055147788</v>
      </c>
      <c r="GL273" s="1" t="e">
        <v>#NULL!</v>
      </c>
      <c r="GM273">
        <v>1</v>
      </c>
      <c r="GN273" s="1" t="e">
        <v>#NULL!</v>
      </c>
      <c r="GO273" s="1" t="e">
        <v>#NULL!</v>
      </c>
      <c r="GP273" s="1" t="e">
        <v>#NULL!</v>
      </c>
      <c r="GQ273" s="1" t="e">
        <v>#NULL!</v>
      </c>
      <c r="GR273" s="1" t="e">
        <v>#NULL!</v>
      </c>
      <c r="GS273" s="1" t="e">
        <v>#NULL!</v>
      </c>
      <c r="GT273" s="3">
        <v>1</v>
      </c>
      <c r="GU273" s="1" t="e">
        <v>#NULL!</v>
      </c>
      <c r="GV273" s="1" t="e">
        <v>#NULL!</v>
      </c>
      <c r="GW273" s="1" t="e">
        <v>#NULL!</v>
      </c>
      <c r="GX273" s="1" t="e">
        <v>#NULL!</v>
      </c>
      <c r="GY273" s="1" t="e">
        <v>#NULL!</v>
      </c>
      <c r="GZ273" s="1" t="e">
        <v>#NULL!</v>
      </c>
      <c r="HA273" t="s">
        <v>516</v>
      </c>
      <c r="HB273" t="s">
        <v>510</v>
      </c>
      <c r="HC273" t="s">
        <v>718</v>
      </c>
      <c r="HD273" s="1" t="e">
        <v>#NULL!</v>
      </c>
      <c r="HE273" t="s">
        <v>227</v>
      </c>
      <c r="HH273" s="1" t="e">
        <v>#NULL!</v>
      </c>
      <c r="HI273" s="1" t="e">
        <v>#NULL!</v>
      </c>
      <c r="HJ273" s="1" t="e">
        <v>#NULL!</v>
      </c>
      <c r="HK273" s="1" t="e">
        <v>#NULL!</v>
      </c>
      <c r="HL273" s="1" t="e">
        <v>#NULL!</v>
      </c>
    </row>
    <row r="274" spans="1:220" x14ac:dyDescent="0.2">
      <c r="A274" t="s">
        <v>719</v>
      </c>
      <c r="B274" s="1" t="e">
        <v>#NULL!</v>
      </c>
      <c r="C274" s="1" t="e">
        <v>#NULL!</v>
      </c>
      <c r="D274" s="1" t="e">
        <v>#NULL!</v>
      </c>
      <c r="E274" s="1" t="e">
        <v>#NULL!</v>
      </c>
      <c r="F274" s="1" t="e">
        <v>#NULL!</v>
      </c>
      <c r="G274" s="1" t="e">
        <v>#NULL!</v>
      </c>
      <c r="H274">
        <v>2</v>
      </c>
      <c r="I274" s="2">
        <v>43325</v>
      </c>
      <c r="J274">
        <v>2</v>
      </c>
      <c r="K274">
        <v>2</v>
      </c>
      <c r="L274">
        <v>25</v>
      </c>
      <c r="M274">
        <v>68</v>
      </c>
      <c r="N274" s="2">
        <v>24893</v>
      </c>
      <c r="O274">
        <v>1</v>
      </c>
      <c r="P274" s="1" t="e">
        <v>#NULL!</v>
      </c>
      <c r="Q274" s="1" t="e">
        <v>#NULL!</v>
      </c>
      <c r="R274" s="1" t="e">
        <v>#NULL!</v>
      </c>
      <c r="S274" s="1" t="e">
        <v>#NULL!</v>
      </c>
      <c r="T274">
        <v>1</v>
      </c>
      <c r="U274" s="1" t="e">
        <v>#NULL!</v>
      </c>
      <c r="V274" s="1" t="e">
        <v>#NULL!</v>
      </c>
      <c r="W274" s="1" t="e">
        <v>#NULL!</v>
      </c>
      <c r="Y274">
        <v>5</v>
      </c>
      <c r="Z274">
        <v>5</v>
      </c>
      <c r="AA274">
        <v>4</v>
      </c>
      <c r="AB274">
        <v>2</v>
      </c>
      <c r="AC274">
        <v>5</v>
      </c>
      <c r="AE274">
        <v>2</v>
      </c>
      <c r="AG274">
        <v>62</v>
      </c>
      <c r="AH274" t="s">
        <v>223</v>
      </c>
      <c r="AI274" t="s">
        <v>223</v>
      </c>
      <c r="AJ274" t="s">
        <v>223</v>
      </c>
      <c r="AK274" t="s">
        <v>223</v>
      </c>
      <c r="AL274" t="s">
        <v>223</v>
      </c>
      <c r="AM274" t="s">
        <v>223</v>
      </c>
      <c r="AN274" t="s">
        <v>223</v>
      </c>
      <c r="AO274" t="s">
        <v>223</v>
      </c>
      <c r="AP274" s="1" t="e">
        <v>#NULL!</v>
      </c>
      <c r="AQ274" t="s">
        <v>224</v>
      </c>
      <c r="AR274" t="s">
        <v>223</v>
      </c>
      <c r="AS274" t="s">
        <v>223</v>
      </c>
      <c r="AT274" t="s">
        <v>223</v>
      </c>
      <c r="AU274" t="s">
        <v>223</v>
      </c>
      <c r="AV274" t="s">
        <v>223</v>
      </c>
      <c r="AW274" t="s">
        <v>223</v>
      </c>
      <c r="AX274" t="s">
        <v>223</v>
      </c>
      <c r="AY274" t="s">
        <v>223</v>
      </c>
      <c r="AZ274" t="s">
        <v>223</v>
      </c>
      <c r="BA274" t="s">
        <v>223</v>
      </c>
      <c r="BB274" t="s">
        <v>223</v>
      </c>
      <c r="BD274" t="s">
        <v>720</v>
      </c>
      <c r="BE274">
        <v>2</v>
      </c>
      <c r="BF274">
        <v>2</v>
      </c>
      <c r="BG274">
        <v>5</v>
      </c>
      <c r="BH274">
        <v>1</v>
      </c>
      <c r="BI274">
        <v>1</v>
      </c>
      <c r="BJ274" t="s">
        <v>721</v>
      </c>
      <c r="BK274">
        <v>1</v>
      </c>
      <c r="BM274">
        <v>1</v>
      </c>
      <c r="BO274">
        <v>2</v>
      </c>
      <c r="BP274">
        <v>1</v>
      </c>
      <c r="BR274">
        <v>3</v>
      </c>
      <c r="BT274">
        <v>3</v>
      </c>
      <c r="BV274">
        <v>3</v>
      </c>
      <c r="BX274">
        <v>21</v>
      </c>
      <c r="BY274">
        <v>4</v>
      </c>
      <c r="CA274">
        <v>2</v>
      </c>
      <c r="CB274">
        <v>32</v>
      </c>
      <c r="CC274" t="s">
        <v>223</v>
      </c>
      <c r="CE274">
        <v>2</v>
      </c>
      <c r="CG274">
        <v>3</v>
      </c>
      <c r="CH274">
        <v>1</v>
      </c>
      <c r="CI274">
        <v>1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4</v>
      </c>
      <c r="CV274">
        <v>3</v>
      </c>
      <c r="CW274">
        <v>5</v>
      </c>
      <c r="CX274">
        <v>3</v>
      </c>
      <c r="CY274">
        <v>195</v>
      </c>
      <c r="CZ274">
        <v>1</v>
      </c>
      <c r="DA274">
        <v>4</v>
      </c>
      <c r="DB274">
        <v>4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6</v>
      </c>
      <c r="DV274" t="s">
        <v>223</v>
      </c>
      <c r="DW274" s="1" t="e">
        <v>#NULL!</v>
      </c>
      <c r="DX274">
        <v>5</v>
      </c>
      <c r="DY274">
        <v>2</v>
      </c>
      <c r="DZ274">
        <v>32</v>
      </c>
      <c r="EA274" t="s">
        <v>223</v>
      </c>
      <c r="EC274" t="s">
        <v>223</v>
      </c>
      <c r="ED274" t="s">
        <v>223</v>
      </c>
      <c r="EE274">
        <v>1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4</v>
      </c>
      <c r="EL274">
        <v>50.464065708418893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 s="3">
        <v>1</v>
      </c>
      <c r="EU274" s="3">
        <v>1.7986782253781599</v>
      </c>
      <c r="EV274" s="3">
        <v>2.42807363067016</v>
      </c>
      <c r="EW274" s="3">
        <v>9.2399213583275195</v>
      </c>
      <c r="EX274" s="3">
        <v>74.400559121194306</v>
      </c>
      <c r="EY274" s="3">
        <v>1.0863599466278</v>
      </c>
      <c r="EZ274" s="3">
        <v>147.095243020879</v>
      </c>
      <c r="FA274" t="s">
        <v>721</v>
      </c>
      <c r="FB274" s="5">
        <v>32.672888999999998</v>
      </c>
      <c r="FC274" s="5">
        <v>-114.545901</v>
      </c>
      <c r="FD274" s="1" t="e">
        <v>#NULL!</v>
      </c>
      <c r="FE274" s="1" t="e">
        <v>#NULL!</v>
      </c>
      <c r="FF274" s="1" t="e">
        <v>#NULL!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1</v>
      </c>
      <c r="FZ274" t="s">
        <v>722</v>
      </c>
      <c r="GA274" s="1" t="e">
        <v>#NULL!</v>
      </c>
      <c r="GB274" s="1" t="e">
        <v>#NULL!</v>
      </c>
      <c r="GC274" s="1" t="e">
        <v>#NULL!</v>
      </c>
      <c r="GD274" s="1" t="e">
        <v>#NULL!</v>
      </c>
      <c r="GE274" s="1" t="e">
        <v>#NULL!</v>
      </c>
      <c r="GF274" s="1" t="e">
        <v>#NULL!</v>
      </c>
      <c r="GG274">
        <v>1</v>
      </c>
      <c r="GH274" s="1" t="e">
        <v>#NULL!</v>
      </c>
      <c r="GI274" s="1" t="e">
        <v>#NULL!</v>
      </c>
      <c r="GJ274" s="3">
        <v>63</v>
      </c>
      <c r="GK274" s="3">
        <v>34.538926681783828</v>
      </c>
      <c r="GL274">
        <v>50</v>
      </c>
      <c r="GM274">
        <v>1</v>
      </c>
      <c r="GN274">
        <v>0</v>
      </c>
      <c r="GO274">
        <v>0</v>
      </c>
      <c r="GP274">
        <v>0</v>
      </c>
      <c r="GQ274">
        <v>0</v>
      </c>
      <c r="GR274" s="3">
        <v>0</v>
      </c>
      <c r="GS274" s="1" t="e">
        <v>#NULL!</v>
      </c>
      <c r="GT274" s="3">
        <v>0</v>
      </c>
      <c r="GU274" s="3">
        <v>1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D274" s="1" t="e">
        <v>#NULL!</v>
      </c>
      <c r="HE274" t="s">
        <v>227</v>
      </c>
      <c r="HH274" s="1" t="e">
        <v>#NULL!</v>
      </c>
      <c r="HI274" s="1" t="e">
        <v>#NULL!</v>
      </c>
      <c r="HJ274" s="1" t="e">
        <v>#NULL!</v>
      </c>
      <c r="HK274" s="1" t="e">
        <v>#NULL!</v>
      </c>
      <c r="HL274" s="1" t="e">
        <v>#NULL!</v>
      </c>
    </row>
    <row r="275" spans="1:220" x14ac:dyDescent="0.2">
      <c r="A275" t="s">
        <v>723</v>
      </c>
      <c r="B275" s="1" t="e">
        <v>#NULL!</v>
      </c>
      <c r="C275" s="1" t="e">
        <v>#NULL!</v>
      </c>
      <c r="D275" s="1" t="e">
        <v>#NULL!</v>
      </c>
      <c r="E275" s="1" t="e">
        <v>#NULL!</v>
      </c>
      <c r="F275" s="1" t="e">
        <v>#NULL!</v>
      </c>
      <c r="G275" s="1" t="e">
        <v>#NULL!</v>
      </c>
      <c r="H275">
        <v>2</v>
      </c>
      <c r="I275" s="2">
        <v>43325</v>
      </c>
      <c r="J275">
        <v>2</v>
      </c>
      <c r="K275">
        <v>4</v>
      </c>
      <c r="L275">
        <v>12</v>
      </c>
      <c r="M275">
        <v>50</v>
      </c>
      <c r="N275" s="2">
        <v>18365</v>
      </c>
      <c r="O275">
        <v>1</v>
      </c>
      <c r="P275" s="1" t="e">
        <v>#NULL!</v>
      </c>
      <c r="Q275" s="1" t="e">
        <v>#NULL!</v>
      </c>
      <c r="R275" s="1" t="e">
        <v>#NULL!</v>
      </c>
      <c r="S275" s="1" t="e">
        <v>#NULL!</v>
      </c>
      <c r="T275">
        <v>1</v>
      </c>
      <c r="U275" s="1" t="e">
        <v>#NULL!</v>
      </c>
      <c r="V275" s="1" t="e">
        <v>#NULL!</v>
      </c>
      <c r="W275" s="1" t="e">
        <v>#NULL!</v>
      </c>
      <c r="Y275">
        <v>3</v>
      </c>
      <c r="Z275">
        <v>1</v>
      </c>
      <c r="AA275">
        <v>3</v>
      </c>
      <c r="AB275">
        <v>0</v>
      </c>
      <c r="AC275">
        <v>3</v>
      </c>
      <c r="AE275">
        <v>2</v>
      </c>
      <c r="AG275">
        <v>62</v>
      </c>
      <c r="AH275" t="s">
        <v>223</v>
      </c>
      <c r="AI275" t="s">
        <v>223</v>
      </c>
      <c r="AJ275" t="s">
        <v>223</v>
      </c>
      <c r="AK275" t="s">
        <v>223</v>
      </c>
      <c r="AL275" t="s">
        <v>223</v>
      </c>
      <c r="AM275" t="s">
        <v>223</v>
      </c>
      <c r="AN275" t="s">
        <v>223</v>
      </c>
      <c r="AO275" t="s">
        <v>223</v>
      </c>
      <c r="AP275" s="1" t="e">
        <v>#NULL!</v>
      </c>
      <c r="AQ275" t="s">
        <v>223</v>
      </c>
      <c r="AR275" t="s">
        <v>223</v>
      </c>
      <c r="AS275" t="s">
        <v>223</v>
      </c>
      <c r="AT275" t="s">
        <v>223</v>
      </c>
      <c r="AU275" t="s">
        <v>224</v>
      </c>
      <c r="AV275" t="s">
        <v>223</v>
      </c>
      <c r="AW275" t="s">
        <v>223</v>
      </c>
      <c r="AX275" t="s">
        <v>223</v>
      </c>
      <c r="AY275" t="s">
        <v>223</v>
      </c>
      <c r="AZ275" t="s">
        <v>223</v>
      </c>
      <c r="BA275" t="s">
        <v>223</v>
      </c>
      <c r="BB275" t="s">
        <v>223</v>
      </c>
      <c r="BD275" t="s">
        <v>344</v>
      </c>
      <c r="BE275">
        <v>2</v>
      </c>
      <c r="BF275">
        <v>2</v>
      </c>
      <c r="BG275">
        <v>5</v>
      </c>
      <c r="BH275">
        <v>2</v>
      </c>
      <c r="BI275">
        <v>2</v>
      </c>
      <c r="BJ275" t="s">
        <v>724</v>
      </c>
      <c r="BK275">
        <v>1</v>
      </c>
      <c r="BM275">
        <v>1</v>
      </c>
      <c r="BO275">
        <v>2</v>
      </c>
      <c r="BP275">
        <v>1</v>
      </c>
      <c r="BR275">
        <v>3</v>
      </c>
      <c r="BT275">
        <v>3</v>
      </c>
      <c r="BV275">
        <v>4</v>
      </c>
      <c r="BW275" t="s">
        <v>309</v>
      </c>
      <c r="BX275">
        <v>21</v>
      </c>
      <c r="BY275">
        <v>3</v>
      </c>
      <c r="CA275">
        <v>2</v>
      </c>
      <c r="CB275">
        <v>31</v>
      </c>
      <c r="CC275" t="s">
        <v>224</v>
      </c>
      <c r="CE275">
        <v>2</v>
      </c>
      <c r="CG275">
        <v>1</v>
      </c>
      <c r="CH275">
        <v>3</v>
      </c>
      <c r="CI275">
        <v>1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1</v>
      </c>
      <c r="CU275">
        <v>5</v>
      </c>
      <c r="CV275">
        <v>2</v>
      </c>
      <c r="CW275">
        <v>5</v>
      </c>
      <c r="CX275">
        <v>3</v>
      </c>
      <c r="CY275">
        <v>190</v>
      </c>
      <c r="CZ275">
        <v>1</v>
      </c>
      <c r="DA275">
        <v>1</v>
      </c>
      <c r="DB275">
        <v>4</v>
      </c>
      <c r="DC275">
        <v>1</v>
      </c>
      <c r="DD275">
        <v>2</v>
      </c>
      <c r="DE275">
        <v>2</v>
      </c>
      <c r="DF275">
        <v>2</v>
      </c>
      <c r="DG275">
        <v>1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5</v>
      </c>
      <c r="DV275" t="s">
        <v>275</v>
      </c>
      <c r="DW275">
        <v>1</v>
      </c>
      <c r="DX275">
        <v>5</v>
      </c>
      <c r="DY275">
        <v>1</v>
      </c>
      <c r="DZ275">
        <v>32</v>
      </c>
      <c r="EA275" t="s">
        <v>223</v>
      </c>
      <c r="EC275" t="s">
        <v>223</v>
      </c>
      <c r="ED275" t="s">
        <v>223</v>
      </c>
      <c r="EE275">
        <v>1</v>
      </c>
      <c r="EF275">
        <v>1</v>
      </c>
      <c r="EG275">
        <v>2</v>
      </c>
      <c r="EH275">
        <v>2</v>
      </c>
      <c r="EI275">
        <v>2</v>
      </c>
      <c r="EJ275">
        <v>2</v>
      </c>
      <c r="EK275">
        <v>2</v>
      </c>
      <c r="EL275">
        <v>68.336755646817252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 s="3">
        <v>1</v>
      </c>
      <c r="EU275" s="3">
        <v>1.9234100859756</v>
      </c>
      <c r="EV275" s="3">
        <v>1.29073974244551</v>
      </c>
      <c r="EW275" s="3">
        <v>9.5305774299630297</v>
      </c>
      <c r="EX275" s="3">
        <v>79.052508072987195</v>
      </c>
      <c r="EY275" s="3">
        <v>0.72173117573839596</v>
      </c>
      <c r="EZ275" s="3">
        <v>181.62528148962701</v>
      </c>
      <c r="FA275" t="s">
        <v>724</v>
      </c>
      <c r="FB275" s="5">
        <v>32.483472999999996</v>
      </c>
      <c r="FC275" s="5">
        <v>-114.76667399999999</v>
      </c>
      <c r="FD275">
        <v>62</v>
      </c>
      <c r="FE275">
        <v>191</v>
      </c>
      <c r="FF275" s="3">
        <v>35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1</v>
      </c>
      <c r="FP275">
        <v>1</v>
      </c>
      <c r="FQ275">
        <v>1</v>
      </c>
      <c r="FR275">
        <v>0</v>
      </c>
      <c r="FS275">
        <v>0</v>
      </c>
      <c r="FT275">
        <v>0</v>
      </c>
      <c r="FU275">
        <v>0</v>
      </c>
      <c r="FV275">
        <v>1</v>
      </c>
      <c r="FW275">
        <v>1</v>
      </c>
      <c r="FX275">
        <v>0</v>
      </c>
      <c r="FY275">
        <v>1</v>
      </c>
      <c r="FZ275" t="s">
        <v>689</v>
      </c>
      <c r="GA275" s="1" t="e">
        <v>#NULL!</v>
      </c>
      <c r="GB275" s="1" t="e">
        <v>#NULL!</v>
      </c>
      <c r="GC275" s="1" t="e">
        <v>#NULL!</v>
      </c>
      <c r="GD275">
        <v>1</v>
      </c>
      <c r="GE275" s="1" t="e">
        <v>#NULL!</v>
      </c>
      <c r="GF275">
        <v>1</v>
      </c>
      <c r="GG275" s="1" t="e">
        <v>#NULL!</v>
      </c>
      <c r="GH275" s="1" t="e">
        <v>#NULL!</v>
      </c>
      <c r="GI275" s="1" t="e">
        <v>#NULL!</v>
      </c>
      <c r="GJ275" s="3">
        <v>63</v>
      </c>
      <c r="GK275" s="3">
        <v>33.653313177122698</v>
      </c>
      <c r="GL275">
        <v>60</v>
      </c>
      <c r="GM275">
        <v>1</v>
      </c>
      <c r="GN275">
        <v>0</v>
      </c>
      <c r="GO275">
        <v>0</v>
      </c>
      <c r="GP275">
        <v>0</v>
      </c>
      <c r="GQ275">
        <v>0</v>
      </c>
      <c r="GR275" s="3">
        <v>0</v>
      </c>
      <c r="GS275" s="1" t="e">
        <v>#NULL!</v>
      </c>
      <c r="GT275" s="3">
        <v>0</v>
      </c>
      <c r="GU275" s="3">
        <v>1</v>
      </c>
      <c r="GV275" s="3">
        <v>1</v>
      </c>
      <c r="GW275" s="3">
        <v>0</v>
      </c>
      <c r="GX275" s="3">
        <v>0</v>
      </c>
      <c r="GY275" s="3">
        <v>0</v>
      </c>
      <c r="GZ275" s="3">
        <v>0</v>
      </c>
      <c r="HA275" t="s">
        <v>476</v>
      </c>
      <c r="HD275" s="1" t="e">
        <v>#NULL!</v>
      </c>
      <c r="HE275" t="s">
        <v>227</v>
      </c>
      <c r="HH275" s="1" t="e">
        <v>#NULL!</v>
      </c>
      <c r="HI275" s="1" t="e">
        <v>#NULL!</v>
      </c>
      <c r="HJ275" s="1" t="e">
        <v>#NULL!</v>
      </c>
      <c r="HK275" s="1" t="e">
        <v>#NULL!</v>
      </c>
      <c r="HL275" s="1" t="e">
        <v>#NULL!</v>
      </c>
    </row>
    <row r="276" spans="1:220" x14ac:dyDescent="0.2">
      <c r="A276" t="s">
        <v>725</v>
      </c>
      <c r="B276" s="1" t="e">
        <v>#NULL!</v>
      </c>
      <c r="C276" s="1" t="e">
        <v>#NULL!</v>
      </c>
      <c r="D276" s="1" t="e">
        <v>#NULL!</v>
      </c>
      <c r="E276" s="1" t="e">
        <v>#NULL!</v>
      </c>
      <c r="F276" s="1" t="e">
        <v>#NULL!</v>
      </c>
      <c r="G276" s="1" t="e">
        <v>#NULL!</v>
      </c>
      <c r="H276">
        <v>2</v>
      </c>
      <c r="I276" s="2">
        <v>43326</v>
      </c>
      <c r="J276">
        <v>2</v>
      </c>
      <c r="K276">
        <v>8</v>
      </c>
      <c r="L276">
        <v>26</v>
      </c>
      <c r="M276">
        <v>67</v>
      </c>
      <c r="N276" s="2">
        <v>24710</v>
      </c>
      <c r="O276">
        <v>1</v>
      </c>
      <c r="P276" s="1" t="e">
        <v>#NULL!</v>
      </c>
      <c r="Q276" s="1" t="e">
        <v>#NULL!</v>
      </c>
      <c r="R276" s="1" t="e">
        <v>#NULL!</v>
      </c>
      <c r="S276" s="1" t="e">
        <v>#NULL!</v>
      </c>
      <c r="T276">
        <v>1</v>
      </c>
      <c r="U276" s="1" t="e">
        <v>#NULL!</v>
      </c>
      <c r="V276" s="1" t="e">
        <v>#NULL!</v>
      </c>
      <c r="W276" s="1" t="e">
        <v>#NULL!</v>
      </c>
      <c r="Y276">
        <v>1</v>
      </c>
      <c r="Z276">
        <v>5</v>
      </c>
      <c r="AA276">
        <v>3</v>
      </c>
      <c r="AB276">
        <v>1</v>
      </c>
      <c r="AC276">
        <v>3</v>
      </c>
      <c r="AE276">
        <v>2</v>
      </c>
      <c r="AG276">
        <v>62</v>
      </c>
      <c r="AH276" t="s">
        <v>223</v>
      </c>
      <c r="AI276" t="s">
        <v>223</v>
      </c>
      <c r="AJ276" t="s">
        <v>223</v>
      </c>
      <c r="AK276" t="s">
        <v>223</v>
      </c>
      <c r="AL276" t="s">
        <v>223</v>
      </c>
      <c r="AM276" t="s">
        <v>223</v>
      </c>
      <c r="AN276" t="s">
        <v>223</v>
      </c>
      <c r="AO276" t="s">
        <v>223</v>
      </c>
      <c r="AP276" s="1" t="e">
        <v>#NULL!</v>
      </c>
      <c r="AQ276" t="s">
        <v>223</v>
      </c>
      <c r="AR276" t="s">
        <v>223</v>
      </c>
      <c r="AS276" t="s">
        <v>223</v>
      </c>
      <c r="AT276" t="s">
        <v>223</v>
      </c>
      <c r="AU276" t="s">
        <v>223</v>
      </c>
      <c r="AV276" t="s">
        <v>223</v>
      </c>
      <c r="AW276" t="s">
        <v>223</v>
      </c>
      <c r="AX276" t="s">
        <v>223</v>
      </c>
      <c r="AY276" t="s">
        <v>223</v>
      </c>
      <c r="AZ276" t="s">
        <v>224</v>
      </c>
      <c r="BA276" t="s">
        <v>223</v>
      </c>
      <c r="BB276" t="s">
        <v>223</v>
      </c>
      <c r="BD276" t="s">
        <v>344</v>
      </c>
      <c r="BE276">
        <v>2</v>
      </c>
      <c r="BF276">
        <v>2</v>
      </c>
      <c r="BG276">
        <v>5</v>
      </c>
      <c r="BH276">
        <v>1</v>
      </c>
      <c r="BI276">
        <v>1</v>
      </c>
      <c r="BJ276" t="s">
        <v>726</v>
      </c>
      <c r="BK276">
        <v>1</v>
      </c>
      <c r="BM276">
        <v>1</v>
      </c>
      <c r="BO276">
        <v>2</v>
      </c>
      <c r="BP276">
        <v>1</v>
      </c>
      <c r="BR276">
        <v>3</v>
      </c>
      <c r="BT276">
        <v>3</v>
      </c>
      <c r="BV276">
        <v>3</v>
      </c>
      <c r="BX276">
        <v>22</v>
      </c>
      <c r="BY276" s="1" t="e">
        <v>#NULL!</v>
      </c>
      <c r="CA276" s="1" t="e">
        <v>#NULL!</v>
      </c>
      <c r="CB276">
        <v>31</v>
      </c>
      <c r="CC276" t="s">
        <v>224</v>
      </c>
      <c r="CE276">
        <v>2</v>
      </c>
      <c r="CG276">
        <v>1</v>
      </c>
      <c r="CH276">
        <v>1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2</v>
      </c>
      <c r="CP276">
        <v>2</v>
      </c>
      <c r="CQ276">
        <v>2</v>
      </c>
      <c r="CR276">
        <v>2</v>
      </c>
      <c r="CS276">
        <v>2</v>
      </c>
      <c r="CT276">
        <v>2</v>
      </c>
      <c r="CU276">
        <v>4</v>
      </c>
      <c r="CV276">
        <v>2</v>
      </c>
      <c r="CW276">
        <v>5</v>
      </c>
      <c r="CX276">
        <v>8</v>
      </c>
      <c r="CY276">
        <v>200</v>
      </c>
      <c r="CZ276">
        <v>2</v>
      </c>
      <c r="DA276">
        <v>3</v>
      </c>
      <c r="DB276">
        <v>4</v>
      </c>
      <c r="DC276">
        <v>1</v>
      </c>
      <c r="DD276">
        <v>2</v>
      </c>
      <c r="DE276">
        <v>2</v>
      </c>
      <c r="DF276">
        <v>2</v>
      </c>
      <c r="DG276">
        <v>2</v>
      </c>
      <c r="DH276">
        <v>2</v>
      </c>
      <c r="DI276">
        <v>2</v>
      </c>
      <c r="DJ276">
        <v>2</v>
      </c>
      <c r="DK276">
        <v>2</v>
      </c>
      <c r="DL276">
        <v>2</v>
      </c>
      <c r="DM276">
        <v>2</v>
      </c>
      <c r="DN276">
        <v>2</v>
      </c>
      <c r="DO276">
        <v>2</v>
      </c>
      <c r="DP276">
        <v>2</v>
      </c>
      <c r="DQ276">
        <v>2</v>
      </c>
      <c r="DR276">
        <v>2</v>
      </c>
      <c r="DS276">
        <v>2</v>
      </c>
      <c r="DT276">
        <v>2</v>
      </c>
      <c r="DU276">
        <v>5</v>
      </c>
      <c r="DV276" t="s">
        <v>275</v>
      </c>
      <c r="DW276">
        <v>1</v>
      </c>
      <c r="DX276">
        <v>6</v>
      </c>
      <c r="DY276" s="1" t="e">
        <v>#NULL!</v>
      </c>
      <c r="DZ276">
        <v>32</v>
      </c>
      <c r="EA276" t="s">
        <v>223</v>
      </c>
      <c r="EC276" t="s">
        <v>223</v>
      </c>
      <c r="ED276" t="s">
        <v>223</v>
      </c>
      <c r="EE276">
        <v>1</v>
      </c>
      <c r="EF276">
        <v>1</v>
      </c>
      <c r="EG276">
        <v>2</v>
      </c>
      <c r="EH276">
        <v>2</v>
      </c>
      <c r="EI276">
        <v>2</v>
      </c>
      <c r="EJ276">
        <v>2</v>
      </c>
      <c r="EK276">
        <v>8</v>
      </c>
      <c r="EL276">
        <v>50.967830253251201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 s="3">
        <v>1</v>
      </c>
      <c r="EU276" s="3">
        <v>1.54114567166813</v>
      </c>
      <c r="EV276" s="3">
        <v>2.0982963155113401</v>
      </c>
      <c r="EW276" s="3">
        <v>10.5855984848506</v>
      </c>
      <c r="EX276" s="3">
        <v>88.468289408521798</v>
      </c>
      <c r="EY276" s="3">
        <v>0.94397813267048902</v>
      </c>
      <c r="EZ276" s="3">
        <v>23.260999966602199</v>
      </c>
      <c r="FA276" t="s">
        <v>726</v>
      </c>
      <c r="FB276" s="5">
        <v>33.964171999999998</v>
      </c>
      <c r="FC276" s="5">
        <v>-112.74987299999999</v>
      </c>
      <c r="FD276">
        <v>67</v>
      </c>
      <c r="FE276">
        <v>204</v>
      </c>
      <c r="FF276" s="3">
        <v>31.8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1</v>
      </c>
      <c r="FZ276" t="s">
        <v>689</v>
      </c>
      <c r="GA276" s="1" t="e">
        <v>#NULL!</v>
      </c>
      <c r="GB276" s="1" t="e">
        <v>#NULL!</v>
      </c>
      <c r="GC276" s="1" t="e">
        <v>#NULL!</v>
      </c>
      <c r="GD276">
        <v>1</v>
      </c>
      <c r="GE276" s="1" t="e">
        <v>#NULL!</v>
      </c>
      <c r="GF276">
        <v>1</v>
      </c>
      <c r="GG276" s="1" t="e">
        <v>#NULL!</v>
      </c>
      <c r="GH276" s="1" t="e">
        <v>#NULL!</v>
      </c>
      <c r="GI276" s="1" t="e">
        <v>#NULL!</v>
      </c>
      <c r="GJ276" s="3">
        <v>68</v>
      </c>
      <c r="GK276" s="3">
        <v>30.406574394463668</v>
      </c>
      <c r="GL276">
        <v>50</v>
      </c>
      <c r="GM276">
        <v>1</v>
      </c>
      <c r="GN276">
        <v>0</v>
      </c>
      <c r="GO276">
        <v>0</v>
      </c>
      <c r="GP276">
        <v>0</v>
      </c>
      <c r="GQ276">
        <v>0</v>
      </c>
      <c r="GR276" s="3">
        <v>0</v>
      </c>
      <c r="GS276" s="1" t="e">
        <v>#NULL!</v>
      </c>
      <c r="GT276" s="3">
        <v>0</v>
      </c>
      <c r="GU276" s="3">
        <v>1</v>
      </c>
      <c r="GV276" s="3">
        <v>1</v>
      </c>
      <c r="GW276" s="3">
        <v>0</v>
      </c>
      <c r="GX276" s="3">
        <v>0</v>
      </c>
      <c r="GY276" s="3">
        <v>0</v>
      </c>
      <c r="GZ276" s="3">
        <v>0</v>
      </c>
      <c r="HD276" s="1" t="e">
        <v>#NULL!</v>
      </c>
      <c r="HE276" t="s">
        <v>227</v>
      </c>
      <c r="HH276" s="1" t="e">
        <v>#NULL!</v>
      </c>
      <c r="HI276" s="1" t="e">
        <v>#NULL!</v>
      </c>
      <c r="HJ276" s="1" t="e">
        <v>#NULL!</v>
      </c>
      <c r="HK276" s="1" t="e">
        <v>#NULL!</v>
      </c>
      <c r="HL276" s="1" t="e">
        <v>#NULL!</v>
      </c>
    </row>
    <row r="277" spans="1:220" x14ac:dyDescent="0.2">
      <c r="A277" t="s">
        <v>727</v>
      </c>
      <c r="B277" s="1" t="e">
        <v>#NULL!</v>
      </c>
      <c r="C277" s="1" t="e">
        <v>#NULL!</v>
      </c>
      <c r="D277" s="1" t="e">
        <v>#NULL!</v>
      </c>
      <c r="E277" s="1" t="e">
        <v>#NULL!</v>
      </c>
      <c r="F277" s="1" t="e">
        <v>#NULL!</v>
      </c>
      <c r="G277" s="1" t="e">
        <v>#NULL!</v>
      </c>
      <c r="H277">
        <v>2</v>
      </c>
      <c r="I277" s="2">
        <v>43327</v>
      </c>
      <c r="J277">
        <v>2</v>
      </c>
      <c r="K277">
        <v>8</v>
      </c>
      <c r="L277">
        <v>6</v>
      </c>
      <c r="M277">
        <v>77</v>
      </c>
      <c r="N277" s="2">
        <v>28343</v>
      </c>
      <c r="O277">
        <v>1</v>
      </c>
      <c r="P277" s="1" t="e">
        <v>#NULL!</v>
      </c>
      <c r="Q277" s="1" t="e">
        <v>#NULL!</v>
      </c>
      <c r="R277" s="1" t="e">
        <v>#NULL!</v>
      </c>
      <c r="S277" s="1" t="e">
        <v>#NULL!</v>
      </c>
      <c r="T277">
        <v>1</v>
      </c>
      <c r="U277" s="1" t="e">
        <v>#NULL!</v>
      </c>
      <c r="V277" s="1" t="e">
        <v>#NULL!</v>
      </c>
      <c r="W277" s="1" t="e">
        <v>#NULL!</v>
      </c>
      <c r="Y277">
        <v>1</v>
      </c>
      <c r="Z277">
        <v>5</v>
      </c>
      <c r="AA277">
        <v>3</v>
      </c>
      <c r="AB277">
        <v>3</v>
      </c>
      <c r="AC277">
        <v>4</v>
      </c>
      <c r="AE277">
        <v>2</v>
      </c>
      <c r="AG277">
        <v>62</v>
      </c>
      <c r="AH277" t="s">
        <v>223</v>
      </c>
      <c r="AI277" t="s">
        <v>223</v>
      </c>
      <c r="AJ277" t="s">
        <v>223</v>
      </c>
      <c r="AK277" t="s">
        <v>223</v>
      </c>
      <c r="AL277" t="s">
        <v>223</v>
      </c>
      <c r="AM277" t="s">
        <v>223</v>
      </c>
      <c r="AN277" t="s">
        <v>223</v>
      </c>
      <c r="AO277" t="s">
        <v>223</v>
      </c>
      <c r="AP277" s="1" t="e">
        <v>#NULL!</v>
      </c>
      <c r="AQ277" t="s">
        <v>224</v>
      </c>
      <c r="AR277" t="s">
        <v>223</v>
      </c>
      <c r="AS277" t="s">
        <v>223</v>
      </c>
      <c r="AT277" t="s">
        <v>223</v>
      </c>
      <c r="AU277" t="s">
        <v>223</v>
      </c>
      <c r="AV277" t="s">
        <v>223</v>
      </c>
      <c r="AW277" t="s">
        <v>223</v>
      </c>
      <c r="AX277" t="s">
        <v>223</v>
      </c>
      <c r="AY277" t="s">
        <v>223</v>
      </c>
      <c r="AZ277" t="s">
        <v>223</v>
      </c>
      <c r="BA277" t="s">
        <v>223</v>
      </c>
      <c r="BB277" t="s">
        <v>223</v>
      </c>
      <c r="BD277" t="s">
        <v>693</v>
      </c>
      <c r="BE277">
        <v>2</v>
      </c>
      <c r="BF277">
        <v>2</v>
      </c>
      <c r="BG277">
        <v>5</v>
      </c>
      <c r="BH277">
        <v>1</v>
      </c>
      <c r="BI277">
        <v>1</v>
      </c>
      <c r="BJ277" t="s">
        <v>728</v>
      </c>
      <c r="BK277">
        <v>1</v>
      </c>
      <c r="BM277">
        <v>1</v>
      </c>
      <c r="BO277">
        <v>2</v>
      </c>
      <c r="BP277">
        <v>1</v>
      </c>
      <c r="BR277">
        <v>3</v>
      </c>
      <c r="BT277">
        <v>3</v>
      </c>
      <c r="BV277">
        <v>3</v>
      </c>
      <c r="BX277">
        <v>21</v>
      </c>
      <c r="BY277">
        <v>7</v>
      </c>
      <c r="CA277">
        <v>2</v>
      </c>
      <c r="CB277">
        <v>31</v>
      </c>
      <c r="CC277" t="s">
        <v>235</v>
      </c>
      <c r="CE277">
        <v>3</v>
      </c>
      <c r="CG277">
        <v>2</v>
      </c>
      <c r="CH277">
        <v>1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3</v>
      </c>
      <c r="CV277">
        <v>3</v>
      </c>
      <c r="CW277">
        <v>5</v>
      </c>
      <c r="CX277">
        <v>3</v>
      </c>
      <c r="CY277">
        <v>195</v>
      </c>
      <c r="CZ277">
        <v>1</v>
      </c>
      <c r="DA277">
        <v>1</v>
      </c>
      <c r="DB277">
        <v>4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6</v>
      </c>
      <c r="DV277" t="s">
        <v>223</v>
      </c>
      <c r="DW277" s="1" t="e">
        <v>#NULL!</v>
      </c>
      <c r="DX277">
        <v>6</v>
      </c>
      <c r="DY277" s="1" t="e">
        <v>#NULL!</v>
      </c>
      <c r="DZ277">
        <v>32</v>
      </c>
      <c r="EA277" t="s">
        <v>223</v>
      </c>
      <c r="EC277" t="s">
        <v>223</v>
      </c>
      <c r="ED277" t="s">
        <v>223</v>
      </c>
      <c r="EE277">
        <v>2</v>
      </c>
      <c r="EF277">
        <v>2</v>
      </c>
      <c r="EG277">
        <v>2</v>
      </c>
      <c r="EH277">
        <v>2</v>
      </c>
      <c r="EI277">
        <v>2</v>
      </c>
      <c r="EJ277">
        <v>2</v>
      </c>
      <c r="EK277">
        <v>7</v>
      </c>
      <c r="EL277">
        <v>41.023956194387409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 s="3">
        <v>1</v>
      </c>
      <c r="EU277" s="3">
        <v>2.19300033455393</v>
      </c>
      <c r="EV277" s="3">
        <v>0.68562510078302796</v>
      </c>
      <c r="EW277" s="3">
        <v>10.910536229472701</v>
      </c>
      <c r="EX277" s="3">
        <v>71.436026222767893</v>
      </c>
      <c r="EY277" s="3">
        <v>1.10802908562927</v>
      </c>
      <c r="EZ277" s="3">
        <v>131.63531486668799</v>
      </c>
      <c r="FA277" t="s">
        <v>728</v>
      </c>
      <c r="FB277" s="5">
        <v>32.519111000000002</v>
      </c>
      <c r="FC277" s="5">
        <v>-114.74596</v>
      </c>
      <c r="FD277" s="1" t="e">
        <v>#NULL!</v>
      </c>
      <c r="FE277" s="1" t="e">
        <v>#NULL!</v>
      </c>
      <c r="FF277" s="1" t="e">
        <v>#NULL!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 s="1" t="e">
        <v>#NULL!</v>
      </c>
      <c r="GA277" s="1" t="e">
        <v>#NULL!</v>
      </c>
      <c r="GB277" s="1" t="e">
        <v>#NULL!</v>
      </c>
      <c r="GC277" s="1" t="e">
        <v>#NULL!</v>
      </c>
      <c r="GD277" s="1" t="e">
        <v>#NULL!</v>
      </c>
      <c r="GE277" s="1" t="e">
        <v>#NULL!</v>
      </c>
      <c r="GF277" s="1" t="e">
        <v>#NULL!</v>
      </c>
      <c r="GG277" s="1" t="e">
        <v>#NULL!</v>
      </c>
      <c r="GH277" s="1" t="e">
        <v>#NULL!</v>
      </c>
      <c r="GI277" s="1" t="e">
        <v>#NULL!</v>
      </c>
      <c r="GJ277" s="3">
        <v>63</v>
      </c>
      <c r="GK277" s="3">
        <v>34.538926681783828</v>
      </c>
      <c r="GL277">
        <v>40</v>
      </c>
      <c r="GM277">
        <v>1</v>
      </c>
      <c r="GN277">
        <v>0</v>
      </c>
      <c r="GO277">
        <v>0</v>
      </c>
      <c r="GP277">
        <v>0</v>
      </c>
      <c r="GQ277">
        <v>0</v>
      </c>
      <c r="GR277" s="3">
        <v>0</v>
      </c>
      <c r="GS277" s="1" t="e">
        <v>#NULL!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D277" s="1" t="e">
        <v>#NULL!</v>
      </c>
      <c r="HE277" t="s">
        <v>227</v>
      </c>
      <c r="HH277" s="1" t="e">
        <v>#NULL!</v>
      </c>
      <c r="HI277" s="1" t="e">
        <v>#NULL!</v>
      </c>
      <c r="HJ277" s="1" t="e">
        <v>#NULL!</v>
      </c>
      <c r="HK277" s="1" t="e">
        <v>#NULL!</v>
      </c>
      <c r="HL277" s="1" t="e">
        <v>#NULL!</v>
      </c>
    </row>
    <row r="278" spans="1:220" x14ac:dyDescent="0.2">
      <c r="A278" t="s">
        <v>729</v>
      </c>
      <c r="B278" s="1" t="e">
        <v>#NULL!</v>
      </c>
      <c r="C278" s="1" t="e">
        <v>#NULL!</v>
      </c>
      <c r="D278" s="1" t="e">
        <v>#NULL!</v>
      </c>
      <c r="E278" s="1" t="e">
        <v>#NULL!</v>
      </c>
      <c r="F278" s="1" t="e">
        <v>#NULL!</v>
      </c>
      <c r="G278" s="1" t="e">
        <v>#NULL!</v>
      </c>
      <c r="H278">
        <v>2</v>
      </c>
      <c r="I278" s="2">
        <v>43333</v>
      </c>
      <c r="J278">
        <v>2</v>
      </c>
      <c r="K278">
        <v>8</v>
      </c>
      <c r="L278">
        <v>25</v>
      </c>
      <c r="M278">
        <v>59</v>
      </c>
      <c r="N278" s="2">
        <v>21787</v>
      </c>
      <c r="O278">
        <v>1</v>
      </c>
      <c r="P278" s="1" t="e">
        <v>#NULL!</v>
      </c>
      <c r="Q278" s="1" t="e">
        <v>#NULL!</v>
      </c>
      <c r="R278" s="1" t="e">
        <v>#NULL!</v>
      </c>
      <c r="S278" s="1" t="e">
        <v>#NULL!</v>
      </c>
      <c r="T278">
        <v>1</v>
      </c>
      <c r="U278" s="1" t="e">
        <v>#NULL!</v>
      </c>
      <c r="V278" s="1" t="e">
        <v>#NULL!</v>
      </c>
      <c r="W278" s="1" t="e">
        <v>#NULL!</v>
      </c>
      <c r="Y278">
        <v>1</v>
      </c>
      <c r="Z278">
        <v>2</v>
      </c>
      <c r="AA278">
        <v>3</v>
      </c>
      <c r="AB278">
        <v>0</v>
      </c>
      <c r="AC278">
        <v>1</v>
      </c>
      <c r="AE278">
        <v>2</v>
      </c>
      <c r="AG278">
        <v>62</v>
      </c>
      <c r="AH278" t="s">
        <v>223</v>
      </c>
      <c r="AI278" t="s">
        <v>223</v>
      </c>
      <c r="AJ278" t="s">
        <v>223</v>
      </c>
      <c r="AK278" t="s">
        <v>223</v>
      </c>
      <c r="AL278" t="s">
        <v>223</v>
      </c>
      <c r="AM278" t="s">
        <v>223</v>
      </c>
      <c r="AN278" t="s">
        <v>223</v>
      </c>
      <c r="AO278" t="s">
        <v>223</v>
      </c>
      <c r="AP278" s="1" t="e">
        <v>#NULL!</v>
      </c>
      <c r="AQ278" t="s">
        <v>223</v>
      </c>
      <c r="AR278" t="s">
        <v>223</v>
      </c>
      <c r="AS278" t="s">
        <v>223</v>
      </c>
      <c r="AT278" t="s">
        <v>223</v>
      </c>
      <c r="AU278" t="s">
        <v>223</v>
      </c>
      <c r="AV278" t="s">
        <v>224</v>
      </c>
      <c r="AW278" t="s">
        <v>223</v>
      </c>
      <c r="AX278" t="s">
        <v>223</v>
      </c>
      <c r="AY278" t="s">
        <v>223</v>
      </c>
      <c r="AZ278" t="s">
        <v>223</v>
      </c>
      <c r="BA278" t="s">
        <v>223</v>
      </c>
      <c r="BB278" t="s">
        <v>223</v>
      </c>
      <c r="BD278" t="s">
        <v>344</v>
      </c>
      <c r="BE278">
        <v>2</v>
      </c>
      <c r="BF278">
        <v>2</v>
      </c>
      <c r="BG278">
        <v>5</v>
      </c>
      <c r="BH278">
        <v>2</v>
      </c>
      <c r="BI278">
        <v>2</v>
      </c>
      <c r="BJ278" t="s">
        <v>730</v>
      </c>
      <c r="BK278">
        <v>1</v>
      </c>
      <c r="BM278">
        <v>1</v>
      </c>
      <c r="BO278">
        <v>2</v>
      </c>
      <c r="BP278">
        <v>1</v>
      </c>
      <c r="BR278">
        <v>1</v>
      </c>
      <c r="BT278">
        <v>3</v>
      </c>
      <c r="BV278">
        <v>4</v>
      </c>
      <c r="BW278" t="s">
        <v>309</v>
      </c>
      <c r="BX278">
        <v>21</v>
      </c>
      <c r="BY278">
        <v>4</v>
      </c>
      <c r="CA278">
        <v>2</v>
      </c>
      <c r="CB278">
        <v>31</v>
      </c>
      <c r="CC278" t="s">
        <v>224</v>
      </c>
      <c r="CE278">
        <v>2</v>
      </c>
      <c r="CG278">
        <v>1</v>
      </c>
      <c r="CH278">
        <v>1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3</v>
      </c>
      <c r="CV278">
        <v>3</v>
      </c>
      <c r="CW278">
        <v>4</v>
      </c>
      <c r="CX278">
        <v>8</v>
      </c>
      <c r="CY278">
        <v>188</v>
      </c>
      <c r="CZ278">
        <v>1</v>
      </c>
      <c r="DA278">
        <v>1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5</v>
      </c>
      <c r="DV278" t="s">
        <v>275</v>
      </c>
      <c r="DW278">
        <v>1</v>
      </c>
      <c r="DX278">
        <v>6</v>
      </c>
      <c r="DY278" s="1" t="e">
        <v>#NULL!</v>
      </c>
      <c r="DZ278">
        <v>31</v>
      </c>
      <c r="EA278" t="s">
        <v>224</v>
      </c>
      <c r="EC278" t="s">
        <v>224</v>
      </c>
      <c r="ED278" t="s">
        <v>224</v>
      </c>
      <c r="EE278">
        <v>2</v>
      </c>
      <c r="EF278">
        <v>2</v>
      </c>
      <c r="EG278">
        <v>2</v>
      </c>
      <c r="EH278">
        <v>2</v>
      </c>
      <c r="EI278">
        <v>2</v>
      </c>
      <c r="EJ278">
        <v>2</v>
      </c>
      <c r="EK278">
        <v>2</v>
      </c>
      <c r="EL278">
        <v>58.989733059548257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 s="3">
        <v>1</v>
      </c>
      <c r="EU278" s="3">
        <v>2.0773534432052001</v>
      </c>
      <c r="EV278" s="3">
        <v>0.87817487124706395</v>
      </c>
      <c r="EW278" s="3">
        <v>10.8398720469528</v>
      </c>
      <c r="EX278" s="3">
        <v>84.653039185559507</v>
      </c>
      <c r="EY278" s="3">
        <v>0.996913129366373</v>
      </c>
      <c r="EZ278" s="3">
        <v>164.69241622231701</v>
      </c>
      <c r="FA278" t="s">
        <v>730</v>
      </c>
      <c r="FB278" s="5">
        <v>32.490453000000002</v>
      </c>
      <c r="FC278" s="5">
        <v>-114.75754000000001</v>
      </c>
      <c r="FD278">
        <v>60</v>
      </c>
      <c r="FE278">
        <v>188</v>
      </c>
      <c r="FF278" s="3">
        <v>36.700000000000003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2</v>
      </c>
      <c r="FO278">
        <v>1</v>
      </c>
      <c r="FP278">
        <v>1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 s="1" t="e">
        <v>#NULL!</v>
      </c>
      <c r="GA278" s="1" t="e">
        <v>#NULL!</v>
      </c>
      <c r="GB278" s="1" t="e">
        <v>#NULL!</v>
      </c>
      <c r="GC278" s="1" t="e">
        <v>#NULL!</v>
      </c>
      <c r="GD278" s="1" t="e">
        <v>#NULL!</v>
      </c>
      <c r="GE278" s="1" t="e">
        <v>#NULL!</v>
      </c>
      <c r="GF278" s="1" t="e">
        <v>#NULL!</v>
      </c>
      <c r="GG278" s="1" t="e">
        <v>#NULL!</v>
      </c>
      <c r="GH278" s="1" t="e">
        <v>#NULL!</v>
      </c>
      <c r="GI278" s="1" t="e">
        <v>#NULL!</v>
      </c>
      <c r="GJ278" s="3">
        <v>56</v>
      </c>
      <c r="GK278" s="3">
        <v>42.144132653061227</v>
      </c>
      <c r="GL278">
        <v>50</v>
      </c>
      <c r="GM278">
        <v>1</v>
      </c>
      <c r="GN278">
        <v>0</v>
      </c>
      <c r="GO278">
        <v>0</v>
      </c>
      <c r="GP278">
        <v>0</v>
      </c>
      <c r="GQ278">
        <v>0</v>
      </c>
      <c r="GR278" s="3">
        <v>0</v>
      </c>
      <c r="GS278" s="1" t="e">
        <v>#NULL!</v>
      </c>
      <c r="GT278" s="3">
        <v>1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D278" s="1" t="e">
        <v>#NULL!</v>
      </c>
      <c r="HE278" t="s">
        <v>227</v>
      </c>
      <c r="HH278" s="1" t="e">
        <v>#NULL!</v>
      </c>
      <c r="HI278" s="1" t="e">
        <v>#NULL!</v>
      </c>
      <c r="HJ278" s="1" t="e">
        <v>#NULL!</v>
      </c>
      <c r="HK278" s="1" t="e">
        <v>#NULL!</v>
      </c>
      <c r="HL278" s="1" t="e">
        <v>#NULL!</v>
      </c>
    </row>
    <row r="279" spans="1:220" x14ac:dyDescent="0.2">
      <c r="A279" t="s">
        <v>731</v>
      </c>
      <c r="B279" s="1" t="e">
        <v>#NULL!</v>
      </c>
      <c r="C279" s="1" t="e">
        <v>#NULL!</v>
      </c>
      <c r="D279" s="1" t="e">
        <v>#NULL!</v>
      </c>
      <c r="E279" s="1" t="e">
        <v>#NULL!</v>
      </c>
      <c r="F279" s="1" t="e">
        <v>#NULL!</v>
      </c>
      <c r="G279" s="1" t="e">
        <v>#NULL!</v>
      </c>
      <c r="H279">
        <v>2</v>
      </c>
      <c r="I279" s="2">
        <v>43334</v>
      </c>
      <c r="J279">
        <v>2</v>
      </c>
      <c r="K279">
        <v>1</v>
      </c>
      <c r="L279">
        <v>20</v>
      </c>
      <c r="M279">
        <v>60</v>
      </c>
      <c r="N279" s="2">
        <v>21935</v>
      </c>
      <c r="O279">
        <v>1</v>
      </c>
      <c r="P279" s="1" t="e">
        <v>#NULL!</v>
      </c>
      <c r="Q279" s="1" t="e">
        <v>#NULL!</v>
      </c>
      <c r="R279" s="1" t="e">
        <v>#NULL!</v>
      </c>
      <c r="S279" s="1" t="e">
        <v>#NULL!</v>
      </c>
      <c r="T279">
        <v>1</v>
      </c>
      <c r="U279" s="1" t="e">
        <v>#NULL!</v>
      </c>
      <c r="V279" s="1" t="e">
        <v>#NULL!</v>
      </c>
      <c r="W279" s="1" t="e">
        <v>#NULL!</v>
      </c>
      <c r="Y279">
        <v>5</v>
      </c>
      <c r="Z279">
        <v>5</v>
      </c>
      <c r="AA279">
        <v>2</v>
      </c>
      <c r="AB279">
        <v>0</v>
      </c>
      <c r="AC279">
        <v>3</v>
      </c>
      <c r="AE279">
        <v>2</v>
      </c>
      <c r="AG279">
        <v>62</v>
      </c>
      <c r="AH279" t="s">
        <v>223</v>
      </c>
      <c r="AI279" t="s">
        <v>223</v>
      </c>
      <c r="AJ279" t="s">
        <v>223</v>
      </c>
      <c r="AK279" t="s">
        <v>223</v>
      </c>
      <c r="AL279" t="s">
        <v>223</v>
      </c>
      <c r="AM279" t="s">
        <v>223</v>
      </c>
      <c r="AN279" t="s">
        <v>223</v>
      </c>
      <c r="AO279" t="s">
        <v>223</v>
      </c>
      <c r="AP279" s="1" t="e">
        <v>#NULL!</v>
      </c>
      <c r="AQ279" t="s">
        <v>224</v>
      </c>
      <c r="AR279" t="s">
        <v>224</v>
      </c>
      <c r="AS279" t="s">
        <v>223</v>
      </c>
      <c r="AT279" t="s">
        <v>223</v>
      </c>
      <c r="AU279" t="s">
        <v>223</v>
      </c>
      <c r="AV279" t="s">
        <v>223</v>
      </c>
      <c r="AW279" t="s">
        <v>223</v>
      </c>
      <c r="AX279" t="s">
        <v>223</v>
      </c>
      <c r="AY279" t="s">
        <v>223</v>
      </c>
      <c r="AZ279" t="s">
        <v>223</v>
      </c>
      <c r="BA279" t="s">
        <v>223</v>
      </c>
      <c r="BB279" t="s">
        <v>223</v>
      </c>
      <c r="BD279" t="s">
        <v>732</v>
      </c>
      <c r="BE279">
        <v>1</v>
      </c>
      <c r="BF279">
        <v>1</v>
      </c>
      <c r="BG279">
        <v>5</v>
      </c>
      <c r="BH279">
        <v>1</v>
      </c>
      <c r="BI279">
        <v>1</v>
      </c>
      <c r="BJ279" t="s">
        <v>733</v>
      </c>
      <c r="BK279">
        <v>1</v>
      </c>
      <c r="BM279">
        <v>1</v>
      </c>
      <c r="BO279">
        <v>2</v>
      </c>
      <c r="BP279">
        <v>1</v>
      </c>
      <c r="BR279">
        <v>3</v>
      </c>
      <c r="BT279">
        <v>3</v>
      </c>
      <c r="BV279">
        <v>3</v>
      </c>
      <c r="BX279">
        <v>21</v>
      </c>
      <c r="BY279">
        <v>4</v>
      </c>
      <c r="CA279">
        <v>2</v>
      </c>
      <c r="CB279">
        <v>31</v>
      </c>
      <c r="CC279" t="s">
        <v>224</v>
      </c>
      <c r="CE279">
        <v>2</v>
      </c>
      <c r="CG279">
        <v>1</v>
      </c>
      <c r="CH279">
        <v>2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2</v>
      </c>
      <c r="CO279">
        <v>2</v>
      </c>
      <c r="CP279">
        <v>2</v>
      </c>
      <c r="CQ279">
        <v>2</v>
      </c>
      <c r="CR279">
        <v>2</v>
      </c>
      <c r="CS279">
        <v>2</v>
      </c>
      <c r="CT279">
        <v>2</v>
      </c>
      <c r="CU279">
        <v>3</v>
      </c>
      <c r="CV279">
        <v>1</v>
      </c>
      <c r="CW279">
        <v>5</v>
      </c>
      <c r="CX279">
        <v>3</v>
      </c>
      <c r="CY279">
        <v>234</v>
      </c>
      <c r="CZ279">
        <v>1</v>
      </c>
      <c r="DA279">
        <v>1</v>
      </c>
      <c r="DB279">
        <v>3</v>
      </c>
      <c r="DC279">
        <v>2</v>
      </c>
      <c r="DD279">
        <v>2</v>
      </c>
      <c r="DE279">
        <v>2</v>
      </c>
      <c r="DF279">
        <v>2</v>
      </c>
      <c r="DG279">
        <v>2</v>
      </c>
      <c r="DH279">
        <v>2</v>
      </c>
      <c r="DI279">
        <v>2</v>
      </c>
      <c r="DJ279">
        <v>2</v>
      </c>
      <c r="DK279">
        <v>2</v>
      </c>
      <c r="DL279">
        <v>2</v>
      </c>
      <c r="DM279">
        <v>2</v>
      </c>
      <c r="DN279">
        <v>2</v>
      </c>
      <c r="DO279">
        <v>2</v>
      </c>
      <c r="DP279">
        <v>2</v>
      </c>
      <c r="DQ279">
        <v>2</v>
      </c>
      <c r="DR279">
        <v>2</v>
      </c>
      <c r="DS279">
        <v>2</v>
      </c>
      <c r="DT279">
        <v>2</v>
      </c>
      <c r="DU279">
        <v>5</v>
      </c>
      <c r="DV279" t="s">
        <v>275</v>
      </c>
      <c r="DW279">
        <v>1</v>
      </c>
      <c r="DX279">
        <v>6</v>
      </c>
      <c r="DY279" s="1" t="e">
        <v>#NULL!</v>
      </c>
      <c r="DZ279">
        <v>32</v>
      </c>
      <c r="EA279" t="s">
        <v>223</v>
      </c>
      <c r="EC279" t="s">
        <v>223</v>
      </c>
      <c r="ED279" t="s">
        <v>223</v>
      </c>
      <c r="EE279">
        <v>2</v>
      </c>
      <c r="EF279">
        <v>2</v>
      </c>
      <c r="EG279">
        <v>2</v>
      </c>
      <c r="EH279">
        <v>2</v>
      </c>
      <c r="EI279">
        <v>2</v>
      </c>
      <c r="EJ279">
        <v>2</v>
      </c>
      <c r="EK279">
        <v>4</v>
      </c>
      <c r="EL279">
        <v>58.587268993839835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 s="3">
        <v>1</v>
      </c>
      <c r="EU279" s="3">
        <v>1.2869661823653999</v>
      </c>
      <c r="EV279" s="3">
        <v>1.3533288183663701</v>
      </c>
      <c r="EW279" s="3">
        <v>9.7730725408477799</v>
      </c>
      <c r="EX279" s="3">
        <v>88.085976115950501</v>
      </c>
      <c r="EY279" s="3">
        <v>0.93856104850418498</v>
      </c>
      <c r="EZ279" s="3">
        <v>185.10013883981301</v>
      </c>
      <c r="FA279" t="s">
        <v>733</v>
      </c>
      <c r="FB279" s="5">
        <v>32.501486999999997</v>
      </c>
      <c r="FC279" s="5">
        <v>-114.755731</v>
      </c>
      <c r="FD279">
        <v>64</v>
      </c>
      <c r="FE279">
        <v>234</v>
      </c>
      <c r="FF279" s="3">
        <v>40.6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1</v>
      </c>
      <c r="FM279">
        <v>0</v>
      </c>
      <c r="FN279">
        <v>2</v>
      </c>
      <c r="FO279">
        <v>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1</v>
      </c>
      <c r="FX279">
        <v>0</v>
      </c>
      <c r="FY279">
        <v>1</v>
      </c>
      <c r="FZ279" t="s">
        <v>715</v>
      </c>
      <c r="GA279" s="1" t="e">
        <v>#NULL!</v>
      </c>
      <c r="GB279" s="1" t="e">
        <v>#NULL!</v>
      </c>
      <c r="GC279" s="1" t="e">
        <v>#NULL!</v>
      </c>
      <c r="GD279">
        <v>1</v>
      </c>
      <c r="GE279" s="1" t="e">
        <v>#NULL!</v>
      </c>
      <c r="GF279">
        <v>1</v>
      </c>
      <c r="GG279" s="1" t="e">
        <v>#NULL!</v>
      </c>
      <c r="GH279" s="1" t="e">
        <v>#NULL!</v>
      </c>
      <c r="GI279" s="1" t="e">
        <v>#NULL!</v>
      </c>
      <c r="GJ279" s="3">
        <v>63</v>
      </c>
      <c r="GK279" s="3">
        <v>41.446712018140587</v>
      </c>
      <c r="GL279">
        <v>50</v>
      </c>
      <c r="GM279">
        <v>1</v>
      </c>
      <c r="GN279">
        <v>0</v>
      </c>
      <c r="GO279">
        <v>0</v>
      </c>
      <c r="GP279">
        <v>0</v>
      </c>
      <c r="GQ279">
        <v>0</v>
      </c>
      <c r="GR279" s="3">
        <v>0</v>
      </c>
      <c r="GS279" s="1" t="e">
        <v>#NULL!</v>
      </c>
      <c r="GT279" s="3">
        <v>1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t="s">
        <v>476</v>
      </c>
      <c r="HD279" s="1" t="e">
        <v>#NULL!</v>
      </c>
      <c r="HE279" t="s">
        <v>227</v>
      </c>
      <c r="HH279" s="1" t="e">
        <v>#NULL!</v>
      </c>
      <c r="HI279" s="1" t="e">
        <v>#NULL!</v>
      </c>
      <c r="HJ279" s="1" t="e">
        <v>#NULL!</v>
      </c>
      <c r="HK279" s="1" t="e">
        <v>#NULL!</v>
      </c>
      <c r="HL279" s="1" t="e">
        <v>#NULL!</v>
      </c>
    </row>
    <row r="280" spans="1:220" x14ac:dyDescent="0.2">
      <c r="A280" t="s">
        <v>743</v>
      </c>
      <c r="B280" s="1" t="e">
        <v>#NULL!</v>
      </c>
      <c r="C280" s="1" t="e">
        <v>#NULL!</v>
      </c>
      <c r="D280" s="1" t="e">
        <v>#NULL!</v>
      </c>
      <c r="E280" s="1" t="e">
        <v>#NULL!</v>
      </c>
      <c r="F280" s="1" t="e">
        <v>#NULL!</v>
      </c>
      <c r="G280" s="1" t="e">
        <v>#NULL!</v>
      </c>
      <c r="H280">
        <v>2</v>
      </c>
      <c r="I280" s="2">
        <v>43315</v>
      </c>
      <c r="J280">
        <v>2</v>
      </c>
      <c r="K280">
        <v>8</v>
      </c>
      <c r="L280">
        <v>17</v>
      </c>
      <c r="M280">
        <v>65</v>
      </c>
      <c r="N280" s="2">
        <v>23971</v>
      </c>
      <c r="O280">
        <v>1</v>
      </c>
      <c r="P280" s="1" t="e">
        <v>#NULL!</v>
      </c>
      <c r="Q280" s="1" t="e">
        <v>#NULL!</v>
      </c>
      <c r="R280" s="1" t="e">
        <v>#NULL!</v>
      </c>
      <c r="S280" s="1" t="e">
        <v>#NULL!</v>
      </c>
      <c r="T280">
        <v>1</v>
      </c>
      <c r="U280" s="1" t="e">
        <v>#NULL!</v>
      </c>
      <c r="V280" s="1" t="e">
        <v>#NULL!</v>
      </c>
      <c r="W280" s="1" t="e">
        <v>#NULL!</v>
      </c>
      <c r="Y280">
        <v>1</v>
      </c>
      <c r="Z280">
        <v>2</v>
      </c>
      <c r="AA280">
        <v>5</v>
      </c>
      <c r="AB280">
        <v>0</v>
      </c>
      <c r="AC280">
        <v>4</v>
      </c>
      <c r="AE280">
        <v>2</v>
      </c>
      <c r="AG280">
        <v>62</v>
      </c>
      <c r="AH280" t="s">
        <v>223</v>
      </c>
      <c r="AI280" t="s">
        <v>223</v>
      </c>
      <c r="AJ280" t="s">
        <v>223</v>
      </c>
      <c r="AK280" t="s">
        <v>223</v>
      </c>
      <c r="AL280" t="s">
        <v>223</v>
      </c>
      <c r="AM280" t="s">
        <v>223</v>
      </c>
      <c r="AN280" t="s">
        <v>223</v>
      </c>
      <c r="AO280" t="s">
        <v>223</v>
      </c>
      <c r="AP280" s="1" t="e">
        <v>#NULL!</v>
      </c>
      <c r="AQ280" t="s">
        <v>224</v>
      </c>
      <c r="AR280" t="s">
        <v>223</v>
      </c>
      <c r="AS280" t="s">
        <v>223</v>
      </c>
      <c r="AT280" t="s">
        <v>223</v>
      </c>
      <c r="AU280" t="s">
        <v>223</v>
      </c>
      <c r="AV280" t="s">
        <v>223</v>
      </c>
      <c r="AW280" t="s">
        <v>223</v>
      </c>
      <c r="AX280" t="s">
        <v>223</v>
      </c>
      <c r="AY280" t="s">
        <v>223</v>
      </c>
      <c r="AZ280" t="s">
        <v>223</v>
      </c>
      <c r="BA280" t="s">
        <v>223</v>
      </c>
      <c r="BB280" t="s">
        <v>223</v>
      </c>
      <c r="BD280" t="s">
        <v>683</v>
      </c>
      <c r="BE280">
        <v>2</v>
      </c>
      <c r="BF280">
        <v>2</v>
      </c>
      <c r="BG280">
        <v>5</v>
      </c>
      <c r="BH280">
        <v>2</v>
      </c>
      <c r="BI280">
        <v>2</v>
      </c>
      <c r="BJ280" t="s">
        <v>744</v>
      </c>
      <c r="BK280">
        <v>1</v>
      </c>
      <c r="BM280">
        <v>1</v>
      </c>
      <c r="BO280">
        <v>2</v>
      </c>
      <c r="BP280">
        <v>1</v>
      </c>
      <c r="BR280">
        <v>1</v>
      </c>
      <c r="BT280">
        <v>1</v>
      </c>
      <c r="BV280">
        <v>1</v>
      </c>
      <c r="BX280">
        <v>21</v>
      </c>
      <c r="BY280">
        <v>1</v>
      </c>
      <c r="CA280">
        <v>2</v>
      </c>
      <c r="CB280">
        <v>31</v>
      </c>
      <c r="CC280" t="s">
        <v>224</v>
      </c>
      <c r="CE280">
        <v>2</v>
      </c>
      <c r="CG280">
        <v>1</v>
      </c>
      <c r="CH280">
        <v>1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2</v>
      </c>
      <c r="CP280">
        <v>2</v>
      </c>
      <c r="CQ280">
        <v>2</v>
      </c>
      <c r="CR280">
        <v>2</v>
      </c>
      <c r="CS280">
        <v>2</v>
      </c>
      <c r="CT280">
        <v>2</v>
      </c>
      <c r="CU280">
        <v>4</v>
      </c>
      <c r="CV280">
        <v>3</v>
      </c>
      <c r="CW280">
        <v>5</v>
      </c>
      <c r="CX280">
        <v>3</v>
      </c>
      <c r="CY280">
        <v>180</v>
      </c>
      <c r="CZ280">
        <v>2</v>
      </c>
      <c r="DA280">
        <v>1</v>
      </c>
      <c r="DB280">
        <v>4</v>
      </c>
      <c r="DC280">
        <v>2</v>
      </c>
      <c r="DD280">
        <v>2</v>
      </c>
      <c r="DE280">
        <v>2</v>
      </c>
      <c r="DF280">
        <v>2</v>
      </c>
      <c r="DG280">
        <v>2</v>
      </c>
      <c r="DH280">
        <v>2</v>
      </c>
      <c r="DI280">
        <v>2</v>
      </c>
      <c r="DJ280">
        <v>2</v>
      </c>
      <c r="DK280">
        <v>2</v>
      </c>
      <c r="DL280">
        <v>2</v>
      </c>
      <c r="DM280">
        <v>2</v>
      </c>
      <c r="DN280">
        <v>2</v>
      </c>
      <c r="DO280">
        <v>2</v>
      </c>
      <c r="DP280">
        <v>2</v>
      </c>
      <c r="DQ280">
        <v>2</v>
      </c>
      <c r="DR280">
        <v>2</v>
      </c>
      <c r="DS280">
        <v>2</v>
      </c>
      <c r="DT280">
        <v>2</v>
      </c>
      <c r="DU280">
        <v>6</v>
      </c>
      <c r="DV280" t="s">
        <v>223</v>
      </c>
      <c r="DW280" s="1" t="e">
        <v>#NULL!</v>
      </c>
      <c r="DX280">
        <v>6</v>
      </c>
      <c r="DY280" s="1" t="e">
        <v>#NULL!</v>
      </c>
      <c r="DZ280">
        <v>32</v>
      </c>
      <c r="EA280" t="s">
        <v>223</v>
      </c>
      <c r="EC280" t="s">
        <v>223</v>
      </c>
      <c r="ED280" t="s">
        <v>223</v>
      </c>
      <c r="EE280">
        <v>2</v>
      </c>
      <c r="EF280">
        <v>2</v>
      </c>
      <c r="EG280">
        <v>2</v>
      </c>
      <c r="EH280">
        <v>2</v>
      </c>
      <c r="EI280">
        <v>2</v>
      </c>
      <c r="EJ280">
        <v>2</v>
      </c>
      <c r="EK280">
        <v>5</v>
      </c>
      <c r="EL280">
        <v>52.960985626283367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 s="3">
        <v>1</v>
      </c>
      <c r="EU280" s="3">
        <v>1.86014461467838</v>
      </c>
      <c r="EV280" s="3">
        <v>1.04359369932632</v>
      </c>
      <c r="EW280" s="3">
        <v>7.6060725411898398</v>
      </c>
      <c r="EX280" s="3">
        <v>70.031076226711505</v>
      </c>
      <c r="EY280" s="3">
        <v>1.0120061789233701</v>
      </c>
      <c r="EZ280" s="3">
        <v>69.248805063572703</v>
      </c>
      <c r="FA280" t="s">
        <v>744</v>
      </c>
      <c r="FB280" s="5">
        <v>32.487000000000002</v>
      </c>
      <c r="FC280" s="5">
        <v>-114.78218</v>
      </c>
      <c r="FD280">
        <v>63</v>
      </c>
      <c r="FE280">
        <v>192</v>
      </c>
      <c r="FF280" s="3">
        <v>34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 s="1" t="e">
        <v>#NULL!</v>
      </c>
      <c r="GA280" s="1" t="e">
        <v>#NULL!</v>
      </c>
      <c r="GB280" s="1" t="e">
        <v>#NULL!</v>
      </c>
      <c r="GC280" s="1" t="e">
        <v>#NULL!</v>
      </c>
      <c r="GD280" s="1" t="e">
        <v>#NULL!</v>
      </c>
      <c r="GE280" s="1" t="e">
        <v>#NULL!</v>
      </c>
      <c r="GF280" s="1" t="e">
        <v>#NULL!</v>
      </c>
      <c r="GG280" s="1" t="e">
        <v>#NULL!</v>
      </c>
      <c r="GH280" s="1" t="e">
        <v>#NULL!</v>
      </c>
      <c r="GI280" s="1" t="e">
        <v>#NULL!</v>
      </c>
      <c r="GJ280" s="3">
        <v>63</v>
      </c>
      <c r="GK280" s="3">
        <v>31.882086167800452</v>
      </c>
      <c r="GL280">
        <v>50</v>
      </c>
      <c r="GM280">
        <v>1</v>
      </c>
      <c r="GN280">
        <v>0</v>
      </c>
      <c r="GO280">
        <v>0</v>
      </c>
      <c r="GP280">
        <v>0</v>
      </c>
      <c r="GQ280">
        <v>0</v>
      </c>
      <c r="GR280" s="3">
        <v>0</v>
      </c>
      <c r="GS280" s="1" t="e">
        <v>#NULL!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t="s">
        <v>516</v>
      </c>
      <c r="HB280" t="s">
        <v>510</v>
      </c>
      <c r="HD280" s="1" t="e">
        <v>#NULL!</v>
      </c>
      <c r="HE280" t="s">
        <v>227</v>
      </c>
      <c r="HH280" s="1" t="e">
        <v>#NULL!</v>
      </c>
      <c r="HI280" s="1" t="e">
        <v>#NULL!</v>
      </c>
      <c r="HJ280" s="1" t="e">
        <v>#NULL!</v>
      </c>
      <c r="HK280" s="1" t="e">
        <v>#NULL!</v>
      </c>
      <c r="HL280" s="1" t="e">
        <v>#NULL!</v>
      </c>
    </row>
    <row r="281" spans="1:220" x14ac:dyDescent="0.2">
      <c r="A281" t="s">
        <v>745</v>
      </c>
      <c r="B281" s="1" t="e">
        <v>#NULL!</v>
      </c>
      <c r="C281" s="1" t="e">
        <v>#NULL!</v>
      </c>
      <c r="D281" s="1" t="e">
        <v>#NULL!</v>
      </c>
      <c r="E281" s="1" t="e">
        <v>#NULL!</v>
      </c>
      <c r="F281" s="1" t="e">
        <v>#NULL!</v>
      </c>
      <c r="G281" s="1" t="e">
        <v>#NULL!</v>
      </c>
      <c r="H281">
        <v>2</v>
      </c>
      <c r="I281" s="2">
        <v>43315</v>
      </c>
      <c r="J281">
        <v>2</v>
      </c>
      <c r="K281">
        <v>12</v>
      </c>
      <c r="L281">
        <v>15</v>
      </c>
      <c r="M281">
        <v>61</v>
      </c>
      <c r="N281" s="2">
        <v>22630</v>
      </c>
      <c r="O281">
        <v>1</v>
      </c>
      <c r="P281" s="1" t="e">
        <v>#NULL!</v>
      </c>
      <c r="Q281" s="1" t="e">
        <v>#NULL!</v>
      </c>
      <c r="R281" s="1" t="e">
        <v>#NULL!</v>
      </c>
      <c r="S281" s="1" t="e">
        <v>#NULL!</v>
      </c>
      <c r="T281">
        <v>1</v>
      </c>
      <c r="U281" s="1" t="e">
        <v>#NULL!</v>
      </c>
      <c r="V281" s="1" t="e">
        <v>#NULL!</v>
      </c>
      <c r="W281" s="1" t="e">
        <v>#NULL!</v>
      </c>
      <c r="Y281">
        <v>1</v>
      </c>
      <c r="Z281">
        <v>3</v>
      </c>
      <c r="AA281">
        <v>3</v>
      </c>
      <c r="AB281">
        <v>0</v>
      </c>
      <c r="AC281">
        <v>3</v>
      </c>
      <c r="AE281">
        <v>2</v>
      </c>
      <c r="AG281">
        <v>62</v>
      </c>
      <c r="AH281" t="s">
        <v>223</v>
      </c>
      <c r="AI281" t="s">
        <v>223</v>
      </c>
      <c r="AJ281" t="s">
        <v>223</v>
      </c>
      <c r="AK281" t="s">
        <v>223</v>
      </c>
      <c r="AL281" t="s">
        <v>223</v>
      </c>
      <c r="AM281" t="s">
        <v>223</v>
      </c>
      <c r="AN281" t="s">
        <v>223</v>
      </c>
      <c r="AO281" t="s">
        <v>223</v>
      </c>
      <c r="AP281" s="1" t="e">
        <v>#NULL!</v>
      </c>
      <c r="AQ281" t="s">
        <v>224</v>
      </c>
      <c r="AR281" t="s">
        <v>223</v>
      </c>
      <c r="AS281" t="s">
        <v>223</v>
      </c>
      <c r="AT281" t="s">
        <v>223</v>
      </c>
      <c r="AU281" t="s">
        <v>223</v>
      </c>
      <c r="AV281" t="s">
        <v>223</v>
      </c>
      <c r="AW281" t="s">
        <v>223</v>
      </c>
      <c r="AX281" t="s">
        <v>223</v>
      </c>
      <c r="AY281" t="s">
        <v>223</v>
      </c>
      <c r="AZ281" t="s">
        <v>223</v>
      </c>
      <c r="BA281" t="s">
        <v>223</v>
      </c>
      <c r="BB281" t="s">
        <v>223</v>
      </c>
      <c r="BD281" t="s">
        <v>693</v>
      </c>
      <c r="BE281">
        <v>2</v>
      </c>
      <c r="BF281">
        <v>1</v>
      </c>
      <c r="BG281">
        <v>5</v>
      </c>
      <c r="BH281">
        <v>2</v>
      </c>
      <c r="BI281">
        <v>2</v>
      </c>
      <c r="BJ281" t="s">
        <v>746</v>
      </c>
      <c r="BK281">
        <v>1</v>
      </c>
      <c r="BM281">
        <v>1</v>
      </c>
      <c r="BO281">
        <v>2</v>
      </c>
      <c r="BP281">
        <v>1</v>
      </c>
      <c r="BR281">
        <v>1</v>
      </c>
      <c r="BT281">
        <v>1</v>
      </c>
      <c r="BV281">
        <v>1</v>
      </c>
      <c r="BX281">
        <v>21</v>
      </c>
      <c r="BY281">
        <v>2</v>
      </c>
      <c r="CA281">
        <v>2</v>
      </c>
      <c r="CB281">
        <v>31</v>
      </c>
      <c r="CC281" t="s">
        <v>224</v>
      </c>
      <c r="CE281">
        <v>2</v>
      </c>
      <c r="CG281">
        <v>1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2</v>
      </c>
      <c r="CO281">
        <v>2</v>
      </c>
      <c r="CP281">
        <v>2</v>
      </c>
      <c r="CQ281">
        <v>2</v>
      </c>
      <c r="CR281">
        <v>2</v>
      </c>
      <c r="CS281">
        <v>2</v>
      </c>
      <c r="CT281">
        <v>2</v>
      </c>
      <c r="CU281">
        <v>4</v>
      </c>
      <c r="CV281">
        <v>3</v>
      </c>
      <c r="CW281">
        <v>5</v>
      </c>
      <c r="CX281">
        <v>1</v>
      </c>
      <c r="CY281">
        <v>150</v>
      </c>
      <c r="CZ281">
        <v>2</v>
      </c>
      <c r="DA281">
        <v>4</v>
      </c>
      <c r="DB281">
        <v>4</v>
      </c>
      <c r="DC281">
        <v>2</v>
      </c>
      <c r="DD281">
        <v>2</v>
      </c>
      <c r="DE281">
        <v>2</v>
      </c>
      <c r="DF281">
        <v>2</v>
      </c>
      <c r="DG281">
        <v>2</v>
      </c>
      <c r="DH281">
        <v>2</v>
      </c>
      <c r="DI281">
        <v>2</v>
      </c>
      <c r="DJ281">
        <v>2</v>
      </c>
      <c r="DK281">
        <v>2</v>
      </c>
      <c r="DL281">
        <v>2</v>
      </c>
      <c r="DM281">
        <v>2</v>
      </c>
      <c r="DN281">
        <v>2</v>
      </c>
      <c r="DO281">
        <v>2</v>
      </c>
      <c r="DP281">
        <v>2</v>
      </c>
      <c r="DQ281">
        <v>2</v>
      </c>
      <c r="DR281">
        <v>2</v>
      </c>
      <c r="DS281">
        <v>2</v>
      </c>
      <c r="DT281">
        <v>2</v>
      </c>
      <c r="DU281">
        <v>6</v>
      </c>
      <c r="DV281" t="s">
        <v>223</v>
      </c>
      <c r="DW281" s="1" t="e">
        <v>#NULL!</v>
      </c>
      <c r="DX281">
        <v>7</v>
      </c>
      <c r="DY281" s="1" t="e">
        <v>#NULL!</v>
      </c>
      <c r="DZ281">
        <v>32</v>
      </c>
      <c r="EA281" t="s">
        <v>223</v>
      </c>
      <c r="EC281" t="s">
        <v>223</v>
      </c>
      <c r="ED281" t="s">
        <v>223</v>
      </c>
      <c r="EE281">
        <v>2</v>
      </c>
      <c r="EF281">
        <v>2</v>
      </c>
      <c r="EG281">
        <v>2</v>
      </c>
      <c r="EH281">
        <v>2</v>
      </c>
      <c r="EI281">
        <v>2</v>
      </c>
      <c r="EJ281">
        <v>2</v>
      </c>
      <c r="EK281">
        <v>4</v>
      </c>
      <c r="EL281">
        <v>56.632443531827512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 s="3">
        <v>1</v>
      </c>
      <c r="EU281" s="3">
        <v>1.74296325414242</v>
      </c>
      <c r="EV281" s="3">
        <v>1.13030184664682</v>
      </c>
      <c r="EW281" s="3">
        <v>8.4677700814584096</v>
      </c>
      <c r="EX281" s="3">
        <v>61.8615966170183</v>
      </c>
      <c r="EY281" s="3">
        <v>0.86702040236071098</v>
      </c>
      <c r="EZ281" s="3">
        <v>315.632565371628</v>
      </c>
      <c r="FA281" t="s">
        <v>746</v>
      </c>
      <c r="FB281" s="5">
        <v>32.593102999999999</v>
      </c>
      <c r="FC281" s="5">
        <v>-114.70207000000001</v>
      </c>
      <c r="FD281" s="1" t="e">
        <v>#NULL!</v>
      </c>
      <c r="FE281" s="1" t="e">
        <v>#NULL!</v>
      </c>
      <c r="FF281" s="1" t="e">
        <v>#NULL!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 s="1" t="e">
        <v>#NULL!</v>
      </c>
      <c r="GA281" s="1" t="e">
        <v>#NULL!</v>
      </c>
      <c r="GB281" s="1" t="e">
        <v>#NULL!</v>
      </c>
      <c r="GC281" s="1" t="e">
        <v>#NULL!</v>
      </c>
      <c r="GD281" s="1" t="e">
        <v>#NULL!</v>
      </c>
      <c r="GE281" s="1" t="e">
        <v>#NULL!</v>
      </c>
      <c r="GF281" s="1" t="e">
        <v>#NULL!</v>
      </c>
      <c r="GG281" s="1" t="e">
        <v>#NULL!</v>
      </c>
      <c r="GH281" s="1" t="e">
        <v>#NULL!</v>
      </c>
      <c r="GI281" s="1" t="e">
        <v>#NULL!</v>
      </c>
      <c r="GJ281" s="3">
        <v>61</v>
      </c>
      <c r="GK281" s="3">
        <v>28.339156140822361</v>
      </c>
      <c r="GL281">
        <v>50</v>
      </c>
      <c r="GM281">
        <v>1</v>
      </c>
      <c r="GN281">
        <v>0</v>
      </c>
      <c r="GO281">
        <v>0</v>
      </c>
      <c r="GP281">
        <v>0</v>
      </c>
      <c r="GQ281">
        <v>0</v>
      </c>
      <c r="GR281" s="3">
        <v>0</v>
      </c>
      <c r="GS281" s="1" t="e">
        <v>#NULL!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D281" s="1" t="e">
        <v>#NULL!</v>
      </c>
      <c r="HE281" t="s">
        <v>227</v>
      </c>
      <c r="HH281" s="1" t="e">
        <v>#NULL!</v>
      </c>
      <c r="HI281" s="1" t="e">
        <v>#NULL!</v>
      </c>
      <c r="HJ281" s="1" t="e">
        <v>#NULL!</v>
      </c>
      <c r="HK281" s="1" t="e">
        <v>#NULL!</v>
      </c>
      <c r="HL281" s="1" t="e">
        <v>#NULL!</v>
      </c>
    </row>
    <row r="282" spans="1:220" x14ac:dyDescent="0.2">
      <c r="A282" t="s">
        <v>759</v>
      </c>
      <c r="B282" s="1" t="e">
        <v>#NULL!</v>
      </c>
      <c r="C282" s="1" t="e">
        <v>#NULL!</v>
      </c>
      <c r="D282" s="1" t="e">
        <v>#NULL!</v>
      </c>
      <c r="E282" s="1" t="e">
        <v>#NULL!</v>
      </c>
      <c r="F282" s="1" t="e">
        <v>#NULL!</v>
      </c>
      <c r="G282" s="1" t="e">
        <v>#NULL!</v>
      </c>
      <c r="H282">
        <v>2</v>
      </c>
      <c r="I282" s="2">
        <v>43325</v>
      </c>
      <c r="J282">
        <v>2</v>
      </c>
      <c r="K282">
        <v>7</v>
      </c>
      <c r="L282">
        <v>9</v>
      </c>
      <c r="M282">
        <v>85</v>
      </c>
      <c r="N282" s="2">
        <v>31237</v>
      </c>
      <c r="O282">
        <v>1</v>
      </c>
      <c r="P282" s="1" t="e">
        <v>#NULL!</v>
      </c>
      <c r="Q282" s="1" t="e">
        <v>#NULL!</v>
      </c>
      <c r="R282" s="1" t="e">
        <v>#NULL!</v>
      </c>
      <c r="S282" s="1" t="e">
        <v>#NULL!</v>
      </c>
      <c r="T282">
        <v>1</v>
      </c>
      <c r="U282" s="1" t="e">
        <v>#NULL!</v>
      </c>
      <c r="V282" s="1" t="e">
        <v>#NULL!</v>
      </c>
      <c r="W282" s="1" t="e">
        <v>#NULL!</v>
      </c>
      <c r="Y282">
        <v>1</v>
      </c>
      <c r="Z282">
        <v>4</v>
      </c>
      <c r="AA282">
        <v>2</v>
      </c>
      <c r="AB282">
        <v>2</v>
      </c>
      <c r="AC282">
        <v>4</v>
      </c>
      <c r="AE282">
        <v>1</v>
      </c>
      <c r="AG282">
        <v>62</v>
      </c>
      <c r="AH282" t="s">
        <v>223</v>
      </c>
      <c r="AI282" t="s">
        <v>223</v>
      </c>
      <c r="AJ282" t="s">
        <v>223</v>
      </c>
      <c r="AK282" t="s">
        <v>223</v>
      </c>
      <c r="AL282" t="s">
        <v>223</v>
      </c>
      <c r="AM282" t="s">
        <v>223</v>
      </c>
      <c r="AN282" t="s">
        <v>223</v>
      </c>
      <c r="AO282" t="s">
        <v>223</v>
      </c>
      <c r="AP282" s="1" t="e">
        <v>#NULL!</v>
      </c>
      <c r="AQ282" t="s">
        <v>224</v>
      </c>
      <c r="AR282" t="s">
        <v>224</v>
      </c>
      <c r="AS282" t="s">
        <v>223</v>
      </c>
      <c r="AT282" t="s">
        <v>223</v>
      </c>
      <c r="AU282" t="s">
        <v>223</v>
      </c>
      <c r="AV282" t="s">
        <v>223</v>
      </c>
      <c r="AW282" t="s">
        <v>223</v>
      </c>
      <c r="AX282" t="s">
        <v>223</v>
      </c>
      <c r="AY282" t="s">
        <v>223</v>
      </c>
      <c r="AZ282" t="s">
        <v>223</v>
      </c>
      <c r="BA282" t="s">
        <v>223</v>
      </c>
      <c r="BB282" t="s">
        <v>223</v>
      </c>
      <c r="BD282" t="s">
        <v>760</v>
      </c>
      <c r="BE282">
        <v>2</v>
      </c>
      <c r="BF282">
        <v>2</v>
      </c>
      <c r="BG282">
        <v>5</v>
      </c>
      <c r="BH282">
        <v>1</v>
      </c>
      <c r="BI282">
        <v>1</v>
      </c>
      <c r="BJ282" t="s">
        <v>748</v>
      </c>
      <c r="BK282">
        <v>1</v>
      </c>
      <c r="BM282">
        <v>1</v>
      </c>
      <c r="BO282">
        <v>2</v>
      </c>
      <c r="BP282">
        <v>1</v>
      </c>
      <c r="BR282">
        <v>1</v>
      </c>
      <c r="BT282">
        <v>1</v>
      </c>
      <c r="BV282">
        <v>1</v>
      </c>
      <c r="BX282">
        <v>21</v>
      </c>
      <c r="BY282">
        <v>4</v>
      </c>
      <c r="CA282">
        <v>1</v>
      </c>
      <c r="CB282">
        <v>31</v>
      </c>
      <c r="CC282" t="s">
        <v>224</v>
      </c>
      <c r="CE282">
        <v>2</v>
      </c>
      <c r="CG282">
        <v>1</v>
      </c>
      <c r="CH282">
        <v>2</v>
      </c>
      <c r="CI282">
        <v>2</v>
      </c>
      <c r="CJ282">
        <v>2</v>
      </c>
      <c r="CK282">
        <v>2</v>
      </c>
      <c r="CL282">
        <v>2</v>
      </c>
      <c r="CM282">
        <v>2</v>
      </c>
      <c r="CN282">
        <v>2</v>
      </c>
      <c r="CO282">
        <v>2</v>
      </c>
      <c r="CP282">
        <v>2</v>
      </c>
      <c r="CQ282">
        <v>2</v>
      </c>
      <c r="CR282">
        <v>2</v>
      </c>
      <c r="CS282">
        <v>2</v>
      </c>
      <c r="CT282">
        <v>2</v>
      </c>
      <c r="CU282">
        <v>4</v>
      </c>
      <c r="CV282">
        <v>3</v>
      </c>
      <c r="CW282">
        <v>5</v>
      </c>
      <c r="CX282">
        <v>7</v>
      </c>
      <c r="CY282">
        <v>151</v>
      </c>
      <c r="CZ282">
        <v>2</v>
      </c>
      <c r="DA282">
        <v>1</v>
      </c>
      <c r="DB282">
        <v>4</v>
      </c>
      <c r="DC282">
        <v>2</v>
      </c>
      <c r="DD282">
        <v>2</v>
      </c>
      <c r="DE282">
        <v>2</v>
      </c>
      <c r="DF282">
        <v>2</v>
      </c>
      <c r="DG282">
        <v>2</v>
      </c>
      <c r="DH282">
        <v>2</v>
      </c>
      <c r="DI282">
        <v>2</v>
      </c>
      <c r="DJ282">
        <v>2</v>
      </c>
      <c r="DK282">
        <v>2</v>
      </c>
      <c r="DL282">
        <v>2</v>
      </c>
      <c r="DM282">
        <v>2</v>
      </c>
      <c r="DN282">
        <v>2</v>
      </c>
      <c r="DO282">
        <v>2</v>
      </c>
      <c r="DP282">
        <v>2</v>
      </c>
      <c r="DQ282">
        <v>2</v>
      </c>
      <c r="DR282">
        <v>2</v>
      </c>
      <c r="DS282">
        <v>2</v>
      </c>
      <c r="DT282">
        <v>2</v>
      </c>
      <c r="DU282">
        <v>6</v>
      </c>
      <c r="DV282" t="s">
        <v>223</v>
      </c>
      <c r="DW282" s="1" t="e">
        <v>#NULL!</v>
      </c>
      <c r="DX282">
        <v>6</v>
      </c>
      <c r="DY282" s="1" t="e">
        <v>#NULL!</v>
      </c>
      <c r="DZ282">
        <v>32</v>
      </c>
      <c r="EA282" t="s">
        <v>223</v>
      </c>
      <c r="EC282" t="s">
        <v>223</v>
      </c>
      <c r="ED282" t="s">
        <v>223</v>
      </c>
      <c r="EE282">
        <v>2</v>
      </c>
      <c r="EF282">
        <v>2</v>
      </c>
      <c r="EG282">
        <v>2</v>
      </c>
      <c r="EH282">
        <v>2</v>
      </c>
      <c r="EI282">
        <v>2</v>
      </c>
      <c r="EJ282">
        <v>2</v>
      </c>
      <c r="EK282">
        <v>5</v>
      </c>
      <c r="EL282">
        <v>33.095140314852841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 s="3">
        <v>1</v>
      </c>
      <c r="EU282" s="3">
        <v>1.52953767829044</v>
      </c>
      <c r="EV282" s="3">
        <v>0.78138555005591304</v>
      </c>
      <c r="EW282" s="3">
        <v>7.5063580377096102</v>
      </c>
      <c r="EX282" s="3">
        <v>79.8202828547672</v>
      </c>
      <c r="EY282" s="3">
        <v>1.1770591980758101</v>
      </c>
      <c r="EZ282" s="3">
        <v>261.60032242764299</v>
      </c>
      <c r="FA282" t="s">
        <v>748</v>
      </c>
      <c r="FB282" s="5">
        <v>32.596440000000001</v>
      </c>
      <c r="FC282" s="5">
        <v>-114.709677</v>
      </c>
      <c r="FD282" s="1" t="e">
        <v>#NULL!</v>
      </c>
      <c r="FE282" s="1" t="e">
        <v>#NULL!</v>
      </c>
      <c r="FF282" s="1" t="e">
        <v>#NULL!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 s="1" t="e">
        <v>#NULL!</v>
      </c>
      <c r="GA282" s="1" t="e">
        <v>#NULL!</v>
      </c>
      <c r="GB282" s="1" t="e">
        <v>#NULL!</v>
      </c>
      <c r="GC282" s="1" t="e">
        <v>#NULL!</v>
      </c>
      <c r="GD282" s="1" t="e">
        <v>#NULL!</v>
      </c>
      <c r="GE282" s="1" t="e">
        <v>#NULL!</v>
      </c>
      <c r="GF282" s="1" t="e">
        <v>#NULL!</v>
      </c>
      <c r="GG282" s="1" t="e">
        <v>#NULL!</v>
      </c>
      <c r="GH282" s="1" t="e">
        <v>#NULL!</v>
      </c>
      <c r="GI282" s="1" t="e">
        <v>#NULL!</v>
      </c>
      <c r="GJ282" s="3">
        <v>67</v>
      </c>
      <c r="GK282" s="3">
        <v>23.647360213856093</v>
      </c>
      <c r="GL282">
        <v>30</v>
      </c>
      <c r="GM282">
        <v>1</v>
      </c>
      <c r="GN282">
        <v>0</v>
      </c>
      <c r="GO282">
        <v>0</v>
      </c>
      <c r="GP282">
        <v>0</v>
      </c>
      <c r="GQ282">
        <v>0</v>
      </c>
      <c r="GR282" s="3">
        <v>0</v>
      </c>
      <c r="GS282" s="1" t="e">
        <v>#NULL!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D282" s="1" t="e">
        <v>#NULL!</v>
      </c>
      <c r="HE282" t="s">
        <v>227</v>
      </c>
      <c r="HH282" s="1" t="e">
        <v>#NULL!</v>
      </c>
      <c r="HI282" s="1" t="e">
        <v>#NULL!</v>
      </c>
      <c r="HJ282" s="1" t="e">
        <v>#NULL!</v>
      </c>
      <c r="HK282" s="1" t="e">
        <v>#NULL!</v>
      </c>
      <c r="HL282" s="1" t="e">
        <v>#NULL!</v>
      </c>
    </row>
    <row r="283" spans="1:220" x14ac:dyDescent="0.2">
      <c r="A283" t="s">
        <v>761</v>
      </c>
      <c r="B283" s="1" t="e">
        <v>#NULL!</v>
      </c>
      <c r="C283" s="1" t="e">
        <v>#NULL!</v>
      </c>
      <c r="D283" s="1" t="e">
        <v>#NULL!</v>
      </c>
      <c r="E283" s="1" t="e">
        <v>#NULL!</v>
      </c>
      <c r="F283" s="1" t="e">
        <v>#NULL!</v>
      </c>
      <c r="G283" s="1" t="e">
        <v>#NULL!</v>
      </c>
      <c r="H283">
        <v>2</v>
      </c>
      <c r="I283" s="2">
        <v>43339</v>
      </c>
      <c r="J283">
        <v>2</v>
      </c>
      <c r="K283">
        <v>8</v>
      </c>
      <c r="L283">
        <v>7</v>
      </c>
      <c r="M283">
        <v>74</v>
      </c>
      <c r="N283" s="2">
        <v>27248</v>
      </c>
      <c r="O283">
        <v>1</v>
      </c>
      <c r="P283" s="1" t="e">
        <v>#NULL!</v>
      </c>
      <c r="Q283" s="1" t="e">
        <v>#NULL!</v>
      </c>
      <c r="R283" s="1" t="e">
        <v>#NULL!</v>
      </c>
      <c r="S283" s="1" t="e">
        <v>#NULL!</v>
      </c>
      <c r="T283">
        <v>1</v>
      </c>
      <c r="U283" s="1" t="e">
        <v>#NULL!</v>
      </c>
      <c r="V283" s="1" t="e">
        <v>#NULL!</v>
      </c>
      <c r="W283" s="1" t="e">
        <v>#NULL!</v>
      </c>
      <c r="Y283">
        <v>1</v>
      </c>
      <c r="Z283">
        <v>4</v>
      </c>
      <c r="AA283">
        <v>4</v>
      </c>
      <c r="AB283">
        <v>1</v>
      </c>
      <c r="AC283">
        <v>4</v>
      </c>
      <c r="AE283">
        <v>2</v>
      </c>
      <c r="AG283">
        <v>62</v>
      </c>
      <c r="AH283" t="s">
        <v>223</v>
      </c>
      <c r="AI283" t="s">
        <v>223</v>
      </c>
      <c r="AJ283" t="s">
        <v>223</v>
      </c>
      <c r="AK283" t="s">
        <v>223</v>
      </c>
      <c r="AL283" t="s">
        <v>223</v>
      </c>
      <c r="AM283" t="s">
        <v>223</v>
      </c>
      <c r="AN283" t="s">
        <v>223</v>
      </c>
      <c r="AO283" t="s">
        <v>223</v>
      </c>
      <c r="AP283" s="1" t="e">
        <v>#NULL!</v>
      </c>
      <c r="AQ283" t="s">
        <v>223</v>
      </c>
      <c r="AR283" t="s">
        <v>223</v>
      </c>
      <c r="AS283" t="s">
        <v>223</v>
      </c>
      <c r="AT283" t="s">
        <v>223</v>
      </c>
      <c r="AU283" t="s">
        <v>223</v>
      </c>
      <c r="AV283" t="s">
        <v>223</v>
      </c>
      <c r="AW283" t="s">
        <v>224</v>
      </c>
      <c r="AX283" t="s">
        <v>223</v>
      </c>
      <c r="AY283" t="s">
        <v>223</v>
      </c>
      <c r="AZ283" t="s">
        <v>223</v>
      </c>
      <c r="BA283" t="s">
        <v>223</v>
      </c>
      <c r="BB283" t="s">
        <v>223</v>
      </c>
      <c r="BD283" t="s">
        <v>762</v>
      </c>
      <c r="BE283">
        <v>2</v>
      </c>
      <c r="BF283">
        <v>2</v>
      </c>
      <c r="BG283">
        <v>5</v>
      </c>
      <c r="BH283">
        <v>2</v>
      </c>
      <c r="BI283">
        <v>2</v>
      </c>
      <c r="BJ283" t="s">
        <v>763</v>
      </c>
      <c r="BK283">
        <v>1</v>
      </c>
      <c r="BM283">
        <v>1</v>
      </c>
      <c r="BO283">
        <v>2</v>
      </c>
      <c r="BP283">
        <v>1</v>
      </c>
      <c r="BR283">
        <v>1</v>
      </c>
      <c r="BT283">
        <v>1</v>
      </c>
      <c r="BV283">
        <v>1</v>
      </c>
      <c r="BX283">
        <v>21</v>
      </c>
      <c r="BY283">
        <v>4</v>
      </c>
      <c r="CA283">
        <v>1</v>
      </c>
      <c r="CB283">
        <v>31</v>
      </c>
      <c r="CC283" t="s">
        <v>224</v>
      </c>
      <c r="CE283">
        <v>2</v>
      </c>
      <c r="CG283">
        <v>1</v>
      </c>
      <c r="CH283">
        <v>1</v>
      </c>
      <c r="CI283">
        <v>2</v>
      </c>
      <c r="CJ283">
        <v>2</v>
      </c>
      <c r="CK283">
        <v>2</v>
      </c>
      <c r="CL283">
        <v>2</v>
      </c>
      <c r="CM283">
        <v>2</v>
      </c>
      <c r="CN283">
        <v>2</v>
      </c>
      <c r="CO283">
        <v>2</v>
      </c>
      <c r="CP283">
        <v>2</v>
      </c>
      <c r="CQ283">
        <v>2</v>
      </c>
      <c r="CR283">
        <v>2</v>
      </c>
      <c r="CS283">
        <v>2</v>
      </c>
      <c r="CT283">
        <v>2</v>
      </c>
      <c r="CU283">
        <v>3</v>
      </c>
      <c r="CV283">
        <v>3</v>
      </c>
      <c r="CW283">
        <v>5</v>
      </c>
      <c r="CX283">
        <v>4</v>
      </c>
      <c r="CY283">
        <v>180</v>
      </c>
      <c r="CZ283">
        <v>2</v>
      </c>
      <c r="DA283">
        <v>1</v>
      </c>
      <c r="DB283">
        <v>4</v>
      </c>
      <c r="DC283">
        <v>2</v>
      </c>
      <c r="DD283">
        <v>2</v>
      </c>
      <c r="DE283">
        <v>2</v>
      </c>
      <c r="DF283">
        <v>2</v>
      </c>
      <c r="DG283">
        <v>2</v>
      </c>
      <c r="DH283">
        <v>2</v>
      </c>
      <c r="DI283">
        <v>2</v>
      </c>
      <c r="DJ283">
        <v>2</v>
      </c>
      <c r="DK283">
        <v>2</v>
      </c>
      <c r="DL283">
        <v>2</v>
      </c>
      <c r="DM283">
        <v>2</v>
      </c>
      <c r="DN283">
        <v>2</v>
      </c>
      <c r="DO283">
        <v>2</v>
      </c>
      <c r="DP283">
        <v>2</v>
      </c>
      <c r="DQ283">
        <v>2</v>
      </c>
      <c r="DR283">
        <v>2</v>
      </c>
      <c r="DS283">
        <v>2</v>
      </c>
      <c r="DT283">
        <v>2</v>
      </c>
      <c r="DU283">
        <v>6</v>
      </c>
      <c r="DV283" t="s">
        <v>223</v>
      </c>
      <c r="DW283" s="1" t="e">
        <v>#NULL!</v>
      </c>
      <c r="DX283">
        <v>6</v>
      </c>
      <c r="DY283" s="1" t="e">
        <v>#NULL!</v>
      </c>
      <c r="DZ283">
        <v>32</v>
      </c>
      <c r="EA283" t="s">
        <v>223</v>
      </c>
      <c r="EC283" t="s">
        <v>223</v>
      </c>
      <c r="ED283" t="s">
        <v>223</v>
      </c>
      <c r="EE283">
        <v>2</v>
      </c>
      <c r="EF283">
        <v>2</v>
      </c>
      <c r="EG283">
        <v>2</v>
      </c>
      <c r="EH283">
        <v>2</v>
      </c>
      <c r="EI283">
        <v>2</v>
      </c>
      <c r="EJ283">
        <v>2</v>
      </c>
      <c r="EK283">
        <v>6</v>
      </c>
      <c r="EL283">
        <v>44.054757015742645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 s="3">
        <v>1</v>
      </c>
      <c r="EU283" s="3">
        <v>1.2493725740325501</v>
      </c>
      <c r="EV283" s="3">
        <v>2.0846730760414802</v>
      </c>
      <c r="EW283" s="3">
        <v>9.0380874165403693</v>
      </c>
      <c r="EX283" s="3">
        <v>65.935515790966903</v>
      </c>
      <c r="EY283" s="3">
        <v>0.66453270490715399</v>
      </c>
      <c r="EZ283" s="3">
        <v>167.81308011215501</v>
      </c>
      <c r="FA283" t="s">
        <v>763</v>
      </c>
      <c r="FB283" s="5">
        <v>32.709097999999997</v>
      </c>
      <c r="FC283" s="5">
        <v>-114.649772</v>
      </c>
      <c r="FD283" s="1" t="e">
        <v>#NULL!</v>
      </c>
      <c r="FE283" s="1" t="e">
        <v>#NULL!</v>
      </c>
      <c r="FF283" s="1" t="e">
        <v>#NULL!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 s="1" t="e">
        <v>#NULL!</v>
      </c>
      <c r="GA283" s="1" t="e">
        <v>#NULL!</v>
      </c>
      <c r="GB283" s="1" t="e">
        <v>#NULL!</v>
      </c>
      <c r="GC283" s="1" t="e">
        <v>#NULL!</v>
      </c>
      <c r="GD283" s="1" t="e">
        <v>#NULL!</v>
      </c>
      <c r="GE283" s="1" t="e">
        <v>#NULL!</v>
      </c>
      <c r="GF283" s="1" t="e">
        <v>#NULL!</v>
      </c>
      <c r="GG283" s="1" t="e">
        <v>#NULL!</v>
      </c>
      <c r="GH283" s="1" t="e">
        <v>#NULL!</v>
      </c>
      <c r="GI283" s="1" t="e">
        <v>#NULL!</v>
      </c>
      <c r="GJ283" s="3">
        <v>64</v>
      </c>
      <c r="GK283" s="3">
        <v>30.8935546875</v>
      </c>
      <c r="GL283">
        <v>40</v>
      </c>
      <c r="GM283">
        <v>1</v>
      </c>
      <c r="GN283">
        <v>0</v>
      </c>
      <c r="GO283">
        <v>0</v>
      </c>
      <c r="GP283">
        <v>0</v>
      </c>
      <c r="GQ283">
        <v>0</v>
      </c>
      <c r="GR283" s="3">
        <v>0</v>
      </c>
      <c r="GS283" s="1" t="e">
        <v>#NULL!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D283" s="1" t="e">
        <v>#NULL!</v>
      </c>
      <c r="HE283" t="s">
        <v>227</v>
      </c>
      <c r="HH283" s="1" t="e">
        <v>#NULL!</v>
      </c>
      <c r="HI283" s="1" t="e">
        <v>#NULL!</v>
      </c>
      <c r="HJ283" s="1" t="e">
        <v>#NULL!</v>
      </c>
      <c r="HK283" s="1" t="e">
        <v>#NULL!</v>
      </c>
      <c r="HL283" s="1" t="e">
        <v>#NULL!</v>
      </c>
    </row>
    <row r="284" spans="1:220" x14ac:dyDescent="0.2">
      <c r="A284" t="s">
        <v>768</v>
      </c>
      <c r="B284" s="1" t="e">
        <v>#NULL!</v>
      </c>
      <c r="C284" s="1" t="e">
        <v>#NULL!</v>
      </c>
      <c r="D284" s="1" t="e">
        <v>#NULL!</v>
      </c>
      <c r="E284" s="1" t="e">
        <v>#NULL!</v>
      </c>
      <c r="F284" s="1" t="e">
        <v>#NULL!</v>
      </c>
      <c r="G284" s="1" t="e">
        <v>#NULL!</v>
      </c>
      <c r="H284">
        <v>2</v>
      </c>
      <c r="I284" s="2">
        <v>43340</v>
      </c>
      <c r="J284">
        <v>2</v>
      </c>
      <c r="K284">
        <v>11</v>
      </c>
      <c r="L284">
        <v>26</v>
      </c>
      <c r="M284">
        <v>72</v>
      </c>
      <c r="N284" s="2">
        <v>26629</v>
      </c>
      <c r="O284">
        <v>1</v>
      </c>
      <c r="P284" s="1" t="e">
        <v>#NULL!</v>
      </c>
      <c r="Q284" s="1" t="e">
        <v>#NULL!</v>
      </c>
      <c r="R284" s="1" t="e">
        <v>#NULL!</v>
      </c>
      <c r="S284" s="1" t="e">
        <v>#NULL!</v>
      </c>
      <c r="T284">
        <v>1</v>
      </c>
      <c r="U284" s="1" t="e">
        <v>#NULL!</v>
      </c>
      <c r="V284" s="1" t="e">
        <v>#NULL!</v>
      </c>
      <c r="W284" s="1" t="e">
        <v>#NULL!</v>
      </c>
      <c r="Y284">
        <v>1</v>
      </c>
      <c r="Z284">
        <v>2</v>
      </c>
      <c r="AA284">
        <v>1</v>
      </c>
      <c r="AB284">
        <v>1</v>
      </c>
      <c r="AC284">
        <v>4</v>
      </c>
      <c r="AE284">
        <v>2</v>
      </c>
      <c r="AG284">
        <v>62</v>
      </c>
      <c r="AH284" t="s">
        <v>223</v>
      </c>
      <c r="AI284" t="s">
        <v>223</v>
      </c>
      <c r="AJ284" t="s">
        <v>223</v>
      </c>
      <c r="AK284" t="s">
        <v>223</v>
      </c>
      <c r="AL284" t="s">
        <v>223</v>
      </c>
      <c r="AM284" t="s">
        <v>223</v>
      </c>
      <c r="AN284" t="s">
        <v>223</v>
      </c>
      <c r="AO284" t="s">
        <v>223</v>
      </c>
      <c r="AP284" s="1" t="e">
        <v>#NULL!</v>
      </c>
      <c r="AQ284" t="s">
        <v>224</v>
      </c>
      <c r="AR284" t="s">
        <v>223</v>
      </c>
      <c r="AS284" t="s">
        <v>223</v>
      </c>
      <c r="AT284" t="s">
        <v>223</v>
      </c>
      <c r="AU284" t="s">
        <v>223</v>
      </c>
      <c r="AV284" t="s">
        <v>223</v>
      </c>
      <c r="AW284" t="s">
        <v>223</v>
      </c>
      <c r="AX284" t="s">
        <v>223</v>
      </c>
      <c r="AY284" t="s">
        <v>223</v>
      </c>
      <c r="AZ284" t="s">
        <v>223</v>
      </c>
      <c r="BA284" t="s">
        <v>223</v>
      </c>
      <c r="BB284" t="s">
        <v>223</v>
      </c>
      <c r="BD284" t="s">
        <v>344</v>
      </c>
      <c r="BE284">
        <v>2</v>
      </c>
      <c r="BF284">
        <v>2</v>
      </c>
      <c r="BG284">
        <v>5</v>
      </c>
      <c r="BH284">
        <v>2</v>
      </c>
      <c r="BI284">
        <v>2</v>
      </c>
      <c r="BJ284" t="s">
        <v>748</v>
      </c>
      <c r="BK284">
        <v>1</v>
      </c>
      <c r="BM284">
        <v>1</v>
      </c>
      <c r="BO284">
        <v>2</v>
      </c>
      <c r="BP284">
        <v>1</v>
      </c>
      <c r="BR284">
        <v>1</v>
      </c>
      <c r="BT284">
        <v>1</v>
      </c>
      <c r="BV284">
        <v>1</v>
      </c>
      <c r="BX284">
        <v>22</v>
      </c>
      <c r="BY284" s="1" t="e">
        <v>#NULL!</v>
      </c>
      <c r="CA284" s="1" t="e">
        <v>#NULL!</v>
      </c>
      <c r="CB284">
        <v>31</v>
      </c>
      <c r="CC284" t="s">
        <v>224</v>
      </c>
      <c r="CE284">
        <v>2</v>
      </c>
      <c r="CG284">
        <v>1</v>
      </c>
      <c r="CH284">
        <v>1</v>
      </c>
      <c r="CI284">
        <v>2</v>
      </c>
      <c r="CJ284">
        <v>2</v>
      </c>
      <c r="CK284">
        <v>2</v>
      </c>
      <c r="CL284">
        <v>2</v>
      </c>
      <c r="CM284">
        <v>2</v>
      </c>
      <c r="CN284">
        <v>2</v>
      </c>
      <c r="CO284">
        <v>2</v>
      </c>
      <c r="CP284">
        <v>2</v>
      </c>
      <c r="CQ284">
        <v>2</v>
      </c>
      <c r="CR284">
        <v>2</v>
      </c>
      <c r="CS284">
        <v>2</v>
      </c>
      <c r="CT284">
        <v>2</v>
      </c>
      <c r="CU284">
        <v>4</v>
      </c>
      <c r="CV284">
        <v>3</v>
      </c>
      <c r="CW284">
        <v>5</v>
      </c>
      <c r="CX284">
        <v>1</v>
      </c>
      <c r="CY284">
        <v>154</v>
      </c>
      <c r="CZ284">
        <v>2</v>
      </c>
      <c r="DA284">
        <v>1</v>
      </c>
      <c r="DB284">
        <v>4</v>
      </c>
      <c r="DC284">
        <v>2</v>
      </c>
      <c r="DD284">
        <v>2</v>
      </c>
      <c r="DE284">
        <v>2</v>
      </c>
      <c r="DF284">
        <v>2</v>
      </c>
      <c r="DG284">
        <v>2</v>
      </c>
      <c r="DH284">
        <v>2</v>
      </c>
      <c r="DI284">
        <v>2</v>
      </c>
      <c r="DJ284">
        <v>2</v>
      </c>
      <c r="DK284">
        <v>2</v>
      </c>
      <c r="DL284">
        <v>2</v>
      </c>
      <c r="DM284">
        <v>2</v>
      </c>
      <c r="DN284">
        <v>2</v>
      </c>
      <c r="DO284">
        <v>2</v>
      </c>
      <c r="DP284">
        <v>2</v>
      </c>
      <c r="DQ284">
        <v>2</v>
      </c>
      <c r="DR284">
        <v>2</v>
      </c>
      <c r="DS284">
        <v>2</v>
      </c>
      <c r="DT284">
        <v>2</v>
      </c>
      <c r="DU284">
        <v>6</v>
      </c>
      <c r="DV284" t="s">
        <v>223</v>
      </c>
      <c r="DW284" s="1" t="e">
        <v>#NULL!</v>
      </c>
      <c r="DX284">
        <v>6</v>
      </c>
      <c r="DY284" s="1" t="e">
        <v>#NULL!</v>
      </c>
      <c r="DZ284">
        <v>32</v>
      </c>
      <c r="EA284" t="s">
        <v>223</v>
      </c>
      <c r="EC284" t="s">
        <v>223</v>
      </c>
      <c r="ED284" t="s">
        <v>223</v>
      </c>
      <c r="EE284">
        <v>2</v>
      </c>
      <c r="EF284">
        <v>2</v>
      </c>
      <c r="EG284">
        <v>2</v>
      </c>
      <c r="EH284">
        <v>2</v>
      </c>
      <c r="EI284">
        <v>2</v>
      </c>
      <c r="EJ284">
        <v>2</v>
      </c>
      <c r="EK284">
        <v>3</v>
      </c>
      <c r="EL284">
        <v>45.752224503764545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 s="3">
        <v>1</v>
      </c>
      <c r="EU284" s="3">
        <v>2.29126754552439</v>
      </c>
      <c r="EV284" s="3">
        <v>1.0302491526775599</v>
      </c>
      <c r="EW284" s="3">
        <v>7.5458269496831303</v>
      </c>
      <c r="EX284" s="3">
        <v>74.973614084322506</v>
      </c>
      <c r="EY284" s="3">
        <v>1.18965200578443</v>
      </c>
      <c r="EZ284" s="3">
        <v>191.920979887584</v>
      </c>
      <c r="FA284" t="s">
        <v>748</v>
      </c>
      <c r="FB284" s="5">
        <v>32.596440000000001</v>
      </c>
      <c r="FC284" s="5">
        <v>-114.709677</v>
      </c>
      <c r="FD284">
        <v>60</v>
      </c>
      <c r="FE284">
        <v>158</v>
      </c>
      <c r="FF284" s="3">
        <v>30.4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 s="1" t="e">
        <v>#NULL!</v>
      </c>
      <c r="GA284" s="1" t="e">
        <v>#NULL!</v>
      </c>
      <c r="GB284" s="1" t="e">
        <v>#NULL!</v>
      </c>
      <c r="GC284" s="1" t="e">
        <v>#NULL!</v>
      </c>
      <c r="GD284" s="1" t="e">
        <v>#NULL!</v>
      </c>
      <c r="GE284" s="1" t="e">
        <v>#NULL!</v>
      </c>
      <c r="GF284" s="1" t="e">
        <v>#NULL!</v>
      </c>
      <c r="GG284" s="1" t="e">
        <v>#NULL!</v>
      </c>
      <c r="GH284" s="1" t="e">
        <v>#NULL!</v>
      </c>
      <c r="GI284" s="1" t="e">
        <v>#NULL!</v>
      </c>
      <c r="GJ284" s="3">
        <v>61</v>
      </c>
      <c r="GK284" s="3">
        <v>29.09486697124429</v>
      </c>
      <c r="GL284">
        <v>40</v>
      </c>
      <c r="GM284">
        <v>1</v>
      </c>
      <c r="GN284">
        <v>0</v>
      </c>
      <c r="GO284">
        <v>0</v>
      </c>
      <c r="GP284">
        <v>0</v>
      </c>
      <c r="GQ284">
        <v>0</v>
      </c>
      <c r="GR284" s="3">
        <v>0</v>
      </c>
      <c r="GS284" s="1" t="e">
        <v>#NULL!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D284" s="1" t="e">
        <v>#NULL!</v>
      </c>
      <c r="HE284" t="s">
        <v>227</v>
      </c>
      <c r="HH284" s="1" t="e">
        <v>#NULL!</v>
      </c>
      <c r="HI284" s="1" t="e">
        <v>#NULL!</v>
      </c>
      <c r="HJ284" s="1" t="e">
        <v>#NULL!</v>
      </c>
      <c r="HK284" s="1" t="e">
        <v>#NULL!</v>
      </c>
      <c r="HL284" s="1" t="e">
        <v>#NULL!</v>
      </c>
    </row>
    <row r="285" spans="1:220" x14ac:dyDescent="0.2">
      <c r="A285" t="s">
        <v>770</v>
      </c>
      <c r="B285" s="1" t="e">
        <v>#NULL!</v>
      </c>
      <c r="C285" s="1" t="e">
        <v>#NULL!</v>
      </c>
      <c r="D285" s="1" t="e">
        <v>#NULL!</v>
      </c>
      <c r="E285" s="1" t="e">
        <v>#NULL!</v>
      </c>
      <c r="F285" s="1" t="e">
        <v>#NULL!</v>
      </c>
      <c r="G285" s="1" t="e">
        <v>#NULL!</v>
      </c>
      <c r="H285">
        <v>2</v>
      </c>
      <c r="I285" s="2">
        <v>43343</v>
      </c>
      <c r="J285">
        <v>1</v>
      </c>
      <c r="K285">
        <v>2</v>
      </c>
      <c r="L285">
        <v>8</v>
      </c>
      <c r="M285">
        <v>77</v>
      </c>
      <c r="N285" s="2">
        <v>28164</v>
      </c>
      <c r="O285">
        <v>1</v>
      </c>
      <c r="P285" s="1" t="e">
        <v>#NULL!</v>
      </c>
      <c r="Q285" s="1" t="e">
        <v>#NULL!</v>
      </c>
      <c r="R285" s="1" t="e">
        <v>#NULL!</v>
      </c>
      <c r="S285" s="1" t="e">
        <v>#NULL!</v>
      </c>
      <c r="T285">
        <v>1</v>
      </c>
      <c r="U285" s="1" t="e">
        <v>#NULL!</v>
      </c>
      <c r="V285" s="1" t="e">
        <v>#NULL!</v>
      </c>
      <c r="W285" s="1" t="e">
        <v>#NULL!</v>
      </c>
      <c r="Y285">
        <v>1</v>
      </c>
      <c r="Z285">
        <v>2</v>
      </c>
      <c r="AA285">
        <v>1</v>
      </c>
      <c r="AB285">
        <v>0</v>
      </c>
      <c r="AC285">
        <v>4</v>
      </c>
      <c r="AE285">
        <v>2</v>
      </c>
      <c r="AG285">
        <v>62</v>
      </c>
      <c r="AH285" t="s">
        <v>223</v>
      </c>
      <c r="AI285" t="s">
        <v>223</v>
      </c>
      <c r="AJ285" t="s">
        <v>223</v>
      </c>
      <c r="AK285" t="s">
        <v>223</v>
      </c>
      <c r="AL285" t="s">
        <v>223</v>
      </c>
      <c r="AM285" t="s">
        <v>223</v>
      </c>
      <c r="AN285" t="s">
        <v>223</v>
      </c>
      <c r="AO285" t="s">
        <v>223</v>
      </c>
      <c r="AP285" s="1" t="e">
        <v>#NULL!</v>
      </c>
      <c r="AQ285" t="s">
        <v>224</v>
      </c>
      <c r="AR285" t="s">
        <v>223</v>
      </c>
      <c r="AS285" t="s">
        <v>223</v>
      </c>
      <c r="AT285" t="s">
        <v>223</v>
      </c>
      <c r="AU285" t="s">
        <v>223</v>
      </c>
      <c r="AV285" t="s">
        <v>223</v>
      </c>
      <c r="AW285" t="s">
        <v>223</v>
      </c>
      <c r="AX285" t="s">
        <v>223</v>
      </c>
      <c r="AY285" t="s">
        <v>223</v>
      </c>
      <c r="AZ285" t="s">
        <v>223</v>
      </c>
      <c r="BA285" t="s">
        <v>223</v>
      </c>
      <c r="BB285" t="s">
        <v>223</v>
      </c>
      <c r="BD285" t="s">
        <v>771</v>
      </c>
      <c r="BE285">
        <v>2</v>
      </c>
      <c r="BF285">
        <v>2</v>
      </c>
      <c r="BG285">
        <v>5</v>
      </c>
      <c r="BH285">
        <v>2</v>
      </c>
      <c r="BI285">
        <v>2</v>
      </c>
      <c r="BJ285" t="s">
        <v>748</v>
      </c>
      <c r="BK285">
        <v>1</v>
      </c>
      <c r="BM285">
        <v>1</v>
      </c>
      <c r="BO285">
        <v>2</v>
      </c>
      <c r="BP285">
        <v>1</v>
      </c>
      <c r="BR285">
        <v>1</v>
      </c>
      <c r="BT285">
        <v>1</v>
      </c>
      <c r="BV285">
        <v>1</v>
      </c>
      <c r="BX285">
        <v>22</v>
      </c>
      <c r="BY285" s="1" t="e">
        <v>#NULL!</v>
      </c>
      <c r="CA285" s="1" t="e">
        <v>#NULL!</v>
      </c>
      <c r="CB285">
        <v>31</v>
      </c>
      <c r="CC285" t="s">
        <v>224</v>
      </c>
      <c r="CE285">
        <v>2</v>
      </c>
      <c r="CG285">
        <v>1</v>
      </c>
      <c r="CH285">
        <v>1</v>
      </c>
      <c r="CI285">
        <v>2</v>
      </c>
      <c r="CJ285">
        <v>2</v>
      </c>
      <c r="CK285">
        <v>2</v>
      </c>
      <c r="CL285">
        <v>2</v>
      </c>
      <c r="CM285">
        <v>2</v>
      </c>
      <c r="CN285">
        <v>2</v>
      </c>
      <c r="CO285">
        <v>2</v>
      </c>
      <c r="CP285">
        <v>2</v>
      </c>
      <c r="CQ285">
        <v>2</v>
      </c>
      <c r="CR285">
        <v>2</v>
      </c>
      <c r="CS285">
        <v>2</v>
      </c>
      <c r="CT285">
        <v>2</v>
      </c>
      <c r="CU285">
        <v>4</v>
      </c>
      <c r="CV285">
        <v>3</v>
      </c>
      <c r="CW285">
        <v>5</v>
      </c>
      <c r="CX285">
        <v>8</v>
      </c>
      <c r="CY285">
        <v>190</v>
      </c>
      <c r="CZ285">
        <v>2</v>
      </c>
      <c r="DA285">
        <v>1</v>
      </c>
      <c r="DB285">
        <v>4</v>
      </c>
      <c r="DC285">
        <v>2</v>
      </c>
      <c r="DD285">
        <v>2</v>
      </c>
      <c r="DE285">
        <v>2</v>
      </c>
      <c r="DF285">
        <v>2</v>
      </c>
      <c r="DG285">
        <v>2</v>
      </c>
      <c r="DH285">
        <v>2</v>
      </c>
      <c r="DI285">
        <v>2</v>
      </c>
      <c r="DJ285">
        <v>2</v>
      </c>
      <c r="DK285">
        <v>2</v>
      </c>
      <c r="DL285">
        <v>2</v>
      </c>
      <c r="DM285">
        <v>2</v>
      </c>
      <c r="DN285">
        <v>2</v>
      </c>
      <c r="DO285">
        <v>2</v>
      </c>
      <c r="DP285">
        <v>2</v>
      </c>
      <c r="DQ285">
        <v>2</v>
      </c>
      <c r="DR285">
        <v>2</v>
      </c>
      <c r="DS285">
        <v>2</v>
      </c>
      <c r="DT285">
        <v>2</v>
      </c>
      <c r="DU285">
        <v>6</v>
      </c>
      <c r="DV285" t="s">
        <v>223</v>
      </c>
      <c r="DW285" s="1" t="e">
        <v>#NULL!</v>
      </c>
      <c r="DX285">
        <v>6</v>
      </c>
      <c r="DY285" s="1" t="e">
        <v>#NULL!</v>
      </c>
      <c r="DZ285">
        <v>32</v>
      </c>
      <c r="EA285" t="s">
        <v>223</v>
      </c>
      <c r="EC285" t="s">
        <v>223</v>
      </c>
      <c r="ED285" t="s">
        <v>223</v>
      </c>
      <c r="EE285">
        <v>2</v>
      </c>
      <c r="EF285">
        <v>2</v>
      </c>
      <c r="EG285">
        <v>2</v>
      </c>
      <c r="EH285">
        <v>2</v>
      </c>
      <c r="EI285">
        <v>2</v>
      </c>
      <c r="EJ285">
        <v>2</v>
      </c>
      <c r="EK285">
        <v>6</v>
      </c>
      <c r="EL285">
        <v>41.557837097878163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 s="3">
        <v>1</v>
      </c>
      <c r="EU285" s="3">
        <v>2.1773283923629201</v>
      </c>
      <c r="EV285" s="3">
        <v>1.72356224429583</v>
      </c>
      <c r="EW285" s="3">
        <v>8.2793404524016907</v>
      </c>
      <c r="EX285" s="3">
        <v>72.360231451138205</v>
      </c>
      <c r="EY285" s="3">
        <v>1.0841094178583801</v>
      </c>
      <c r="EZ285" s="3">
        <v>180.82146645581301</v>
      </c>
      <c r="FA285" t="s">
        <v>748</v>
      </c>
      <c r="FB285" s="5">
        <v>32.596440000000001</v>
      </c>
      <c r="FC285" s="5">
        <v>-114.709677</v>
      </c>
      <c r="FD285" s="1" t="e">
        <v>#NULL!</v>
      </c>
      <c r="FE285" s="1" t="e">
        <v>#NULL!</v>
      </c>
      <c r="FF285" s="1" t="e">
        <v>#NULL!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 s="1" t="e">
        <v>#NULL!</v>
      </c>
      <c r="GA285" s="1" t="e">
        <v>#NULL!</v>
      </c>
      <c r="GB285" s="1" t="e">
        <v>#NULL!</v>
      </c>
      <c r="GC285" s="1" t="e">
        <v>#NULL!</v>
      </c>
      <c r="GD285" s="1" t="e">
        <v>#NULL!</v>
      </c>
      <c r="GE285" s="1" t="e">
        <v>#NULL!</v>
      </c>
      <c r="GF285" s="1" t="e">
        <v>#NULL!</v>
      </c>
      <c r="GG285" s="1" t="e">
        <v>#NULL!</v>
      </c>
      <c r="GH285" s="1" t="e">
        <v>#NULL!</v>
      </c>
      <c r="GI285" s="1" t="e">
        <v>#NULL!</v>
      </c>
      <c r="GJ285" s="3">
        <v>68</v>
      </c>
      <c r="GK285" s="3">
        <v>28.886245674740483</v>
      </c>
      <c r="GL285">
        <v>40</v>
      </c>
      <c r="GM285">
        <v>1</v>
      </c>
      <c r="GN285">
        <v>0</v>
      </c>
      <c r="GO285">
        <v>0</v>
      </c>
      <c r="GP285">
        <v>0</v>
      </c>
      <c r="GQ285">
        <v>0</v>
      </c>
      <c r="GR285" s="3">
        <v>0</v>
      </c>
      <c r="GS285" s="1" t="e">
        <v>#NULL!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D285" s="1" t="e">
        <v>#NULL!</v>
      </c>
      <c r="HE285" t="s">
        <v>227</v>
      </c>
      <c r="HH285" s="1" t="e">
        <v>#NULL!</v>
      </c>
      <c r="HI285" s="1" t="e">
        <v>#NULL!</v>
      </c>
      <c r="HJ285" s="1" t="e">
        <v>#NULL!</v>
      </c>
      <c r="HK285" s="1" t="e">
        <v>#NULL!</v>
      </c>
      <c r="HL285" s="1" t="e">
        <v>#NULL!</v>
      </c>
    </row>
    <row r="286" spans="1:220" x14ac:dyDescent="0.2">
      <c r="A286" t="s">
        <v>772</v>
      </c>
      <c r="B286" s="1" t="e">
        <v>#NULL!</v>
      </c>
      <c r="C286" s="1" t="e">
        <v>#NULL!</v>
      </c>
      <c r="D286" s="1" t="e">
        <v>#NULL!</v>
      </c>
      <c r="E286" s="1" t="e">
        <v>#NULL!</v>
      </c>
      <c r="F286" s="1" t="e">
        <v>#NULL!</v>
      </c>
      <c r="G286" s="1" t="e">
        <v>#NULL!</v>
      </c>
      <c r="H286">
        <v>2</v>
      </c>
      <c r="I286" s="2">
        <v>43341</v>
      </c>
      <c r="J286">
        <v>1</v>
      </c>
      <c r="K286">
        <v>8</v>
      </c>
      <c r="L286">
        <v>11</v>
      </c>
      <c r="M286">
        <v>54</v>
      </c>
      <c r="N286" s="2">
        <v>19947</v>
      </c>
      <c r="O286">
        <v>1</v>
      </c>
      <c r="P286" s="1" t="e">
        <v>#NULL!</v>
      </c>
      <c r="Q286" s="1" t="e">
        <v>#NULL!</v>
      </c>
      <c r="R286" s="1" t="e">
        <v>#NULL!</v>
      </c>
      <c r="S286" s="1" t="e">
        <v>#NULL!</v>
      </c>
      <c r="T286">
        <v>1</v>
      </c>
      <c r="U286" s="1" t="e">
        <v>#NULL!</v>
      </c>
      <c r="V286" s="1" t="e">
        <v>#NULL!</v>
      </c>
      <c r="W286" s="1" t="e">
        <v>#NULL!</v>
      </c>
      <c r="Y286">
        <v>1</v>
      </c>
      <c r="Z286">
        <v>4</v>
      </c>
      <c r="AA286">
        <v>0</v>
      </c>
      <c r="AB286">
        <v>0</v>
      </c>
      <c r="AC286">
        <v>2</v>
      </c>
      <c r="AE286">
        <v>2</v>
      </c>
      <c r="AG286">
        <v>62</v>
      </c>
      <c r="AH286" t="s">
        <v>223</v>
      </c>
      <c r="AI286" t="s">
        <v>223</v>
      </c>
      <c r="AJ286" t="s">
        <v>223</v>
      </c>
      <c r="AK286" t="s">
        <v>223</v>
      </c>
      <c r="AL286" t="s">
        <v>223</v>
      </c>
      <c r="AM286" t="s">
        <v>223</v>
      </c>
      <c r="AN286" t="s">
        <v>223</v>
      </c>
      <c r="AO286" t="s">
        <v>223</v>
      </c>
      <c r="AP286" s="1" t="e">
        <v>#NULL!</v>
      </c>
      <c r="AQ286" t="s">
        <v>224</v>
      </c>
      <c r="AR286" t="s">
        <v>223</v>
      </c>
      <c r="AS286" t="s">
        <v>223</v>
      </c>
      <c r="AT286" t="s">
        <v>223</v>
      </c>
      <c r="AU286" t="s">
        <v>223</v>
      </c>
      <c r="AV286" t="s">
        <v>223</v>
      </c>
      <c r="AW286" t="s">
        <v>223</v>
      </c>
      <c r="AX286" t="s">
        <v>223</v>
      </c>
      <c r="AY286" t="s">
        <v>223</v>
      </c>
      <c r="AZ286" t="s">
        <v>223</v>
      </c>
      <c r="BA286" t="s">
        <v>223</v>
      </c>
      <c r="BB286" t="s">
        <v>223</v>
      </c>
      <c r="BD286" t="s">
        <v>693</v>
      </c>
      <c r="BE286">
        <v>1</v>
      </c>
      <c r="BF286">
        <v>2</v>
      </c>
      <c r="BG286">
        <v>5</v>
      </c>
      <c r="BH286">
        <v>2</v>
      </c>
      <c r="BI286">
        <v>2</v>
      </c>
      <c r="BJ286" t="s">
        <v>748</v>
      </c>
      <c r="BK286">
        <v>1</v>
      </c>
      <c r="BM286">
        <v>1</v>
      </c>
      <c r="BO286">
        <v>2</v>
      </c>
      <c r="BP286">
        <v>1</v>
      </c>
      <c r="BR286">
        <v>1</v>
      </c>
      <c r="BT286">
        <v>1</v>
      </c>
      <c r="BV286">
        <v>1</v>
      </c>
      <c r="BX286">
        <v>21</v>
      </c>
      <c r="BY286">
        <v>4</v>
      </c>
      <c r="CA286">
        <v>2</v>
      </c>
      <c r="CB286">
        <v>31</v>
      </c>
      <c r="CC286" t="s">
        <v>224</v>
      </c>
      <c r="CE286">
        <v>2</v>
      </c>
      <c r="CG286">
        <v>1</v>
      </c>
      <c r="CH286">
        <v>1</v>
      </c>
      <c r="CI286">
        <v>2</v>
      </c>
      <c r="CJ286">
        <v>2</v>
      </c>
      <c r="CK286">
        <v>2</v>
      </c>
      <c r="CL286">
        <v>2</v>
      </c>
      <c r="CM286">
        <v>2</v>
      </c>
      <c r="CN286">
        <v>2</v>
      </c>
      <c r="CO286">
        <v>2</v>
      </c>
      <c r="CP286">
        <v>2</v>
      </c>
      <c r="CQ286">
        <v>2</v>
      </c>
      <c r="CR286">
        <v>2</v>
      </c>
      <c r="CS286">
        <v>2</v>
      </c>
      <c r="CT286">
        <v>2</v>
      </c>
      <c r="CU286">
        <v>3</v>
      </c>
      <c r="CV286">
        <v>3</v>
      </c>
      <c r="CW286">
        <v>5</v>
      </c>
      <c r="CX286">
        <v>6</v>
      </c>
      <c r="CY286">
        <v>210</v>
      </c>
      <c r="CZ286">
        <v>2</v>
      </c>
      <c r="DA286">
        <v>1</v>
      </c>
      <c r="DB286">
        <v>4</v>
      </c>
      <c r="DC286">
        <v>2</v>
      </c>
      <c r="DD286">
        <v>2</v>
      </c>
      <c r="DE286">
        <v>2</v>
      </c>
      <c r="DF286">
        <v>2</v>
      </c>
      <c r="DG286">
        <v>2</v>
      </c>
      <c r="DH286">
        <v>2</v>
      </c>
      <c r="DI286">
        <v>2</v>
      </c>
      <c r="DJ286">
        <v>2</v>
      </c>
      <c r="DK286">
        <v>2</v>
      </c>
      <c r="DL286">
        <v>2</v>
      </c>
      <c r="DM286">
        <v>2</v>
      </c>
      <c r="DN286">
        <v>2</v>
      </c>
      <c r="DO286">
        <v>2</v>
      </c>
      <c r="DP286">
        <v>2</v>
      </c>
      <c r="DQ286">
        <v>2</v>
      </c>
      <c r="DR286">
        <v>2</v>
      </c>
      <c r="DS286">
        <v>2</v>
      </c>
      <c r="DT286">
        <v>2</v>
      </c>
      <c r="DU286">
        <v>6</v>
      </c>
      <c r="DV286" t="s">
        <v>223</v>
      </c>
      <c r="DW286" s="1" t="e">
        <v>#NULL!</v>
      </c>
      <c r="DX286">
        <v>6</v>
      </c>
      <c r="DY286" s="1" t="e">
        <v>#NULL!</v>
      </c>
      <c r="DZ286">
        <v>32</v>
      </c>
      <c r="EA286" t="s">
        <v>223</v>
      </c>
      <c r="EC286" t="s">
        <v>223</v>
      </c>
      <c r="ED286" t="s">
        <v>223</v>
      </c>
      <c r="EE286">
        <v>2</v>
      </c>
      <c r="EF286">
        <v>2</v>
      </c>
      <c r="EG286">
        <v>2</v>
      </c>
      <c r="EH286">
        <v>2</v>
      </c>
      <c r="EI286">
        <v>2</v>
      </c>
      <c r="EJ286">
        <v>2</v>
      </c>
      <c r="EK286">
        <v>5</v>
      </c>
      <c r="EL286">
        <v>64.049281314168383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 s="3">
        <v>1</v>
      </c>
      <c r="EU286" s="3">
        <v>0.78298310974263297</v>
      </c>
      <c r="EV286" s="3">
        <v>1.0814622829540099</v>
      </c>
      <c r="EW286" s="3">
        <v>10.3064157332043</v>
      </c>
      <c r="EX286" s="3">
        <v>74.998896784072997</v>
      </c>
      <c r="EY286" s="3">
        <v>0.77514589958151803</v>
      </c>
      <c r="EZ286" s="3">
        <v>145.413140400174</v>
      </c>
      <c r="FA286" t="s">
        <v>748</v>
      </c>
      <c r="FB286" s="5">
        <v>32.596440000000001</v>
      </c>
      <c r="FC286" s="5">
        <v>-114.709677</v>
      </c>
      <c r="FD286" s="1" t="e">
        <v>#NULL!</v>
      </c>
      <c r="FE286" s="1" t="e">
        <v>#NULL!</v>
      </c>
      <c r="FF286" s="1" t="e">
        <v>#NULL!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 s="1" t="e">
        <v>#NULL!</v>
      </c>
      <c r="GA286" s="1" t="e">
        <v>#NULL!</v>
      </c>
      <c r="GB286" s="1" t="e">
        <v>#NULL!</v>
      </c>
      <c r="GC286" s="1" t="e">
        <v>#NULL!</v>
      </c>
      <c r="GD286" s="1" t="e">
        <v>#NULL!</v>
      </c>
      <c r="GE286" s="1" t="e">
        <v>#NULL!</v>
      </c>
      <c r="GF286" s="1" t="e">
        <v>#NULL!</v>
      </c>
      <c r="GG286" s="1" t="e">
        <v>#NULL!</v>
      </c>
      <c r="GH286" s="1" t="e">
        <v>#NULL!</v>
      </c>
      <c r="GI286" s="1" t="e">
        <v>#NULL!</v>
      </c>
      <c r="GJ286" s="3">
        <v>66</v>
      </c>
      <c r="GK286" s="3">
        <v>33.891184573002754</v>
      </c>
      <c r="GL286">
        <v>60</v>
      </c>
      <c r="GM286">
        <v>1</v>
      </c>
      <c r="GN286">
        <v>0</v>
      </c>
      <c r="GO286">
        <v>0</v>
      </c>
      <c r="GP286">
        <v>0</v>
      </c>
      <c r="GQ286">
        <v>0</v>
      </c>
      <c r="GR286" s="3">
        <v>0</v>
      </c>
      <c r="GS286" s="1" t="e">
        <v>#NULL!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D286" s="1" t="e">
        <v>#NULL!</v>
      </c>
      <c r="HE286" t="s">
        <v>227</v>
      </c>
      <c r="HH286" s="1" t="e">
        <v>#NULL!</v>
      </c>
      <c r="HI286" s="1" t="e">
        <v>#NULL!</v>
      </c>
      <c r="HJ286" s="1" t="e">
        <v>#NULL!</v>
      </c>
      <c r="HK286" s="1" t="e">
        <v>#NULL!</v>
      </c>
      <c r="HL286" s="1" t="e">
        <v>#NULL!</v>
      </c>
    </row>
    <row r="287" spans="1:220" x14ac:dyDescent="0.2">
      <c r="A287" t="s">
        <v>836</v>
      </c>
      <c r="B287" s="1" t="e">
        <v>#NULL!</v>
      </c>
      <c r="C287" s="1" t="e">
        <v>#NULL!</v>
      </c>
      <c r="D287" s="1" t="e">
        <v>#NULL!</v>
      </c>
      <c r="E287" s="1" t="e">
        <v>#NULL!</v>
      </c>
      <c r="F287" s="1" t="e">
        <v>#NULL!</v>
      </c>
      <c r="G287" s="1" t="e">
        <v>#NULL!</v>
      </c>
      <c r="H287">
        <v>3</v>
      </c>
      <c r="I287" t="s">
        <v>227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t="s">
        <v>227</v>
      </c>
      <c r="O287" s="1" t="e">
        <v>#NULL!</v>
      </c>
      <c r="P287" s="1" t="e">
        <v>#NULL!</v>
      </c>
      <c r="Q287" s="1" t="e">
        <v>#NULL!</v>
      </c>
      <c r="R287" s="1" t="e">
        <v>#NULL!</v>
      </c>
      <c r="S287" s="1" t="e">
        <v>#NULL!</v>
      </c>
      <c r="T287" s="1" t="e">
        <v>#NULL!</v>
      </c>
      <c r="U287" s="1" t="e">
        <v>#NULL!</v>
      </c>
      <c r="V287" s="1" t="e">
        <v>#NULL!</v>
      </c>
      <c r="W287" s="1" t="e">
        <v>#NULL!</v>
      </c>
      <c r="Y287" s="1" t="e">
        <v>#NULL!</v>
      </c>
      <c r="Z287" s="1" t="e">
        <v>#NULL!</v>
      </c>
      <c r="AA287" s="1" t="e">
        <v>#NULL!</v>
      </c>
      <c r="AB287" s="1" t="e">
        <v>#NULL!</v>
      </c>
      <c r="AC287" s="1" t="e">
        <v>#NULL!</v>
      </c>
      <c r="AE287" s="1" t="e">
        <v>#NULL!</v>
      </c>
      <c r="AG287" s="1" t="e">
        <v>#NULL!</v>
      </c>
      <c r="AP287" s="1" t="e">
        <v>#NULL!</v>
      </c>
      <c r="BE287" s="1" t="e">
        <v>#NULL!</v>
      </c>
      <c r="BF287" s="1" t="e">
        <v>#NULL!</v>
      </c>
      <c r="BG287" s="1" t="e">
        <v>#NULL!</v>
      </c>
      <c r="BH287" s="1" t="e">
        <v>#NULL!</v>
      </c>
      <c r="BI287" s="1" t="e">
        <v>#NULL!</v>
      </c>
      <c r="BK287" s="1" t="e">
        <v>#NULL!</v>
      </c>
      <c r="BM287" s="1" t="e">
        <v>#NULL!</v>
      </c>
      <c r="BO287" s="1" t="e">
        <v>#NULL!</v>
      </c>
      <c r="BP287" s="1" t="e">
        <v>#NULL!</v>
      </c>
      <c r="BR287" s="1" t="e">
        <v>#NULL!</v>
      </c>
      <c r="BT287" s="1" t="e">
        <v>#NULL!</v>
      </c>
      <c r="BV287" s="1" t="e">
        <v>#NULL!</v>
      </c>
      <c r="BX287" s="1" t="e">
        <v>#NULL!</v>
      </c>
      <c r="BY287" s="1" t="e">
        <v>#NULL!</v>
      </c>
      <c r="CA287" s="1" t="e">
        <v>#NULL!</v>
      </c>
      <c r="CB287" s="1" t="e">
        <v>#NULL!</v>
      </c>
      <c r="CE287" s="1" t="e">
        <v>#NULL!</v>
      </c>
      <c r="CG287" s="1" t="e">
        <v>#NULL!</v>
      </c>
      <c r="CH287" s="1" t="e">
        <v>#NULL!</v>
      </c>
      <c r="CI287" s="1" t="e">
        <v>#NULL!</v>
      </c>
      <c r="CJ287" s="1" t="e">
        <v>#NULL!</v>
      </c>
      <c r="CK287" s="1" t="e">
        <v>#NULL!</v>
      </c>
      <c r="CL287" s="1" t="e">
        <v>#NULL!</v>
      </c>
      <c r="CM287" s="1" t="e">
        <v>#NULL!</v>
      </c>
      <c r="CN287" s="1" t="e">
        <v>#NULL!</v>
      </c>
      <c r="CO287" s="1" t="e">
        <v>#NULL!</v>
      </c>
      <c r="CP287" s="1" t="e">
        <v>#NULL!</v>
      </c>
      <c r="CQ287" s="1" t="e">
        <v>#NULL!</v>
      </c>
      <c r="CR287" s="1" t="e">
        <v>#NULL!</v>
      </c>
      <c r="CS287" s="1" t="e">
        <v>#NULL!</v>
      </c>
      <c r="CT287" s="1" t="e">
        <v>#NULL!</v>
      </c>
      <c r="CU287" s="1" t="e">
        <v>#NULL!</v>
      </c>
      <c r="CV287" s="1" t="e">
        <v>#NULL!</v>
      </c>
      <c r="CW287" s="1" t="e">
        <v>#NULL!</v>
      </c>
      <c r="CX287" s="1" t="e">
        <v>#NULL!</v>
      </c>
      <c r="CY287" s="1" t="e">
        <v>#NULL!</v>
      </c>
      <c r="CZ287" s="1" t="e">
        <v>#NULL!</v>
      </c>
      <c r="DA287" s="1" t="e">
        <v>#NULL!</v>
      </c>
      <c r="DB287" s="1" t="e">
        <v>#NULL!</v>
      </c>
      <c r="DC287" s="1" t="e">
        <v>#NULL!</v>
      </c>
      <c r="DD287" s="1" t="e">
        <v>#NULL!</v>
      </c>
      <c r="DE287" s="1" t="e">
        <v>#NULL!</v>
      </c>
      <c r="DF287" s="1" t="e">
        <v>#NULL!</v>
      </c>
      <c r="DG287" s="1" t="e">
        <v>#NULL!</v>
      </c>
      <c r="DH287" s="1" t="e">
        <v>#NULL!</v>
      </c>
      <c r="DI287" s="1" t="e">
        <v>#NULL!</v>
      </c>
      <c r="DJ287" s="1" t="e">
        <v>#NULL!</v>
      </c>
      <c r="DK287" s="1" t="e">
        <v>#NULL!</v>
      </c>
      <c r="DL287" s="1" t="e">
        <v>#NULL!</v>
      </c>
      <c r="DM287" s="1" t="e">
        <v>#NULL!</v>
      </c>
      <c r="DN287" s="1" t="e">
        <v>#NULL!</v>
      </c>
      <c r="DO287" s="1" t="e">
        <v>#NULL!</v>
      </c>
      <c r="DP287" s="1" t="e">
        <v>#NULL!</v>
      </c>
      <c r="DQ287" s="1" t="e">
        <v>#NULL!</v>
      </c>
      <c r="DR287" s="1" t="e">
        <v>#NULL!</v>
      </c>
      <c r="DS287" s="1" t="e">
        <v>#NULL!</v>
      </c>
      <c r="DT287" s="1" t="e">
        <v>#NULL!</v>
      </c>
      <c r="DU287" s="1" t="e">
        <v>#NULL!</v>
      </c>
      <c r="DW287" s="1" t="e">
        <v>#NULL!</v>
      </c>
      <c r="DX287" s="1" t="e">
        <v>#NULL!</v>
      </c>
      <c r="DY287" s="1" t="e">
        <v>#NULL!</v>
      </c>
      <c r="DZ287" s="1" t="e">
        <v>#NULL!</v>
      </c>
      <c r="EE287" s="1" t="e">
        <v>#NULL!</v>
      </c>
      <c r="EF287" s="1" t="e">
        <v>#NULL!</v>
      </c>
      <c r="EG287" s="1" t="e">
        <v>#NULL!</v>
      </c>
      <c r="EH287" s="1" t="e">
        <v>#NULL!</v>
      </c>
      <c r="EI287" s="1" t="e">
        <v>#NULL!</v>
      </c>
      <c r="EJ287" s="1" t="e">
        <v>#NULL!</v>
      </c>
      <c r="EK287" s="1" t="e">
        <v>#NULL!</v>
      </c>
      <c r="EL287" s="1" t="e">
        <v>#NULL!</v>
      </c>
      <c r="EM287" s="1" t="e">
        <v>#NULL!</v>
      </c>
      <c r="EN287" s="1" t="e">
        <v>#NULL!</v>
      </c>
      <c r="EO287" s="1" t="e">
        <v>#NULL!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3">
        <v>0</v>
      </c>
      <c r="EU287" s="1" t="e">
        <v>#NULL!</v>
      </c>
      <c r="EV287" s="1" t="e">
        <v>#NULL!</v>
      </c>
      <c r="EW287" s="1" t="e">
        <v>#NULL!</v>
      </c>
      <c r="EX287" s="1" t="e">
        <v>#NULL!</v>
      </c>
      <c r="EY287" s="1" t="e">
        <v>#NULL!</v>
      </c>
      <c r="EZ287" s="1" t="e">
        <v>#NULL!</v>
      </c>
      <c r="FA287" t="s">
        <v>837</v>
      </c>
      <c r="FB287" s="5">
        <v>32.597816999999999</v>
      </c>
      <c r="FC287" s="5">
        <v>-114.716402</v>
      </c>
      <c r="FD287" s="1" t="e">
        <v>#NULL!</v>
      </c>
      <c r="FE287" s="1" t="e">
        <v>#NULL!</v>
      </c>
      <c r="FF287" s="3">
        <v>32.19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1</v>
      </c>
      <c r="FQ287">
        <v>1</v>
      </c>
      <c r="FR287">
        <v>0</v>
      </c>
      <c r="FS287">
        <v>0</v>
      </c>
      <c r="FT287">
        <v>0</v>
      </c>
      <c r="FU287">
        <v>0</v>
      </c>
      <c r="FV287">
        <v>1</v>
      </c>
      <c r="FW287">
        <v>0</v>
      </c>
      <c r="FX287">
        <v>0</v>
      </c>
      <c r="FY287">
        <v>1</v>
      </c>
      <c r="FZ287" t="s">
        <v>838</v>
      </c>
      <c r="GA287" s="1" t="e">
        <v>#NULL!</v>
      </c>
      <c r="GB287" s="1" t="e">
        <v>#NULL!</v>
      </c>
      <c r="GC287" s="1" t="e">
        <v>#NULL!</v>
      </c>
      <c r="GD287">
        <v>1</v>
      </c>
      <c r="GE287" s="1" t="e">
        <v>#NULL!</v>
      </c>
      <c r="GF287">
        <v>1</v>
      </c>
      <c r="GG287" s="1" t="e">
        <v>#NULL!</v>
      </c>
      <c r="GH287" s="1" t="e">
        <v>#NULL!</v>
      </c>
      <c r="GI287" s="1" t="e">
        <v>#NULL!</v>
      </c>
      <c r="GJ287" s="1" t="e">
        <v>#NULL!</v>
      </c>
      <c r="GK287" s="1" t="e">
        <v>#NULL!</v>
      </c>
      <c r="GL287" s="1" t="e">
        <v>#NULL!</v>
      </c>
      <c r="GM287">
        <v>1</v>
      </c>
      <c r="GN287" s="1" t="e">
        <v>#NULL!</v>
      </c>
      <c r="GO287" s="1" t="e">
        <v>#NULL!</v>
      </c>
      <c r="GP287" s="1" t="e">
        <v>#NULL!</v>
      </c>
      <c r="GQ287" s="1" t="e">
        <v>#NULL!</v>
      </c>
      <c r="GR287" s="1" t="e">
        <v>#NULL!</v>
      </c>
      <c r="GS287" s="1" t="e">
        <v>#NULL!</v>
      </c>
      <c r="GT287" s="3">
        <v>0</v>
      </c>
      <c r="GU287" s="1" t="e">
        <v>#NULL!</v>
      </c>
      <c r="GV287" s="1" t="e">
        <v>#NULL!</v>
      </c>
      <c r="GW287" s="1" t="e">
        <v>#NULL!</v>
      </c>
      <c r="GX287" s="1" t="e">
        <v>#NULL!</v>
      </c>
      <c r="GY287" s="1" t="e">
        <v>#NULL!</v>
      </c>
      <c r="GZ287" s="1" t="e">
        <v>#NULL!</v>
      </c>
      <c r="HD287" s="1" t="e">
        <v>#NULL!</v>
      </c>
      <c r="HE287" t="s">
        <v>227</v>
      </c>
      <c r="HH287" s="1" t="e">
        <v>#NULL!</v>
      </c>
      <c r="HI287" s="1" t="e">
        <v>#NULL!</v>
      </c>
      <c r="HJ287" s="1" t="e">
        <v>#NULL!</v>
      </c>
      <c r="HK287" s="1" t="e">
        <v>#NULL!</v>
      </c>
      <c r="HL287" s="1" t="e">
        <v>#NULL!</v>
      </c>
    </row>
    <row r="288" spans="1:220" x14ac:dyDescent="0.2">
      <c r="A288" t="s">
        <v>901</v>
      </c>
      <c r="B288" s="1" t="e">
        <v>#NULL!</v>
      </c>
      <c r="C288" s="1" t="e">
        <v>#NULL!</v>
      </c>
      <c r="D288" s="1" t="e">
        <v>#NULL!</v>
      </c>
      <c r="E288" s="1" t="e">
        <v>#NULL!</v>
      </c>
      <c r="F288" s="1" t="e">
        <v>#NULL!</v>
      </c>
      <c r="G288" s="1" t="e">
        <v>#NULL!</v>
      </c>
      <c r="H288">
        <v>3</v>
      </c>
      <c r="I288" s="2">
        <v>43355</v>
      </c>
      <c r="J288">
        <v>1</v>
      </c>
      <c r="K288">
        <v>7</v>
      </c>
      <c r="L288">
        <v>29</v>
      </c>
      <c r="M288">
        <v>63</v>
      </c>
      <c r="N288" s="2">
        <v>23221</v>
      </c>
      <c r="O288">
        <v>2</v>
      </c>
      <c r="P288" s="1" t="e">
        <v>#NULL!</v>
      </c>
      <c r="Q288" s="1" t="e">
        <v>#NULL!</v>
      </c>
      <c r="R288">
        <v>1</v>
      </c>
      <c r="S288" s="1" t="e">
        <v>#NULL!</v>
      </c>
      <c r="T288" s="1" t="e">
        <v>#NULL!</v>
      </c>
      <c r="U288" s="1" t="e">
        <v>#NULL!</v>
      </c>
      <c r="V288" s="1" t="e">
        <v>#NULL!</v>
      </c>
      <c r="W288" s="1" t="e">
        <v>#NULL!</v>
      </c>
      <c r="Y288">
        <v>3</v>
      </c>
      <c r="Z288">
        <v>4</v>
      </c>
      <c r="AA288">
        <v>3</v>
      </c>
      <c r="AB288">
        <v>3</v>
      </c>
      <c r="AC288">
        <v>4</v>
      </c>
      <c r="AE288">
        <v>1</v>
      </c>
      <c r="AG288">
        <v>1</v>
      </c>
      <c r="AH288" t="s">
        <v>223</v>
      </c>
      <c r="AI288" t="s">
        <v>223</v>
      </c>
      <c r="AJ288" t="s">
        <v>224</v>
      </c>
      <c r="AK288" t="s">
        <v>223</v>
      </c>
      <c r="AL288" t="s">
        <v>223</v>
      </c>
      <c r="AM288" t="s">
        <v>223</v>
      </c>
      <c r="AN288" t="s">
        <v>223</v>
      </c>
      <c r="AO288" t="s">
        <v>223</v>
      </c>
      <c r="AP288" s="1" t="e">
        <v>#NULL!</v>
      </c>
      <c r="AQ288" t="s">
        <v>223</v>
      </c>
      <c r="AR288" t="s">
        <v>223</v>
      </c>
      <c r="AS288" t="s">
        <v>223</v>
      </c>
      <c r="AT288" t="s">
        <v>223</v>
      </c>
      <c r="AU288" t="s">
        <v>224</v>
      </c>
      <c r="AV288" t="s">
        <v>223</v>
      </c>
      <c r="AW288" t="s">
        <v>223</v>
      </c>
      <c r="AX288" t="s">
        <v>223</v>
      </c>
      <c r="AY288" t="s">
        <v>223</v>
      </c>
      <c r="AZ288" t="s">
        <v>223</v>
      </c>
      <c r="BA288" t="s">
        <v>223</v>
      </c>
      <c r="BB288" t="s">
        <v>223</v>
      </c>
      <c r="BD288" t="s">
        <v>402</v>
      </c>
      <c r="BE288">
        <v>2</v>
      </c>
      <c r="BF288">
        <v>2</v>
      </c>
      <c r="BG288">
        <v>5</v>
      </c>
      <c r="BH288">
        <v>2</v>
      </c>
      <c r="BI288">
        <v>2</v>
      </c>
      <c r="BJ288" t="s">
        <v>902</v>
      </c>
      <c r="BK288">
        <v>1</v>
      </c>
      <c r="BM288">
        <v>1</v>
      </c>
      <c r="BO288">
        <v>2</v>
      </c>
      <c r="BP288">
        <v>3</v>
      </c>
      <c r="BR288">
        <v>3</v>
      </c>
      <c r="BT288">
        <v>1</v>
      </c>
      <c r="BV288">
        <v>3</v>
      </c>
      <c r="BX288">
        <v>1</v>
      </c>
      <c r="BY288">
        <v>1</v>
      </c>
      <c r="CA288">
        <v>2</v>
      </c>
      <c r="CB288">
        <v>1</v>
      </c>
      <c r="CC288" t="s">
        <v>235</v>
      </c>
      <c r="CE288">
        <v>3</v>
      </c>
      <c r="CG288">
        <v>1</v>
      </c>
      <c r="CH288">
        <v>1</v>
      </c>
      <c r="CI288">
        <v>2</v>
      </c>
      <c r="CJ288">
        <v>2</v>
      </c>
      <c r="CK288">
        <v>2</v>
      </c>
      <c r="CL288">
        <v>2</v>
      </c>
      <c r="CM288">
        <v>2</v>
      </c>
      <c r="CN288">
        <v>2</v>
      </c>
      <c r="CO288">
        <v>2</v>
      </c>
      <c r="CP288">
        <v>2</v>
      </c>
      <c r="CQ288">
        <v>2</v>
      </c>
      <c r="CR288">
        <v>2</v>
      </c>
      <c r="CS288">
        <v>2</v>
      </c>
      <c r="CT288">
        <v>2</v>
      </c>
      <c r="CU288">
        <v>3</v>
      </c>
      <c r="CV288">
        <v>1</v>
      </c>
      <c r="CW288">
        <v>5</v>
      </c>
      <c r="CX288">
        <v>6</v>
      </c>
      <c r="CY288">
        <v>185</v>
      </c>
      <c r="CZ288">
        <v>1</v>
      </c>
      <c r="DA288">
        <v>1</v>
      </c>
      <c r="DB288">
        <v>2</v>
      </c>
      <c r="DC288">
        <v>2</v>
      </c>
      <c r="DD288">
        <v>2</v>
      </c>
      <c r="DE288">
        <v>2</v>
      </c>
      <c r="DF288">
        <v>2</v>
      </c>
      <c r="DG288">
        <v>2</v>
      </c>
      <c r="DH288">
        <v>2</v>
      </c>
      <c r="DI288">
        <v>2</v>
      </c>
      <c r="DJ288">
        <v>2</v>
      </c>
      <c r="DK288">
        <v>1</v>
      </c>
      <c r="DL288">
        <v>1</v>
      </c>
      <c r="DM288">
        <v>1</v>
      </c>
      <c r="DN288">
        <v>2</v>
      </c>
      <c r="DO288">
        <v>2</v>
      </c>
      <c r="DP288">
        <v>2</v>
      </c>
      <c r="DQ288">
        <v>2</v>
      </c>
      <c r="DR288">
        <v>2</v>
      </c>
      <c r="DS288">
        <v>2</v>
      </c>
      <c r="DT288">
        <v>2</v>
      </c>
      <c r="DU288">
        <v>1</v>
      </c>
      <c r="DV288" t="s">
        <v>224</v>
      </c>
      <c r="DW288">
        <v>1</v>
      </c>
      <c r="DX288">
        <v>1</v>
      </c>
      <c r="DY288">
        <v>1</v>
      </c>
      <c r="DZ288">
        <v>1</v>
      </c>
      <c r="EA288" t="s">
        <v>224</v>
      </c>
      <c r="EB288" t="s">
        <v>318</v>
      </c>
      <c r="EC288" t="s">
        <v>224</v>
      </c>
      <c r="ED288" t="s">
        <v>224</v>
      </c>
      <c r="EE288">
        <v>2</v>
      </c>
      <c r="EF288">
        <v>2</v>
      </c>
      <c r="EG288">
        <v>2</v>
      </c>
      <c r="EH288">
        <v>2</v>
      </c>
      <c r="EI288">
        <v>2</v>
      </c>
      <c r="EJ288">
        <v>2</v>
      </c>
      <c r="EK288">
        <v>8</v>
      </c>
      <c r="EL288">
        <v>55.123887748117724</v>
      </c>
      <c r="EM288">
        <v>1</v>
      </c>
      <c r="EN288">
        <v>1</v>
      </c>
      <c r="EO288">
        <v>1</v>
      </c>
      <c r="EP288">
        <v>0</v>
      </c>
      <c r="EQ288">
        <v>0</v>
      </c>
      <c r="ER288">
        <v>3</v>
      </c>
      <c r="ES288">
        <v>1</v>
      </c>
      <c r="ET288" s="3">
        <v>1</v>
      </c>
      <c r="EU288" s="3">
        <v>2.7391670164968902</v>
      </c>
      <c r="EV288" s="3">
        <v>0.62095396280355097</v>
      </c>
      <c r="EW288" s="3">
        <v>22.026309252100699</v>
      </c>
      <c r="EX288" s="3">
        <v>94.992579068358495</v>
      </c>
      <c r="EY288" s="3">
        <v>0.98094703483639301</v>
      </c>
      <c r="EZ288" s="3">
        <v>267.12939670774603</v>
      </c>
      <c r="FA288" t="s">
        <v>902</v>
      </c>
      <c r="FB288" s="5">
        <v>32.682651999999997</v>
      </c>
      <c r="FC288" s="5">
        <v>-114.602797</v>
      </c>
      <c r="FD288">
        <v>62</v>
      </c>
      <c r="FE288">
        <v>185</v>
      </c>
      <c r="FF288" s="3">
        <v>33.840000000000003</v>
      </c>
      <c r="FG288">
        <v>0</v>
      </c>
      <c r="FH288">
        <v>0</v>
      </c>
      <c r="FI288">
        <v>1</v>
      </c>
      <c r="FJ288">
        <v>0</v>
      </c>
      <c r="FK288">
        <v>0</v>
      </c>
      <c r="FL288">
        <v>0</v>
      </c>
      <c r="FM288">
        <v>0</v>
      </c>
      <c r="FN288">
        <v>2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1</v>
      </c>
      <c r="FZ288" t="s">
        <v>789</v>
      </c>
      <c r="GA288">
        <v>1</v>
      </c>
      <c r="GB288" s="1" t="e">
        <v>#NULL!</v>
      </c>
      <c r="GC288" s="1" t="e">
        <v>#NULL!</v>
      </c>
      <c r="GD288">
        <v>1</v>
      </c>
      <c r="GE288" s="1" t="e">
        <v>#NULL!</v>
      </c>
      <c r="GF288">
        <v>1</v>
      </c>
      <c r="GG288" s="1" t="e">
        <v>#NULL!</v>
      </c>
      <c r="GH288" s="1" t="e">
        <v>#NULL!</v>
      </c>
      <c r="GI288" s="1" t="e">
        <v>#NULL!</v>
      </c>
      <c r="GJ288" s="3">
        <v>66</v>
      </c>
      <c r="GK288" s="3">
        <v>29.856519742883378</v>
      </c>
      <c r="GL288">
        <v>50</v>
      </c>
      <c r="GM288">
        <v>1</v>
      </c>
      <c r="GN288">
        <v>1</v>
      </c>
      <c r="GO288">
        <v>1</v>
      </c>
      <c r="GP288">
        <v>0</v>
      </c>
      <c r="GQ288">
        <v>0</v>
      </c>
      <c r="GR288" s="3">
        <v>0</v>
      </c>
      <c r="GS288" s="3">
        <v>1</v>
      </c>
      <c r="GT288" s="3">
        <v>1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t="s">
        <v>903</v>
      </c>
      <c r="HD288" s="1" t="e">
        <v>#NULL!</v>
      </c>
      <c r="HE288" t="s">
        <v>227</v>
      </c>
      <c r="HH288" s="1" t="e">
        <v>#NULL!</v>
      </c>
      <c r="HI288" s="1" t="e">
        <v>#NULL!</v>
      </c>
      <c r="HJ288" s="1" t="e">
        <v>#NULL!</v>
      </c>
      <c r="HK288" s="1" t="e">
        <v>#NULL!</v>
      </c>
      <c r="HL288" s="1" t="e">
        <v>#NULL!</v>
      </c>
    </row>
    <row r="289" spans="1:220" x14ac:dyDescent="0.2">
      <c r="A289" t="s">
        <v>904</v>
      </c>
      <c r="B289" s="1" t="e">
        <v>#NULL!</v>
      </c>
      <c r="C289" s="1" t="e">
        <v>#NULL!</v>
      </c>
      <c r="D289" s="1" t="e">
        <v>#NULL!</v>
      </c>
      <c r="E289" s="1" t="e">
        <v>#NULL!</v>
      </c>
      <c r="F289" s="1" t="e">
        <v>#NULL!</v>
      </c>
      <c r="G289" s="1" t="e">
        <v>#NULL!</v>
      </c>
      <c r="H289">
        <v>3</v>
      </c>
      <c r="I289" s="2">
        <v>43355</v>
      </c>
      <c r="J289">
        <v>2</v>
      </c>
      <c r="K289">
        <v>1</v>
      </c>
      <c r="L289">
        <v>12</v>
      </c>
      <c r="M289">
        <v>56</v>
      </c>
      <c r="N289" s="2">
        <v>20466</v>
      </c>
      <c r="O289">
        <v>2</v>
      </c>
      <c r="P289" s="1" t="e">
        <v>#NULL!</v>
      </c>
      <c r="Q289" s="1" t="e">
        <v>#NULL!</v>
      </c>
      <c r="R289" s="1" t="e">
        <v>#NULL!</v>
      </c>
      <c r="S289" s="1" t="e">
        <v>#NULL!</v>
      </c>
      <c r="T289">
        <v>1</v>
      </c>
      <c r="U289" s="1" t="e">
        <v>#NULL!</v>
      </c>
      <c r="V289" s="1" t="e">
        <v>#NULL!</v>
      </c>
      <c r="W289" s="1" t="e">
        <v>#NULL!</v>
      </c>
      <c r="Y289">
        <v>1</v>
      </c>
      <c r="Z289">
        <v>2</v>
      </c>
      <c r="AA289">
        <v>2</v>
      </c>
      <c r="AB289">
        <v>0</v>
      </c>
      <c r="AC289">
        <v>4</v>
      </c>
      <c r="AE289">
        <v>1</v>
      </c>
      <c r="AG289">
        <v>2</v>
      </c>
      <c r="AH289" t="s">
        <v>223</v>
      </c>
      <c r="AI289" t="s">
        <v>223</v>
      </c>
      <c r="AJ289" t="s">
        <v>223</v>
      </c>
      <c r="AK289" t="s">
        <v>223</v>
      </c>
      <c r="AL289" t="s">
        <v>223</v>
      </c>
      <c r="AM289" t="s">
        <v>223</v>
      </c>
      <c r="AN289" t="s">
        <v>223</v>
      </c>
      <c r="AO289" t="s">
        <v>223</v>
      </c>
      <c r="AP289" s="1" t="e">
        <v>#NULL!</v>
      </c>
      <c r="AQ289" t="s">
        <v>223</v>
      </c>
      <c r="AR289" t="s">
        <v>223</v>
      </c>
      <c r="AS289" t="s">
        <v>223</v>
      </c>
      <c r="AT289" t="s">
        <v>223</v>
      </c>
      <c r="AU289" t="s">
        <v>224</v>
      </c>
      <c r="AV289" t="s">
        <v>223</v>
      </c>
      <c r="AW289" t="s">
        <v>223</v>
      </c>
      <c r="AX289" t="s">
        <v>223</v>
      </c>
      <c r="AY289" t="s">
        <v>223</v>
      </c>
      <c r="AZ289" t="s">
        <v>223</v>
      </c>
      <c r="BA289" t="s">
        <v>223</v>
      </c>
      <c r="BB289" t="s">
        <v>223</v>
      </c>
      <c r="BD289" t="s">
        <v>278</v>
      </c>
      <c r="BE289">
        <v>2</v>
      </c>
      <c r="BF289">
        <v>2</v>
      </c>
      <c r="BG289">
        <v>2</v>
      </c>
      <c r="BH289">
        <v>2</v>
      </c>
      <c r="BI289">
        <v>2</v>
      </c>
      <c r="BJ289" t="s">
        <v>905</v>
      </c>
      <c r="BK289">
        <v>3</v>
      </c>
      <c r="BM289">
        <v>1</v>
      </c>
      <c r="BO289">
        <v>2</v>
      </c>
      <c r="BP289">
        <v>4</v>
      </c>
      <c r="BQ289" t="s">
        <v>906</v>
      </c>
      <c r="BR289">
        <v>4</v>
      </c>
      <c r="BT289">
        <v>4</v>
      </c>
      <c r="BV289">
        <v>3</v>
      </c>
      <c r="BX289">
        <v>1</v>
      </c>
      <c r="BY289">
        <v>5</v>
      </c>
      <c r="CA289">
        <v>2</v>
      </c>
      <c r="CB289">
        <v>1</v>
      </c>
      <c r="CC289" t="s">
        <v>224</v>
      </c>
      <c r="CE289">
        <v>2</v>
      </c>
      <c r="CG289">
        <v>1</v>
      </c>
      <c r="CH289">
        <v>2</v>
      </c>
      <c r="CI289">
        <v>2</v>
      </c>
      <c r="CJ289">
        <v>2</v>
      </c>
      <c r="CK289">
        <v>2</v>
      </c>
      <c r="CL289">
        <v>2</v>
      </c>
      <c r="CM289">
        <v>2</v>
      </c>
      <c r="CN289">
        <v>2</v>
      </c>
      <c r="CO289">
        <v>2</v>
      </c>
      <c r="CP289">
        <v>2</v>
      </c>
      <c r="CQ289">
        <v>2</v>
      </c>
      <c r="CR289">
        <v>2</v>
      </c>
      <c r="CS289">
        <v>2</v>
      </c>
      <c r="CT289">
        <v>2</v>
      </c>
      <c r="CU289">
        <v>3</v>
      </c>
      <c r="CV289">
        <v>3</v>
      </c>
      <c r="CW289">
        <v>5</v>
      </c>
      <c r="CX289">
        <v>5</v>
      </c>
      <c r="CY289">
        <v>300</v>
      </c>
      <c r="CZ289">
        <v>1</v>
      </c>
      <c r="DA289">
        <v>2</v>
      </c>
      <c r="DB289">
        <v>2</v>
      </c>
      <c r="DC289">
        <v>2</v>
      </c>
      <c r="DD289">
        <v>2</v>
      </c>
      <c r="DE289">
        <v>2</v>
      </c>
      <c r="DF289">
        <v>2</v>
      </c>
      <c r="DG289">
        <v>2</v>
      </c>
      <c r="DH289">
        <v>2</v>
      </c>
      <c r="DI289">
        <v>2</v>
      </c>
      <c r="DJ289">
        <v>2</v>
      </c>
      <c r="DK289">
        <v>1</v>
      </c>
      <c r="DL289">
        <v>2</v>
      </c>
      <c r="DM289">
        <v>2</v>
      </c>
      <c r="DN289">
        <v>2</v>
      </c>
      <c r="DO289">
        <v>2</v>
      </c>
      <c r="DP289">
        <v>2</v>
      </c>
      <c r="DQ289">
        <v>2</v>
      </c>
      <c r="DR289">
        <v>2</v>
      </c>
      <c r="DS289">
        <v>4</v>
      </c>
      <c r="DT289">
        <v>2</v>
      </c>
      <c r="DU289">
        <v>1</v>
      </c>
      <c r="DV289" t="s">
        <v>224</v>
      </c>
      <c r="DW289">
        <v>1</v>
      </c>
      <c r="DX289">
        <v>1</v>
      </c>
      <c r="DY289">
        <v>1</v>
      </c>
      <c r="DZ289">
        <v>2</v>
      </c>
      <c r="EA289" t="s">
        <v>224</v>
      </c>
      <c r="EB289" t="s">
        <v>892</v>
      </c>
      <c r="EC289" t="s">
        <v>235</v>
      </c>
      <c r="ED289" t="s">
        <v>224</v>
      </c>
      <c r="EE289">
        <v>2</v>
      </c>
      <c r="EF289">
        <v>2</v>
      </c>
      <c r="EG289">
        <v>2</v>
      </c>
      <c r="EH289">
        <v>2</v>
      </c>
      <c r="EI289">
        <v>2</v>
      </c>
      <c r="EJ289">
        <v>2</v>
      </c>
      <c r="EK289">
        <v>1</v>
      </c>
      <c r="EL289">
        <v>62.666666666666664</v>
      </c>
      <c r="EM289">
        <v>1</v>
      </c>
      <c r="EN289">
        <v>0</v>
      </c>
      <c r="EO289">
        <v>0</v>
      </c>
      <c r="EP289">
        <v>0</v>
      </c>
      <c r="EQ289">
        <v>0</v>
      </c>
      <c r="ER289">
        <v>1</v>
      </c>
      <c r="ES289">
        <v>1</v>
      </c>
      <c r="ET289" s="3">
        <v>1</v>
      </c>
      <c r="EU289" s="3">
        <v>1.9101391108810899</v>
      </c>
      <c r="EV289" s="3">
        <v>0.86590418568139205</v>
      </c>
      <c r="EW289" s="3">
        <v>7.0429508570720598</v>
      </c>
      <c r="EX289" s="3">
        <v>57.090285445188499</v>
      </c>
      <c r="EY289" s="3">
        <v>1.0408891679387</v>
      </c>
      <c r="EZ289" s="3">
        <v>189.40985517284699</v>
      </c>
      <c r="FA289" t="s">
        <v>905</v>
      </c>
      <c r="FB289" s="5">
        <v>32.643932</v>
      </c>
      <c r="FC289" s="5">
        <v>-114.399925</v>
      </c>
      <c r="FD289">
        <v>65</v>
      </c>
      <c r="FE289">
        <v>306</v>
      </c>
      <c r="FF289" s="3">
        <v>51.05</v>
      </c>
      <c r="FG289">
        <v>1</v>
      </c>
      <c r="FH289">
        <v>0</v>
      </c>
      <c r="FI289">
        <v>1</v>
      </c>
      <c r="FJ289">
        <v>0</v>
      </c>
      <c r="FK289">
        <v>0</v>
      </c>
      <c r="FL289">
        <v>0</v>
      </c>
      <c r="FM289">
        <v>0</v>
      </c>
      <c r="FN289">
        <v>2</v>
      </c>
      <c r="FO289">
        <v>1</v>
      </c>
      <c r="FP289">
        <v>1</v>
      </c>
      <c r="FQ289">
        <v>1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1</v>
      </c>
      <c r="FX289">
        <v>0</v>
      </c>
      <c r="FY289">
        <v>1</v>
      </c>
      <c r="FZ289" t="s">
        <v>907</v>
      </c>
      <c r="GA289">
        <v>1</v>
      </c>
      <c r="GB289" s="1" t="e">
        <v>#NULL!</v>
      </c>
      <c r="GC289" s="1" t="e">
        <v>#NULL!</v>
      </c>
      <c r="GD289" s="1" t="e">
        <v>#NULL!</v>
      </c>
      <c r="GE289" s="1" t="e">
        <v>#NULL!</v>
      </c>
      <c r="GF289" s="1" t="e">
        <v>#NULL!</v>
      </c>
      <c r="GG289" s="1" t="e">
        <v>#NULL!</v>
      </c>
      <c r="GH289" s="1" t="e">
        <v>#NULL!</v>
      </c>
      <c r="GI289" s="1" t="e">
        <v>#NULL!</v>
      </c>
      <c r="GJ289" s="3">
        <v>65</v>
      </c>
      <c r="GK289" s="3">
        <v>49.917159763313606</v>
      </c>
      <c r="GL289">
        <v>60</v>
      </c>
      <c r="GM289">
        <v>1</v>
      </c>
      <c r="GN289">
        <v>0</v>
      </c>
      <c r="GO289">
        <v>0</v>
      </c>
      <c r="GP289">
        <v>0</v>
      </c>
      <c r="GQ289">
        <v>0</v>
      </c>
      <c r="GR289" s="3">
        <v>0</v>
      </c>
      <c r="GS289" s="3">
        <v>1</v>
      </c>
      <c r="GT289" s="3">
        <v>1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t="s">
        <v>908</v>
      </c>
      <c r="HD289" s="1" t="e">
        <v>#NULL!</v>
      </c>
      <c r="HE289" t="s">
        <v>227</v>
      </c>
      <c r="HH289" s="1" t="e">
        <v>#NULL!</v>
      </c>
      <c r="HI289" s="1" t="e">
        <v>#NULL!</v>
      </c>
      <c r="HJ289" s="1" t="e">
        <v>#NULL!</v>
      </c>
      <c r="HK289" s="1" t="e">
        <v>#NULL!</v>
      </c>
      <c r="HL289" s="1" t="e">
        <v>#NULL!</v>
      </c>
    </row>
    <row r="290" spans="1:220" x14ac:dyDescent="0.2">
      <c r="A290" t="s">
        <v>945</v>
      </c>
      <c r="B290" s="1" t="e">
        <v>#NULL!</v>
      </c>
      <c r="C290" s="1" t="e">
        <v>#NULL!</v>
      </c>
      <c r="D290" s="1" t="e">
        <v>#NULL!</v>
      </c>
      <c r="E290" s="1" t="e">
        <v>#NULL!</v>
      </c>
      <c r="F290" s="1" t="e">
        <v>#NULL!</v>
      </c>
      <c r="G290" s="1" t="e">
        <v>#NULL!</v>
      </c>
      <c r="H290">
        <v>3</v>
      </c>
      <c r="I290" s="2">
        <v>43369</v>
      </c>
      <c r="J290">
        <v>1</v>
      </c>
      <c r="K290">
        <v>5</v>
      </c>
      <c r="L290">
        <v>23</v>
      </c>
      <c r="M290">
        <v>60</v>
      </c>
      <c r="N290" s="2">
        <v>22059</v>
      </c>
      <c r="O290">
        <v>1</v>
      </c>
      <c r="P290" s="1" t="e">
        <v>#NULL!</v>
      </c>
      <c r="Q290" s="1" t="e">
        <v>#NULL!</v>
      </c>
      <c r="R290" s="1" t="e">
        <v>#NULL!</v>
      </c>
      <c r="S290" s="1" t="e">
        <v>#NULL!</v>
      </c>
      <c r="T290" s="1" t="e">
        <v>#NULL!</v>
      </c>
      <c r="U290">
        <v>1</v>
      </c>
      <c r="V290" s="1" t="e">
        <v>#NULL!</v>
      </c>
      <c r="W290" s="1" t="e">
        <v>#NULL!</v>
      </c>
      <c r="X290" t="s">
        <v>946</v>
      </c>
      <c r="Y290">
        <v>3</v>
      </c>
      <c r="Z290">
        <v>1</v>
      </c>
      <c r="AA290">
        <v>2</v>
      </c>
      <c r="AB290">
        <v>0</v>
      </c>
      <c r="AC290">
        <v>4</v>
      </c>
      <c r="AE290">
        <v>1</v>
      </c>
      <c r="AG290">
        <v>2</v>
      </c>
      <c r="AH290" t="s">
        <v>223</v>
      </c>
      <c r="AI290" t="s">
        <v>223</v>
      </c>
      <c r="AJ290" t="s">
        <v>223</v>
      </c>
      <c r="AK290" t="s">
        <v>223</v>
      </c>
      <c r="AL290" t="s">
        <v>223</v>
      </c>
      <c r="AM290" t="s">
        <v>223</v>
      </c>
      <c r="AN290" t="s">
        <v>223</v>
      </c>
      <c r="AO290" t="s">
        <v>223</v>
      </c>
      <c r="AP290" s="1" t="e">
        <v>#NULL!</v>
      </c>
      <c r="AQ290" t="s">
        <v>223</v>
      </c>
      <c r="AR290" t="s">
        <v>224</v>
      </c>
      <c r="AS290" t="s">
        <v>223</v>
      </c>
      <c r="AT290" t="s">
        <v>223</v>
      </c>
      <c r="AU290" t="s">
        <v>223</v>
      </c>
      <c r="AV290" t="s">
        <v>223</v>
      </c>
      <c r="AW290" t="s">
        <v>223</v>
      </c>
      <c r="AX290" t="s">
        <v>223</v>
      </c>
      <c r="AY290" t="s">
        <v>223</v>
      </c>
      <c r="AZ290" t="s">
        <v>223</v>
      </c>
      <c r="BA290" t="s">
        <v>223</v>
      </c>
      <c r="BB290" t="s">
        <v>223</v>
      </c>
      <c r="BD290" t="s">
        <v>947</v>
      </c>
      <c r="BE290">
        <v>2</v>
      </c>
      <c r="BF290">
        <v>2</v>
      </c>
      <c r="BG290">
        <v>5</v>
      </c>
      <c r="BH290">
        <v>2</v>
      </c>
      <c r="BI290">
        <v>1</v>
      </c>
      <c r="BJ290" t="s">
        <v>948</v>
      </c>
      <c r="BK290">
        <v>2</v>
      </c>
      <c r="BM290">
        <v>2</v>
      </c>
      <c r="BO290">
        <v>1</v>
      </c>
      <c r="BP290">
        <v>1</v>
      </c>
      <c r="BR290">
        <v>1</v>
      </c>
      <c r="BT290">
        <v>3</v>
      </c>
      <c r="BV290">
        <v>3</v>
      </c>
      <c r="BX290">
        <v>1</v>
      </c>
      <c r="BY290">
        <v>4</v>
      </c>
      <c r="CA290">
        <v>3</v>
      </c>
      <c r="CB290">
        <v>1</v>
      </c>
      <c r="CC290" t="s">
        <v>790</v>
      </c>
      <c r="CE290">
        <v>5</v>
      </c>
      <c r="CG290">
        <v>1</v>
      </c>
      <c r="CH290">
        <v>1</v>
      </c>
      <c r="CI290">
        <v>2</v>
      </c>
      <c r="CJ290">
        <v>2</v>
      </c>
      <c r="CK290">
        <v>1</v>
      </c>
      <c r="CL290">
        <v>2</v>
      </c>
      <c r="CM290">
        <v>1</v>
      </c>
      <c r="CN290">
        <v>1</v>
      </c>
      <c r="CO290">
        <v>2</v>
      </c>
      <c r="CP290">
        <v>2</v>
      </c>
      <c r="CQ290">
        <v>2</v>
      </c>
      <c r="CR290">
        <v>2</v>
      </c>
      <c r="CS290">
        <v>2</v>
      </c>
      <c r="CT290">
        <v>2</v>
      </c>
      <c r="CU290">
        <v>3</v>
      </c>
      <c r="CV290">
        <v>1</v>
      </c>
      <c r="CW290">
        <v>5</v>
      </c>
      <c r="CX290">
        <v>8</v>
      </c>
      <c r="CY290">
        <v>190</v>
      </c>
      <c r="CZ290">
        <v>1</v>
      </c>
      <c r="DA290">
        <v>5</v>
      </c>
      <c r="DB290">
        <v>5</v>
      </c>
      <c r="DC290">
        <v>2</v>
      </c>
      <c r="DD290">
        <v>2</v>
      </c>
      <c r="DE290">
        <v>2</v>
      </c>
      <c r="DF290">
        <v>2</v>
      </c>
      <c r="DG290">
        <v>2</v>
      </c>
      <c r="DH290">
        <v>2</v>
      </c>
      <c r="DI290">
        <v>2</v>
      </c>
      <c r="DJ290">
        <v>2</v>
      </c>
      <c r="DK290">
        <v>1</v>
      </c>
      <c r="DL290">
        <v>3</v>
      </c>
      <c r="DM290">
        <v>3</v>
      </c>
      <c r="DN290">
        <v>3</v>
      </c>
      <c r="DO290">
        <v>3</v>
      </c>
      <c r="DP290">
        <v>2</v>
      </c>
      <c r="DQ290">
        <v>2</v>
      </c>
      <c r="DR290">
        <v>2</v>
      </c>
      <c r="DS290">
        <v>2</v>
      </c>
      <c r="DT290">
        <v>2</v>
      </c>
      <c r="DU290">
        <v>1</v>
      </c>
      <c r="DV290" t="s">
        <v>224</v>
      </c>
      <c r="DW290">
        <v>2</v>
      </c>
      <c r="DX290">
        <v>1</v>
      </c>
      <c r="DY290">
        <v>1</v>
      </c>
      <c r="DZ290">
        <v>3</v>
      </c>
      <c r="EA290" t="s">
        <v>223</v>
      </c>
      <c r="EC290" t="s">
        <v>223</v>
      </c>
      <c r="ED290" t="s">
        <v>223</v>
      </c>
      <c r="EE290">
        <v>2</v>
      </c>
      <c r="EF290">
        <v>1</v>
      </c>
      <c r="EG290">
        <v>2</v>
      </c>
      <c r="EH290">
        <v>2</v>
      </c>
      <c r="EI290">
        <v>2</v>
      </c>
      <c r="EJ290">
        <v>2</v>
      </c>
      <c r="EK290">
        <v>1</v>
      </c>
      <c r="EL290">
        <v>58.343600273785079</v>
      </c>
      <c r="EM290">
        <v>1</v>
      </c>
      <c r="EN290">
        <v>0</v>
      </c>
      <c r="EO290">
        <v>0</v>
      </c>
      <c r="EP290">
        <v>0</v>
      </c>
      <c r="EQ290">
        <v>0</v>
      </c>
      <c r="ER290">
        <v>1</v>
      </c>
      <c r="ES290">
        <v>1</v>
      </c>
      <c r="ET290" s="3">
        <v>1</v>
      </c>
      <c r="EU290" s="3">
        <v>2.1209707976952701</v>
      </c>
      <c r="EV290" s="3">
        <v>1.70704432364318</v>
      </c>
      <c r="EW290" s="3">
        <v>11.546261668161399</v>
      </c>
      <c r="EX290" s="3">
        <v>82.827458698831705</v>
      </c>
      <c r="EY290" s="3">
        <v>0.94110028978593396</v>
      </c>
      <c r="EZ290" s="3">
        <v>147.71861634960601</v>
      </c>
      <c r="FA290" t="s">
        <v>948</v>
      </c>
      <c r="FB290" s="5">
        <v>32.724936999999997</v>
      </c>
      <c r="FC290" s="5">
        <v>-114.63021500000001</v>
      </c>
      <c r="FD290">
        <v>66</v>
      </c>
      <c r="FE290">
        <v>191</v>
      </c>
      <c r="FF290" s="3">
        <v>30.86</v>
      </c>
      <c r="FG290">
        <v>0</v>
      </c>
      <c r="FH290">
        <v>0</v>
      </c>
      <c r="FI290">
        <v>1</v>
      </c>
      <c r="FJ290">
        <v>0</v>
      </c>
      <c r="FK290">
        <v>0</v>
      </c>
      <c r="FL290">
        <v>0</v>
      </c>
      <c r="FM290">
        <v>0</v>
      </c>
      <c r="FN290">
        <v>1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1</v>
      </c>
      <c r="FX290">
        <v>0</v>
      </c>
      <c r="FY290">
        <v>1</v>
      </c>
      <c r="FZ290" t="s">
        <v>793</v>
      </c>
      <c r="GA290">
        <v>1</v>
      </c>
      <c r="GB290" s="1" t="e">
        <v>#NULL!</v>
      </c>
      <c r="GC290" s="1" t="e">
        <v>#NULL!</v>
      </c>
      <c r="GD290" s="1" t="e">
        <v>#NULL!</v>
      </c>
      <c r="GE290" s="1" t="e">
        <v>#NULL!</v>
      </c>
      <c r="GF290" s="1" t="e">
        <v>#NULL!</v>
      </c>
      <c r="GG290" s="1" t="e">
        <v>#NULL!</v>
      </c>
      <c r="GH290" s="1" t="e">
        <v>#NULL!</v>
      </c>
      <c r="GI290" s="1" t="e">
        <v>#NULL!</v>
      </c>
      <c r="GJ290" s="3">
        <v>68</v>
      </c>
      <c r="GK290" s="3">
        <v>28.886245674740483</v>
      </c>
      <c r="GL290">
        <v>50</v>
      </c>
      <c r="GM290">
        <v>1</v>
      </c>
      <c r="GN290" s="1" t="e">
        <v>#NULL!</v>
      </c>
      <c r="GO290" s="1" t="e">
        <v>#NULL!</v>
      </c>
      <c r="GP290" s="1" t="e">
        <v>#NULL!</v>
      </c>
      <c r="GQ290" s="1" t="e">
        <v>#NULL!</v>
      </c>
      <c r="GR290" s="3">
        <v>0</v>
      </c>
      <c r="GS290" s="3">
        <v>0</v>
      </c>
      <c r="GT290" s="3">
        <v>1</v>
      </c>
      <c r="GU290" s="3">
        <v>0</v>
      </c>
      <c r="GV290" s="3">
        <v>1</v>
      </c>
      <c r="GW290" s="3">
        <v>0</v>
      </c>
      <c r="GX290" s="3">
        <v>0</v>
      </c>
      <c r="GY290" s="3">
        <v>0</v>
      </c>
      <c r="GZ290" s="3">
        <v>0</v>
      </c>
      <c r="HA290" t="s">
        <v>949</v>
      </c>
      <c r="HB290" t="s">
        <v>786</v>
      </c>
      <c r="HC290" t="s">
        <v>950</v>
      </c>
      <c r="HD290" s="3">
        <v>0.5</v>
      </c>
      <c r="HE290" s="2">
        <v>40056</v>
      </c>
      <c r="HH290" s="1" t="e">
        <v>#NULL!</v>
      </c>
      <c r="HI290" s="1" t="e">
        <v>#NULL!</v>
      </c>
      <c r="HJ290" s="1" t="e">
        <v>#NULL!</v>
      </c>
      <c r="HK290" s="1" t="e">
        <v>#NULL!</v>
      </c>
      <c r="HL290" s="1" t="e">
        <v>#NULL!</v>
      </c>
    </row>
    <row r="291" spans="1:220" x14ac:dyDescent="0.2">
      <c r="A291" t="s">
        <v>951</v>
      </c>
      <c r="B291" s="1" t="e">
        <v>#NULL!</v>
      </c>
      <c r="C291" s="1" t="e">
        <v>#NULL!</v>
      </c>
      <c r="D291" s="1" t="e">
        <v>#NULL!</v>
      </c>
      <c r="E291" s="1" t="e">
        <v>#NULL!</v>
      </c>
      <c r="F291" s="1" t="e">
        <v>#NULL!</v>
      </c>
      <c r="G291" s="1" t="e">
        <v>#NULL!</v>
      </c>
      <c r="H291">
        <v>3</v>
      </c>
      <c r="I291" s="2">
        <v>43369</v>
      </c>
      <c r="J291">
        <v>1</v>
      </c>
      <c r="K291">
        <v>10</v>
      </c>
      <c r="L291">
        <v>23</v>
      </c>
      <c r="M291">
        <v>64</v>
      </c>
      <c r="N291" s="2">
        <v>23673</v>
      </c>
      <c r="O291">
        <v>1</v>
      </c>
      <c r="P291" s="1" t="e">
        <v>#NULL!</v>
      </c>
      <c r="Q291" s="1" t="e">
        <v>#NULL!</v>
      </c>
      <c r="R291" s="1" t="e">
        <v>#NULL!</v>
      </c>
      <c r="S291" s="1" t="e">
        <v>#NULL!</v>
      </c>
      <c r="T291" s="1" t="e">
        <v>#NULL!</v>
      </c>
      <c r="U291">
        <v>1</v>
      </c>
      <c r="V291" s="1" t="e">
        <v>#NULL!</v>
      </c>
      <c r="W291" s="1" t="e">
        <v>#NULL!</v>
      </c>
      <c r="Y291">
        <v>1</v>
      </c>
      <c r="Z291">
        <v>4</v>
      </c>
      <c r="AA291">
        <v>3</v>
      </c>
      <c r="AB291">
        <v>0</v>
      </c>
      <c r="AC291">
        <v>4</v>
      </c>
      <c r="AE291">
        <v>2</v>
      </c>
      <c r="AG291">
        <v>62</v>
      </c>
      <c r="AH291" t="s">
        <v>223</v>
      </c>
      <c r="AI291" t="s">
        <v>223</v>
      </c>
      <c r="AJ291" t="s">
        <v>223</v>
      </c>
      <c r="AK291" t="s">
        <v>223</v>
      </c>
      <c r="AL291" t="s">
        <v>223</v>
      </c>
      <c r="AM291" t="s">
        <v>223</v>
      </c>
      <c r="AN291" t="s">
        <v>223</v>
      </c>
      <c r="AO291" t="s">
        <v>223</v>
      </c>
      <c r="AP291" s="1" t="e">
        <v>#NULL!</v>
      </c>
      <c r="AQ291" t="s">
        <v>223</v>
      </c>
      <c r="AR291" t="s">
        <v>223</v>
      </c>
      <c r="AS291" t="s">
        <v>224</v>
      </c>
      <c r="AT291" t="s">
        <v>223</v>
      </c>
      <c r="AU291" t="s">
        <v>223</v>
      </c>
      <c r="AV291" t="s">
        <v>223</v>
      </c>
      <c r="AW291" t="s">
        <v>223</v>
      </c>
      <c r="AX291" t="s">
        <v>223</v>
      </c>
      <c r="AY291" t="s">
        <v>223</v>
      </c>
      <c r="AZ291" t="s">
        <v>223</v>
      </c>
      <c r="BA291" t="s">
        <v>223</v>
      </c>
      <c r="BB291" t="s">
        <v>223</v>
      </c>
      <c r="BD291" t="s">
        <v>952</v>
      </c>
      <c r="BE291">
        <v>2</v>
      </c>
      <c r="BF291">
        <v>2</v>
      </c>
      <c r="BG291">
        <v>5</v>
      </c>
      <c r="BH291">
        <v>1</v>
      </c>
      <c r="BI291">
        <v>1</v>
      </c>
      <c r="BJ291" t="s">
        <v>953</v>
      </c>
      <c r="BK291">
        <v>1</v>
      </c>
      <c r="BM291">
        <v>1</v>
      </c>
      <c r="BO291">
        <v>2</v>
      </c>
      <c r="BP291">
        <v>1</v>
      </c>
      <c r="BR291">
        <v>1</v>
      </c>
      <c r="BT291">
        <v>3</v>
      </c>
      <c r="BV291">
        <v>3</v>
      </c>
      <c r="BX291">
        <v>21</v>
      </c>
      <c r="BY291">
        <v>4</v>
      </c>
      <c r="CA291">
        <v>2</v>
      </c>
      <c r="CB291">
        <v>31</v>
      </c>
      <c r="CC291" t="s">
        <v>224</v>
      </c>
      <c r="CE291">
        <v>2</v>
      </c>
      <c r="CG291">
        <v>1</v>
      </c>
      <c r="CH291">
        <v>2</v>
      </c>
      <c r="CI291">
        <v>2</v>
      </c>
      <c r="CJ291">
        <v>2</v>
      </c>
      <c r="CK291">
        <v>1</v>
      </c>
      <c r="CL291">
        <v>1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2</v>
      </c>
      <c r="CS291">
        <v>2</v>
      </c>
      <c r="CT291">
        <v>2</v>
      </c>
      <c r="CU291">
        <v>4</v>
      </c>
      <c r="CV291">
        <v>3</v>
      </c>
      <c r="CW291">
        <v>5</v>
      </c>
      <c r="CX291">
        <v>8</v>
      </c>
      <c r="CY291">
        <v>237</v>
      </c>
      <c r="CZ291">
        <v>1</v>
      </c>
      <c r="DA291">
        <v>2</v>
      </c>
      <c r="DB291">
        <v>4</v>
      </c>
      <c r="DC291">
        <v>2</v>
      </c>
      <c r="DD291">
        <v>1</v>
      </c>
      <c r="DE291">
        <v>2</v>
      </c>
      <c r="DF291">
        <v>2</v>
      </c>
      <c r="DG291">
        <v>1</v>
      </c>
      <c r="DH291">
        <v>1</v>
      </c>
      <c r="DI291">
        <v>2</v>
      </c>
      <c r="DJ291">
        <v>2</v>
      </c>
      <c r="DK291">
        <v>1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5</v>
      </c>
      <c r="DV291" t="s">
        <v>275</v>
      </c>
      <c r="DW291">
        <v>1</v>
      </c>
      <c r="DX291">
        <v>5</v>
      </c>
      <c r="DY291">
        <v>1</v>
      </c>
      <c r="DZ291">
        <v>31</v>
      </c>
      <c r="EA291" t="s">
        <v>224</v>
      </c>
      <c r="EB291" t="s">
        <v>286</v>
      </c>
      <c r="EC291" t="s">
        <v>224</v>
      </c>
      <c r="ED291" t="s">
        <v>224</v>
      </c>
      <c r="EE291">
        <v>2</v>
      </c>
      <c r="EF291">
        <v>2</v>
      </c>
      <c r="EG291">
        <v>2</v>
      </c>
      <c r="EH291">
        <v>2</v>
      </c>
      <c r="EI291">
        <v>2</v>
      </c>
      <c r="EJ291">
        <v>2</v>
      </c>
      <c r="EK291">
        <v>3</v>
      </c>
      <c r="EL291">
        <v>53.924709103353869</v>
      </c>
      <c r="EM291">
        <v>1</v>
      </c>
      <c r="EN291">
        <v>0</v>
      </c>
      <c r="EO291">
        <v>0</v>
      </c>
      <c r="EP291">
        <v>0</v>
      </c>
      <c r="EQ291">
        <v>0</v>
      </c>
      <c r="ER291">
        <v>1</v>
      </c>
      <c r="ES291">
        <v>1</v>
      </c>
      <c r="ET291" s="3">
        <v>1</v>
      </c>
      <c r="EU291" s="3">
        <v>0.71545295806006504</v>
      </c>
      <c r="EV291" s="3">
        <v>3.7926828097530301</v>
      </c>
      <c r="EW291" s="3">
        <v>9.85051882208632</v>
      </c>
      <c r="EX291" s="3">
        <v>73.445572385969299</v>
      </c>
      <c r="EY291" s="3">
        <v>0.73102518119784199</v>
      </c>
      <c r="EZ291" s="3">
        <v>103.423261433874</v>
      </c>
      <c r="FA291" t="s">
        <v>953</v>
      </c>
      <c r="FB291" s="5">
        <v>32.494407000000002</v>
      </c>
      <c r="FC291" s="5">
        <v>-114.794264</v>
      </c>
      <c r="FD291">
        <v>69</v>
      </c>
      <c r="FE291">
        <v>235</v>
      </c>
      <c r="FF291" s="3">
        <v>34.700000000000003</v>
      </c>
      <c r="FG291">
        <v>1</v>
      </c>
      <c r="FH291">
        <v>0</v>
      </c>
      <c r="FI291">
        <v>1</v>
      </c>
      <c r="FJ291">
        <v>0</v>
      </c>
      <c r="FK291">
        <v>0</v>
      </c>
      <c r="FL291">
        <v>0</v>
      </c>
      <c r="FM291">
        <v>0</v>
      </c>
      <c r="FN291">
        <v>2</v>
      </c>
      <c r="FO291">
        <v>1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1</v>
      </c>
      <c r="FW291">
        <v>0</v>
      </c>
      <c r="FX291">
        <v>0</v>
      </c>
      <c r="FY291">
        <v>1</v>
      </c>
      <c r="FZ291" t="s">
        <v>793</v>
      </c>
      <c r="GA291">
        <v>1</v>
      </c>
      <c r="GB291" s="1" t="e">
        <v>#NULL!</v>
      </c>
      <c r="GC291" s="1" t="e">
        <v>#NULL!</v>
      </c>
      <c r="GD291" s="1" t="e">
        <v>#NULL!</v>
      </c>
      <c r="GE291" s="1" t="e">
        <v>#NULL!</v>
      </c>
      <c r="GF291" s="1" t="e">
        <v>#NULL!</v>
      </c>
      <c r="GG291" s="1" t="e">
        <v>#NULL!</v>
      </c>
      <c r="GH291" s="1" t="e">
        <v>#NULL!</v>
      </c>
      <c r="GI291" s="1" t="e">
        <v>#NULL!</v>
      </c>
      <c r="GJ291" s="3">
        <v>68</v>
      </c>
      <c r="GK291" s="3">
        <v>36.031790657439444</v>
      </c>
      <c r="GL291">
        <v>50</v>
      </c>
      <c r="GM291">
        <v>1</v>
      </c>
      <c r="GN291" s="1" t="e">
        <v>#NULL!</v>
      </c>
      <c r="GO291" s="1" t="e">
        <v>#NULL!</v>
      </c>
      <c r="GP291" s="1" t="e">
        <v>#NULL!</v>
      </c>
      <c r="GQ291" s="1" t="e">
        <v>#NULL!</v>
      </c>
      <c r="GR291" s="1" t="e">
        <v>#NULL!</v>
      </c>
      <c r="GS291" s="1" t="e">
        <v>#NULL!</v>
      </c>
      <c r="GT291" s="3">
        <v>1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D291" s="1" t="e">
        <v>#NULL!</v>
      </c>
      <c r="HE291" t="s">
        <v>227</v>
      </c>
      <c r="HH291" s="1" t="e">
        <v>#NULL!</v>
      </c>
      <c r="HI291" s="1" t="e">
        <v>#NULL!</v>
      </c>
      <c r="HJ291" s="1" t="e">
        <v>#NULL!</v>
      </c>
      <c r="HK291" s="1" t="e">
        <v>#NULL!</v>
      </c>
      <c r="HL291" s="1" t="e">
        <v>#NULL!</v>
      </c>
    </row>
    <row r="292" spans="1:220" x14ac:dyDescent="0.2">
      <c r="A292" t="s">
        <v>958</v>
      </c>
      <c r="B292" s="1" t="e">
        <v>#NULL!</v>
      </c>
      <c r="C292" s="1" t="e">
        <v>#NULL!</v>
      </c>
      <c r="D292" s="1" t="e">
        <v>#NULL!</v>
      </c>
      <c r="E292" s="1" t="e">
        <v>#NULL!</v>
      </c>
      <c r="F292" s="1" t="e">
        <v>#NULL!</v>
      </c>
      <c r="G292" s="1" t="e">
        <v>#NULL!</v>
      </c>
      <c r="H292">
        <v>3</v>
      </c>
      <c r="I292" s="2">
        <v>43383</v>
      </c>
      <c r="J292">
        <v>1</v>
      </c>
      <c r="K292">
        <v>10</v>
      </c>
      <c r="L292">
        <v>12</v>
      </c>
      <c r="M292">
        <v>87</v>
      </c>
      <c r="N292" s="2">
        <v>32062</v>
      </c>
      <c r="O292">
        <v>1</v>
      </c>
      <c r="P292" s="1" t="e">
        <v>#NULL!</v>
      </c>
      <c r="Q292" s="1" t="e">
        <v>#NULL!</v>
      </c>
      <c r="R292" s="1" t="e">
        <v>#NULL!</v>
      </c>
      <c r="S292" s="1" t="e">
        <v>#NULL!</v>
      </c>
      <c r="T292" s="1" t="e">
        <v>#NULL!</v>
      </c>
      <c r="U292">
        <v>1</v>
      </c>
      <c r="V292" s="1" t="e">
        <v>#NULL!</v>
      </c>
      <c r="W292" s="1" t="e">
        <v>#NULL!</v>
      </c>
      <c r="Y292">
        <v>5</v>
      </c>
      <c r="Z292">
        <v>3</v>
      </c>
      <c r="AA292">
        <v>0</v>
      </c>
      <c r="AB292">
        <v>0</v>
      </c>
      <c r="AC292">
        <v>4</v>
      </c>
      <c r="AE292">
        <v>2</v>
      </c>
      <c r="AG292">
        <v>2</v>
      </c>
      <c r="AH292" t="s">
        <v>223</v>
      </c>
      <c r="AI292" t="s">
        <v>223</v>
      </c>
      <c r="AJ292" t="s">
        <v>223</v>
      </c>
      <c r="AK292" t="s">
        <v>223</v>
      </c>
      <c r="AL292" t="s">
        <v>223</v>
      </c>
      <c r="AM292" t="s">
        <v>223</v>
      </c>
      <c r="AN292" t="s">
        <v>223</v>
      </c>
      <c r="AO292" t="s">
        <v>223</v>
      </c>
      <c r="AP292" s="1" t="e">
        <v>#NULL!</v>
      </c>
      <c r="AQ292" t="s">
        <v>223</v>
      </c>
      <c r="AR292" t="s">
        <v>223</v>
      </c>
      <c r="AS292" t="s">
        <v>223</v>
      </c>
      <c r="AT292" t="s">
        <v>224</v>
      </c>
      <c r="AU292" t="s">
        <v>223</v>
      </c>
      <c r="AV292" t="s">
        <v>223</v>
      </c>
      <c r="AW292" t="s">
        <v>223</v>
      </c>
      <c r="AX292" t="s">
        <v>223</v>
      </c>
      <c r="AY292" t="s">
        <v>223</v>
      </c>
      <c r="AZ292" t="s">
        <v>223</v>
      </c>
      <c r="BA292" t="s">
        <v>223</v>
      </c>
      <c r="BB292" t="s">
        <v>223</v>
      </c>
      <c r="BD292" t="s">
        <v>959</v>
      </c>
      <c r="BE292">
        <v>2</v>
      </c>
      <c r="BF292">
        <v>2</v>
      </c>
      <c r="BG292">
        <v>5</v>
      </c>
      <c r="BH292">
        <v>2</v>
      </c>
      <c r="BI292">
        <v>2</v>
      </c>
      <c r="BJ292" t="s">
        <v>960</v>
      </c>
      <c r="BK292">
        <v>3</v>
      </c>
      <c r="BM292">
        <v>2</v>
      </c>
      <c r="BO292">
        <v>1</v>
      </c>
      <c r="BP292">
        <v>2</v>
      </c>
      <c r="BR292">
        <v>1</v>
      </c>
      <c r="BT292">
        <v>2</v>
      </c>
      <c r="BV292">
        <v>2</v>
      </c>
      <c r="BX292">
        <v>2</v>
      </c>
      <c r="BY292" s="1" t="e">
        <v>#NULL!</v>
      </c>
      <c r="CA292" s="1" t="e">
        <v>#NULL!</v>
      </c>
      <c r="CB292">
        <v>2</v>
      </c>
      <c r="CC292" t="s">
        <v>223</v>
      </c>
      <c r="CE292">
        <v>2</v>
      </c>
      <c r="CG292">
        <v>1</v>
      </c>
      <c r="CH292">
        <v>3</v>
      </c>
      <c r="CI292">
        <v>1</v>
      </c>
      <c r="CJ292">
        <v>1</v>
      </c>
      <c r="CK292">
        <v>2</v>
      </c>
      <c r="CL292">
        <v>2</v>
      </c>
      <c r="CM292">
        <v>2</v>
      </c>
      <c r="CN292">
        <v>1</v>
      </c>
      <c r="CO292">
        <v>1</v>
      </c>
      <c r="CP292">
        <v>1</v>
      </c>
      <c r="CQ292">
        <v>2</v>
      </c>
      <c r="CR292">
        <v>2</v>
      </c>
      <c r="CS292">
        <v>2</v>
      </c>
      <c r="CT292">
        <v>1</v>
      </c>
      <c r="CU292">
        <v>5</v>
      </c>
      <c r="CV292">
        <v>2</v>
      </c>
      <c r="CW292">
        <v>6</v>
      </c>
      <c r="CX292">
        <v>2</v>
      </c>
      <c r="CY292">
        <v>315</v>
      </c>
      <c r="CZ292">
        <v>1</v>
      </c>
      <c r="DA292">
        <v>5</v>
      </c>
      <c r="DB292">
        <v>5</v>
      </c>
      <c r="DC292">
        <v>2</v>
      </c>
      <c r="DD292">
        <v>1</v>
      </c>
      <c r="DE292">
        <v>2</v>
      </c>
      <c r="DF292">
        <v>2</v>
      </c>
      <c r="DG292">
        <v>2</v>
      </c>
      <c r="DH292">
        <v>2</v>
      </c>
      <c r="DI292">
        <v>2</v>
      </c>
      <c r="DJ292">
        <v>2</v>
      </c>
      <c r="DK292">
        <v>1</v>
      </c>
      <c r="DL292">
        <v>2</v>
      </c>
      <c r="DM292">
        <v>2</v>
      </c>
      <c r="DN292">
        <v>2</v>
      </c>
      <c r="DO292">
        <v>2</v>
      </c>
      <c r="DP292">
        <v>2</v>
      </c>
      <c r="DQ292">
        <v>2</v>
      </c>
      <c r="DR292">
        <v>2</v>
      </c>
      <c r="DS292">
        <v>2</v>
      </c>
      <c r="DT292">
        <v>2</v>
      </c>
      <c r="DU292">
        <v>2</v>
      </c>
      <c r="DV292" t="s">
        <v>223</v>
      </c>
      <c r="DW292" s="1" t="e">
        <v>#NULL!</v>
      </c>
      <c r="DX292">
        <v>1</v>
      </c>
      <c r="DY292">
        <v>1</v>
      </c>
      <c r="DZ292">
        <v>3</v>
      </c>
      <c r="EA292" t="s">
        <v>223</v>
      </c>
      <c r="EC292" t="s">
        <v>223</v>
      </c>
      <c r="ED292" t="s">
        <v>223</v>
      </c>
      <c r="EE292">
        <v>2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2</v>
      </c>
      <c r="EL292">
        <v>30.99520876112252</v>
      </c>
      <c r="EM292">
        <v>1</v>
      </c>
      <c r="EN292">
        <v>0</v>
      </c>
      <c r="EO292">
        <v>0</v>
      </c>
      <c r="EP292">
        <v>0</v>
      </c>
      <c r="EQ292">
        <v>0</v>
      </c>
      <c r="ER292">
        <v>1</v>
      </c>
      <c r="ES292">
        <v>1</v>
      </c>
      <c r="ET292" s="3">
        <v>1</v>
      </c>
      <c r="EU292" s="3">
        <v>1.43462942674049</v>
      </c>
      <c r="EV292" s="3">
        <v>1.6640787625230999</v>
      </c>
      <c r="EW292" s="3">
        <v>8.1161415204558391</v>
      </c>
      <c r="EX292" s="3">
        <v>74.419282925890798</v>
      </c>
      <c r="EY292" s="3">
        <v>0.87849662502210302</v>
      </c>
      <c r="EZ292" s="3">
        <v>41.927787632677102</v>
      </c>
      <c r="FA292" t="s">
        <v>960</v>
      </c>
      <c r="FB292" s="5">
        <v>32.672904000000003</v>
      </c>
      <c r="FC292" s="5">
        <v>-114.54623599999999</v>
      </c>
      <c r="FD292">
        <v>62</v>
      </c>
      <c r="FE292">
        <v>320</v>
      </c>
      <c r="FF292" s="3">
        <v>41.11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1</v>
      </c>
      <c r="FP292">
        <v>1</v>
      </c>
      <c r="FQ292">
        <v>1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1</v>
      </c>
      <c r="FX292">
        <v>0</v>
      </c>
      <c r="FY292">
        <v>1</v>
      </c>
      <c r="FZ292" t="s">
        <v>793</v>
      </c>
      <c r="GA292">
        <v>1</v>
      </c>
      <c r="GB292" s="1" t="e">
        <v>#NULL!</v>
      </c>
      <c r="GC292" s="1" t="e">
        <v>#NULL!</v>
      </c>
      <c r="GD292" s="1" t="e">
        <v>#NULL!</v>
      </c>
      <c r="GE292" s="1" t="e">
        <v>#NULL!</v>
      </c>
      <c r="GF292" s="1" t="e">
        <v>#NULL!</v>
      </c>
      <c r="GG292" s="1" t="e">
        <v>#NULL!</v>
      </c>
      <c r="GH292" s="1" t="e">
        <v>#NULL!</v>
      </c>
      <c r="GI292" s="1" t="e">
        <v>#NULL!</v>
      </c>
      <c r="GJ292" s="3">
        <v>74</v>
      </c>
      <c r="GK292" s="3">
        <v>40.439189189189186</v>
      </c>
      <c r="GL292">
        <v>30</v>
      </c>
      <c r="GM292">
        <v>1</v>
      </c>
      <c r="GN292">
        <v>0</v>
      </c>
      <c r="GO292">
        <v>0</v>
      </c>
      <c r="GP292">
        <v>0</v>
      </c>
      <c r="GQ292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1</v>
      </c>
      <c r="GW292" s="3">
        <v>1</v>
      </c>
      <c r="GX292" s="3">
        <v>1</v>
      </c>
      <c r="GY292" s="3">
        <v>1</v>
      </c>
      <c r="GZ292" s="3">
        <v>1</v>
      </c>
      <c r="HA292" t="s">
        <v>961</v>
      </c>
      <c r="HD292" s="1" t="e">
        <v>#NULL!</v>
      </c>
      <c r="HE292" t="s">
        <v>227</v>
      </c>
      <c r="HH292" s="1" t="e">
        <v>#NULL!</v>
      </c>
      <c r="HI292" s="1" t="e">
        <v>#NULL!</v>
      </c>
      <c r="HJ292" s="1" t="e">
        <v>#NULL!</v>
      </c>
      <c r="HK292" s="1" t="e">
        <v>#NULL!</v>
      </c>
      <c r="HL292" s="1" t="e">
        <v>#NULL!</v>
      </c>
    </row>
    <row r="293" spans="1:220" x14ac:dyDescent="0.2">
      <c r="A293" t="s">
        <v>980</v>
      </c>
      <c r="B293" s="1" t="e">
        <v>#NULL!</v>
      </c>
      <c r="C293" s="1" t="e">
        <v>#NULL!</v>
      </c>
      <c r="D293" s="1" t="e">
        <v>#NULL!</v>
      </c>
      <c r="E293" s="1" t="e">
        <v>#NULL!</v>
      </c>
      <c r="F293" s="1" t="e">
        <v>#NULL!</v>
      </c>
      <c r="G293" s="1" t="e">
        <v>#NULL!</v>
      </c>
      <c r="H293">
        <v>3</v>
      </c>
      <c r="I293" s="2">
        <v>43383</v>
      </c>
      <c r="J293">
        <v>1</v>
      </c>
      <c r="K293">
        <v>7</v>
      </c>
      <c r="L293">
        <v>24</v>
      </c>
      <c r="M293">
        <v>50</v>
      </c>
      <c r="N293" s="2">
        <v>18468</v>
      </c>
      <c r="O293">
        <v>1</v>
      </c>
      <c r="P293">
        <v>1</v>
      </c>
      <c r="Q293" s="1" t="e">
        <v>#NULL!</v>
      </c>
      <c r="R293" s="1" t="e">
        <v>#NULL!</v>
      </c>
      <c r="S293" s="1" t="e">
        <v>#NULL!</v>
      </c>
      <c r="T293" s="1" t="e">
        <v>#NULL!</v>
      </c>
      <c r="U293" s="1" t="e">
        <v>#NULL!</v>
      </c>
      <c r="V293" s="1" t="e">
        <v>#NULL!</v>
      </c>
      <c r="W293" s="1" t="e">
        <v>#NULL!</v>
      </c>
      <c r="Y293">
        <v>1</v>
      </c>
      <c r="Z293">
        <v>3</v>
      </c>
      <c r="AA293">
        <v>1</v>
      </c>
      <c r="AB293">
        <v>0</v>
      </c>
      <c r="AC293">
        <v>4</v>
      </c>
      <c r="AE293">
        <v>1</v>
      </c>
      <c r="AG293">
        <v>2</v>
      </c>
      <c r="AH293" t="s">
        <v>223</v>
      </c>
      <c r="AI293" t="s">
        <v>223</v>
      </c>
      <c r="AJ293" t="s">
        <v>223</v>
      </c>
      <c r="AK293" t="s">
        <v>223</v>
      </c>
      <c r="AL293" t="s">
        <v>223</v>
      </c>
      <c r="AM293" t="s">
        <v>223</v>
      </c>
      <c r="AN293" t="s">
        <v>223</v>
      </c>
      <c r="AO293" t="s">
        <v>223</v>
      </c>
      <c r="AP293" s="1" t="e">
        <v>#NULL!</v>
      </c>
      <c r="AQ293" t="s">
        <v>223</v>
      </c>
      <c r="AR293" t="s">
        <v>224</v>
      </c>
      <c r="AS293" t="s">
        <v>223</v>
      </c>
      <c r="AT293" t="s">
        <v>223</v>
      </c>
      <c r="AU293" t="s">
        <v>223</v>
      </c>
      <c r="AV293" t="s">
        <v>223</v>
      </c>
      <c r="AW293" t="s">
        <v>223</v>
      </c>
      <c r="AX293" t="s">
        <v>223</v>
      </c>
      <c r="AY293" t="s">
        <v>223</v>
      </c>
      <c r="AZ293" t="s">
        <v>223</v>
      </c>
      <c r="BA293" t="s">
        <v>223</v>
      </c>
      <c r="BB293" t="s">
        <v>223</v>
      </c>
      <c r="BD293" t="s">
        <v>981</v>
      </c>
      <c r="BE293">
        <v>2</v>
      </c>
      <c r="BF293">
        <v>2</v>
      </c>
      <c r="BG293">
        <v>5</v>
      </c>
      <c r="BH293">
        <v>2</v>
      </c>
      <c r="BI293">
        <v>1</v>
      </c>
      <c r="BJ293" t="s">
        <v>982</v>
      </c>
      <c r="BK293">
        <v>1</v>
      </c>
      <c r="BM293">
        <v>1</v>
      </c>
      <c r="BO293">
        <v>2</v>
      </c>
      <c r="BP293">
        <v>3</v>
      </c>
      <c r="BR293">
        <v>3</v>
      </c>
      <c r="BT293">
        <v>3</v>
      </c>
      <c r="BV293">
        <v>3</v>
      </c>
      <c r="BX293">
        <v>2</v>
      </c>
      <c r="BY293" s="1" t="e">
        <v>#NULL!</v>
      </c>
      <c r="CA293" s="1" t="e">
        <v>#NULL!</v>
      </c>
      <c r="CB293">
        <v>1</v>
      </c>
      <c r="CC293" t="s">
        <v>224</v>
      </c>
      <c r="CE293">
        <v>2</v>
      </c>
      <c r="CG293">
        <v>1</v>
      </c>
      <c r="CH293">
        <v>1</v>
      </c>
      <c r="CI293">
        <v>2</v>
      </c>
      <c r="CJ293">
        <v>2</v>
      </c>
      <c r="CK293">
        <v>2</v>
      </c>
      <c r="CL293">
        <v>2</v>
      </c>
      <c r="CM293">
        <v>2</v>
      </c>
      <c r="CN293">
        <v>2</v>
      </c>
      <c r="CO293">
        <v>2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1</v>
      </c>
      <c r="CW293">
        <v>5</v>
      </c>
      <c r="CX293">
        <v>7</v>
      </c>
      <c r="CY293">
        <v>238</v>
      </c>
      <c r="CZ293">
        <v>1</v>
      </c>
      <c r="DA293">
        <v>4</v>
      </c>
      <c r="DB293">
        <v>4</v>
      </c>
      <c r="DC293">
        <v>2</v>
      </c>
      <c r="DD293">
        <v>2</v>
      </c>
      <c r="DE293">
        <v>2</v>
      </c>
      <c r="DF293">
        <v>2</v>
      </c>
      <c r="DG293">
        <v>2</v>
      </c>
      <c r="DH293">
        <v>2</v>
      </c>
      <c r="DI293">
        <v>2</v>
      </c>
      <c r="DJ293">
        <v>2</v>
      </c>
      <c r="DK293">
        <v>1</v>
      </c>
      <c r="DL293">
        <v>1</v>
      </c>
      <c r="DM293">
        <v>2</v>
      </c>
      <c r="DN293">
        <v>2</v>
      </c>
      <c r="DO293">
        <v>2</v>
      </c>
      <c r="DP293">
        <v>2</v>
      </c>
      <c r="DQ293">
        <v>2</v>
      </c>
      <c r="DR293">
        <v>2</v>
      </c>
      <c r="DS293">
        <v>2</v>
      </c>
      <c r="DT293">
        <v>2</v>
      </c>
      <c r="DU293">
        <v>1</v>
      </c>
      <c r="DV293" t="s">
        <v>224</v>
      </c>
      <c r="DW293">
        <v>1</v>
      </c>
      <c r="DX293">
        <v>1</v>
      </c>
      <c r="DY293">
        <v>1</v>
      </c>
      <c r="DZ293">
        <v>1</v>
      </c>
      <c r="EA293" t="s">
        <v>224</v>
      </c>
      <c r="EB293" t="s">
        <v>352</v>
      </c>
      <c r="EC293" t="s">
        <v>235</v>
      </c>
      <c r="ED293" t="s">
        <v>224</v>
      </c>
      <c r="EE293">
        <v>2</v>
      </c>
      <c r="EF293">
        <v>2</v>
      </c>
      <c r="EG293">
        <v>2</v>
      </c>
      <c r="EH293">
        <v>2</v>
      </c>
      <c r="EI293">
        <v>2</v>
      </c>
      <c r="EJ293">
        <v>2</v>
      </c>
      <c r="EK293">
        <v>6</v>
      </c>
      <c r="EL293">
        <v>68.21355236139631</v>
      </c>
      <c r="EM293">
        <v>1</v>
      </c>
      <c r="EN293">
        <v>1</v>
      </c>
      <c r="EO293">
        <v>0</v>
      </c>
      <c r="EP293">
        <v>0</v>
      </c>
      <c r="EQ293">
        <v>0</v>
      </c>
      <c r="ER293">
        <v>2</v>
      </c>
      <c r="ES293">
        <v>1</v>
      </c>
      <c r="ET293" s="3">
        <v>1</v>
      </c>
      <c r="EU293" s="3">
        <v>1.6967521468566999</v>
      </c>
      <c r="EV293" s="3">
        <v>2.6945774505920501</v>
      </c>
      <c r="EW293" s="3">
        <v>10.8176147669556</v>
      </c>
      <c r="EX293" s="3">
        <v>68.134962560634804</v>
      </c>
      <c r="EY293" s="3">
        <v>1.07610050064851</v>
      </c>
      <c r="EZ293" s="3">
        <v>189.40849367978799</v>
      </c>
      <c r="FA293" t="s">
        <v>982</v>
      </c>
      <c r="FB293" s="5">
        <v>32.659235000000002</v>
      </c>
      <c r="FC293" s="5">
        <v>-114.660945</v>
      </c>
      <c r="FD293">
        <v>67</v>
      </c>
      <c r="FE293">
        <v>223</v>
      </c>
      <c r="FF293" s="3">
        <v>34.99</v>
      </c>
      <c r="FG293">
        <v>1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2</v>
      </c>
      <c r="FO293">
        <v>1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 s="1" t="e">
        <v>#NULL!</v>
      </c>
      <c r="FX293">
        <v>0</v>
      </c>
      <c r="FY293">
        <v>1</v>
      </c>
      <c r="FZ293" t="s">
        <v>882</v>
      </c>
      <c r="GA293">
        <v>1</v>
      </c>
      <c r="GB293" s="1" t="e">
        <v>#NULL!</v>
      </c>
      <c r="GC293" s="1" t="e">
        <v>#NULL!</v>
      </c>
      <c r="GD293" s="1" t="e">
        <v>#NULL!</v>
      </c>
      <c r="GE293" s="1" t="e">
        <v>#NULL!</v>
      </c>
      <c r="GF293" s="1" t="e">
        <v>#NULL!</v>
      </c>
      <c r="GG293" s="1" t="e">
        <v>#NULL!</v>
      </c>
      <c r="GH293" s="1" t="e">
        <v>#NULL!</v>
      </c>
      <c r="GI293" s="1" t="e">
        <v>#NULL!</v>
      </c>
      <c r="GJ293" s="3">
        <v>67</v>
      </c>
      <c r="GK293" s="3">
        <v>37.271998217865892</v>
      </c>
      <c r="GL293">
        <v>60</v>
      </c>
      <c r="GM293">
        <v>1</v>
      </c>
      <c r="GN293">
        <v>1</v>
      </c>
      <c r="GO293">
        <v>0</v>
      </c>
      <c r="GP293">
        <v>0</v>
      </c>
      <c r="GQ293">
        <v>0</v>
      </c>
      <c r="GR293" s="3">
        <v>0</v>
      </c>
      <c r="GS293" s="3">
        <v>1</v>
      </c>
      <c r="GT293" s="3">
        <v>1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t="s">
        <v>983</v>
      </c>
      <c r="HD293" s="1" t="e">
        <v>#NULL!</v>
      </c>
      <c r="HE293" t="s">
        <v>227</v>
      </c>
      <c r="HH293" s="1" t="e">
        <v>#NULL!</v>
      </c>
      <c r="HI293" s="1" t="e">
        <v>#NULL!</v>
      </c>
      <c r="HJ293" s="1" t="e">
        <v>#NULL!</v>
      </c>
      <c r="HK293" s="1" t="e">
        <v>#NULL!</v>
      </c>
      <c r="HL293" s="1" t="e">
        <v>#NULL!</v>
      </c>
    </row>
    <row r="294" spans="1:220" x14ac:dyDescent="0.2">
      <c r="A294" t="s">
        <v>984</v>
      </c>
      <c r="B294" s="1" t="e">
        <v>#NULL!</v>
      </c>
      <c r="C294" s="1" t="e">
        <v>#NULL!</v>
      </c>
      <c r="D294" s="1" t="e">
        <v>#NULL!</v>
      </c>
      <c r="E294" s="1" t="e">
        <v>#NULL!</v>
      </c>
      <c r="F294" s="1" t="e">
        <v>#NULL!</v>
      </c>
      <c r="G294" s="1" t="e">
        <v>#NULL!</v>
      </c>
      <c r="H294">
        <v>3</v>
      </c>
      <c r="I294" s="2">
        <v>43383</v>
      </c>
      <c r="J294">
        <v>2</v>
      </c>
      <c r="K294">
        <v>12</v>
      </c>
      <c r="L294">
        <v>15</v>
      </c>
      <c r="M294">
        <v>76</v>
      </c>
      <c r="N294" s="2">
        <v>28109</v>
      </c>
      <c r="O294">
        <v>1</v>
      </c>
      <c r="P294" s="1" t="e">
        <v>#NULL!</v>
      </c>
      <c r="Q294" s="1" t="e">
        <v>#NULL!</v>
      </c>
      <c r="R294" s="1" t="e">
        <v>#NULL!</v>
      </c>
      <c r="S294" s="1" t="e">
        <v>#NULL!</v>
      </c>
      <c r="T294">
        <v>1</v>
      </c>
      <c r="U294" s="1" t="e">
        <v>#NULL!</v>
      </c>
      <c r="V294" s="1" t="e">
        <v>#NULL!</v>
      </c>
      <c r="W294" s="1" t="e">
        <v>#NULL!</v>
      </c>
      <c r="Y294">
        <v>1</v>
      </c>
      <c r="Z294">
        <v>4</v>
      </c>
      <c r="AA294">
        <v>3</v>
      </c>
      <c r="AB294">
        <v>1</v>
      </c>
      <c r="AC294">
        <v>4</v>
      </c>
      <c r="AE294">
        <v>1</v>
      </c>
      <c r="AG294">
        <v>2</v>
      </c>
      <c r="AH294" t="s">
        <v>223</v>
      </c>
      <c r="AI294" t="s">
        <v>223</v>
      </c>
      <c r="AJ294" t="s">
        <v>223</v>
      </c>
      <c r="AK294" t="s">
        <v>223</v>
      </c>
      <c r="AL294" t="s">
        <v>223</v>
      </c>
      <c r="AM294" t="s">
        <v>223</v>
      </c>
      <c r="AN294" t="s">
        <v>223</v>
      </c>
      <c r="AO294" t="s">
        <v>223</v>
      </c>
      <c r="AP294" s="1" t="e">
        <v>#NULL!</v>
      </c>
      <c r="AQ294" t="s">
        <v>224</v>
      </c>
      <c r="AR294" t="s">
        <v>223</v>
      </c>
      <c r="AS294" t="s">
        <v>223</v>
      </c>
      <c r="AT294" t="s">
        <v>223</v>
      </c>
      <c r="AU294" t="s">
        <v>223</v>
      </c>
      <c r="AV294" t="s">
        <v>223</v>
      </c>
      <c r="AW294" t="s">
        <v>223</v>
      </c>
      <c r="AX294" t="s">
        <v>223</v>
      </c>
      <c r="AY294" t="s">
        <v>223</v>
      </c>
      <c r="AZ294" t="s">
        <v>223</v>
      </c>
      <c r="BA294" t="s">
        <v>223</v>
      </c>
      <c r="BB294" t="s">
        <v>223</v>
      </c>
      <c r="BD294" t="s">
        <v>933</v>
      </c>
      <c r="BE294">
        <v>2</v>
      </c>
      <c r="BF294">
        <v>2</v>
      </c>
      <c r="BG294">
        <v>5</v>
      </c>
      <c r="BH294">
        <v>1</v>
      </c>
      <c r="BI294">
        <v>1</v>
      </c>
      <c r="BJ294" t="s">
        <v>985</v>
      </c>
      <c r="BK294">
        <v>1</v>
      </c>
      <c r="BM294">
        <v>1</v>
      </c>
      <c r="BO294">
        <v>2</v>
      </c>
      <c r="BP294">
        <v>3</v>
      </c>
      <c r="BR294">
        <v>1</v>
      </c>
      <c r="BT294">
        <v>1</v>
      </c>
      <c r="BV294">
        <v>3</v>
      </c>
      <c r="BX294">
        <v>1</v>
      </c>
      <c r="BY294">
        <v>1</v>
      </c>
      <c r="CA294">
        <v>2</v>
      </c>
      <c r="CB294">
        <v>2</v>
      </c>
      <c r="CC294" t="s">
        <v>223</v>
      </c>
      <c r="CE294">
        <v>3</v>
      </c>
      <c r="CG294">
        <v>1</v>
      </c>
      <c r="CH294">
        <v>1</v>
      </c>
      <c r="CI294">
        <v>2</v>
      </c>
      <c r="CJ294">
        <v>2</v>
      </c>
      <c r="CK294">
        <v>2</v>
      </c>
      <c r="CL294">
        <v>2</v>
      </c>
      <c r="CM294">
        <v>2</v>
      </c>
      <c r="CN294">
        <v>2</v>
      </c>
      <c r="CO294">
        <v>2</v>
      </c>
      <c r="CP294">
        <v>2</v>
      </c>
      <c r="CQ294">
        <v>2</v>
      </c>
      <c r="CR294">
        <v>2</v>
      </c>
      <c r="CS294">
        <v>2</v>
      </c>
      <c r="CT294">
        <v>2</v>
      </c>
      <c r="CU294">
        <v>3</v>
      </c>
      <c r="CV294">
        <v>3</v>
      </c>
      <c r="CW294">
        <v>5</v>
      </c>
      <c r="CX294">
        <v>1</v>
      </c>
      <c r="CY294">
        <v>175</v>
      </c>
      <c r="CZ294">
        <v>1</v>
      </c>
      <c r="DA294">
        <v>5</v>
      </c>
      <c r="DB294">
        <v>3</v>
      </c>
      <c r="DC294">
        <v>2</v>
      </c>
      <c r="DD294">
        <v>2</v>
      </c>
      <c r="DE294">
        <v>2</v>
      </c>
      <c r="DF294">
        <v>2</v>
      </c>
      <c r="DG294">
        <v>2</v>
      </c>
      <c r="DH294">
        <v>2</v>
      </c>
      <c r="DI294">
        <v>2</v>
      </c>
      <c r="DJ294">
        <v>2</v>
      </c>
      <c r="DK294">
        <v>1</v>
      </c>
      <c r="DL294">
        <v>3</v>
      </c>
      <c r="DM294">
        <v>3</v>
      </c>
      <c r="DN294">
        <v>2</v>
      </c>
      <c r="DO294">
        <v>2</v>
      </c>
      <c r="DP294">
        <v>2</v>
      </c>
      <c r="DQ294">
        <v>2</v>
      </c>
      <c r="DR294">
        <v>2</v>
      </c>
      <c r="DS294">
        <v>2</v>
      </c>
      <c r="DT294">
        <v>2</v>
      </c>
      <c r="DU294">
        <v>2</v>
      </c>
      <c r="DV294" t="s">
        <v>223</v>
      </c>
      <c r="DW294" s="1" t="e">
        <v>#NULL!</v>
      </c>
      <c r="DX294">
        <v>1</v>
      </c>
      <c r="DY294">
        <v>2</v>
      </c>
      <c r="DZ294">
        <v>2</v>
      </c>
      <c r="EA294" t="s">
        <v>224</v>
      </c>
      <c r="EB294" t="s">
        <v>986</v>
      </c>
      <c r="EC294" t="s">
        <v>235</v>
      </c>
      <c r="ED294" t="s">
        <v>235</v>
      </c>
      <c r="EE294">
        <v>2</v>
      </c>
      <c r="EF294">
        <v>2</v>
      </c>
      <c r="EG294">
        <v>2</v>
      </c>
      <c r="EH294">
        <v>2</v>
      </c>
      <c r="EI294">
        <v>2</v>
      </c>
      <c r="EJ294">
        <v>2</v>
      </c>
      <c r="EK294">
        <v>7</v>
      </c>
      <c r="EL294">
        <v>41.817932922655714</v>
      </c>
      <c r="EM294">
        <v>1</v>
      </c>
      <c r="EN294">
        <v>0</v>
      </c>
      <c r="EO294">
        <v>0</v>
      </c>
      <c r="EP294">
        <v>0</v>
      </c>
      <c r="EQ294">
        <v>0</v>
      </c>
      <c r="ER294">
        <v>1</v>
      </c>
      <c r="ES294">
        <v>1</v>
      </c>
      <c r="ET294" s="3">
        <v>1</v>
      </c>
      <c r="EU294" s="3">
        <v>0.77842178560649999</v>
      </c>
      <c r="EV294" s="3">
        <v>67.882068247419198</v>
      </c>
      <c r="EW294" s="3">
        <v>4.4039489298115999</v>
      </c>
      <c r="EX294" s="3">
        <v>29.1818786971027</v>
      </c>
      <c r="EY294" s="3">
        <v>0.50696222804754199</v>
      </c>
      <c r="EZ294" s="3">
        <v>119.744930683869</v>
      </c>
      <c r="FA294" t="s">
        <v>985</v>
      </c>
      <c r="FB294" s="5">
        <v>32.587857999999997</v>
      </c>
      <c r="FC294" s="5">
        <v>-114.70551500000001</v>
      </c>
      <c r="FD294">
        <v>60</v>
      </c>
      <c r="FE294">
        <v>168</v>
      </c>
      <c r="FF294" s="3">
        <v>32.81</v>
      </c>
      <c r="FG294">
        <v>0</v>
      </c>
      <c r="FH294">
        <v>0</v>
      </c>
      <c r="FI294">
        <v>1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 s="1" t="e">
        <v>#NULL!</v>
      </c>
      <c r="FX294">
        <v>0</v>
      </c>
      <c r="FY294">
        <v>1</v>
      </c>
      <c r="FZ294" t="s">
        <v>793</v>
      </c>
      <c r="GA294" s="1" t="e">
        <v>#NULL!</v>
      </c>
      <c r="GB294" s="1" t="e">
        <v>#NULL!</v>
      </c>
      <c r="GC294" s="1" t="e">
        <v>#NULL!</v>
      </c>
      <c r="GD294" s="1" t="e">
        <v>#NULL!</v>
      </c>
      <c r="GE294" s="1" t="e">
        <v>#NULL!</v>
      </c>
      <c r="GF294" s="1" t="e">
        <v>#NULL!</v>
      </c>
      <c r="GG294" s="1" t="e">
        <v>#NULL!</v>
      </c>
      <c r="GH294" s="1" t="e">
        <v>#NULL!</v>
      </c>
      <c r="GI294" s="1" t="e">
        <v>#NULL!</v>
      </c>
      <c r="GJ294" s="3">
        <v>61</v>
      </c>
      <c r="GK294" s="3">
        <v>33.062348830959422</v>
      </c>
      <c r="GL294">
        <v>40</v>
      </c>
      <c r="GM294">
        <v>1</v>
      </c>
      <c r="GN294" s="1" t="e">
        <v>#NULL!</v>
      </c>
      <c r="GO294" s="1" t="e">
        <v>#NULL!</v>
      </c>
      <c r="GP294">
        <v>0</v>
      </c>
      <c r="GQ294">
        <v>0</v>
      </c>
      <c r="GR294" s="3">
        <v>0</v>
      </c>
      <c r="GS294" s="3">
        <v>1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t="s">
        <v>987</v>
      </c>
      <c r="HD294" s="1" t="e">
        <v>#NULL!</v>
      </c>
      <c r="HE294" t="s">
        <v>227</v>
      </c>
      <c r="HH294" s="1" t="e">
        <v>#NULL!</v>
      </c>
      <c r="HI294" s="1" t="e">
        <v>#NULL!</v>
      </c>
      <c r="HJ294" s="1" t="e">
        <v>#NULL!</v>
      </c>
      <c r="HK294" s="1" t="e">
        <v>#NULL!</v>
      </c>
      <c r="HL294" s="1" t="e">
        <v>#NULL!</v>
      </c>
    </row>
    <row r="295" spans="1:220" x14ac:dyDescent="0.2">
      <c r="A295" t="s">
        <v>988</v>
      </c>
      <c r="B295" s="1" t="e">
        <v>#NULL!</v>
      </c>
      <c r="C295" s="1" t="e">
        <v>#NULL!</v>
      </c>
      <c r="D295" s="1" t="e">
        <v>#NULL!</v>
      </c>
      <c r="E295" s="1" t="e">
        <v>#NULL!</v>
      </c>
      <c r="F295" s="1" t="e">
        <v>#NULL!</v>
      </c>
      <c r="G295" s="1" t="e">
        <v>#NULL!</v>
      </c>
      <c r="H295">
        <v>3</v>
      </c>
      <c r="I295" s="2">
        <v>43383</v>
      </c>
      <c r="J295">
        <v>2</v>
      </c>
      <c r="K295">
        <v>7</v>
      </c>
      <c r="L295">
        <v>10</v>
      </c>
      <c r="M295">
        <v>90</v>
      </c>
      <c r="N295" s="2">
        <v>33064</v>
      </c>
      <c r="O295">
        <v>2</v>
      </c>
      <c r="P295" s="1" t="e">
        <v>#NULL!</v>
      </c>
      <c r="Q295" s="1" t="e">
        <v>#NULL!</v>
      </c>
      <c r="R295" s="1" t="e">
        <v>#NULL!</v>
      </c>
      <c r="S295" s="1" t="e">
        <v>#NULL!</v>
      </c>
      <c r="T295">
        <v>1</v>
      </c>
      <c r="U295" s="1" t="e">
        <v>#NULL!</v>
      </c>
      <c r="V295" s="1" t="e">
        <v>#NULL!</v>
      </c>
      <c r="W295" s="1" t="e">
        <v>#NULL!</v>
      </c>
      <c r="Y295">
        <v>1</v>
      </c>
      <c r="Z295">
        <v>3</v>
      </c>
      <c r="AA295">
        <v>1</v>
      </c>
      <c r="AB295">
        <v>1</v>
      </c>
      <c r="AC295">
        <v>6</v>
      </c>
      <c r="AE295">
        <v>1</v>
      </c>
      <c r="AG295">
        <v>2</v>
      </c>
      <c r="AH295" t="s">
        <v>223</v>
      </c>
      <c r="AI295" t="s">
        <v>223</v>
      </c>
      <c r="AJ295" t="s">
        <v>223</v>
      </c>
      <c r="AK295" t="s">
        <v>223</v>
      </c>
      <c r="AL295" t="s">
        <v>223</v>
      </c>
      <c r="AM295" t="s">
        <v>223</v>
      </c>
      <c r="AN295" t="s">
        <v>223</v>
      </c>
      <c r="AO295" t="s">
        <v>223</v>
      </c>
      <c r="AP295" s="1" t="e">
        <v>#NULL!</v>
      </c>
      <c r="AQ295" t="s">
        <v>224</v>
      </c>
      <c r="AR295" t="s">
        <v>223</v>
      </c>
      <c r="AS295" t="s">
        <v>223</v>
      </c>
      <c r="AT295" t="s">
        <v>223</v>
      </c>
      <c r="AU295" t="s">
        <v>223</v>
      </c>
      <c r="AV295" t="s">
        <v>223</v>
      </c>
      <c r="AW295" t="s">
        <v>223</v>
      </c>
      <c r="AX295" t="s">
        <v>223</v>
      </c>
      <c r="AY295" t="s">
        <v>223</v>
      </c>
      <c r="AZ295" t="s">
        <v>223</v>
      </c>
      <c r="BA295" t="s">
        <v>223</v>
      </c>
      <c r="BB295" t="s">
        <v>223</v>
      </c>
      <c r="BD295" t="s">
        <v>989</v>
      </c>
      <c r="BE295">
        <v>2</v>
      </c>
      <c r="BF295">
        <v>2</v>
      </c>
      <c r="BG295">
        <v>5</v>
      </c>
      <c r="BH295">
        <v>1</v>
      </c>
      <c r="BI295">
        <v>1</v>
      </c>
      <c r="BJ295" t="s">
        <v>990</v>
      </c>
      <c r="BK295">
        <v>1</v>
      </c>
      <c r="BM295">
        <v>1</v>
      </c>
      <c r="BO295">
        <v>2</v>
      </c>
      <c r="BP295">
        <v>4</v>
      </c>
      <c r="BQ295" t="s">
        <v>939</v>
      </c>
      <c r="BR295">
        <v>1</v>
      </c>
      <c r="BT295">
        <v>4</v>
      </c>
      <c r="BU295" t="s">
        <v>939</v>
      </c>
      <c r="BV295">
        <v>3</v>
      </c>
      <c r="BX295">
        <v>1</v>
      </c>
      <c r="BY295">
        <v>1</v>
      </c>
      <c r="CA295">
        <v>2</v>
      </c>
      <c r="CB295">
        <v>1</v>
      </c>
      <c r="CC295" t="s">
        <v>224</v>
      </c>
      <c r="CE295">
        <v>2</v>
      </c>
      <c r="CG295">
        <v>2</v>
      </c>
      <c r="CH295">
        <v>1</v>
      </c>
      <c r="CI295">
        <v>2</v>
      </c>
      <c r="CJ295">
        <v>2</v>
      </c>
      <c r="CK295">
        <v>2</v>
      </c>
      <c r="CL295">
        <v>2</v>
      </c>
      <c r="CM295">
        <v>2</v>
      </c>
      <c r="CN295">
        <v>2</v>
      </c>
      <c r="CO295">
        <v>2</v>
      </c>
      <c r="CP295">
        <v>2</v>
      </c>
      <c r="CQ295">
        <v>2</v>
      </c>
      <c r="CR295">
        <v>2</v>
      </c>
      <c r="CS295">
        <v>2</v>
      </c>
      <c r="CT295">
        <v>2</v>
      </c>
      <c r="CU295">
        <v>1</v>
      </c>
      <c r="CV295">
        <v>3</v>
      </c>
      <c r="CW295">
        <v>5</v>
      </c>
      <c r="CX295">
        <v>4</v>
      </c>
      <c r="CY295">
        <v>130</v>
      </c>
      <c r="CZ295">
        <v>2</v>
      </c>
      <c r="DA295">
        <v>1</v>
      </c>
      <c r="DB295">
        <v>1</v>
      </c>
      <c r="DC295">
        <v>2</v>
      </c>
      <c r="DD295">
        <v>2</v>
      </c>
      <c r="DE295">
        <v>2</v>
      </c>
      <c r="DF295">
        <v>2</v>
      </c>
      <c r="DG295">
        <v>2</v>
      </c>
      <c r="DH295">
        <v>2</v>
      </c>
      <c r="DI295">
        <v>2</v>
      </c>
      <c r="DJ295">
        <v>2</v>
      </c>
      <c r="DK295">
        <v>2</v>
      </c>
      <c r="DL295">
        <v>2</v>
      </c>
      <c r="DM295">
        <v>2</v>
      </c>
      <c r="DN295">
        <v>2</v>
      </c>
      <c r="DO295">
        <v>2</v>
      </c>
      <c r="DP295">
        <v>2</v>
      </c>
      <c r="DQ295">
        <v>2</v>
      </c>
      <c r="DR295">
        <v>2</v>
      </c>
      <c r="DS295">
        <v>2</v>
      </c>
      <c r="DT295">
        <v>2</v>
      </c>
      <c r="DU295">
        <v>2</v>
      </c>
      <c r="DV295" t="s">
        <v>223</v>
      </c>
      <c r="DW295" s="1" t="e">
        <v>#NULL!</v>
      </c>
      <c r="DX295">
        <v>2</v>
      </c>
      <c r="DY295" s="1" t="e">
        <v>#NULL!</v>
      </c>
      <c r="DZ295">
        <v>3</v>
      </c>
      <c r="EA295" t="s">
        <v>223</v>
      </c>
      <c r="EC295" t="s">
        <v>223</v>
      </c>
      <c r="ED295" t="s">
        <v>223</v>
      </c>
      <c r="EE295">
        <v>2</v>
      </c>
      <c r="EF295">
        <v>1</v>
      </c>
      <c r="EG295">
        <v>2</v>
      </c>
      <c r="EH295">
        <v>2</v>
      </c>
      <c r="EI295">
        <v>2</v>
      </c>
      <c r="EJ295">
        <v>2</v>
      </c>
      <c r="EK295">
        <v>10</v>
      </c>
      <c r="EL295">
        <v>28.251882272416154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 s="3">
        <v>1</v>
      </c>
      <c r="EU295" s="3">
        <v>1.9657404276332799</v>
      </c>
      <c r="EV295" s="3">
        <v>1.40111310213699</v>
      </c>
      <c r="EW295" s="3">
        <v>8.2637413229331003</v>
      </c>
      <c r="EX295" s="3">
        <v>92.313345433209605</v>
      </c>
      <c r="EY295" s="3">
        <v>1.1891041634613599</v>
      </c>
      <c r="EZ295" s="3">
        <v>260.467406694094</v>
      </c>
      <c r="FA295" t="s">
        <v>990</v>
      </c>
      <c r="FB295" s="5">
        <v>32.657727000000001</v>
      </c>
      <c r="FC295" s="5">
        <v>-114.532855</v>
      </c>
      <c r="FD295" s="1" t="e">
        <v>#NULL!</v>
      </c>
      <c r="FE295" s="1" t="e">
        <v>#NULL!</v>
      </c>
      <c r="FF295" s="1" t="e">
        <v>#NULL!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1</v>
      </c>
      <c r="FW295">
        <v>0</v>
      </c>
      <c r="FX295">
        <v>0</v>
      </c>
      <c r="FY295" s="1" t="e">
        <v>#NULL!</v>
      </c>
      <c r="GA295" s="1" t="e">
        <v>#NULL!</v>
      </c>
      <c r="GB295" s="1" t="e">
        <v>#NULL!</v>
      </c>
      <c r="GC295" s="1" t="e">
        <v>#NULL!</v>
      </c>
      <c r="GD295" s="1" t="e">
        <v>#NULL!</v>
      </c>
      <c r="GE295" s="1" t="e">
        <v>#NULL!</v>
      </c>
      <c r="GF295" s="1" t="e">
        <v>#NULL!</v>
      </c>
      <c r="GG295" s="1" t="e">
        <v>#NULL!</v>
      </c>
      <c r="GH295" s="1" t="e">
        <v>#NULL!</v>
      </c>
      <c r="GI295" s="1" t="e">
        <v>#NULL!</v>
      </c>
      <c r="GJ295" s="3">
        <v>64</v>
      </c>
      <c r="GK295" s="3">
        <v>22.31201171875</v>
      </c>
      <c r="GL295">
        <v>20</v>
      </c>
      <c r="GM295">
        <v>1</v>
      </c>
      <c r="GN295">
        <v>0</v>
      </c>
      <c r="GO295">
        <v>0</v>
      </c>
      <c r="GP295">
        <v>0</v>
      </c>
      <c r="GQ295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1</v>
      </c>
      <c r="GW295" s="3">
        <v>0</v>
      </c>
      <c r="GX295" s="3">
        <v>0</v>
      </c>
      <c r="GY295" s="3">
        <v>0</v>
      </c>
      <c r="GZ295" s="3">
        <v>0</v>
      </c>
      <c r="HD295" s="1" t="e">
        <v>#NULL!</v>
      </c>
      <c r="HE295" t="s">
        <v>227</v>
      </c>
      <c r="HH295" s="1" t="e">
        <v>#NULL!</v>
      </c>
      <c r="HI295" s="1" t="e">
        <v>#NULL!</v>
      </c>
      <c r="HJ295" s="1" t="e">
        <v>#NULL!</v>
      </c>
      <c r="HK295" s="1" t="e">
        <v>#NULL!</v>
      </c>
      <c r="HL295" s="1" t="e">
        <v>#NULL!</v>
      </c>
    </row>
    <row r="296" spans="1:220" x14ac:dyDescent="0.2">
      <c r="A296" t="s">
        <v>997</v>
      </c>
      <c r="B296" s="1" t="e">
        <v>#NULL!</v>
      </c>
      <c r="C296" s="1" t="e">
        <v>#NULL!</v>
      </c>
      <c r="D296" s="1" t="e">
        <v>#NULL!</v>
      </c>
      <c r="E296" s="1" t="e">
        <v>#NULL!</v>
      </c>
      <c r="F296" s="1" t="e">
        <v>#NULL!</v>
      </c>
      <c r="G296" s="1" t="e">
        <v>#NULL!</v>
      </c>
      <c r="H296">
        <v>3</v>
      </c>
      <c r="I296" s="2">
        <v>43383</v>
      </c>
      <c r="J296">
        <v>1</v>
      </c>
      <c r="K296">
        <v>7</v>
      </c>
      <c r="L296">
        <v>2</v>
      </c>
      <c r="M296">
        <v>95</v>
      </c>
      <c r="N296" s="2">
        <v>34882</v>
      </c>
      <c r="O296">
        <v>1</v>
      </c>
      <c r="P296" s="1" t="e">
        <v>#NULL!</v>
      </c>
      <c r="Q296" s="1" t="e">
        <v>#NULL!</v>
      </c>
      <c r="R296" s="1" t="e">
        <v>#NULL!</v>
      </c>
      <c r="S296" s="1" t="e">
        <v>#NULL!</v>
      </c>
      <c r="T296" s="1" t="e">
        <v>#NULL!</v>
      </c>
      <c r="U296">
        <v>1</v>
      </c>
      <c r="V296" s="1" t="e">
        <v>#NULL!</v>
      </c>
      <c r="W296" s="1" t="e">
        <v>#NULL!</v>
      </c>
      <c r="Y296">
        <v>1</v>
      </c>
      <c r="Z296">
        <v>5</v>
      </c>
      <c r="AA296">
        <v>0</v>
      </c>
      <c r="AB296">
        <v>2</v>
      </c>
      <c r="AC296">
        <v>7</v>
      </c>
      <c r="AD296" t="s">
        <v>998</v>
      </c>
      <c r="AE296">
        <v>2</v>
      </c>
      <c r="AF296" t="s">
        <v>222</v>
      </c>
      <c r="AG296">
        <v>2</v>
      </c>
      <c r="AH296" t="s">
        <v>223</v>
      </c>
      <c r="AI296" t="s">
        <v>223</v>
      </c>
      <c r="AJ296" t="s">
        <v>223</v>
      </c>
      <c r="AK296" t="s">
        <v>223</v>
      </c>
      <c r="AL296" t="s">
        <v>223</v>
      </c>
      <c r="AM296" t="s">
        <v>223</v>
      </c>
      <c r="AN296" t="s">
        <v>223</v>
      </c>
      <c r="AO296" t="s">
        <v>223</v>
      </c>
      <c r="AP296" s="1" t="e">
        <v>#NULL!</v>
      </c>
      <c r="AQ296" t="s">
        <v>224</v>
      </c>
      <c r="AR296" t="s">
        <v>223</v>
      </c>
      <c r="AS296" t="s">
        <v>223</v>
      </c>
      <c r="AT296" t="s">
        <v>223</v>
      </c>
      <c r="AU296" t="s">
        <v>223</v>
      </c>
      <c r="AV296" t="s">
        <v>223</v>
      </c>
      <c r="AW296" t="s">
        <v>223</v>
      </c>
      <c r="AX296" t="s">
        <v>223</v>
      </c>
      <c r="AY296" t="s">
        <v>223</v>
      </c>
      <c r="AZ296" t="s">
        <v>223</v>
      </c>
      <c r="BA296" t="s">
        <v>223</v>
      </c>
      <c r="BB296" t="s">
        <v>223</v>
      </c>
      <c r="BD296" t="s">
        <v>999</v>
      </c>
      <c r="BE296">
        <v>2</v>
      </c>
      <c r="BF296">
        <v>2</v>
      </c>
      <c r="BG296">
        <v>1</v>
      </c>
      <c r="BH296">
        <v>2</v>
      </c>
      <c r="BI296">
        <v>2</v>
      </c>
      <c r="BJ296" t="s">
        <v>1000</v>
      </c>
      <c r="BK296">
        <v>3</v>
      </c>
      <c r="BM296">
        <v>5</v>
      </c>
      <c r="BO296">
        <v>2</v>
      </c>
      <c r="BP296">
        <v>1</v>
      </c>
      <c r="BR296">
        <v>1</v>
      </c>
      <c r="BT296">
        <v>1</v>
      </c>
      <c r="BV296">
        <v>1</v>
      </c>
      <c r="BX296">
        <v>1</v>
      </c>
      <c r="BY296">
        <v>1</v>
      </c>
      <c r="CA296">
        <v>1</v>
      </c>
      <c r="CB296">
        <v>1</v>
      </c>
      <c r="CC296" t="s">
        <v>224</v>
      </c>
      <c r="CE296">
        <v>2</v>
      </c>
      <c r="CG296">
        <v>2</v>
      </c>
      <c r="CH296">
        <v>1</v>
      </c>
      <c r="CI296">
        <v>2</v>
      </c>
      <c r="CJ296">
        <v>2</v>
      </c>
      <c r="CK296">
        <v>2</v>
      </c>
      <c r="CL296">
        <v>2</v>
      </c>
      <c r="CM296">
        <v>2</v>
      </c>
      <c r="CN296">
        <v>2</v>
      </c>
      <c r="CO296">
        <v>2</v>
      </c>
      <c r="CP296">
        <v>2</v>
      </c>
      <c r="CQ296">
        <v>2</v>
      </c>
      <c r="CR296">
        <v>2</v>
      </c>
      <c r="CS296">
        <v>2</v>
      </c>
      <c r="CT296">
        <v>2</v>
      </c>
      <c r="CU296">
        <v>3</v>
      </c>
      <c r="CV296">
        <v>3</v>
      </c>
      <c r="CW296">
        <v>5</v>
      </c>
      <c r="CX296">
        <v>5</v>
      </c>
      <c r="CY296">
        <v>235</v>
      </c>
      <c r="CZ296">
        <v>2</v>
      </c>
      <c r="DA296">
        <v>2</v>
      </c>
      <c r="DB296">
        <v>1</v>
      </c>
      <c r="DC296">
        <v>2</v>
      </c>
      <c r="DD296">
        <v>2</v>
      </c>
      <c r="DE296">
        <v>2</v>
      </c>
      <c r="DF296">
        <v>2</v>
      </c>
      <c r="DG296">
        <v>2</v>
      </c>
      <c r="DH296">
        <v>2</v>
      </c>
      <c r="DI296">
        <v>2</v>
      </c>
      <c r="DJ296">
        <v>2</v>
      </c>
      <c r="DK296">
        <v>2</v>
      </c>
      <c r="DL296">
        <v>2</v>
      </c>
      <c r="DM296">
        <v>2</v>
      </c>
      <c r="DN296">
        <v>2</v>
      </c>
      <c r="DO296">
        <v>2</v>
      </c>
      <c r="DP296">
        <v>2</v>
      </c>
      <c r="DQ296">
        <v>2</v>
      </c>
      <c r="DR296">
        <v>2</v>
      </c>
      <c r="DS296">
        <v>2</v>
      </c>
      <c r="DT296">
        <v>2</v>
      </c>
      <c r="DU296">
        <v>2</v>
      </c>
      <c r="DV296" t="s">
        <v>223</v>
      </c>
      <c r="DW296" s="1" t="e">
        <v>#NULL!</v>
      </c>
      <c r="DX296">
        <v>2</v>
      </c>
      <c r="DY296" s="1" t="e">
        <v>#NULL!</v>
      </c>
      <c r="DZ296">
        <v>3</v>
      </c>
      <c r="EA296" t="s">
        <v>223</v>
      </c>
      <c r="EC296" t="s">
        <v>223</v>
      </c>
      <c r="ED296" t="s">
        <v>223</v>
      </c>
      <c r="EE296">
        <v>2</v>
      </c>
      <c r="EF296">
        <v>2</v>
      </c>
      <c r="EG296">
        <v>2</v>
      </c>
      <c r="EH296">
        <v>2</v>
      </c>
      <c r="EI296">
        <v>2</v>
      </c>
      <c r="EJ296">
        <v>2</v>
      </c>
      <c r="EK296">
        <v>5</v>
      </c>
      <c r="EL296">
        <v>23.274469541409992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 s="3">
        <v>1</v>
      </c>
      <c r="EU296" s="3">
        <v>2.1481745929422398</v>
      </c>
      <c r="EV296" s="3">
        <v>0.78760600753160304</v>
      </c>
      <c r="EW296" s="3">
        <v>14.6574721145433</v>
      </c>
      <c r="EX296" s="3">
        <v>62.2184785395578</v>
      </c>
      <c r="EY296" s="3">
        <v>0.80958095703410105</v>
      </c>
      <c r="EZ296" s="3">
        <v>159.106695243437</v>
      </c>
      <c r="FA296" t="s">
        <v>1000</v>
      </c>
      <c r="FB296" s="5">
        <v>32.699393999999998</v>
      </c>
      <c r="FC296" s="5">
        <v>-114.529445</v>
      </c>
      <c r="FD296" s="1" t="e">
        <v>#NULL!</v>
      </c>
      <c r="FE296" s="1" t="e">
        <v>#NULL!</v>
      </c>
      <c r="FF296" s="1" t="e">
        <v>#NULL!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 s="1" t="e">
        <v>#NULL!</v>
      </c>
      <c r="GA296" s="1" t="e">
        <v>#NULL!</v>
      </c>
      <c r="GB296" s="1" t="e">
        <v>#NULL!</v>
      </c>
      <c r="GC296" s="1" t="e">
        <v>#NULL!</v>
      </c>
      <c r="GD296" s="1" t="e">
        <v>#NULL!</v>
      </c>
      <c r="GE296" s="1" t="e">
        <v>#NULL!</v>
      </c>
      <c r="GF296" s="1" t="e">
        <v>#NULL!</v>
      </c>
      <c r="GG296" s="1" t="e">
        <v>#NULL!</v>
      </c>
      <c r="GH296" s="1" t="e">
        <v>#NULL!</v>
      </c>
      <c r="GI296" s="1" t="e">
        <v>#NULL!</v>
      </c>
      <c r="GJ296" s="3">
        <v>65</v>
      </c>
      <c r="GK296" s="3">
        <v>39.101775147928997</v>
      </c>
      <c r="GL296">
        <v>20</v>
      </c>
      <c r="GM296">
        <v>1</v>
      </c>
      <c r="GN296">
        <v>0</v>
      </c>
      <c r="GO296">
        <v>0</v>
      </c>
      <c r="GP296">
        <v>0</v>
      </c>
      <c r="GQ296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D296" s="1" t="e">
        <v>#NULL!</v>
      </c>
      <c r="HE296" t="s">
        <v>227</v>
      </c>
      <c r="HH296" s="1" t="e">
        <v>#NULL!</v>
      </c>
      <c r="HI296" s="1" t="e">
        <v>#NULL!</v>
      </c>
      <c r="HJ296" s="1" t="e">
        <v>#NULL!</v>
      </c>
      <c r="HK296" s="1" t="e">
        <v>#NULL!</v>
      </c>
      <c r="HL296" s="1" t="e">
        <v>#NULL!</v>
      </c>
    </row>
    <row r="297" spans="1:220" x14ac:dyDescent="0.2">
      <c r="A297" t="s">
        <v>1001</v>
      </c>
      <c r="B297" s="1" t="e">
        <v>#NULL!</v>
      </c>
      <c r="C297" s="1" t="e">
        <v>#NULL!</v>
      </c>
      <c r="D297" s="1" t="e">
        <v>#NULL!</v>
      </c>
      <c r="E297" s="1" t="e">
        <v>#NULL!</v>
      </c>
      <c r="F297" s="1" t="e">
        <v>#NULL!</v>
      </c>
      <c r="G297" s="1" t="e">
        <v>#NULL!</v>
      </c>
      <c r="H297">
        <v>3</v>
      </c>
      <c r="I297" s="2">
        <v>43383</v>
      </c>
      <c r="J297">
        <v>1</v>
      </c>
      <c r="K297">
        <v>1</v>
      </c>
      <c r="L297">
        <v>26</v>
      </c>
      <c r="M297">
        <v>79</v>
      </c>
      <c r="N297" s="2">
        <v>28881</v>
      </c>
      <c r="O297">
        <v>2</v>
      </c>
      <c r="P297" s="1" t="e">
        <v>#NULL!</v>
      </c>
      <c r="Q297" s="1" t="e">
        <v>#NULL!</v>
      </c>
      <c r="R297" s="1" t="e">
        <v>#NULL!</v>
      </c>
      <c r="S297" s="1" t="e">
        <v>#NULL!</v>
      </c>
      <c r="T297">
        <v>1</v>
      </c>
      <c r="U297" s="1" t="e">
        <v>#NULL!</v>
      </c>
      <c r="V297" s="1" t="e">
        <v>#NULL!</v>
      </c>
      <c r="W297" s="1" t="e">
        <v>#NULL!</v>
      </c>
      <c r="Y297">
        <v>1</v>
      </c>
      <c r="Z297">
        <v>9</v>
      </c>
      <c r="AA297">
        <v>7</v>
      </c>
      <c r="AB297">
        <v>7</v>
      </c>
      <c r="AC297">
        <v>6</v>
      </c>
      <c r="AE297">
        <v>1</v>
      </c>
      <c r="AG297">
        <v>1</v>
      </c>
      <c r="AH297" t="s">
        <v>223</v>
      </c>
      <c r="AI297" t="s">
        <v>223</v>
      </c>
      <c r="AJ297" t="s">
        <v>224</v>
      </c>
      <c r="AK297" t="s">
        <v>223</v>
      </c>
      <c r="AL297" t="s">
        <v>223</v>
      </c>
      <c r="AM297" t="s">
        <v>223</v>
      </c>
      <c r="AN297" t="s">
        <v>223</v>
      </c>
      <c r="AO297" t="s">
        <v>223</v>
      </c>
      <c r="AP297" s="1" t="e">
        <v>#NULL!</v>
      </c>
      <c r="AQ297" t="s">
        <v>224</v>
      </c>
      <c r="AR297" t="s">
        <v>223</v>
      </c>
      <c r="AS297" t="s">
        <v>223</v>
      </c>
      <c r="AT297" t="s">
        <v>223</v>
      </c>
      <c r="AU297" t="s">
        <v>223</v>
      </c>
      <c r="AV297" t="s">
        <v>223</v>
      </c>
      <c r="AW297" t="s">
        <v>223</v>
      </c>
      <c r="AX297" t="s">
        <v>223</v>
      </c>
      <c r="AY297" t="s">
        <v>223</v>
      </c>
      <c r="AZ297" t="s">
        <v>223</v>
      </c>
      <c r="BA297" t="s">
        <v>223</v>
      </c>
      <c r="BB297" t="s">
        <v>223</v>
      </c>
      <c r="BD297" t="s">
        <v>1002</v>
      </c>
      <c r="BE297">
        <v>2</v>
      </c>
      <c r="BF297">
        <v>2</v>
      </c>
      <c r="BG297">
        <v>5</v>
      </c>
      <c r="BH297">
        <v>2</v>
      </c>
      <c r="BI297">
        <v>2</v>
      </c>
      <c r="BJ297" t="s">
        <v>1003</v>
      </c>
      <c r="BK297">
        <v>1</v>
      </c>
      <c r="BM297">
        <v>1</v>
      </c>
      <c r="BO297">
        <v>2</v>
      </c>
      <c r="BP297">
        <v>4</v>
      </c>
      <c r="BQ297" t="s">
        <v>1004</v>
      </c>
      <c r="BR297">
        <v>4</v>
      </c>
      <c r="BS297" t="s">
        <v>1004</v>
      </c>
      <c r="BT297">
        <v>4</v>
      </c>
      <c r="BU297" t="s">
        <v>1004</v>
      </c>
      <c r="BV297">
        <v>3</v>
      </c>
      <c r="BX297">
        <v>1</v>
      </c>
      <c r="BY297">
        <v>2</v>
      </c>
      <c r="CA297">
        <v>2</v>
      </c>
      <c r="CB297">
        <v>1</v>
      </c>
      <c r="CC297" t="s">
        <v>235</v>
      </c>
      <c r="CE297">
        <v>3</v>
      </c>
      <c r="CG297">
        <v>1</v>
      </c>
      <c r="CH297">
        <v>1</v>
      </c>
      <c r="CI297">
        <v>2</v>
      </c>
      <c r="CJ297">
        <v>2</v>
      </c>
      <c r="CK297">
        <v>2</v>
      </c>
      <c r="CL297">
        <v>2</v>
      </c>
      <c r="CM297">
        <v>2</v>
      </c>
      <c r="CN297">
        <v>2</v>
      </c>
      <c r="CO297">
        <v>2</v>
      </c>
      <c r="CP297">
        <v>2</v>
      </c>
      <c r="CQ297">
        <v>2</v>
      </c>
      <c r="CR297">
        <v>2</v>
      </c>
      <c r="CS297">
        <v>2</v>
      </c>
      <c r="CT297">
        <v>2</v>
      </c>
      <c r="CU297">
        <v>1</v>
      </c>
      <c r="CV297">
        <v>1</v>
      </c>
      <c r="CW297">
        <v>5</v>
      </c>
      <c r="CX297">
        <v>9</v>
      </c>
      <c r="CY297">
        <v>175</v>
      </c>
      <c r="CZ297">
        <v>2</v>
      </c>
      <c r="DA297">
        <v>1</v>
      </c>
      <c r="DB297">
        <v>1</v>
      </c>
      <c r="DC297">
        <v>2</v>
      </c>
      <c r="DD297">
        <v>2</v>
      </c>
      <c r="DE297">
        <v>2</v>
      </c>
      <c r="DF297">
        <v>2</v>
      </c>
      <c r="DG297">
        <v>2</v>
      </c>
      <c r="DH297">
        <v>2</v>
      </c>
      <c r="DI297">
        <v>2</v>
      </c>
      <c r="DJ297">
        <v>2</v>
      </c>
      <c r="DK297">
        <v>1</v>
      </c>
      <c r="DL297">
        <v>2</v>
      </c>
      <c r="DM297">
        <v>1</v>
      </c>
      <c r="DN297">
        <v>2</v>
      </c>
      <c r="DO297">
        <v>2</v>
      </c>
      <c r="DP297">
        <v>2</v>
      </c>
      <c r="DQ297">
        <v>2</v>
      </c>
      <c r="DR297">
        <v>2</v>
      </c>
      <c r="DS297">
        <v>2</v>
      </c>
      <c r="DT297">
        <v>2</v>
      </c>
      <c r="DU297">
        <v>2</v>
      </c>
      <c r="DV297" t="s">
        <v>223</v>
      </c>
      <c r="DW297" s="1" t="e">
        <v>#NULL!</v>
      </c>
      <c r="DX297">
        <v>1</v>
      </c>
      <c r="DY297">
        <v>2</v>
      </c>
      <c r="DZ297">
        <v>3</v>
      </c>
      <c r="EA297" t="s">
        <v>223</v>
      </c>
      <c r="EC297" t="s">
        <v>223</v>
      </c>
      <c r="ED297" t="s">
        <v>223</v>
      </c>
      <c r="EE297">
        <v>2</v>
      </c>
      <c r="EF297">
        <v>2</v>
      </c>
      <c r="EG297">
        <v>2</v>
      </c>
      <c r="EH297">
        <v>2</v>
      </c>
      <c r="EI297">
        <v>2</v>
      </c>
      <c r="EJ297">
        <v>2</v>
      </c>
      <c r="EK297">
        <v>12</v>
      </c>
      <c r="EL297">
        <v>39.704312114989733</v>
      </c>
      <c r="EM297">
        <v>1</v>
      </c>
      <c r="EN297">
        <v>0</v>
      </c>
      <c r="EO297">
        <v>1</v>
      </c>
      <c r="EP297">
        <v>0</v>
      </c>
      <c r="EQ297">
        <v>0</v>
      </c>
      <c r="ER297">
        <v>2</v>
      </c>
      <c r="ES297">
        <v>1</v>
      </c>
      <c r="ET297" s="3">
        <v>1</v>
      </c>
      <c r="EU297" s="3">
        <v>1.3019830201413001</v>
      </c>
      <c r="EV297" s="3">
        <v>2.3886267997509001</v>
      </c>
      <c r="EW297" s="3">
        <v>7.9080549106095104</v>
      </c>
      <c r="EX297" s="3">
        <v>61.738026201262201</v>
      </c>
      <c r="EY297" s="3">
        <v>0.84016126026782301</v>
      </c>
      <c r="EZ297" s="3">
        <v>110.713573410561</v>
      </c>
      <c r="FA297" t="s">
        <v>1003</v>
      </c>
      <c r="FB297" s="5">
        <v>32.681578000000002</v>
      </c>
      <c r="FC297" s="5">
        <v>-114.42460800000001</v>
      </c>
      <c r="FD297">
        <v>70</v>
      </c>
      <c r="FE297">
        <v>192</v>
      </c>
      <c r="FF297" s="3">
        <v>26.93</v>
      </c>
      <c r="FG297">
        <v>0</v>
      </c>
      <c r="FH297">
        <v>0</v>
      </c>
      <c r="FI297">
        <v>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1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 s="1" t="e">
        <v>#NULL!</v>
      </c>
      <c r="FX297">
        <v>0</v>
      </c>
      <c r="FY297">
        <v>1</v>
      </c>
      <c r="FZ297" t="s">
        <v>793</v>
      </c>
      <c r="GA297">
        <v>1</v>
      </c>
      <c r="GB297" s="1" t="e">
        <v>#NULL!</v>
      </c>
      <c r="GC297" s="1" t="e">
        <v>#NULL!</v>
      </c>
      <c r="GD297" s="1" t="e">
        <v>#NULL!</v>
      </c>
      <c r="GE297" s="1" t="e">
        <v>#NULL!</v>
      </c>
      <c r="GF297" s="1" t="e">
        <v>#NULL!</v>
      </c>
      <c r="GG297" s="1" t="e">
        <v>#NULL!</v>
      </c>
      <c r="GH297" s="1" t="e">
        <v>#NULL!</v>
      </c>
      <c r="GI297" s="1" t="e">
        <v>#NULL!</v>
      </c>
      <c r="GJ297" s="3">
        <v>69</v>
      </c>
      <c r="GK297" s="3">
        <v>25.840159630329762</v>
      </c>
      <c r="GL297" s="1" t="e">
        <v>#NULL!</v>
      </c>
      <c r="GM297">
        <v>1</v>
      </c>
      <c r="GN297">
        <v>0</v>
      </c>
      <c r="GO297">
        <v>1</v>
      </c>
      <c r="GP297">
        <v>0</v>
      </c>
      <c r="GQ297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t="s">
        <v>1005</v>
      </c>
      <c r="HB297" t="s">
        <v>786</v>
      </c>
      <c r="HC297" t="s">
        <v>790</v>
      </c>
      <c r="HD297" s="1" t="e">
        <v>#NULL!</v>
      </c>
      <c r="HE297" s="2">
        <v>37659</v>
      </c>
      <c r="HH297" s="1" t="e">
        <v>#NULL!</v>
      </c>
      <c r="HI297" s="1" t="e">
        <v>#NULL!</v>
      </c>
      <c r="HJ297" s="1" t="e">
        <v>#NULL!</v>
      </c>
      <c r="HK297" s="1" t="e">
        <v>#NULL!</v>
      </c>
      <c r="HL297" s="1" t="e">
        <v>#NULL!</v>
      </c>
    </row>
    <row r="298" spans="1:220" x14ac:dyDescent="0.2">
      <c r="A298" t="s">
        <v>1006</v>
      </c>
      <c r="B298" s="1" t="e">
        <v>#NULL!</v>
      </c>
      <c r="C298" s="1" t="e">
        <v>#NULL!</v>
      </c>
      <c r="D298" s="1" t="e">
        <v>#NULL!</v>
      </c>
      <c r="E298" s="1" t="e">
        <v>#NULL!</v>
      </c>
      <c r="F298" s="1" t="e">
        <v>#NULL!</v>
      </c>
      <c r="G298" s="1" t="e">
        <v>#NULL!</v>
      </c>
      <c r="H298">
        <v>3</v>
      </c>
      <c r="I298" s="2">
        <v>43383</v>
      </c>
      <c r="J298">
        <v>2</v>
      </c>
      <c r="K298">
        <v>8</v>
      </c>
      <c r="L298">
        <v>14</v>
      </c>
      <c r="M298">
        <v>53</v>
      </c>
      <c r="N298" s="2">
        <v>19585</v>
      </c>
      <c r="O298">
        <v>1</v>
      </c>
      <c r="P298" s="1" t="e">
        <v>#NULL!</v>
      </c>
      <c r="Q298" s="1" t="e">
        <v>#NULL!</v>
      </c>
      <c r="R298" s="1" t="e">
        <v>#NULL!</v>
      </c>
      <c r="S298" s="1" t="e">
        <v>#NULL!</v>
      </c>
      <c r="T298">
        <v>1</v>
      </c>
      <c r="U298" s="1" t="e">
        <v>#NULL!</v>
      </c>
      <c r="V298" s="1" t="e">
        <v>#NULL!</v>
      </c>
      <c r="W298" s="1" t="e">
        <v>#NULL!</v>
      </c>
      <c r="Y298">
        <v>1</v>
      </c>
      <c r="Z298">
        <v>2</v>
      </c>
      <c r="AA298">
        <v>4</v>
      </c>
      <c r="AB298">
        <v>1</v>
      </c>
      <c r="AC298">
        <v>5</v>
      </c>
      <c r="AE298">
        <v>1</v>
      </c>
      <c r="AG298">
        <v>2</v>
      </c>
      <c r="AH298" t="s">
        <v>223</v>
      </c>
      <c r="AI298" t="s">
        <v>223</v>
      </c>
      <c r="AJ298" t="s">
        <v>223</v>
      </c>
      <c r="AK298" t="s">
        <v>223</v>
      </c>
      <c r="AL298" t="s">
        <v>223</v>
      </c>
      <c r="AM298" t="s">
        <v>223</v>
      </c>
      <c r="AN298" t="s">
        <v>223</v>
      </c>
      <c r="AO298" t="s">
        <v>223</v>
      </c>
      <c r="AP298" s="1" t="e">
        <v>#NULL!</v>
      </c>
      <c r="AQ298" t="s">
        <v>224</v>
      </c>
      <c r="AR298" t="s">
        <v>223</v>
      </c>
      <c r="AS298" t="s">
        <v>223</v>
      </c>
      <c r="AT298" t="s">
        <v>223</v>
      </c>
      <c r="AU298" t="s">
        <v>223</v>
      </c>
      <c r="AV298" t="s">
        <v>223</v>
      </c>
      <c r="AW298" t="s">
        <v>223</v>
      </c>
      <c r="AX298" t="s">
        <v>223</v>
      </c>
      <c r="AY298" t="s">
        <v>223</v>
      </c>
      <c r="AZ298" t="s">
        <v>223</v>
      </c>
      <c r="BA298" t="s">
        <v>223</v>
      </c>
      <c r="BB298" t="s">
        <v>223</v>
      </c>
      <c r="BD298" t="s">
        <v>1007</v>
      </c>
      <c r="BE298">
        <v>2</v>
      </c>
      <c r="BF298">
        <v>2</v>
      </c>
      <c r="BG298">
        <v>5</v>
      </c>
      <c r="BH298">
        <v>1</v>
      </c>
      <c r="BI298">
        <v>1</v>
      </c>
      <c r="BJ298" t="s">
        <v>1008</v>
      </c>
      <c r="BK298">
        <v>1</v>
      </c>
      <c r="BM298">
        <v>1</v>
      </c>
      <c r="BO298">
        <v>2</v>
      </c>
      <c r="BP298">
        <v>3</v>
      </c>
      <c r="BR298">
        <v>1</v>
      </c>
      <c r="BT298">
        <v>1</v>
      </c>
      <c r="BV298">
        <v>3</v>
      </c>
      <c r="BX298">
        <v>2</v>
      </c>
      <c r="BY298" s="1" t="e">
        <v>#NULL!</v>
      </c>
      <c r="CA298" s="1" t="e">
        <v>#NULL!</v>
      </c>
      <c r="CB298">
        <v>1</v>
      </c>
      <c r="CC298" t="s">
        <v>235</v>
      </c>
      <c r="CE298">
        <v>3</v>
      </c>
      <c r="CG298">
        <v>1</v>
      </c>
      <c r="CH298">
        <v>1</v>
      </c>
      <c r="CI298">
        <v>2</v>
      </c>
      <c r="CJ298">
        <v>2</v>
      </c>
      <c r="CK298">
        <v>1</v>
      </c>
      <c r="CL298">
        <v>2</v>
      </c>
      <c r="CM298">
        <v>2</v>
      </c>
      <c r="CN298">
        <v>2</v>
      </c>
      <c r="CO298">
        <v>2</v>
      </c>
      <c r="CP298">
        <v>2</v>
      </c>
      <c r="CQ298">
        <v>2</v>
      </c>
      <c r="CR298">
        <v>2</v>
      </c>
      <c r="CS298">
        <v>2</v>
      </c>
      <c r="CT298">
        <v>2</v>
      </c>
      <c r="CU298">
        <v>3</v>
      </c>
      <c r="CV298">
        <v>3</v>
      </c>
      <c r="CW298">
        <v>5</v>
      </c>
      <c r="CX298">
        <v>2</v>
      </c>
      <c r="CY298">
        <v>150</v>
      </c>
      <c r="CZ298">
        <v>2</v>
      </c>
      <c r="DA298">
        <v>2</v>
      </c>
      <c r="DB298">
        <v>5</v>
      </c>
      <c r="DC298">
        <v>1</v>
      </c>
      <c r="DD298">
        <v>2</v>
      </c>
      <c r="DE298">
        <v>2</v>
      </c>
      <c r="DF298">
        <v>2</v>
      </c>
      <c r="DG298">
        <v>2</v>
      </c>
      <c r="DH298">
        <v>2</v>
      </c>
      <c r="DI298">
        <v>2</v>
      </c>
      <c r="DJ298">
        <v>2</v>
      </c>
      <c r="DK298">
        <v>2</v>
      </c>
      <c r="DL298">
        <v>2</v>
      </c>
      <c r="DM298">
        <v>2</v>
      </c>
      <c r="DN298">
        <v>2</v>
      </c>
      <c r="DO298">
        <v>2</v>
      </c>
      <c r="DP298">
        <v>2</v>
      </c>
      <c r="DQ298">
        <v>2</v>
      </c>
      <c r="DR298">
        <v>2</v>
      </c>
      <c r="DS298">
        <v>2</v>
      </c>
      <c r="DT298">
        <v>2</v>
      </c>
      <c r="DU298">
        <v>2</v>
      </c>
      <c r="DV298" t="s">
        <v>223</v>
      </c>
      <c r="DW298" s="1" t="e">
        <v>#NULL!</v>
      </c>
      <c r="DX298">
        <v>1</v>
      </c>
      <c r="DY298">
        <v>1</v>
      </c>
      <c r="DZ298">
        <v>3</v>
      </c>
      <c r="EA298" t="s">
        <v>223</v>
      </c>
      <c r="EC298" t="s">
        <v>223</v>
      </c>
      <c r="ED298" t="s">
        <v>223</v>
      </c>
      <c r="EE298">
        <v>2</v>
      </c>
      <c r="EF298">
        <v>2</v>
      </c>
      <c r="EG298">
        <v>2</v>
      </c>
      <c r="EH298">
        <v>2</v>
      </c>
      <c r="EI298">
        <v>2</v>
      </c>
      <c r="EJ298">
        <v>2</v>
      </c>
      <c r="EK298">
        <v>6</v>
      </c>
      <c r="EL298">
        <v>65.155373032169749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 s="3">
        <v>1</v>
      </c>
      <c r="EU298" s="3">
        <v>0.99816210442401598</v>
      </c>
      <c r="EV298" s="3">
        <v>1.19977416875372</v>
      </c>
      <c r="EW298" s="3">
        <v>9.30553029605041</v>
      </c>
      <c r="EX298" s="3">
        <v>65.696570548960594</v>
      </c>
      <c r="EY298" s="3">
        <v>0.97268480711930005</v>
      </c>
      <c r="EZ298" s="3">
        <v>102.544739329029</v>
      </c>
      <c r="FA298" t="s">
        <v>1008</v>
      </c>
      <c r="FB298" s="5">
        <v>32.659235000000002</v>
      </c>
      <c r="FC298" s="5">
        <v>-114.660945</v>
      </c>
      <c r="FD298">
        <v>63</v>
      </c>
      <c r="FE298">
        <v>149</v>
      </c>
      <c r="FF298" s="3">
        <v>26.43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 s="1" t="e">
        <v>#NULL!</v>
      </c>
      <c r="GA298" s="1" t="e">
        <v>#NULL!</v>
      </c>
      <c r="GB298" s="1" t="e">
        <v>#NULL!</v>
      </c>
      <c r="GC298" s="1" t="e">
        <v>#NULL!</v>
      </c>
      <c r="GD298" s="1" t="e">
        <v>#NULL!</v>
      </c>
      <c r="GE298" s="1" t="e">
        <v>#NULL!</v>
      </c>
      <c r="GF298" s="1" t="e">
        <v>#NULL!</v>
      </c>
      <c r="GG298" s="1" t="e">
        <v>#NULL!</v>
      </c>
      <c r="GH298" s="1" t="e">
        <v>#NULL!</v>
      </c>
      <c r="GI298" s="1" t="e">
        <v>#NULL!</v>
      </c>
      <c r="GJ298" s="3">
        <v>62</v>
      </c>
      <c r="GK298" s="3">
        <v>27.43236212278876</v>
      </c>
      <c r="GL298">
        <v>60</v>
      </c>
      <c r="GM298">
        <v>1</v>
      </c>
      <c r="GN298">
        <v>0</v>
      </c>
      <c r="GO298">
        <v>0</v>
      </c>
      <c r="GP298">
        <v>0</v>
      </c>
      <c r="GQ298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D298" s="1" t="e">
        <v>#NULL!</v>
      </c>
      <c r="HE298" t="s">
        <v>227</v>
      </c>
      <c r="HH298" s="1" t="e">
        <v>#NULL!</v>
      </c>
      <c r="HI298" s="1" t="e">
        <v>#NULL!</v>
      </c>
      <c r="HJ298" s="1" t="e">
        <v>#NULL!</v>
      </c>
      <c r="HK298" s="1" t="e">
        <v>#NULL!</v>
      </c>
      <c r="HL298" s="1" t="e">
        <v>#NULL!</v>
      </c>
    </row>
    <row r="299" spans="1:220" x14ac:dyDescent="0.2">
      <c r="A299" t="s">
        <v>1009</v>
      </c>
      <c r="B299" s="1" t="e">
        <v>#NULL!</v>
      </c>
      <c r="C299" s="1" t="e">
        <v>#NULL!</v>
      </c>
      <c r="D299" s="1" t="e">
        <v>#NULL!</v>
      </c>
      <c r="E299" s="1" t="e">
        <v>#NULL!</v>
      </c>
      <c r="F299" s="1" t="e">
        <v>#NULL!</v>
      </c>
      <c r="G299" s="1" t="e">
        <v>#NULL!</v>
      </c>
      <c r="H299">
        <v>3</v>
      </c>
      <c r="I299" s="2">
        <v>43383</v>
      </c>
      <c r="J299">
        <v>2</v>
      </c>
      <c r="K299">
        <v>2</v>
      </c>
      <c r="L299">
        <v>8</v>
      </c>
      <c r="M299">
        <v>81</v>
      </c>
      <c r="N299" s="2">
        <v>29625</v>
      </c>
      <c r="O299">
        <v>1</v>
      </c>
      <c r="P299" s="1" t="e">
        <v>#NULL!</v>
      </c>
      <c r="Q299" s="1" t="e">
        <v>#NULL!</v>
      </c>
      <c r="R299" s="1" t="e">
        <v>#NULL!</v>
      </c>
      <c r="S299" s="1" t="e">
        <v>#NULL!</v>
      </c>
      <c r="T299" s="1" t="e">
        <v>#NULL!</v>
      </c>
      <c r="U299">
        <v>1</v>
      </c>
      <c r="V299" s="1" t="e">
        <v>#NULL!</v>
      </c>
      <c r="W299" s="1" t="e">
        <v>#NULL!</v>
      </c>
      <c r="Y299">
        <v>1</v>
      </c>
      <c r="Z299">
        <v>5</v>
      </c>
      <c r="AA299">
        <v>3</v>
      </c>
      <c r="AB299">
        <v>2</v>
      </c>
      <c r="AC299">
        <v>4</v>
      </c>
      <c r="AE299">
        <v>1</v>
      </c>
      <c r="AG299">
        <v>2</v>
      </c>
      <c r="AH299" t="s">
        <v>223</v>
      </c>
      <c r="AI299" t="s">
        <v>223</v>
      </c>
      <c r="AJ299" t="s">
        <v>223</v>
      </c>
      <c r="AK299" t="s">
        <v>223</v>
      </c>
      <c r="AL299" t="s">
        <v>223</v>
      </c>
      <c r="AM299" t="s">
        <v>223</v>
      </c>
      <c r="AN299" t="s">
        <v>223</v>
      </c>
      <c r="AO299" t="s">
        <v>223</v>
      </c>
      <c r="AP299" s="1" t="e">
        <v>#NULL!</v>
      </c>
      <c r="AQ299" t="s">
        <v>224</v>
      </c>
      <c r="AR299" t="s">
        <v>223</v>
      </c>
      <c r="AS299" t="s">
        <v>223</v>
      </c>
      <c r="AT299" t="s">
        <v>223</v>
      </c>
      <c r="AU299" t="s">
        <v>223</v>
      </c>
      <c r="AV299" t="s">
        <v>223</v>
      </c>
      <c r="AW299" t="s">
        <v>223</v>
      </c>
      <c r="AX299" t="s">
        <v>223</v>
      </c>
      <c r="AY299" t="s">
        <v>223</v>
      </c>
      <c r="AZ299" t="s">
        <v>223</v>
      </c>
      <c r="BA299" t="s">
        <v>223</v>
      </c>
      <c r="BB299" t="s">
        <v>223</v>
      </c>
      <c r="BD299" t="s">
        <v>933</v>
      </c>
      <c r="BE299">
        <v>2</v>
      </c>
      <c r="BF299">
        <v>2</v>
      </c>
      <c r="BG299">
        <v>5</v>
      </c>
      <c r="BH299">
        <v>1</v>
      </c>
      <c r="BI299">
        <v>2</v>
      </c>
      <c r="BJ299" t="s">
        <v>1010</v>
      </c>
      <c r="BK299">
        <v>1</v>
      </c>
      <c r="BM299">
        <v>1</v>
      </c>
      <c r="BO299">
        <v>2</v>
      </c>
      <c r="BP299">
        <v>3</v>
      </c>
      <c r="BR299">
        <v>1</v>
      </c>
      <c r="BT299">
        <v>3</v>
      </c>
      <c r="BV299">
        <v>3</v>
      </c>
      <c r="BX299">
        <v>1</v>
      </c>
      <c r="BY299">
        <v>1</v>
      </c>
      <c r="CA299">
        <v>1</v>
      </c>
      <c r="CB299">
        <v>1</v>
      </c>
      <c r="CC299" t="s">
        <v>224</v>
      </c>
      <c r="CE299">
        <v>3</v>
      </c>
      <c r="CG299">
        <v>1</v>
      </c>
      <c r="CH299">
        <v>1</v>
      </c>
      <c r="CI299">
        <v>2</v>
      </c>
      <c r="CJ299">
        <v>2</v>
      </c>
      <c r="CK299">
        <v>2</v>
      </c>
      <c r="CL299">
        <v>2</v>
      </c>
      <c r="CM299">
        <v>2</v>
      </c>
      <c r="CN299">
        <v>2</v>
      </c>
      <c r="CO299">
        <v>2</v>
      </c>
      <c r="CP299">
        <v>2</v>
      </c>
      <c r="CQ299" s="1" t="e">
        <v>#NULL!</v>
      </c>
      <c r="CR299" s="1" t="e">
        <v>#NULL!</v>
      </c>
      <c r="CS299" s="1" t="e">
        <v>#NULL!</v>
      </c>
      <c r="CT299">
        <v>2</v>
      </c>
      <c r="CU299">
        <v>3</v>
      </c>
      <c r="CV299">
        <v>1</v>
      </c>
      <c r="CW299">
        <v>5</v>
      </c>
      <c r="CX299">
        <v>2</v>
      </c>
      <c r="CY299">
        <v>180</v>
      </c>
      <c r="CZ299">
        <v>1</v>
      </c>
      <c r="DA299">
        <v>2</v>
      </c>
      <c r="DB299">
        <v>5</v>
      </c>
      <c r="DC299">
        <v>2</v>
      </c>
      <c r="DD299">
        <v>2</v>
      </c>
      <c r="DE299">
        <v>2</v>
      </c>
      <c r="DF299">
        <v>2</v>
      </c>
      <c r="DG299">
        <v>2</v>
      </c>
      <c r="DH299">
        <v>2</v>
      </c>
      <c r="DI299">
        <v>2</v>
      </c>
      <c r="DJ299">
        <v>2</v>
      </c>
      <c r="DK299">
        <v>2</v>
      </c>
      <c r="DL299">
        <v>2</v>
      </c>
      <c r="DM299">
        <v>2</v>
      </c>
      <c r="DN299">
        <v>2</v>
      </c>
      <c r="DO299">
        <v>2</v>
      </c>
      <c r="DP299">
        <v>2</v>
      </c>
      <c r="DQ299">
        <v>2</v>
      </c>
      <c r="DR299">
        <v>1</v>
      </c>
      <c r="DS299">
        <v>2</v>
      </c>
      <c r="DT299">
        <v>2</v>
      </c>
      <c r="DU299">
        <v>2</v>
      </c>
      <c r="DV299" t="s">
        <v>223</v>
      </c>
      <c r="DW299" s="1" t="e">
        <v>#NULL!</v>
      </c>
      <c r="DX299">
        <v>2</v>
      </c>
      <c r="DY299" s="1" t="e">
        <v>#NULL!</v>
      </c>
      <c r="DZ299">
        <v>2</v>
      </c>
      <c r="EA299" t="s">
        <v>224</v>
      </c>
      <c r="EB299" t="s">
        <v>1011</v>
      </c>
      <c r="EC299" t="s">
        <v>235</v>
      </c>
      <c r="ED299" t="s">
        <v>235</v>
      </c>
      <c r="EE299">
        <v>2</v>
      </c>
      <c r="EF299">
        <v>2</v>
      </c>
      <c r="EG299">
        <v>2</v>
      </c>
      <c r="EH299">
        <v>2</v>
      </c>
      <c r="EI299">
        <v>2</v>
      </c>
      <c r="EJ299">
        <v>2</v>
      </c>
      <c r="EK299">
        <v>8</v>
      </c>
      <c r="EL299">
        <v>37.667351129363446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 s="3">
        <v>1</v>
      </c>
      <c r="EU299" s="3">
        <v>0.76606303549008503</v>
      </c>
      <c r="EV299" s="3">
        <v>1.0273969508060801</v>
      </c>
      <c r="EW299" s="3">
        <v>8.22520204856656</v>
      </c>
      <c r="EX299" s="3">
        <v>48.200651125678803</v>
      </c>
      <c r="EY299" s="3">
        <v>0.48800924482423402</v>
      </c>
      <c r="EZ299" s="3">
        <v>48.896136270840898</v>
      </c>
      <c r="FA299" t="s">
        <v>1010</v>
      </c>
      <c r="FB299" s="5">
        <v>32.691532000000002</v>
      </c>
      <c r="FC299" s="5">
        <v>-114.62981499999999</v>
      </c>
      <c r="FD299" s="1" t="e">
        <v>#NULL!</v>
      </c>
      <c r="FE299" s="1" t="e">
        <v>#NULL!</v>
      </c>
      <c r="FF299" s="1" t="e">
        <v>#NULL!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1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1</v>
      </c>
      <c r="FW299" s="1" t="e">
        <v>#NULL!</v>
      </c>
      <c r="FX299">
        <v>0</v>
      </c>
      <c r="FY299" s="1" t="e">
        <v>#NULL!</v>
      </c>
      <c r="GA299" s="1" t="e">
        <v>#NULL!</v>
      </c>
      <c r="GB299" s="1" t="e">
        <v>#NULL!</v>
      </c>
      <c r="GC299" s="1" t="e">
        <v>#NULL!</v>
      </c>
      <c r="GD299" s="1" t="e">
        <v>#NULL!</v>
      </c>
      <c r="GE299" s="1" t="e">
        <v>#NULL!</v>
      </c>
      <c r="GF299" s="1" t="e">
        <v>#NULL!</v>
      </c>
      <c r="GG299" s="1" t="e">
        <v>#NULL!</v>
      </c>
      <c r="GH299" s="1" t="e">
        <v>#NULL!</v>
      </c>
      <c r="GI299" s="1" t="e">
        <v>#NULL!</v>
      </c>
      <c r="GJ299" s="3">
        <v>62</v>
      </c>
      <c r="GK299" s="3">
        <v>32.918834547346513</v>
      </c>
      <c r="GL299">
        <v>30</v>
      </c>
      <c r="GM299">
        <v>1</v>
      </c>
      <c r="GN299">
        <v>0</v>
      </c>
      <c r="GO299">
        <v>0</v>
      </c>
      <c r="GP299">
        <v>0</v>
      </c>
      <c r="GQ299">
        <v>0</v>
      </c>
      <c r="GR299" s="3">
        <v>1</v>
      </c>
      <c r="GS299" s="3">
        <v>1</v>
      </c>
      <c r="GT299" s="3">
        <v>1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D299" s="1" t="e">
        <v>#NULL!</v>
      </c>
      <c r="HE299" t="s">
        <v>227</v>
      </c>
      <c r="HH299" s="1" t="e">
        <v>#NULL!</v>
      </c>
      <c r="HI299" s="1" t="e">
        <v>#NULL!</v>
      </c>
      <c r="HJ299" s="1" t="e">
        <v>#NULL!</v>
      </c>
      <c r="HK299" s="1" t="e">
        <v>#NULL!</v>
      </c>
      <c r="HL299" s="1" t="e">
        <v>#NULL!</v>
      </c>
    </row>
    <row r="300" spans="1:220" x14ac:dyDescent="0.2">
      <c r="A300" t="s">
        <v>1025</v>
      </c>
      <c r="B300" s="1" t="e">
        <v>#NULL!</v>
      </c>
      <c r="C300" s="1" t="e">
        <v>#NULL!</v>
      </c>
      <c r="D300" s="1" t="e">
        <v>#NULL!</v>
      </c>
      <c r="E300" s="1" t="e">
        <v>#NULL!</v>
      </c>
      <c r="F300" s="1" t="e">
        <v>#NULL!</v>
      </c>
      <c r="G300" s="1" t="e">
        <v>#NULL!</v>
      </c>
      <c r="H300">
        <v>3</v>
      </c>
      <c r="I300" s="2">
        <v>43383</v>
      </c>
      <c r="J300">
        <v>2</v>
      </c>
      <c r="K300">
        <v>8</v>
      </c>
      <c r="L300">
        <v>3</v>
      </c>
      <c r="M300">
        <v>82</v>
      </c>
      <c r="N300" s="2">
        <v>30166</v>
      </c>
      <c r="O300">
        <v>1</v>
      </c>
      <c r="P300" s="1" t="e">
        <v>#NULL!</v>
      </c>
      <c r="Q300" s="1" t="e">
        <v>#NULL!</v>
      </c>
      <c r="R300" s="1" t="e">
        <v>#NULL!</v>
      </c>
      <c r="S300" s="1" t="e">
        <v>#NULL!</v>
      </c>
      <c r="T300">
        <v>1</v>
      </c>
      <c r="U300" s="1" t="e">
        <v>#NULL!</v>
      </c>
      <c r="V300" s="1" t="e">
        <v>#NULL!</v>
      </c>
      <c r="W300" s="1" t="e">
        <v>#NULL!</v>
      </c>
      <c r="Y300">
        <v>1</v>
      </c>
      <c r="Z300">
        <v>6</v>
      </c>
      <c r="AA300">
        <v>4</v>
      </c>
      <c r="AB300">
        <v>4</v>
      </c>
      <c r="AC300">
        <v>4</v>
      </c>
      <c r="AE300">
        <v>1</v>
      </c>
      <c r="AG300">
        <v>2</v>
      </c>
      <c r="AH300" t="s">
        <v>223</v>
      </c>
      <c r="AI300" t="s">
        <v>223</v>
      </c>
      <c r="AJ300" t="s">
        <v>223</v>
      </c>
      <c r="AK300" t="s">
        <v>223</v>
      </c>
      <c r="AL300" t="s">
        <v>223</v>
      </c>
      <c r="AM300" t="s">
        <v>223</v>
      </c>
      <c r="AN300" t="s">
        <v>223</v>
      </c>
      <c r="AO300" t="s">
        <v>223</v>
      </c>
      <c r="AP300" s="1" t="e">
        <v>#NULL!</v>
      </c>
      <c r="AQ300" t="s">
        <v>224</v>
      </c>
      <c r="AR300" t="s">
        <v>223</v>
      </c>
      <c r="AS300" t="s">
        <v>223</v>
      </c>
      <c r="AT300" t="s">
        <v>223</v>
      </c>
      <c r="AU300" t="s">
        <v>223</v>
      </c>
      <c r="AV300" t="s">
        <v>223</v>
      </c>
      <c r="AW300" t="s">
        <v>223</v>
      </c>
      <c r="AX300" t="s">
        <v>223</v>
      </c>
      <c r="AY300" t="s">
        <v>223</v>
      </c>
      <c r="AZ300" t="s">
        <v>223</v>
      </c>
      <c r="BA300" t="s">
        <v>223</v>
      </c>
      <c r="BB300" t="s">
        <v>223</v>
      </c>
      <c r="BD300" t="s">
        <v>1026</v>
      </c>
      <c r="BE300">
        <v>2</v>
      </c>
      <c r="BF300">
        <v>2</v>
      </c>
      <c r="BG300">
        <v>5</v>
      </c>
      <c r="BH300">
        <v>1</v>
      </c>
      <c r="BI300">
        <v>1</v>
      </c>
      <c r="BJ300" t="s">
        <v>1027</v>
      </c>
      <c r="BK300">
        <v>1</v>
      </c>
      <c r="BM300">
        <v>1</v>
      </c>
      <c r="BO300">
        <v>2</v>
      </c>
      <c r="BP300">
        <v>3</v>
      </c>
      <c r="BR300">
        <v>1</v>
      </c>
      <c r="BT300">
        <v>3</v>
      </c>
      <c r="BV300">
        <v>3</v>
      </c>
      <c r="BX300">
        <v>1</v>
      </c>
      <c r="BY300">
        <v>1</v>
      </c>
      <c r="CA300">
        <v>2</v>
      </c>
      <c r="CB300">
        <v>1</v>
      </c>
      <c r="CC300" t="s">
        <v>224</v>
      </c>
      <c r="CE300">
        <v>2</v>
      </c>
      <c r="CG300">
        <v>1</v>
      </c>
      <c r="CH300">
        <v>1</v>
      </c>
      <c r="CI300">
        <v>2</v>
      </c>
      <c r="CJ300">
        <v>2</v>
      </c>
      <c r="CK300" s="1" t="e">
        <v>#NULL!</v>
      </c>
      <c r="CL300" s="1" t="e">
        <v>#NULL!</v>
      </c>
      <c r="CM300" s="1" t="e">
        <v>#NULL!</v>
      </c>
      <c r="CN300" s="1" t="e">
        <v>#NULL!</v>
      </c>
      <c r="CO300">
        <v>2</v>
      </c>
      <c r="CP300" s="1" t="e">
        <v>#NULL!</v>
      </c>
      <c r="CQ300" s="1" t="e">
        <v>#NULL!</v>
      </c>
      <c r="CR300" s="1" t="e">
        <v>#NULL!</v>
      </c>
      <c r="CS300" s="1" t="e">
        <v>#NULL!</v>
      </c>
      <c r="CT300">
        <v>1</v>
      </c>
      <c r="CU300">
        <v>3</v>
      </c>
      <c r="CV300">
        <v>3</v>
      </c>
      <c r="CW300">
        <v>5</v>
      </c>
      <c r="CX300">
        <v>4</v>
      </c>
      <c r="CY300">
        <v>217</v>
      </c>
      <c r="CZ300">
        <v>1</v>
      </c>
      <c r="DA300">
        <v>1</v>
      </c>
      <c r="DB300">
        <v>2</v>
      </c>
      <c r="DC300">
        <v>2</v>
      </c>
      <c r="DD300">
        <v>2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  <c r="DK300">
        <v>2</v>
      </c>
      <c r="DL300">
        <v>2</v>
      </c>
      <c r="DM300">
        <v>2</v>
      </c>
      <c r="DN300">
        <v>2</v>
      </c>
      <c r="DO300">
        <v>2</v>
      </c>
      <c r="DP300">
        <v>2</v>
      </c>
      <c r="DQ300">
        <v>2</v>
      </c>
      <c r="DR300">
        <v>2</v>
      </c>
      <c r="DS300">
        <v>2</v>
      </c>
      <c r="DT300">
        <v>2</v>
      </c>
      <c r="DU300">
        <v>2</v>
      </c>
      <c r="DV300" t="s">
        <v>223</v>
      </c>
      <c r="DW300" s="1" t="e">
        <v>#NULL!</v>
      </c>
      <c r="DX300">
        <v>1</v>
      </c>
      <c r="DY300">
        <v>1</v>
      </c>
      <c r="DZ300">
        <v>3</v>
      </c>
      <c r="EA300" t="s">
        <v>223</v>
      </c>
      <c r="EC300" t="s">
        <v>223</v>
      </c>
      <c r="ED300" t="s">
        <v>223</v>
      </c>
      <c r="EE300">
        <v>1</v>
      </c>
      <c r="EF300">
        <v>1</v>
      </c>
      <c r="EG300">
        <v>2</v>
      </c>
      <c r="EH300">
        <v>2</v>
      </c>
      <c r="EI300">
        <v>2</v>
      </c>
      <c r="EJ300">
        <v>2</v>
      </c>
      <c r="EK300">
        <v>7</v>
      </c>
      <c r="EL300">
        <v>36.186173853524984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 s="3">
        <v>1</v>
      </c>
      <c r="EU300" s="3">
        <v>1.4966700426934301</v>
      </c>
      <c r="EV300" s="3">
        <v>1.6715414973620399</v>
      </c>
      <c r="EW300" s="3">
        <v>8.0309206311331796</v>
      </c>
      <c r="EX300" s="3">
        <v>61.026631447293703</v>
      </c>
      <c r="EY300" s="3">
        <v>0.77025637565315497</v>
      </c>
      <c r="EZ300" s="3">
        <v>76.780282116928902</v>
      </c>
      <c r="FA300" t="s">
        <v>1027</v>
      </c>
      <c r="FB300" s="5">
        <v>32.688220999999999</v>
      </c>
      <c r="FC300" s="5">
        <v>-114.67286199999999</v>
      </c>
      <c r="FD300">
        <v>63</v>
      </c>
      <c r="FE300">
        <v>238</v>
      </c>
      <c r="FF300" s="3">
        <v>42.16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1</v>
      </c>
      <c r="FP300">
        <v>1</v>
      </c>
      <c r="FQ300">
        <v>1</v>
      </c>
      <c r="FR300">
        <v>0</v>
      </c>
      <c r="FS300">
        <v>0</v>
      </c>
      <c r="FT300">
        <v>0</v>
      </c>
      <c r="FU300">
        <v>0</v>
      </c>
      <c r="FV300">
        <v>1</v>
      </c>
      <c r="FW300">
        <v>0</v>
      </c>
      <c r="FX300">
        <v>0</v>
      </c>
      <c r="FY300" s="1" t="e">
        <v>#NULL!</v>
      </c>
      <c r="GA300" s="1" t="e">
        <v>#NULL!</v>
      </c>
      <c r="GB300" s="1" t="e">
        <v>#NULL!</v>
      </c>
      <c r="GC300" s="1" t="e">
        <v>#NULL!</v>
      </c>
      <c r="GD300" s="1" t="e">
        <v>#NULL!</v>
      </c>
      <c r="GE300" s="1" t="e">
        <v>#NULL!</v>
      </c>
      <c r="GF300" s="1" t="e">
        <v>#NULL!</v>
      </c>
      <c r="GG300" s="1" t="e">
        <v>#NULL!</v>
      </c>
      <c r="GH300" s="1" t="e">
        <v>#NULL!</v>
      </c>
      <c r="GI300" s="1" t="e">
        <v>#NULL!</v>
      </c>
      <c r="GJ300" s="3">
        <v>64</v>
      </c>
      <c r="GK300" s="3">
        <v>37.243896484375</v>
      </c>
      <c r="GL300">
        <v>30</v>
      </c>
      <c r="GM300">
        <v>1</v>
      </c>
      <c r="GN300">
        <v>0</v>
      </c>
      <c r="GO300">
        <v>0</v>
      </c>
      <c r="GP300">
        <v>0</v>
      </c>
      <c r="GQ300">
        <v>0</v>
      </c>
      <c r="GR300" s="3">
        <v>0</v>
      </c>
      <c r="GS300" s="3">
        <v>0</v>
      </c>
      <c r="GT300" s="3">
        <v>0</v>
      </c>
      <c r="GU300" s="3">
        <v>1</v>
      </c>
      <c r="GV300" s="3">
        <v>1</v>
      </c>
      <c r="GW300" s="3">
        <v>0</v>
      </c>
      <c r="GX300" s="3">
        <v>0</v>
      </c>
      <c r="GY300" s="3">
        <v>0</v>
      </c>
      <c r="GZ300" s="3">
        <v>0</v>
      </c>
      <c r="HD300" s="1" t="e">
        <v>#NULL!</v>
      </c>
      <c r="HE300" t="s">
        <v>227</v>
      </c>
      <c r="HH300" s="1" t="e">
        <v>#NULL!</v>
      </c>
      <c r="HI300" s="1" t="e">
        <v>#NULL!</v>
      </c>
      <c r="HJ300" s="1" t="e">
        <v>#NULL!</v>
      </c>
      <c r="HK300" s="1" t="e">
        <v>#NULL!</v>
      </c>
      <c r="HL300" s="1" t="e">
        <v>#NULL!</v>
      </c>
    </row>
    <row r="301" spans="1:220" x14ac:dyDescent="0.2">
      <c r="A301" t="s">
        <v>1042</v>
      </c>
      <c r="B301" s="1" t="e">
        <v>#NULL!</v>
      </c>
      <c r="C301" s="1" t="e">
        <v>#NULL!</v>
      </c>
      <c r="D301" s="1" t="e">
        <v>#NULL!</v>
      </c>
      <c r="E301" s="1" t="e">
        <v>#NULL!</v>
      </c>
      <c r="F301" s="1" t="e">
        <v>#NULL!</v>
      </c>
      <c r="G301" s="1" t="e">
        <v>#NULL!</v>
      </c>
      <c r="H301">
        <v>3</v>
      </c>
      <c r="I301" s="2">
        <v>43383</v>
      </c>
      <c r="J301">
        <v>2</v>
      </c>
      <c r="K301">
        <v>11</v>
      </c>
      <c r="L301">
        <v>23</v>
      </c>
      <c r="M301">
        <v>65</v>
      </c>
      <c r="N301" s="2">
        <v>24069</v>
      </c>
      <c r="O301">
        <v>2</v>
      </c>
      <c r="P301" s="1" t="e">
        <v>#NULL!</v>
      </c>
      <c r="Q301" s="1" t="e">
        <v>#NULL!</v>
      </c>
      <c r="R301" s="1" t="e">
        <v>#NULL!</v>
      </c>
      <c r="S301" s="1" t="e">
        <v>#NULL!</v>
      </c>
      <c r="T301">
        <v>1</v>
      </c>
      <c r="U301" s="1" t="e">
        <v>#NULL!</v>
      </c>
      <c r="V301" s="1" t="e">
        <v>#NULL!</v>
      </c>
      <c r="W301" s="1" t="e">
        <v>#NULL!</v>
      </c>
      <c r="Y301">
        <v>1</v>
      </c>
      <c r="Z301">
        <v>2</v>
      </c>
      <c r="AA301">
        <v>3</v>
      </c>
      <c r="AB301">
        <v>0</v>
      </c>
      <c r="AC301">
        <v>4</v>
      </c>
      <c r="AE301">
        <v>1</v>
      </c>
      <c r="AG301">
        <v>2</v>
      </c>
      <c r="AH301" t="s">
        <v>223</v>
      </c>
      <c r="AI301" t="s">
        <v>223</v>
      </c>
      <c r="AJ301" t="s">
        <v>223</v>
      </c>
      <c r="AK301" t="s">
        <v>223</v>
      </c>
      <c r="AL301" t="s">
        <v>223</v>
      </c>
      <c r="AM301" t="s">
        <v>223</v>
      </c>
      <c r="AN301" t="s">
        <v>223</v>
      </c>
      <c r="AO301" t="s">
        <v>223</v>
      </c>
      <c r="AP301" s="1" t="e">
        <v>#NULL!</v>
      </c>
      <c r="AQ301" t="s">
        <v>224</v>
      </c>
      <c r="AR301" t="s">
        <v>223</v>
      </c>
      <c r="AS301" t="s">
        <v>223</v>
      </c>
      <c r="AT301" t="s">
        <v>223</v>
      </c>
      <c r="AU301" t="s">
        <v>223</v>
      </c>
      <c r="AV301" t="s">
        <v>223</v>
      </c>
      <c r="AW301" t="s">
        <v>223</v>
      </c>
      <c r="AX301" t="s">
        <v>223</v>
      </c>
      <c r="AY301" t="s">
        <v>223</v>
      </c>
      <c r="AZ301" t="s">
        <v>223</v>
      </c>
      <c r="BA301" t="s">
        <v>223</v>
      </c>
      <c r="BB301" t="s">
        <v>223</v>
      </c>
      <c r="BD301" t="s">
        <v>1013</v>
      </c>
      <c r="BE301">
        <v>2</v>
      </c>
      <c r="BF301">
        <v>2</v>
      </c>
      <c r="BG301">
        <v>5</v>
      </c>
      <c r="BH301">
        <v>1</v>
      </c>
      <c r="BI301">
        <v>1</v>
      </c>
      <c r="BJ301" t="s">
        <v>1043</v>
      </c>
      <c r="BK301">
        <v>1</v>
      </c>
      <c r="BM301">
        <v>1</v>
      </c>
      <c r="BO301">
        <v>2</v>
      </c>
      <c r="BP301">
        <v>3</v>
      </c>
      <c r="BR301">
        <v>1</v>
      </c>
      <c r="BT301">
        <v>1</v>
      </c>
      <c r="BV301">
        <v>3</v>
      </c>
      <c r="BX301">
        <v>1</v>
      </c>
      <c r="BY301">
        <v>1</v>
      </c>
      <c r="CA301">
        <v>2</v>
      </c>
      <c r="CB301">
        <v>1</v>
      </c>
      <c r="CC301" t="s">
        <v>235</v>
      </c>
      <c r="CE301">
        <v>3</v>
      </c>
      <c r="CG301">
        <v>1</v>
      </c>
      <c r="CH301">
        <v>1</v>
      </c>
      <c r="CI301">
        <v>2</v>
      </c>
      <c r="CJ301">
        <v>2</v>
      </c>
      <c r="CK301">
        <v>2</v>
      </c>
      <c r="CL301">
        <v>2</v>
      </c>
      <c r="CM301">
        <v>2</v>
      </c>
      <c r="CN301">
        <v>2</v>
      </c>
      <c r="CO301">
        <v>2</v>
      </c>
      <c r="CP301">
        <v>2</v>
      </c>
      <c r="CQ301">
        <v>2</v>
      </c>
      <c r="CR301">
        <v>2</v>
      </c>
      <c r="CS301">
        <v>2</v>
      </c>
      <c r="CT301">
        <v>2</v>
      </c>
      <c r="CU301">
        <v>3</v>
      </c>
      <c r="CV301">
        <v>3</v>
      </c>
      <c r="CW301">
        <v>5</v>
      </c>
      <c r="CX301">
        <v>4</v>
      </c>
      <c r="CY301">
        <v>260</v>
      </c>
      <c r="CZ301">
        <v>1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2</v>
      </c>
      <c r="DG301">
        <v>2</v>
      </c>
      <c r="DH301">
        <v>2</v>
      </c>
      <c r="DI301">
        <v>2</v>
      </c>
      <c r="DJ301">
        <v>2</v>
      </c>
      <c r="DK301">
        <v>2</v>
      </c>
      <c r="DL301">
        <v>2</v>
      </c>
      <c r="DM301">
        <v>2</v>
      </c>
      <c r="DN301">
        <v>2</v>
      </c>
      <c r="DO301">
        <v>2</v>
      </c>
      <c r="DP301">
        <v>2</v>
      </c>
      <c r="DQ301">
        <v>2</v>
      </c>
      <c r="DR301">
        <v>2</v>
      </c>
      <c r="DS301">
        <v>2</v>
      </c>
      <c r="DT301">
        <v>2</v>
      </c>
      <c r="DU301">
        <v>1</v>
      </c>
      <c r="DV301" t="s">
        <v>224</v>
      </c>
      <c r="DW301">
        <v>1</v>
      </c>
      <c r="DX301">
        <v>1</v>
      </c>
      <c r="DY301">
        <v>2</v>
      </c>
      <c r="DZ301">
        <v>3</v>
      </c>
      <c r="EA301" t="s">
        <v>223</v>
      </c>
      <c r="EC301" t="s">
        <v>223</v>
      </c>
      <c r="ED301" t="s">
        <v>223</v>
      </c>
      <c r="EE301">
        <v>2</v>
      </c>
      <c r="EF301">
        <v>2</v>
      </c>
      <c r="EG301">
        <v>2</v>
      </c>
      <c r="EH301">
        <v>2</v>
      </c>
      <c r="EI301">
        <v>2</v>
      </c>
      <c r="EJ301">
        <v>2</v>
      </c>
      <c r="EK301">
        <v>10</v>
      </c>
      <c r="EL301">
        <v>52.878850102669404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 s="3">
        <v>1</v>
      </c>
      <c r="EU301" s="3">
        <v>1.3713998717818801</v>
      </c>
      <c r="EV301" s="3">
        <v>1.5258260183914001</v>
      </c>
      <c r="EW301" s="3">
        <v>8.0515943465445705</v>
      </c>
      <c r="EX301" s="3">
        <v>76.3814574625235</v>
      </c>
      <c r="EY301" s="3">
        <v>0.96369221607155797</v>
      </c>
      <c r="EZ301" s="3">
        <v>75.309869532129497</v>
      </c>
      <c r="FA301" t="s">
        <v>1043</v>
      </c>
      <c r="FB301" s="5">
        <v>32.682839999999999</v>
      </c>
      <c r="FC301" s="5">
        <v>-114.51141</v>
      </c>
      <c r="FD301">
        <v>64</v>
      </c>
      <c r="FE301">
        <v>268</v>
      </c>
      <c r="FF301" s="3">
        <v>46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 s="1" t="e">
        <v>#NULL!</v>
      </c>
      <c r="FX301">
        <v>0</v>
      </c>
      <c r="FY301">
        <v>1</v>
      </c>
      <c r="FZ301" t="s">
        <v>1038</v>
      </c>
      <c r="GA301" s="1" t="e">
        <v>#NULL!</v>
      </c>
      <c r="GB301" s="1" t="e">
        <v>#NULL!</v>
      </c>
      <c r="GC301" s="1" t="e">
        <v>#NULL!</v>
      </c>
      <c r="GD301">
        <v>1</v>
      </c>
      <c r="GE301" s="1" t="e">
        <v>#NULL!</v>
      </c>
      <c r="GF301">
        <v>1</v>
      </c>
      <c r="GG301" s="1" t="e">
        <v>#NULL!</v>
      </c>
      <c r="GH301" s="1" t="e">
        <v>#NULL!</v>
      </c>
      <c r="GI301" s="1" t="e">
        <v>#NULL!</v>
      </c>
      <c r="GJ301" s="3">
        <v>64</v>
      </c>
      <c r="GK301" s="3">
        <v>44.6240234375</v>
      </c>
      <c r="GL301">
        <v>50</v>
      </c>
      <c r="GM301">
        <v>1</v>
      </c>
      <c r="GN301">
        <v>0</v>
      </c>
      <c r="GO301">
        <v>0</v>
      </c>
      <c r="GP301">
        <v>0</v>
      </c>
      <c r="GQ301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t="s">
        <v>1044</v>
      </c>
      <c r="HD301" s="1" t="e">
        <v>#NULL!</v>
      </c>
      <c r="HE301" t="s">
        <v>227</v>
      </c>
      <c r="HG301" t="s">
        <v>1045</v>
      </c>
      <c r="HH301" s="1" t="e">
        <v>#NULL!</v>
      </c>
      <c r="HI301" s="1" t="e">
        <v>#NULL!</v>
      </c>
      <c r="HJ301" s="1" t="e">
        <v>#NULL!</v>
      </c>
      <c r="HK301" s="1" t="e">
        <v>#NULL!</v>
      </c>
      <c r="HL301" s="1" t="e">
        <v>#NULL!</v>
      </c>
    </row>
    <row r="302" spans="1:220" x14ac:dyDescent="0.2">
      <c r="A302" t="s">
        <v>1057</v>
      </c>
      <c r="B302" s="1" t="e">
        <v>#NULL!</v>
      </c>
      <c r="C302" s="1" t="e">
        <v>#NULL!</v>
      </c>
      <c r="D302" s="1" t="e">
        <v>#NULL!</v>
      </c>
      <c r="E302" s="1" t="e">
        <v>#NULL!</v>
      </c>
      <c r="F302" s="1" t="e">
        <v>#NULL!</v>
      </c>
      <c r="G302" s="1" t="e">
        <v>#NULL!</v>
      </c>
      <c r="H302">
        <v>3</v>
      </c>
      <c r="I302" s="2">
        <v>43385</v>
      </c>
      <c r="J302">
        <v>2</v>
      </c>
      <c r="K302">
        <v>6</v>
      </c>
      <c r="L302">
        <v>14</v>
      </c>
      <c r="M302">
        <v>92</v>
      </c>
      <c r="N302" s="2">
        <v>33769</v>
      </c>
      <c r="O302">
        <v>1</v>
      </c>
      <c r="P302" s="1" t="e">
        <v>#NULL!</v>
      </c>
      <c r="Q302" s="1" t="e">
        <v>#NULL!</v>
      </c>
      <c r="R302" s="1" t="e">
        <v>#NULL!</v>
      </c>
      <c r="S302" s="1" t="e">
        <v>#NULL!</v>
      </c>
      <c r="T302">
        <v>1</v>
      </c>
      <c r="U302" s="1" t="e">
        <v>#NULL!</v>
      </c>
      <c r="V302" s="1" t="e">
        <v>#NULL!</v>
      </c>
      <c r="W302" s="1" t="e">
        <v>#NULL!</v>
      </c>
      <c r="Y302">
        <v>5</v>
      </c>
      <c r="Z302">
        <v>3</v>
      </c>
      <c r="AA302">
        <v>1</v>
      </c>
      <c r="AB302">
        <v>1</v>
      </c>
      <c r="AC302">
        <v>5</v>
      </c>
      <c r="AE302">
        <v>1</v>
      </c>
      <c r="AG302">
        <v>2</v>
      </c>
      <c r="AH302" t="s">
        <v>223</v>
      </c>
      <c r="AI302" t="s">
        <v>223</v>
      </c>
      <c r="AJ302" t="s">
        <v>223</v>
      </c>
      <c r="AK302" t="s">
        <v>223</v>
      </c>
      <c r="AL302" t="s">
        <v>223</v>
      </c>
      <c r="AM302" t="s">
        <v>223</v>
      </c>
      <c r="AN302" t="s">
        <v>223</v>
      </c>
      <c r="AO302" t="s">
        <v>223</v>
      </c>
      <c r="AP302" s="1" t="e">
        <v>#NULL!</v>
      </c>
      <c r="AQ302" t="s">
        <v>224</v>
      </c>
      <c r="AR302" t="s">
        <v>223</v>
      </c>
      <c r="AS302" t="s">
        <v>223</v>
      </c>
      <c r="AT302" t="s">
        <v>223</v>
      </c>
      <c r="AU302" t="s">
        <v>223</v>
      </c>
      <c r="AV302" t="s">
        <v>223</v>
      </c>
      <c r="AW302" t="s">
        <v>223</v>
      </c>
      <c r="AX302" t="s">
        <v>223</v>
      </c>
      <c r="AY302" t="s">
        <v>223</v>
      </c>
      <c r="AZ302" t="s">
        <v>223</v>
      </c>
      <c r="BA302" t="s">
        <v>223</v>
      </c>
      <c r="BB302" t="s">
        <v>223</v>
      </c>
      <c r="BD302" t="s">
        <v>933</v>
      </c>
      <c r="BE302">
        <v>2</v>
      </c>
      <c r="BF302">
        <v>2</v>
      </c>
      <c r="BG302">
        <v>3</v>
      </c>
      <c r="BH302">
        <v>1</v>
      </c>
      <c r="BI302">
        <v>1</v>
      </c>
      <c r="BJ302" t="s">
        <v>1058</v>
      </c>
      <c r="BK302">
        <v>1</v>
      </c>
      <c r="BM302">
        <v>1</v>
      </c>
      <c r="BO302">
        <v>2</v>
      </c>
      <c r="BP302">
        <v>3</v>
      </c>
      <c r="BR302">
        <v>2</v>
      </c>
      <c r="BT302">
        <v>2</v>
      </c>
      <c r="BV302">
        <v>3</v>
      </c>
      <c r="BX302">
        <v>1</v>
      </c>
      <c r="BY302">
        <v>1</v>
      </c>
      <c r="CA302">
        <v>2</v>
      </c>
      <c r="CB302">
        <v>1</v>
      </c>
      <c r="CC302" t="s">
        <v>224</v>
      </c>
      <c r="CE302">
        <v>2</v>
      </c>
      <c r="CG302">
        <v>1</v>
      </c>
      <c r="CH302">
        <v>1</v>
      </c>
      <c r="CI302">
        <v>2</v>
      </c>
      <c r="CJ302">
        <v>2</v>
      </c>
      <c r="CK302">
        <v>2</v>
      </c>
      <c r="CL302">
        <v>2</v>
      </c>
      <c r="CM302">
        <v>2</v>
      </c>
      <c r="CN302">
        <v>2</v>
      </c>
      <c r="CO302">
        <v>2</v>
      </c>
      <c r="CP302">
        <v>2</v>
      </c>
      <c r="CQ302">
        <v>2</v>
      </c>
      <c r="CR302">
        <v>2</v>
      </c>
      <c r="CS302">
        <v>2</v>
      </c>
      <c r="CT302">
        <v>2</v>
      </c>
      <c r="CU302">
        <v>2</v>
      </c>
      <c r="CV302">
        <v>1</v>
      </c>
      <c r="CW302">
        <v>5</v>
      </c>
      <c r="CX302">
        <v>5</v>
      </c>
      <c r="CY302">
        <v>205</v>
      </c>
      <c r="CZ302">
        <v>2</v>
      </c>
      <c r="DA302">
        <v>1</v>
      </c>
      <c r="DB302">
        <v>2</v>
      </c>
      <c r="DC302">
        <v>2</v>
      </c>
      <c r="DD302">
        <v>2</v>
      </c>
      <c r="DE302">
        <v>2</v>
      </c>
      <c r="DF302">
        <v>2</v>
      </c>
      <c r="DG302">
        <v>2</v>
      </c>
      <c r="DH302">
        <v>2</v>
      </c>
      <c r="DI302">
        <v>2</v>
      </c>
      <c r="DJ302">
        <v>2</v>
      </c>
      <c r="DK302">
        <v>2</v>
      </c>
      <c r="DL302">
        <v>2</v>
      </c>
      <c r="DM302">
        <v>2</v>
      </c>
      <c r="DN302">
        <v>2</v>
      </c>
      <c r="DO302">
        <v>2</v>
      </c>
      <c r="DP302">
        <v>2</v>
      </c>
      <c r="DQ302">
        <v>2</v>
      </c>
      <c r="DR302">
        <v>2</v>
      </c>
      <c r="DS302">
        <v>2</v>
      </c>
      <c r="DT302">
        <v>2</v>
      </c>
      <c r="DU302">
        <v>1</v>
      </c>
      <c r="DV302" t="s">
        <v>235</v>
      </c>
      <c r="DW302" s="1" t="e">
        <v>#NULL!</v>
      </c>
      <c r="DX302">
        <v>2</v>
      </c>
      <c r="DY302" s="1" t="e">
        <v>#NULL!</v>
      </c>
      <c r="DZ302">
        <v>3</v>
      </c>
      <c r="EA302" t="s">
        <v>223</v>
      </c>
      <c r="EC302" t="s">
        <v>223</v>
      </c>
      <c r="ED302" t="s">
        <v>223</v>
      </c>
      <c r="EE302">
        <v>2</v>
      </c>
      <c r="EF302">
        <v>2</v>
      </c>
      <c r="EG302">
        <v>2</v>
      </c>
      <c r="EH302">
        <v>2</v>
      </c>
      <c r="EI302">
        <v>2</v>
      </c>
      <c r="EJ302">
        <v>2</v>
      </c>
      <c r="EK302">
        <v>6</v>
      </c>
      <c r="EL302">
        <v>26.327173169062284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 s="3">
        <v>1</v>
      </c>
      <c r="EU302" s="3">
        <v>1.72566081893607</v>
      </c>
      <c r="EV302" s="3">
        <v>0.69873540905507603</v>
      </c>
      <c r="EW302" s="3">
        <v>11.445417752094601</v>
      </c>
      <c r="EX302" s="3">
        <v>73.1513453344308</v>
      </c>
      <c r="EY302" s="3">
        <v>0.75232541017688404</v>
      </c>
      <c r="EZ302" s="3">
        <v>120.97013155221499</v>
      </c>
      <c r="FA302" t="s">
        <v>1058</v>
      </c>
      <c r="FB302" s="5">
        <v>32.582937000000001</v>
      </c>
      <c r="FC302" s="5">
        <v>-114.716425</v>
      </c>
      <c r="FD302">
        <v>65</v>
      </c>
      <c r="FE302">
        <v>232</v>
      </c>
      <c r="FF302" s="3">
        <v>38.61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 s="1" t="e">
        <v>#NULL!</v>
      </c>
      <c r="GA302" s="1" t="e">
        <v>#NULL!</v>
      </c>
      <c r="GB302" s="1" t="e">
        <v>#NULL!</v>
      </c>
      <c r="GC302" s="1" t="e">
        <v>#NULL!</v>
      </c>
      <c r="GD302" s="1" t="e">
        <v>#NULL!</v>
      </c>
      <c r="GE302" s="1" t="e">
        <v>#NULL!</v>
      </c>
      <c r="GF302" s="1" t="e">
        <v>#NULL!</v>
      </c>
      <c r="GG302" s="1" t="e">
        <v>#NULL!</v>
      </c>
      <c r="GH302" s="1" t="e">
        <v>#NULL!</v>
      </c>
      <c r="GI302" s="1" t="e">
        <v>#NULL!</v>
      </c>
      <c r="GJ302" s="3">
        <v>65</v>
      </c>
      <c r="GK302" s="3">
        <v>34.110059171597634</v>
      </c>
      <c r="GL302">
        <v>20</v>
      </c>
      <c r="GM302">
        <v>1</v>
      </c>
      <c r="GN302">
        <v>0</v>
      </c>
      <c r="GO302">
        <v>0</v>
      </c>
      <c r="GP302">
        <v>0</v>
      </c>
      <c r="GQ302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D302" s="1" t="e">
        <v>#NULL!</v>
      </c>
      <c r="HE302" t="s">
        <v>227</v>
      </c>
      <c r="HH302" s="1" t="e">
        <v>#NULL!</v>
      </c>
      <c r="HI302" s="1" t="e">
        <v>#NULL!</v>
      </c>
      <c r="HJ302" s="1" t="e">
        <v>#NULL!</v>
      </c>
      <c r="HK302" s="1" t="e">
        <v>#NULL!</v>
      </c>
      <c r="HL302" s="1" t="e">
        <v>#NULL!</v>
      </c>
    </row>
    <row r="303" spans="1:220" x14ac:dyDescent="0.2">
      <c r="A303" t="s">
        <v>1065</v>
      </c>
      <c r="B303" s="1" t="e">
        <v>#NULL!</v>
      </c>
      <c r="C303" s="1" t="e">
        <v>#NULL!</v>
      </c>
      <c r="D303" s="1" t="e">
        <v>#NULL!</v>
      </c>
      <c r="E303" s="1" t="e">
        <v>#NULL!</v>
      </c>
      <c r="F303" s="1" t="e">
        <v>#NULL!</v>
      </c>
      <c r="G303" s="1" t="e">
        <v>#NULL!</v>
      </c>
      <c r="H303">
        <v>3</v>
      </c>
      <c r="I303" s="2">
        <v>43385</v>
      </c>
      <c r="J303">
        <v>2</v>
      </c>
      <c r="K303">
        <v>4</v>
      </c>
      <c r="L303">
        <v>4</v>
      </c>
      <c r="M303">
        <v>93</v>
      </c>
      <c r="N303" s="2">
        <v>34063</v>
      </c>
      <c r="O303">
        <v>2</v>
      </c>
      <c r="P303" s="1" t="e">
        <v>#NULL!</v>
      </c>
      <c r="Q303" s="1" t="e">
        <v>#NULL!</v>
      </c>
      <c r="R303" s="1" t="e">
        <v>#NULL!</v>
      </c>
      <c r="S303" s="1" t="e">
        <v>#NULL!</v>
      </c>
      <c r="T303">
        <v>1</v>
      </c>
      <c r="U303" s="1" t="e">
        <v>#NULL!</v>
      </c>
      <c r="V303" s="1" t="e">
        <v>#NULL!</v>
      </c>
      <c r="W303" s="1" t="e">
        <v>#NULL!</v>
      </c>
      <c r="Y303">
        <v>1</v>
      </c>
      <c r="Z303">
        <v>2</v>
      </c>
      <c r="AA303">
        <v>0</v>
      </c>
      <c r="AB303">
        <v>0</v>
      </c>
      <c r="AC303">
        <v>5</v>
      </c>
      <c r="AE303">
        <v>1</v>
      </c>
      <c r="AG303">
        <v>2</v>
      </c>
      <c r="AH303" t="s">
        <v>223</v>
      </c>
      <c r="AI303" t="s">
        <v>223</v>
      </c>
      <c r="AJ303" t="s">
        <v>223</v>
      </c>
      <c r="AK303" t="s">
        <v>223</v>
      </c>
      <c r="AL303" t="s">
        <v>223</v>
      </c>
      <c r="AM303" t="s">
        <v>223</v>
      </c>
      <c r="AN303" t="s">
        <v>223</v>
      </c>
      <c r="AO303" t="s">
        <v>223</v>
      </c>
      <c r="AP303" s="1" t="e">
        <v>#NULL!</v>
      </c>
      <c r="AQ303" t="s">
        <v>224</v>
      </c>
      <c r="AR303" t="s">
        <v>223</v>
      </c>
      <c r="AS303" t="s">
        <v>223</v>
      </c>
      <c r="AT303" t="s">
        <v>223</v>
      </c>
      <c r="AU303" t="s">
        <v>223</v>
      </c>
      <c r="AV303" t="s">
        <v>223</v>
      </c>
      <c r="AW303" t="s">
        <v>224</v>
      </c>
      <c r="AX303" t="s">
        <v>223</v>
      </c>
      <c r="AY303" t="s">
        <v>223</v>
      </c>
      <c r="AZ303" t="s">
        <v>223</v>
      </c>
      <c r="BA303" t="s">
        <v>223</v>
      </c>
      <c r="BB303" t="s">
        <v>223</v>
      </c>
      <c r="BD303" t="s">
        <v>1066</v>
      </c>
      <c r="BE303">
        <v>2</v>
      </c>
      <c r="BF303">
        <v>3</v>
      </c>
      <c r="BG303">
        <v>3</v>
      </c>
      <c r="BH303">
        <v>2</v>
      </c>
      <c r="BI303">
        <v>2</v>
      </c>
      <c r="BJ303" t="s">
        <v>1067</v>
      </c>
      <c r="BK303">
        <v>2</v>
      </c>
      <c r="BM303">
        <v>2</v>
      </c>
      <c r="BO303">
        <v>2</v>
      </c>
      <c r="BP303">
        <v>3</v>
      </c>
      <c r="BR303">
        <v>1</v>
      </c>
      <c r="BT303">
        <v>1</v>
      </c>
      <c r="BV303">
        <v>3</v>
      </c>
      <c r="BX303">
        <v>1</v>
      </c>
      <c r="BY303">
        <v>5</v>
      </c>
      <c r="CA303">
        <v>2</v>
      </c>
      <c r="CB303">
        <v>1</v>
      </c>
      <c r="CC303" t="s">
        <v>235</v>
      </c>
      <c r="CE303">
        <v>3</v>
      </c>
      <c r="CG303">
        <v>3</v>
      </c>
      <c r="CH303">
        <v>1</v>
      </c>
      <c r="CI303">
        <v>2</v>
      </c>
      <c r="CJ303">
        <v>2</v>
      </c>
      <c r="CK303">
        <v>2</v>
      </c>
      <c r="CL303">
        <v>2</v>
      </c>
      <c r="CM303">
        <v>2</v>
      </c>
      <c r="CN303">
        <v>2</v>
      </c>
      <c r="CO303">
        <v>1</v>
      </c>
      <c r="CP303">
        <v>2</v>
      </c>
      <c r="CQ303">
        <v>2</v>
      </c>
      <c r="CR303">
        <v>2</v>
      </c>
      <c r="CS303">
        <v>2</v>
      </c>
      <c r="CT303">
        <v>2</v>
      </c>
      <c r="CU303">
        <v>2</v>
      </c>
      <c r="CV303">
        <v>3</v>
      </c>
      <c r="CW303">
        <v>5</v>
      </c>
      <c r="CX303">
        <v>2</v>
      </c>
      <c r="CY303">
        <v>114</v>
      </c>
      <c r="CZ303">
        <v>2</v>
      </c>
      <c r="DA303">
        <v>1</v>
      </c>
      <c r="DB303">
        <v>3</v>
      </c>
      <c r="DC303">
        <v>2</v>
      </c>
      <c r="DD303">
        <v>2</v>
      </c>
      <c r="DE303">
        <v>2</v>
      </c>
      <c r="DF303">
        <v>2</v>
      </c>
      <c r="DG303">
        <v>2</v>
      </c>
      <c r="DH303">
        <v>2</v>
      </c>
      <c r="DI303">
        <v>2</v>
      </c>
      <c r="DJ303">
        <v>2</v>
      </c>
      <c r="DK303">
        <v>2</v>
      </c>
      <c r="DL303">
        <v>2</v>
      </c>
      <c r="DM303">
        <v>2</v>
      </c>
      <c r="DN303">
        <v>2</v>
      </c>
      <c r="DO303">
        <v>2</v>
      </c>
      <c r="DP303">
        <v>2</v>
      </c>
      <c r="DQ303">
        <v>2</v>
      </c>
      <c r="DR303">
        <v>2</v>
      </c>
      <c r="DS303">
        <v>2</v>
      </c>
      <c r="DT303">
        <v>2</v>
      </c>
      <c r="DU303">
        <v>2</v>
      </c>
      <c r="DV303" t="s">
        <v>223</v>
      </c>
      <c r="DW303" s="1" t="e">
        <v>#NULL!</v>
      </c>
      <c r="DX303">
        <v>2</v>
      </c>
      <c r="DY303" s="1" t="e">
        <v>#NULL!</v>
      </c>
      <c r="DZ303">
        <v>3</v>
      </c>
      <c r="EA303" t="s">
        <v>223</v>
      </c>
      <c r="EC303" t="s">
        <v>223</v>
      </c>
      <c r="ED303" t="s">
        <v>223</v>
      </c>
      <c r="EE303">
        <v>2</v>
      </c>
      <c r="EF303">
        <v>2</v>
      </c>
      <c r="EG303">
        <v>2</v>
      </c>
      <c r="EH303">
        <v>2</v>
      </c>
      <c r="EI303">
        <v>2</v>
      </c>
      <c r="EJ303">
        <v>2</v>
      </c>
      <c r="EK303">
        <v>7</v>
      </c>
      <c r="EL303">
        <v>25.522245037645447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 s="3">
        <v>1</v>
      </c>
      <c r="EU303" s="3">
        <v>1.99414496725282</v>
      </c>
      <c r="EV303" s="3">
        <v>0.455091693972758</v>
      </c>
      <c r="EW303" s="3">
        <v>7.9759123340519302</v>
      </c>
      <c r="EX303" s="3">
        <v>71.804358739350903</v>
      </c>
      <c r="EY303" s="3">
        <v>0.81758067404806001</v>
      </c>
      <c r="EZ303" s="3">
        <v>173.85258676284201</v>
      </c>
      <c r="FA303" t="s">
        <v>1067</v>
      </c>
      <c r="FB303" s="5">
        <v>32.648442000000003</v>
      </c>
      <c r="FC303" s="5">
        <v>-114.588587</v>
      </c>
      <c r="FD303" s="1" t="e">
        <v>#NULL!</v>
      </c>
      <c r="FE303" s="1" t="e">
        <v>#NULL!</v>
      </c>
      <c r="FF303" s="1" t="e">
        <v>#NULL!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 s="1" t="e">
        <v>#NULL!</v>
      </c>
      <c r="GA303" s="1" t="e">
        <v>#NULL!</v>
      </c>
      <c r="GB303" s="1" t="e">
        <v>#NULL!</v>
      </c>
      <c r="GC303" s="1" t="e">
        <v>#NULL!</v>
      </c>
      <c r="GD303" s="1" t="e">
        <v>#NULL!</v>
      </c>
      <c r="GE303" s="1" t="e">
        <v>#NULL!</v>
      </c>
      <c r="GF303" s="1" t="e">
        <v>#NULL!</v>
      </c>
      <c r="GG303" s="1" t="e">
        <v>#NULL!</v>
      </c>
      <c r="GH303" s="1" t="e">
        <v>#NULL!</v>
      </c>
      <c r="GI303" s="1" t="e">
        <v>#NULL!</v>
      </c>
      <c r="GJ303" s="3">
        <v>62</v>
      </c>
      <c r="GK303" s="3">
        <v>20.848595213319459</v>
      </c>
      <c r="GL303">
        <v>20</v>
      </c>
      <c r="GM303">
        <v>1</v>
      </c>
      <c r="GN303">
        <v>0</v>
      </c>
      <c r="GO303">
        <v>0</v>
      </c>
      <c r="GP303">
        <v>0</v>
      </c>
      <c r="GQ30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D303" s="1" t="e">
        <v>#NULL!</v>
      </c>
      <c r="HE303" t="s">
        <v>227</v>
      </c>
      <c r="HH303" s="1" t="e">
        <v>#NULL!</v>
      </c>
      <c r="HI303" s="1" t="e">
        <v>#NULL!</v>
      </c>
      <c r="HJ303" s="1" t="e">
        <v>#NULL!</v>
      </c>
      <c r="HK303" s="1" t="e">
        <v>#NULL!</v>
      </c>
      <c r="HL303" s="1" t="e">
        <v>#NULL!</v>
      </c>
    </row>
    <row r="304" spans="1:220" x14ac:dyDescent="0.2">
      <c r="A304" t="s">
        <v>1086</v>
      </c>
      <c r="B304" s="1" t="e">
        <v>#NULL!</v>
      </c>
      <c r="C304" s="1" t="e">
        <v>#NULL!</v>
      </c>
      <c r="D304" s="1" t="e">
        <v>#NULL!</v>
      </c>
      <c r="E304" s="1" t="e">
        <v>#NULL!</v>
      </c>
      <c r="F304" s="1" t="e">
        <v>#NULL!</v>
      </c>
      <c r="G304" s="1" t="e">
        <v>#NULL!</v>
      </c>
      <c r="H304">
        <v>3</v>
      </c>
      <c r="I304" s="2">
        <v>43390</v>
      </c>
      <c r="J304">
        <v>2</v>
      </c>
      <c r="K304">
        <v>10</v>
      </c>
      <c r="L304">
        <v>19</v>
      </c>
      <c r="M304">
        <v>92</v>
      </c>
      <c r="N304" s="2">
        <v>33896</v>
      </c>
      <c r="O304">
        <v>1</v>
      </c>
      <c r="P304" s="1" t="e">
        <v>#NULL!</v>
      </c>
      <c r="Q304" s="1" t="e">
        <v>#NULL!</v>
      </c>
      <c r="R304" s="1" t="e">
        <v>#NULL!</v>
      </c>
      <c r="S304" s="1" t="e">
        <v>#NULL!</v>
      </c>
      <c r="T304">
        <v>1</v>
      </c>
      <c r="U304" s="1" t="e">
        <v>#NULL!</v>
      </c>
      <c r="V304" s="1" t="e">
        <v>#NULL!</v>
      </c>
      <c r="W304" s="1" t="e">
        <v>#NULL!</v>
      </c>
      <c r="Y304">
        <v>1</v>
      </c>
      <c r="Z304">
        <v>4</v>
      </c>
      <c r="AA304">
        <v>2</v>
      </c>
      <c r="AB304">
        <v>2</v>
      </c>
      <c r="AC304">
        <v>5</v>
      </c>
      <c r="AE304">
        <v>1</v>
      </c>
      <c r="AG304">
        <v>2</v>
      </c>
      <c r="AH304" t="s">
        <v>223</v>
      </c>
      <c r="AI304" t="s">
        <v>223</v>
      </c>
      <c r="AJ304" t="s">
        <v>223</v>
      </c>
      <c r="AK304" t="s">
        <v>223</v>
      </c>
      <c r="AL304" t="s">
        <v>223</v>
      </c>
      <c r="AM304" t="s">
        <v>223</v>
      </c>
      <c r="AN304" t="s">
        <v>223</v>
      </c>
      <c r="AO304" t="s">
        <v>223</v>
      </c>
      <c r="AP304" s="1" t="e">
        <v>#NULL!</v>
      </c>
      <c r="AQ304" t="s">
        <v>224</v>
      </c>
      <c r="AR304" t="s">
        <v>223</v>
      </c>
      <c r="AS304" t="s">
        <v>223</v>
      </c>
      <c r="AT304" t="s">
        <v>223</v>
      </c>
      <c r="AU304" t="s">
        <v>223</v>
      </c>
      <c r="AV304" t="s">
        <v>223</v>
      </c>
      <c r="AW304" t="s">
        <v>223</v>
      </c>
      <c r="AX304" t="s">
        <v>223</v>
      </c>
      <c r="AY304" t="s">
        <v>223</v>
      </c>
      <c r="AZ304" t="s">
        <v>223</v>
      </c>
      <c r="BA304" t="s">
        <v>223</v>
      </c>
      <c r="BB304" t="s">
        <v>223</v>
      </c>
      <c r="BD304" t="s">
        <v>771</v>
      </c>
      <c r="BE304">
        <v>2</v>
      </c>
      <c r="BF304">
        <v>2</v>
      </c>
      <c r="BG304">
        <v>3</v>
      </c>
      <c r="BH304">
        <v>2</v>
      </c>
      <c r="BI304">
        <v>2</v>
      </c>
      <c r="BJ304" t="s">
        <v>1087</v>
      </c>
      <c r="BK304">
        <v>1</v>
      </c>
      <c r="BM304">
        <v>2</v>
      </c>
      <c r="BO304">
        <v>2</v>
      </c>
      <c r="BP304">
        <v>4</v>
      </c>
      <c r="BQ304" t="s">
        <v>1077</v>
      </c>
      <c r="BR304">
        <v>4</v>
      </c>
      <c r="BT304">
        <v>4</v>
      </c>
      <c r="BV304">
        <v>4</v>
      </c>
      <c r="BX304">
        <v>1</v>
      </c>
      <c r="BY304">
        <v>1</v>
      </c>
      <c r="CA304">
        <v>2</v>
      </c>
      <c r="CB304">
        <v>1</v>
      </c>
      <c r="CC304" t="s">
        <v>235</v>
      </c>
      <c r="CE304">
        <v>3</v>
      </c>
      <c r="CG304">
        <v>1</v>
      </c>
      <c r="CH304">
        <v>1</v>
      </c>
      <c r="CI304">
        <v>1</v>
      </c>
      <c r="CJ304">
        <v>2</v>
      </c>
      <c r="CK304">
        <v>2</v>
      </c>
      <c r="CL304">
        <v>1</v>
      </c>
      <c r="CM304">
        <v>2</v>
      </c>
      <c r="CN304">
        <v>1</v>
      </c>
      <c r="CO304">
        <v>2</v>
      </c>
      <c r="CP304">
        <v>2</v>
      </c>
      <c r="CQ304">
        <v>2</v>
      </c>
      <c r="CR304">
        <v>2</v>
      </c>
      <c r="CS304">
        <v>2</v>
      </c>
      <c r="CT304">
        <v>2</v>
      </c>
      <c r="CU304">
        <v>3</v>
      </c>
      <c r="CV304">
        <v>3</v>
      </c>
      <c r="CW304">
        <v>5</v>
      </c>
      <c r="CX304">
        <v>2</v>
      </c>
      <c r="CY304">
        <v>195</v>
      </c>
      <c r="CZ304">
        <v>1</v>
      </c>
      <c r="DA304">
        <v>2</v>
      </c>
      <c r="DB304">
        <v>3</v>
      </c>
      <c r="DC304">
        <v>2</v>
      </c>
      <c r="DD304">
        <v>2</v>
      </c>
      <c r="DE304">
        <v>2</v>
      </c>
      <c r="DF304">
        <v>2</v>
      </c>
      <c r="DG304">
        <v>2</v>
      </c>
      <c r="DH304">
        <v>2</v>
      </c>
      <c r="DI304">
        <v>2</v>
      </c>
      <c r="DJ304">
        <v>2</v>
      </c>
      <c r="DK304">
        <v>2</v>
      </c>
      <c r="DL304">
        <v>2</v>
      </c>
      <c r="DM304">
        <v>2</v>
      </c>
      <c r="DN304">
        <v>2</v>
      </c>
      <c r="DO304">
        <v>2</v>
      </c>
      <c r="DP304">
        <v>2</v>
      </c>
      <c r="DQ304">
        <v>2</v>
      </c>
      <c r="DR304">
        <v>2</v>
      </c>
      <c r="DS304">
        <v>2</v>
      </c>
      <c r="DT304">
        <v>2</v>
      </c>
      <c r="DU304">
        <v>2</v>
      </c>
      <c r="DV304" t="s">
        <v>223</v>
      </c>
      <c r="DW304" s="1" t="e">
        <v>#NULL!</v>
      </c>
      <c r="DX304">
        <v>2</v>
      </c>
      <c r="DY304" s="1" t="e">
        <v>#NULL!</v>
      </c>
      <c r="DZ304">
        <v>1</v>
      </c>
      <c r="EA304" t="s">
        <v>224</v>
      </c>
      <c r="EB304" t="s">
        <v>1088</v>
      </c>
      <c r="EC304" t="s">
        <v>235</v>
      </c>
      <c r="ED304" t="s">
        <v>224</v>
      </c>
      <c r="EE304">
        <v>2</v>
      </c>
      <c r="EF304">
        <v>2</v>
      </c>
      <c r="EG304">
        <v>2</v>
      </c>
      <c r="EH304">
        <v>2</v>
      </c>
      <c r="EI304">
        <v>2</v>
      </c>
      <c r="EJ304">
        <v>2</v>
      </c>
      <c r="EK304">
        <v>9</v>
      </c>
      <c r="EL304">
        <v>25.99315537303217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 s="3">
        <v>1</v>
      </c>
      <c r="EU304" s="3">
        <v>1.6275231055460799</v>
      </c>
      <c r="EV304" s="3">
        <v>0.41403885121164202</v>
      </c>
      <c r="EW304" s="3">
        <v>9.1813527464855902</v>
      </c>
      <c r="EX304" s="3">
        <v>90.086771185492907</v>
      </c>
      <c r="EY304" s="3">
        <v>0.96153784042811097</v>
      </c>
      <c r="EZ304" s="3">
        <v>190.180349271343</v>
      </c>
      <c r="FA304" t="s">
        <v>1087</v>
      </c>
      <c r="FB304" s="5">
        <v>32.656196999999999</v>
      </c>
      <c r="FC304" s="5">
        <v>-114.45024100000001</v>
      </c>
      <c r="FD304">
        <v>62</v>
      </c>
      <c r="FE304">
        <v>199</v>
      </c>
      <c r="FF304" s="3">
        <v>36.4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2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 s="1" t="e">
        <v>#NULL!</v>
      </c>
      <c r="GA304" s="1" t="e">
        <v>#NULL!</v>
      </c>
      <c r="GB304" s="1" t="e">
        <v>#NULL!</v>
      </c>
      <c r="GC304" s="1" t="e">
        <v>#NULL!</v>
      </c>
      <c r="GD304" s="1" t="e">
        <v>#NULL!</v>
      </c>
      <c r="GE304" s="1" t="e">
        <v>#NULL!</v>
      </c>
      <c r="GF304" s="1" t="e">
        <v>#NULL!</v>
      </c>
      <c r="GG304" s="1" t="e">
        <v>#NULL!</v>
      </c>
      <c r="GH304" s="1" t="e">
        <v>#NULL!</v>
      </c>
      <c r="GI304" s="1" t="e">
        <v>#NULL!</v>
      </c>
      <c r="GJ304" s="3">
        <v>62</v>
      </c>
      <c r="GK304" s="3">
        <v>35.662070759625394</v>
      </c>
      <c r="GL304">
        <v>20</v>
      </c>
      <c r="GM304">
        <v>1</v>
      </c>
      <c r="GN304">
        <v>0</v>
      </c>
      <c r="GO304">
        <v>0</v>
      </c>
      <c r="GP304">
        <v>0</v>
      </c>
      <c r="GQ304">
        <v>0</v>
      </c>
      <c r="GR304" s="3">
        <v>0</v>
      </c>
      <c r="GS304" s="3">
        <v>1</v>
      </c>
      <c r="GT304" s="3">
        <v>1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D304" s="1" t="e">
        <v>#NULL!</v>
      </c>
      <c r="HE304" t="s">
        <v>227</v>
      </c>
      <c r="HH304" s="1" t="e">
        <v>#NULL!</v>
      </c>
      <c r="HI304" s="1" t="e">
        <v>#NULL!</v>
      </c>
      <c r="HJ304" s="1" t="e">
        <v>#NULL!</v>
      </c>
      <c r="HK304" s="1" t="e">
        <v>#NULL!</v>
      </c>
      <c r="HL304" s="1" t="e">
        <v>#NULL!</v>
      </c>
    </row>
    <row r="305" spans="1:220" x14ac:dyDescent="0.2">
      <c r="A305" t="s">
        <v>1089</v>
      </c>
      <c r="B305" s="1" t="e">
        <v>#NULL!</v>
      </c>
      <c r="C305" s="1" t="e">
        <v>#NULL!</v>
      </c>
      <c r="D305" s="1" t="e">
        <v>#NULL!</v>
      </c>
      <c r="E305" s="1" t="e">
        <v>#NULL!</v>
      </c>
      <c r="F305" s="1" t="e">
        <v>#NULL!</v>
      </c>
      <c r="G305" s="1" t="e">
        <v>#NULL!</v>
      </c>
      <c r="H305">
        <v>3</v>
      </c>
      <c r="I305" s="2">
        <v>43390</v>
      </c>
      <c r="J305">
        <v>2</v>
      </c>
      <c r="K305">
        <v>12</v>
      </c>
      <c r="L305">
        <v>23</v>
      </c>
      <c r="M305">
        <v>77</v>
      </c>
      <c r="N305" s="2">
        <v>32134</v>
      </c>
      <c r="O305">
        <v>2</v>
      </c>
      <c r="P305" s="1" t="e">
        <v>#NULL!</v>
      </c>
      <c r="Q305" s="1" t="e">
        <v>#NULL!</v>
      </c>
      <c r="R305" s="1" t="e">
        <v>#NULL!</v>
      </c>
      <c r="S305" s="1" t="e">
        <v>#NULL!</v>
      </c>
      <c r="T305">
        <v>1</v>
      </c>
      <c r="U305" s="1" t="e">
        <v>#NULL!</v>
      </c>
      <c r="V305" s="1" t="e">
        <v>#NULL!</v>
      </c>
      <c r="W305" s="1" t="e">
        <v>#NULL!</v>
      </c>
      <c r="Y305">
        <v>1</v>
      </c>
      <c r="Z305">
        <v>2</v>
      </c>
      <c r="AA305">
        <v>3</v>
      </c>
      <c r="AB305">
        <v>0</v>
      </c>
      <c r="AC305">
        <v>5</v>
      </c>
      <c r="AE305">
        <v>1</v>
      </c>
      <c r="AG305">
        <v>2</v>
      </c>
      <c r="AH305" t="s">
        <v>223</v>
      </c>
      <c r="AI305" t="s">
        <v>223</v>
      </c>
      <c r="AJ305" t="s">
        <v>223</v>
      </c>
      <c r="AK305" t="s">
        <v>223</v>
      </c>
      <c r="AL305" t="s">
        <v>223</v>
      </c>
      <c r="AM305" t="s">
        <v>223</v>
      </c>
      <c r="AN305" t="s">
        <v>223</v>
      </c>
      <c r="AO305" t="s">
        <v>223</v>
      </c>
      <c r="AP305" s="1" t="e">
        <v>#NULL!</v>
      </c>
      <c r="AQ305" t="s">
        <v>224</v>
      </c>
      <c r="AR305" t="s">
        <v>223</v>
      </c>
      <c r="AS305" t="s">
        <v>223</v>
      </c>
      <c r="AT305" t="s">
        <v>223</v>
      </c>
      <c r="AU305" t="s">
        <v>223</v>
      </c>
      <c r="AV305" t="s">
        <v>223</v>
      </c>
      <c r="AW305" t="s">
        <v>223</v>
      </c>
      <c r="AX305" t="s">
        <v>223</v>
      </c>
      <c r="AY305" t="s">
        <v>223</v>
      </c>
      <c r="AZ305" t="s">
        <v>223</v>
      </c>
      <c r="BA305" t="s">
        <v>223</v>
      </c>
      <c r="BB305" t="s">
        <v>223</v>
      </c>
      <c r="BD305" t="s">
        <v>999</v>
      </c>
      <c r="BE305">
        <v>2</v>
      </c>
      <c r="BF305">
        <v>2</v>
      </c>
      <c r="BG305">
        <v>2</v>
      </c>
      <c r="BH305">
        <v>2</v>
      </c>
      <c r="BI305">
        <v>2</v>
      </c>
      <c r="BJ305" t="s">
        <v>1090</v>
      </c>
      <c r="BK305">
        <v>1</v>
      </c>
      <c r="BM305">
        <v>2</v>
      </c>
      <c r="BO305">
        <v>2</v>
      </c>
      <c r="BP305">
        <v>3</v>
      </c>
      <c r="BR305">
        <v>1</v>
      </c>
      <c r="BT305">
        <v>3</v>
      </c>
      <c r="BV305">
        <v>3</v>
      </c>
      <c r="BX305">
        <v>1</v>
      </c>
      <c r="BY305">
        <v>5</v>
      </c>
      <c r="CA305">
        <v>2</v>
      </c>
      <c r="CB305">
        <v>1</v>
      </c>
      <c r="CC305" t="s">
        <v>224</v>
      </c>
      <c r="CE305">
        <v>3</v>
      </c>
      <c r="CG305">
        <v>1</v>
      </c>
      <c r="CH305">
        <v>2</v>
      </c>
      <c r="CI305">
        <v>2</v>
      </c>
      <c r="CJ305">
        <v>2</v>
      </c>
      <c r="CK305">
        <v>2</v>
      </c>
      <c r="CL305">
        <v>2</v>
      </c>
      <c r="CM305">
        <v>2</v>
      </c>
      <c r="CN305">
        <v>2</v>
      </c>
      <c r="CO305">
        <v>1</v>
      </c>
      <c r="CP305">
        <v>1</v>
      </c>
      <c r="CQ305">
        <v>1</v>
      </c>
      <c r="CR305">
        <v>1</v>
      </c>
      <c r="CS305">
        <v>2</v>
      </c>
      <c r="CT305">
        <v>2</v>
      </c>
      <c r="CU305">
        <v>3</v>
      </c>
      <c r="CV305">
        <v>1</v>
      </c>
      <c r="CW305">
        <v>5</v>
      </c>
      <c r="CX305">
        <v>7</v>
      </c>
      <c r="CY305">
        <v>181</v>
      </c>
      <c r="CZ305">
        <v>1</v>
      </c>
      <c r="DA305">
        <v>1</v>
      </c>
      <c r="DB305">
        <v>3</v>
      </c>
      <c r="DC305">
        <v>2</v>
      </c>
      <c r="DD305">
        <v>2</v>
      </c>
      <c r="DE305">
        <v>2</v>
      </c>
      <c r="DF305">
        <v>2</v>
      </c>
      <c r="DG305">
        <v>2</v>
      </c>
      <c r="DH305">
        <v>2</v>
      </c>
      <c r="DI305">
        <v>2</v>
      </c>
      <c r="DJ305">
        <v>2</v>
      </c>
      <c r="DK305">
        <v>2</v>
      </c>
      <c r="DL305">
        <v>2</v>
      </c>
      <c r="DM305">
        <v>2</v>
      </c>
      <c r="DN305">
        <v>2</v>
      </c>
      <c r="DO305">
        <v>2</v>
      </c>
      <c r="DP305">
        <v>2</v>
      </c>
      <c r="DQ305">
        <v>2</v>
      </c>
      <c r="DR305">
        <v>2</v>
      </c>
      <c r="DS305">
        <v>2</v>
      </c>
      <c r="DT305">
        <v>2</v>
      </c>
      <c r="DU305">
        <v>2</v>
      </c>
      <c r="DV305" t="s">
        <v>223</v>
      </c>
      <c r="DW305" s="1" t="e">
        <v>#NULL!</v>
      </c>
      <c r="DX305">
        <v>1</v>
      </c>
      <c r="DY305">
        <v>2</v>
      </c>
      <c r="DZ305">
        <v>3</v>
      </c>
      <c r="EA305" t="s">
        <v>223</v>
      </c>
      <c r="EC305" t="s">
        <v>223</v>
      </c>
      <c r="ED305" t="s">
        <v>223</v>
      </c>
      <c r="EE305">
        <v>1</v>
      </c>
      <c r="EF305">
        <v>1</v>
      </c>
      <c r="EG305">
        <v>1</v>
      </c>
      <c r="EH305">
        <v>2</v>
      </c>
      <c r="EI305">
        <v>1</v>
      </c>
      <c r="EJ305">
        <v>1</v>
      </c>
      <c r="EK305">
        <v>12</v>
      </c>
      <c r="EL305">
        <v>30.817248459958932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 s="3">
        <v>1</v>
      </c>
      <c r="EU305" s="3">
        <v>2.12780493361949</v>
      </c>
      <c r="EV305" s="3">
        <v>0.94035253981877098</v>
      </c>
      <c r="EW305" s="3">
        <v>8.2859582290877807</v>
      </c>
      <c r="EX305" s="3">
        <v>72.969902417792397</v>
      </c>
      <c r="EY305" s="3">
        <v>0.83944419184070995</v>
      </c>
      <c r="EZ305" s="3">
        <v>190.658787673777</v>
      </c>
      <c r="FA305" t="s">
        <v>1090</v>
      </c>
      <c r="FB305" s="5">
        <v>32.682127000000001</v>
      </c>
      <c r="FC305" s="5">
        <v>-114.50475</v>
      </c>
      <c r="FD305" s="1" t="e">
        <v>#NULL!</v>
      </c>
      <c r="FE305" s="1" t="e">
        <v>#NULL!</v>
      </c>
      <c r="FF305" s="1" t="e">
        <v>#NULL!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</v>
      </c>
      <c r="FQ305">
        <v>1</v>
      </c>
      <c r="FR305">
        <v>0</v>
      </c>
      <c r="FS305">
        <v>0</v>
      </c>
      <c r="FT305">
        <v>0</v>
      </c>
      <c r="FU305">
        <v>0</v>
      </c>
      <c r="FV305">
        <v>0</v>
      </c>
      <c r="FW305" s="1" t="e">
        <v>#NULL!</v>
      </c>
      <c r="FX305">
        <v>0</v>
      </c>
      <c r="FY305">
        <v>1</v>
      </c>
      <c r="FZ305" t="s">
        <v>1091</v>
      </c>
      <c r="GA305" s="1" t="e">
        <v>#NULL!</v>
      </c>
      <c r="GB305" s="1" t="e">
        <v>#NULL!</v>
      </c>
      <c r="GC305" s="1" t="e">
        <v>#NULL!</v>
      </c>
      <c r="GD305" s="1" t="e">
        <v>#NULL!</v>
      </c>
      <c r="GE305" s="1" t="e">
        <v>#NULL!</v>
      </c>
      <c r="GF305" s="1" t="e">
        <v>#NULL!</v>
      </c>
      <c r="GG305">
        <v>1</v>
      </c>
      <c r="GH305" s="1" t="e">
        <v>#NULL!</v>
      </c>
      <c r="GI305" s="1" t="e">
        <v>#NULL!</v>
      </c>
      <c r="GJ305" s="3">
        <v>67</v>
      </c>
      <c r="GK305" s="3">
        <v>28.345511249721543</v>
      </c>
      <c r="GL305">
        <v>30</v>
      </c>
      <c r="GM305">
        <v>1</v>
      </c>
      <c r="GN305">
        <v>0</v>
      </c>
      <c r="GO305">
        <v>0</v>
      </c>
      <c r="GP305">
        <v>0</v>
      </c>
      <c r="GQ305">
        <v>0</v>
      </c>
      <c r="GR305" s="3">
        <v>0</v>
      </c>
      <c r="GS305" s="3">
        <v>0</v>
      </c>
      <c r="GT305" s="3">
        <v>0</v>
      </c>
      <c r="GU305" s="3">
        <v>1</v>
      </c>
      <c r="GV305" s="3">
        <v>1</v>
      </c>
      <c r="GW305" s="3">
        <v>0</v>
      </c>
      <c r="GX305" s="3">
        <v>1</v>
      </c>
      <c r="GY305" s="3">
        <v>1</v>
      </c>
      <c r="GZ305" s="3">
        <v>1</v>
      </c>
      <c r="HA305" t="s">
        <v>1092</v>
      </c>
      <c r="HB305" t="s">
        <v>786</v>
      </c>
      <c r="HD305" s="1" t="e">
        <v>#NULL!</v>
      </c>
      <c r="HE305" t="s">
        <v>227</v>
      </c>
      <c r="HH305" s="1" t="e">
        <v>#NULL!</v>
      </c>
      <c r="HI305" s="1" t="e">
        <v>#NULL!</v>
      </c>
      <c r="HJ305" s="1" t="e">
        <v>#NULL!</v>
      </c>
      <c r="HK305" s="1" t="e">
        <v>#NULL!</v>
      </c>
      <c r="HL305" s="1" t="e">
        <v>#NULL!</v>
      </c>
    </row>
    <row r="306" spans="1:220" x14ac:dyDescent="0.2">
      <c r="A306" t="s">
        <v>1093</v>
      </c>
      <c r="B306" s="1" t="e">
        <v>#NULL!</v>
      </c>
      <c r="C306" s="1" t="e">
        <v>#NULL!</v>
      </c>
      <c r="D306" s="1" t="e">
        <v>#NULL!</v>
      </c>
      <c r="E306" s="1" t="e">
        <v>#NULL!</v>
      </c>
      <c r="F306" s="1" t="e">
        <v>#NULL!</v>
      </c>
      <c r="G306" s="1" t="e">
        <v>#NULL!</v>
      </c>
      <c r="H306">
        <v>3</v>
      </c>
      <c r="I306" s="2">
        <v>43390</v>
      </c>
      <c r="J306">
        <v>2</v>
      </c>
      <c r="K306">
        <v>3</v>
      </c>
      <c r="L306">
        <v>18</v>
      </c>
      <c r="M306">
        <v>90</v>
      </c>
      <c r="N306" s="2">
        <v>32950</v>
      </c>
      <c r="O306">
        <v>1</v>
      </c>
      <c r="P306" s="1" t="e">
        <v>#NULL!</v>
      </c>
      <c r="Q306" s="1" t="e">
        <v>#NULL!</v>
      </c>
      <c r="R306" s="1" t="e">
        <v>#NULL!</v>
      </c>
      <c r="S306" s="1" t="e">
        <v>#NULL!</v>
      </c>
      <c r="T306" s="1" t="e">
        <v>#NULL!</v>
      </c>
      <c r="U306" s="1" t="e">
        <v>#NULL!</v>
      </c>
      <c r="V306">
        <v>1</v>
      </c>
      <c r="W306" s="1" t="e">
        <v>#NULL!</v>
      </c>
      <c r="Y306">
        <v>1</v>
      </c>
      <c r="Z306">
        <v>6</v>
      </c>
      <c r="AA306">
        <v>4</v>
      </c>
      <c r="AB306">
        <v>4</v>
      </c>
      <c r="AC306">
        <v>5</v>
      </c>
      <c r="AE306">
        <v>1</v>
      </c>
      <c r="AG306">
        <v>2</v>
      </c>
      <c r="AH306" t="s">
        <v>223</v>
      </c>
      <c r="AI306" t="s">
        <v>223</v>
      </c>
      <c r="AJ306" t="s">
        <v>223</v>
      </c>
      <c r="AK306" t="s">
        <v>223</v>
      </c>
      <c r="AL306" t="s">
        <v>223</v>
      </c>
      <c r="AM306" t="s">
        <v>223</v>
      </c>
      <c r="AN306" t="s">
        <v>223</v>
      </c>
      <c r="AO306" t="s">
        <v>223</v>
      </c>
      <c r="AP306" s="1" t="e">
        <v>#NULL!</v>
      </c>
      <c r="AQ306" t="s">
        <v>224</v>
      </c>
      <c r="AR306" t="s">
        <v>223</v>
      </c>
      <c r="AS306" t="s">
        <v>223</v>
      </c>
      <c r="AT306" t="s">
        <v>223</v>
      </c>
      <c r="AU306" t="s">
        <v>223</v>
      </c>
      <c r="AV306" t="s">
        <v>223</v>
      </c>
      <c r="AW306" t="s">
        <v>223</v>
      </c>
      <c r="AX306" t="s">
        <v>223</v>
      </c>
      <c r="AY306" t="s">
        <v>223</v>
      </c>
      <c r="AZ306" t="s">
        <v>223</v>
      </c>
      <c r="BA306" t="s">
        <v>223</v>
      </c>
      <c r="BB306" t="s">
        <v>223</v>
      </c>
      <c r="BD306" t="s">
        <v>771</v>
      </c>
      <c r="BE306">
        <v>2</v>
      </c>
      <c r="BF306">
        <v>2</v>
      </c>
      <c r="BG306">
        <v>5</v>
      </c>
      <c r="BH306">
        <v>2</v>
      </c>
      <c r="BI306">
        <v>2</v>
      </c>
      <c r="BJ306" t="s">
        <v>1094</v>
      </c>
      <c r="BK306">
        <v>1</v>
      </c>
      <c r="BM306">
        <v>1</v>
      </c>
      <c r="BO306">
        <v>2</v>
      </c>
      <c r="BP306">
        <v>1</v>
      </c>
      <c r="BR306">
        <v>1</v>
      </c>
      <c r="BT306">
        <v>1</v>
      </c>
      <c r="BV306">
        <v>3</v>
      </c>
      <c r="BX306">
        <v>1</v>
      </c>
      <c r="BY306">
        <v>1</v>
      </c>
      <c r="CA306">
        <v>1</v>
      </c>
      <c r="CB306">
        <v>2</v>
      </c>
      <c r="CC306" t="s">
        <v>223</v>
      </c>
      <c r="CE306">
        <v>1</v>
      </c>
      <c r="CG306">
        <v>2</v>
      </c>
      <c r="CH306">
        <v>1</v>
      </c>
      <c r="CI306">
        <v>2</v>
      </c>
      <c r="CJ306">
        <v>2</v>
      </c>
      <c r="CK306">
        <v>2</v>
      </c>
      <c r="CL306">
        <v>2</v>
      </c>
      <c r="CM306">
        <v>2</v>
      </c>
      <c r="CN306">
        <v>2</v>
      </c>
      <c r="CO306">
        <v>2</v>
      </c>
      <c r="CP306">
        <v>2</v>
      </c>
      <c r="CQ306">
        <v>2</v>
      </c>
      <c r="CR306">
        <v>2</v>
      </c>
      <c r="CS306">
        <v>2</v>
      </c>
      <c r="CT306">
        <v>2</v>
      </c>
      <c r="CU306">
        <v>3</v>
      </c>
      <c r="CV306">
        <v>3</v>
      </c>
      <c r="CW306">
        <v>5</v>
      </c>
      <c r="CX306">
        <v>5</v>
      </c>
      <c r="CY306">
        <v>190</v>
      </c>
      <c r="CZ306">
        <v>1</v>
      </c>
      <c r="DA306">
        <v>4</v>
      </c>
      <c r="DB306">
        <v>3</v>
      </c>
      <c r="DC306">
        <v>2</v>
      </c>
      <c r="DD306">
        <v>2</v>
      </c>
      <c r="DE306">
        <v>2</v>
      </c>
      <c r="DF306">
        <v>2</v>
      </c>
      <c r="DG306">
        <v>2</v>
      </c>
      <c r="DH306">
        <v>2</v>
      </c>
      <c r="DI306">
        <v>2</v>
      </c>
      <c r="DJ306">
        <v>2</v>
      </c>
      <c r="DK306">
        <v>2</v>
      </c>
      <c r="DL306">
        <v>2</v>
      </c>
      <c r="DM306">
        <v>2</v>
      </c>
      <c r="DN306">
        <v>2</v>
      </c>
      <c r="DO306">
        <v>2</v>
      </c>
      <c r="DP306">
        <v>2</v>
      </c>
      <c r="DQ306">
        <v>2</v>
      </c>
      <c r="DR306">
        <v>1</v>
      </c>
      <c r="DS306">
        <v>2</v>
      </c>
      <c r="DT306">
        <v>2</v>
      </c>
      <c r="DU306">
        <v>2</v>
      </c>
      <c r="DV306" t="s">
        <v>223</v>
      </c>
      <c r="DW306" s="1" t="e">
        <v>#NULL!</v>
      </c>
      <c r="DX306">
        <v>1</v>
      </c>
      <c r="DY306">
        <v>2</v>
      </c>
      <c r="DZ306">
        <v>3</v>
      </c>
      <c r="EA306" t="s">
        <v>223</v>
      </c>
      <c r="EC306" t="s">
        <v>223</v>
      </c>
      <c r="ED306" t="s">
        <v>223</v>
      </c>
      <c r="EE306">
        <v>1</v>
      </c>
      <c r="EF306">
        <v>2</v>
      </c>
      <c r="EG306">
        <v>2</v>
      </c>
      <c r="EH306">
        <v>2</v>
      </c>
      <c r="EI306">
        <v>2</v>
      </c>
      <c r="EJ306">
        <v>2</v>
      </c>
      <c r="EK306">
        <v>9</v>
      </c>
      <c r="EL306">
        <v>28.583162217659137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 s="3">
        <v>1</v>
      </c>
      <c r="EU306" s="3">
        <v>1.95992523254171</v>
      </c>
      <c r="EV306" s="3">
        <v>1.8704437423543701</v>
      </c>
      <c r="EW306" s="3">
        <v>10.128973010490199</v>
      </c>
      <c r="EX306" s="3">
        <v>81.485900596536197</v>
      </c>
      <c r="EY306" s="3">
        <v>0.99166514419892005</v>
      </c>
      <c r="EZ306" s="3">
        <v>120.59187729831</v>
      </c>
      <c r="FA306" t="s">
        <v>1094</v>
      </c>
      <c r="FB306" s="5">
        <v>32.652864999999998</v>
      </c>
      <c r="FC306" s="5">
        <v>-114.502223</v>
      </c>
      <c r="FD306">
        <v>65</v>
      </c>
      <c r="FE306">
        <v>191</v>
      </c>
      <c r="FF306" s="1" t="e">
        <v>#NULL!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1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 s="1" t="e">
        <v>#NULL!</v>
      </c>
      <c r="GA306" s="1" t="e">
        <v>#NULL!</v>
      </c>
      <c r="GB306" s="1" t="e">
        <v>#NULL!</v>
      </c>
      <c r="GC306" s="1" t="e">
        <v>#NULL!</v>
      </c>
      <c r="GD306" s="1" t="e">
        <v>#NULL!</v>
      </c>
      <c r="GE306" s="1" t="e">
        <v>#NULL!</v>
      </c>
      <c r="GF306" s="1" t="e">
        <v>#NULL!</v>
      </c>
      <c r="GG306" s="1" t="e">
        <v>#NULL!</v>
      </c>
      <c r="GH306" s="1" t="e">
        <v>#NULL!</v>
      </c>
      <c r="GI306" s="1" t="e">
        <v>#NULL!</v>
      </c>
      <c r="GJ306" s="3">
        <v>65</v>
      </c>
      <c r="GK306" s="3">
        <v>31.614201183431952</v>
      </c>
      <c r="GL306">
        <v>20</v>
      </c>
      <c r="GM306">
        <v>1</v>
      </c>
      <c r="GN306">
        <v>0</v>
      </c>
      <c r="GO306">
        <v>0</v>
      </c>
      <c r="GP306">
        <v>0</v>
      </c>
      <c r="GQ306">
        <v>0</v>
      </c>
      <c r="GR306" s="3">
        <v>1</v>
      </c>
      <c r="GS306" s="3">
        <v>0</v>
      </c>
      <c r="GT306" s="3">
        <v>0</v>
      </c>
      <c r="GU306" s="3">
        <v>1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D306" s="1" t="e">
        <v>#NULL!</v>
      </c>
      <c r="HE306" t="s">
        <v>227</v>
      </c>
      <c r="HH306" s="1" t="e">
        <v>#NULL!</v>
      </c>
      <c r="HI306" s="1" t="e">
        <v>#NULL!</v>
      </c>
      <c r="HJ306" s="1" t="e">
        <v>#NULL!</v>
      </c>
      <c r="HK306" s="1" t="e">
        <v>#NULL!</v>
      </c>
      <c r="HL306" s="1" t="e">
        <v>#NULL!</v>
      </c>
    </row>
    <row r="307" spans="1:220" x14ac:dyDescent="0.2">
      <c r="A307" t="s">
        <v>1095</v>
      </c>
      <c r="B307" s="1" t="e">
        <v>#NULL!</v>
      </c>
      <c r="C307" s="1" t="e">
        <v>#NULL!</v>
      </c>
      <c r="D307" s="1" t="e">
        <v>#NULL!</v>
      </c>
      <c r="E307" s="1" t="e">
        <v>#NULL!</v>
      </c>
      <c r="F307" s="1" t="e">
        <v>#NULL!</v>
      </c>
      <c r="G307" s="1" t="e">
        <v>#NULL!</v>
      </c>
      <c r="H307">
        <v>3</v>
      </c>
      <c r="I307" s="2">
        <v>43390</v>
      </c>
      <c r="J307">
        <v>2</v>
      </c>
      <c r="K307">
        <v>8</v>
      </c>
      <c r="L307">
        <v>2</v>
      </c>
      <c r="M307">
        <v>92</v>
      </c>
      <c r="N307" s="2">
        <v>33818</v>
      </c>
      <c r="O307">
        <v>1</v>
      </c>
      <c r="P307" s="1" t="e">
        <v>#NULL!</v>
      </c>
      <c r="Q307" s="1" t="e">
        <v>#NULL!</v>
      </c>
      <c r="R307" s="1" t="e">
        <v>#NULL!</v>
      </c>
      <c r="S307" s="1" t="e">
        <v>#NULL!</v>
      </c>
      <c r="T307" s="1" t="e">
        <v>#NULL!</v>
      </c>
      <c r="U307">
        <v>1</v>
      </c>
      <c r="V307" s="1" t="e">
        <v>#NULL!</v>
      </c>
      <c r="W307" s="1" t="e">
        <v>#NULL!</v>
      </c>
      <c r="Y307">
        <v>5</v>
      </c>
      <c r="Z307">
        <v>3</v>
      </c>
      <c r="AA307">
        <v>0</v>
      </c>
      <c r="AB307">
        <v>2</v>
      </c>
      <c r="AC307">
        <v>4</v>
      </c>
      <c r="AE307">
        <v>1</v>
      </c>
      <c r="AG307">
        <v>2</v>
      </c>
      <c r="AH307" t="s">
        <v>223</v>
      </c>
      <c r="AI307" t="s">
        <v>223</v>
      </c>
      <c r="AJ307" t="s">
        <v>223</v>
      </c>
      <c r="AK307" t="s">
        <v>223</v>
      </c>
      <c r="AL307" t="s">
        <v>223</v>
      </c>
      <c r="AM307" t="s">
        <v>223</v>
      </c>
      <c r="AN307" t="s">
        <v>223</v>
      </c>
      <c r="AO307" t="s">
        <v>223</v>
      </c>
      <c r="AP307" s="1" t="e">
        <v>#NULL!</v>
      </c>
      <c r="AQ307" t="s">
        <v>223</v>
      </c>
      <c r="AR307" t="s">
        <v>223</v>
      </c>
      <c r="AS307" t="s">
        <v>223</v>
      </c>
      <c r="AT307" t="s">
        <v>223</v>
      </c>
      <c r="AU307" t="s">
        <v>223</v>
      </c>
      <c r="AV307" t="s">
        <v>223</v>
      </c>
      <c r="AW307" t="s">
        <v>224</v>
      </c>
      <c r="AX307" t="s">
        <v>223</v>
      </c>
      <c r="AY307" t="s">
        <v>223</v>
      </c>
      <c r="AZ307" t="s">
        <v>223</v>
      </c>
      <c r="BA307" t="s">
        <v>223</v>
      </c>
      <c r="BB307" t="s">
        <v>223</v>
      </c>
      <c r="BD307" t="s">
        <v>771</v>
      </c>
      <c r="BE307">
        <v>2</v>
      </c>
      <c r="BF307">
        <v>2</v>
      </c>
      <c r="BG307">
        <v>5</v>
      </c>
      <c r="BH307">
        <v>2</v>
      </c>
      <c r="BI307">
        <v>2</v>
      </c>
      <c r="BJ307" t="s">
        <v>1096</v>
      </c>
      <c r="BK307">
        <v>1</v>
      </c>
      <c r="BM307">
        <v>3</v>
      </c>
      <c r="BO307">
        <v>2</v>
      </c>
      <c r="BP307">
        <v>3</v>
      </c>
      <c r="BR307">
        <v>3</v>
      </c>
      <c r="BT307">
        <v>3</v>
      </c>
      <c r="BV307">
        <v>4</v>
      </c>
      <c r="BX307">
        <v>1</v>
      </c>
      <c r="BY307">
        <v>1</v>
      </c>
      <c r="CA307">
        <v>2</v>
      </c>
      <c r="CB307">
        <v>1</v>
      </c>
      <c r="CC307" t="s">
        <v>224</v>
      </c>
      <c r="CE307">
        <v>2</v>
      </c>
      <c r="CG307">
        <v>1</v>
      </c>
      <c r="CH307">
        <v>1</v>
      </c>
      <c r="CI307">
        <v>2</v>
      </c>
      <c r="CJ307">
        <v>2</v>
      </c>
      <c r="CK307">
        <v>2</v>
      </c>
      <c r="CL307">
        <v>2</v>
      </c>
      <c r="CM307">
        <v>2</v>
      </c>
      <c r="CN307">
        <v>2</v>
      </c>
      <c r="CO307">
        <v>2</v>
      </c>
      <c r="CP307">
        <v>2</v>
      </c>
      <c r="CQ307">
        <v>2</v>
      </c>
      <c r="CR307">
        <v>2</v>
      </c>
      <c r="CS307">
        <v>2</v>
      </c>
      <c r="CT307">
        <v>2</v>
      </c>
      <c r="CU307">
        <v>2</v>
      </c>
      <c r="CV307">
        <v>3</v>
      </c>
      <c r="CW307">
        <v>5</v>
      </c>
      <c r="CX307">
        <v>1</v>
      </c>
      <c r="CY307">
        <v>136</v>
      </c>
      <c r="CZ307">
        <v>2</v>
      </c>
      <c r="DA307">
        <v>2</v>
      </c>
      <c r="DB307">
        <v>3</v>
      </c>
      <c r="DC307">
        <v>2</v>
      </c>
      <c r="DD307">
        <v>2</v>
      </c>
      <c r="DE307">
        <v>2</v>
      </c>
      <c r="DF307">
        <v>2</v>
      </c>
      <c r="DG307">
        <v>2</v>
      </c>
      <c r="DH307">
        <v>2</v>
      </c>
      <c r="DI307">
        <v>2</v>
      </c>
      <c r="DJ307">
        <v>2</v>
      </c>
      <c r="DK307">
        <v>2</v>
      </c>
      <c r="DL307">
        <v>2</v>
      </c>
      <c r="DM307">
        <v>2</v>
      </c>
      <c r="DN307">
        <v>2</v>
      </c>
      <c r="DO307">
        <v>2</v>
      </c>
      <c r="DP307">
        <v>2</v>
      </c>
      <c r="DQ307">
        <v>2</v>
      </c>
      <c r="DR307">
        <v>2</v>
      </c>
      <c r="DS307">
        <v>2</v>
      </c>
      <c r="DT307">
        <v>2</v>
      </c>
      <c r="DU307">
        <v>2</v>
      </c>
      <c r="DV307" t="s">
        <v>223</v>
      </c>
      <c r="DW307" s="1" t="e">
        <v>#NULL!</v>
      </c>
      <c r="DX307">
        <v>2</v>
      </c>
      <c r="DY307" s="1" t="e">
        <v>#NULL!</v>
      </c>
      <c r="DZ307">
        <v>3</v>
      </c>
      <c r="EA307" t="s">
        <v>223</v>
      </c>
      <c r="EC307" t="s">
        <v>223</v>
      </c>
      <c r="ED307" t="s">
        <v>223</v>
      </c>
      <c r="EE307">
        <v>2</v>
      </c>
      <c r="EF307">
        <v>2</v>
      </c>
      <c r="EG307">
        <v>2</v>
      </c>
      <c r="EH307">
        <v>2</v>
      </c>
      <c r="EI307">
        <v>2</v>
      </c>
      <c r="EJ307">
        <v>2</v>
      </c>
      <c r="EK307">
        <v>5</v>
      </c>
      <c r="EL307">
        <v>26.206707734428473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 s="3">
        <v>1</v>
      </c>
      <c r="EU307" s="3">
        <v>1.61263235370896</v>
      </c>
      <c r="EV307" s="3">
        <v>1.0564935267789299</v>
      </c>
      <c r="EW307" s="3">
        <v>6.6427243307785702</v>
      </c>
      <c r="EX307" s="3">
        <v>92.169616786973506</v>
      </c>
      <c r="EY307" s="3">
        <v>1.61898964111282</v>
      </c>
      <c r="EZ307" s="3">
        <v>290.00142708946402</v>
      </c>
      <c r="FA307" t="s">
        <v>1096</v>
      </c>
      <c r="FB307" s="5">
        <v>32.691502999999997</v>
      </c>
      <c r="FC307" s="5">
        <v>-114.66465700000001</v>
      </c>
      <c r="FD307" s="1" t="e">
        <v>#NULL!</v>
      </c>
      <c r="FE307" s="1" t="e">
        <v>#NULL!</v>
      </c>
      <c r="FF307" s="1" t="e">
        <v>#NULL!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 s="1" t="e">
        <v>#NULL!</v>
      </c>
      <c r="GA307" s="1" t="e">
        <v>#NULL!</v>
      </c>
      <c r="GB307" s="1" t="e">
        <v>#NULL!</v>
      </c>
      <c r="GC307" s="1" t="e">
        <v>#NULL!</v>
      </c>
      <c r="GD307" s="1" t="e">
        <v>#NULL!</v>
      </c>
      <c r="GE307" s="1" t="e">
        <v>#NULL!</v>
      </c>
      <c r="GF307" s="1" t="e">
        <v>#NULL!</v>
      </c>
      <c r="GG307" s="1" t="e">
        <v>#NULL!</v>
      </c>
      <c r="GH307" s="1" t="e">
        <v>#NULL!</v>
      </c>
      <c r="GI307" s="1" t="e">
        <v>#NULL!</v>
      </c>
      <c r="GJ307" s="3">
        <v>61</v>
      </c>
      <c r="GK307" s="3">
        <v>25.694168234345607</v>
      </c>
      <c r="GL307">
        <v>20</v>
      </c>
      <c r="GM307">
        <v>1</v>
      </c>
      <c r="GN307">
        <v>0</v>
      </c>
      <c r="GO307">
        <v>0</v>
      </c>
      <c r="GP307">
        <v>0</v>
      </c>
      <c r="GQ307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D307" s="1" t="e">
        <v>#NULL!</v>
      </c>
      <c r="HE307" t="s">
        <v>227</v>
      </c>
      <c r="HH307" s="1" t="e">
        <v>#NULL!</v>
      </c>
      <c r="HI307" s="1" t="e">
        <v>#NULL!</v>
      </c>
      <c r="HJ307" s="1" t="e">
        <v>#NULL!</v>
      </c>
      <c r="HK307" s="1" t="e">
        <v>#NULL!</v>
      </c>
      <c r="HL307" s="1" t="e">
        <v>#NULL!</v>
      </c>
    </row>
    <row r="308" spans="1:220" x14ac:dyDescent="0.2">
      <c r="A308" t="s">
        <v>1097</v>
      </c>
      <c r="B308" s="1" t="e">
        <v>#NULL!</v>
      </c>
      <c r="C308" s="1" t="e">
        <v>#NULL!</v>
      </c>
      <c r="D308" s="1" t="e">
        <v>#NULL!</v>
      </c>
      <c r="E308" s="1" t="e">
        <v>#NULL!</v>
      </c>
      <c r="F308" s="1" t="e">
        <v>#NULL!</v>
      </c>
      <c r="G308" s="1" t="e">
        <v>#NULL!</v>
      </c>
      <c r="H308">
        <v>3</v>
      </c>
      <c r="I308" s="2">
        <v>43411</v>
      </c>
      <c r="J308">
        <v>2</v>
      </c>
      <c r="K308">
        <v>11</v>
      </c>
      <c r="L308">
        <v>30</v>
      </c>
      <c r="M308">
        <v>95</v>
      </c>
      <c r="N308" s="2">
        <v>35033</v>
      </c>
      <c r="O308">
        <v>1</v>
      </c>
      <c r="P308" s="1" t="e">
        <v>#NULL!</v>
      </c>
      <c r="Q308" s="1" t="e">
        <v>#NULL!</v>
      </c>
      <c r="R308" s="1" t="e">
        <v>#NULL!</v>
      </c>
      <c r="S308" s="1" t="e">
        <v>#NULL!</v>
      </c>
      <c r="T308" s="1" t="e">
        <v>#NULL!</v>
      </c>
      <c r="U308">
        <v>1</v>
      </c>
      <c r="V308">
        <v>1</v>
      </c>
      <c r="W308" s="1" t="e">
        <v>#NULL!</v>
      </c>
      <c r="X308" t="s">
        <v>329</v>
      </c>
      <c r="Y308">
        <v>1</v>
      </c>
      <c r="Z308">
        <v>3</v>
      </c>
      <c r="AA308">
        <v>1</v>
      </c>
      <c r="AB308">
        <v>1</v>
      </c>
      <c r="AC308">
        <v>5</v>
      </c>
      <c r="AE308">
        <v>1</v>
      </c>
      <c r="AG308">
        <v>2</v>
      </c>
      <c r="AH308" t="s">
        <v>223</v>
      </c>
      <c r="AI308" t="s">
        <v>223</v>
      </c>
      <c r="AJ308" t="s">
        <v>223</v>
      </c>
      <c r="AK308" t="s">
        <v>223</v>
      </c>
      <c r="AL308" t="s">
        <v>223</v>
      </c>
      <c r="AM308" t="s">
        <v>223</v>
      </c>
      <c r="AN308" t="s">
        <v>223</v>
      </c>
      <c r="AO308" t="s">
        <v>223</v>
      </c>
      <c r="AP308" s="1" t="e">
        <v>#NULL!</v>
      </c>
      <c r="AQ308" t="s">
        <v>224</v>
      </c>
      <c r="AR308" t="s">
        <v>223</v>
      </c>
      <c r="AS308" t="s">
        <v>223</v>
      </c>
      <c r="AT308" t="s">
        <v>223</v>
      </c>
      <c r="AU308" t="s">
        <v>223</v>
      </c>
      <c r="AV308" t="s">
        <v>223</v>
      </c>
      <c r="AW308" t="s">
        <v>223</v>
      </c>
      <c r="AX308" t="s">
        <v>223</v>
      </c>
      <c r="AY308" t="s">
        <v>223</v>
      </c>
      <c r="AZ308" t="s">
        <v>223</v>
      </c>
      <c r="BA308" t="s">
        <v>223</v>
      </c>
      <c r="BB308" t="s">
        <v>223</v>
      </c>
      <c r="BD308" t="s">
        <v>999</v>
      </c>
      <c r="BE308">
        <v>2</v>
      </c>
      <c r="BF308">
        <v>2</v>
      </c>
      <c r="BG308">
        <v>5</v>
      </c>
      <c r="BH308">
        <v>1</v>
      </c>
      <c r="BI308">
        <v>1</v>
      </c>
      <c r="BJ308" t="s">
        <v>1098</v>
      </c>
      <c r="BK308">
        <v>3</v>
      </c>
      <c r="BM308">
        <v>1</v>
      </c>
      <c r="BO308">
        <v>2</v>
      </c>
      <c r="BP308">
        <v>2</v>
      </c>
      <c r="BR308">
        <v>1</v>
      </c>
      <c r="BT308">
        <v>1</v>
      </c>
      <c r="BV308">
        <v>1</v>
      </c>
      <c r="BX308">
        <v>1</v>
      </c>
      <c r="BY308">
        <v>1</v>
      </c>
      <c r="CA308">
        <v>2</v>
      </c>
      <c r="CB308">
        <v>1</v>
      </c>
      <c r="CC308" t="s">
        <v>224</v>
      </c>
      <c r="CE308">
        <v>2</v>
      </c>
      <c r="CG308">
        <v>1</v>
      </c>
      <c r="CH308">
        <v>1</v>
      </c>
      <c r="CI308">
        <v>2</v>
      </c>
      <c r="CJ308">
        <v>2</v>
      </c>
      <c r="CK308">
        <v>2</v>
      </c>
      <c r="CL308">
        <v>2</v>
      </c>
      <c r="CM308">
        <v>2</v>
      </c>
      <c r="CN308">
        <v>2</v>
      </c>
      <c r="CO308">
        <v>2</v>
      </c>
      <c r="CP308">
        <v>2</v>
      </c>
      <c r="CQ308">
        <v>2</v>
      </c>
      <c r="CR308">
        <v>2</v>
      </c>
      <c r="CS308">
        <v>2</v>
      </c>
      <c r="CT308">
        <v>2</v>
      </c>
      <c r="CU308">
        <v>3</v>
      </c>
      <c r="CV308">
        <v>3</v>
      </c>
      <c r="CW308">
        <v>5</v>
      </c>
      <c r="CX308">
        <v>6</v>
      </c>
      <c r="CY308">
        <v>175</v>
      </c>
      <c r="CZ308">
        <v>2</v>
      </c>
      <c r="DA308">
        <v>1</v>
      </c>
      <c r="DB308">
        <v>2</v>
      </c>
      <c r="DC308">
        <v>2</v>
      </c>
      <c r="DD308">
        <v>2</v>
      </c>
      <c r="DE308">
        <v>2</v>
      </c>
      <c r="DF308">
        <v>2</v>
      </c>
      <c r="DG308">
        <v>2</v>
      </c>
      <c r="DH308">
        <v>2</v>
      </c>
      <c r="DI308">
        <v>2</v>
      </c>
      <c r="DJ308">
        <v>2</v>
      </c>
      <c r="DK308">
        <v>2</v>
      </c>
      <c r="DL308">
        <v>2</v>
      </c>
      <c r="DM308">
        <v>2</v>
      </c>
      <c r="DN308">
        <v>2</v>
      </c>
      <c r="DO308">
        <v>2</v>
      </c>
      <c r="DP308">
        <v>2</v>
      </c>
      <c r="DQ308">
        <v>2</v>
      </c>
      <c r="DR308">
        <v>2</v>
      </c>
      <c r="DS308">
        <v>2</v>
      </c>
      <c r="DT308">
        <v>2</v>
      </c>
      <c r="DU308">
        <v>2</v>
      </c>
      <c r="DV308" t="s">
        <v>223</v>
      </c>
      <c r="DW308" s="1" t="e">
        <v>#NULL!</v>
      </c>
      <c r="DX308">
        <v>2</v>
      </c>
      <c r="DY308" s="1" t="e">
        <v>#NULL!</v>
      </c>
      <c r="DZ308">
        <v>3</v>
      </c>
      <c r="EA308" t="s">
        <v>223</v>
      </c>
      <c r="EC308" t="s">
        <v>223</v>
      </c>
      <c r="ED308" t="s">
        <v>223</v>
      </c>
      <c r="EE308">
        <v>2</v>
      </c>
      <c r="EF308">
        <v>2</v>
      </c>
      <c r="EG308">
        <v>2</v>
      </c>
      <c r="EH308">
        <v>2</v>
      </c>
      <c r="EI308">
        <v>2</v>
      </c>
      <c r="EJ308">
        <v>2</v>
      </c>
      <c r="EK308">
        <v>5</v>
      </c>
      <c r="EL308">
        <v>22.937713894592743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 s="3">
        <v>1</v>
      </c>
      <c r="EU308" s="3">
        <v>2.2121396358016701</v>
      </c>
      <c r="EV308" s="3">
        <v>1.64682286721864</v>
      </c>
      <c r="EW308" s="3">
        <v>13.399636822767301</v>
      </c>
      <c r="EX308" s="3">
        <v>85.788678546058307</v>
      </c>
      <c r="EY308" s="3">
        <v>1.0054241528949699</v>
      </c>
      <c r="EZ308" s="3">
        <v>96.350310667174497</v>
      </c>
      <c r="FA308" t="s">
        <v>1099</v>
      </c>
      <c r="FB308" s="5">
        <v>32.660065000000003</v>
      </c>
      <c r="FC308" s="5">
        <v>-114.709051</v>
      </c>
      <c r="FD308">
        <v>66</v>
      </c>
      <c r="FE308">
        <v>177</v>
      </c>
      <c r="FF308" s="3">
        <v>28.61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2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1</v>
      </c>
      <c r="FZ308" t="s">
        <v>1100</v>
      </c>
      <c r="GA308" s="1" t="e">
        <v>#NULL!</v>
      </c>
      <c r="GB308" s="1" t="e">
        <v>#NULL!</v>
      </c>
      <c r="GC308">
        <v>1</v>
      </c>
      <c r="GD308" s="1" t="e">
        <v>#NULL!</v>
      </c>
      <c r="GE308" s="1" t="e">
        <v>#NULL!</v>
      </c>
      <c r="GF308" s="1" t="e">
        <v>#NULL!</v>
      </c>
      <c r="GG308" s="1" t="e">
        <v>#NULL!</v>
      </c>
      <c r="GH308" s="1" t="e">
        <v>#NULL!</v>
      </c>
      <c r="GI308" s="1" t="e">
        <v>#NULL!</v>
      </c>
      <c r="GJ308" s="3">
        <v>66</v>
      </c>
      <c r="GK308" s="3">
        <v>28.24265381083563</v>
      </c>
      <c r="GL308">
        <v>20</v>
      </c>
      <c r="GM308">
        <v>1</v>
      </c>
      <c r="GN308">
        <v>0</v>
      </c>
      <c r="GO308">
        <v>0</v>
      </c>
      <c r="GP308">
        <v>0</v>
      </c>
      <c r="GQ308">
        <v>0</v>
      </c>
      <c r="GR308" s="3">
        <v>0</v>
      </c>
      <c r="GS308" s="3">
        <v>0</v>
      </c>
      <c r="GT308" s="3">
        <v>1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D308" s="1" t="e">
        <v>#NULL!</v>
      </c>
      <c r="HE308" t="s">
        <v>227</v>
      </c>
      <c r="HH308" s="1" t="e">
        <v>#NULL!</v>
      </c>
      <c r="HI308" s="1" t="e">
        <v>#NULL!</v>
      </c>
      <c r="HJ308" s="1" t="e">
        <v>#NULL!</v>
      </c>
      <c r="HK308" s="1" t="e">
        <v>#NULL!</v>
      </c>
      <c r="HL308" s="1" t="e">
        <v>#NULL!</v>
      </c>
    </row>
    <row r="309" spans="1:220" x14ac:dyDescent="0.2">
      <c r="A309" t="s">
        <v>1131</v>
      </c>
      <c r="B309" s="1" t="e">
        <v>#NULL!</v>
      </c>
      <c r="C309" s="1" t="e">
        <v>#NULL!</v>
      </c>
      <c r="D309" s="1" t="e">
        <v>#NULL!</v>
      </c>
      <c r="E309" s="1" t="e">
        <v>#NULL!</v>
      </c>
      <c r="F309" s="1" t="e">
        <v>#NULL!</v>
      </c>
      <c r="G309" s="1" t="e">
        <v>#NULL!</v>
      </c>
      <c r="H309">
        <v>3</v>
      </c>
      <c r="I309" s="2">
        <v>43392</v>
      </c>
      <c r="J309">
        <v>1</v>
      </c>
      <c r="K309">
        <v>12</v>
      </c>
      <c r="L309">
        <v>20</v>
      </c>
      <c r="M309">
        <v>93</v>
      </c>
      <c r="N309" s="2">
        <v>34323</v>
      </c>
      <c r="O309">
        <v>1</v>
      </c>
      <c r="P309" s="1" t="e">
        <v>#NULL!</v>
      </c>
      <c r="Q309" s="1" t="e">
        <v>#NULL!</v>
      </c>
      <c r="R309" s="1" t="e">
        <v>#NULL!</v>
      </c>
      <c r="S309" s="1" t="e">
        <v>#NULL!</v>
      </c>
      <c r="T309">
        <v>1</v>
      </c>
      <c r="U309" s="1" t="e">
        <v>#NULL!</v>
      </c>
      <c r="V309" s="1" t="e">
        <v>#NULL!</v>
      </c>
      <c r="W309" s="1" t="e">
        <v>#NULL!</v>
      </c>
      <c r="Y309">
        <v>1</v>
      </c>
      <c r="Z309">
        <v>2</v>
      </c>
      <c r="AA309">
        <v>0</v>
      </c>
      <c r="AB309">
        <v>0</v>
      </c>
      <c r="AC309">
        <v>5</v>
      </c>
      <c r="AE309">
        <v>1</v>
      </c>
      <c r="AG309">
        <v>2</v>
      </c>
      <c r="AH309" t="s">
        <v>223</v>
      </c>
      <c r="AI309" t="s">
        <v>223</v>
      </c>
      <c r="AJ309" t="s">
        <v>223</v>
      </c>
      <c r="AK309" t="s">
        <v>223</v>
      </c>
      <c r="AL309" t="s">
        <v>223</v>
      </c>
      <c r="AM309" t="s">
        <v>223</v>
      </c>
      <c r="AN309" t="s">
        <v>223</v>
      </c>
      <c r="AO309" t="s">
        <v>223</v>
      </c>
      <c r="AP309" s="1" t="e">
        <v>#NULL!</v>
      </c>
      <c r="AQ309" t="s">
        <v>224</v>
      </c>
      <c r="AR309" t="s">
        <v>223</v>
      </c>
      <c r="AS309" t="s">
        <v>223</v>
      </c>
      <c r="AT309" t="s">
        <v>223</v>
      </c>
      <c r="AU309" t="s">
        <v>223</v>
      </c>
      <c r="AV309" t="s">
        <v>223</v>
      </c>
      <c r="AW309" t="s">
        <v>224</v>
      </c>
      <c r="AX309" t="s">
        <v>223</v>
      </c>
      <c r="AY309" t="s">
        <v>223</v>
      </c>
      <c r="AZ309" t="s">
        <v>223</v>
      </c>
      <c r="BA309" t="s">
        <v>223</v>
      </c>
      <c r="BB309" t="s">
        <v>223</v>
      </c>
      <c r="BD309" t="s">
        <v>771</v>
      </c>
      <c r="BE309">
        <v>1</v>
      </c>
      <c r="BF309">
        <v>2</v>
      </c>
      <c r="BG309">
        <v>5</v>
      </c>
      <c r="BH309">
        <v>1</v>
      </c>
      <c r="BI309">
        <v>1</v>
      </c>
      <c r="BJ309" t="s">
        <v>748</v>
      </c>
      <c r="BK309">
        <v>1</v>
      </c>
      <c r="BM309">
        <v>2</v>
      </c>
      <c r="BO309">
        <v>2</v>
      </c>
      <c r="BP309">
        <v>3</v>
      </c>
      <c r="BR309">
        <v>3</v>
      </c>
      <c r="BT309">
        <v>3</v>
      </c>
      <c r="BV309">
        <v>4</v>
      </c>
      <c r="BW309" t="s">
        <v>1077</v>
      </c>
      <c r="BX309">
        <v>1</v>
      </c>
      <c r="BY309">
        <v>1</v>
      </c>
      <c r="CA309">
        <v>2</v>
      </c>
      <c r="CB309">
        <v>1</v>
      </c>
      <c r="CC309" t="s">
        <v>235</v>
      </c>
      <c r="CE309">
        <v>3</v>
      </c>
      <c r="CG309">
        <v>1</v>
      </c>
      <c r="CH309">
        <v>1</v>
      </c>
      <c r="CI309">
        <v>2</v>
      </c>
      <c r="CJ309">
        <v>2</v>
      </c>
      <c r="CK309">
        <v>1</v>
      </c>
      <c r="CL309">
        <v>1</v>
      </c>
      <c r="CM309">
        <v>2</v>
      </c>
      <c r="CN309">
        <v>1</v>
      </c>
      <c r="CO309">
        <v>2</v>
      </c>
      <c r="CP309">
        <v>2</v>
      </c>
      <c r="CQ309">
        <v>2</v>
      </c>
      <c r="CR309">
        <v>2</v>
      </c>
      <c r="CS309">
        <v>2</v>
      </c>
      <c r="CT309">
        <v>2</v>
      </c>
      <c r="CU309">
        <v>1</v>
      </c>
      <c r="CV309">
        <v>1</v>
      </c>
      <c r="CW309">
        <v>5</v>
      </c>
      <c r="CX309">
        <v>11</v>
      </c>
      <c r="CY309">
        <v>180</v>
      </c>
      <c r="CZ309">
        <v>1</v>
      </c>
      <c r="DA309">
        <v>1</v>
      </c>
      <c r="DB309">
        <v>1</v>
      </c>
      <c r="DC309">
        <v>2</v>
      </c>
      <c r="DD309">
        <v>2</v>
      </c>
      <c r="DE309">
        <v>2</v>
      </c>
      <c r="DF309">
        <v>2</v>
      </c>
      <c r="DG309">
        <v>2</v>
      </c>
      <c r="DH309">
        <v>2</v>
      </c>
      <c r="DI309">
        <v>2</v>
      </c>
      <c r="DJ309">
        <v>2</v>
      </c>
      <c r="DK309">
        <v>2</v>
      </c>
      <c r="DL309">
        <v>2</v>
      </c>
      <c r="DM309">
        <v>2</v>
      </c>
      <c r="DN309">
        <v>2</v>
      </c>
      <c r="DO309">
        <v>2</v>
      </c>
      <c r="DP309">
        <v>2</v>
      </c>
      <c r="DQ309">
        <v>2</v>
      </c>
      <c r="DR309">
        <v>2</v>
      </c>
      <c r="DS309">
        <v>2</v>
      </c>
      <c r="DT309">
        <v>2</v>
      </c>
      <c r="DU309">
        <v>2</v>
      </c>
      <c r="DV309" t="s">
        <v>223</v>
      </c>
      <c r="DW309" s="1" t="e">
        <v>#NULL!</v>
      </c>
      <c r="DX309">
        <v>2</v>
      </c>
      <c r="DY309" s="1" t="e">
        <v>#NULL!</v>
      </c>
      <c r="DZ309">
        <v>3</v>
      </c>
      <c r="EA309" t="s">
        <v>223</v>
      </c>
      <c r="EC309" t="s">
        <v>223</v>
      </c>
      <c r="ED309" t="s">
        <v>223</v>
      </c>
      <c r="EE309">
        <v>2</v>
      </c>
      <c r="EF309">
        <v>2</v>
      </c>
      <c r="EG309">
        <v>2</v>
      </c>
      <c r="EH309">
        <v>2</v>
      </c>
      <c r="EI309">
        <v>2</v>
      </c>
      <c r="EJ309">
        <v>2</v>
      </c>
      <c r="EK309">
        <v>8</v>
      </c>
      <c r="EL309">
        <v>24.829568788501028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 s="3">
        <v>1</v>
      </c>
      <c r="EU309" s="3">
        <v>2.2379968935207302</v>
      </c>
      <c r="EV309" s="3">
        <v>1.8789494150656101</v>
      </c>
      <c r="EW309" s="3">
        <v>14.577451130268001</v>
      </c>
      <c r="EX309" s="3">
        <v>74.365194255444905</v>
      </c>
      <c r="EY309" s="3">
        <v>0.86475396176636199</v>
      </c>
      <c r="EZ309" s="3">
        <v>127.445206602217</v>
      </c>
      <c r="FA309" t="s">
        <v>748</v>
      </c>
      <c r="FB309" s="5">
        <v>32.596440000000001</v>
      </c>
      <c r="FC309" s="5">
        <v>-114.709677</v>
      </c>
      <c r="FD309" s="1" t="e">
        <v>#NULL!</v>
      </c>
      <c r="FE309" s="1" t="e">
        <v>#NULL!</v>
      </c>
      <c r="FF309" s="1" t="e">
        <v>#NULL!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 s="1" t="e">
        <v>#NULL!</v>
      </c>
      <c r="GA309" s="1" t="e">
        <v>#NULL!</v>
      </c>
      <c r="GB309" s="1" t="e">
        <v>#NULL!</v>
      </c>
      <c r="GC309" s="1" t="e">
        <v>#NULL!</v>
      </c>
      <c r="GD309" s="1" t="e">
        <v>#NULL!</v>
      </c>
      <c r="GE309" s="1" t="e">
        <v>#NULL!</v>
      </c>
      <c r="GF309" s="1" t="e">
        <v>#NULL!</v>
      </c>
      <c r="GG309" s="1" t="e">
        <v>#NULL!</v>
      </c>
      <c r="GH309" s="1" t="e">
        <v>#NULL!</v>
      </c>
      <c r="GI309" s="1" t="e">
        <v>#NULL!</v>
      </c>
      <c r="GJ309" s="3">
        <v>71</v>
      </c>
      <c r="GK309" s="3">
        <v>25.102162269390995</v>
      </c>
      <c r="GL309">
        <v>20</v>
      </c>
      <c r="GM309">
        <v>1</v>
      </c>
      <c r="GN309">
        <v>0</v>
      </c>
      <c r="GO309">
        <v>0</v>
      </c>
      <c r="GP309">
        <v>0</v>
      </c>
      <c r="GQ309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D309" s="1" t="e">
        <v>#NULL!</v>
      </c>
      <c r="HE309" t="s">
        <v>227</v>
      </c>
      <c r="HH309" s="1" t="e">
        <v>#NULL!</v>
      </c>
      <c r="HI309" s="1" t="e">
        <v>#NULL!</v>
      </c>
      <c r="HJ309" s="1" t="e">
        <v>#NULL!</v>
      </c>
      <c r="HK309" s="1" t="e">
        <v>#NULL!</v>
      </c>
      <c r="HL309" s="1" t="e">
        <v>#NULL!</v>
      </c>
    </row>
    <row r="310" spans="1:220" x14ac:dyDescent="0.2">
      <c r="A310" t="s">
        <v>1145</v>
      </c>
      <c r="B310" s="1" t="e">
        <v>#NULL!</v>
      </c>
      <c r="C310" s="1" t="e">
        <v>#NULL!</v>
      </c>
      <c r="D310" s="1" t="e">
        <v>#NULL!</v>
      </c>
      <c r="E310" s="1" t="e">
        <v>#NULL!</v>
      </c>
      <c r="F310" s="1" t="e">
        <v>#NULL!</v>
      </c>
      <c r="G310" s="1" t="e">
        <v>#NULL!</v>
      </c>
      <c r="H310">
        <v>3</v>
      </c>
      <c r="I310" s="2">
        <v>43397</v>
      </c>
      <c r="J310">
        <v>2</v>
      </c>
      <c r="K310">
        <v>8</v>
      </c>
      <c r="L310">
        <v>16</v>
      </c>
      <c r="M310">
        <v>75</v>
      </c>
      <c r="N310" s="2">
        <v>27622</v>
      </c>
      <c r="O310">
        <v>1</v>
      </c>
      <c r="P310" s="1" t="e">
        <v>#NULL!</v>
      </c>
      <c r="Q310" s="1" t="e">
        <v>#NULL!</v>
      </c>
      <c r="R310" s="1" t="e">
        <v>#NULL!</v>
      </c>
      <c r="S310" s="1" t="e">
        <v>#NULL!</v>
      </c>
      <c r="T310">
        <v>1</v>
      </c>
      <c r="U310" s="1" t="e">
        <v>#NULL!</v>
      </c>
      <c r="V310" s="1" t="e">
        <v>#NULL!</v>
      </c>
      <c r="W310" s="1" t="e">
        <v>#NULL!</v>
      </c>
      <c r="Y310">
        <v>1</v>
      </c>
      <c r="Z310">
        <v>5</v>
      </c>
      <c r="AA310">
        <v>3</v>
      </c>
      <c r="AB310">
        <v>3</v>
      </c>
      <c r="AC310">
        <v>5</v>
      </c>
      <c r="AE310">
        <v>2</v>
      </c>
      <c r="AG310">
        <v>2</v>
      </c>
      <c r="AH310" t="s">
        <v>223</v>
      </c>
      <c r="AI310" t="s">
        <v>223</v>
      </c>
      <c r="AJ310" t="s">
        <v>223</v>
      </c>
      <c r="AK310" t="s">
        <v>223</v>
      </c>
      <c r="AL310" t="s">
        <v>223</v>
      </c>
      <c r="AM310" t="s">
        <v>223</v>
      </c>
      <c r="AN310" t="s">
        <v>223</v>
      </c>
      <c r="AO310" t="s">
        <v>223</v>
      </c>
      <c r="AP310" s="1" t="e">
        <v>#NULL!</v>
      </c>
      <c r="AQ310" t="s">
        <v>223</v>
      </c>
      <c r="AR310" t="s">
        <v>223</v>
      </c>
      <c r="AS310" t="s">
        <v>223</v>
      </c>
      <c r="AT310" t="s">
        <v>223</v>
      </c>
      <c r="AU310" t="s">
        <v>223</v>
      </c>
      <c r="AV310" t="s">
        <v>223</v>
      </c>
      <c r="AW310" t="s">
        <v>223</v>
      </c>
      <c r="AX310" t="s">
        <v>223</v>
      </c>
      <c r="AY310" t="s">
        <v>223</v>
      </c>
      <c r="AZ310" t="s">
        <v>224</v>
      </c>
      <c r="BA310" t="s">
        <v>223</v>
      </c>
      <c r="BB310" t="s">
        <v>223</v>
      </c>
      <c r="BE310">
        <v>2</v>
      </c>
      <c r="BF310">
        <v>2</v>
      </c>
      <c r="BG310">
        <v>5</v>
      </c>
      <c r="BH310">
        <v>1</v>
      </c>
      <c r="BI310">
        <v>1</v>
      </c>
      <c r="BJ310" t="s">
        <v>1146</v>
      </c>
      <c r="BK310">
        <v>1</v>
      </c>
      <c r="BM310">
        <v>1</v>
      </c>
      <c r="BO310">
        <v>2</v>
      </c>
      <c r="BP310">
        <v>3</v>
      </c>
      <c r="BR310">
        <v>2</v>
      </c>
      <c r="BT310">
        <v>4</v>
      </c>
      <c r="BV310">
        <v>4</v>
      </c>
      <c r="BX310">
        <v>1</v>
      </c>
      <c r="BY310" s="1" t="e">
        <v>#NULL!</v>
      </c>
      <c r="CA310">
        <v>1</v>
      </c>
      <c r="CB310">
        <v>1</v>
      </c>
      <c r="CC310" t="s">
        <v>223</v>
      </c>
      <c r="CE310">
        <v>3</v>
      </c>
      <c r="CG310">
        <v>1</v>
      </c>
      <c r="CH310">
        <v>1</v>
      </c>
      <c r="CI310">
        <v>2</v>
      </c>
      <c r="CJ310">
        <v>2</v>
      </c>
      <c r="CK310">
        <v>2</v>
      </c>
      <c r="CL310">
        <v>2</v>
      </c>
      <c r="CM310">
        <v>2</v>
      </c>
      <c r="CN310">
        <v>2</v>
      </c>
      <c r="CO310">
        <v>3</v>
      </c>
      <c r="CP310" s="1" t="e">
        <v>#NULL!</v>
      </c>
      <c r="CQ310" s="1" t="e">
        <v>#NULL!</v>
      </c>
      <c r="CR310" s="1" t="e">
        <v>#NULL!</v>
      </c>
      <c r="CS310" s="1" t="e">
        <v>#NULL!</v>
      </c>
      <c r="CT310">
        <v>2</v>
      </c>
      <c r="CU310">
        <v>2</v>
      </c>
      <c r="CV310">
        <v>5</v>
      </c>
      <c r="CW310">
        <v>5</v>
      </c>
      <c r="CX310">
        <v>6</v>
      </c>
      <c r="CY310">
        <v>170</v>
      </c>
      <c r="CZ310">
        <v>2</v>
      </c>
      <c r="DA310">
        <v>7</v>
      </c>
      <c r="DB310">
        <v>3</v>
      </c>
      <c r="DC310">
        <v>1</v>
      </c>
      <c r="DD310">
        <v>2</v>
      </c>
      <c r="DE310">
        <v>2</v>
      </c>
      <c r="DF310">
        <v>2</v>
      </c>
      <c r="DG310">
        <v>2</v>
      </c>
      <c r="DH310">
        <v>2</v>
      </c>
      <c r="DI310">
        <v>2</v>
      </c>
      <c r="DJ310">
        <v>2</v>
      </c>
      <c r="DK310">
        <v>2</v>
      </c>
      <c r="DL310">
        <v>2</v>
      </c>
      <c r="DM310">
        <v>2</v>
      </c>
      <c r="DN310">
        <v>2</v>
      </c>
      <c r="DO310">
        <v>2</v>
      </c>
      <c r="DP310">
        <v>2</v>
      </c>
      <c r="DQ310">
        <v>2</v>
      </c>
      <c r="DR310">
        <v>2</v>
      </c>
      <c r="DS310">
        <v>2</v>
      </c>
      <c r="DT310">
        <v>2</v>
      </c>
      <c r="DU310">
        <v>2</v>
      </c>
      <c r="DV310" t="s">
        <v>223</v>
      </c>
      <c r="DW310" s="1" t="e">
        <v>#NULL!</v>
      </c>
      <c r="DX310">
        <v>2</v>
      </c>
      <c r="DY310" s="1" t="e">
        <v>#NULL!</v>
      </c>
      <c r="DZ310">
        <v>3</v>
      </c>
      <c r="EA310" t="s">
        <v>223</v>
      </c>
      <c r="EC310" t="s">
        <v>223</v>
      </c>
      <c r="ED310" t="s">
        <v>223</v>
      </c>
      <c r="EE310">
        <v>2</v>
      </c>
      <c r="EF310">
        <v>2</v>
      </c>
      <c r="EG310">
        <v>2</v>
      </c>
      <c r="EH310">
        <v>2</v>
      </c>
      <c r="EI310">
        <v>2</v>
      </c>
      <c r="EJ310">
        <v>2</v>
      </c>
      <c r="EK310">
        <v>12</v>
      </c>
      <c r="EL310">
        <v>43.189596167008901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 s="3">
        <v>1</v>
      </c>
      <c r="EU310" s="3">
        <v>1.70747299878301</v>
      </c>
      <c r="EV310" s="3">
        <v>2.3110654905103098</v>
      </c>
      <c r="EW310" s="3">
        <v>7.5598337475285797</v>
      </c>
      <c r="EX310" s="3">
        <v>70.6920842407024</v>
      </c>
      <c r="EY310" s="3">
        <v>0.88029120375117398</v>
      </c>
      <c r="EZ310" s="3">
        <v>77.369518238713795</v>
      </c>
      <c r="FA310" t="s">
        <v>1146</v>
      </c>
      <c r="FB310" s="5">
        <v>32.658309000000003</v>
      </c>
      <c r="FC310" s="5">
        <v>-114.70898099999999</v>
      </c>
      <c r="FD310">
        <v>66</v>
      </c>
      <c r="FE310">
        <v>168</v>
      </c>
      <c r="FF310" s="3">
        <v>27.21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1</v>
      </c>
      <c r="FR310">
        <v>0</v>
      </c>
      <c r="FS310">
        <v>0</v>
      </c>
      <c r="FT310">
        <v>0</v>
      </c>
      <c r="FU310">
        <v>0</v>
      </c>
      <c r="FV310">
        <v>0</v>
      </c>
      <c r="FW310" s="1" t="e">
        <v>#NULL!</v>
      </c>
      <c r="FX310">
        <v>0</v>
      </c>
      <c r="FY310" s="1" t="e">
        <v>#NULL!</v>
      </c>
      <c r="GA310" s="1" t="e">
        <v>#NULL!</v>
      </c>
      <c r="GB310" s="1" t="e">
        <v>#NULL!</v>
      </c>
      <c r="GC310" s="1" t="e">
        <v>#NULL!</v>
      </c>
      <c r="GD310" s="1" t="e">
        <v>#NULL!</v>
      </c>
      <c r="GE310" s="1" t="e">
        <v>#NULL!</v>
      </c>
      <c r="GF310" s="1" t="e">
        <v>#NULL!</v>
      </c>
      <c r="GG310" s="1" t="e">
        <v>#NULL!</v>
      </c>
      <c r="GH310" s="1" t="e">
        <v>#NULL!</v>
      </c>
      <c r="GI310" s="1" t="e">
        <v>#NULL!</v>
      </c>
      <c r="GJ310" s="3">
        <v>66</v>
      </c>
      <c r="GK310" s="3">
        <v>27.435720844811755</v>
      </c>
      <c r="GL310">
        <v>40</v>
      </c>
      <c r="GM310">
        <v>1</v>
      </c>
      <c r="GN310">
        <v>0</v>
      </c>
      <c r="GO310">
        <v>0</v>
      </c>
      <c r="GP310">
        <v>0</v>
      </c>
      <c r="GQ310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t="s">
        <v>786</v>
      </c>
      <c r="HB310" t="s">
        <v>786</v>
      </c>
      <c r="HD310" s="1" t="e">
        <v>#NULL!</v>
      </c>
      <c r="HE310" s="2">
        <v>39088</v>
      </c>
      <c r="HH310" s="1" t="e">
        <v>#NULL!</v>
      </c>
      <c r="HI310" s="1" t="e">
        <v>#NULL!</v>
      </c>
      <c r="HJ310" s="1" t="e">
        <v>#NULL!</v>
      </c>
      <c r="HK310" s="1" t="e">
        <v>#NULL!</v>
      </c>
      <c r="HL310" s="1" t="e">
        <v>#NULL!</v>
      </c>
    </row>
    <row r="311" spans="1:220" x14ac:dyDescent="0.2">
      <c r="A311" t="s">
        <v>1147</v>
      </c>
      <c r="B311" s="1" t="e">
        <v>#NULL!</v>
      </c>
      <c r="C311" s="1" t="e">
        <v>#NULL!</v>
      </c>
      <c r="D311" s="1" t="e">
        <v>#NULL!</v>
      </c>
      <c r="E311" s="1" t="e">
        <v>#NULL!</v>
      </c>
      <c r="F311" s="1" t="e">
        <v>#NULL!</v>
      </c>
      <c r="G311" s="1" t="e">
        <v>#NULL!</v>
      </c>
      <c r="H311">
        <v>3</v>
      </c>
      <c r="I311" s="2">
        <v>43397</v>
      </c>
      <c r="J311">
        <v>1</v>
      </c>
      <c r="K311">
        <v>10</v>
      </c>
      <c r="L311">
        <v>20</v>
      </c>
      <c r="M311">
        <v>86</v>
      </c>
      <c r="N311" s="2">
        <v>31705</v>
      </c>
      <c r="O311">
        <v>1</v>
      </c>
      <c r="P311" s="1" t="e">
        <v>#NULL!</v>
      </c>
      <c r="Q311" s="1" t="e">
        <v>#NULL!</v>
      </c>
      <c r="R311" s="1" t="e">
        <v>#NULL!</v>
      </c>
      <c r="S311" s="1" t="e">
        <v>#NULL!</v>
      </c>
      <c r="T311">
        <v>1</v>
      </c>
      <c r="U311" s="1" t="e">
        <v>#NULL!</v>
      </c>
      <c r="V311" s="1" t="e">
        <v>#NULL!</v>
      </c>
      <c r="W311" s="1" t="e">
        <v>#NULL!</v>
      </c>
      <c r="Y311">
        <v>1</v>
      </c>
      <c r="Z311">
        <v>5</v>
      </c>
      <c r="AA311">
        <v>4</v>
      </c>
      <c r="AB311">
        <v>4</v>
      </c>
      <c r="AC311">
        <v>5</v>
      </c>
      <c r="AE311">
        <v>1</v>
      </c>
      <c r="AG311">
        <v>62</v>
      </c>
      <c r="AH311" t="s">
        <v>223</v>
      </c>
      <c r="AI311" t="s">
        <v>223</v>
      </c>
      <c r="AJ311" t="s">
        <v>223</v>
      </c>
      <c r="AK311" t="s">
        <v>223</v>
      </c>
      <c r="AL311" t="s">
        <v>223</v>
      </c>
      <c r="AM311" t="s">
        <v>223</v>
      </c>
      <c r="AN311" t="s">
        <v>223</v>
      </c>
      <c r="AO311" t="s">
        <v>223</v>
      </c>
      <c r="AP311" s="1" t="e">
        <v>#NULL!</v>
      </c>
      <c r="AQ311" t="s">
        <v>224</v>
      </c>
      <c r="AR311" t="s">
        <v>223</v>
      </c>
      <c r="AS311" t="s">
        <v>223</v>
      </c>
      <c r="AT311" t="s">
        <v>223</v>
      </c>
      <c r="AU311" t="s">
        <v>223</v>
      </c>
      <c r="AV311" t="s">
        <v>223</v>
      </c>
      <c r="AW311" t="s">
        <v>223</v>
      </c>
      <c r="AX311" t="s">
        <v>223</v>
      </c>
      <c r="AY311" t="s">
        <v>223</v>
      </c>
      <c r="AZ311" t="s">
        <v>223</v>
      </c>
      <c r="BA311" t="s">
        <v>223</v>
      </c>
      <c r="BB311" t="s">
        <v>223</v>
      </c>
      <c r="BD311" t="s">
        <v>1148</v>
      </c>
      <c r="BE311">
        <v>2</v>
      </c>
      <c r="BF311">
        <v>2</v>
      </c>
      <c r="BG311">
        <v>5</v>
      </c>
      <c r="BH311">
        <v>1</v>
      </c>
      <c r="BI311">
        <v>2</v>
      </c>
      <c r="BJ311" t="s">
        <v>1149</v>
      </c>
      <c r="BK311">
        <v>1</v>
      </c>
      <c r="BM311">
        <v>1</v>
      </c>
      <c r="BO311">
        <v>2</v>
      </c>
      <c r="BP311">
        <v>1</v>
      </c>
      <c r="BR311">
        <v>2</v>
      </c>
      <c r="BT311">
        <v>3</v>
      </c>
      <c r="BV311">
        <v>1</v>
      </c>
      <c r="BX311">
        <v>21</v>
      </c>
      <c r="BY311">
        <v>4</v>
      </c>
      <c r="CA311">
        <v>2</v>
      </c>
      <c r="CB311">
        <v>31</v>
      </c>
      <c r="CC311" t="s">
        <v>224</v>
      </c>
      <c r="CE311">
        <v>2</v>
      </c>
      <c r="CG311">
        <v>1</v>
      </c>
      <c r="CH311">
        <v>1</v>
      </c>
      <c r="CI311">
        <v>1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3</v>
      </c>
      <c r="CV311">
        <v>3</v>
      </c>
      <c r="CW311">
        <v>5</v>
      </c>
      <c r="CX311">
        <v>7</v>
      </c>
      <c r="CY311">
        <v>245</v>
      </c>
      <c r="CZ311">
        <v>1</v>
      </c>
      <c r="DA311">
        <v>6</v>
      </c>
      <c r="DB311">
        <v>3</v>
      </c>
      <c r="DC311">
        <v>2</v>
      </c>
      <c r="DD311">
        <v>1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6</v>
      </c>
      <c r="DV311" t="s">
        <v>223</v>
      </c>
      <c r="DW311" s="1" t="e">
        <v>#NULL!</v>
      </c>
      <c r="DX311">
        <v>6</v>
      </c>
      <c r="DY311" s="1" t="e">
        <v>#NULL!</v>
      </c>
      <c r="DZ311">
        <v>32</v>
      </c>
      <c r="EA311" t="s">
        <v>223</v>
      </c>
      <c r="EC311" t="s">
        <v>223</v>
      </c>
      <c r="ED311" t="s">
        <v>223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6</v>
      </c>
      <c r="EL311">
        <v>32.010951403148532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 s="3">
        <v>1</v>
      </c>
      <c r="EU311" s="3">
        <v>2.52582496041141</v>
      </c>
      <c r="EV311" s="3">
        <v>1.4346807888931701</v>
      </c>
      <c r="EW311" s="3">
        <v>9.8819479997833994</v>
      </c>
      <c r="EX311" s="3">
        <v>44.5454692174673</v>
      </c>
      <c r="EY311" s="3">
        <v>0.86547384695902196</v>
      </c>
      <c r="EZ311" s="3">
        <v>154.412955705955</v>
      </c>
      <c r="FA311" t="s">
        <v>1149</v>
      </c>
      <c r="FB311" s="5">
        <v>32.700384</v>
      </c>
      <c r="FC311" s="5">
        <v>-113.98076500000001</v>
      </c>
      <c r="FD311">
        <v>66</v>
      </c>
      <c r="FE311">
        <v>242</v>
      </c>
      <c r="FF311" s="1" t="e">
        <v>#NULL!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 s="1" t="e">
        <v>#NULL!</v>
      </c>
      <c r="FX311">
        <v>0</v>
      </c>
      <c r="FY311" s="1" t="e">
        <v>#NULL!</v>
      </c>
      <c r="GA311" s="1" t="e">
        <v>#NULL!</v>
      </c>
      <c r="GB311" s="1" t="e">
        <v>#NULL!</v>
      </c>
      <c r="GC311" s="1" t="e">
        <v>#NULL!</v>
      </c>
      <c r="GD311" s="1" t="e">
        <v>#NULL!</v>
      </c>
      <c r="GE311" s="1" t="e">
        <v>#NULL!</v>
      </c>
      <c r="GF311" s="1" t="e">
        <v>#NULL!</v>
      </c>
      <c r="GG311" s="1" t="e">
        <v>#NULL!</v>
      </c>
      <c r="GH311" s="1" t="e">
        <v>#NULL!</v>
      </c>
      <c r="GI311" s="1" t="e">
        <v>#NULL!</v>
      </c>
      <c r="GJ311" s="3">
        <v>67</v>
      </c>
      <c r="GK311" s="3">
        <v>38.368233459567833</v>
      </c>
      <c r="GL311">
        <v>30</v>
      </c>
      <c r="GM311">
        <v>1</v>
      </c>
      <c r="GN311">
        <v>0</v>
      </c>
      <c r="GO311">
        <v>0</v>
      </c>
      <c r="GP311">
        <v>0</v>
      </c>
      <c r="GQ311">
        <v>0</v>
      </c>
      <c r="GR311" s="3">
        <v>0</v>
      </c>
      <c r="GS311" s="1" t="e">
        <v>#NULL!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t="s">
        <v>919</v>
      </c>
      <c r="HD311" s="1" t="e">
        <v>#NULL!</v>
      </c>
      <c r="HE311" t="s">
        <v>227</v>
      </c>
      <c r="HH311" s="1" t="e">
        <v>#NULL!</v>
      </c>
      <c r="HI311" s="1" t="e">
        <v>#NULL!</v>
      </c>
      <c r="HJ311" s="1" t="e">
        <v>#NULL!</v>
      </c>
      <c r="HK311" s="1" t="e">
        <v>#NULL!</v>
      </c>
      <c r="HL311" s="1" t="e">
        <v>#NULL!</v>
      </c>
    </row>
    <row r="312" spans="1:220" x14ac:dyDescent="0.2">
      <c r="A312" t="s">
        <v>1150</v>
      </c>
      <c r="B312" s="1" t="e">
        <v>#NULL!</v>
      </c>
      <c r="C312" s="1" t="e">
        <v>#NULL!</v>
      </c>
      <c r="D312" s="1" t="e">
        <v>#NULL!</v>
      </c>
      <c r="E312" s="1" t="e">
        <v>#NULL!</v>
      </c>
      <c r="F312" s="1" t="e">
        <v>#NULL!</v>
      </c>
      <c r="G312" s="1" t="e">
        <v>#NULL!</v>
      </c>
      <c r="H312">
        <v>3</v>
      </c>
      <c r="I312" s="2">
        <v>43397</v>
      </c>
      <c r="J312">
        <v>2</v>
      </c>
      <c r="K312">
        <v>3</v>
      </c>
      <c r="L312">
        <v>12</v>
      </c>
      <c r="M312">
        <v>99</v>
      </c>
      <c r="N312" s="2">
        <v>36231</v>
      </c>
      <c r="O312">
        <v>1</v>
      </c>
      <c r="P312" s="1" t="e">
        <v>#NULL!</v>
      </c>
      <c r="Q312" s="1" t="e">
        <v>#NULL!</v>
      </c>
      <c r="R312" s="1" t="e">
        <v>#NULL!</v>
      </c>
      <c r="S312" s="1" t="e">
        <v>#NULL!</v>
      </c>
      <c r="T312">
        <v>1</v>
      </c>
      <c r="U312" s="1" t="e">
        <v>#NULL!</v>
      </c>
      <c r="V312" s="1" t="e">
        <v>#NULL!</v>
      </c>
      <c r="W312" s="1" t="e">
        <v>#NULL!</v>
      </c>
      <c r="Y312">
        <v>5</v>
      </c>
      <c r="Z312">
        <v>6</v>
      </c>
      <c r="AA312">
        <v>0</v>
      </c>
      <c r="AB312">
        <v>2</v>
      </c>
      <c r="AC312">
        <v>4</v>
      </c>
      <c r="AE312">
        <v>1</v>
      </c>
      <c r="AG312">
        <v>2</v>
      </c>
      <c r="AH312" t="s">
        <v>223</v>
      </c>
      <c r="AI312" t="s">
        <v>223</v>
      </c>
      <c r="AJ312" t="s">
        <v>223</v>
      </c>
      <c r="AK312" t="s">
        <v>223</v>
      </c>
      <c r="AL312" t="s">
        <v>223</v>
      </c>
      <c r="AM312" t="s">
        <v>223</v>
      </c>
      <c r="AN312" t="s">
        <v>223</v>
      </c>
      <c r="AO312" t="s">
        <v>223</v>
      </c>
      <c r="AP312" s="1" t="e">
        <v>#NULL!</v>
      </c>
      <c r="AQ312" t="s">
        <v>224</v>
      </c>
      <c r="AR312" t="s">
        <v>223</v>
      </c>
      <c r="AS312" t="s">
        <v>223</v>
      </c>
      <c r="AT312" t="s">
        <v>223</v>
      </c>
      <c r="AU312" t="s">
        <v>223</v>
      </c>
      <c r="AV312" t="s">
        <v>223</v>
      </c>
      <c r="AW312" t="s">
        <v>223</v>
      </c>
      <c r="AX312" t="s">
        <v>223</v>
      </c>
      <c r="AY312" t="s">
        <v>223</v>
      </c>
      <c r="AZ312" t="s">
        <v>223</v>
      </c>
      <c r="BA312" t="s">
        <v>223</v>
      </c>
      <c r="BB312" t="s">
        <v>223</v>
      </c>
      <c r="BD312" t="s">
        <v>1151</v>
      </c>
      <c r="BE312">
        <v>2</v>
      </c>
      <c r="BF312">
        <v>2</v>
      </c>
      <c r="BG312">
        <v>5</v>
      </c>
      <c r="BH312">
        <v>2</v>
      </c>
      <c r="BI312">
        <v>3</v>
      </c>
      <c r="BJ312" t="s">
        <v>1152</v>
      </c>
      <c r="BK312">
        <v>1</v>
      </c>
      <c r="BM312">
        <v>2</v>
      </c>
      <c r="BO312">
        <v>2</v>
      </c>
      <c r="BP312">
        <v>3</v>
      </c>
      <c r="BR312">
        <v>1</v>
      </c>
      <c r="BT312">
        <v>3</v>
      </c>
      <c r="BV312">
        <v>3</v>
      </c>
      <c r="BX312">
        <v>1</v>
      </c>
      <c r="BY312">
        <v>1</v>
      </c>
      <c r="CA312">
        <v>2</v>
      </c>
      <c r="CB312">
        <v>1</v>
      </c>
      <c r="CC312" t="s">
        <v>235</v>
      </c>
      <c r="CE312">
        <v>3</v>
      </c>
      <c r="CG312">
        <v>1</v>
      </c>
      <c r="CH312">
        <v>1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1</v>
      </c>
      <c r="CQ312">
        <v>2</v>
      </c>
      <c r="CR312">
        <v>2</v>
      </c>
      <c r="CS312">
        <v>2</v>
      </c>
      <c r="CT312">
        <v>2</v>
      </c>
      <c r="CU312">
        <v>4</v>
      </c>
      <c r="CV312">
        <v>2</v>
      </c>
      <c r="CW312">
        <v>5</v>
      </c>
      <c r="CX312">
        <v>1</v>
      </c>
      <c r="CY312">
        <v>109</v>
      </c>
      <c r="CZ312">
        <v>2</v>
      </c>
      <c r="DA312">
        <v>1</v>
      </c>
      <c r="DB312">
        <v>4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1</v>
      </c>
      <c r="DL312">
        <v>2</v>
      </c>
      <c r="DM312">
        <v>1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 t="s">
        <v>223</v>
      </c>
      <c r="DW312" s="1" t="e">
        <v>#NULL!</v>
      </c>
      <c r="DX312">
        <v>2</v>
      </c>
      <c r="DY312" s="1" t="e">
        <v>#NULL!</v>
      </c>
      <c r="DZ312">
        <v>3</v>
      </c>
      <c r="EA312" t="s">
        <v>223</v>
      </c>
      <c r="EC312" t="s">
        <v>223</v>
      </c>
      <c r="ED312" t="s">
        <v>223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5</v>
      </c>
      <c r="EL312">
        <v>19.619438740588638</v>
      </c>
      <c r="EM312">
        <v>1</v>
      </c>
      <c r="EN312">
        <v>0</v>
      </c>
      <c r="EO312">
        <v>1</v>
      </c>
      <c r="EP312">
        <v>0</v>
      </c>
      <c r="EQ312">
        <v>0</v>
      </c>
      <c r="ER312">
        <v>2</v>
      </c>
      <c r="ES312">
        <v>1</v>
      </c>
      <c r="ET312" s="3">
        <v>1</v>
      </c>
      <c r="EU312" s="3">
        <v>2.5336829617065502</v>
      </c>
      <c r="EV312" s="3">
        <v>2.1985259859729198</v>
      </c>
      <c r="EW312" s="3">
        <v>16.519417626918099</v>
      </c>
      <c r="EX312" s="3">
        <v>102.82017289376201</v>
      </c>
      <c r="EY312" s="3">
        <v>1.1284527309640999</v>
      </c>
      <c r="EZ312" s="3">
        <v>123.88172648977</v>
      </c>
      <c r="FA312" t="s">
        <v>1152</v>
      </c>
      <c r="FB312" s="5">
        <v>32.719773000000004</v>
      </c>
      <c r="FC312" s="5">
        <v>-114.620848</v>
      </c>
      <c r="FD312">
        <v>61</v>
      </c>
      <c r="FE312">
        <v>110</v>
      </c>
      <c r="FF312" s="3">
        <v>20.78</v>
      </c>
      <c r="FG312">
        <v>1</v>
      </c>
      <c r="FH312">
        <v>0</v>
      </c>
      <c r="FI312">
        <v>1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1</v>
      </c>
      <c r="FZ312" t="s">
        <v>1153</v>
      </c>
      <c r="GA312">
        <v>1</v>
      </c>
      <c r="GB312" s="1" t="e">
        <v>#NULL!</v>
      </c>
      <c r="GC312" s="1" t="e">
        <v>#NULL!</v>
      </c>
      <c r="GD312" s="1" t="e">
        <v>#NULL!</v>
      </c>
      <c r="GE312" s="1" t="e">
        <v>#NULL!</v>
      </c>
      <c r="GF312" s="1" t="e">
        <v>#NULL!</v>
      </c>
      <c r="GG312">
        <v>1</v>
      </c>
      <c r="GH312" s="1" t="e">
        <v>#NULL!</v>
      </c>
      <c r="GI312" s="1" t="e">
        <v>#NULL!</v>
      </c>
      <c r="GJ312" s="3">
        <v>61</v>
      </c>
      <c r="GK312" s="3">
        <v>20.59312012899758</v>
      </c>
      <c r="GL312" s="1" t="e">
        <v>#NULL!</v>
      </c>
      <c r="GM312">
        <v>1</v>
      </c>
      <c r="GN312">
        <v>0</v>
      </c>
      <c r="GO312">
        <v>1</v>
      </c>
      <c r="GP312">
        <v>0</v>
      </c>
      <c r="GQ312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D312" s="1" t="e">
        <v>#NULL!</v>
      </c>
      <c r="HE312" t="s">
        <v>227</v>
      </c>
      <c r="HH312" s="1" t="e">
        <v>#NULL!</v>
      </c>
      <c r="HI312" s="1" t="e">
        <v>#NULL!</v>
      </c>
      <c r="HJ312" s="1" t="e">
        <v>#NULL!</v>
      </c>
      <c r="HK312" s="1" t="e">
        <v>#NULL!</v>
      </c>
      <c r="HL312" s="1" t="e">
        <v>#NULL!</v>
      </c>
    </row>
    <row r="313" spans="1:220" x14ac:dyDescent="0.2">
      <c r="A313" t="s">
        <v>1154</v>
      </c>
      <c r="B313" s="1" t="e">
        <v>#NULL!</v>
      </c>
      <c r="C313" s="1" t="e">
        <v>#NULL!</v>
      </c>
      <c r="D313" s="1" t="e">
        <v>#NULL!</v>
      </c>
      <c r="E313" s="1" t="e">
        <v>#NULL!</v>
      </c>
      <c r="F313" s="1" t="e">
        <v>#NULL!</v>
      </c>
      <c r="G313" s="1" t="e">
        <v>#NULL!</v>
      </c>
      <c r="H313">
        <v>3</v>
      </c>
      <c r="I313" s="2">
        <v>43397</v>
      </c>
      <c r="J313">
        <v>2</v>
      </c>
      <c r="K313">
        <v>1</v>
      </c>
      <c r="L313">
        <v>10</v>
      </c>
      <c r="M313">
        <v>56</v>
      </c>
      <c r="N313" s="2">
        <v>20464</v>
      </c>
      <c r="O313">
        <v>1</v>
      </c>
      <c r="P313" s="1" t="e">
        <v>#NULL!</v>
      </c>
      <c r="Q313" s="1" t="e">
        <v>#NULL!</v>
      </c>
      <c r="R313" s="1" t="e">
        <v>#NULL!</v>
      </c>
      <c r="S313" s="1" t="e">
        <v>#NULL!</v>
      </c>
      <c r="T313">
        <v>1</v>
      </c>
      <c r="U313" s="1" t="e">
        <v>#NULL!</v>
      </c>
      <c r="V313" s="1" t="e">
        <v>#NULL!</v>
      </c>
      <c r="W313" s="1" t="e">
        <v>#NULL!</v>
      </c>
      <c r="Y313">
        <v>1</v>
      </c>
      <c r="Z313">
        <v>3</v>
      </c>
      <c r="AA313">
        <v>1</v>
      </c>
      <c r="AB313">
        <v>0</v>
      </c>
      <c r="AC313">
        <v>3</v>
      </c>
      <c r="AE313">
        <v>2</v>
      </c>
      <c r="AF313" t="s">
        <v>222</v>
      </c>
      <c r="AG313">
        <v>2</v>
      </c>
      <c r="AH313" t="s">
        <v>223</v>
      </c>
      <c r="AI313" t="s">
        <v>223</v>
      </c>
      <c r="AJ313" t="s">
        <v>223</v>
      </c>
      <c r="AK313" t="s">
        <v>223</v>
      </c>
      <c r="AL313" t="s">
        <v>223</v>
      </c>
      <c r="AM313" t="s">
        <v>223</v>
      </c>
      <c r="AN313" t="s">
        <v>223</v>
      </c>
      <c r="AO313" t="s">
        <v>223</v>
      </c>
      <c r="AP313" s="1" t="e">
        <v>#NULL!</v>
      </c>
      <c r="AQ313" t="s">
        <v>224</v>
      </c>
      <c r="AR313" t="s">
        <v>223</v>
      </c>
      <c r="AS313" t="s">
        <v>223</v>
      </c>
      <c r="AT313" t="s">
        <v>223</v>
      </c>
      <c r="AU313" t="s">
        <v>223</v>
      </c>
      <c r="AV313" t="s">
        <v>223</v>
      </c>
      <c r="AW313" t="s">
        <v>223</v>
      </c>
      <c r="AX313" t="s">
        <v>223</v>
      </c>
      <c r="AY313" t="s">
        <v>223</v>
      </c>
      <c r="AZ313" t="s">
        <v>223</v>
      </c>
      <c r="BA313" t="s">
        <v>223</v>
      </c>
      <c r="BB313" t="s">
        <v>223</v>
      </c>
      <c r="BD313" t="s">
        <v>1155</v>
      </c>
      <c r="BE313">
        <v>2</v>
      </c>
      <c r="BF313">
        <v>2</v>
      </c>
      <c r="BG313">
        <v>5</v>
      </c>
      <c r="BH313">
        <v>2</v>
      </c>
      <c r="BI313">
        <v>2</v>
      </c>
      <c r="BJ313" t="s">
        <v>1156</v>
      </c>
      <c r="BK313">
        <v>1</v>
      </c>
      <c r="BM313">
        <v>1</v>
      </c>
      <c r="BO313">
        <v>2</v>
      </c>
      <c r="BP313">
        <v>2</v>
      </c>
      <c r="BR313">
        <v>2</v>
      </c>
      <c r="BT313">
        <v>3</v>
      </c>
      <c r="BV313">
        <v>2</v>
      </c>
      <c r="BX313">
        <v>1</v>
      </c>
      <c r="BY313">
        <v>1</v>
      </c>
      <c r="CA313">
        <v>2</v>
      </c>
      <c r="CB313">
        <v>1</v>
      </c>
      <c r="CC313" t="s">
        <v>224</v>
      </c>
      <c r="CE313">
        <v>2</v>
      </c>
      <c r="CG313">
        <v>2</v>
      </c>
      <c r="CH313">
        <v>1</v>
      </c>
      <c r="CI313">
        <v>1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4</v>
      </c>
      <c r="CV313">
        <v>3</v>
      </c>
      <c r="CW313">
        <v>5</v>
      </c>
      <c r="CX313">
        <v>4</v>
      </c>
      <c r="CY313">
        <v>192</v>
      </c>
      <c r="CZ313">
        <v>2</v>
      </c>
      <c r="DA313">
        <v>6</v>
      </c>
      <c r="DB313">
        <v>3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 t="s">
        <v>223</v>
      </c>
      <c r="DW313" s="1" t="e">
        <v>#NULL!</v>
      </c>
      <c r="DX313">
        <v>2</v>
      </c>
      <c r="DY313" s="1" t="e">
        <v>#NULL!</v>
      </c>
      <c r="DZ313">
        <v>1</v>
      </c>
      <c r="EA313" t="s">
        <v>235</v>
      </c>
      <c r="EC313" t="s">
        <v>235</v>
      </c>
      <c r="ED313" t="s">
        <v>224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5</v>
      </c>
      <c r="EL313">
        <v>62.787132101300479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 s="3">
        <v>1</v>
      </c>
      <c r="EU313" s="3">
        <v>3.4408510224623399</v>
      </c>
      <c r="EV313" s="3">
        <v>0.24127371039043599</v>
      </c>
      <c r="EW313" s="3">
        <v>20.088932593646899</v>
      </c>
      <c r="EX313" s="3">
        <v>115.39385979775901</v>
      </c>
      <c r="EY313" s="3">
        <v>1.4968355567120899</v>
      </c>
      <c r="EZ313" s="3">
        <v>77.932406470616598</v>
      </c>
      <c r="FA313" t="s">
        <v>1156</v>
      </c>
      <c r="FB313" s="5">
        <v>32.672646999999998</v>
      </c>
      <c r="FC313" s="5">
        <v>-114.143246</v>
      </c>
      <c r="FD313">
        <v>61</v>
      </c>
      <c r="FE313">
        <v>191</v>
      </c>
      <c r="FF313" s="3">
        <v>35.200000000000003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2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 s="1" t="e">
        <v>#NULL!</v>
      </c>
      <c r="GA313" s="1" t="e">
        <v>#NULL!</v>
      </c>
      <c r="GB313" s="1" t="e">
        <v>#NULL!</v>
      </c>
      <c r="GC313" s="1" t="e">
        <v>#NULL!</v>
      </c>
      <c r="GD313" s="1" t="e">
        <v>#NULL!</v>
      </c>
      <c r="GE313" s="1" t="e">
        <v>#NULL!</v>
      </c>
      <c r="GF313" s="1" t="e">
        <v>#NULL!</v>
      </c>
      <c r="GG313" s="1" t="e">
        <v>#NULL!</v>
      </c>
      <c r="GH313" s="1" t="e">
        <v>#NULL!</v>
      </c>
      <c r="GI313" s="1" t="e">
        <v>#NULL!</v>
      </c>
      <c r="GJ313" s="3">
        <v>64</v>
      </c>
      <c r="GK313" s="3">
        <v>32.953125</v>
      </c>
      <c r="GL313">
        <v>60</v>
      </c>
      <c r="GM313">
        <v>1</v>
      </c>
      <c r="GN313">
        <v>0</v>
      </c>
      <c r="GO313">
        <v>0</v>
      </c>
      <c r="GP313">
        <v>0</v>
      </c>
      <c r="GQ313">
        <v>0</v>
      </c>
      <c r="GR313" s="3">
        <v>0</v>
      </c>
      <c r="GS313" s="3">
        <v>1</v>
      </c>
      <c r="GT313" s="3">
        <v>1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D313" s="1" t="e">
        <v>#NULL!</v>
      </c>
      <c r="HE313" t="s">
        <v>227</v>
      </c>
      <c r="HH313" s="1" t="e">
        <v>#NULL!</v>
      </c>
      <c r="HI313" s="1" t="e">
        <v>#NULL!</v>
      </c>
      <c r="HJ313" s="1" t="e">
        <v>#NULL!</v>
      </c>
      <c r="HK313" s="1" t="e">
        <v>#NULL!</v>
      </c>
      <c r="HL313" s="1" t="e">
        <v>#NULL!</v>
      </c>
    </row>
    <row r="314" spans="1:220" x14ac:dyDescent="0.2">
      <c r="A314" t="s">
        <v>1157</v>
      </c>
      <c r="B314" s="1" t="e">
        <v>#NULL!</v>
      </c>
      <c r="C314" s="1" t="e">
        <v>#NULL!</v>
      </c>
      <c r="D314" s="1" t="e">
        <v>#NULL!</v>
      </c>
      <c r="E314" s="1" t="e">
        <v>#NULL!</v>
      </c>
      <c r="F314" s="1" t="e">
        <v>#NULL!</v>
      </c>
      <c r="G314" s="1" t="e">
        <v>#NULL!</v>
      </c>
      <c r="H314">
        <v>3</v>
      </c>
      <c r="I314" s="2">
        <v>43397</v>
      </c>
      <c r="J314">
        <v>2</v>
      </c>
      <c r="K314">
        <v>10</v>
      </c>
      <c r="L314">
        <v>10</v>
      </c>
      <c r="M314">
        <v>63</v>
      </c>
      <c r="N314" s="2">
        <v>23294</v>
      </c>
      <c r="O314">
        <v>1</v>
      </c>
      <c r="P314" s="1" t="e">
        <v>#NULL!</v>
      </c>
      <c r="Q314" s="1" t="e">
        <v>#NULL!</v>
      </c>
      <c r="R314" s="1" t="e">
        <v>#NULL!</v>
      </c>
      <c r="S314" s="1" t="e">
        <v>#NULL!</v>
      </c>
      <c r="T314">
        <v>1</v>
      </c>
      <c r="U314" s="1" t="e">
        <v>#NULL!</v>
      </c>
      <c r="V314" s="1" t="e">
        <v>#NULL!</v>
      </c>
      <c r="W314" s="1" t="e">
        <v>#NULL!</v>
      </c>
      <c r="Y314">
        <v>3</v>
      </c>
      <c r="Z314">
        <v>3</v>
      </c>
      <c r="AA314">
        <v>0</v>
      </c>
      <c r="AB314">
        <v>0</v>
      </c>
      <c r="AC314">
        <v>4</v>
      </c>
      <c r="AE314">
        <v>2</v>
      </c>
      <c r="AG314">
        <v>2</v>
      </c>
      <c r="AH314" t="s">
        <v>223</v>
      </c>
      <c r="AI314" t="s">
        <v>223</v>
      </c>
      <c r="AJ314" t="s">
        <v>223</v>
      </c>
      <c r="AK314" t="s">
        <v>223</v>
      </c>
      <c r="AL314" t="s">
        <v>223</v>
      </c>
      <c r="AM314" t="s">
        <v>223</v>
      </c>
      <c r="AN314" t="s">
        <v>223</v>
      </c>
      <c r="AO314" t="s">
        <v>223</v>
      </c>
      <c r="AP314" s="1" t="e">
        <v>#NULL!</v>
      </c>
      <c r="AQ314" t="s">
        <v>224</v>
      </c>
      <c r="AR314" t="s">
        <v>223</v>
      </c>
      <c r="AS314" t="s">
        <v>223</v>
      </c>
      <c r="AT314" t="s">
        <v>223</v>
      </c>
      <c r="AU314" t="s">
        <v>223</v>
      </c>
      <c r="AV314" t="s">
        <v>223</v>
      </c>
      <c r="AW314" t="s">
        <v>223</v>
      </c>
      <c r="AX314" t="s">
        <v>223</v>
      </c>
      <c r="AY314" t="s">
        <v>223</v>
      </c>
      <c r="AZ314" t="s">
        <v>223</v>
      </c>
      <c r="BA314" t="s">
        <v>223</v>
      </c>
      <c r="BB314" t="s">
        <v>223</v>
      </c>
      <c r="BD314" t="s">
        <v>1155</v>
      </c>
      <c r="BE314">
        <v>2</v>
      </c>
      <c r="BF314">
        <v>2</v>
      </c>
      <c r="BG314">
        <v>5</v>
      </c>
      <c r="BH314">
        <v>2</v>
      </c>
      <c r="BI314">
        <v>2</v>
      </c>
      <c r="BK314">
        <v>3</v>
      </c>
      <c r="BM314">
        <v>1</v>
      </c>
      <c r="BO314">
        <v>2</v>
      </c>
      <c r="BP314">
        <v>2</v>
      </c>
      <c r="BR314">
        <v>2</v>
      </c>
      <c r="BT314">
        <v>2</v>
      </c>
      <c r="BV314">
        <v>2</v>
      </c>
      <c r="BX314">
        <v>1</v>
      </c>
      <c r="BY314">
        <v>4</v>
      </c>
      <c r="CA314">
        <v>2</v>
      </c>
      <c r="CB314">
        <v>1</v>
      </c>
      <c r="CC314" t="s">
        <v>224</v>
      </c>
      <c r="CE314">
        <v>2</v>
      </c>
      <c r="CG314">
        <v>1</v>
      </c>
      <c r="CH314">
        <v>1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4</v>
      </c>
      <c r="CV314">
        <v>3</v>
      </c>
      <c r="CW314">
        <v>5</v>
      </c>
      <c r="CX314">
        <v>1</v>
      </c>
      <c r="CY314">
        <v>200</v>
      </c>
      <c r="CZ314">
        <v>1</v>
      </c>
      <c r="DA314">
        <v>4</v>
      </c>
      <c r="DB314">
        <v>4</v>
      </c>
      <c r="DC314">
        <v>1</v>
      </c>
      <c r="DD314">
        <v>2</v>
      </c>
      <c r="DE314">
        <v>2</v>
      </c>
      <c r="DF314">
        <v>2</v>
      </c>
      <c r="DG314">
        <v>2</v>
      </c>
      <c r="DH314">
        <v>2</v>
      </c>
      <c r="DI314">
        <v>2</v>
      </c>
      <c r="DJ314">
        <v>2</v>
      </c>
      <c r="DK314">
        <v>2</v>
      </c>
      <c r="DL314">
        <v>2</v>
      </c>
      <c r="DM314">
        <v>2</v>
      </c>
      <c r="DN314">
        <v>2</v>
      </c>
      <c r="DO314">
        <v>2</v>
      </c>
      <c r="DP314">
        <v>2</v>
      </c>
      <c r="DQ314">
        <v>2</v>
      </c>
      <c r="DR314">
        <v>2</v>
      </c>
      <c r="DS314">
        <v>2</v>
      </c>
      <c r="DT314">
        <v>2</v>
      </c>
      <c r="DU314">
        <v>2</v>
      </c>
      <c r="DV314" t="s">
        <v>223</v>
      </c>
      <c r="DW314" s="1" t="e">
        <v>#NULL!</v>
      </c>
      <c r="DX314">
        <v>1</v>
      </c>
      <c r="DY314">
        <v>1</v>
      </c>
      <c r="DZ314">
        <v>3</v>
      </c>
      <c r="EA314" t="s">
        <v>223</v>
      </c>
      <c r="EC314" t="s">
        <v>223</v>
      </c>
      <c r="ED314" t="s">
        <v>223</v>
      </c>
      <c r="EE314">
        <v>2</v>
      </c>
      <c r="EF314">
        <v>2</v>
      </c>
      <c r="EG314">
        <v>2</v>
      </c>
      <c r="EH314">
        <v>2</v>
      </c>
      <c r="EI314">
        <v>2</v>
      </c>
      <c r="EJ314">
        <v>2</v>
      </c>
      <c r="EK314">
        <v>4</v>
      </c>
      <c r="EL314">
        <v>55.039014373716633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 s="3">
        <v>1</v>
      </c>
      <c r="EU314" s="3">
        <v>2.7202310805966698</v>
      </c>
      <c r="EV314" s="3">
        <v>0.29667847719129498</v>
      </c>
      <c r="EW314" s="3">
        <v>10.816673912713901</v>
      </c>
      <c r="EX314" s="3">
        <v>67.6409090928681</v>
      </c>
      <c r="EY314" s="3">
        <v>1.0459904606035799</v>
      </c>
      <c r="EZ314" s="3">
        <v>67.186641529916102</v>
      </c>
      <c r="FB314" s="1" t="e">
        <v>#NULL!</v>
      </c>
      <c r="FC314" s="1" t="e">
        <v>#NULL!</v>
      </c>
      <c r="FD314">
        <v>60</v>
      </c>
      <c r="FE314">
        <v>207</v>
      </c>
      <c r="FF314" s="3">
        <v>39.369999999999997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1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 s="1" t="e">
        <v>#NULL!</v>
      </c>
      <c r="FX314">
        <v>0</v>
      </c>
      <c r="FY314" s="1" t="e">
        <v>#NULL!</v>
      </c>
      <c r="GA314" s="1" t="e">
        <v>#NULL!</v>
      </c>
      <c r="GB314" s="1" t="e">
        <v>#NULL!</v>
      </c>
      <c r="GC314" s="1" t="e">
        <v>#NULL!</v>
      </c>
      <c r="GD314" s="1" t="e">
        <v>#NULL!</v>
      </c>
      <c r="GE314" s="1" t="e">
        <v>#NULL!</v>
      </c>
      <c r="GF314" s="1" t="e">
        <v>#NULL!</v>
      </c>
      <c r="GG314" s="1" t="e">
        <v>#NULL!</v>
      </c>
      <c r="GH314" s="1" t="e">
        <v>#NULL!</v>
      </c>
      <c r="GI314" s="1" t="e">
        <v>#NULL!</v>
      </c>
      <c r="GJ314" s="3">
        <v>61</v>
      </c>
      <c r="GK314" s="3">
        <v>37.785541521096476</v>
      </c>
      <c r="GL314">
        <v>50</v>
      </c>
      <c r="GM314">
        <v>1</v>
      </c>
      <c r="GN314">
        <v>0</v>
      </c>
      <c r="GO314">
        <v>0</v>
      </c>
      <c r="GP314">
        <v>0</v>
      </c>
      <c r="GQ314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t="s">
        <v>1158</v>
      </c>
      <c r="HB314" t="s">
        <v>847</v>
      </c>
      <c r="HD314" s="3">
        <v>0.1</v>
      </c>
      <c r="HE314" t="s">
        <v>227</v>
      </c>
      <c r="HH314" s="1" t="e">
        <v>#NULL!</v>
      </c>
      <c r="HI314" s="1" t="e">
        <v>#NULL!</v>
      </c>
      <c r="HJ314" s="1" t="e">
        <v>#NULL!</v>
      </c>
      <c r="HK314" s="1" t="e">
        <v>#NULL!</v>
      </c>
      <c r="HL314" s="1" t="e">
        <v>#NULL!</v>
      </c>
    </row>
    <row r="315" spans="1:220" x14ac:dyDescent="0.2">
      <c r="A315" t="s">
        <v>1159</v>
      </c>
      <c r="B315" s="1" t="e">
        <v>#NULL!</v>
      </c>
      <c r="C315" s="1" t="e">
        <v>#NULL!</v>
      </c>
      <c r="D315" s="1" t="e">
        <v>#NULL!</v>
      </c>
      <c r="E315" s="1" t="e">
        <v>#NULL!</v>
      </c>
      <c r="F315" s="1" t="e">
        <v>#NULL!</v>
      </c>
      <c r="G315" s="1" t="e">
        <v>#NULL!</v>
      </c>
      <c r="H315">
        <v>3</v>
      </c>
      <c r="I315" s="2">
        <v>43398</v>
      </c>
      <c r="J315">
        <v>2</v>
      </c>
      <c r="K315">
        <v>11</v>
      </c>
      <c r="L315">
        <v>9</v>
      </c>
      <c r="M315">
        <v>79</v>
      </c>
      <c r="N315" s="2">
        <v>29168</v>
      </c>
      <c r="O315">
        <v>1</v>
      </c>
      <c r="P315" s="1" t="e">
        <v>#NULL!</v>
      </c>
      <c r="Q315" s="1" t="e">
        <v>#NULL!</v>
      </c>
      <c r="R315" s="1" t="e">
        <v>#NULL!</v>
      </c>
      <c r="S315" s="1" t="e">
        <v>#NULL!</v>
      </c>
      <c r="T315">
        <v>1</v>
      </c>
      <c r="U315" s="1" t="e">
        <v>#NULL!</v>
      </c>
      <c r="V315" s="1" t="e">
        <v>#NULL!</v>
      </c>
      <c r="W315" s="1" t="e">
        <v>#NULL!</v>
      </c>
      <c r="Y315">
        <v>1</v>
      </c>
      <c r="Z315">
        <v>5</v>
      </c>
      <c r="AA315">
        <v>4</v>
      </c>
      <c r="AB315">
        <v>2</v>
      </c>
      <c r="AC315">
        <v>5</v>
      </c>
      <c r="AE315">
        <v>1</v>
      </c>
      <c r="AG315">
        <v>2</v>
      </c>
      <c r="AH315" t="s">
        <v>223</v>
      </c>
      <c r="AI315" t="s">
        <v>223</v>
      </c>
      <c r="AJ315" t="s">
        <v>223</v>
      </c>
      <c r="AK315" t="s">
        <v>223</v>
      </c>
      <c r="AL315" t="s">
        <v>223</v>
      </c>
      <c r="AM315" t="s">
        <v>223</v>
      </c>
      <c r="AN315" t="s">
        <v>223</v>
      </c>
      <c r="AO315" t="s">
        <v>223</v>
      </c>
      <c r="AP315" s="1" t="e">
        <v>#NULL!</v>
      </c>
      <c r="AQ315" t="s">
        <v>224</v>
      </c>
      <c r="AR315" t="s">
        <v>223</v>
      </c>
      <c r="AS315" t="s">
        <v>223</v>
      </c>
      <c r="AT315" t="s">
        <v>223</v>
      </c>
      <c r="AU315" t="s">
        <v>223</v>
      </c>
      <c r="AV315" t="s">
        <v>223</v>
      </c>
      <c r="AW315" t="s">
        <v>223</v>
      </c>
      <c r="AX315" t="s">
        <v>223</v>
      </c>
      <c r="AY315" t="s">
        <v>223</v>
      </c>
      <c r="AZ315" t="s">
        <v>223</v>
      </c>
      <c r="BA315" t="s">
        <v>223</v>
      </c>
      <c r="BB315" t="s">
        <v>223</v>
      </c>
      <c r="BD315" t="s">
        <v>1160</v>
      </c>
      <c r="BE315">
        <v>2</v>
      </c>
      <c r="BF315">
        <v>2</v>
      </c>
      <c r="BG315">
        <v>5</v>
      </c>
      <c r="BH315">
        <v>1</v>
      </c>
      <c r="BI315">
        <v>1</v>
      </c>
      <c r="BJ315" t="s">
        <v>1161</v>
      </c>
      <c r="BK315">
        <v>1</v>
      </c>
      <c r="BM315">
        <v>2</v>
      </c>
      <c r="BO315">
        <v>2</v>
      </c>
      <c r="BP315">
        <v>3</v>
      </c>
      <c r="BR315">
        <v>1</v>
      </c>
      <c r="BT315">
        <v>3</v>
      </c>
      <c r="BV315">
        <v>1</v>
      </c>
      <c r="BX315">
        <v>1</v>
      </c>
      <c r="BY315">
        <v>5</v>
      </c>
      <c r="CA315">
        <v>2</v>
      </c>
      <c r="CB315">
        <v>1</v>
      </c>
      <c r="CC315" t="s">
        <v>235</v>
      </c>
      <c r="CE315">
        <v>3</v>
      </c>
      <c r="CG315">
        <v>1</v>
      </c>
      <c r="CH315">
        <v>1</v>
      </c>
      <c r="CI315">
        <v>2</v>
      </c>
      <c r="CJ315">
        <v>2</v>
      </c>
      <c r="CK315">
        <v>2</v>
      </c>
      <c r="CL315">
        <v>2</v>
      </c>
      <c r="CM315">
        <v>2</v>
      </c>
      <c r="CN315">
        <v>2</v>
      </c>
      <c r="CO315">
        <v>2</v>
      </c>
      <c r="CP315">
        <v>2</v>
      </c>
      <c r="CQ315">
        <v>2</v>
      </c>
      <c r="CR315">
        <v>2</v>
      </c>
      <c r="CS315">
        <v>2</v>
      </c>
      <c r="CT315">
        <v>2</v>
      </c>
      <c r="CU315">
        <v>3</v>
      </c>
      <c r="CV315">
        <v>3</v>
      </c>
      <c r="CW315">
        <v>4</v>
      </c>
      <c r="CX315">
        <v>11</v>
      </c>
      <c r="CY315">
        <v>168</v>
      </c>
      <c r="CZ315">
        <v>1</v>
      </c>
      <c r="DA315">
        <v>3</v>
      </c>
      <c r="DB315">
        <v>4</v>
      </c>
      <c r="DC315">
        <v>2</v>
      </c>
      <c r="DD315">
        <v>2</v>
      </c>
      <c r="DE315">
        <v>2</v>
      </c>
      <c r="DF315">
        <v>2</v>
      </c>
      <c r="DG315">
        <v>2</v>
      </c>
      <c r="DH315">
        <v>2</v>
      </c>
      <c r="DI315">
        <v>2</v>
      </c>
      <c r="DJ315">
        <v>2</v>
      </c>
      <c r="DK315">
        <v>1</v>
      </c>
      <c r="DL315">
        <v>2</v>
      </c>
      <c r="DM315">
        <v>1</v>
      </c>
      <c r="DN315">
        <v>2</v>
      </c>
      <c r="DO315">
        <v>2</v>
      </c>
      <c r="DP315">
        <v>2</v>
      </c>
      <c r="DQ315">
        <v>2</v>
      </c>
      <c r="DR315">
        <v>2</v>
      </c>
      <c r="DS315">
        <v>2</v>
      </c>
      <c r="DT315">
        <v>2</v>
      </c>
      <c r="DU315">
        <v>2</v>
      </c>
      <c r="DV315" t="s">
        <v>223</v>
      </c>
      <c r="DW315" s="1" t="e">
        <v>#NULL!</v>
      </c>
      <c r="DX315">
        <v>2</v>
      </c>
      <c r="DY315" s="1" t="e">
        <v>#NULL!</v>
      </c>
      <c r="DZ315">
        <v>3</v>
      </c>
      <c r="EA315" t="s">
        <v>223</v>
      </c>
      <c r="EC315" t="s">
        <v>223</v>
      </c>
      <c r="ED315" t="s">
        <v>223</v>
      </c>
      <c r="EE315">
        <v>2</v>
      </c>
      <c r="EF315">
        <v>2</v>
      </c>
      <c r="EG315">
        <v>2</v>
      </c>
      <c r="EH315">
        <v>2</v>
      </c>
      <c r="EI315">
        <v>2</v>
      </c>
      <c r="EJ315">
        <v>2</v>
      </c>
      <c r="EK315">
        <v>10</v>
      </c>
      <c r="EL315">
        <v>38.959616700889804</v>
      </c>
      <c r="EM315">
        <v>1</v>
      </c>
      <c r="EN315">
        <v>0</v>
      </c>
      <c r="EO315">
        <v>1</v>
      </c>
      <c r="EP315">
        <v>0</v>
      </c>
      <c r="EQ315">
        <v>0</v>
      </c>
      <c r="ER315">
        <v>2</v>
      </c>
      <c r="ES315">
        <v>1</v>
      </c>
      <c r="ET315" s="3">
        <v>1</v>
      </c>
      <c r="EU315" s="3">
        <v>2.0232676882530498</v>
      </c>
      <c r="EV315" s="3">
        <v>1.44649001865815</v>
      </c>
      <c r="EW315" s="3">
        <v>9.8670946564105702</v>
      </c>
      <c r="EX315" s="3">
        <v>72.935658882330003</v>
      </c>
      <c r="EY315" s="3">
        <v>0.30930151677461398</v>
      </c>
      <c r="EZ315" s="3">
        <v>154.208850053709</v>
      </c>
      <c r="FA315" t="s">
        <v>1161</v>
      </c>
      <c r="FB315" s="5">
        <v>32.684351999999997</v>
      </c>
      <c r="FC315" s="5">
        <v>-114.505247</v>
      </c>
      <c r="FD315">
        <v>59</v>
      </c>
      <c r="FE315">
        <v>173</v>
      </c>
      <c r="FF315" s="1" t="e">
        <v>#NULL!</v>
      </c>
      <c r="FG315">
        <v>1</v>
      </c>
      <c r="FH315">
        <v>0</v>
      </c>
      <c r="FI315">
        <v>1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</v>
      </c>
      <c r="FP315">
        <v>0</v>
      </c>
      <c r="FQ315">
        <v>1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1</v>
      </c>
      <c r="FZ315" t="s">
        <v>793</v>
      </c>
      <c r="GA315">
        <v>1</v>
      </c>
      <c r="GB315" s="1" t="e">
        <v>#NULL!</v>
      </c>
      <c r="GC315" s="1" t="e">
        <v>#NULL!</v>
      </c>
      <c r="GD315" s="1" t="e">
        <v>#NULL!</v>
      </c>
      <c r="GE315" s="1" t="e">
        <v>#NULL!</v>
      </c>
      <c r="GF315" s="1" t="e">
        <v>#NULL!</v>
      </c>
      <c r="GG315" s="1" t="e">
        <v>#NULL!</v>
      </c>
      <c r="GH315" s="1" t="e">
        <v>#NULL!</v>
      </c>
      <c r="GI315" s="1" t="e">
        <v>#NULL!</v>
      </c>
      <c r="GJ315" s="3">
        <v>59</v>
      </c>
      <c r="GK315" s="3">
        <v>33.928181557023841</v>
      </c>
      <c r="GL315">
        <v>30</v>
      </c>
      <c r="GM315">
        <v>1</v>
      </c>
      <c r="GN315">
        <v>0</v>
      </c>
      <c r="GO315">
        <v>1</v>
      </c>
      <c r="GP315">
        <v>0</v>
      </c>
      <c r="GQ315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D315" s="1" t="e">
        <v>#NULL!</v>
      </c>
      <c r="HE315" t="s">
        <v>227</v>
      </c>
      <c r="HH315" s="1" t="e">
        <v>#NULL!</v>
      </c>
      <c r="HI315" s="1" t="e">
        <v>#NULL!</v>
      </c>
      <c r="HJ315" s="1" t="e">
        <v>#NULL!</v>
      </c>
      <c r="HK315" s="1" t="e">
        <v>#NULL!</v>
      </c>
      <c r="HL315" s="1" t="e">
        <v>#NULL!</v>
      </c>
    </row>
    <row r="316" spans="1:220" x14ac:dyDescent="0.2">
      <c r="A316" t="s">
        <v>1162</v>
      </c>
      <c r="B316" s="1" t="e">
        <v>#NULL!</v>
      </c>
      <c r="C316" s="1" t="e">
        <v>#NULL!</v>
      </c>
      <c r="D316" s="1" t="e">
        <v>#NULL!</v>
      </c>
      <c r="E316" s="1" t="e">
        <v>#NULL!</v>
      </c>
      <c r="F316" s="1" t="e">
        <v>#NULL!</v>
      </c>
      <c r="G316" s="1" t="e">
        <v>#NULL!</v>
      </c>
      <c r="H316">
        <v>3</v>
      </c>
      <c r="I316" s="2">
        <v>43398</v>
      </c>
      <c r="J316">
        <v>2</v>
      </c>
      <c r="K316">
        <v>6</v>
      </c>
      <c r="L316">
        <v>23</v>
      </c>
      <c r="M316">
        <v>71</v>
      </c>
      <c r="N316" s="2">
        <v>26107</v>
      </c>
      <c r="O316">
        <v>1</v>
      </c>
      <c r="P316" s="1" t="e">
        <v>#NULL!</v>
      </c>
      <c r="Q316" s="1" t="e">
        <v>#NULL!</v>
      </c>
      <c r="R316" s="1" t="e">
        <v>#NULL!</v>
      </c>
      <c r="S316" s="1" t="e">
        <v>#NULL!</v>
      </c>
      <c r="T316">
        <v>1</v>
      </c>
      <c r="U316" s="1" t="e">
        <v>#NULL!</v>
      </c>
      <c r="V316" s="1" t="e">
        <v>#NULL!</v>
      </c>
      <c r="W316" s="1" t="e">
        <v>#NULL!</v>
      </c>
      <c r="Y316">
        <v>1</v>
      </c>
      <c r="Z316">
        <v>4</v>
      </c>
      <c r="AA316">
        <v>2</v>
      </c>
      <c r="AB316">
        <v>1</v>
      </c>
      <c r="AC316">
        <v>5</v>
      </c>
      <c r="AE316">
        <v>1</v>
      </c>
      <c r="AG316">
        <v>2</v>
      </c>
      <c r="AH316" t="s">
        <v>223</v>
      </c>
      <c r="AI316" t="s">
        <v>223</v>
      </c>
      <c r="AJ316" t="s">
        <v>223</v>
      </c>
      <c r="AK316" t="s">
        <v>223</v>
      </c>
      <c r="AL316" t="s">
        <v>223</v>
      </c>
      <c r="AM316" t="s">
        <v>223</v>
      </c>
      <c r="AN316" t="s">
        <v>223</v>
      </c>
      <c r="AO316" t="s">
        <v>223</v>
      </c>
      <c r="AP316" s="1" t="e">
        <v>#NULL!</v>
      </c>
      <c r="AQ316" t="s">
        <v>224</v>
      </c>
      <c r="AR316" t="s">
        <v>223</v>
      </c>
      <c r="AS316" t="s">
        <v>223</v>
      </c>
      <c r="AT316" t="s">
        <v>223</v>
      </c>
      <c r="AU316" t="s">
        <v>223</v>
      </c>
      <c r="AV316" t="s">
        <v>223</v>
      </c>
      <c r="AW316" t="s">
        <v>223</v>
      </c>
      <c r="AX316" t="s">
        <v>223</v>
      </c>
      <c r="AY316" t="s">
        <v>223</v>
      </c>
      <c r="AZ316" t="s">
        <v>223</v>
      </c>
      <c r="BA316" t="s">
        <v>223</v>
      </c>
      <c r="BB316" t="s">
        <v>223</v>
      </c>
      <c r="BD316" t="s">
        <v>1163</v>
      </c>
      <c r="BE316">
        <v>2</v>
      </c>
      <c r="BF316">
        <v>2</v>
      </c>
      <c r="BG316">
        <v>5</v>
      </c>
      <c r="BH316">
        <v>1</v>
      </c>
      <c r="BI316">
        <v>1</v>
      </c>
      <c r="BJ316" t="s">
        <v>1164</v>
      </c>
      <c r="BK316">
        <v>1</v>
      </c>
      <c r="BM316">
        <v>1</v>
      </c>
      <c r="BO316">
        <v>2</v>
      </c>
      <c r="BP316">
        <v>3</v>
      </c>
      <c r="BR316">
        <v>1</v>
      </c>
      <c r="BT316">
        <v>1</v>
      </c>
      <c r="BV316">
        <v>1</v>
      </c>
      <c r="BX316">
        <v>1</v>
      </c>
      <c r="BY316">
        <v>1</v>
      </c>
      <c r="CA316">
        <v>2</v>
      </c>
      <c r="CB316">
        <v>1</v>
      </c>
      <c r="CC316" t="s">
        <v>235</v>
      </c>
      <c r="CE316">
        <v>3</v>
      </c>
      <c r="CG316">
        <v>1</v>
      </c>
      <c r="CH316">
        <v>1</v>
      </c>
      <c r="CI316">
        <v>2</v>
      </c>
      <c r="CJ316">
        <v>2</v>
      </c>
      <c r="CK316">
        <v>2</v>
      </c>
      <c r="CL316">
        <v>2</v>
      </c>
      <c r="CM316">
        <v>2</v>
      </c>
      <c r="CN316">
        <v>2</v>
      </c>
      <c r="CO316">
        <v>2</v>
      </c>
      <c r="CP316">
        <v>2</v>
      </c>
      <c r="CQ316">
        <v>2</v>
      </c>
      <c r="CR316">
        <v>2</v>
      </c>
      <c r="CS316">
        <v>2</v>
      </c>
      <c r="CT316">
        <v>2</v>
      </c>
      <c r="CU316">
        <v>2</v>
      </c>
      <c r="CV316">
        <v>3</v>
      </c>
      <c r="CW316">
        <v>5</v>
      </c>
      <c r="CX316">
        <v>1</v>
      </c>
      <c r="CY316">
        <v>193</v>
      </c>
      <c r="CZ316">
        <v>1</v>
      </c>
      <c r="DA316">
        <v>1</v>
      </c>
      <c r="DB316">
        <v>2</v>
      </c>
      <c r="DC316">
        <v>2</v>
      </c>
      <c r="DD316">
        <v>2</v>
      </c>
      <c r="DE316">
        <v>2</v>
      </c>
      <c r="DF316">
        <v>2</v>
      </c>
      <c r="DG316">
        <v>2</v>
      </c>
      <c r="DH316">
        <v>2</v>
      </c>
      <c r="DI316">
        <v>2</v>
      </c>
      <c r="DJ316">
        <v>2</v>
      </c>
      <c r="DK316">
        <v>2</v>
      </c>
      <c r="DL316">
        <v>2</v>
      </c>
      <c r="DM316">
        <v>2</v>
      </c>
      <c r="DN316">
        <v>2</v>
      </c>
      <c r="DO316">
        <v>2</v>
      </c>
      <c r="DP316">
        <v>2</v>
      </c>
      <c r="DQ316">
        <v>2</v>
      </c>
      <c r="DR316">
        <v>2</v>
      </c>
      <c r="DS316">
        <v>2</v>
      </c>
      <c r="DT316">
        <v>2</v>
      </c>
      <c r="DU316">
        <v>2</v>
      </c>
      <c r="DV316" t="s">
        <v>223</v>
      </c>
      <c r="DW316" s="1" t="e">
        <v>#NULL!</v>
      </c>
      <c r="DX316">
        <v>1</v>
      </c>
      <c r="DY316">
        <v>2</v>
      </c>
      <c r="DZ316">
        <v>2</v>
      </c>
      <c r="EA316" t="s">
        <v>224</v>
      </c>
      <c r="EB316" t="s">
        <v>250</v>
      </c>
      <c r="EC316" t="s">
        <v>235</v>
      </c>
      <c r="ED316" t="s">
        <v>235</v>
      </c>
      <c r="EE316">
        <v>2</v>
      </c>
      <c r="EF316">
        <v>2</v>
      </c>
      <c r="EG316">
        <v>2</v>
      </c>
      <c r="EH316">
        <v>2</v>
      </c>
      <c r="EI316">
        <v>2</v>
      </c>
      <c r="EJ316">
        <v>2</v>
      </c>
      <c r="EK316">
        <v>10</v>
      </c>
      <c r="EL316">
        <v>47.340177960301162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 s="3">
        <v>1</v>
      </c>
      <c r="EU316" s="3">
        <v>1.5957137741884699</v>
      </c>
      <c r="EV316" s="3">
        <v>1.1413613606595101</v>
      </c>
      <c r="EW316" s="3">
        <v>13.310252516436501</v>
      </c>
      <c r="EX316" s="3">
        <v>89.745428965279103</v>
      </c>
      <c r="EY316" s="3">
        <v>0.80330477233360398</v>
      </c>
      <c r="EZ316" s="3">
        <v>81.627173832609998</v>
      </c>
      <c r="FA316" t="s">
        <v>1164</v>
      </c>
      <c r="FB316" s="5">
        <v>32.728281000000003</v>
      </c>
      <c r="FC316" s="5">
        <v>-114.646103</v>
      </c>
      <c r="FD316">
        <v>61</v>
      </c>
      <c r="FE316">
        <v>199</v>
      </c>
      <c r="FF316" s="3">
        <v>37.6</v>
      </c>
      <c r="FG316">
        <v>1</v>
      </c>
      <c r="FH316">
        <v>0</v>
      </c>
      <c r="FI316">
        <v>0</v>
      </c>
      <c r="FJ316">
        <v>1</v>
      </c>
      <c r="FK316">
        <v>0</v>
      </c>
      <c r="FL316">
        <v>0</v>
      </c>
      <c r="FM316">
        <v>0</v>
      </c>
      <c r="FN316">
        <v>2</v>
      </c>
      <c r="FO316">
        <v>1</v>
      </c>
      <c r="FP316">
        <v>1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1</v>
      </c>
      <c r="FW316" s="1" t="e">
        <v>#NULL!</v>
      </c>
      <c r="FX316">
        <v>0</v>
      </c>
      <c r="FY316">
        <v>1</v>
      </c>
      <c r="FZ316" t="s">
        <v>793</v>
      </c>
      <c r="GA316">
        <v>1</v>
      </c>
      <c r="GB316" s="1" t="e">
        <v>#NULL!</v>
      </c>
      <c r="GC316" s="1" t="e">
        <v>#NULL!</v>
      </c>
      <c r="GD316" s="1" t="e">
        <v>#NULL!</v>
      </c>
      <c r="GE316" s="1" t="e">
        <v>#NULL!</v>
      </c>
      <c r="GF316" s="1" t="e">
        <v>#NULL!</v>
      </c>
      <c r="GG316" s="1" t="e">
        <v>#NULL!</v>
      </c>
      <c r="GH316" s="1" t="e">
        <v>#NULL!</v>
      </c>
      <c r="GI316" s="1" t="e">
        <v>#NULL!</v>
      </c>
      <c r="GJ316" s="3">
        <v>61</v>
      </c>
      <c r="GK316" s="3">
        <v>36.463047567858105</v>
      </c>
      <c r="GL316">
        <v>40</v>
      </c>
      <c r="GM316">
        <v>1</v>
      </c>
      <c r="GN316">
        <v>0</v>
      </c>
      <c r="GO316">
        <v>0</v>
      </c>
      <c r="GP316">
        <v>0</v>
      </c>
      <c r="GQ316">
        <v>0</v>
      </c>
      <c r="GR316" s="3">
        <v>0</v>
      </c>
      <c r="GS316" s="3">
        <v>1</v>
      </c>
      <c r="GT316" s="3">
        <v>1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t="s">
        <v>1165</v>
      </c>
      <c r="HD316" s="1" t="e">
        <v>#NULL!</v>
      </c>
      <c r="HE316" t="s">
        <v>227</v>
      </c>
      <c r="HH316" s="1" t="e">
        <v>#NULL!</v>
      </c>
      <c r="HI316" s="1" t="e">
        <v>#NULL!</v>
      </c>
      <c r="HJ316" s="1" t="e">
        <v>#NULL!</v>
      </c>
      <c r="HK316" s="1" t="e">
        <v>#NULL!</v>
      </c>
      <c r="HL316" s="1" t="e">
        <v>#NULL!</v>
      </c>
    </row>
    <row r="317" spans="1:220" x14ac:dyDescent="0.2">
      <c r="A317" t="s">
        <v>1166</v>
      </c>
      <c r="B317" s="1" t="e">
        <v>#NULL!</v>
      </c>
      <c r="C317" s="1" t="e">
        <v>#NULL!</v>
      </c>
      <c r="D317" s="1" t="e">
        <v>#NULL!</v>
      </c>
      <c r="E317" s="1" t="e">
        <v>#NULL!</v>
      </c>
      <c r="F317" s="1" t="e">
        <v>#NULL!</v>
      </c>
      <c r="G317" s="1" t="e">
        <v>#NULL!</v>
      </c>
      <c r="H317">
        <v>3</v>
      </c>
      <c r="I317" s="2">
        <v>43398</v>
      </c>
      <c r="J317">
        <v>2</v>
      </c>
      <c r="K317">
        <v>2</v>
      </c>
      <c r="L317">
        <v>17</v>
      </c>
      <c r="M317">
        <v>72</v>
      </c>
      <c r="N317" s="2">
        <v>26346</v>
      </c>
      <c r="O317">
        <v>1</v>
      </c>
      <c r="P317" s="1" t="e">
        <v>#NULL!</v>
      </c>
      <c r="Q317" s="1" t="e">
        <v>#NULL!</v>
      </c>
      <c r="R317" s="1" t="e">
        <v>#NULL!</v>
      </c>
      <c r="S317" s="1" t="e">
        <v>#NULL!</v>
      </c>
      <c r="T317">
        <v>1</v>
      </c>
      <c r="U317" s="1" t="e">
        <v>#NULL!</v>
      </c>
      <c r="V317" s="1" t="e">
        <v>#NULL!</v>
      </c>
      <c r="W317" s="1" t="e">
        <v>#NULL!</v>
      </c>
      <c r="Y317">
        <v>1</v>
      </c>
      <c r="Z317">
        <v>2</v>
      </c>
      <c r="AA317">
        <v>0</v>
      </c>
      <c r="AB317">
        <v>0</v>
      </c>
      <c r="AC317">
        <v>6</v>
      </c>
      <c r="AE317">
        <v>1</v>
      </c>
      <c r="AG317">
        <v>2</v>
      </c>
      <c r="AH317" t="s">
        <v>223</v>
      </c>
      <c r="AI317" t="s">
        <v>223</v>
      </c>
      <c r="AJ317" t="s">
        <v>223</v>
      </c>
      <c r="AK317" t="s">
        <v>223</v>
      </c>
      <c r="AL317" t="s">
        <v>223</v>
      </c>
      <c r="AM317" t="s">
        <v>223</v>
      </c>
      <c r="AN317" t="s">
        <v>223</v>
      </c>
      <c r="AO317" t="s">
        <v>223</v>
      </c>
      <c r="AP317" s="1" t="e">
        <v>#NULL!</v>
      </c>
      <c r="AQ317" t="s">
        <v>224</v>
      </c>
      <c r="AR317" t="s">
        <v>223</v>
      </c>
      <c r="AS317" t="s">
        <v>223</v>
      </c>
      <c r="AT317" t="s">
        <v>223</v>
      </c>
      <c r="AU317" t="s">
        <v>223</v>
      </c>
      <c r="AV317" t="s">
        <v>223</v>
      </c>
      <c r="AW317" t="s">
        <v>223</v>
      </c>
      <c r="AX317" t="s">
        <v>223</v>
      </c>
      <c r="AY317" t="s">
        <v>223</v>
      </c>
      <c r="AZ317" t="s">
        <v>223</v>
      </c>
      <c r="BA317" t="s">
        <v>223</v>
      </c>
      <c r="BB317" t="s">
        <v>223</v>
      </c>
      <c r="BD317" t="s">
        <v>1167</v>
      </c>
      <c r="BE317">
        <v>2</v>
      </c>
      <c r="BF317">
        <v>3</v>
      </c>
      <c r="BG317">
        <v>5</v>
      </c>
      <c r="BH317">
        <v>1</v>
      </c>
      <c r="BI317">
        <v>1</v>
      </c>
      <c r="BJ317" t="s">
        <v>1168</v>
      </c>
      <c r="BK317">
        <v>1</v>
      </c>
      <c r="BM317">
        <v>1</v>
      </c>
      <c r="BO317">
        <v>2</v>
      </c>
      <c r="BP317">
        <v>3</v>
      </c>
      <c r="BR317">
        <v>4</v>
      </c>
      <c r="BS317" t="s">
        <v>1169</v>
      </c>
      <c r="BT317">
        <v>4</v>
      </c>
      <c r="BU317" t="s">
        <v>1169</v>
      </c>
      <c r="BV317">
        <v>3</v>
      </c>
      <c r="BX317">
        <v>1</v>
      </c>
      <c r="BY317">
        <v>1</v>
      </c>
      <c r="CA317">
        <v>2</v>
      </c>
      <c r="CB317">
        <v>1</v>
      </c>
      <c r="CC317" t="s">
        <v>235</v>
      </c>
      <c r="CE317">
        <v>3</v>
      </c>
      <c r="CG317">
        <v>1</v>
      </c>
      <c r="CH317">
        <v>1</v>
      </c>
      <c r="CI317">
        <v>1</v>
      </c>
      <c r="CJ317">
        <v>2</v>
      </c>
      <c r="CK317">
        <v>1</v>
      </c>
      <c r="CL317">
        <v>1</v>
      </c>
      <c r="CM317">
        <v>1</v>
      </c>
      <c r="CN317">
        <v>1</v>
      </c>
      <c r="CO317">
        <v>2</v>
      </c>
      <c r="CP317">
        <v>1</v>
      </c>
      <c r="CQ317">
        <v>1</v>
      </c>
      <c r="CR317">
        <v>2</v>
      </c>
      <c r="CS317">
        <v>2</v>
      </c>
      <c r="CT317">
        <v>2</v>
      </c>
      <c r="CU317">
        <v>3</v>
      </c>
      <c r="CV317">
        <v>1</v>
      </c>
      <c r="CW317">
        <v>5</v>
      </c>
      <c r="CX317">
        <v>3</v>
      </c>
      <c r="CY317">
        <v>179</v>
      </c>
      <c r="CZ317">
        <v>1</v>
      </c>
      <c r="DA317">
        <v>1</v>
      </c>
      <c r="DB317">
        <v>3</v>
      </c>
      <c r="DC317">
        <v>2</v>
      </c>
      <c r="DD317">
        <v>2</v>
      </c>
      <c r="DE317">
        <v>2</v>
      </c>
      <c r="DF317">
        <v>2</v>
      </c>
      <c r="DG317">
        <v>2</v>
      </c>
      <c r="DH317">
        <v>2</v>
      </c>
      <c r="DI317">
        <v>2</v>
      </c>
      <c r="DJ317">
        <v>2</v>
      </c>
      <c r="DK317">
        <v>1</v>
      </c>
      <c r="DL317">
        <v>2</v>
      </c>
      <c r="DM317">
        <v>2</v>
      </c>
      <c r="DN317">
        <v>1</v>
      </c>
      <c r="DO317">
        <v>2</v>
      </c>
      <c r="DP317">
        <v>2</v>
      </c>
      <c r="DQ317">
        <v>2</v>
      </c>
      <c r="DR317">
        <v>2</v>
      </c>
      <c r="DS317">
        <v>2</v>
      </c>
      <c r="DT317">
        <v>2</v>
      </c>
      <c r="DU317">
        <v>2</v>
      </c>
      <c r="DV317" t="s">
        <v>223</v>
      </c>
      <c r="DW317" s="1" t="e">
        <v>#NULL!</v>
      </c>
      <c r="DX317">
        <v>2</v>
      </c>
      <c r="DY317" s="1" t="e">
        <v>#NULL!</v>
      </c>
      <c r="DZ317">
        <v>3</v>
      </c>
      <c r="EA317" t="s">
        <v>223</v>
      </c>
      <c r="EC317" t="s">
        <v>223</v>
      </c>
      <c r="ED317" t="s">
        <v>223</v>
      </c>
      <c r="EE317">
        <v>2</v>
      </c>
      <c r="EF317">
        <v>2</v>
      </c>
      <c r="EG317">
        <v>2</v>
      </c>
      <c r="EH317">
        <v>2</v>
      </c>
      <c r="EI317">
        <v>2</v>
      </c>
      <c r="EJ317">
        <v>2</v>
      </c>
      <c r="EK317">
        <v>9</v>
      </c>
      <c r="EL317">
        <v>46.685831622176593</v>
      </c>
      <c r="EM317">
        <v>1</v>
      </c>
      <c r="EN317">
        <v>0</v>
      </c>
      <c r="EO317">
        <v>0</v>
      </c>
      <c r="EP317">
        <v>1</v>
      </c>
      <c r="EQ317">
        <v>0</v>
      </c>
      <c r="ER317">
        <v>2</v>
      </c>
      <c r="ES317">
        <v>1</v>
      </c>
      <c r="ET317" s="3">
        <v>1</v>
      </c>
      <c r="EU317" s="3">
        <v>1.9326554071189499</v>
      </c>
      <c r="EV317" s="3">
        <v>0.29889589528125798</v>
      </c>
      <c r="EW317" s="3">
        <v>11.5238137147857</v>
      </c>
      <c r="EX317" s="3">
        <v>105.921352445865</v>
      </c>
      <c r="EY317" s="3">
        <v>1.1937958235836199</v>
      </c>
      <c r="EZ317" s="3">
        <v>40.363144181154297</v>
      </c>
      <c r="FA317" t="s">
        <v>1168</v>
      </c>
      <c r="FB317" s="5">
        <v>32.649909999999998</v>
      </c>
      <c r="FC317" s="5">
        <v>-114.41111100000001</v>
      </c>
      <c r="FD317">
        <v>63</v>
      </c>
      <c r="FE317">
        <v>191</v>
      </c>
      <c r="FF317" s="3">
        <v>33.94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1</v>
      </c>
      <c r="FZ317" t="s">
        <v>1170</v>
      </c>
      <c r="GA317">
        <v>1</v>
      </c>
      <c r="GB317" s="1" t="e">
        <v>#NULL!</v>
      </c>
      <c r="GC317" s="1" t="e">
        <v>#NULL!</v>
      </c>
      <c r="GD317" s="1" t="e">
        <v>#NULL!</v>
      </c>
      <c r="GE317" s="1" t="e">
        <v>#NULL!</v>
      </c>
      <c r="GF317" s="1" t="e">
        <v>#NULL!</v>
      </c>
      <c r="GG317" s="1" t="e">
        <v>#NULL!</v>
      </c>
      <c r="GH317" s="1" t="e">
        <v>#NULL!</v>
      </c>
      <c r="GI317" s="1" t="e">
        <v>#NULL!</v>
      </c>
      <c r="GJ317" s="3">
        <v>63</v>
      </c>
      <c r="GK317" s="3">
        <v>31.704963466868229</v>
      </c>
      <c r="GL317">
        <v>40</v>
      </c>
      <c r="GM317">
        <v>1</v>
      </c>
      <c r="GN317">
        <v>0</v>
      </c>
      <c r="GO317">
        <v>0</v>
      </c>
      <c r="GP317">
        <v>1</v>
      </c>
      <c r="GQ317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D317" s="1" t="e">
        <v>#NULL!</v>
      </c>
      <c r="HE317" t="s">
        <v>227</v>
      </c>
      <c r="HH317" s="1" t="e">
        <v>#NULL!</v>
      </c>
      <c r="HI317" s="1" t="e">
        <v>#NULL!</v>
      </c>
      <c r="HJ317" s="1" t="e">
        <v>#NULL!</v>
      </c>
      <c r="HK317" s="1" t="e">
        <v>#NULL!</v>
      </c>
      <c r="HL317" s="1" t="e">
        <v>#NULL!</v>
      </c>
    </row>
    <row r="318" spans="1:220" x14ac:dyDescent="0.2">
      <c r="A318" t="s">
        <v>1171</v>
      </c>
      <c r="B318" s="1" t="e">
        <v>#NULL!</v>
      </c>
      <c r="C318" s="1" t="e">
        <v>#NULL!</v>
      </c>
      <c r="D318" s="1" t="e">
        <v>#NULL!</v>
      </c>
      <c r="E318" s="1" t="e">
        <v>#NULL!</v>
      </c>
      <c r="F318" s="1" t="e">
        <v>#NULL!</v>
      </c>
      <c r="G318" s="1" t="e">
        <v>#NULL!</v>
      </c>
      <c r="H318">
        <v>3</v>
      </c>
      <c r="I318" s="2">
        <v>43398</v>
      </c>
      <c r="J318">
        <v>2</v>
      </c>
      <c r="K318">
        <v>11</v>
      </c>
      <c r="L318">
        <v>16</v>
      </c>
      <c r="M318">
        <v>87</v>
      </c>
      <c r="N318" s="2">
        <v>32097</v>
      </c>
      <c r="O318">
        <v>1</v>
      </c>
      <c r="P318" s="1" t="e">
        <v>#NULL!</v>
      </c>
      <c r="Q318" s="1" t="e">
        <v>#NULL!</v>
      </c>
      <c r="R318" s="1" t="e">
        <v>#NULL!</v>
      </c>
      <c r="S318" s="1" t="e">
        <v>#NULL!</v>
      </c>
      <c r="T318">
        <v>1</v>
      </c>
      <c r="U318" s="1" t="e">
        <v>#NULL!</v>
      </c>
      <c r="V318" s="1" t="e">
        <v>#NULL!</v>
      </c>
      <c r="W318" s="1" t="e">
        <v>#NULL!</v>
      </c>
      <c r="Y318">
        <v>3</v>
      </c>
      <c r="Z318">
        <v>3</v>
      </c>
      <c r="AA318">
        <v>2</v>
      </c>
      <c r="AB318">
        <v>2</v>
      </c>
      <c r="AC318">
        <v>5</v>
      </c>
      <c r="AE318">
        <v>1</v>
      </c>
      <c r="AG318">
        <v>2</v>
      </c>
      <c r="AH318" t="s">
        <v>223</v>
      </c>
      <c r="AI318" t="s">
        <v>223</v>
      </c>
      <c r="AJ318" t="s">
        <v>223</v>
      </c>
      <c r="AK318" t="s">
        <v>223</v>
      </c>
      <c r="AL318" t="s">
        <v>223</v>
      </c>
      <c r="AM318" t="s">
        <v>223</v>
      </c>
      <c r="AN318" t="s">
        <v>223</v>
      </c>
      <c r="AO318" t="s">
        <v>223</v>
      </c>
      <c r="AP318" s="1" t="e">
        <v>#NULL!</v>
      </c>
      <c r="AQ318" t="s">
        <v>224</v>
      </c>
      <c r="AR318" t="s">
        <v>223</v>
      </c>
      <c r="AS318" t="s">
        <v>223</v>
      </c>
      <c r="AT318" t="s">
        <v>223</v>
      </c>
      <c r="AU318" t="s">
        <v>223</v>
      </c>
      <c r="AV318" t="s">
        <v>223</v>
      </c>
      <c r="AW318" t="s">
        <v>223</v>
      </c>
      <c r="AX318" t="s">
        <v>223</v>
      </c>
      <c r="AY318" t="s">
        <v>223</v>
      </c>
      <c r="AZ318" t="s">
        <v>223</v>
      </c>
      <c r="BA318" t="s">
        <v>223</v>
      </c>
      <c r="BB318" t="s">
        <v>223</v>
      </c>
      <c r="BD318" t="s">
        <v>1163</v>
      </c>
      <c r="BE318">
        <v>2</v>
      </c>
      <c r="BF318">
        <v>2</v>
      </c>
      <c r="BG318">
        <v>5</v>
      </c>
      <c r="BH318">
        <v>2</v>
      </c>
      <c r="BI318">
        <v>2</v>
      </c>
      <c r="BJ318" t="s">
        <v>1172</v>
      </c>
      <c r="BK318">
        <v>1</v>
      </c>
      <c r="BM318">
        <v>1</v>
      </c>
      <c r="BO318">
        <v>2</v>
      </c>
      <c r="BP318">
        <v>1</v>
      </c>
      <c r="BR318">
        <v>1</v>
      </c>
      <c r="BT318">
        <v>1</v>
      </c>
      <c r="BV318">
        <v>1</v>
      </c>
      <c r="BX318">
        <v>1</v>
      </c>
      <c r="BY318">
        <v>1</v>
      </c>
      <c r="CA318">
        <v>2</v>
      </c>
      <c r="CB318">
        <v>3</v>
      </c>
      <c r="CC318" t="s">
        <v>235</v>
      </c>
      <c r="CE318">
        <v>3</v>
      </c>
      <c r="CG318">
        <v>1</v>
      </c>
      <c r="CH318">
        <v>1</v>
      </c>
      <c r="CI318">
        <v>2</v>
      </c>
      <c r="CJ318">
        <v>2</v>
      </c>
      <c r="CK318">
        <v>2</v>
      </c>
      <c r="CL318">
        <v>2</v>
      </c>
      <c r="CM318">
        <v>2</v>
      </c>
      <c r="CN318">
        <v>2</v>
      </c>
      <c r="CO318">
        <v>2</v>
      </c>
      <c r="CP318">
        <v>1</v>
      </c>
      <c r="CQ318">
        <v>2</v>
      </c>
      <c r="CR318">
        <v>1</v>
      </c>
      <c r="CS318">
        <v>2</v>
      </c>
      <c r="CT318">
        <v>2</v>
      </c>
      <c r="CU318">
        <v>3</v>
      </c>
      <c r="CV318">
        <v>3</v>
      </c>
      <c r="CW318">
        <v>5</v>
      </c>
      <c r="CX318">
        <v>6</v>
      </c>
      <c r="CY318">
        <v>200</v>
      </c>
      <c r="CZ318">
        <v>1</v>
      </c>
      <c r="DA318">
        <v>2</v>
      </c>
      <c r="DB318">
        <v>2</v>
      </c>
      <c r="DC318">
        <v>2</v>
      </c>
      <c r="DD318">
        <v>2</v>
      </c>
      <c r="DE318">
        <v>2</v>
      </c>
      <c r="DF318">
        <v>2</v>
      </c>
      <c r="DG318">
        <v>2</v>
      </c>
      <c r="DH318">
        <v>2</v>
      </c>
      <c r="DI318">
        <v>2</v>
      </c>
      <c r="DJ318">
        <v>2</v>
      </c>
      <c r="DK318">
        <v>2</v>
      </c>
      <c r="DL318">
        <v>2</v>
      </c>
      <c r="DM318">
        <v>2</v>
      </c>
      <c r="DN318">
        <v>2</v>
      </c>
      <c r="DO318">
        <v>2</v>
      </c>
      <c r="DP318">
        <v>2</v>
      </c>
      <c r="DQ318">
        <v>2</v>
      </c>
      <c r="DR318">
        <v>2</v>
      </c>
      <c r="DS318">
        <v>2</v>
      </c>
      <c r="DT318">
        <v>2</v>
      </c>
      <c r="DU318">
        <v>2</v>
      </c>
      <c r="DV318" t="s">
        <v>223</v>
      </c>
      <c r="DW318" s="1" t="e">
        <v>#NULL!</v>
      </c>
      <c r="DX318">
        <v>2</v>
      </c>
      <c r="DY318" s="1" t="e">
        <v>#NULL!</v>
      </c>
      <c r="DZ318">
        <v>3</v>
      </c>
      <c r="EA318" t="s">
        <v>223</v>
      </c>
      <c r="EC318" t="s">
        <v>223</v>
      </c>
      <c r="ED318" t="s">
        <v>223</v>
      </c>
      <c r="EE318">
        <v>1</v>
      </c>
      <c r="EF318">
        <v>1</v>
      </c>
      <c r="EG318">
        <v>2</v>
      </c>
      <c r="EH318">
        <v>2</v>
      </c>
      <c r="EI318">
        <v>2</v>
      </c>
      <c r="EJ318">
        <v>2</v>
      </c>
      <c r="EK318">
        <v>7</v>
      </c>
      <c r="EL318">
        <v>30.940451745379878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 s="3">
        <v>1</v>
      </c>
      <c r="EU318" s="3">
        <v>2.1662220817047699</v>
      </c>
      <c r="EV318" s="3">
        <v>2.0052679041785799</v>
      </c>
      <c r="EW318" s="3">
        <v>9.9041561866922407</v>
      </c>
      <c r="EX318" s="3">
        <v>71.169409828847506</v>
      </c>
      <c r="EY318" s="3">
        <v>0.80728152147704102</v>
      </c>
      <c r="EZ318" s="3">
        <v>66.676261346947598</v>
      </c>
      <c r="FA318" t="s">
        <v>1172</v>
      </c>
      <c r="FB318" s="5">
        <v>32.677370000000003</v>
      </c>
      <c r="FC318" s="5">
        <v>-114.681027</v>
      </c>
      <c r="FD318">
        <v>66</v>
      </c>
      <c r="FE318">
        <v>221</v>
      </c>
      <c r="FF318" s="3">
        <v>35.67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1</v>
      </c>
      <c r="FP318">
        <v>1</v>
      </c>
      <c r="FQ318">
        <v>1</v>
      </c>
      <c r="FR318">
        <v>0</v>
      </c>
      <c r="FS318">
        <v>0</v>
      </c>
      <c r="FT318">
        <v>0</v>
      </c>
      <c r="FU318">
        <v>0</v>
      </c>
      <c r="FV318">
        <v>1</v>
      </c>
      <c r="FW318">
        <v>0</v>
      </c>
      <c r="FX318">
        <v>0</v>
      </c>
      <c r="FY318" s="1" t="e">
        <v>#NULL!</v>
      </c>
      <c r="GA318" s="1" t="e">
        <v>#NULL!</v>
      </c>
      <c r="GB318" s="1" t="e">
        <v>#NULL!</v>
      </c>
      <c r="GC318" s="1" t="e">
        <v>#NULL!</v>
      </c>
      <c r="GD318" s="1" t="e">
        <v>#NULL!</v>
      </c>
      <c r="GE318" s="1" t="e">
        <v>#NULL!</v>
      </c>
      <c r="GF318" s="1" t="e">
        <v>#NULL!</v>
      </c>
      <c r="GG318" s="1" t="e">
        <v>#NULL!</v>
      </c>
      <c r="GH318" s="1" t="e">
        <v>#NULL!</v>
      </c>
      <c r="GI318" s="1" t="e">
        <v>#NULL!</v>
      </c>
      <c r="GJ318" s="3">
        <v>66</v>
      </c>
      <c r="GK318" s="3">
        <v>32.277318640955002</v>
      </c>
      <c r="GL318">
        <v>30</v>
      </c>
      <c r="GM318">
        <v>1</v>
      </c>
      <c r="GN318">
        <v>0</v>
      </c>
      <c r="GO318">
        <v>0</v>
      </c>
      <c r="GP318">
        <v>0</v>
      </c>
      <c r="GQ318">
        <v>0</v>
      </c>
      <c r="GR318" s="3">
        <v>0</v>
      </c>
      <c r="GS318" s="3">
        <v>0</v>
      </c>
      <c r="GT318" s="3">
        <v>0</v>
      </c>
      <c r="GU318" s="3">
        <v>1</v>
      </c>
      <c r="GV318" s="3">
        <v>1</v>
      </c>
      <c r="GW318" s="3">
        <v>0</v>
      </c>
      <c r="GX318" s="3">
        <v>0</v>
      </c>
      <c r="GY318" s="3">
        <v>0</v>
      </c>
      <c r="GZ318" s="3">
        <v>0</v>
      </c>
      <c r="HD318" s="1" t="e">
        <v>#NULL!</v>
      </c>
      <c r="HE318" t="s">
        <v>227</v>
      </c>
      <c r="HH318" s="1" t="e">
        <v>#NULL!</v>
      </c>
      <c r="HI318" s="1" t="e">
        <v>#NULL!</v>
      </c>
      <c r="HJ318" s="1" t="e">
        <v>#NULL!</v>
      </c>
      <c r="HK318" s="1" t="e">
        <v>#NULL!</v>
      </c>
      <c r="HL318" s="1" t="e">
        <v>#NULL!</v>
      </c>
    </row>
    <row r="319" spans="1:220" x14ac:dyDescent="0.2">
      <c r="A319" t="s">
        <v>1173</v>
      </c>
      <c r="B319" s="1" t="e">
        <v>#NULL!</v>
      </c>
      <c r="C319" s="1" t="e">
        <v>#NULL!</v>
      </c>
      <c r="D319" s="1" t="e">
        <v>#NULL!</v>
      </c>
      <c r="E319" s="1" t="e">
        <v>#NULL!</v>
      </c>
      <c r="F319" s="1" t="e">
        <v>#NULL!</v>
      </c>
      <c r="G319" s="1" t="e">
        <v>#NULL!</v>
      </c>
      <c r="H319">
        <v>3</v>
      </c>
      <c r="I319" s="2">
        <v>43399</v>
      </c>
      <c r="J319">
        <v>2</v>
      </c>
      <c r="K319">
        <v>2</v>
      </c>
      <c r="L319">
        <v>16</v>
      </c>
      <c r="M319">
        <v>72</v>
      </c>
      <c r="N319" s="2">
        <v>26345</v>
      </c>
      <c r="O319">
        <v>1</v>
      </c>
      <c r="P319" s="1" t="e">
        <v>#NULL!</v>
      </c>
      <c r="Q319" s="1" t="e">
        <v>#NULL!</v>
      </c>
      <c r="R319" s="1" t="e">
        <v>#NULL!</v>
      </c>
      <c r="S319" s="1" t="e">
        <v>#NULL!</v>
      </c>
      <c r="T319" s="1" t="e">
        <v>#NULL!</v>
      </c>
      <c r="U319">
        <v>1</v>
      </c>
      <c r="V319" s="1" t="e">
        <v>#NULL!</v>
      </c>
      <c r="W319" s="1" t="e">
        <v>#NULL!</v>
      </c>
      <c r="Y319">
        <v>1</v>
      </c>
      <c r="Z319">
        <v>3</v>
      </c>
      <c r="AA319">
        <v>1</v>
      </c>
      <c r="AB319">
        <v>1</v>
      </c>
      <c r="AC319">
        <v>5</v>
      </c>
      <c r="AE319">
        <v>1</v>
      </c>
      <c r="AG319">
        <v>2</v>
      </c>
      <c r="AH319" t="s">
        <v>223</v>
      </c>
      <c r="AI319" t="s">
        <v>223</v>
      </c>
      <c r="AJ319" t="s">
        <v>223</v>
      </c>
      <c r="AK319" t="s">
        <v>223</v>
      </c>
      <c r="AL319" t="s">
        <v>223</v>
      </c>
      <c r="AM319" t="s">
        <v>223</v>
      </c>
      <c r="AN319" t="s">
        <v>223</v>
      </c>
      <c r="AO319" t="s">
        <v>223</v>
      </c>
      <c r="AP319" s="1" t="e">
        <v>#NULL!</v>
      </c>
      <c r="AQ319" t="s">
        <v>224</v>
      </c>
      <c r="AR319" t="s">
        <v>223</v>
      </c>
      <c r="AS319" t="s">
        <v>223</v>
      </c>
      <c r="AT319" t="s">
        <v>223</v>
      </c>
      <c r="AU319" t="s">
        <v>223</v>
      </c>
      <c r="AV319" t="s">
        <v>223</v>
      </c>
      <c r="AW319" t="s">
        <v>223</v>
      </c>
      <c r="AX319" t="s">
        <v>223</v>
      </c>
      <c r="AY319" t="s">
        <v>223</v>
      </c>
      <c r="AZ319" t="s">
        <v>223</v>
      </c>
      <c r="BA319" t="s">
        <v>223</v>
      </c>
      <c r="BB319" t="s">
        <v>223</v>
      </c>
      <c r="BD319" t="s">
        <v>1174</v>
      </c>
      <c r="BE319">
        <v>2</v>
      </c>
      <c r="BF319">
        <v>1</v>
      </c>
      <c r="BG319">
        <v>5</v>
      </c>
      <c r="BH319">
        <v>2</v>
      </c>
      <c r="BI319">
        <v>1</v>
      </c>
      <c r="BJ319" t="s">
        <v>1175</v>
      </c>
      <c r="BK319">
        <v>1</v>
      </c>
      <c r="BM319">
        <v>2</v>
      </c>
      <c r="BO319">
        <v>2</v>
      </c>
      <c r="BP319">
        <v>3</v>
      </c>
      <c r="BR319">
        <v>1</v>
      </c>
      <c r="BT319">
        <v>1</v>
      </c>
      <c r="BV319">
        <v>3</v>
      </c>
      <c r="BX319">
        <v>1</v>
      </c>
      <c r="BY319">
        <v>2</v>
      </c>
      <c r="CA319">
        <v>2</v>
      </c>
      <c r="CB319">
        <v>1</v>
      </c>
      <c r="CC319" t="s">
        <v>235</v>
      </c>
      <c r="CE319">
        <v>3</v>
      </c>
      <c r="CG319">
        <v>1</v>
      </c>
      <c r="CH319">
        <v>2</v>
      </c>
      <c r="CI319">
        <v>1</v>
      </c>
      <c r="CJ319">
        <v>2</v>
      </c>
      <c r="CK319">
        <v>2</v>
      </c>
      <c r="CL319">
        <v>2</v>
      </c>
      <c r="CM319">
        <v>2</v>
      </c>
      <c r="CN319">
        <v>2</v>
      </c>
      <c r="CO319">
        <v>2</v>
      </c>
      <c r="CP319">
        <v>1</v>
      </c>
      <c r="CQ319">
        <v>2</v>
      </c>
      <c r="CR319">
        <v>2</v>
      </c>
      <c r="CS319">
        <v>2</v>
      </c>
      <c r="CT319">
        <v>2</v>
      </c>
      <c r="CU319">
        <v>3</v>
      </c>
      <c r="CV319">
        <v>3</v>
      </c>
      <c r="CW319">
        <v>5</v>
      </c>
      <c r="CX319">
        <v>0</v>
      </c>
      <c r="CY319">
        <v>220</v>
      </c>
      <c r="CZ319">
        <v>1</v>
      </c>
      <c r="DA319">
        <v>1</v>
      </c>
      <c r="DB319">
        <v>2</v>
      </c>
      <c r="DC319">
        <v>1</v>
      </c>
      <c r="DD319">
        <v>2</v>
      </c>
      <c r="DE319">
        <v>2</v>
      </c>
      <c r="DF319">
        <v>2</v>
      </c>
      <c r="DG319">
        <v>2</v>
      </c>
      <c r="DH319">
        <v>2</v>
      </c>
      <c r="DI319">
        <v>2</v>
      </c>
      <c r="DJ319">
        <v>2</v>
      </c>
      <c r="DK319">
        <v>1</v>
      </c>
      <c r="DL319">
        <v>2</v>
      </c>
      <c r="DM319">
        <v>1</v>
      </c>
      <c r="DN319">
        <v>2</v>
      </c>
      <c r="DO319">
        <v>2</v>
      </c>
      <c r="DP319">
        <v>2</v>
      </c>
      <c r="DQ319">
        <v>2</v>
      </c>
      <c r="DR319">
        <v>1</v>
      </c>
      <c r="DS319">
        <v>2</v>
      </c>
      <c r="DT319">
        <v>2</v>
      </c>
      <c r="DU319">
        <v>2</v>
      </c>
      <c r="DV319" t="s">
        <v>223</v>
      </c>
      <c r="DW319" s="1" t="e">
        <v>#NULL!</v>
      </c>
      <c r="DX319">
        <v>2</v>
      </c>
      <c r="DY319" s="1" t="e">
        <v>#NULL!</v>
      </c>
      <c r="DZ319">
        <v>3</v>
      </c>
      <c r="EA319" t="s">
        <v>223</v>
      </c>
      <c r="EC319" t="s">
        <v>223</v>
      </c>
      <c r="ED319" t="s">
        <v>223</v>
      </c>
      <c r="EE319">
        <v>1</v>
      </c>
      <c r="EF319">
        <v>1</v>
      </c>
      <c r="EG319">
        <v>2</v>
      </c>
      <c r="EH319">
        <v>2</v>
      </c>
      <c r="EI319">
        <v>2</v>
      </c>
      <c r="EJ319">
        <v>2</v>
      </c>
      <c r="EK319">
        <v>10</v>
      </c>
      <c r="EL319">
        <v>46.691307323750856</v>
      </c>
      <c r="EM319">
        <v>1</v>
      </c>
      <c r="EN319">
        <v>0</v>
      </c>
      <c r="EO319">
        <v>1</v>
      </c>
      <c r="EP319">
        <v>0</v>
      </c>
      <c r="EQ319">
        <v>0</v>
      </c>
      <c r="ER319">
        <v>2</v>
      </c>
      <c r="ES319">
        <v>1</v>
      </c>
      <c r="ET319" s="3">
        <v>1</v>
      </c>
      <c r="EU319" s="3">
        <v>1.6939475953048</v>
      </c>
      <c r="EV319" s="3">
        <v>1.96683152855301</v>
      </c>
      <c r="EW319" s="3">
        <v>7.8221265062246701</v>
      </c>
      <c r="EX319" s="3">
        <v>68.405289026977798</v>
      </c>
      <c r="EY319" s="3">
        <v>0.94276662977603598</v>
      </c>
      <c r="EZ319" s="3">
        <v>62.454821385690899</v>
      </c>
      <c r="FA319" t="s">
        <v>1175</v>
      </c>
      <c r="FB319" s="5">
        <v>32.684268000000003</v>
      </c>
      <c r="FC319" s="5">
        <v>-114.44147</v>
      </c>
      <c r="FD319">
        <v>60</v>
      </c>
      <c r="FE319">
        <v>242</v>
      </c>
      <c r="FF319" s="3">
        <v>47.26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1</v>
      </c>
      <c r="FP319">
        <v>0</v>
      </c>
      <c r="FQ319">
        <v>1</v>
      </c>
      <c r="FR319">
        <v>0</v>
      </c>
      <c r="FS319">
        <v>0</v>
      </c>
      <c r="FT319">
        <v>0</v>
      </c>
      <c r="FU319">
        <v>0</v>
      </c>
      <c r="FV319">
        <v>0</v>
      </c>
      <c r="FW319" s="1" t="e">
        <v>#NULL!</v>
      </c>
      <c r="FX319">
        <v>0</v>
      </c>
      <c r="FY319">
        <v>1</v>
      </c>
      <c r="FZ319" t="s">
        <v>1176</v>
      </c>
      <c r="GA319">
        <v>1</v>
      </c>
      <c r="GB319" s="1" t="e">
        <v>#NULL!</v>
      </c>
      <c r="GC319">
        <v>1</v>
      </c>
      <c r="GD319" s="1" t="e">
        <v>#NULL!</v>
      </c>
      <c r="GE319" s="1" t="e">
        <v>#NULL!</v>
      </c>
      <c r="GF319" s="1" t="e">
        <v>#NULL!</v>
      </c>
      <c r="GG319" s="1" t="e">
        <v>#NULL!</v>
      </c>
      <c r="GH319" s="1" t="e">
        <v>#NULL!</v>
      </c>
      <c r="GI319" s="1" t="e">
        <v>#NULL!</v>
      </c>
      <c r="GJ319" s="3">
        <v>60</v>
      </c>
      <c r="GK319" s="3">
        <v>42.961111111111109</v>
      </c>
      <c r="GL319">
        <v>40</v>
      </c>
      <c r="GM319">
        <v>1</v>
      </c>
      <c r="GN319">
        <v>0</v>
      </c>
      <c r="GO319">
        <v>1</v>
      </c>
      <c r="GP319">
        <v>0</v>
      </c>
      <c r="GQ319">
        <v>0</v>
      </c>
      <c r="GR319" s="3">
        <v>1</v>
      </c>
      <c r="GS319" s="3">
        <v>0</v>
      </c>
      <c r="GT319" s="3">
        <v>0</v>
      </c>
      <c r="GU319" s="3">
        <v>1</v>
      </c>
      <c r="GV319" s="3">
        <v>1</v>
      </c>
      <c r="GW319" s="3">
        <v>0</v>
      </c>
      <c r="GX319" s="3">
        <v>0</v>
      </c>
      <c r="GY319" s="3">
        <v>0</v>
      </c>
      <c r="GZ319" s="3">
        <v>0</v>
      </c>
      <c r="HA319" t="s">
        <v>1177</v>
      </c>
      <c r="HD319" s="1" t="e">
        <v>#NULL!</v>
      </c>
      <c r="HE319" t="s">
        <v>227</v>
      </c>
      <c r="HH319" s="1" t="e">
        <v>#NULL!</v>
      </c>
      <c r="HI319" s="1" t="e">
        <v>#NULL!</v>
      </c>
      <c r="HJ319" s="1" t="e">
        <v>#NULL!</v>
      </c>
      <c r="HK319" s="1" t="e">
        <v>#NULL!</v>
      </c>
      <c r="HL319" s="1" t="e">
        <v>#NULL!</v>
      </c>
    </row>
    <row r="320" spans="1:220" x14ac:dyDescent="0.2">
      <c r="A320" t="s">
        <v>1178</v>
      </c>
      <c r="B320" s="1" t="e">
        <v>#NULL!</v>
      </c>
      <c r="C320" s="1" t="e">
        <v>#NULL!</v>
      </c>
      <c r="D320" s="1" t="e">
        <v>#NULL!</v>
      </c>
      <c r="E320" s="1" t="e">
        <v>#NULL!</v>
      </c>
      <c r="F320" s="1" t="e">
        <v>#NULL!</v>
      </c>
      <c r="G320" s="1" t="e">
        <v>#NULL!</v>
      </c>
      <c r="H320">
        <v>3</v>
      </c>
      <c r="I320" s="2">
        <v>43399</v>
      </c>
      <c r="J320">
        <v>2</v>
      </c>
      <c r="K320">
        <v>2</v>
      </c>
      <c r="L320">
        <v>9</v>
      </c>
      <c r="M320">
        <v>72</v>
      </c>
      <c r="N320" s="2">
        <v>26338</v>
      </c>
      <c r="O320">
        <v>1</v>
      </c>
      <c r="P320">
        <v>1</v>
      </c>
      <c r="Q320" s="1" t="e">
        <v>#NULL!</v>
      </c>
      <c r="R320" s="1" t="e">
        <v>#NULL!</v>
      </c>
      <c r="S320" s="1" t="e">
        <v>#NULL!</v>
      </c>
      <c r="T320" s="1" t="e">
        <v>#NULL!</v>
      </c>
      <c r="U320" s="1" t="e">
        <v>#NULL!</v>
      </c>
      <c r="V320" s="1" t="e">
        <v>#NULL!</v>
      </c>
      <c r="W320" s="1" t="e">
        <v>#NULL!</v>
      </c>
      <c r="Y320">
        <v>1</v>
      </c>
      <c r="Z320">
        <v>3</v>
      </c>
      <c r="AA320">
        <v>2</v>
      </c>
      <c r="AB320">
        <v>1</v>
      </c>
      <c r="AC320">
        <v>6</v>
      </c>
      <c r="AE320">
        <v>1</v>
      </c>
      <c r="AG320">
        <v>2</v>
      </c>
      <c r="AH320" t="s">
        <v>223</v>
      </c>
      <c r="AI320" t="s">
        <v>223</v>
      </c>
      <c r="AJ320" t="s">
        <v>223</v>
      </c>
      <c r="AK320" t="s">
        <v>223</v>
      </c>
      <c r="AL320" t="s">
        <v>223</v>
      </c>
      <c r="AM320" t="s">
        <v>223</v>
      </c>
      <c r="AN320" t="s">
        <v>223</v>
      </c>
      <c r="AO320" t="s">
        <v>223</v>
      </c>
      <c r="AP320" s="1" t="e">
        <v>#NULL!</v>
      </c>
      <c r="AQ320" t="s">
        <v>224</v>
      </c>
      <c r="AR320" t="s">
        <v>223</v>
      </c>
      <c r="AS320" t="s">
        <v>223</v>
      </c>
      <c r="AT320" t="s">
        <v>223</v>
      </c>
      <c r="AU320" t="s">
        <v>223</v>
      </c>
      <c r="AV320" t="s">
        <v>223</v>
      </c>
      <c r="AW320" t="s">
        <v>223</v>
      </c>
      <c r="AX320" t="s">
        <v>223</v>
      </c>
      <c r="AY320" t="s">
        <v>223</v>
      </c>
      <c r="AZ320" t="s">
        <v>223</v>
      </c>
      <c r="BA320" t="s">
        <v>223</v>
      </c>
      <c r="BB320" t="s">
        <v>223</v>
      </c>
      <c r="BD320" t="s">
        <v>1163</v>
      </c>
      <c r="BE320">
        <v>2</v>
      </c>
      <c r="BF320">
        <v>2</v>
      </c>
      <c r="BG320">
        <v>5</v>
      </c>
      <c r="BH320">
        <v>1</v>
      </c>
      <c r="BI320">
        <v>1</v>
      </c>
      <c r="BJ320" t="s">
        <v>1179</v>
      </c>
      <c r="BK320">
        <v>1</v>
      </c>
      <c r="BM320">
        <v>1</v>
      </c>
      <c r="BO320">
        <v>2</v>
      </c>
      <c r="BP320">
        <v>3</v>
      </c>
      <c r="BR320">
        <v>1</v>
      </c>
      <c r="BT320">
        <v>1</v>
      </c>
      <c r="BV320">
        <v>3</v>
      </c>
      <c r="BX320">
        <v>1</v>
      </c>
      <c r="BY320">
        <v>1</v>
      </c>
      <c r="CA320">
        <v>2</v>
      </c>
      <c r="CB320">
        <v>1</v>
      </c>
      <c r="CC320" t="s">
        <v>235</v>
      </c>
      <c r="CE320">
        <v>3</v>
      </c>
      <c r="CG320">
        <v>1</v>
      </c>
      <c r="CH320">
        <v>1</v>
      </c>
      <c r="CI320">
        <v>2</v>
      </c>
      <c r="CJ320">
        <v>2</v>
      </c>
      <c r="CK320">
        <v>2</v>
      </c>
      <c r="CL320">
        <v>2</v>
      </c>
      <c r="CM320">
        <v>2</v>
      </c>
      <c r="CN320">
        <v>2</v>
      </c>
      <c r="CO320">
        <v>2</v>
      </c>
      <c r="CP320">
        <v>2</v>
      </c>
      <c r="CQ320">
        <v>2</v>
      </c>
      <c r="CR320">
        <v>2</v>
      </c>
      <c r="CS320">
        <v>2</v>
      </c>
      <c r="CT320">
        <v>2</v>
      </c>
      <c r="CU320">
        <v>2</v>
      </c>
      <c r="CV320">
        <v>1</v>
      </c>
      <c r="CW320">
        <v>5</v>
      </c>
      <c r="CX320">
        <v>3</v>
      </c>
      <c r="CY320">
        <v>172</v>
      </c>
      <c r="CZ320">
        <v>1</v>
      </c>
      <c r="DA320">
        <v>4</v>
      </c>
      <c r="DB320">
        <v>2</v>
      </c>
      <c r="DC320">
        <v>2</v>
      </c>
      <c r="DD320">
        <v>2</v>
      </c>
      <c r="DE320">
        <v>2</v>
      </c>
      <c r="DF320">
        <v>2</v>
      </c>
      <c r="DG320">
        <v>2</v>
      </c>
      <c r="DH320">
        <v>2</v>
      </c>
      <c r="DI320">
        <v>2</v>
      </c>
      <c r="DJ320">
        <v>2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2</v>
      </c>
      <c r="DQ320">
        <v>2</v>
      </c>
      <c r="DR320">
        <v>2</v>
      </c>
      <c r="DS320">
        <v>2</v>
      </c>
      <c r="DT320">
        <v>2</v>
      </c>
      <c r="DU320">
        <v>1</v>
      </c>
      <c r="DV320" t="s">
        <v>224</v>
      </c>
      <c r="DW320">
        <v>1</v>
      </c>
      <c r="DX320">
        <v>2</v>
      </c>
      <c r="DY320" s="1" t="e">
        <v>#NULL!</v>
      </c>
      <c r="DZ320">
        <v>3</v>
      </c>
      <c r="EA320" t="s">
        <v>223</v>
      </c>
      <c r="EC320" t="s">
        <v>223</v>
      </c>
      <c r="ED320" t="s">
        <v>223</v>
      </c>
      <c r="EE320">
        <v>2</v>
      </c>
      <c r="EF320">
        <v>2</v>
      </c>
      <c r="EG320">
        <v>2</v>
      </c>
      <c r="EH320">
        <v>2</v>
      </c>
      <c r="EI320">
        <v>2</v>
      </c>
      <c r="EJ320">
        <v>2</v>
      </c>
      <c r="EK320">
        <v>10</v>
      </c>
      <c r="EL320">
        <v>46.710472279260777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 s="3">
        <v>1</v>
      </c>
      <c r="EU320" s="3">
        <v>2.2250487817364202</v>
      </c>
      <c r="EV320" s="1" t="e">
        <v>#NULL!</v>
      </c>
      <c r="EW320" s="3">
        <v>9.7344107886794706</v>
      </c>
      <c r="EX320" s="3">
        <v>84.836582513297998</v>
      </c>
      <c r="EY320" s="3">
        <v>0.95602047174572602</v>
      </c>
      <c r="EZ320" s="3">
        <v>113.21195622401601</v>
      </c>
      <c r="FA320" t="s">
        <v>1179</v>
      </c>
      <c r="FB320" s="5">
        <v>32.693246000000002</v>
      </c>
      <c r="FC320" s="5">
        <v>-114.659417</v>
      </c>
      <c r="FD320" s="1" t="e">
        <v>#NULL!</v>
      </c>
      <c r="FE320" s="1" t="e">
        <v>#NULL!</v>
      </c>
      <c r="FF320" s="1" t="e">
        <v>#NULL!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 s="1" t="e">
        <v>#NULL!</v>
      </c>
      <c r="GA320" s="1" t="e">
        <v>#NULL!</v>
      </c>
      <c r="GB320" s="1" t="e">
        <v>#NULL!</v>
      </c>
      <c r="GC320" s="1" t="e">
        <v>#NULL!</v>
      </c>
      <c r="GD320" s="1" t="e">
        <v>#NULL!</v>
      </c>
      <c r="GE320" s="1" t="e">
        <v>#NULL!</v>
      </c>
      <c r="GF320" s="1" t="e">
        <v>#NULL!</v>
      </c>
      <c r="GG320" s="1" t="e">
        <v>#NULL!</v>
      </c>
      <c r="GH320" s="1" t="e">
        <v>#NULL!</v>
      </c>
      <c r="GI320" s="1" t="e">
        <v>#NULL!</v>
      </c>
      <c r="GJ320" s="3">
        <v>63</v>
      </c>
      <c r="GK320" s="3">
        <v>30.465104560342656</v>
      </c>
      <c r="GL320">
        <v>40</v>
      </c>
      <c r="GM320">
        <v>1</v>
      </c>
      <c r="GN320">
        <v>0</v>
      </c>
      <c r="GO320">
        <v>0</v>
      </c>
      <c r="GP320">
        <v>0</v>
      </c>
      <c r="GQ320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D320" s="1" t="e">
        <v>#NULL!</v>
      </c>
      <c r="HE320" t="s">
        <v>227</v>
      </c>
      <c r="HH320" s="1" t="e">
        <v>#NULL!</v>
      </c>
      <c r="HI320" s="1" t="e">
        <v>#NULL!</v>
      </c>
      <c r="HJ320" s="1" t="e">
        <v>#NULL!</v>
      </c>
      <c r="HK320" s="1" t="e">
        <v>#NULL!</v>
      </c>
      <c r="HL320" s="1" t="e">
        <v>#NULL!</v>
      </c>
    </row>
    <row r="321" spans="1:220" x14ac:dyDescent="0.2">
      <c r="A321" t="s">
        <v>1180</v>
      </c>
      <c r="B321" s="1" t="e">
        <v>#NULL!</v>
      </c>
      <c r="C321" s="1" t="e">
        <v>#NULL!</v>
      </c>
      <c r="D321" s="1" t="e">
        <v>#NULL!</v>
      </c>
      <c r="E321" s="1" t="e">
        <v>#NULL!</v>
      </c>
      <c r="F321" s="1" t="e">
        <v>#NULL!</v>
      </c>
      <c r="G321" s="1" t="e">
        <v>#NULL!</v>
      </c>
      <c r="H321">
        <v>3</v>
      </c>
      <c r="I321" s="2">
        <v>43399</v>
      </c>
      <c r="J321">
        <v>2</v>
      </c>
      <c r="K321">
        <v>6</v>
      </c>
      <c r="L321">
        <v>10</v>
      </c>
      <c r="M321">
        <v>94</v>
      </c>
      <c r="N321" s="2">
        <v>34495</v>
      </c>
      <c r="O321">
        <v>1</v>
      </c>
      <c r="P321" s="1" t="e">
        <v>#NULL!</v>
      </c>
      <c r="Q321" s="1" t="e">
        <v>#NULL!</v>
      </c>
      <c r="R321" s="1" t="e">
        <v>#NULL!</v>
      </c>
      <c r="S321" s="1" t="e">
        <v>#NULL!</v>
      </c>
      <c r="T321" s="1" t="e">
        <v>#NULL!</v>
      </c>
      <c r="U321">
        <v>1</v>
      </c>
      <c r="V321" s="1" t="e">
        <v>#NULL!</v>
      </c>
      <c r="W321" s="1" t="e">
        <v>#NULL!</v>
      </c>
      <c r="X321" t="s">
        <v>329</v>
      </c>
      <c r="Y321">
        <v>7</v>
      </c>
      <c r="Z321">
        <v>3</v>
      </c>
      <c r="AA321">
        <v>0</v>
      </c>
      <c r="AB321">
        <v>0</v>
      </c>
      <c r="AC321">
        <v>5</v>
      </c>
      <c r="AE321">
        <v>1</v>
      </c>
      <c r="AG321">
        <v>2</v>
      </c>
      <c r="AH321" t="s">
        <v>223</v>
      </c>
      <c r="AI321" t="s">
        <v>223</v>
      </c>
      <c r="AJ321" t="s">
        <v>223</v>
      </c>
      <c r="AK321" t="s">
        <v>223</v>
      </c>
      <c r="AL321" t="s">
        <v>223</v>
      </c>
      <c r="AM321" t="s">
        <v>223</v>
      </c>
      <c r="AN321" t="s">
        <v>223</v>
      </c>
      <c r="AO321" t="s">
        <v>223</v>
      </c>
      <c r="AP321" s="1" t="e">
        <v>#NULL!</v>
      </c>
      <c r="AQ321" t="s">
        <v>224</v>
      </c>
      <c r="AR321" t="s">
        <v>223</v>
      </c>
      <c r="AS321" t="s">
        <v>223</v>
      </c>
      <c r="AT321" t="s">
        <v>223</v>
      </c>
      <c r="AU321" t="s">
        <v>223</v>
      </c>
      <c r="AV321" t="s">
        <v>223</v>
      </c>
      <c r="AW321" t="s">
        <v>224</v>
      </c>
      <c r="AX321" t="s">
        <v>223</v>
      </c>
      <c r="AY321" t="s">
        <v>223</v>
      </c>
      <c r="AZ321" t="s">
        <v>223</v>
      </c>
      <c r="BA321" t="s">
        <v>223</v>
      </c>
      <c r="BB321" t="s">
        <v>223</v>
      </c>
      <c r="BD321" t="s">
        <v>1181</v>
      </c>
      <c r="BE321">
        <v>2</v>
      </c>
      <c r="BF321">
        <v>2</v>
      </c>
      <c r="BG321">
        <v>5</v>
      </c>
      <c r="BH321">
        <v>1</v>
      </c>
      <c r="BI321">
        <v>1</v>
      </c>
      <c r="BJ321" t="s">
        <v>1182</v>
      </c>
      <c r="BK321">
        <v>1</v>
      </c>
      <c r="BM321">
        <v>3</v>
      </c>
      <c r="BN321" t="s">
        <v>1183</v>
      </c>
      <c r="BO321">
        <v>2</v>
      </c>
      <c r="BP321">
        <v>1</v>
      </c>
      <c r="BR321">
        <v>1</v>
      </c>
      <c r="BT321">
        <v>1</v>
      </c>
      <c r="BV321">
        <v>1</v>
      </c>
      <c r="BX321">
        <v>1</v>
      </c>
      <c r="BY321">
        <v>1</v>
      </c>
      <c r="CA321">
        <v>2</v>
      </c>
      <c r="CB321">
        <v>1</v>
      </c>
      <c r="CC321" t="s">
        <v>224</v>
      </c>
      <c r="CE321">
        <v>3</v>
      </c>
      <c r="CG321">
        <v>1</v>
      </c>
      <c r="CH321">
        <v>2</v>
      </c>
      <c r="CI321">
        <v>1</v>
      </c>
      <c r="CJ321">
        <v>2</v>
      </c>
      <c r="CK321">
        <v>1</v>
      </c>
      <c r="CL321">
        <v>1</v>
      </c>
      <c r="CM321">
        <v>1</v>
      </c>
      <c r="CN321">
        <v>1</v>
      </c>
      <c r="CO321">
        <v>2</v>
      </c>
      <c r="CP321">
        <v>2</v>
      </c>
      <c r="CQ321">
        <v>2</v>
      </c>
      <c r="CR321">
        <v>2</v>
      </c>
      <c r="CS321">
        <v>2</v>
      </c>
      <c r="CT321">
        <v>2</v>
      </c>
      <c r="CU321">
        <v>2</v>
      </c>
      <c r="CV321">
        <v>1</v>
      </c>
      <c r="CW321">
        <v>5</v>
      </c>
      <c r="CX321">
        <v>4</v>
      </c>
      <c r="CY321">
        <v>180</v>
      </c>
      <c r="CZ321">
        <v>1</v>
      </c>
      <c r="DA321">
        <v>1</v>
      </c>
      <c r="DB321">
        <v>2</v>
      </c>
      <c r="DC321">
        <v>2</v>
      </c>
      <c r="DD321">
        <v>2</v>
      </c>
      <c r="DE321">
        <v>2</v>
      </c>
      <c r="DF321">
        <v>2</v>
      </c>
      <c r="DG321">
        <v>2</v>
      </c>
      <c r="DH321">
        <v>2</v>
      </c>
      <c r="DI321">
        <v>2</v>
      </c>
      <c r="DJ321">
        <v>2</v>
      </c>
      <c r="DK321">
        <v>1</v>
      </c>
      <c r="DL321">
        <v>2</v>
      </c>
      <c r="DM321">
        <v>1</v>
      </c>
      <c r="DN321">
        <v>2</v>
      </c>
      <c r="DO321">
        <v>2</v>
      </c>
      <c r="DP321">
        <v>2</v>
      </c>
      <c r="DQ321">
        <v>2</v>
      </c>
      <c r="DR321">
        <v>1</v>
      </c>
      <c r="DS321">
        <v>2</v>
      </c>
      <c r="DT321">
        <v>2</v>
      </c>
      <c r="DU321">
        <v>2</v>
      </c>
      <c r="DV321" t="s">
        <v>223</v>
      </c>
      <c r="DW321" s="1" t="e">
        <v>#NULL!</v>
      </c>
      <c r="DX321">
        <v>2</v>
      </c>
      <c r="DY321" s="1" t="e">
        <v>#NULL!</v>
      </c>
      <c r="DZ321">
        <v>2</v>
      </c>
      <c r="EA321" t="s">
        <v>235</v>
      </c>
      <c r="EC321" t="s">
        <v>235</v>
      </c>
      <c r="ED321" t="s">
        <v>235</v>
      </c>
      <c r="EE321">
        <v>2</v>
      </c>
      <c r="EF321">
        <v>2</v>
      </c>
      <c r="EG321">
        <v>2</v>
      </c>
      <c r="EH321">
        <v>2</v>
      </c>
      <c r="EI321">
        <v>2</v>
      </c>
      <c r="EJ321">
        <v>2</v>
      </c>
      <c r="EK321">
        <v>5</v>
      </c>
      <c r="EL321">
        <v>24.377823408624231</v>
      </c>
      <c r="EM321">
        <v>1</v>
      </c>
      <c r="EN321">
        <v>0</v>
      </c>
      <c r="EO321">
        <v>1</v>
      </c>
      <c r="EP321">
        <v>0</v>
      </c>
      <c r="EQ321">
        <v>0</v>
      </c>
      <c r="ER321">
        <v>2</v>
      </c>
      <c r="ES321">
        <v>1</v>
      </c>
      <c r="ET321" s="3">
        <v>1</v>
      </c>
      <c r="EU321" s="3">
        <v>1.5434321629024901</v>
      </c>
      <c r="EV321" s="3">
        <v>5.1089298679574799</v>
      </c>
      <c r="EW321" s="3">
        <v>9.1370072447535797</v>
      </c>
      <c r="EX321" s="3">
        <v>73.103695176464797</v>
      </c>
      <c r="EY321" s="3">
        <v>0.76053952518155299</v>
      </c>
      <c r="EZ321" s="3">
        <v>116.636283464095</v>
      </c>
      <c r="FA321" t="s">
        <v>1182</v>
      </c>
      <c r="FB321" s="5">
        <v>32.692473999999997</v>
      </c>
      <c r="FC321" s="5">
        <v>-114.64926699999999</v>
      </c>
      <c r="FD321">
        <v>64</v>
      </c>
      <c r="FE321">
        <v>179</v>
      </c>
      <c r="FF321" s="1" t="e">
        <v>#NULL!</v>
      </c>
      <c r="FG321">
        <v>0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1</v>
      </c>
      <c r="FN321">
        <v>2</v>
      </c>
      <c r="FO321">
        <v>1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 s="1" t="e">
        <v>#NULL!</v>
      </c>
      <c r="FX321">
        <v>0</v>
      </c>
      <c r="FY321">
        <v>1</v>
      </c>
      <c r="FZ321" t="s">
        <v>1184</v>
      </c>
      <c r="GA321">
        <v>1</v>
      </c>
      <c r="GB321" s="1" t="e">
        <v>#NULL!</v>
      </c>
      <c r="GC321" s="1" t="e">
        <v>#NULL!</v>
      </c>
      <c r="GD321" s="1" t="e">
        <v>#NULL!</v>
      </c>
      <c r="GE321" s="1" t="e">
        <v>#NULL!</v>
      </c>
      <c r="GF321" s="1" t="e">
        <v>#NULL!</v>
      </c>
      <c r="GG321">
        <v>1</v>
      </c>
      <c r="GH321" s="1" t="e">
        <v>#NULL!</v>
      </c>
      <c r="GI321" s="1" t="e">
        <v>#NULL!</v>
      </c>
      <c r="GJ321" s="3">
        <v>64</v>
      </c>
      <c r="GK321" s="3">
        <v>30.8935546875</v>
      </c>
      <c r="GL321">
        <v>20</v>
      </c>
      <c r="GM321">
        <v>1</v>
      </c>
      <c r="GN321">
        <v>0</v>
      </c>
      <c r="GO321">
        <v>1</v>
      </c>
      <c r="GP321">
        <v>0</v>
      </c>
      <c r="GQ321">
        <v>0</v>
      </c>
      <c r="GR321" s="3">
        <v>1</v>
      </c>
      <c r="GS321" s="3">
        <v>1</v>
      </c>
      <c r="GT321" s="3">
        <v>1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t="s">
        <v>1049</v>
      </c>
      <c r="HD321" s="1" t="e">
        <v>#NULL!</v>
      </c>
      <c r="HE321" t="s">
        <v>227</v>
      </c>
      <c r="HH321" s="1" t="e">
        <v>#NULL!</v>
      </c>
      <c r="HI321" s="1" t="e">
        <v>#NULL!</v>
      </c>
      <c r="HJ321" s="1" t="e">
        <v>#NULL!</v>
      </c>
      <c r="HK321" s="1" t="e">
        <v>#NULL!</v>
      </c>
      <c r="HL321" s="1" t="e">
        <v>#NULL!</v>
      </c>
    </row>
    <row r="322" spans="1:220" x14ac:dyDescent="0.2">
      <c r="A322" t="s">
        <v>1185</v>
      </c>
      <c r="B322" s="1" t="e">
        <v>#NULL!</v>
      </c>
      <c r="C322" s="1" t="e">
        <v>#NULL!</v>
      </c>
      <c r="D322" s="1" t="e">
        <v>#NULL!</v>
      </c>
      <c r="E322" s="1" t="e">
        <v>#NULL!</v>
      </c>
      <c r="F322" s="1" t="e">
        <v>#NULL!</v>
      </c>
      <c r="G322" s="1" t="e">
        <v>#NULL!</v>
      </c>
      <c r="H322">
        <v>3</v>
      </c>
      <c r="I322" s="2">
        <v>43399</v>
      </c>
      <c r="J322">
        <v>2</v>
      </c>
      <c r="K322">
        <v>3</v>
      </c>
      <c r="L322">
        <v>10</v>
      </c>
      <c r="M322">
        <v>73</v>
      </c>
      <c r="N322" s="2">
        <v>26733</v>
      </c>
      <c r="O322">
        <v>2</v>
      </c>
      <c r="P322" s="1" t="e">
        <v>#NULL!</v>
      </c>
      <c r="Q322" s="1" t="e">
        <v>#NULL!</v>
      </c>
      <c r="R322" s="1" t="e">
        <v>#NULL!</v>
      </c>
      <c r="S322" s="1" t="e">
        <v>#NULL!</v>
      </c>
      <c r="T322">
        <v>1</v>
      </c>
      <c r="U322" s="1" t="e">
        <v>#NULL!</v>
      </c>
      <c r="V322" s="1" t="e">
        <v>#NULL!</v>
      </c>
      <c r="W322" s="1" t="e">
        <v>#NULL!</v>
      </c>
      <c r="Y322">
        <v>3</v>
      </c>
      <c r="Z322">
        <v>3</v>
      </c>
      <c r="AA322">
        <v>2</v>
      </c>
      <c r="AB322">
        <v>0</v>
      </c>
      <c r="AC322">
        <v>5</v>
      </c>
      <c r="AE322">
        <v>1</v>
      </c>
      <c r="AG322">
        <v>2</v>
      </c>
      <c r="AH322" t="s">
        <v>223</v>
      </c>
      <c r="AI322" t="s">
        <v>223</v>
      </c>
      <c r="AJ322" t="s">
        <v>223</v>
      </c>
      <c r="AK322" t="s">
        <v>223</v>
      </c>
      <c r="AL322" t="s">
        <v>223</v>
      </c>
      <c r="AM322" t="s">
        <v>223</v>
      </c>
      <c r="AN322" t="s">
        <v>223</v>
      </c>
      <c r="AO322" t="s">
        <v>223</v>
      </c>
      <c r="AP322" s="1" t="e">
        <v>#NULL!</v>
      </c>
      <c r="AQ322" t="s">
        <v>224</v>
      </c>
      <c r="AR322" t="s">
        <v>223</v>
      </c>
      <c r="AS322" t="s">
        <v>223</v>
      </c>
      <c r="AT322" t="s">
        <v>223</v>
      </c>
      <c r="AU322" t="s">
        <v>223</v>
      </c>
      <c r="AV322" t="s">
        <v>223</v>
      </c>
      <c r="AW322" t="s">
        <v>223</v>
      </c>
      <c r="AX322" t="s">
        <v>223</v>
      </c>
      <c r="AY322" t="s">
        <v>223</v>
      </c>
      <c r="AZ322" t="s">
        <v>223</v>
      </c>
      <c r="BA322" t="s">
        <v>223</v>
      </c>
      <c r="BB322" t="s">
        <v>223</v>
      </c>
      <c r="BD322" t="s">
        <v>1163</v>
      </c>
      <c r="BE322">
        <v>2</v>
      </c>
      <c r="BF322">
        <v>2</v>
      </c>
      <c r="BG322">
        <v>5</v>
      </c>
      <c r="BH322">
        <v>2</v>
      </c>
      <c r="BI322">
        <v>2</v>
      </c>
      <c r="BJ322" t="s">
        <v>1186</v>
      </c>
      <c r="BK322">
        <v>1</v>
      </c>
      <c r="BM322">
        <v>1</v>
      </c>
      <c r="BO322">
        <v>2</v>
      </c>
      <c r="BP322">
        <v>3</v>
      </c>
      <c r="BR322">
        <v>1</v>
      </c>
      <c r="BT322">
        <v>1</v>
      </c>
      <c r="BV322">
        <v>3</v>
      </c>
      <c r="BX322">
        <v>1</v>
      </c>
      <c r="BY322">
        <v>1</v>
      </c>
      <c r="CA322">
        <v>2</v>
      </c>
      <c r="CB322">
        <v>1</v>
      </c>
      <c r="CC322" t="s">
        <v>235</v>
      </c>
      <c r="CE322">
        <v>3</v>
      </c>
      <c r="CG322">
        <v>1</v>
      </c>
      <c r="CH322">
        <v>2</v>
      </c>
      <c r="CI322">
        <v>2</v>
      </c>
      <c r="CJ322">
        <v>2</v>
      </c>
      <c r="CK322">
        <v>2</v>
      </c>
      <c r="CL322">
        <v>2</v>
      </c>
      <c r="CM322">
        <v>2</v>
      </c>
      <c r="CN322">
        <v>2</v>
      </c>
      <c r="CO322">
        <v>2</v>
      </c>
      <c r="CP322">
        <v>1</v>
      </c>
      <c r="CQ322">
        <v>2</v>
      </c>
      <c r="CR322">
        <v>2</v>
      </c>
      <c r="CS322">
        <v>2</v>
      </c>
      <c r="CT322">
        <v>2</v>
      </c>
      <c r="CU322">
        <v>2</v>
      </c>
      <c r="CV322">
        <v>3</v>
      </c>
      <c r="CW322">
        <v>5</v>
      </c>
      <c r="CX322">
        <v>5</v>
      </c>
      <c r="CY322">
        <v>173</v>
      </c>
      <c r="CZ322">
        <v>1</v>
      </c>
      <c r="DA322">
        <v>1</v>
      </c>
      <c r="DB322">
        <v>3</v>
      </c>
      <c r="DC322">
        <v>2</v>
      </c>
      <c r="DD322">
        <v>2</v>
      </c>
      <c r="DE322">
        <v>2</v>
      </c>
      <c r="DF322">
        <v>2</v>
      </c>
      <c r="DG322">
        <v>2</v>
      </c>
      <c r="DH322">
        <v>2</v>
      </c>
      <c r="DI322">
        <v>2</v>
      </c>
      <c r="DJ322">
        <v>2</v>
      </c>
      <c r="DK322">
        <v>2</v>
      </c>
      <c r="DL322">
        <v>2</v>
      </c>
      <c r="DM322">
        <v>2</v>
      </c>
      <c r="DN322">
        <v>2</v>
      </c>
      <c r="DO322">
        <v>2</v>
      </c>
      <c r="DP322">
        <v>2</v>
      </c>
      <c r="DQ322">
        <v>2</v>
      </c>
      <c r="DR322">
        <v>2</v>
      </c>
      <c r="DS322">
        <v>2</v>
      </c>
      <c r="DT322">
        <v>2</v>
      </c>
      <c r="DU322">
        <v>1</v>
      </c>
      <c r="DV322" t="s">
        <v>235</v>
      </c>
      <c r="DW322" s="1" t="e">
        <v>#NULL!</v>
      </c>
      <c r="DX322">
        <v>2</v>
      </c>
      <c r="DY322" s="1" t="e">
        <v>#NULL!</v>
      </c>
      <c r="DZ322">
        <v>3</v>
      </c>
      <c r="EA322" t="s">
        <v>223</v>
      </c>
      <c r="EC322" t="s">
        <v>223</v>
      </c>
      <c r="ED322" t="s">
        <v>223</v>
      </c>
      <c r="EE322">
        <v>2</v>
      </c>
      <c r="EF322">
        <v>2</v>
      </c>
      <c r="EG322">
        <v>2</v>
      </c>
      <c r="EH322">
        <v>2</v>
      </c>
      <c r="EI322">
        <v>2</v>
      </c>
      <c r="EJ322">
        <v>2</v>
      </c>
      <c r="EK322">
        <v>10</v>
      </c>
      <c r="EL322">
        <v>45.629021218343603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 s="3">
        <v>1</v>
      </c>
      <c r="EU322" s="3">
        <v>2.0297660458466198</v>
      </c>
      <c r="EV322" s="3">
        <v>0.970708646582778</v>
      </c>
      <c r="EW322" s="3">
        <v>16.555956833524199</v>
      </c>
      <c r="EX322" s="3">
        <v>81.484906826457106</v>
      </c>
      <c r="EY322" s="3">
        <v>1.19767375778006</v>
      </c>
      <c r="EZ322" s="3">
        <v>110.224230370331</v>
      </c>
      <c r="FA322" t="s">
        <v>1186</v>
      </c>
      <c r="FB322" s="5">
        <v>32.680612000000004</v>
      </c>
      <c r="FC322" s="5">
        <v>-114.435318</v>
      </c>
      <c r="FD322">
        <v>64</v>
      </c>
      <c r="FE322">
        <v>172</v>
      </c>
      <c r="FF322" s="3">
        <v>29.17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1</v>
      </c>
      <c r="FZ322" t="s">
        <v>1187</v>
      </c>
      <c r="GA322" s="1" t="e">
        <v>#NULL!</v>
      </c>
      <c r="GB322" s="1" t="e">
        <v>#NULL!</v>
      </c>
      <c r="GC322">
        <v>1</v>
      </c>
      <c r="GD322" s="1" t="e">
        <v>#NULL!</v>
      </c>
      <c r="GE322" s="1" t="e">
        <v>#NULL!</v>
      </c>
      <c r="GF322" s="1" t="e">
        <v>#NULL!</v>
      </c>
      <c r="GG322">
        <v>1</v>
      </c>
      <c r="GH322" s="1" t="e">
        <v>#NULL!</v>
      </c>
      <c r="GI322" s="1" t="e">
        <v>#NULL!</v>
      </c>
      <c r="GJ322" s="3">
        <v>65</v>
      </c>
      <c r="GK322" s="3">
        <v>28.785562130177514</v>
      </c>
      <c r="GL322">
        <v>40</v>
      </c>
      <c r="GM322">
        <v>1</v>
      </c>
      <c r="GN322">
        <v>0</v>
      </c>
      <c r="GO322">
        <v>0</v>
      </c>
      <c r="GP322">
        <v>0</v>
      </c>
      <c r="GQ322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D322" s="1" t="e">
        <v>#NULL!</v>
      </c>
      <c r="HE322" t="s">
        <v>227</v>
      </c>
      <c r="HH322" s="1" t="e">
        <v>#NULL!</v>
      </c>
      <c r="HI322" s="1" t="e">
        <v>#NULL!</v>
      </c>
      <c r="HJ322" s="1" t="e">
        <v>#NULL!</v>
      </c>
      <c r="HK322" s="1" t="e">
        <v>#NULL!</v>
      </c>
      <c r="HL322" s="1" t="e">
        <v>#NULL!</v>
      </c>
    </row>
    <row r="323" spans="1:220" x14ac:dyDescent="0.2">
      <c r="A323" t="s">
        <v>1188</v>
      </c>
      <c r="B323" s="1" t="e">
        <v>#NULL!</v>
      </c>
      <c r="C323" s="1" t="e">
        <v>#NULL!</v>
      </c>
      <c r="D323" s="1" t="e">
        <v>#NULL!</v>
      </c>
      <c r="E323" s="1" t="e">
        <v>#NULL!</v>
      </c>
      <c r="F323" s="1" t="e">
        <v>#NULL!</v>
      </c>
      <c r="G323" s="1" t="e">
        <v>#NULL!</v>
      </c>
      <c r="H323">
        <v>3</v>
      </c>
      <c r="I323" s="2">
        <v>43399</v>
      </c>
      <c r="J323">
        <v>2</v>
      </c>
      <c r="K323">
        <v>8</v>
      </c>
      <c r="L323">
        <v>29</v>
      </c>
      <c r="M323">
        <v>71</v>
      </c>
      <c r="N323" s="2">
        <v>26174</v>
      </c>
      <c r="O323">
        <v>1</v>
      </c>
      <c r="P323" s="1" t="e">
        <v>#NULL!</v>
      </c>
      <c r="Q323" s="1" t="e">
        <v>#NULL!</v>
      </c>
      <c r="R323" s="1" t="e">
        <v>#NULL!</v>
      </c>
      <c r="S323" s="1" t="e">
        <v>#NULL!</v>
      </c>
      <c r="T323">
        <v>1</v>
      </c>
      <c r="U323" s="1" t="e">
        <v>#NULL!</v>
      </c>
      <c r="V323" s="1" t="e">
        <v>#NULL!</v>
      </c>
      <c r="W323" s="1" t="e">
        <v>#NULL!</v>
      </c>
      <c r="Y323">
        <v>1</v>
      </c>
      <c r="Z323">
        <v>2</v>
      </c>
      <c r="AA323">
        <v>2</v>
      </c>
      <c r="AB323">
        <v>0</v>
      </c>
      <c r="AC323">
        <v>3</v>
      </c>
      <c r="AE323">
        <v>2</v>
      </c>
      <c r="AF323" t="s">
        <v>1189</v>
      </c>
      <c r="AG323">
        <v>62</v>
      </c>
      <c r="AH323" t="s">
        <v>223</v>
      </c>
      <c r="AI323" t="s">
        <v>223</v>
      </c>
      <c r="AJ323" t="s">
        <v>223</v>
      </c>
      <c r="AK323" t="s">
        <v>223</v>
      </c>
      <c r="AL323" t="s">
        <v>223</v>
      </c>
      <c r="AM323" t="s">
        <v>223</v>
      </c>
      <c r="AN323" t="s">
        <v>223</v>
      </c>
      <c r="AO323" t="s">
        <v>223</v>
      </c>
      <c r="AP323" s="1" t="e">
        <v>#NULL!</v>
      </c>
      <c r="AQ323" t="s">
        <v>223</v>
      </c>
      <c r="AR323" t="s">
        <v>223</v>
      </c>
      <c r="AS323" t="s">
        <v>224</v>
      </c>
      <c r="AT323" t="s">
        <v>224</v>
      </c>
      <c r="AU323" t="s">
        <v>223</v>
      </c>
      <c r="AV323" t="s">
        <v>223</v>
      </c>
      <c r="AW323" t="s">
        <v>223</v>
      </c>
      <c r="AX323" t="s">
        <v>223</v>
      </c>
      <c r="AY323" t="s">
        <v>223</v>
      </c>
      <c r="AZ323" t="s">
        <v>223</v>
      </c>
      <c r="BA323" t="s">
        <v>223</v>
      </c>
      <c r="BB323" t="s">
        <v>223</v>
      </c>
      <c r="BD323" t="s">
        <v>1190</v>
      </c>
      <c r="BE323">
        <v>1</v>
      </c>
      <c r="BF323">
        <v>2</v>
      </c>
      <c r="BG323">
        <v>5</v>
      </c>
      <c r="BH323">
        <v>2</v>
      </c>
      <c r="BI323">
        <v>2</v>
      </c>
      <c r="BJ323" t="s">
        <v>1191</v>
      </c>
      <c r="BK323">
        <v>1</v>
      </c>
      <c r="BM323">
        <v>1</v>
      </c>
      <c r="BO323">
        <v>2</v>
      </c>
      <c r="BP323">
        <v>1</v>
      </c>
      <c r="BR323">
        <v>1</v>
      </c>
      <c r="BT323">
        <v>1</v>
      </c>
      <c r="BV323">
        <v>1</v>
      </c>
      <c r="BX323">
        <v>21</v>
      </c>
      <c r="BY323">
        <v>4</v>
      </c>
      <c r="CA323">
        <v>2</v>
      </c>
      <c r="CB323">
        <v>32</v>
      </c>
      <c r="CC323" t="s">
        <v>223</v>
      </c>
      <c r="CE323">
        <v>3</v>
      </c>
      <c r="CG323">
        <v>1</v>
      </c>
      <c r="CH323">
        <v>3</v>
      </c>
      <c r="CI323">
        <v>1</v>
      </c>
      <c r="CJ323">
        <v>2</v>
      </c>
      <c r="CK323">
        <v>2</v>
      </c>
      <c r="CL323">
        <v>1</v>
      </c>
      <c r="CM323">
        <v>1</v>
      </c>
      <c r="CN323">
        <v>2</v>
      </c>
      <c r="CO323">
        <v>2</v>
      </c>
      <c r="CP323">
        <v>1</v>
      </c>
      <c r="CQ323">
        <v>2</v>
      </c>
      <c r="CR323">
        <v>1</v>
      </c>
      <c r="CS323">
        <v>1</v>
      </c>
      <c r="CT323">
        <v>2</v>
      </c>
      <c r="CU323">
        <v>4</v>
      </c>
      <c r="CV323">
        <v>3</v>
      </c>
      <c r="CW323">
        <v>5</v>
      </c>
      <c r="CX323">
        <v>4</v>
      </c>
      <c r="CY323">
        <v>142</v>
      </c>
      <c r="CZ323">
        <v>2</v>
      </c>
      <c r="DA323">
        <v>5</v>
      </c>
      <c r="DB323">
        <v>4</v>
      </c>
      <c r="DC323">
        <v>2</v>
      </c>
      <c r="DD323">
        <v>3</v>
      </c>
      <c r="DE323">
        <v>2</v>
      </c>
      <c r="DF323">
        <v>2</v>
      </c>
      <c r="DG323">
        <v>2</v>
      </c>
      <c r="DH323">
        <v>2</v>
      </c>
      <c r="DI323">
        <v>2</v>
      </c>
      <c r="DJ323">
        <v>2</v>
      </c>
      <c r="DK323">
        <v>1</v>
      </c>
      <c r="DL323">
        <v>2</v>
      </c>
      <c r="DM323">
        <v>1</v>
      </c>
      <c r="DN323">
        <v>2</v>
      </c>
      <c r="DO323">
        <v>1</v>
      </c>
      <c r="DP323">
        <v>2</v>
      </c>
      <c r="DQ323">
        <v>2</v>
      </c>
      <c r="DR323">
        <v>2</v>
      </c>
      <c r="DS323">
        <v>2</v>
      </c>
      <c r="DT323">
        <v>2</v>
      </c>
      <c r="DU323">
        <v>6</v>
      </c>
      <c r="DV323" t="s">
        <v>223</v>
      </c>
      <c r="DW323" s="1" t="e">
        <v>#NULL!</v>
      </c>
      <c r="DX323">
        <v>5</v>
      </c>
      <c r="DY323">
        <v>1</v>
      </c>
      <c r="DZ323">
        <v>32</v>
      </c>
      <c r="EA323" t="s">
        <v>223</v>
      </c>
      <c r="EC323" t="s">
        <v>223</v>
      </c>
      <c r="ED323" t="s">
        <v>223</v>
      </c>
      <c r="EE323">
        <v>1</v>
      </c>
      <c r="EF323">
        <v>1</v>
      </c>
      <c r="EG323">
        <v>2</v>
      </c>
      <c r="EH323">
        <v>2</v>
      </c>
      <c r="EI323">
        <v>2</v>
      </c>
      <c r="EJ323">
        <v>2</v>
      </c>
      <c r="EK323">
        <v>3</v>
      </c>
      <c r="EL323">
        <v>47.159479808350447</v>
      </c>
      <c r="EM323">
        <v>1</v>
      </c>
      <c r="EN323">
        <v>0</v>
      </c>
      <c r="EO323">
        <v>1</v>
      </c>
      <c r="EP323">
        <v>0</v>
      </c>
      <c r="EQ323">
        <v>1</v>
      </c>
      <c r="ER323">
        <v>3</v>
      </c>
      <c r="ES323">
        <v>1</v>
      </c>
      <c r="ET323" s="3">
        <v>1</v>
      </c>
      <c r="EU323" s="3">
        <v>1.9166946154865001</v>
      </c>
      <c r="EV323" s="3">
        <v>27.274830797579401</v>
      </c>
      <c r="EW323" s="3">
        <v>6.1933002953372203</v>
      </c>
      <c r="EX323" s="3">
        <v>58.891075704636002</v>
      </c>
      <c r="EY323" s="3">
        <v>0.89135239637437502</v>
      </c>
      <c r="EZ323" s="3">
        <v>196.54680558214901</v>
      </c>
      <c r="FA323" t="s">
        <v>1191</v>
      </c>
      <c r="FB323" s="5">
        <v>32.698833</v>
      </c>
      <c r="FC323" s="5">
        <v>-114.631336</v>
      </c>
      <c r="FD323">
        <v>64</v>
      </c>
      <c r="FE323">
        <v>142</v>
      </c>
      <c r="FF323" s="1" t="e">
        <v>#NULL!</v>
      </c>
      <c r="FG323">
        <v>1</v>
      </c>
      <c r="FH323">
        <v>1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 s="1" t="e">
        <v>#NULL!</v>
      </c>
      <c r="FX323">
        <v>0</v>
      </c>
      <c r="FY323">
        <v>1</v>
      </c>
      <c r="FZ323" t="s">
        <v>1192</v>
      </c>
      <c r="GA323">
        <v>1</v>
      </c>
      <c r="GB323" s="1" t="e">
        <v>#NULL!</v>
      </c>
      <c r="GC323" s="1" t="e">
        <v>#NULL!</v>
      </c>
      <c r="GD323" s="1" t="e">
        <v>#NULL!</v>
      </c>
      <c r="GE323" s="1" t="e">
        <v>#NULL!</v>
      </c>
      <c r="GF323" s="1" t="e">
        <v>#NULL!</v>
      </c>
      <c r="GG323" s="1" t="e">
        <v>#NULL!</v>
      </c>
      <c r="GH323" s="1" t="e">
        <v>#NULL!</v>
      </c>
      <c r="GI323" s="1" t="e">
        <v>#NULL!</v>
      </c>
      <c r="GJ323" s="3">
        <v>64</v>
      </c>
      <c r="GK323" s="3">
        <v>24.37158203125</v>
      </c>
      <c r="GL323">
        <v>40</v>
      </c>
      <c r="GM323">
        <v>1</v>
      </c>
      <c r="GN323">
        <v>0</v>
      </c>
      <c r="GO323">
        <v>1</v>
      </c>
      <c r="GP323">
        <v>0</v>
      </c>
      <c r="GQ323">
        <v>1</v>
      </c>
      <c r="GR323" s="3">
        <v>0</v>
      </c>
      <c r="GS323" s="1" t="e">
        <v>#NULL!</v>
      </c>
      <c r="GT323" s="3">
        <v>0</v>
      </c>
      <c r="GU323" s="3">
        <v>1</v>
      </c>
      <c r="GV323" s="3">
        <v>1</v>
      </c>
      <c r="GW323" s="3">
        <v>0</v>
      </c>
      <c r="GX323" s="3">
        <v>0</v>
      </c>
      <c r="GY323" s="3">
        <v>0</v>
      </c>
      <c r="GZ323" s="3">
        <v>0</v>
      </c>
      <c r="HA323" t="s">
        <v>1193</v>
      </c>
      <c r="HD323" s="1" t="e">
        <v>#NULL!</v>
      </c>
      <c r="HE323" t="s">
        <v>227</v>
      </c>
      <c r="HH323" s="1" t="e">
        <v>#NULL!</v>
      </c>
      <c r="HI323" s="1" t="e">
        <v>#NULL!</v>
      </c>
      <c r="HJ323" s="1" t="e">
        <v>#NULL!</v>
      </c>
      <c r="HK323" s="1" t="e">
        <v>#NULL!</v>
      </c>
      <c r="HL323" s="1" t="e">
        <v>#NULL!</v>
      </c>
    </row>
    <row r="324" spans="1:220" x14ac:dyDescent="0.2">
      <c r="A324" t="s">
        <v>1194</v>
      </c>
      <c r="B324" s="1" t="e">
        <v>#NULL!</v>
      </c>
      <c r="C324" s="1" t="e">
        <v>#NULL!</v>
      </c>
      <c r="D324" s="1" t="e">
        <v>#NULL!</v>
      </c>
      <c r="E324" s="1" t="e">
        <v>#NULL!</v>
      </c>
      <c r="F324" s="1" t="e">
        <v>#NULL!</v>
      </c>
      <c r="G324" s="1" t="e">
        <v>#NULL!</v>
      </c>
      <c r="H324">
        <v>3</v>
      </c>
      <c r="I324" s="2">
        <v>43399</v>
      </c>
      <c r="J324">
        <v>2</v>
      </c>
      <c r="K324">
        <v>11</v>
      </c>
      <c r="L324">
        <v>22</v>
      </c>
      <c r="M324">
        <v>93</v>
      </c>
      <c r="N324" s="2">
        <v>34295</v>
      </c>
      <c r="O324">
        <v>1</v>
      </c>
      <c r="P324" s="1" t="e">
        <v>#NULL!</v>
      </c>
      <c r="Q324" s="1" t="e">
        <v>#NULL!</v>
      </c>
      <c r="R324" s="1" t="e">
        <v>#NULL!</v>
      </c>
      <c r="S324" s="1" t="e">
        <v>#NULL!</v>
      </c>
      <c r="T324">
        <v>1</v>
      </c>
      <c r="U324" s="1" t="e">
        <v>#NULL!</v>
      </c>
      <c r="V324" s="1" t="e">
        <v>#NULL!</v>
      </c>
      <c r="W324" s="1" t="e">
        <v>#NULL!</v>
      </c>
      <c r="Y324">
        <v>1</v>
      </c>
      <c r="Z324">
        <v>5</v>
      </c>
      <c r="AA324">
        <v>1</v>
      </c>
      <c r="AB324">
        <v>1</v>
      </c>
      <c r="AC324">
        <v>5</v>
      </c>
      <c r="AE324">
        <v>1</v>
      </c>
      <c r="AG324">
        <v>2</v>
      </c>
      <c r="AH324" t="s">
        <v>223</v>
      </c>
      <c r="AI324" t="s">
        <v>223</v>
      </c>
      <c r="AJ324" t="s">
        <v>223</v>
      </c>
      <c r="AK324" t="s">
        <v>223</v>
      </c>
      <c r="AL324" t="s">
        <v>223</v>
      </c>
      <c r="AM324" t="s">
        <v>223</v>
      </c>
      <c r="AN324" t="s">
        <v>223</v>
      </c>
      <c r="AO324" t="s">
        <v>223</v>
      </c>
      <c r="AP324" s="1" t="e">
        <v>#NULL!</v>
      </c>
      <c r="AQ324" t="s">
        <v>223</v>
      </c>
      <c r="AR324" t="s">
        <v>223</v>
      </c>
      <c r="AS324" t="s">
        <v>223</v>
      </c>
      <c r="AT324" t="s">
        <v>223</v>
      </c>
      <c r="AU324" t="s">
        <v>223</v>
      </c>
      <c r="AV324" t="s">
        <v>224</v>
      </c>
      <c r="AW324" t="s">
        <v>223</v>
      </c>
      <c r="AX324" t="s">
        <v>223</v>
      </c>
      <c r="AY324" t="s">
        <v>223</v>
      </c>
      <c r="AZ324" t="s">
        <v>223</v>
      </c>
      <c r="BA324" t="s">
        <v>223</v>
      </c>
      <c r="BB324" t="s">
        <v>223</v>
      </c>
      <c r="BD324" t="s">
        <v>48</v>
      </c>
      <c r="BE324">
        <v>2</v>
      </c>
      <c r="BF324">
        <v>2</v>
      </c>
      <c r="BG324">
        <v>5</v>
      </c>
      <c r="BH324">
        <v>2</v>
      </c>
      <c r="BI324">
        <v>1</v>
      </c>
      <c r="BJ324" t="s">
        <v>1195</v>
      </c>
      <c r="BK324">
        <v>1</v>
      </c>
      <c r="BM324">
        <v>3</v>
      </c>
      <c r="BO324">
        <v>2</v>
      </c>
      <c r="BP324">
        <v>3</v>
      </c>
      <c r="BR324">
        <v>3</v>
      </c>
      <c r="BT324">
        <v>3</v>
      </c>
      <c r="BV324">
        <v>3</v>
      </c>
      <c r="BX324">
        <v>1</v>
      </c>
      <c r="BY324">
        <v>4</v>
      </c>
      <c r="CA324">
        <v>2</v>
      </c>
      <c r="CB324">
        <v>3</v>
      </c>
      <c r="CC324" t="s">
        <v>224</v>
      </c>
      <c r="CE324">
        <v>2</v>
      </c>
      <c r="CG324">
        <v>1</v>
      </c>
      <c r="CH324">
        <v>1</v>
      </c>
      <c r="CI324">
        <v>1</v>
      </c>
      <c r="CJ324">
        <v>2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2</v>
      </c>
      <c r="CR324">
        <v>2</v>
      </c>
      <c r="CS324">
        <v>1</v>
      </c>
      <c r="CT324">
        <v>1</v>
      </c>
      <c r="CU324">
        <v>5</v>
      </c>
      <c r="CV324">
        <v>2</v>
      </c>
      <c r="CW324">
        <v>5</v>
      </c>
      <c r="CX324">
        <v>5</v>
      </c>
      <c r="CY324">
        <v>188</v>
      </c>
      <c r="CZ324">
        <v>1</v>
      </c>
      <c r="DA324">
        <v>4</v>
      </c>
      <c r="DB324">
        <v>5</v>
      </c>
      <c r="DC324">
        <v>1</v>
      </c>
      <c r="DD324">
        <v>2</v>
      </c>
      <c r="DE324">
        <v>2</v>
      </c>
      <c r="DF324">
        <v>2</v>
      </c>
      <c r="DG324">
        <v>2</v>
      </c>
      <c r="DH324">
        <v>2</v>
      </c>
      <c r="DI324">
        <v>2</v>
      </c>
      <c r="DJ324">
        <v>2</v>
      </c>
      <c r="DK324">
        <v>1</v>
      </c>
      <c r="DL324">
        <v>2</v>
      </c>
      <c r="DM324">
        <v>1</v>
      </c>
      <c r="DN324">
        <v>2</v>
      </c>
      <c r="DO324">
        <v>1</v>
      </c>
      <c r="DP324">
        <v>2</v>
      </c>
      <c r="DQ324">
        <v>2</v>
      </c>
      <c r="DR324">
        <v>2</v>
      </c>
      <c r="DS324">
        <v>2</v>
      </c>
      <c r="DT324">
        <v>2</v>
      </c>
      <c r="DU324">
        <v>2</v>
      </c>
      <c r="DV324" t="s">
        <v>223</v>
      </c>
      <c r="DW324" s="1" t="e">
        <v>#NULL!</v>
      </c>
      <c r="DX324">
        <v>2</v>
      </c>
      <c r="DY324" s="1" t="e">
        <v>#NULL!</v>
      </c>
      <c r="DZ324">
        <v>3</v>
      </c>
      <c r="EA324" t="s">
        <v>223</v>
      </c>
      <c r="EC324" t="s">
        <v>223</v>
      </c>
      <c r="ED324" t="s">
        <v>223</v>
      </c>
      <c r="EE324">
        <v>1</v>
      </c>
      <c r="EF324">
        <v>1</v>
      </c>
      <c r="EG324">
        <v>2</v>
      </c>
      <c r="EH324">
        <v>2</v>
      </c>
      <c r="EI324">
        <v>1</v>
      </c>
      <c r="EJ324">
        <v>2</v>
      </c>
      <c r="EK324">
        <v>4</v>
      </c>
      <c r="EL324">
        <v>24.925393566050651</v>
      </c>
      <c r="EM324">
        <v>1</v>
      </c>
      <c r="EN324">
        <v>0</v>
      </c>
      <c r="EO324">
        <v>1</v>
      </c>
      <c r="EP324">
        <v>0</v>
      </c>
      <c r="EQ324">
        <v>1</v>
      </c>
      <c r="ER324">
        <v>3</v>
      </c>
      <c r="ES324">
        <v>1</v>
      </c>
      <c r="ET324" s="3">
        <v>1</v>
      </c>
      <c r="EU324" s="3">
        <v>2.6870921215828401</v>
      </c>
      <c r="EV324" s="3">
        <v>0.72122993486273201</v>
      </c>
      <c r="EW324" s="3">
        <v>15.5374082233133</v>
      </c>
      <c r="EX324" s="3">
        <v>89.725696050874802</v>
      </c>
      <c r="EY324" s="3">
        <v>1.35047337322504</v>
      </c>
      <c r="EZ324" s="3">
        <v>56.500591594305</v>
      </c>
      <c r="FA324" t="s">
        <v>1195</v>
      </c>
      <c r="FB324" s="5">
        <v>32.700192000000001</v>
      </c>
      <c r="FC324" s="5">
        <v>-114.61598600000001</v>
      </c>
      <c r="FD324">
        <v>65</v>
      </c>
      <c r="FE324">
        <v>188</v>
      </c>
      <c r="FF324" s="1" t="e">
        <v>#NULL!</v>
      </c>
      <c r="FG324">
        <v>1</v>
      </c>
      <c r="FH324">
        <v>0</v>
      </c>
      <c r="FI324">
        <v>1</v>
      </c>
      <c r="FJ324">
        <v>0</v>
      </c>
      <c r="FK324">
        <v>1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1</v>
      </c>
      <c r="FZ324" t="s">
        <v>1196</v>
      </c>
      <c r="GA324">
        <v>1</v>
      </c>
      <c r="GB324" s="1" t="e">
        <v>#NULL!</v>
      </c>
      <c r="GC324">
        <v>1</v>
      </c>
      <c r="GD324" s="1" t="e">
        <v>#NULL!</v>
      </c>
      <c r="GE324" s="1" t="e">
        <v>#NULL!</v>
      </c>
      <c r="GF324" s="1" t="e">
        <v>#NULL!</v>
      </c>
      <c r="GG324" s="1" t="e">
        <v>#NULL!</v>
      </c>
      <c r="GH324" s="1" t="e">
        <v>#NULL!</v>
      </c>
      <c r="GI324" s="1" t="e">
        <v>#NULL!</v>
      </c>
      <c r="GJ324" s="3">
        <v>65</v>
      </c>
      <c r="GK324" s="3">
        <v>31.281420118343195</v>
      </c>
      <c r="GL324">
        <v>20</v>
      </c>
      <c r="GM324">
        <v>1</v>
      </c>
      <c r="GN324">
        <v>0</v>
      </c>
      <c r="GO324">
        <v>1</v>
      </c>
      <c r="GP324">
        <v>0</v>
      </c>
      <c r="GQ324">
        <v>1</v>
      </c>
      <c r="GR324" s="3">
        <v>0</v>
      </c>
      <c r="GS324" s="3">
        <v>0</v>
      </c>
      <c r="GT324" s="3">
        <v>0</v>
      </c>
      <c r="GU324" s="3">
        <v>1</v>
      </c>
      <c r="GV324" s="3">
        <v>1</v>
      </c>
      <c r="GW324" s="3">
        <v>0</v>
      </c>
      <c r="GX324" s="3">
        <v>0</v>
      </c>
      <c r="GY324" s="3">
        <v>1</v>
      </c>
      <c r="GZ324" s="3">
        <v>0</v>
      </c>
      <c r="HD324" s="1" t="e">
        <v>#NULL!</v>
      </c>
      <c r="HE324" t="s">
        <v>227</v>
      </c>
      <c r="HH324" s="1" t="e">
        <v>#NULL!</v>
      </c>
      <c r="HI324" s="1" t="e">
        <v>#NULL!</v>
      </c>
      <c r="HJ324" s="1" t="e">
        <v>#NULL!</v>
      </c>
      <c r="HK324" s="1" t="e">
        <v>#NULL!</v>
      </c>
      <c r="HL324" s="1" t="e">
        <v>#NULL!</v>
      </c>
    </row>
    <row r="325" spans="1:220" x14ac:dyDescent="0.2">
      <c r="A325" t="s">
        <v>1199</v>
      </c>
      <c r="B325" s="1" t="e">
        <v>#NULL!</v>
      </c>
      <c r="C325" s="1" t="e">
        <v>#NULL!</v>
      </c>
      <c r="D325" s="1" t="e">
        <v>#NULL!</v>
      </c>
      <c r="E325" s="1" t="e">
        <v>#NULL!</v>
      </c>
      <c r="F325" s="1" t="e">
        <v>#NULL!</v>
      </c>
      <c r="G325" s="1" t="e">
        <v>#NULL!</v>
      </c>
      <c r="H325">
        <v>3</v>
      </c>
      <c r="I325" t="s">
        <v>227</v>
      </c>
      <c r="J325">
        <v>2</v>
      </c>
      <c r="K325">
        <v>5</v>
      </c>
      <c r="L325">
        <v>29</v>
      </c>
      <c r="M325">
        <v>70</v>
      </c>
      <c r="N325" s="2">
        <v>25717</v>
      </c>
      <c r="O325">
        <v>2</v>
      </c>
      <c r="P325" s="1" t="e">
        <v>#NULL!</v>
      </c>
      <c r="Q325" s="1" t="e">
        <v>#NULL!</v>
      </c>
      <c r="R325" s="1" t="e">
        <v>#NULL!</v>
      </c>
      <c r="S325" s="1" t="e">
        <v>#NULL!</v>
      </c>
      <c r="T325">
        <v>1</v>
      </c>
      <c r="U325" s="1" t="e">
        <v>#NULL!</v>
      </c>
      <c r="V325" s="1" t="e">
        <v>#NULL!</v>
      </c>
      <c r="W325" s="1" t="e">
        <v>#NULL!</v>
      </c>
      <c r="Y325">
        <v>3</v>
      </c>
      <c r="Z325">
        <v>3</v>
      </c>
      <c r="AA325">
        <v>2</v>
      </c>
      <c r="AB325">
        <v>1</v>
      </c>
      <c r="AC325">
        <v>6</v>
      </c>
      <c r="AE325">
        <v>1</v>
      </c>
      <c r="AG325">
        <v>1</v>
      </c>
      <c r="AH325" t="s">
        <v>224</v>
      </c>
      <c r="AI325" t="s">
        <v>223</v>
      </c>
      <c r="AJ325" t="s">
        <v>223</v>
      </c>
      <c r="AK325" t="s">
        <v>223</v>
      </c>
      <c r="AL325" t="s">
        <v>223</v>
      </c>
      <c r="AM325" t="s">
        <v>223</v>
      </c>
      <c r="AN325" t="s">
        <v>223</v>
      </c>
      <c r="AO325" t="s">
        <v>223</v>
      </c>
      <c r="AP325" s="1" t="e">
        <v>#NULL!</v>
      </c>
      <c r="AQ325" t="s">
        <v>224</v>
      </c>
      <c r="AR325" t="s">
        <v>223</v>
      </c>
      <c r="AS325" t="s">
        <v>223</v>
      </c>
      <c r="AT325" t="s">
        <v>223</v>
      </c>
      <c r="AU325" t="s">
        <v>223</v>
      </c>
      <c r="AV325" t="s">
        <v>223</v>
      </c>
      <c r="AW325" t="s">
        <v>223</v>
      </c>
      <c r="AX325" t="s">
        <v>223</v>
      </c>
      <c r="AY325" t="s">
        <v>223</v>
      </c>
      <c r="AZ325" t="s">
        <v>223</v>
      </c>
      <c r="BA325" t="s">
        <v>223</v>
      </c>
      <c r="BB325" t="s">
        <v>223</v>
      </c>
      <c r="BD325" t="s">
        <v>1200</v>
      </c>
      <c r="BE325">
        <v>2</v>
      </c>
      <c r="BF325">
        <v>2</v>
      </c>
      <c r="BG325">
        <v>5</v>
      </c>
      <c r="BH325">
        <v>2</v>
      </c>
      <c r="BI325">
        <v>2</v>
      </c>
      <c r="BJ325" t="s">
        <v>1201</v>
      </c>
      <c r="BK325">
        <v>1</v>
      </c>
      <c r="BM325">
        <v>1</v>
      </c>
      <c r="BO325">
        <v>2</v>
      </c>
      <c r="BP325">
        <v>1</v>
      </c>
      <c r="BR325">
        <v>1</v>
      </c>
      <c r="BT325">
        <v>1</v>
      </c>
      <c r="BV325">
        <v>3</v>
      </c>
      <c r="BX325">
        <v>1</v>
      </c>
      <c r="BY325">
        <v>1</v>
      </c>
      <c r="CA325">
        <v>2</v>
      </c>
      <c r="CB325">
        <v>1</v>
      </c>
      <c r="CC325" t="s">
        <v>235</v>
      </c>
      <c r="CE325">
        <v>3</v>
      </c>
      <c r="CG325">
        <v>1</v>
      </c>
      <c r="CH325">
        <v>1</v>
      </c>
      <c r="CI325">
        <v>2</v>
      </c>
      <c r="CJ325">
        <v>2</v>
      </c>
      <c r="CK325">
        <v>2</v>
      </c>
      <c r="CL325">
        <v>2</v>
      </c>
      <c r="CM325">
        <v>2</v>
      </c>
      <c r="CN325">
        <v>2</v>
      </c>
      <c r="CO325">
        <v>2</v>
      </c>
      <c r="CP325">
        <v>1</v>
      </c>
      <c r="CQ325">
        <v>1</v>
      </c>
      <c r="CR325">
        <v>2</v>
      </c>
      <c r="CS325">
        <v>2</v>
      </c>
      <c r="CT325">
        <v>2</v>
      </c>
      <c r="CU325">
        <v>4</v>
      </c>
      <c r="CV325">
        <v>3</v>
      </c>
      <c r="CW325">
        <v>5</v>
      </c>
      <c r="CX325">
        <v>3</v>
      </c>
      <c r="CY325">
        <v>215</v>
      </c>
      <c r="CZ325">
        <v>1</v>
      </c>
      <c r="DA325">
        <v>1</v>
      </c>
      <c r="DB325">
        <v>3</v>
      </c>
      <c r="DC325">
        <v>1</v>
      </c>
      <c r="DD325">
        <v>2</v>
      </c>
      <c r="DE325">
        <v>2</v>
      </c>
      <c r="DF325">
        <v>2</v>
      </c>
      <c r="DG325">
        <v>2</v>
      </c>
      <c r="DH325">
        <v>2</v>
      </c>
      <c r="DI325">
        <v>2</v>
      </c>
      <c r="DJ325">
        <v>2</v>
      </c>
      <c r="DK325">
        <v>1</v>
      </c>
      <c r="DL325">
        <v>2</v>
      </c>
      <c r="DM325">
        <v>1</v>
      </c>
      <c r="DN325">
        <v>2</v>
      </c>
      <c r="DO325">
        <v>2</v>
      </c>
      <c r="DP325">
        <v>2</v>
      </c>
      <c r="DQ325">
        <v>2</v>
      </c>
      <c r="DR325">
        <v>2</v>
      </c>
      <c r="DS325">
        <v>2</v>
      </c>
      <c r="DT325">
        <v>2</v>
      </c>
      <c r="DU325">
        <v>2</v>
      </c>
      <c r="DV325" t="s">
        <v>223</v>
      </c>
      <c r="DW325" s="1" t="e">
        <v>#NULL!</v>
      </c>
      <c r="DX325">
        <v>2</v>
      </c>
      <c r="DY325" s="1" t="e">
        <v>#NULL!</v>
      </c>
      <c r="DZ325">
        <v>3</v>
      </c>
      <c r="EA325" t="s">
        <v>223</v>
      </c>
      <c r="EC325" t="s">
        <v>223</v>
      </c>
      <c r="ED325" t="s">
        <v>223</v>
      </c>
      <c r="EE325">
        <v>1</v>
      </c>
      <c r="EF325">
        <v>1</v>
      </c>
      <c r="EG325">
        <v>2</v>
      </c>
      <c r="EH325">
        <v>2</v>
      </c>
      <c r="EI325">
        <v>2</v>
      </c>
      <c r="EJ325">
        <v>1</v>
      </c>
      <c r="EK325">
        <v>10</v>
      </c>
      <c r="EL325" s="1" t="e">
        <v>#NULL!</v>
      </c>
      <c r="EM325">
        <v>1</v>
      </c>
      <c r="EN325">
        <v>0</v>
      </c>
      <c r="EO325">
        <v>1</v>
      </c>
      <c r="EP325">
        <v>0</v>
      </c>
      <c r="EQ325">
        <v>0</v>
      </c>
      <c r="ER325">
        <v>2</v>
      </c>
      <c r="ES325">
        <v>1</v>
      </c>
      <c r="ET325" s="3">
        <v>1</v>
      </c>
      <c r="EU325" s="3">
        <v>1.4810438467137299</v>
      </c>
      <c r="EV325" s="1" t="e">
        <v>#NULL!</v>
      </c>
      <c r="EW325" s="3">
        <v>7.93526975622843</v>
      </c>
      <c r="EX325" s="3">
        <v>120.44606310205801</v>
      </c>
      <c r="EY325" s="3">
        <v>1.3771368321950199</v>
      </c>
      <c r="EZ325" s="3">
        <v>202.72623987979901</v>
      </c>
      <c r="FA325" t="s">
        <v>1201</v>
      </c>
      <c r="FB325" s="5">
        <v>32.680734999999999</v>
      </c>
      <c r="FC325" s="5">
        <v>-114.487858</v>
      </c>
      <c r="FD325">
        <v>64</v>
      </c>
      <c r="FE325">
        <v>219</v>
      </c>
      <c r="FF325" s="3">
        <v>37.590000000000003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 s="1" t="e">
        <v>#NULL!</v>
      </c>
      <c r="FX325">
        <v>0</v>
      </c>
      <c r="FY325">
        <v>1</v>
      </c>
      <c r="FZ325" t="s">
        <v>1202</v>
      </c>
      <c r="GA325">
        <v>1</v>
      </c>
      <c r="GB325" s="1" t="e">
        <v>#NULL!</v>
      </c>
      <c r="GC325" s="1" t="e">
        <v>#NULL!</v>
      </c>
      <c r="GD325" s="1" t="e">
        <v>#NULL!</v>
      </c>
      <c r="GE325" s="1" t="e">
        <v>#NULL!</v>
      </c>
      <c r="GF325" s="1" t="e">
        <v>#NULL!</v>
      </c>
      <c r="GG325" s="1" t="e">
        <v>#NULL!</v>
      </c>
      <c r="GH325" s="1" t="e">
        <v>#NULL!</v>
      </c>
      <c r="GI325" s="1" t="e">
        <v>#NULL!</v>
      </c>
      <c r="GJ325" s="3">
        <v>63</v>
      </c>
      <c r="GK325" s="3">
        <v>38.081380700428319</v>
      </c>
      <c r="GL325" s="1" t="e">
        <v>#NULL!</v>
      </c>
      <c r="GM325">
        <v>1</v>
      </c>
      <c r="GN325">
        <v>0</v>
      </c>
      <c r="GO325">
        <v>1</v>
      </c>
      <c r="GP325">
        <v>0</v>
      </c>
      <c r="GQ325">
        <v>0</v>
      </c>
      <c r="GR325" s="3">
        <v>0</v>
      </c>
      <c r="GS325" s="3">
        <v>0</v>
      </c>
      <c r="GT325" s="3">
        <v>0</v>
      </c>
      <c r="GU325" s="3">
        <v>1</v>
      </c>
      <c r="GV325" s="3">
        <v>1</v>
      </c>
      <c r="GW325" s="3">
        <v>0</v>
      </c>
      <c r="GX325" s="3">
        <v>0</v>
      </c>
      <c r="GY325" s="3">
        <v>0</v>
      </c>
      <c r="GZ325" s="3">
        <v>1</v>
      </c>
      <c r="HA325" t="s">
        <v>1203</v>
      </c>
      <c r="HD325" s="1" t="e">
        <v>#NULL!</v>
      </c>
      <c r="HE325" t="s">
        <v>227</v>
      </c>
      <c r="HH325" s="1" t="e">
        <v>#NULL!</v>
      </c>
      <c r="HI325" s="1" t="e">
        <v>#NULL!</v>
      </c>
      <c r="HJ325" s="1" t="e">
        <v>#NULL!</v>
      </c>
      <c r="HK325" s="1" t="e">
        <v>#NULL!</v>
      </c>
      <c r="HL325" s="1" t="e">
        <v>#NULL!</v>
      </c>
    </row>
    <row r="326" spans="1:220" x14ac:dyDescent="0.2">
      <c r="A326" t="s">
        <v>1204</v>
      </c>
      <c r="B326" s="1" t="e">
        <v>#NULL!</v>
      </c>
      <c r="C326" s="1" t="e">
        <v>#NULL!</v>
      </c>
      <c r="D326" s="1" t="e">
        <v>#NULL!</v>
      </c>
      <c r="E326" s="1" t="e">
        <v>#NULL!</v>
      </c>
      <c r="F326" s="1" t="e">
        <v>#NULL!</v>
      </c>
      <c r="G326" s="1" t="e">
        <v>#NULL!</v>
      </c>
      <c r="H326">
        <v>3</v>
      </c>
      <c r="I326" s="2">
        <v>43402</v>
      </c>
      <c r="J326">
        <v>2</v>
      </c>
      <c r="K326">
        <v>9</v>
      </c>
      <c r="L326">
        <v>12</v>
      </c>
      <c r="M326">
        <v>76</v>
      </c>
      <c r="N326" s="2">
        <v>28015</v>
      </c>
      <c r="O326">
        <v>2</v>
      </c>
      <c r="P326" s="1" t="e">
        <v>#NULL!</v>
      </c>
      <c r="Q326" s="1" t="e">
        <v>#NULL!</v>
      </c>
      <c r="R326" s="1" t="e">
        <v>#NULL!</v>
      </c>
      <c r="S326" s="1" t="e">
        <v>#NULL!</v>
      </c>
      <c r="T326">
        <v>1</v>
      </c>
      <c r="U326" s="1" t="e">
        <v>#NULL!</v>
      </c>
      <c r="V326" s="1" t="e">
        <v>#NULL!</v>
      </c>
      <c r="W326" s="1" t="e">
        <v>#NULL!</v>
      </c>
      <c r="Y326">
        <v>3</v>
      </c>
      <c r="Z326">
        <v>5</v>
      </c>
      <c r="AA326">
        <v>4</v>
      </c>
      <c r="AB326">
        <v>4</v>
      </c>
      <c r="AC326">
        <v>5</v>
      </c>
      <c r="AE326">
        <v>1</v>
      </c>
      <c r="AG326">
        <v>2</v>
      </c>
      <c r="AH326" t="s">
        <v>223</v>
      </c>
      <c r="AI326" t="s">
        <v>223</v>
      </c>
      <c r="AJ326" t="s">
        <v>223</v>
      </c>
      <c r="AK326" t="s">
        <v>223</v>
      </c>
      <c r="AL326" t="s">
        <v>223</v>
      </c>
      <c r="AM326" t="s">
        <v>223</v>
      </c>
      <c r="AN326" t="s">
        <v>223</v>
      </c>
      <c r="AO326" t="s">
        <v>223</v>
      </c>
      <c r="AP326" s="1" t="e">
        <v>#NULL!</v>
      </c>
      <c r="AQ326" t="s">
        <v>224</v>
      </c>
      <c r="AR326" t="s">
        <v>223</v>
      </c>
      <c r="AS326" t="s">
        <v>223</v>
      </c>
      <c r="AT326" t="s">
        <v>223</v>
      </c>
      <c r="AU326" t="s">
        <v>223</v>
      </c>
      <c r="AV326" t="s">
        <v>223</v>
      </c>
      <c r="AW326" t="s">
        <v>224</v>
      </c>
      <c r="AX326" t="s">
        <v>223</v>
      </c>
      <c r="AY326" t="s">
        <v>223</v>
      </c>
      <c r="AZ326" t="s">
        <v>223</v>
      </c>
      <c r="BA326" t="s">
        <v>223</v>
      </c>
      <c r="BB326" t="s">
        <v>223</v>
      </c>
      <c r="BD326" t="s">
        <v>29</v>
      </c>
      <c r="BE326">
        <v>2</v>
      </c>
      <c r="BF326">
        <v>2</v>
      </c>
      <c r="BG326">
        <v>3</v>
      </c>
      <c r="BH326">
        <v>2</v>
      </c>
      <c r="BI326">
        <v>2</v>
      </c>
      <c r="BJ326" t="s">
        <v>1205</v>
      </c>
      <c r="BK326">
        <v>1</v>
      </c>
      <c r="BM326">
        <v>2</v>
      </c>
      <c r="BO326">
        <v>2</v>
      </c>
      <c r="BP326">
        <v>1</v>
      </c>
      <c r="BR326">
        <v>1</v>
      </c>
      <c r="BT326">
        <v>1</v>
      </c>
      <c r="BV326">
        <v>1</v>
      </c>
      <c r="BX326">
        <v>2</v>
      </c>
      <c r="BY326" s="1" t="e">
        <v>#NULL!</v>
      </c>
      <c r="CA326" s="1" t="e">
        <v>#NULL!</v>
      </c>
      <c r="CB326">
        <v>2</v>
      </c>
      <c r="CC326" t="s">
        <v>223</v>
      </c>
      <c r="CE326">
        <v>3</v>
      </c>
      <c r="CG326">
        <v>1</v>
      </c>
      <c r="CH326">
        <v>1</v>
      </c>
      <c r="CI326">
        <v>2</v>
      </c>
      <c r="CJ326">
        <v>2</v>
      </c>
      <c r="CK326">
        <v>2</v>
      </c>
      <c r="CL326">
        <v>2</v>
      </c>
      <c r="CM326">
        <v>2</v>
      </c>
      <c r="CN326">
        <v>2</v>
      </c>
      <c r="CO326">
        <v>2</v>
      </c>
      <c r="CP326">
        <v>2</v>
      </c>
      <c r="CQ326">
        <v>2</v>
      </c>
      <c r="CR326">
        <v>2</v>
      </c>
      <c r="CS326">
        <v>2</v>
      </c>
      <c r="CT326">
        <v>2</v>
      </c>
      <c r="CU326">
        <v>2</v>
      </c>
      <c r="CV326">
        <v>3</v>
      </c>
      <c r="CW326">
        <v>5</v>
      </c>
      <c r="CX326">
        <v>7</v>
      </c>
      <c r="CY326">
        <v>145</v>
      </c>
      <c r="CZ326">
        <v>2</v>
      </c>
      <c r="DA326">
        <v>1</v>
      </c>
      <c r="DB326">
        <v>2</v>
      </c>
      <c r="DC326">
        <v>2</v>
      </c>
      <c r="DD326">
        <v>2</v>
      </c>
      <c r="DE326">
        <v>2</v>
      </c>
      <c r="DF326">
        <v>2</v>
      </c>
      <c r="DG326">
        <v>2</v>
      </c>
      <c r="DH326">
        <v>2</v>
      </c>
      <c r="DI326">
        <v>2</v>
      </c>
      <c r="DJ326">
        <v>2</v>
      </c>
      <c r="DK326">
        <v>1</v>
      </c>
      <c r="DL326">
        <v>2</v>
      </c>
      <c r="DM326">
        <v>1</v>
      </c>
      <c r="DN326">
        <v>2</v>
      </c>
      <c r="DO326">
        <v>2</v>
      </c>
      <c r="DP326">
        <v>2</v>
      </c>
      <c r="DQ326">
        <v>2</v>
      </c>
      <c r="DR326">
        <v>2</v>
      </c>
      <c r="DS326">
        <v>2</v>
      </c>
      <c r="DT326">
        <v>2</v>
      </c>
      <c r="DU326">
        <v>2</v>
      </c>
      <c r="DV326" t="s">
        <v>223</v>
      </c>
      <c r="DW326" s="1" t="e">
        <v>#NULL!</v>
      </c>
      <c r="DX326">
        <v>1</v>
      </c>
      <c r="DY326">
        <v>2</v>
      </c>
      <c r="DZ326">
        <v>3</v>
      </c>
      <c r="EA326" t="s">
        <v>223</v>
      </c>
      <c r="EC326" t="s">
        <v>223</v>
      </c>
      <c r="ED326" t="s">
        <v>223</v>
      </c>
      <c r="EE326">
        <v>2</v>
      </c>
      <c r="EF326">
        <v>2</v>
      </c>
      <c r="EG326">
        <v>2</v>
      </c>
      <c r="EH326">
        <v>2</v>
      </c>
      <c r="EI326">
        <v>2</v>
      </c>
      <c r="EJ326">
        <v>2</v>
      </c>
      <c r="EK326">
        <v>12</v>
      </c>
      <c r="EL326">
        <v>42.127310061601641</v>
      </c>
      <c r="EM326">
        <v>1</v>
      </c>
      <c r="EN326">
        <v>0</v>
      </c>
      <c r="EO326">
        <v>1</v>
      </c>
      <c r="EP326">
        <v>0</v>
      </c>
      <c r="EQ326">
        <v>0</v>
      </c>
      <c r="ER326">
        <v>2</v>
      </c>
      <c r="ES326">
        <v>1</v>
      </c>
      <c r="ET326" s="3">
        <v>1</v>
      </c>
      <c r="EU326" s="3">
        <v>1.61824050101063</v>
      </c>
      <c r="EV326" s="3">
        <v>0.89939923126869004</v>
      </c>
      <c r="EW326" s="3">
        <v>11.7106127753405</v>
      </c>
      <c r="EX326" s="3">
        <v>74.546115415350002</v>
      </c>
      <c r="EY326" s="3">
        <v>0.83958459399269902</v>
      </c>
      <c r="EZ326" s="3">
        <v>144.81876346481701</v>
      </c>
      <c r="FA326" t="s">
        <v>1205</v>
      </c>
      <c r="FB326" s="5">
        <v>32.680025999999998</v>
      </c>
      <c r="FC326" s="5">
        <v>-114.505493</v>
      </c>
      <c r="FD326" s="1" t="e">
        <v>#NULL!</v>
      </c>
      <c r="FE326" s="1" t="e">
        <v>#NULL!</v>
      </c>
      <c r="FF326" s="1" t="e">
        <v>#NULL!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 s="1" t="e">
        <v>#NULL!</v>
      </c>
      <c r="GA326" s="1" t="e">
        <v>#NULL!</v>
      </c>
      <c r="GB326" s="1" t="e">
        <v>#NULL!</v>
      </c>
      <c r="GC326" s="1" t="e">
        <v>#NULL!</v>
      </c>
      <c r="GD326" s="1" t="e">
        <v>#NULL!</v>
      </c>
      <c r="GE326" s="1" t="e">
        <v>#NULL!</v>
      </c>
      <c r="GF326" s="1" t="e">
        <v>#NULL!</v>
      </c>
      <c r="GG326" s="1" t="e">
        <v>#NULL!</v>
      </c>
      <c r="GH326" s="1" t="e">
        <v>#NULL!</v>
      </c>
      <c r="GI326" s="1" t="e">
        <v>#NULL!</v>
      </c>
      <c r="GJ326" s="3">
        <v>67</v>
      </c>
      <c r="GK326" s="3">
        <v>22.707730006683004</v>
      </c>
      <c r="GL326">
        <v>40</v>
      </c>
      <c r="GM326">
        <v>1</v>
      </c>
      <c r="GN326">
        <v>0</v>
      </c>
      <c r="GO326">
        <v>1</v>
      </c>
      <c r="GP326">
        <v>0</v>
      </c>
      <c r="GQ326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D326" s="1" t="e">
        <v>#NULL!</v>
      </c>
      <c r="HE326" t="s">
        <v>227</v>
      </c>
      <c r="HH326" s="1" t="e">
        <v>#NULL!</v>
      </c>
      <c r="HI326" s="1" t="e">
        <v>#NULL!</v>
      </c>
      <c r="HJ326" s="1" t="e">
        <v>#NULL!</v>
      </c>
      <c r="HK326" s="1" t="e">
        <v>#NULL!</v>
      </c>
      <c r="HL326" s="1" t="e">
        <v>#NULL!</v>
      </c>
    </row>
    <row r="327" spans="1:220" x14ac:dyDescent="0.2">
      <c r="A327" t="s">
        <v>1206</v>
      </c>
      <c r="B327" s="1" t="e">
        <v>#NULL!</v>
      </c>
      <c r="C327" s="1" t="e">
        <v>#NULL!</v>
      </c>
      <c r="D327" s="1" t="e">
        <v>#NULL!</v>
      </c>
      <c r="E327" s="1" t="e">
        <v>#NULL!</v>
      </c>
      <c r="F327" s="1" t="e">
        <v>#NULL!</v>
      </c>
      <c r="G327" s="1" t="e">
        <v>#NULL!</v>
      </c>
      <c r="H327">
        <v>3</v>
      </c>
      <c r="I327" s="2">
        <v>43403</v>
      </c>
      <c r="J327">
        <v>1</v>
      </c>
      <c r="K327">
        <v>4</v>
      </c>
      <c r="L327">
        <v>28</v>
      </c>
      <c r="M327">
        <v>76</v>
      </c>
      <c r="N327" s="2">
        <v>27878</v>
      </c>
      <c r="O327">
        <v>1</v>
      </c>
      <c r="P327" s="1" t="e">
        <v>#NULL!</v>
      </c>
      <c r="Q327" s="1" t="e">
        <v>#NULL!</v>
      </c>
      <c r="R327" s="1" t="e">
        <v>#NULL!</v>
      </c>
      <c r="S327" s="1" t="e">
        <v>#NULL!</v>
      </c>
      <c r="T327">
        <v>1</v>
      </c>
      <c r="U327" s="1" t="e">
        <v>#NULL!</v>
      </c>
      <c r="V327" s="1" t="e">
        <v>#NULL!</v>
      </c>
      <c r="W327" s="1" t="e">
        <v>#NULL!</v>
      </c>
      <c r="Y327">
        <v>1</v>
      </c>
      <c r="Z327">
        <v>4</v>
      </c>
      <c r="AA327">
        <v>2</v>
      </c>
      <c r="AB327">
        <v>1</v>
      </c>
      <c r="AC327">
        <v>5</v>
      </c>
      <c r="AE327">
        <v>1</v>
      </c>
      <c r="AG327">
        <v>2</v>
      </c>
      <c r="AH327" t="s">
        <v>223</v>
      </c>
      <c r="AI327" t="s">
        <v>223</v>
      </c>
      <c r="AJ327" t="s">
        <v>223</v>
      </c>
      <c r="AK327" t="s">
        <v>223</v>
      </c>
      <c r="AL327" t="s">
        <v>223</v>
      </c>
      <c r="AM327" t="s">
        <v>223</v>
      </c>
      <c r="AN327" t="s">
        <v>223</v>
      </c>
      <c r="AO327" t="s">
        <v>223</v>
      </c>
      <c r="AP327" s="1" t="e">
        <v>#NULL!</v>
      </c>
      <c r="AQ327" t="s">
        <v>224</v>
      </c>
      <c r="AR327" t="s">
        <v>223</v>
      </c>
      <c r="AS327" t="s">
        <v>223</v>
      </c>
      <c r="AT327" t="s">
        <v>223</v>
      </c>
      <c r="AU327" t="s">
        <v>223</v>
      </c>
      <c r="AV327" t="s">
        <v>223</v>
      </c>
      <c r="AW327" t="s">
        <v>223</v>
      </c>
      <c r="AX327" t="s">
        <v>223</v>
      </c>
      <c r="AY327" t="s">
        <v>223</v>
      </c>
      <c r="AZ327" t="s">
        <v>223</v>
      </c>
      <c r="BA327" t="s">
        <v>223</v>
      </c>
      <c r="BB327" t="s">
        <v>223</v>
      </c>
      <c r="BD327" t="s">
        <v>1207</v>
      </c>
      <c r="BE327">
        <v>2</v>
      </c>
      <c r="BF327">
        <v>2</v>
      </c>
      <c r="BG327">
        <v>5</v>
      </c>
      <c r="BH327">
        <v>2</v>
      </c>
      <c r="BI327">
        <v>1</v>
      </c>
      <c r="BJ327" t="s">
        <v>1208</v>
      </c>
      <c r="BK327">
        <v>2</v>
      </c>
      <c r="BM327">
        <v>2</v>
      </c>
      <c r="BO327">
        <v>2</v>
      </c>
      <c r="BP327">
        <v>3</v>
      </c>
      <c r="BR327">
        <v>1</v>
      </c>
      <c r="BT327">
        <v>3</v>
      </c>
      <c r="BV327">
        <v>3</v>
      </c>
      <c r="BX327">
        <v>1</v>
      </c>
      <c r="BY327">
        <v>1</v>
      </c>
      <c r="CA327">
        <v>2</v>
      </c>
      <c r="CB327">
        <v>1</v>
      </c>
      <c r="CC327" t="s">
        <v>235</v>
      </c>
      <c r="CE327">
        <v>3</v>
      </c>
      <c r="CG327">
        <v>1</v>
      </c>
      <c r="CH327">
        <v>2</v>
      </c>
      <c r="CI327">
        <v>2</v>
      </c>
      <c r="CJ327">
        <v>2</v>
      </c>
      <c r="CK327">
        <v>2</v>
      </c>
      <c r="CL327">
        <v>2</v>
      </c>
      <c r="CM327">
        <v>2</v>
      </c>
      <c r="CN327">
        <v>2</v>
      </c>
      <c r="CO327" s="1" t="e">
        <v>#NULL!</v>
      </c>
      <c r="CP327" s="1" t="e">
        <v>#NULL!</v>
      </c>
      <c r="CQ327" s="1" t="e">
        <v>#NULL!</v>
      </c>
      <c r="CR327" s="1" t="e">
        <v>#NULL!</v>
      </c>
      <c r="CS327" s="1" t="e">
        <v>#NULL!</v>
      </c>
      <c r="CT327">
        <v>2</v>
      </c>
      <c r="CU327">
        <v>3</v>
      </c>
      <c r="CV327">
        <v>3</v>
      </c>
      <c r="CW327">
        <v>5</v>
      </c>
      <c r="CX327">
        <v>5</v>
      </c>
      <c r="CY327">
        <v>190</v>
      </c>
      <c r="CZ327">
        <v>1</v>
      </c>
      <c r="DA327">
        <v>2</v>
      </c>
      <c r="DB327">
        <v>4</v>
      </c>
      <c r="DC327">
        <v>2</v>
      </c>
      <c r="DD327">
        <v>2</v>
      </c>
      <c r="DE327" s="1" t="e">
        <v>#NULL!</v>
      </c>
      <c r="DF327" s="1" t="e">
        <v>#NULL!</v>
      </c>
      <c r="DG327" s="1" t="e">
        <v>#NULL!</v>
      </c>
      <c r="DH327" s="1" t="e">
        <v>#NULL!</v>
      </c>
      <c r="DI327" s="1" t="e">
        <v>#NULL!</v>
      </c>
      <c r="DJ327" s="1" t="e">
        <v>#NULL!</v>
      </c>
      <c r="DK327">
        <v>1</v>
      </c>
      <c r="DL327" s="1" t="e">
        <v>#NULL!</v>
      </c>
      <c r="DM327">
        <v>1</v>
      </c>
      <c r="DN327" s="1" t="e">
        <v>#NULL!</v>
      </c>
      <c r="DO327" s="1" t="e">
        <v>#NULL!</v>
      </c>
      <c r="DP327" s="1" t="e">
        <v>#NULL!</v>
      </c>
      <c r="DQ327" s="1" t="e">
        <v>#NULL!</v>
      </c>
      <c r="DR327" s="1" t="e">
        <v>#NULL!</v>
      </c>
      <c r="DS327" s="1" t="e">
        <v>#NULL!</v>
      </c>
      <c r="DT327" s="1" t="e">
        <v>#NULL!</v>
      </c>
      <c r="DU327">
        <v>2</v>
      </c>
      <c r="DV327" t="s">
        <v>223</v>
      </c>
      <c r="DW327" s="1" t="e">
        <v>#NULL!</v>
      </c>
      <c r="DX327">
        <v>1</v>
      </c>
      <c r="DY327">
        <v>2</v>
      </c>
      <c r="DZ327">
        <v>3</v>
      </c>
      <c r="EA327" t="s">
        <v>223</v>
      </c>
      <c r="EC327" t="s">
        <v>223</v>
      </c>
      <c r="ED327" t="s">
        <v>223</v>
      </c>
      <c r="EE327" s="1" t="e">
        <v>#NULL!</v>
      </c>
      <c r="EF327" s="1" t="e">
        <v>#NULL!</v>
      </c>
      <c r="EG327" s="1" t="e">
        <v>#NULL!</v>
      </c>
      <c r="EH327" s="1" t="e">
        <v>#NULL!</v>
      </c>
      <c r="EI327" s="1" t="e">
        <v>#NULL!</v>
      </c>
      <c r="EJ327" s="1" t="e">
        <v>#NULL!</v>
      </c>
      <c r="EK327">
        <v>5</v>
      </c>
      <c r="EL327">
        <v>42.505133470225871</v>
      </c>
      <c r="EM327">
        <v>1</v>
      </c>
      <c r="EN327" s="1" t="e">
        <v>#NULL!</v>
      </c>
      <c r="EO327">
        <v>1</v>
      </c>
      <c r="EP327" s="1" t="e">
        <v>#NULL!</v>
      </c>
      <c r="EQ327" s="1" t="e">
        <v>#NULL!</v>
      </c>
      <c r="ER327" s="1" t="e">
        <v>#NULL!</v>
      </c>
      <c r="ES327">
        <v>1</v>
      </c>
      <c r="ET327" s="3">
        <v>1</v>
      </c>
      <c r="EU327" s="3">
        <v>2.7265639612586399</v>
      </c>
      <c r="EV327" s="3">
        <v>7.8859795479564099</v>
      </c>
      <c r="EW327" s="3">
        <v>9.1734829540171194</v>
      </c>
      <c r="EX327" s="3">
        <v>72.278626298369602</v>
      </c>
      <c r="EY327" s="3">
        <v>0.83825141493632804</v>
      </c>
      <c r="EZ327" s="3">
        <v>68.006154001235501</v>
      </c>
      <c r="FA327" t="s">
        <v>1208</v>
      </c>
      <c r="FB327" s="5">
        <v>32.703580000000002</v>
      </c>
      <c r="FC327" s="5">
        <v>-114.652649</v>
      </c>
      <c r="FD327">
        <v>66</v>
      </c>
      <c r="FE327">
        <v>192</v>
      </c>
      <c r="FF327" s="3">
        <v>30.99</v>
      </c>
      <c r="FG327">
        <v>1</v>
      </c>
      <c r="FH327">
        <v>0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1</v>
      </c>
      <c r="FP327">
        <v>1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 s="1" t="e">
        <v>#NULL!</v>
      </c>
      <c r="GA327" s="1" t="e">
        <v>#NULL!</v>
      </c>
      <c r="GB327" s="1" t="e">
        <v>#NULL!</v>
      </c>
      <c r="GC327" s="1" t="e">
        <v>#NULL!</v>
      </c>
      <c r="GD327" s="1" t="e">
        <v>#NULL!</v>
      </c>
      <c r="GE327" s="1" t="e">
        <v>#NULL!</v>
      </c>
      <c r="GF327" s="1" t="e">
        <v>#NULL!</v>
      </c>
      <c r="GG327" s="1" t="e">
        <v>#NULL!</v>
      </c>
      <c r="GH327" s="1" t="e">
        <v>#NULL!</v>
      </c>
      <c r="GI327" s="1" t="e">
        <v>#NULL!</v>
      </c>
      <c r="GJ327" s="3">
        <v>65</v>
      </c>
      <c r="GK327" s="3">
        <v>31.614201183431952</v>
      </c>
      <c r="GL327">
        <v>40</v>
      </c>
      <c r="GM327">
        <v>1</v>
      </c>
      <c r="GN327" s="1" t="e">
        <v>#NULL!</v>
      </c>
      <c r="GO327">
        <v>1</v>
      </c>
      <c r="GP327" s="1" t="e">
        <v>#NULL!</v>
      </c>
      <c r="GQ327" s="1" t="e">
        <v>#NULL!</v>
      </c>
      <c r="GR327" s="1" t="e">
        <v>#NULL!</v>
      </c>
      <c r="GS327" s="3">
        <v>0</v>
      </c>
      <c r="GT327" s="3">
        <v>0</v>
      </c>
      <c r="GU327" s="1" t="e">
        <v>#NULL!</v>
      </c>
      <c r="GV327" s="1" t="e">
        <v>#NULL!</v>
      </c>
      <c r="GW327" s="1" t="e">
        <v>#NULL!</v>
      </c>
      <c r="GX327" s="1" t="e">
        <v>#NULL!</v>
      </c>
      <c r="GY327" s="1" t="e">
        <v>#NULL!</v>
      </c>
      <c r="GZ327" s="1" t="e">
        <v>#NULL!</v>
      </c>
      <c r="HD327" s="1" t="e">
        <v>#NULL!</v>
      </c>
      <c r="HE327" t="s">
        <v>227</v>
      </c>
      <c r="HF327" t="s">
        <v>1209</v>
      </c>
      <c r="HH327" s="1" t="e">
        <v>#NULL!</v>
      </c>
      <c r="HI327" s="1" t="e">
        <v>#NULL!</v>
      </c>
      <c r="HJ327" s="1" t="e">
        <v>#NULL!</v>
      </c>
      <c r="HK327" s="1" t="e">
        <v>#NULL!</v>
      </c>
      <c r="HL327" s="1" t="e">
        <v>#NULL!</v>
      </c>
    </row>
    <row r="328" spans="1:220" x14ac:dyDescent="0.2">
      <c r="A328" t="s">
        <v>1212</v>
      </c>
      <c r="B328" s="1" t="e">
        <v>#NULL!</v>
      </c>
      <c r="C328" s="1" t="e">
        <v>#NULL!</v>
      </c>
      <c r="D328" s="1" t="e">
        <v>#NULL!</v>
      </c>
      <c r="E328" s="1" t="e">
        <v>#NULL!</v>
      </c>
      <c r="F328" s="1" t="e">
        <v>#NULL!</v>
      </c>
      <c r="G328" s="1" t="e">
        <v>#NULL!</v>
      </c>
      <c r="H328">
        <v>3</v>
      </c>
      <c r="I328" s="2">
        <v>43404</v>
      </c>
      <c r="J328">
        <v>2</v>
      </c>
      <c r="K328">
        <v>11</v>
      </c>
      <c r="L328">
        <v>9</v>
      </c>
      <c r="M328">
        <v>53</v>
      </c>
      <c r="N328" s="2">
        <v>19672</v>
      </c>
      <c r="O328">
        <v>1</v>
      </c>
      <c r="P328" s="1" t="e">
        <v>#NULL!</v>
      </c>
      <c r="Q328" s="1" t="e">
        <v>#NULL!</v>
      </c>
      <c r="R328" s="1" t="e">
        <v>#NULL!</v>
      </c>
      <c r="S328" s="1" t="e">
        <v>#NULL!</v>
      </c>
      <c r="T328">
        <v>1</v>
      </c>
      <c r="U328" s="1" t="e">
        <v>#NULL!</v>
      </c>
      <c r="V328" s="1" t="e">
        <v>#NULL!</v>
      </c>
      <c r="W328" s="1" t="e">
        <v>#NULL!</v>
      </c>
      <c r="Y328">
        <v>3</v>
      </c>
      <c r="Z328">
        <v>4</v>
      </c>
      <c r="AA328">
        <v>3</v>
      </c>
      <c r="AB328">
        <v>0</v>
      </c>
      <c r="AC328">
        <v>3</v>
      </c>
      <c r="AE328">
        <v>2</v>
      </c>
      <c r="AF328" t="s">
        <v>222</v>
      </c>
      <c r="AG328">
        <v>62</v>
      </c>
      <c r="AH328" t="s">
        <v>223</v>
      </c>
      <c r="AI328" t="s">
        <v>223</v>
      </c>
      <c r="AJ328" t="s">
        <v>223</v>
      </c>
      <c r="AK328" t="s">
        <v>223</v>
      </c>
      <c r="AL328" t="s">
        <v>223</v>
      </c>
      <c r="AM328" t="s">
        <v>223</v>
      </c>
      <c r="AN328" t="s">
        <v>223</v>
      </c>
      <c r="AO328" t="s">
        <v>223</v>
      </c>
      <c r="AP328" s="1" t="e">
        <v>#NULL!</v>
      </c>
      <c r="AQ328" t="s">
        <v>223</v>
      </c>
      <c r="AR328" t="s">
        <v>223</v>
      </c>
      <c r="AS328" t="s">
        <v>223</v>
      </c>
      <c r="AT328" t="s">
        <v>223</v>
      </c>
      <c r="AU328" t="s">
        <v>223</v>
      </c>
      <c r="AV328" t="s">
        <v>224</v>
      </c>
      <c r="AW328" t="s">
        <v>223</v>
      </c>
      <c r="AX328" t="s">
        <v>223</v>
      </c>
      <c r="AY328" t="s">
        <v>223</v>
      </c>
      <c r="AZ328" t="s">
        <v>223</v>
      </c>
      <c r="BA328" t="s">
        <v>223</v>
      </c>
      <c r="BB328" t="s">
        <v>223</v>
      </c>
      <c r="BD328" t="s">
        <v>344</v>
      </c>
      <c r="BE328">
        <v>2</v>
      </c>
      <c r="BF328">
        <v>2</v>
      </c>
      <c r="BG328">
        <v>5</v>
      </c>
      <c r="BH328">
        <v>2</v>
      </c>
      <c r="BI328">
        <v>2</v>
      </c>
      <c r="BJ328" t="s">
        <v>1213</v>
      </c>
      <c r="BK328">
        <v>1</v>
      </c>
      <c r="BM328">
        <v>1</v>
      </c>
      <c r="BO328">
        <v>2</v>
      </c>
      <c r="BP328">
        <v>1</v>
      </c>
      <c r="BR328">
        <v>1</v>
      </c>
      <c r="BT328">
        <v>1</v>
      </c>
      <c r="BV328">
        <v>1</v>
      </c>
      <c r="BX328">
        <v>21</v>
      </c>
      <c r="BY328">
        <v>4</v>
      </c>
      <c r="CA328">
        <v>2</v>
      </c>
      <c r="CB328">
        <v>31</v>
      </c>
      <c r="CC328" t="s">
        <v>224</v>
      </c>
      <c r="CE328">
        <v>2</v>
      </c>
      <c r="CG328">
        <v>1</v>
      </c>
      <c r="CH328">
        <v>1</v>
      </c>
      <c r="CI328">
        <v>1</v>
      </c>
      <c r="CJ328">
        <v>2</v>
      </c>
      <c r="CK328">
        <v>2</v>
      </c>
      <c r="CL328">
        <v>2</v>
      </c>
      <c r="CM328">
        <v>2</v>
      </c>
      <c r="CN328">
        <v>2</v>
      </c>
      <c r="CO328">
        <v>2</v>
      </c>
      <c r="CP328">
        <v>2</v>
      </c>
      <c r="CQ328">
        <v>2</v>
      </c>
      <c r="CR328">
        <v>2</v>
      </c>
      <c r="CS328">
        <v>2</v>
      </c>
      <c r="CT328">
        <v>2</v>
      </c>
      <c r="CU328">
        <v>4</v>
      </c>
      <c r="CV328">
        <v>3</v>
      </c>
      <c r="CW328">
        <v>5</v>
      </c>
      <c r="CX328">
        <v>4</v>
      </c>
      <c r="CY328">
        <v>164</v>
      </c>
      <c r="CZ328">
        <v>1</v>
      </c>
      <c r="DA328">
        <v>1</v>
      </c>
      <c r="DB328">
        <v>5</v>
      </c>
      <c r="DC328">
        <v>2</v>
      </c>
      <c r="DD328">
        <v>2</v>
      </c>
      <c r="DE328">
        <v>2</v>
      </c>
      <c r="DF328">
        <v>2</v>
      </c>
      <c r="DG328">
        <v>2</v>
      </c>
      <c r="DH328">
        <v>2</v>
      </c>
      <c r="DI328">
        <v>2</v>
      </c>
      <c r="DJ328">
        <v>2</v>
      </c>
      <c r="DK328">
        <v>1</v>
      </c>
      <c r="DL328">
        <v>3</v>
      </c>
      <c r="DM328">
        <v>1</v>
      </c>
      <c r="DN328">
        <v>2</v>
      </c>
      <c r="DO328">
        <v>2</v>
      </c>
      <c r="DP328">
        <v>2</v>
      </c>
      <c r="DQ328">
        <v>2</v>
      </c>
      <c r="DR328">
        <v>2</v>
      </c>
      <c r="DS328">
        <v>2</v>
      </c>
      <c r="DT328">
        <v>2</v>
      </c>
      <c r="DU328">
        <v>5</v>
      </c>
      <c r="DV328" t="s">
        <v>275</v>
      </c>
      <c r="DW328">
        <v>1</v>
      </c>
      <c r="DX328">
        <v>5</v>
      </c>
      <c r="DY328">
        <v>1</v>
      </c>
      <c r="DZ328">
        <v>31</v>
      </c>
      <c r="EA328" t="s">
        <v>224</v>
      </c>
      <c r="EB328" t="s">
        <v>400</v>
      </c>
      <c r="EC328" t="s">
        <v>224</v>
      </c>
      <c r="ED328" t="s">
        <v>224</v>
      </c>
      <c r="EE328">
        <v>2</v>
      </c>
      <c r="EF328">
        <v>2</v>
      </c>
      <c r="EG328">
        <v>2</v>
      </c>
      <c r="EH328">
        <v>2</v>
      </c>
      <c r="EI328">
        <v>2</v>
      </c>
      <c r="EJ328">
        <v>2</v>
      </c>
      <c r="EK328">
        <v>3</v>
      </c>
      <c r="EL328">
        <v>64.974674880219027</v>
      </c>
      <c r="EM328">
        <v>1</v>
      </c>
      <c r="EN328">
        <v>0</v>
      </c>
      <c r="EO328">
        <v>1</v>
      </c>
      <c r="EP328">
        <v>0</v>
      </c>
      <c r="EQ328">
        <v>0</v>
      </c>
      <c r="ER328">
        <v>2</v>
      </c>
      <c r="ES328">
        <v>1</v>
      </c>
      <c r="ET328" s="3">
        <v>1</v>
      </c>
      <c r="EU328" s="3">
        <v>1.6073911236181699</v>
      </c>
      <c r="EV328" s="3">
        <v>0.38269390424030097</v>
      </c>
      <c r="EW328" s="3">
        <v>15.0928183274532</v>
      </c>
      <c r="EX328" s="3">
        <v>97.2783930726318</v>
      </c>
      <c r="EY328" s="3">
        <v>0.56131920721288098</v>
      </c>
      <c r="EZ328" s="3">
        <v>160.07161904979901</v>
      </c>
      <c r="FA328" t="s">
        <v>1213</v>
      </c>
      <c r="FB328" s="5">
        <v>35.247684</v>
      </c>
      <c r="FC328" s="5">
        <v>-112.193532</v>
      </c>
      <c r="FD328">
        <v>63</v>
      </c>
      <c r="FE328">
        <v>169</v>
      </c>
      <c r="FF328" s="3">
        <v>30.04</v>
      </c>
      <c r="FG328">
        <v>0</v>
      </c>
      <c r="FH328">
        <v>0</v>
      </c>
      <c r="FI328">
        <v>1</v>
      </c>
      <c r="FJ328">
        <v>0</v>
      </c>
      <c r="FK328">
        <v>0</v>
      </c>
      <c r="FL328">
        <v>0</v>
      </c>
      <c r="FM328">
        <v>0</v>
      </c>
      <c r="FN328">
        <v>2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 s="1" t="e">
        <v>#NULL!</v>
      </c>
      <c r="FX328">
        <v>0</v>
      </c>
      <c r="FY328">
        <v>1</v>
      </c>
      <c r="FZ328" t="s">
        <v>793</v>
      </c>
      <c r="GA328">
        <v>1</v>
      </c>
      <c r="GB328" s="1" t="e">
        <v>#NULL!</v>
      </c>
      <c r="GC328" s="1" t="e">
        <v>#NULL!</v>
      </c>
      <c r="GD328" s="1" t="e">
        <v>#NULL!</v>
      </c>
      <c r="GE328" s="1" t="e">
        <v>#NULL!</v>
      </c>
      <c r="GF328" s="1" t="e">
        <v>#NULL!</v>
      </c>
      <c r="GG328" s="1" t="e">
        <v>#NULL!</v>
      </c>
      <c r="GH328" s="1" t="e">
        <v>#NULL!</v>
      </c>
      <c r="GI328" s="1" t="e">
        <v>#NULL!</v>
      </c>
      <c r="GJ328" s="3">
        <v>64</v>
      </c>
      <c r="GK328" s="3">
        <v>28.1474609375</v>
      </c>
      <c r="GL328">
        <v>60</v>
      </c>
      <c r="GM328">
        <v>1</v>
      </c>
      <c r="GN328" s="1" t="e">
        <v>#NULL!</v>
      </c>
      <c r="GO328">
        <v>1</v>
      </c>
      <c r="GP328">
        <v>0</v>
      </c>
      <c r="GQ328">
        <v>0</v>
      </c>
      <c r="GR328" s="3">
        <v>0</v>
      </c>
      <c r="GS328" s="1" t="e">
        <v>#NULL!</v>
      </c>
      <c r="GT328" s="3">
        <v>1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t="s">
        <v>510</v>
      </c>
      <c r="HB328" t="s">
        <v>786</v>
      </c>
      <c r="HC328" t="s">
        <v>1088</v>
      </c>
      <c r="HD328" s="1" t="e">
        <v>#NULL!</v>
      </c>
      <c r="HE328" s="2">
        <v>42391</v>
      </c>
      <c r="HH328" s="1" t="e">
        <v>#NULL!</v>
      </c>
      <c r="HI328" s="1" t="e">
        <v>#NULL!</v>
      </c>
      <c r="HJ328" s="1" t="e">
        <v>#NULL!</v>
      </c>
      <c r="HK328" s="1" t="e">
        <v>#NULL!</v>
      </c>
      <c r="HL328" s="1" t="e">
        <v>#NULL!</v>
      </c>
    </row>
    <row r="329" spans="1:220" x14ac:dyDescent="0.2">
      <c r="A329" t="s">
        <v>1216</v>
      </c>
      <c r="B329" s="1" t="e">
        <v>#NULL!</v>
      </c>
      <c r="C329" s="1" t="e">
        <v>#NULL!</v>
      </c>
      <c r="D329" s="1" t="e">
        <v>#NULL!</v>
      </c>
      <c r="E329" s="1" t="e">
        <v>#NULL!</v>
      </c>
      <c r="F329" s="1" t="e">
        <v>#NULL!</v>
      </c>
      <c r="G329" s="1" t="e">
        <v>#NULL!</v>
      </c>
      <c r="H329">
        <v>3</v>
      </c>
      <c r="I329" s="2">
        <v>43405</v>
      </c>
      <c r="J329">
        <v>2</v>
      </c>
      <c r="K329">
        <v>7</v>
      </c>
      <c r="L329">
        <v>25</v>
      </c>
      <c r="M329">
        <v>91</v>
      </c>
      <c r="N329" s="2">
        <v>33444</v>
      </c>
      <c r="O329">
        <v>1</v>
      </c>
      <c r="P329" s="1" t="e">
        <v>#NULL!</v>
      </c>
      <c r="Q329" s="1" t="e">
        <v>#NULL!</v>
      </c>
      <c r="R329" s="1" t="e">
        <v>#NULL!</v>
      </c>
      <c r="S329" s="1" t="e">
        <v>#NULL!</v>
      </c>
      <c r="T329" s="1" t="e">
        <v>#NULL!</v>
      </c>
      <c r="U329">
        <v>1</v>
      </c>
      <c r="V329" s="1" t="e">
        <v>#NULL!</v>
      </c>
      <c r="W329" s="1" t="e">
        <v>#NULL!</v>
      </c>
      <c r="Y329">
        <v>5</v>
      </c>
      <c r="Z329">
        <v>3</v>
      </c>
      <c r="AA329">
        <v>0</v>
      </c>
      <c r="AB329">
        <v>0</v>
      </c>
      <c r="AC329">
        <v>5</v>
      </c>
      <c r="AE329">
        <v>1</v>
      </c>
      <c r="AG329">
        <v>2</v>
      </c>
      <c r="AH329" t="s">
        <v>223</v>
      </c>
      <c r="AI329" t="s">
        <v>223</v>
      </c>
      <c r="AJ329" t="s">
        <v>223</v>
      </c>
      <c r="AK329" t="s">
        <v>223</v>
      </c>
      <c r="AL329" t="s">
        <v>223</v>
      </c>
      <c r="AM329" t="s">
        <v>223</v>
      </c>
      <c r="AN329" t="s">
        <v>223</v>
      </c>
      <c r="AO329" t="s">
        <v>223</v>
      </c>
      <c r="AP329" s="1" t="e">
        <v>#NULL!</v>
      </c>
      <c r="AQ329" t="s">
        <v>224</v>
      </c>
      <c r="AR329" t="s">
        <v>223</v>
      </c>
      <c r="AS329" t="s">
        <v>223</v>
      </c>
      <c r="AT329" t="s">
        <v>223</v>
      </c>
      <c r="AU329" t="s">
        <v>223</v>
      </c>
      <c r="AV329" t="s">
        <v>223</v>
      </c>
      <c r="AW329" t="s">
        <v>223</v>
      </c>
      <c r="AX329" t="s">
        <v>223</v>
      </c>
      <c r="AY329" t="s">
        <v>223</v>
      </c>
      <c r="AZ329" t="s">
        <v>223</v>
      </c>
      <c r="BA329" t="s">
        <v>223</v>
      </c>
      <c r="BB329" t="s">
        <v>223</v>
      </c>
      <c r="BD329" t="s">
        <v>999</v>
      </c>
      <c r="BE329">
        <v>2</v>
      </c>
      <c r="BF329">
        <v>2</v>
      </c>
      <c r="BG329">
        <v>5</v>
      </c>
      <c r="BH329">
        <v>2</v>
      </c>
      <c r="BI329">
        <v>2</v>
      </c>
      <c r="BJ329" t="s">
        <v>1217</v>
      </c>
      <c r="BK329">
        <v>1</v>
      </c>
      <c r="BM329">
        <v>1</v>
      </c>
      <c r="BO329">
        <v>2</v>
      </c>
      <c r="BP329">
        <v>3</v>
      </c>
      <c r="BR329">
        <v>1</v>
      </c>
      <c r="BT329">
        <v>1</v>
      </c>
      <c r="BV329">
        <v>3</v>
      </c>
      <c r="BX329">
        <v>1</v>
      </c>
      <c r="BY329">
        <v>4</v>
      </c>
      <c r="CA329">
        <v>2</v>
      </c>
      <c r="CB329">
        <v>1</v>
      </c>
      <c r="CC329" t="s">
        <v>224</v>
      </c>
      <c r="CE329">
        <v>2</v>
      </c>
      <c r="CG329">
        <v>4</v>
      </c>
      <c r="CH329">
        <v>1</v>
      </c>
      <c r="CI329">
        <v>2</v>
      </c>
      <c r="CJ329">
        <v>2</v>
      </c>
      <c r="CK329">
        <v>2</v>
      </c>
      <c r="CL329">
        <v>2</v>
      </c>
      <c r="CM329">
        <v>2</v>
      </c>
      <c r="CN329">
        <v>2</v>
      </c>
      <c r="CO329">
        <v>2</v>
      </c>
      <c r="CP329">
        <v>1</v>
      </c>
      <c r="CQ329">
        <v>1</v>
      </c>
      <c r="CR329">
        <v>2</v>
      </c>
      <c r="CS329">
        <v>2</v>
      </c>
      <c r="CT329">
        <v>2</v>
      </c>
      <c r="CU329">
        <v>4</v>
      </c>
      <c r="CV329">
        <v>1</v>
      </c>
      <c r="CW329">
        <v>5</v>
      </c>
      <c r="CX329">
        <v>0</v>
      </c>
      <c r="CY329">
        <v>198</v>
      </c>
      <c r="CZ329">
        <v>1</v>
      </c>
      <c r="DA329">
        <v>4</v>
      </c>
      <c r="DB329">
        <v>6</v>
      </c>
      <c r="DC329">
        <v>2</v>
      </c>
      <c r="DD329">
        <v>2</v>
      </c>
      <c r="DE329">
        <v>2</v>
      </c>
      <c r="DF329">
        <v>2</v>
      </c>
      <c r="DG329">
        <v>2</v>
      </c>
      <c r="DH329">
        <v>2</v>
      </c>
      <c r="DI329">
        <v>2</v>
      </c>
      <c r="DJ329">
        <v>2</v>
      </c>
      <c r="DK329">
        <v>2</v>
      </c>
      <c r="DL329">
        <v>2</v>
      </c>
      <c r="DM329">
        <v>2</v>
      </c>
      <c r="DN329">
        <v>2</v>
      </c>
      <c r="DO329">
        <v>2</v>
      </c>
      <c r="DP329">
        <v>2</v>
      </c>
      <c r="DQ329">
        <v>2</v>
      </c>
      <c r="DR329">
        <v>2</v>
      </c>
      <c r="DS329">
        <v>2</v>
      </c>
      <c r="DT329">
        <v>2</v>
      </c>
      <c r="DU329">
        <v>2</v>
      </c>
      <c r="DV329" t="s">
        <v>223</v>
      </c>
      <c r="DW329" s="1" t="e">
        <v>#NULL!</v>
      </c>
      <c r="DX329">
        <v>2</v>
      </c>
      <c r="DY329" s="1" t="e">
        <v>#NULL!</v>
      </c>
      <c r="DZ329">
        <v>3</v>
      </c>
      <c r="EA329" t="s">
        <v>223</v>
      </c>
      <c r="EC329" t="s">
        <v>223</v>
      </c>
      <c r="ED329" t="s">
        <v>223</v>
      </c>
      <c r="EE329">
        <v>2</v>
      </c>
      <c r="EF329">
        <v>2</v>
      </c>
      <c r="EG329">
        <v>2</v>
      </c>
      <c r="EH329">
        <v>2</v>
      </c>
      <c r="EI329">
        <v>2</v>
      </c>
      <c r="EJ329">
        <v>2</v>
      </c>
      <c r="EK329">
        <v>6</v>
      </c>
      <c r="EL329">
        <v>27.271731690622861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 s="3">
        <v>1</v>
      </c>
      <c r="EU329" s="3">
        <v>2.5371715334121401</v>
      </c>
      <c r="EV329" s="3">
        <v>1.5030051804651701</v>
      </c>
      <c r="EW329" s="3">
        <v>9.7423811273789092</v>
      </c>
      <c r="EX329" s="3">
        <v>83.646667073631207</v>
      </c>
      <c r="EY329" s="3">
        <v>0.98181425008647605</v>
      </c>
      <c r="EZ329" s="3">
        <v>87.437041171552394</v>
      </c>
      <c r="FA329" t="s">
        <v>1217</v>
      </c>
      <c r="FB329" s="5">
        <v>32.593718000000003</v>
      </c>
      <c r="FC329" s="5">
        <v>-114.713573</v>
      </c>
      <c r="FD329" s="1" t="e">
        <v>#NULL!</v>
      </c>
      <c r="FE329" s="1" t="e">
        <v>#NULL!</v>
      </c>
      <c r="FF329" s="1" t="e">
        <v>#NULL!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 s="1" t="e">
        <v>#NULL!</v>
      </c>
      <c r="GA329" s="1" t="e">
        <v>#NULL!</v>
      </c>
      <c r="GB329" s="1" t="e">
        <v>#NULL!</v>
      </c>
      <c r="GC329" s="1" t="e">
        <v>#NULL!</v>
      </c>
      <c r="GD329" s="1" t="e">
        <v>#NULL!</v>
      </c>
      <c r="GE329" s="1" t="e">
        <v>#NULL!</v>
      </c>
      <c r="GF329" s="1" t="e">
        <v>#NULL!</v>
      </c>
      <c r="GG329" s="1" t="e">
        <v>#NULL!</v>
      </c>
      <c r="GH329" s="1" t="e">
        <v>#NULL!</v>
      </c>
      <c r="GI329" s="1" t="e">
        <v>#NULL!</v>
      </c>
      <c r="GJ329" s="3">
        <v>60</v>
      </c>
      <c r="GK329" s="3">
        <v>38.664999999999999</v>
      </c>
      <c r="GL329">
        <v>20</v>
      </c>
      <c r="GM329">
        <v>1</v>
      </c>
      <c r="GN329">
        <v>0</v>
      </c>
      <c r="GO329">
        <v>0</v>
      </c>
      <c r="GP329">
        <v>0</v>
      </c>
      <c r="GQ329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D329" s="1" t="e">
        <v>#NULL!</v>
      </c>
      <c r="HE329" t="s">
        <v>227</v>
      </c>
      <c r="HH329" s="1" t="e">
        <v>#NULL!</v>
      </c>
      <c r="HI329" s="1" t="e">
        <v>#NULL!</v>
      </c>
      <c r="HJ329" s="1" t="e">
        <v>#NULL!</v>
      </c>
      <c r="HK329" s="1" t="e">
        <v>#NULL!</v>
      </c>
      <c r="HL329" s="1" t="e">
        <v>#NULL!</v>
      </c>
    </row>
    <row r="330" spans="1:220" x14ac:dyDescent="0.2">
      <c r="A330" t="s">
        <v>1218</v>
      </c>
      <c r="B330" s="1" t="e">
        <v>#NULL!</v>
      </c>
      <c r="C330" s="1" t="e">
        <v>#NULL!</v>
      </c>
      <c r="D330" s="1" t="e">
        <v>#NULL!</v>
      </c>
      <c r="E330" s="1" t="e">
        <v>#NULL!</v>
      </c>
      <c r="F330" s="1" t="e">
        <v>#NULL!</v>
      </c>
      <c r="G330" s="1" t="e">
        <v>#NULL!</v>
      </c>
      <c r="H330">
        <v>3</v>
      </c>
      <c r="I330" s="2">
        <v>43406</v>
      </c>
      <c r="J330">
        <v>2</v>
      </c>
      <c r="K330">
        <v>10</v>
      </c>
      <c r="L330">
        <v>12</v>
      </c>
      <c r="M330">
        <v>69</v>
      </c>
      <c r="N330" s="2">
        <v>25488</v>
      </c>
      <c r="O330">
        <v>1</v>
      </c>
      <c r="P330" s="1" t="e">
        <v>#NULL!</v>
      </c>
      <c r="Q330" s="1" t="e">
        <v>#NULL!</v>
      </c>
      <c r="R330" s="1" t="e">
        <v>#NULL!</v>
      </c>
      <c r="S330" s="1" t="e">
        <v>#NULL!</v>
      </c>
      <c r="T330" s="1" t="e">
        <v>#NULL!</v>
      </c>
      <c r="U330">
        <v>1</v>
      </c>
      <c r="V330" s="1" t="e">
        <v>#NULL!</v>
      </c>
      <c r="W330" s="1" t="e">
        <v>#NULL!</v>
      </c>
      <c r="Y330">
        <v>1</v>
      </c>
      <c r="Z330">
        <v>3</v>
      </c>
      <c r="AA330">
        <v>2</v>
      </c>
      <c r="AB330">
        <v>0</v>
      </c>
      <c r="AC330">
        <v>4</v>
      </c>
      <c r="AE330">
        <v>2</v>
      </c>
      <c r="AF330" t="s">
        <v>222</v>
      </c>
      <c r="AG330">
        <v>2</v>
      </c>
      <c r="AH330" t="s">
        <v>223</v>
      </c>
      <c r="AI330" t="s">
        <v>223</v>
      </c>
      <c r="AJ330" t="s">
        <v>223</v>
      </c>
      <c r="AK330" t="s">
        <v>223</v>
      </c>
      <c r="AL330" t="s">
        <v>223</v>
      </c>
      <c r="AM330" t="s">
        <v>223</v>
      </c>
      <c r="AN330" t="s">
        <v>223</v>
      </c>
      <c r="AO330" t="s">
        <v>223</v>
      </c>
      <c r="AP330" s="1" t="e">
        <v>#NULL!</v>
      </c>
      <c r="AQ330" t="s">
        <v>224</v>
      </c>
      <c r="AR330" t="s">
        <v>223</v>
      </c>
      <c r="AS330" t="s">
        <v>223</v>
      </c>
      <c r="AT330" t="s">
        <v>223</v>
      </c>
      <c r="AU330" t="s">
        <v>223</v>
      </c>
      <c r="AV330" t="s">
        <v>223</v>
      </c>
      <c r="AW330" t="s">
        <v>223</v>
      </c>
      <c r="AX330" t="s">
        <v>223</v>
      </c>
      <c r="AY330" t="s">
        <v>223</v>
      </c>
      <c r="AZ330" t="s">
        <v>223</v>
      </c>
      <c r="BA330" t="s">
        <v>223</v>
      </c>
      <c r="BB330" t="s">
        <v>223</v>
      </c>
      <c r="BD330" t="s">
        <v>1219</v>
      </c>
      <c r="BE330">
        <v>2</v>
      </c>
      <c r="BF330">
        <v>2</v>
      </c>
      <c r="BG330">
        <v>5</v>
      </c>
      <c r="BH330">
        <v>1</v>
      </c>
      <c r="BI330">
        <v>1</v>
      </c>
      <c r="BJ330" t="s">
        <v>1220</v>
      </c>
      <c r="BK330">
        <v>1</v>
      </c>
      <c r="BM330">
        <v>1</v>
      </c>
      <c r="BO330">
        <v>2</v>
      </c>
      <c r="BP330">
        <v>3</v>
      </c>
      <c r="BR330">
        <v>1</v>
      </c>
      <c r="BT330">
        <v>1</v>
      </c>
      <c r="BV330">
        <v>3</v>
      </c>
      <c r="BX330">
        <v>1</v>
      </c>
      <c r="BY330">
        <v>1</v>
      </c>
      <c r="CA330">
        <v>2</v>
      </c>
      <c r="CB330">
        <v>1</v>
      </c>
      <c r="CC330" t="s">
        <v>235</v>
      </c>
      <c r="CE330">
        <v>3</v>
      </c>
      <c r="CG330">
        <v>1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1</v>
      </c>
      <c r="CP330">
        <v>1</v>
      </c>
      <c r="CQ330">
        <v>1</v>
      </c>
      <c r="CR330">
        <v>2</v>
      </c>
      <c r="CS330">
        <v>2</v>
      </c>
      <c r="CT330">
        <v>2</v>
      </c>
      <c r="CU330">
        <v>2</v>
      </c>
      <c r="CV330">
        <v>3</v>
      </c>
      <c r="CW330">
        <v>5</v>
      </c>
      <c r="CX330">
        <v>5</v>
      </c>
      <c r="CY330">
        <v>210</v>
      </c>
      <c r="CZ330">
        <v>1</v>
      </c>
      <c r="DA330">
        <v>1</v>
      </c>
      <c r="DB330">
        <v>3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1</v>
      </c>
      <c r="DL330">
        <v>1</v>
      </c>
      <c r="DM330">
        <v>1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1</v>
      </c>
      <c r="DV330" t="s">
        <v>224</v>
      </c>
      <c r="DW330">
        <v>1</v>
      </c>
      <c r="DX330">
        <v>2</v>
      </c>
      <c r="DY330" s="1" t="e">
        <v>#NULL!</v>
      </c>
      <c r="DZ330">
        <v>3</v>
      </c>
      <c r="EA330" t="s">
        <v>223</v>
      </c>
      <c r="EC330" t="s">
        <v>223</v>
      </c>
      <c r="ED330" t="s">
        <v>223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10</v>
      </c>
      <c r="EL330">
        <v>49.056810403832991</v>
      </c>
      <c r="EM330">
        <v>1</v>
      </c>
      <c r="EN330">
        <v>1</v>
      </c>
      <c r="EO330">
        <v>1</v>
      </c>
      <c r="EP330">
        <v>0</v>
      </c>
      <c r="EQ330">
        <v>0</v>
      </c>
      <c r="ER330">
        <v>3</v>
      </c>
      <c r="ES330">
        <v>1</v>
      </c>
      <c r="ET330" s="3">
        <v>1</v>
      </c>
      <c r="EU330" s="3">
        <v>1.42319171023952</v>
      </c>
      <c r="EV330" s="3">
        <v>0.52546211250455699</v>
      </c>
      <c r="EW330" s="3">
        <v>16.946629500610101</v>
      </c>
      <c r="EX330" s="3">
        <v>112.09747088848</v>
      </c>
      <c r="EY330" s="3">
        <v>0.85273001686474503</v>
      </c>
      <c r="EZ330" s="3">
        <v>42.412776571391902</v>
      </c>
      <c r="FA330" t="s">
        <v>1220</v>
      </c>
      <c r="FB330" s="5">
        <v>32.685433000000003</v>
      </c>
      <c r="FC330" s="5">
        <v>-114.640923</v>
      </c>
      <c r="FD330">
        <v>67</v>
      </c>
      <c r="FE330">
        <v>209</v>
      </c>
      <c r="FF330" s="3">
        <v>32.86</v>
      </c>
      <c r="FG330">
        <v>1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1</v>
      </c>
      <c r="FZ330" t="s">
        <v>793</v>
      </c>
      <c r="GA330">
        <v>1</v>
      </c>
      <c r="GB330" s="1" t="e">
        <v>#NULL!</v>
      </c>
      <c r="GC330" s="1" t="e">
        <v>#NULL!</v>
      </c>
      <c r="GD330" s="1" t="e">
        <v>#NULL!</v>
      </c>
      <c r="GE330" s="1" t="e">
        <v>#NULL!</v>
      </c>
      <c r="GF330" s="1" t="e">
        <v>#NULL!</v>
      </c>
      <c r="GG330" s="1" t="e">
        <v>#NULL!</v>
      </c>
      <c r="GH330" s="1" t="e">
        <v>#NULL!</v>
      </c>
      <c r="GI330" s="1" t="e">
        <v>#NULL!</v>
      </c>
      <c r="GJ330" s="3">
        <v>65</v>
      </c>
      <c r="GK330" s="3">
        <v>34.94201183431953</v>
      </c>
      <c r="GL330" s="1" t="e">
        <v>#NULL!</v>
      </c>
      <c r="GM330">
        <v>1</v>
      </c>
      <c r="GN330">
        <v>1</v>
      </c>
      <c r="GO330">
        <v>1</v>
      </c>
      <c r="GP330">
        <v>0</v>
      </c>
      <c r="GQ330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D330" s="1" t="e">
        <v>#NULL!</v>
      </c>
      <c r="HE330" t="s">
        <v>227</v>
      </c>
      <c r="HH330" s="1" t="e">
        <v>#NULL!</v>
      </c>
      <c r="HI330" s="1" t="e">
        <v>#NULL!</v>
      </c>
      <c r="HJ330" s="1" t="e">
        <v>#NULL!</v>
      </c>
      <c r="HK330" s="1" t="e">
        <v>#NULL!</v>
      </c>
      <c r="HL330" s="1" t="e">
        <v>#NULL!</v>
      </c>
    </row>
    <row r="331" spans="1:220" x14ac:dyDescent="0.2">
      <c r="A331" t="s">
        <v>1221</v>
      </c>
      <c r="B331" s="1" t="e">
        <v>#NULL!</v>
      </c>
      <c r="C331" s="1" t="e">
        <v>#NULL!</v>
      </c>
      <c r="D331" s="1" t="e">
        <v>#NULL!</v>
      </c>
      <c r="E331" s="1" t="e">
        <v>#NULL!</v>
      </c>
      <c r="F331" s="1" t="e">
        <v>#NULL!</v>
      </c>
      <c r="G331" s="1" t="e">
        <v>#NULL!</v>
      </c>
      <c r="H331">
        <v>3</v>
      </c>
      <c r="I331" s="2">
        <v>43417</v>
      </c>
      <c r="J331">
        <v>2</v>
      </c>
      <c r="K331">
        <v>11</v>
      </c>
      <c r="L331">
        <v>13</v>
      </c>
      <c r="M331">
        <v>18</v>
      </c>
      <c r="N331" t="s">
        <v>227</v>
      </c>
      <c r="O331">
        <v>2</v>
      </c>
      <c r="P331" s="1" t="e">
        <v>#NULL!</v>
      </c>
      <c r="Q331" s="1" t="e">
        <v>#NULL!</v>
      </c>
      <c r="R331" s="1" t="e">
        <v>#NULL!</v>
      </c>
      <c r="S331" s="1" t="e">
        <v>#NULL!</v>
      </c>
      <c r="T331">
        <v>1</v>
      </c>
      <c r="U331" s="1" t="e">
        <v>#NULL!</v>
      </c>
      <c r="V331" s="1" t="e">
        <v>#NULL!</v>
      </c>
      <c r="W331" s="1" t="e">
        <v>#NULL!</v>
      </c>
      <c r="Y331">
        <v>3</v>
      </c>
      <c r="Z331">
        <v>3</v>
      </c>
      <c r="AA331">
        <v>2</v>
      </c>
      <c r="AB331">
        <v>0</v>
      </c>
      <c r="AC331">
        <v>4</v>
      </c>
      <c r="AE331">
        <v>1</v>
      </c>
      <c r="AG331">
        <v>2</v>
      </c>
      <c r="AH331" t="s">
        <v>223</v>
      </c>
      <c r="AI331" t="s">
        <v>223</v>
      </c>
      <c r="AJ331" t="s">
        <v>223</v>
      </c>
      <c r="AK331" t="s">
        <v>223</v>
      </c>
      <c r="AL331" t="s">
        <v>223</v>
      </c>
      <c r="AM331" t="s">
        <v>223</v>
      </c>
      <c r="AN331" t="s">
        <v>223</v>
      </c>
      <c r="AO331" t="s">
        <v>223</v>
      </c>
      <c r="AP331" s="1" t="e">
        <v>#NULL!</v>
      </c>
      <c r="AQ331" t="s">
        <v>223</v>
      </c>
      <c r="AR331" t="s">
        <v>223</v>
      </c>
      <c r="AS331" t="s">
        <v>223</v>
      </c>
      <c r="AT331" t="s">
        <v>223</v>
      </c>
      <c r="AU331" t="s">
        <v>223</v>
      </c>
      <c r="AV331" t="s">
        <v>223</v>
      </c>
      <c r="AW331" t="s">
        <v>223</v>
      </c>
      <c r="AX331" t="s">
        <v>224</v>
      </c>
      <c r="AY331" t="s">
        <v>223</v>
      </c>
      <c r="AZ331" t="s">
        <v>223</v>
      </c>
      <c r="BA331" t="s">
        <v>223</v>
      </c>
      <c r="BB331" t="s">
        <v>223</v>
      </c>
      <c r="BD331" t="s">
        <v>1222</v>
      </c>
      <c r="BE331">
        <v>2</v>
      </c>
      <c r="BF331">
        <v>2</v>
      </c>
      <c r="BG331">
        <v>4</v>
      </c>
      <c r="BH331">
        <v>2</v>
      </c>
      <c r="BI331">
        <v>2</v>
      </c>
      <c r="BJ331" t="s">
        <v>1223</v>
      </c>
      <c r="BK331">
        <v>1</v>
      </c>
      <c r="BM331">
        <v>1</v>
      </c>
      <c r="BO331">
        <v>1</v>
      </c>
      <c r="BP331">
        <v>3</v>
      </c>
      <c r="BR331">
        <v>1</v>
      </c>
      <c r="BT331">
        <v>1</v>
      </c>
      <c r="BV331">
        <v>3</v>
      </c>
      <c r="BX331">
        <v>1</v>
      </c>
      <c r="BY331">
        <v>4</v>
      </c>
      <c r="CA331">
        <v>1</v>
      </c>
      <c r="CB331">
        <v>1</v>
      </c>
      <c r="CC331" t="s">
        <v>224</v>
      </c>
      <c r="CE331">
        <v>2</v>
      </c>
      <c r="CG331">
        <v>1</v>
      </c>
      <c r="CH331">
        <v>1</v>
      </c>
      <c r="CI331">
        <v>1</v>
      </c>
      <c r="CJ331">
        <v>2</v>
      </c>
      <c r="CK331">
        <v>1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1</v>
      </c>
      <c r="CU331">
        <v>4</v>
      </c>
      <c r="CV331">
        <v>1</v>
      </c>
      <c r="CW331">
        <v>5</v>
      </c>
      <c r="CX331">
        <v>5</v>
      </c>
      <c r="CY331">
        <v>288</v>
      </c>
      <c r="CZ331">
        <v>1</v>
      </c>
      <c r="DA331">
        <v>3</v>
      </c>
      <c r="DB331">
        <v>5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1</v>
      </c>
      <c r="DJ331">
        <v>1</v>
      </c>
      <c r="DK331">
        <v>1</v>
      </c>
      <c r="DL331">
        <v>3</v>
      </c>
      <c r="DM331">
        <v>3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1</v>
      </c>
      <c r="DV331" t="s">
        <v>224</v>
      </c>
      <c r="DW331">
        <v>1</v>
      </c>
      <c r="DX331">
        <v>1</v>
      </c>
      <c r="DY331">
        <v>1</v>
      </c>
      <c r="DZ331">
        <v>1</v>
      </c>
      <c r="EA331" t="s">
        <v>235</v>
      </c>
      <c r="EC331" t="s">
        <v>235</v>
      </c>
      <c r="ED331" t="s">
        <v>235</v>
      </c>
      <c r="EE331">
        <v>1</v>
      </c>
      <c r="EF331">
        <v>1</v>
      </c>
      <c r="EG331">
        <v>1</v>
      </c>
      <c r="EH331">
        <v>2</v>
      </c>
      <c r="EI331">
        <v>1</v>
      </c>
      <c r="EJ331">
        <v>1</v>
      </c>
      <c r="EK331">
        <v>3</v>
      </c>
      <c r="EL331" s="1" t="e">
        <v>#NULL!</v>
      </c>
      <c r="EM331">
        <v>1</v>
      </c>
      <c r="EN331">
        <v>0</v>
      </c>
      <c r="EO331">
        <v>0</v>
      </c>
      <c r="EP331">
        <v>0</v>
      </c>
      <c r="EQ331">
        <v>0</v>
      </c>
      <c r="ER331">
        <v>1</v>
      </c>
      <c r="ES331">
        <v>1</v>
      </c>
      <c r="ET331" s="3">
        <v>1</v>
      </c>
      <c r="EU331" s="3">
        <v>1.11880327116505</v>
      </c>
      <c r="EV331" s="3">
        <v>0.60867987392664402</v>
      </c>
      <c r="EW331" s="3">
        <v>8.7368338818668292</v>
      </c>
      <c r="EX331" s="3">
        <v>78.2517793466222</v>
      </c>
      <c r="EY331" s="3">
        <v>0.68269917302927596</v>
      </c>
      <c r="EZ331" s="3">
        <v>217.34880194537001</v>
      </c>
      <c r="FA331" t="s">
        <v>1223</v>
      </c>
      <c r="FB331" s="5">
        <v>32.671740999999997</v>
      </c>
      <c r="FC331" s="5">
        <v>-114.131958</v>
      </c>
      <c r="FD331">
        <v>65</v>
      </c>
      <c r="FE331">
        <v>289</v>
      </c>
      <c r="FF331" s="1" t="e">
        <v>#NULL!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2</v>
      </c>
      <c r="FO331">
        <v>0</v>
      </c>
      <c r="FP331">
        <v>0</v>
      </c>
      <c r="FQ331">
        <v>1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1</v>
      </c>
      <c r="FZ331" t="s">
        <v>793</v>
      </c>
      <c r="GA331">
        <v>1</v>
      </c>
      <c r="GB331" s="1" t="e">
        <v>#NULL!</v>
      </c>
      <c r="GC331" s="1" t="e">
        <v>#NULL!</v>
      </c>
      <c r="GD331" s="1" t="e">
        <v>#NULL!</v>
      </c>
      <c r="GE331" s="1" t="e">
        <v>#NULL!</v>
      </c>
      <c r="GF331" s="1" t="e">
        <v>#NULL!</v>
      </c>
      <c r="GG331" s="1" t="e">
        <v>#NULL!</v>
      </c>
      <c r="GH331" s="1" t="e">
        <v>#NULL!</v>
      </c>
      <c r="GI331" s="1" t="e">
        <v>#NULL!</v>
      </c>
      <c r="GJ331" s="3">
        <v>65</v>
      </c>
      <c r="GK331" s="3">
        <v>47.920473372781068</v>
      </c>
      <c r="GL331" s="1" t="e">
        <v>#NULL!</v>
      </c>
      <c r="GM331">
        <v>1</v>
      </c>
      <c r="GN331" s="1" t="e">
        <v>#NULL!</v>
      </c>
      <c r="GO331" s="1" t="e">
        <v>#NULL!</v>
      </c>
      <c r="GP331">
        <v>0</v>
      </c>
      <c r="GQ331">
        <v>0</v>
      </c>
      <c r="GR331" s="3">
        <v>0</v>
      </c>
      <c r="GS331" s="3">
        <v>1</v>
      </c>
      <c r="GT331" s="3">
        <v>1</v>
      </c>
      <c r="GU331" s="3">
        <v>1</v>
      </c>
      <c r="GV331" s="3">
        <v>1</v>
      </c>
      <c r="GW331" s="3">
        <v>0</v>
      </c>
      <c r="GX331" s="3">
        <v>1</v>
      </c>
      <c r="GY331" s="3">
        <v>1</v>
      </c>
      <c r="GZ331" s="3">
        <v>1</v>
      </c>
      <c r="HD331" s="1" t="e">
        <v>#NULL!</v>
      </c>
      <c r="HE331" t="s">
        <v>227</v>
      </c>
      <c r="HH331" s="1" t="e">
        <v>#NULL!</v>
      </c>
      <c r="HI331" s="1" t="e">
        <v>#NULL!</v>
      </c>
      <c r="HJ331" s="1" t="e">
        <v>#NULL!</v>
      </c>
      <c r="HK331" s="1" t="e">
        <v>#NULL!</v>
      </c>
      <c r="HL331" s="1" t="e">
        <v>#NULL!</v>
      </c>
    </row>
  </sheetData>
  <sortState xmlns:xlrd2="http://schemas.microsoft.com/office/spreadsheetml/2017/richdata2" ref="A2:HL331">
    <sortCondition ref="G2:G33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7868A-FDB7-4FB7-9509-8B0832BC843B}">
  <dimension ref="A1:GQ334"/>
  <sheetViews>
    <sheetView tabSelected="1" zoomScale="111" workbookViewId="0">
      <pane ySplit="1" topLeftCell="A2" activePane="bottomLeft" state="frozen"/>
      <selection pane="bottomLeft" activeCell="DU11" sqref="DU11"/>
    </sheetView>
  </sheetViews>
  <sheetFormatPr baseColWidth="10" defaultColWidth="8.83203125" defaultRowHeight="15" x14ac:dyDescent="0.2"/>
  <cols>
    <col min="1" max="1" width="6.1640625" bestFit="1" customWidth="1"/>
    <col min="2" max="2" width="8.33203125" bestFit="1" customWidth="1"/>
    <col min="3" max="3" width="7.6640625" bestFit="1" customWidth="1"/>
    <col min="4" max="6" width="8.6640625" bestFit="1" customWidth="1"/>
    <col min="7" max="7" width="7.83203125" bestFit="1" customWidth="1"/>
    <col min="8" max="8" width="6.6640625" bestFit="1" customWidth="1"/>
    <col min="9" max="9" width="9.33203125" bestFit="1" customWidth="1"/>
    <col min="10" max="10" width="9.5" bestFit="1" customWidth="1"/>
    <col min="11" max="11" width="13" bestFit="1" customWidth="1"/>
    <col min="12" max="12" width="10.5" bestFit="1" customWidth="1"/>
    <col min="13" max="13" width="11.1640625" bestFit="1" customWidth="1"/>
    <col min="14" max="14" width="9.33203125" bestFit="1" customWidth="1"/>
    <col min="15" max="15" width="10.5" bestFit="1" customWidth="1"/>
    <col min="16" max="16" width="12.1640625" bestFit="1" customWidth="1"/>
    <col min="17" max="17" width="12" bestFit="1" customWidth="1"/>
    <col min="18" max="18" width="12.1640625" bestFit="1" customWidth="1"/>
    <col min="19" max="19" width="13.33203125" bestFit="1" customWidth="1"/>
    <col min="20" max="20" width="12.6640625" bestFit="1" customWidth="1"/>
    <col min="21" max="21" width="12.5" bestFit="1" customWidth="1"/>
    <col min="22" max="22" width="10" bestFit="1" customWidth="1"/>
    <col min="23" max="23" width="13" bestFit="1" customWidth="1"/>
    <col min="24" max="24" width="16.83203125" bestFit="1" customWidth="1"/>
    <col min="25" max="25" width="14.6640625" bestFit="1" customWidth="1"/>
    <col min="26" max="26" width="18.83203125" bestFit="1" customWidth="1"/>
    <col min="27" max="27" width="14.6640625" bestFit="1" customWidth="1"/>
    <col min="28" max="28" width="16" bestFit="1" customWidth="1"/>
    <col min="29" max="29" width="11.33203125" bestFit="1" customWidth="1"/>
    <col min="30" max="30" width="30.5" bestFit="1" customWidth="1"/>
    <col min="31" max="31" width="14.33203125" bestFit="1" customWidth="1"/>
    <col min="32" max="32" width="23.33203125" bestFit="1" customWidth="1"/>
    <col min="33" max="33" width="14.5" bestFit="1" customWidth="1"/>
    <col min="34" max="34" width="7.83203125" bestFit="1" customWidth="1"/>
    <col min="35" max="35" width="7.33203125" bestFit="1" customWidth="1"/>
    <col min="36" max="36" width="13.6640625" bestFit="1" customWidth="1"/>
    <col min="37" max="37" width="10.83203125" bestFit="1" customWidth="1"/>
    <col min="38" max="38" width="13" bestFit="1" customWidth="1"/>
    <col min="39" max="39" width="8.1640625" bestFit="1" customWidth="1"/>
    <col min="40" max="40" width="17.1640625" bestFit="1" customWidth="1"/>
    <col min="41" max="41" width="20.33203125" bestFit="1" customWidth="1"/>
    <col min="42" max="42" width="19" bestFit="1" customWidth="1"/>
    <col min="43" max="43" width="14.33203125" bestFit="1" customWidth="1"/>
    <col min="44" max="44" width="15.1640625" bestFit="1" customWidth="1"/>
    <col min="45" max="46" width="9.6640625" bestFit="1" customWidth="1"/>
    <col min="47" max="47" width="9.5" bestFit="1" customWidth="1"/>
    <col min="48" max="48" width="13.1640625" bestFit="1" customWidth="1"/>
    <col min="49" max="49" width="9.83203125" bestFit="1" customWidth="1"/>
    <col min="50" max="50" width="10.33203125" bestFit="1" customWidth="1"/>
    <col min="51" max="51" width="20.33203125" bestFit="1" customWidth="1"/>
    <col min="52" max="52" width="14.6640625" bestFit="1" customWidth="1"/>
    <col min="53" max="53" width="16.6640625" bestFit="1" customWidth="1"/>
    <col min="54" max="54" width="12.1640625" bestFit="1" customWidth="1"/>
    <col min="55" max="55" width="13.83203125" bestFit="1" customWidth="1"/>
    <col min="56" max="56" width="32" bestFit="1" customWidth="1"/>
    <col min="57" max="57" width="9.1640625" bestFit="1" customWidth="1"/>
    <col min="58" max="58" width="11.5" bestFit="1" customWidth="1"/>
    <col min="59" max="59" width="15.33203125" bestFit="1" customWidth="1"/>
    <col min="60" max="60" width="14.83203125" bestFit="1" customWidth="1"/>
    <col min="61" max="61" width="20.83203125" bestFit="1" customWidth="1"/>
    <col min="62" max="63" width="16" bestFit="1" customWidth="1"/>
    <col min="64" max="64" width="11.33203125" bestFit="1" customWidth="1"/>
    <col min="65" max="65" width="38.6640625" bestFit="1" customWidth="1"/>
    <col min="66" max="66" width="11.1640625" bestFit="1" customWidth="1"/>
    <col min="67" max="67" width="13.83203125" bestFit="1" customWidth="1"/>
    <col min="68" max="68" width="47" bestFit="1" customWidth="1"/>
    <col min="69" max="69" width="15.33203125" bestFit="1" customWidth="1"/>
    <col min="70" max="70" width="22" bestFit="1" customWidth="1"/>
    <col min="71" max="71" width="14.1640625" bestFit="1" customWidth="1"/>
    <col min="72" max="72" width="18.5" bestFit="1" customWidth="1"/>
    <col min="73" max="73" width="13.1640625" bestFit="1" customWidth="1"/>
    <col min="74" max="74" width="18.83203125" bestFit="1" customWidth="1"/>
    <col min="75" max="75" width="13" bestFit="1" customWidth="1"/>
    <col min="76" max="76" width="19.1640625" bestFit="1" customWidth="1"/>
    <col min="77" max="77" width="30.6640625" bestFit="1" customWidth="1"/>
    <col min="78" max="78" width="19.1640625" bestFit="1" customWidth="1"/>
    <col min="79" max="79" width="15.33203125" bestFit="1" customWidth="1"/>
    <col min="80" max="80" width="20.5" bestFit="1" customWidth="1"/>
    <col min="81" max="81" width="25" bestFit="1" customWidth="1"/>
    <col min="82" max="82" width="14" bestFit="1" customWidth="1"/>
    <col min="83" max="83" width="18.33203125" bestFit="1" customWidth="1"/>
    <col min="84" max="84" width="13.5" bestFit="1" customWidth="1"/>
    <col min="85" max="85" width="10.1640625" bestFit="1" customWidth="1"/>
    <col min="86" max="86" width="15.5" bestFit="1" customWidth="1"/>
    <col min="87" max="87" width="15.6640625" bestFit="1" customWidth="1"/>
    <col min="88" max="88" width="18.1640625" bestFit="1" customWidth="1"/>
    <col min="89" max="89" width="17" bestFit="1" customWidth="1"/>
    <col min="90" max="90" width="16.1640625" bestFit="1" customWidth="1"/>
    <col min="91" max="91" width="16.6640625" bestFit="1" customWidth="1"/>
    <col min="92" max="92" width="17" bestFit="1" customWidth="1"/>
    <col min="93" max="93" width="12.33203125" bestFit="1" customWidth="1"/>
    <col min="94" max="94" width="12.1640625" bestFit="1" customWidth="1"/>
    <col min="95" max="95" width="12.83203125" bestFit="1" customWidth="1"/>
    <col min="96" max="96" width="20.1640625" bestFit="1" customWidth="1"/>
    <col min="97" max="97" width="15.1640625" bestFit="1" customWidth="1"/>
    <col min="98" max="98" width="15.6640625" bestFit="1" customWidth="1"/>
    <col min="99" max="99" width="16.5" bestFit="1" customWidth="1"/>
    <col min="100" max="100" width="10.83203125" bestFit="1" customWidth="1"/>
    <col min="101" max="101" width="13" bestFit="1" customWidth="1"/>
    <col min="102" max="102" width="9.33203125" bestFit="1" customWidth="1"/>
    <col min="103" max="103" width="12.6640625" bestFit="1" customWidth="1"/>
    <col min="104" max="104" width="12.83203125" bestFit="1" customWidth="1"/>
    <col min="105" max="105" width="14.6640625" bestFit="1" customWidth="1"/>
    <col min="106" max="106" width="9.83203125" bestFit="1" customWidth="1"/>
    <col min="107" max="107" width="7.1640625" bestFit="1" customWidth="1"/>
    <col min="108" max="109" width="6.6640625" bestFit="1" customWidth="1"/>
    <col min="110" max="110" width="8.6640625" bestFit="1" customWidth="1"/>
    <col min="111" max="111" width="13.33203125" bestFit="1" customWidth="1"/>
    <col min="112" max="112" width="8.5" bestFit="1" customWidth="1"/>
    <col min="113" max="113" width="13" bestFit="1" customWidth="1"/>
    <col min="114" max="115" width="13.83203125" bestFit="1" customWidth="1"/>
    <col min="116" max="116" width="13.1640625" bestFit="1" customWidth="1"/>
    <col min="117" max="117" width="15.33203125" bestFit="1" customWidth="1"/>
    <col min="118" max="118" width="8.33203125" bestFit="1" customWidth="1"/>
    <col min="119" max="119" width="13.6640625" bestFit="1" customWidth="1"/>
    <col min="120" max="120" width="8.83203125" bestFit="1" customWidth="1"/>
    <col min="121" max="121" width="6.6640625" bestFit="1" customWidth="1"/>
    <col min="122" max="122" width="14.1640625" bestFit="1" customWidth="1"/>
    <col min="123" max="123" width="12" bestFit="1" customWidth="1"/>
    <col min="124" max="124" width="6.83203125" bestFit="1" customWidth="1"/>
    <col min="125" max="125" width="14.5" bestFit="1" customWidth="1"/>
    <col min="126" max="126" width="17.83203125" bestFit="1" customWidth="1"/>
    <col min="127" max="127" width="12.6640625" bestFit="1" customWidth="1"/>
    <col min="128" max="128" width="11.5" bestFit="1" customWidth="1"/>
    <col min="129" max="129" width="10.5" bestFit="1" customWidth="1"/>
    <col min="130" max="130" width="10" bestFit="1" customWidth="1"/>
    <col min="131" max="131" width="14.33203125" bestFit="1" customWidth="1"/>
    <col min="132" max="132" width="8.83203125" bestFit="1" customWidth="1"/>
    <col min="133" max="133" width="14" bestFit="1" customWidth="1"/>
    <col min="134" max="134" width="9.5" bestFit="1" customWidth="1"/>
    <col min="135" max="135" width="12.1640625" bestFit="1" customWidth="1"/>
    <col min="136" max="136" width="15.83203125" bestFit="1" customWidth="1"/>
    <col min="137" max="137" width="10.33203125" bestFit="1" customWidth="1"/>
    <col min="138" max="138" width="9.6640625" bestFit="1" customWidth="1"/>
    <col min="139" max="139" width="17.5" bestFit="1" customWidth="1"/>
    <col min="140" max="140" width="10.6640625" bestFit="1" customWidth="1"/>
    <col min="141" max="141" width="18.33203125" bestFit="1" customWidth="1"/>
    <col min="142" max="142" width="9.1640625" bestFit="1" customWidth="1"/>
    <col min="143" max="143" width="7.6640625" bestFit="1" customWidth="1"/>
    <col min="144" max="146" width="6.6640625" bestFit="1" customWidth="1"/>
    <col min="147" max="148" width="9.33203125" bestFit="1" customWidth="1"/>
    <col min="149" max="149" width="9.6640625" bestFit="1" customWidth="1"/>
    <col min="150" max="150" width="9.83203125" bestFit="1" customWidth="1"/>
    <col min="151" max="151" width="11.1640625" bestFit="1" customWidth="1"/>
    <col min="152" max="152" width="18.5" bestFit="1" customWidth="1"/>
    <col min="153" max="153" width="13" bestFit="1" customWidth="1"/>
    <col min="154" max="154" width="10.6640625" bestFit="1" customWidth="1"/>
    <col min="155" max="155" width="21" bestFit="1" customWidth="1"/>
    <col min="156" max="156" width="20.6640625" bestFit="1" customWidth="1"/>
    <col min="157" max="157" width="20" bestFit="1" customWidth="1"/>
    <col min="158" max="158" width="19.5" bestFit="1" customWidth="1"/>
    <col min="159" max="159" width="12.33203125" bestFit="1" customWidth="1"/>
    <col min="160" max="160" width="12.83203125" bestFit="1" customWidth="1"/>
    <col min="161" max="161" width="10.33203125" bestFit="1" customWidth="1"/>
    <col min="162" max="162" width="14.33203125" bestFit="1" customWidth="1"/>
    <col min="163" max="163" width="13.33203125" bestFit="1" customWidth="1"/>
    <col min="164" max="164" width="6.6640625" bestFit="1" customWidth="1"/>
    <col min="165" max="165" width="10.33203125" bestFit="1" customWidth="1"/>
    <col min="166" max="166" width="10.1640625" bestFit="1" customWidth="1"/>
    <col min="167" max="167" width="7.83203125" bestFit="1" customWidth="1"/>
    <col min="168" max="168" width="88.83203125" bestFit="1" customWidth="1"/>
    <col min="169" max="170" width="13.6640625" bestFit="1" customWidth="1"/>
    <col min="171" max="171" width="10.33203125" bestFit="1" customWidth="1"/>
    <col min="172" max="172" width="14.1640625" bestFit="1" customWidth="1"/>
    <col min="173" max="173" width="13.6640625" bestFit="1" customWidth="1"/>
    <col min="174" max="174" width="14.1640625" bestFit="1" customWidth="1"/>
    <col min="175" max="175" width="13.83203125" bestFit="1" customWidth="1"/>
    <col min="176" max="176" width="20.83203125" bestFit="1" customWidth="1"/>
    <col min="177" max="177" width="18.33203125" bestFit="1" customWidth="1"/>
    <col min="178" max="178" width="13.1640625" bestFit="1" customWidth="1"/>
    <col min="179" max="179" width="6.6640625" bestFit="1" customWidth="1"/>
    <col min="180" max="180" width="11.6640625" bestFit="1" customWidth="1"/>
    <col min="181" max="181" width="15" bestFit="1" customWidth="1"/>
    <col min="182" max="182" width="14.5" bestFit="1" customWidth="1"/>
    <col min="183" max="183" width="13.83203125" bestFit="1" customWidth="1"/>
    <col min="184" max="184" width="18.5" bestFit="1" customWidth="1"/>
    <col min="185" max="185" width="14.6640625" bestFit="1" customWidth="1"/>
    <col min="186" max="186" width="12.6640625" bestFit="1" customWidth="1"/>
    <col min="187" max="187" width="12.5" bestFit="1" customWidth="1"/>
    <col min="188" max="188" width="16.5" bestFit="1" customWidth="1"/>
    <col min="189" max="189" width="79.5" bestFit="1" customWidth="1"/>
    <col min="190" max="190" width="20.33203125" bestFit="1" customWidth="1"/>
    <col min="191" max="191" width="14.6640625" bestFit="1" customWidth="1"/>
    <col min="192" max="192" width="14.1640625" bestFit="1" customWidth="1"/>
    <col min="193" max="193" width="11.1640625" bestFit="1" customWidth="1"/>
    <col min="194" max="194" width="9.1640625" bestFit="1" customWidth="1"/>
    <col min="195" max="199" width="9.5" bestFit="1" customWidth="1"/>
  </cols>
  <sheetData>
    <row r="1" spans="1:199" s="15" customFormat="1" x14ac:dyDescent="0.2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1233</v>
      </c>
      <c r="G1" s="15" t="s">
        <v>7</v>
      </c>
      <c r="H1" s="15" t="s">
        <v>8</v>
      </c>
      <c r="I1" s="15" t="s">
        <v>9</v>
      </c>
      <c r="J1" s="15" t="s">
        <v>10</v>
      </c>
      <c r="K1" s="15" t="s">
        <v>11</v>
      </c>
      <c r="L1" s="15" t="s">
        <v>12</v>
      </c>
      <c r="M1" s="15" t="s">
        <v>13</v>
      </c>
      <c r="N1" s="15" t="s">
        <v>14</v>
      </c>
      <c r="O1" s="15" t="s">
        <v>15</v>
      </c>
      <c r="P1" s="15" t="s">
        <v>16</v>
      </c>
      <c r="Q1" s="15" t="s">
        <v>17</v>
      </c>
      <c r="R1" s="15" t="s">
        <v>18</v>
      </c>
      <c r="S1" s="15" t="s">
        <v>19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  <c r="Y1" s="15" t="s">
        <v>25</v>
      </c>
      <c r="Z1" s="15" t="s">
        <v>26</v>
      </c>
      <c r="AA1" s="15" t="s">
        <v>27</v>
      </c>
      <c r="AB1" s="15" t="s">
        <v>28</v>
      </c>
      <c r="AC1" s="15" t="s">
        <v>29</v>
      </c>
      <c r="AD1" s="15" t="s">
        <v>30</v>
      </c>
      <c r="AE1" s="15" t="s">
        <v>31</v>
      </c>
      <c r="AF1" s="15" t="s">
        <v>32</v>
      </c>
      <c r="AG1" s="15" t="s">
        <v>33</v>
      </c>
      <c r="AH1" s="15" t="s">
        <v>34</v>
      </c>
      <c r="AI1" s="15" t="s">
        <v>35</v>
      </c>
      <c r="AJ1" s="15" t="s">
        <v>36</v>
      </c>
      <c r="AK1" s="15" t="s">
        <v>37</v>
      </c>
      <c r="AL1" s="15" t="s">
        <v>38</v>
      </c>
      <c r="AM1" s="15" t="s">
        <v>39</v>
      </c>
      <c r="AN1" s="15" t="s">
        <v>40</v>
      </c>
      <c r="AO1" s="15" t="s">
        <v>41</v>
      </c>
      <c r="AP1" s="15" t="s">
        <v>42</v>
      </c>
      <c r="AQ1" s="15" t="s">
        <v>43</v>
      </c>
      <c r="AR1" s="15" t="s">
        <v>44</v>
      </c>
      <c r="AS1" s="15" t="s">
        <v>45</v>
      </c>
      <c r="AT1" s="15" t="s">
        <v>46</v>
      </c>
      <c r="AU1" s="15" t="s">
        <v>47</v>
      </c>
      <c r="AV1" s="15" t="s">
        <v>48</v>
      </c>
      <c r="AW1" s="15" t="s">
        <v>49</v>
      </c>
      <c r="AX1" s="15" t="s">
        <v>50</v>
      </c>
      <c r="AY1" s="15" t="s">
        <v>51</v>
      </c>
      <c r="AZ1" s="15" t="s">
        <v>52</v>
      </c>
      <c r="BA1" s="15" t="s">
        <v>53</v>
      </c>
      <c r="BB1" s="15" t="s">
        <v>54</v>
      </c>
      <c r="BC1" s="15" t="s">
        <v>55</v>
      </c>
      <c r="BD1" s="15" t="s">
        <v>56</v>
      </c>
      <c r="BE1" s="15" t="s">
        <v>57</v>
      </c>
      <c r="BF1" s="15" t="s">
        <v>58</v>
      </c>
      <c r="BG1" s="15" t="s">
        <v>59</v>
      </c>
      <c r="BH1" s="15" t="s">
        <v>60</v>
      </c>
      <c r="BI1" s="15" t="s">
        <v>61</v>
      </c>
      <c r="BJ1" s="15" t="s">
        <v>63</v>
      </c>
      <c r="BK1" s="15" t="s">
        <v>64</v>
      </c>
      <c r="BL1" s="15" t="s">
        <v>65</v>
      </c>
      <c r="BM1" s="15" t="s">
        <v>66</v>
      </c>
      <c r="BN1" s="15" t="s">
        <v>67</v>
      </c>
      <c r="BO1" s="15" t="s">
        <v>68</v>
      </c>
      <c r="BP1" s="15" t="s">
        <v>69</v>
      </c>
      <c r="BQ1" s="15" t="s">
        <v>70</v>
      </c>
      <c r="BR1" s="15" t="s">
        <v>71</v>
      </c>
      <c r="BS1" s="15" t="s">
        <v>72</v>
      </c>
      <c r="BT1" s="15" t="s">
        <v>73</v>
      </c>
      <c r="BU1" s="15" t="s">
        <v>74</v>
      </c>
      <c r="BV1" s="15" t="s">
        <v>75</v>
      </c>
      <c r="BW1" s="15" t="s">
        <v>76</v>
      </c>
      <c r="BX1" s="15" t="s">
        <v>77</v>
      </c>
      <c r="BY1" s="15" t="s">
        <v>78</v>
      </c>
      <c r="BZ1" s="15" t="s">
        <v>79</v>
      </c>
      <c r="CA1" s="15" t="s">
        <v>80</v>
      </c>
      <c r="CB1" s="15" t="s">
        <v>81</v>
      </c>
      <c r="CC1" s="15" t="s">
        <v>82</v>
      </c>
      <c r="CD1" s="15" t="s">
        <v>83</v>
      </c>
      <c r="CE1" s="15" t="s">
        <v>84</v>
      </c>
      <c r="CF1" s="15" t="s">
        <v>85</v>
      </c>
      <c r="CG1" s="15" t="s">
        <v>86</v>
      </c>
      <c r="CH1" s="15" t="s">
        <v>87</v>
      </c>
      <c r="CI1" s="15" t="s">
        <v>88</v>
      </c>
      <c r="CJ1" s="15" t="s">
        <v>89</v>
      </c>
      <c r="CK1" s="15" t="s">
        <v>90</v>
      </c>
      <c r="CL1" s="15" t="s">
        <v>91</v>
      </c>
      <c r="CM1" s="15" t="s">
        <v>92</v>
      </c>
      <c r="CN1" s="15" t="s">
        <v>93</v>
      </c>
      <c r="CO1" s="15" t="s">
        <v>94</v>
      </c>
      <c r="CP1" s="15" t="s">
        <v>95</v>
      </c>
      <c r="CQ1" s="15" t="s">
        <v>96</v>
      </c>
      <c r="CR1" s="15" t="s">
        <v>97</v>
      </c>
      <c r="CS1" s="15" t="s">
        <v>98</v>
      </c>
      <c r="CT1" s="15" t="s">
        <v>99</v>
      </c>
      <c r="CU1" s="15" t="s">
        <v>100</v>
      </c>
      <c r="CV1" s="15" t="s">
        <v>101</v>
      </c>
      <c r="CW1" s="15" t="s">
        <v>102</v>
      </c>
      <c r="CX1" s="15" t="s">
        <v>103</v>
      </c>
      <c r="CY1" s="15" t="s">
        <v>104</v>
      </c>
      <c r="CZ1" s="15" t="s">
        <v>105</v>
      </c>
      <c r="DA1" s="15" t="s">
        <v>106</v>
      </c>
      <c r="DB1" s="15" t="s">
        <v>107</v>
      </c>
      <c r="DC1" s="15" t="s">
        <v>108</v>
      </c>
      <c r="DD1" s="15" t="s">
        <v>109</v>
      </c>
      <c r="DE1" s="15" t="s">
        <v>110</v>
      </c>
      <c r="DF1" s="15" t="s">
        <v>111</v>
      </c>
      <c r="DG1" s="15" t="s">
        <v>112</v>
      </c>
      <c r="DH1" s="15" t="s">
        <v>113</v>
      </c>
      <c r="DI1" s="15" t="s">
        <v>114</v>
      </c>
      <c r="DJ1" s="15" t="s">
        <v>115</v>
      </c>
      <c r="DK1" s="15" t="s">
        <v>116</v>
      </c>
      <c r="DL1" s="15" t="s">
        <v>117</v>
      </c>
      <c r="DM1" s="15" t="s">
        <v>118</v>
      </c>
      <c r="DN1" s="15" t="s">
        <v>119</v>
      </c>
      <c r="DO1" s="15" t="s">
        <v>120</v>
      </c>
      <c r="DP1" s="15" t="s">
        <v>121</v>
      </c>
      <c r="DQ1" s="15" t="s">
        <v>122</v>
      </c>
      <c r="DR1" s="15" t="s">
        <v>123</v>
      </c>
      <c r="DS1" s="15" t="s">
        <v>124</v>
      </c>
      <c r="DT1" s="15" t="s">
        <v>125</v>
      </c>
      <c r="DU1" s="15" t="s">
        <v>126</v>
      </c>
      <c r="DV1" s="15" t="s">
        <v>127</v>
      </c>
      <c r="DW1" s="15" t="s">
        <v>128</v>
      </c>
      <c r="DX1" s="15" t="s">
        <v>129</v>
      </c>
      <c r="DY1" s="15" t="s">
        <v>130</v>
      </c>
      <c r="DZ1" s="15" t="s">
        <v>131</v>
      </c>
      <c r="EA1" s="15" t="s">
        <v>132</v>
      </c>
      <c r="EB1" s="15" t="s">
        <v>133</v>
      </c>
      <c r="EC1" s="15" t="s">
        <v>134</v>
      </c>
      <c r="ED1" s="15" t="s">
        <v>141</v>
      </c>
      <c r="EE1" s="15" t="s">
        <v>142</v>
      </c>
      <c r="EF1" s="15" t="s">
        <v>143</v>
      </c>
      <c r="EG1" s="15" t="s">
        <v>144</v>
      </c>
      <c r="EH1" s="15" t="s">
        <v>145</v>
      </c>
      <c r="EI1" s="15" t="s">
        <v>146</v>
      </c>
      <c r="EJ1" s="15" t="s">
        <v>147</v>
      </c>
      <c r="EK1" s="15" t="s">
        <v>148</v>
      </c>
      <c r="EL1" s="15" t="s">
        <v>149</v>
      </c>
      <c r="EM1" s="15" t="s">
        <v>150</v>
      </c>
      <c r="EN1" s="15" t="s">
        <v>151</v>
      </c>
      <c r="EO1" s="15" t="s">
        <v>152</v>
      </c>
      <c r="EP1" s="15" t="s">
        <v>153</v>
      </c>
      <c r="EQ1" s="15" t="s">
        <v>154</v>
      </c>
      <c r="ER1" s="15" t="s">
        <v>155</v>
      </c>
      <c r="ES1" s="15" t="s">
        <v>156</v>
      </c>
      <c r="ET1" s="15" t="s">
        <v>158</v>
      </c>
      <c r="EU1" s="15" t="s">
        <v>159</v>
      </c>
      <c r="EV1" s="15" t="s">
        <v>160</v>
      </c>
      <c r="EW1" s="15" t="s">
        <v>161</v>
      </c>
      <c r="EX1" s="15" t="s">
        <v>162</v>
      </c>
      <c r="EY1" s="15" t="s">
        <v>163</v>
      </c>
      <c r="EZ1" s="15" t="s">
        <v>164</v>
      </c>
      <c r="FA1" s="15" t="s">
        <v>165</v>
      </c>
      <c r="FB1" s="15" t="s">
        <v>166</v>
      </c>
      <c r="FC1" s="15" t="s">
        <v>167</v>
      </c>
      <c r="FD1" s="15" t="s">
        <v>168</v>
      </c>
      <c r="FE1" s="15" t="s">
        <v>169</v>
      </c>
      <c r="FF1" s="15" t="s">
        <v>170</v>
      </c>
      <c r="FG1" s="15" t="s">
        <v>171</v>
      </c>
      <c r="FH1" s="15" t="s">
        <v>178</v>
      </c>
      <c r="FI1" s="15" t="s">
        <v>179</v>
      </c>
      <c r="FJ1" s="15" t="s">
        <v>180</v>
      </c>
      <c r="FK1" s="15" t="s">
        <v>181</v>
      </c>
      <c r="FL1" s="15" t="s">
        <v>182</v>
      </c>
      <c r="FM1" s="15" t="s">
        <v>183</v>
      </c>
      <c r="FN1" s="15" t="s">
        <v>184</v>
      </c>
      <c r="FO1" s="15" t="s">
        <v>185</v>
      </c>
      <c r="FP1" s="15" t="s">
        <v>186</v>
      </c>
      <c r="FQ1" s="15" t="s">
        <v>187</v>
      </c>
      <c r="FR1" s="15" t="s">
        <v>188</v>
      </c>
      <c r="FS1" s="15" t="s">
        <v>189</v>
      </c>
      <c r="FT1" s="15" t="s">
        <v>190</v>
      </c>
      <c r="FU1" s="15" t="s">
        <v>191</v>
      </c>
      <c r="FV1" s="15" t="s">
        <v>192</v>
      </c>
      <c r="FW1" s="15" t="s">
        <v>193</v>
      </c>
      <c r="FX1" s="15" t="s">
        <v>194</v>
      </c>
      <c r="FY1" s="15" t="s">
        <v>195</v>
      </c>
      <c r="FZ1" s="15" t="s">
        <v>196</v>
      </c>
      <c r="GA1" s="15" t="s">
        <v>197</v>
      </c>
      <c r="GB1" s="15" t="s">
        <v>198</v>
      </c>
      <c r="GC1" s="15" t="s">
        <v>199</v>
      </c>
      <c r="GD1" s="15" t="s">
        <v>200</v>
      </c>
      <c r="GE1" s="15" t="s">
        <v>201</v>
      </c>
      <c r="GF1" s="15" t="s">
        <v>202</v>
      </c>
      <c r="GG1" s="15" t="s">
        <v>209</v>
      </c>
      <c r="GH1" s="15" t="s">
        <v>210</v>
      </c>
      <c r="GI1" s="15" t="s">
        <v>211</v>
      </c>
      <c r="GJ1" s="15" t="s">
        <v>212</v>
      </c>
      <c r="GK1" s="15" t="s">
        <v>213</v>
      </c>
      <c r="GL1" s="15" t="s">
        <v>215</v>
      </c>
      <c r="GM1" s="15" t="s">
        <v>216</v>
      </c>
      <c r="GN1" s="15" t="s">
        <v>217</v>
      </c>
      <c r="GO1" s="15" t="s">
        <v>218</v>
      </c>
      <c r="GP1" s="15" t="s">
        <v>219</v>
      </c>
      <c r="GQ1" s="15" t="s">
        <v>220</v>
      </c>
    </row>
    <row r="2" spans="1:199" s="16" customFormat="1" x14ac:dyDescent="0.2">
      <c r="A2" s="16" t="s">
        <v>372</v>
      </c>
      <c r="B2" s="17" t="e">
        <v>#NULL!</v>
      </c>
      <c r="C2" s="17" t="e">
        <v>#NULL!</v>
      </c>
      <c r="D2" s="17" t="e">
        <v>#NULL!</v>
      </c>
      <c r="E2" s="17" t="e">
        <v>#NULL!</v>
      </c>
      <c r="F2" s="17" t="e">
        <v>#NULL!</v>
      </c>
      <c r="G2" s="17" t="e">
        <v>#NULL!</v>
      </c>
      <c r="H2" s="16">
        <v>1</v>
      </c>
      <c r="I2" s="18">
        <v>41278</v>
      </c>
      <c r="J2" s="16">
        <v>1</v>
      </c>
      <c r="K2" s="16">
        <v>9</v>
      </c>
      <c r="L2" s="16">
        <v>4</v>
      </c>
      <c r="M2" s="16">
        <v>118</v>
      </c>
      <c r="N2" s="16" t="s">
        <v>227</v>
      </c>
      <c r="O2" s="16">
        <v>1</v>
      </c>
      <c r="P2" s="17" t="e">
        <v>#NULL!</v>
      </c>
      <c r="Q2" s="17" t="e">
        <v>#NULL!</v>
      </c>
      <c r="R2" s="17" t="e">
        <v>#NULL!</v>
      </c>
      <c r="S2" s="17" t="e">
        <v>#NULL!</v>
      </c>
      <c r="T2" s="16">
        <v>1</v>
      </c>
      <c r="U2" s="17" t="e">
        <v>#NULL!</v>
      </c>
      <c r="V2" s="17" t="e">
        <v>#NULL!</v>
      </c>
      <c r="W2" s="17" t="e">
        <v>#NULL!</v>
      </c>
      <c r="Y2" s="16">
        <v>2</v>
      </c>
      <c r="Z2" s="16">
        <v>4</v>
      </c>
      <c r="AA2" s="16">
        <v>2</v>
      </c>
      <c r="AB2" s="16">
        <v>2</v>
      </c>
      <c r="AC2" s="16">
        <v>5</v>
      </c>
      <c r="AE2" s="16">
        <v>2</v>
      </c>
      <c r="AF2" s="16" t="s">
        <v>222</v>
      </c>
      <c r="AG2" s="16">
        <v>1</v>
      </c>
      <c r="AH2" s="16" t="s">
        <v>224</v>
      </c>
      <c r="AI2" s="16" t="s">
        <v>223</v>
      </c>
      <c r="AJ2" s="16" t="s">
        <v>223</v>
      </c>
      <c r="AK2" s="16" t="s">
        <v>223</v>
      </c>
      <c r="AL2" s="16" t="s">
        <v>223</v>
      </c>
      <c r="AM2" s="16" t="s">
        <v>223</v>
      </c>
      <c r="AN2" s="16" t="s">
        <v>223</v>
      </c>
      <c r="AO2" s="16" t="s">
        <v>223</v>
      </c>
      <c r="AP2" s="17" t="e">
        <v>#NULL!</v>
      </c>
      <c r="AQ2" s="16" t="s">
        <v>223</v>
      </c>
      <c r="AR2" s="16" t="s">
        <v>223</v>
      </c>
      <c r="AS2" s="16" t="s">
        <v>223</v>
      </c>
      <c r="AT2" s="16" t="s">
        <v>223</v>
      </c>
      <c r="AU2" s="16" t="s">
        <v>224</v>
      </c>
      <c r="AV2" s="16" t="s">
        <v>223</v>
      </c>
      <c r="AW2" s="16" t="s">
        <v>223</v>
      </c>
      <c r="AX2" s="16" t="s">
        <v>223</v>
      </c>
      <c r="AY2" s="16" t="s">
        <v>223</v>
      </c>
      <c r="AZ2" s="16" t="s">
        <v>224</v>
      </c>
      <c r="BA2" s="16" t="s">
        <v>223</v>
      </c>
      <c r="BB2" s="16" t="s">
        <v>223</v>
      </c>
      <c r="BD2" s="16" t="s">
        <v>47</v>
      </c>
      <c r="BE2" s="16">
        <v>2</v>
      </c>
      <c r="BF2" s="16">
        <v>2</v>
      </c>
      <c r="BG2" s="16">
        <v>5</v>
      </c>
      <c r="BH2" s="16">
        <v>2</v>
      </c>
      <c r="BI2" s="16">
        <v>2</v>
      </c>
      <c r="BJ2" s="16">
        <v>1</v>
      </c>
      <c r="BL2" s="16">
        <v>1</v>
      </c>
      <c r="BN2" s="16">
        <v>2</v>
      </c>
      <c r="BO2" s="16">
        <v>3</v>
      </c>
      <c r="BQ2" s="16">
        <v>1</v>
      </c>
      <c r="BS2" s="16">
        <v>3</v>
      </c>
      <c r="BU2" s="16">
        <v>3</v>
      </c>
      <c r="BW2" s="16">
        <v>1</v>
      </c>
      <c r="BX2" s="16">
        <v>3</v>
      </c>
      <c r="BZ2" s="16">
        <v>2</v>
      </c>
      <c r="CA2" s="16">
        <v>1</v>
      </c>
      <c r="CB2" s="16" t="s">
        <v>224</v>
      </c>
      <c r="CD2" s="16">
        <v>3</v>
      </c>
      <c r="CF2" s="16">
        <v>1</v>
      </c>
      <c r="CG2" s="16">
        <v>2</v>
      </c>
      <c r="CH2" s="16">
        <v>2</v>
      </c>
      <c r="CI2" s="16">
        <v>2</v>
      </c>
      <c r="CJ2" s="16">
        <v>2</v>
      </c>
      <c r="CK2" s="16">
        <v>2</v>
      </c>
      <c r="CL2" s="16">
        <v>2</v>
      </c>
      <c r="CM2" s="16">
        <v>2</v>
      </c>
      <c r="CN2" s="16">
        <v>2</v>
      </c>
      <c r="CO2" s="16">
        <v>2</v>
      </c>
      <c r="CP2" s="16">
        <v>2</v>
      </c>
      <c r="CQ2" s="16">
        <v>2</v>
      </c>
      <c r="CR2" s="16">
        <v>2</v>
      </c>
      <c r="CS2" s="16">
        <v>2</v>
      </c>
      <c r="CT2" s="16">
        <v>4</v>
      </c>
      <c r="CU2" s="16">
        <v>3</v>
      </c>
      <c r="CV2" s="16">
        <v>5</v>
      </c>
      <c r="CW2" s="16">
        <v>6</v>
      </c>
      <c r="CX2" s="16">
        <v>180</v>
      </c>
      <c r="CY2" s="16">
        <v>1</v>
      </c>
      <c r="CZ2" s="16">
        <v>4</v>
      </c>
      <c r="DA2" s="16">
        <v>5</v>
      </c>
      <c r="DB2" s="16">
        <v>1</v>
      </c>
      <c r="DC2" s="16">
        <v>1</v>
      </c>
      <c r="DD2" s="16">
        <v>2</v>
      </c>
      <c r="DE2" s="16">
        <v>1</v>
      </c>
      <c r="DF2" s="16">
        <v>2</v>
      </c>
      <c r="DG2" s="16">
        <v>2</v>
      </c>
      <c r="DH2" s="16">
        <v>2</v>
      </c>
      <c r="DI2" s="16">
        <v>2</v>
      </c>
      <c r="DJ2" s="16">
        <v>2</v>
      </c>
      <c r="DK2" s="16">
        <v>2</v>
      </c>
      <c r="DL2" s="16">
        <v>2</v>
      </c>
      <c r="DM2" s="16">
        <v>2</v>
      </c>
      <c r="DN2" s="16">
        <v>2</v>
      </c>
      <c r="DO2" s="16">
        <v>2</v>
      </c>
      <c r="DP2" s="16">
        <v>1</v>
      </c>
      <c r="DQ2" s="16">
        <v>2</v>
      </c>
      <c r="DR2" s="16">
        <v>2</v>
      </c>
      <c r="DS2" s="16">
        <v>2</v>
      </c>
      <c r="DT2" s="16">
        <v>1</v>
      </c>
      <c r="DU2" s="16" t="s">
        <v>224</v>
      </c>
      <c r="DV2" s="16">
        <v>1</v>
      </c>
      <c r="DW2" s="16">
        <v>1</v>
      </c>
      <c r="DX2" s="16">
        <v>1</v>
      </c>
      <c r="DY2" s="16">
        <v>2</v>
      </c>
      <c r="DZ2" s="16" t="s">
        <v>224</v>
      </c>
      <c r="EA2" s="16" t="s">
        <v>352</v>
      </c>
      <c r="EB2" s="16" t="s">
        <v>235</v>
      </c>
      <c r="EC2" s="16" t="s">
        <v>235</v>
      </c>
      <c r="ED2" s="16">
        <v>5</v>
      </c>
      <c r="EE2" s="17" t="e">
        <v>#NULL!</v>
      </c>
      <c r="EF2" s="16">
        <v>0</v>
      </c>
      <c r="EG2" s="16">
        <v>0</v>
      </c>
      <c r="EH2" s="16">
        <v>0</v>
      </c>
      <c r="EI2" s="16">
        <v>0</v>
      </c>
      <c r="EJ2" s="16">
        <v>0</v>
      </c>
      <c r="EK2" s="16">
        <v>0</v>
      </c>
      <c r="EL2" s="16">
        <v>0</v>
      </c>
      <c r="EM2" s="19">
        <v>1</v>
      </c>
      <c r="EN2" s="19">
        <v>1.0333335590988799</v>
      </c>
      <c r="EO2" s="19">
        <v>0.44650794026302298</v>
      </c>
      <c r="EP2" s="19">
        <v>10.456441768503799</v>
      </c>
      <c r="EQ2" s="19">
        <v>68.650737028063304</v>
      </c>
      <c r="ER2" s="19">
        <v>0.73675399892106497</v>
      </c>
      <c r="ES2" s="19">
        <v>114.435455856199</v>
      </c>
      <c r="ET2" s="20">
        <v>32.496242000000002</v>
      </c>
      <c r="EU2" s="20">
        <v>-114.791805</v>
      </c>
      <c r="EV2" s="17" t="e">
        <v>#NULL!</v>
      </c>
      <c r="EW2" s="17" t="e">
        <v>#NULL!</v>
      </c>
      <c r="EX2" s="17" t="e">
        <v>#NULL!</v>
      </c>
      <c r="EY2" s="17" t="e">
        <v>#NULL!</v>
      </c>
      <c r="EZ2" s="17" t="e">
        <v>#NULL!</v>
      </c>
      <c r="FA2" s="17" t="e">
        <v>#NULL!</v>
      </c>
      <c r="FB2" s="17" t="e">
        <v>#NULL!</v>
      </c>
      <c r="FC2" s="17" t="e">
        <v>#NULL!</v>
      </c>
      <c r="FD2" s="17" t="e">
        <v>#NULL!</v>
      </c>
      <c r="FE2" s="17" t="e">
        <v>#NULL!</v>
      </c>
      <c r="FF2" s="17" t="e">
        <v>#NULL!</v>
      </c>
      <c r="FG2" s="17" t="e">
        <v>#NULL!</v>
      </c>
      <c r="FH2" s="17" t="e">
        <v>#NULL!</v>
      </c>
      <c r="FI2" s="17" t="e">
        <v>#NULL!</v>
      </c>
      <c r="FJ2" s="17" t="e">
        <v>#NULL!</v>
      </c>
      <c r="FK2" s="17" t="e">
        <v>#NULL!</v>
      </c>
      <c r="FM2" s="17" t="e">
        <v>#NULL!</v>
      </c>
      <c r="FN2" s="17" t="e">
        <v>#NULL!</v>
      </c>
      <c r="FO2" s="17" t="e">
        <v>#NULL!</v>
      </c>
      <c r="FP2" s="17" t="e">
        <v>#NULL!</v>
      </c>
      <c r="FQ2" s="17" t="e">
        <v>#NULL!</v>
      </c>
      <c r="FR2" s="17" t="e">
        <v>#NULL!</v>
      </c>
      <c r="FS2" s="17" t="e">
        <v>#NULL!</v>
      </c>
      <c r="FT2" s="17" t="e">
        <v>#NULL!</v>
      </c>
      <c r="FU2" s="17" t="e">
        <v>#NULL!</v>
      </c>
      <c r="FV2" s="19">
        <v>66</v>
      </c>
      <c r="FW2" s="19">
        <v>29.049586776859503</v>
      </c>
      <c r="FX2" s="17" t="e">
        <v>#NULL!</v>
      </c>
      <c r="FY2" s="16">
        <v>0</v>
      </c>
      <c r="FZ2" s="16">
        <v>0</v>
      </c>
      <c r="GA2" s="16">
        <v>0</v>
      </c>
      <c r="GB2" s="16">
        <v>0</v>
      </c>
      <c r="GC2" s="16">
        <v>0</v>
      </c>
      <c r="GD2" s="19">
        <v>0</v>
      </c>
      <c r="GE2" s="19">
        <v>1</v>
      </c>
      <c r="GF2" s="17" t="e">
        <v>#NULL!</v>
      </c>
      <c r="GJ2" s="17" t="e">
        <v>#NULL!</v>
      </c>
      <c r="GK2" s="16" t="s">
        <v>227</v>
      </c>
      <c r="GM2" s="17" t="e">
        <v>#NULL!</v>
      </c>
      <c r="GN2" s="17" t="e">
        <v>#NULL!</v>
      </c>
      <c r="GO2" s="17" t="e">
        <v>#NULL!</v>
      </c>
      <c r="GP2" s="17" t="e">
        <v>#NULL!</v>
      </c>
      <c r="GQ2" s="17" t="e">
        <v>#NULL!</v>
      </c>
    </row>
    <row r="3" spans="1:199" x14ac:dyDescent="0.2">
      <c r="A3" s="8" t="s">
        <v>468</v>
      </c>
      <c r="B3" s="11">
        <v>0.81</v>
      </c>
      <c r="C3" s="11">
        <v>24.54</v>
      </c>
      <c r="D3" s="7">
        <f>(0.07)/(SQRT(2))</f>
        <v>4.9497474683058325E-2</v>
      </c>
      <c r="E3" s="11">
        <v>0.35699999999999998</v>
      </c>
      <c r="F3" s="11">
        <v>0.12</v>
      </c>
      <c r="G3" s="7">
        <f>0.05/SQRT(2)</f>
        <v>3.5355339059327376E-2</v>
      </c>
      <c r="H3" s="8">
        <v>2</v>
      </c>
      <c r="I3" s="10">
        <v>43210</v>
      </c>
      <c r="J3" s="8">
        <v>2</v>
      </c>
      <c r="K3" s="8">
        <v>10</v>
      </c>
      <c r="L3" s="8">
        <v>6</v>
      </c>
      <c r="M3" s="8">
        <v>71</v>
      </c>
      <c r="N3" s="10">
        <v>26212</v>
      </c>
      <c r="O3" s="8">
        <v>1</v>
      </c>
      <c r="P3" s="9" t="e">
        <v>#NULL!</v>
      </c>
      <c r="Q3" s="9" t="e">
        <v>#NULL!</v>
      </c>
      <c r="R3" s="9" t="e">
        <v>#NULL!</v>
      </c>
      <c r="S3" s="9" t="e">
        <v>#NULL!</v>
      </c>
      <c r="T3" s="8">
        <v>1</v>
      </c>
      <c r="U3" s="9" t="e">
        <v>#NULL!</v>
      </c>
      <c r="V3" s="9" t="e">
        <v>#NULL!</v>
      </c>
      <c r="W3" s="9" t="e">
        <v>#NULL!</v>
      </c>
      <c r="X3" s="8"/>
      <c r="Y3" s="8">
        <v>3</v>
      </c>
      <c r="Z3" s="8">
        <v>2</v>
      </c>
      <c r="AA3" s="8">
        <v>3</v>
      </c>
      <c r="AB3" s="8">
        <v>0</v>
      </c>
      <c r="AC3" s="8">
        <v>3</v>
      </c>
      <c r="AD3" s="8"/>
      <c r="AE3" s="8">
        <v>2</v>
      </c>
      <c r="AF3" s="8"/>
      <c r="AG3" s="8">
        <v>62</v>
      </c>
      <c r="AH3" s="8" t="s">
        <v>223</v>
      </c>
      <c r="AI3" s="8" t="s">
        <v>223</v>
      </c>
      <c r="AJ3" s="8" t="s">
        <v>223</v>
      </c>
      <c r="AK3" s="8" t="s">
        <v>223</v>
      </c>
      <c r="AL3" s="8" t="s">
        <v>223</v>
      </c>
      <c r="AM3" s="8" t="s">
        <v>223</v>
      </c>
      <c r="AN3" s="8" t="s">
        <v>223</v>
      </c>
      <c r="AO3" s="8" t="s">
        <v>223</v>
      </c>
      <c r="AP3" s="9" t="e">
        <v>#NULL!</v>
      </c>
      <c r="AQ3" s="8" t="s">
        <v>223</v>
      </c>
      <c r="AR3" s="8" t="s">
        <v>223</v>
      </c>
      <c r="AS3" s="8" t="s">
        <v>223</v>
      </c>
      <c r="AT3" s="8" t="s">
        <v>223</v>
      </c>
      <c r="AU3" s="8" t="s">
        <v>223</v>
      </c>
      <c r="AV3" s="8" t="s">
        <v>223</v>
      </c>
      <c r="AW3" s="8" t="s">
        <v>223</v>
      </c>
      <c r="AX3" s="8" t="s">
        <v>224</v>
      </c>
      <c r="AY3" s="8" t="s">
        <v>223</v>
      </c>
      <c r="AZ3" s="8" t="s">
        <v>223</v>
      </c>
      <c r="BA3" s="8" t="s">
        <v>223</v>
      </c>
      <c r="BB3" s="8" t="s">
        <v>223</v>
      </c>
      <c r="BC3" s="8"/>
      <c r="BD3" s="8" t="s">
        <v>344</v>
      </c>
      <c r="BE3" s="8">
        <v>2</v>
      </c>
      <c r="BF3" s="8">
        <v>2</v>
      </c>
      <c r="BG3" s="8">
        <v>5</v>
      </c>
      <c r="BH3" s="8">
        <v>2</v>
      </c>
      <c r="BI3" s="8">
        <v>2</v>
      </c>
      <c r="BJ3" s="8">
        <v>1</v>
      </c>
      <c r="BK3" s="8"/>
      <c r="BL3" s="8">
        <v>2</v>
      </c>
      <c r="BM3" s="8"/>
      <c r="BN3" s="8">
        <v>2</v>
      </c>
      <c r="BO3" s="8">
        <v>1</v>
      </c>
      <c r="BP3" s="8"/>
      <c r="BQ3" s="8">
        <v>1</v>
      </c>
      <c r="BR3" s="8"/>
      <c r="BS3" s="8">
        <v>3</v>
      </c>
      <c r="BT3" s="8"/>
      <c r="BU3" s="8">
        <v>1</v>
      </c>
      <c r="BV3" s="8"/>
      <c r="BW3" s="8">
        <v>21</v>
      </c>
      <c r="BX3" s="8">
        <v>4</v>
      </c>
      <c r="BY3" s="8"/>
      <c r="BZ3" s="8">
        <v>2</v>
      </c>
      <c r="CA3" s="8">
        <v>31</v>
      </c>
      <c r="CB3" s="8" t="s">
        <v>224</v>
      </c>
      <c r="CC3" s="8"/>
      <c r="CD3" s="8">
        <v>2</v>
      </c>
      <c r="CE3" s="8"/>
      <c r="CF3" s="8">
        <v>1</v>
      </c>
      <c r="CG3" s="8">
        <v>2</v>
      </c>
      <c r="CH3" s="8">
        <v>2</v>
      </c>
      <c r="CI3" s="8">
        <v>2</v>
      </c>
      <c r="CJ3" s="8">
        <v>2</v>
      </c>
      <c r="CK3" s="8">
        <v>2</v>
      </c>
      <c r="CL3" s="8">
        <v>2</v>
      </c>
      <c r="CM3" s="8">
        <v>2</v>
      </c>
      <c r="CN3" s="8">
        <v>2</v>
      </c>
      <c r="CO3" s="8">
        <v>2</v>
      </c>
      <c r="CP3" s="8">
        <v>2</v>
      </c>
      <c r="CQ3" s="8">
        <v>2</v>
      </c>
      <c r="CR3" s="8">
        <v>2</v>
      </c>
      <c r="CS3" s="8">
        <v>1</v>
      </c>
      <c r="CT3" s="8">
        <v>4</v>
      </c>
      <c r="CU3" s="8">
        <v>3</v>
      </c>
      <c r="CV3" s="8">
        <v>5</v>
      </c>
      <c r="CW3" s="8">
        <v>5</v>
      </c>
      <c r="CX3" s="8">
        <v>156</v>
      </c>
      <c r="CY3" s="8">
        <v>2</v>
      </c>
      <c r="CZ3" s="8">
        <v>1</v>
      </c>
      <c r="DA3" s="8">
        <v>4</v>
      </c>
      <c r="DB3" s="8">
        <v>2</v>
      </c>
      <c r="DC3" s="8">
        <v>2</v>
      </c>
      <c r="DD3" s="8">
        <v>2</v>
      </c>
      <c r="DE3" s="8">
        <v>2</v>
      </c>
      <c r="DF3" s="8">
        <v>2</v>
      </c>
      <c r="DG3" s="8">
        <v>2</v>
      </c>
      <c r="DH3" s="8">
        <v>1</v>
      </c>
      <c r="DI3" s="8">
        <v>2</v>
      </c>
      <c r="DJ3" s="8">
        <v>1</v>
      </c>
      <c r="DK3" s="8">
        <v>2</v>
      </c>
      <c r="DL3" s="8">
        <v>1</v>
      </c>
      <c r="DM3" s="8">
        <v>2</v>
      </c>
      <c r="DN3" s="8">
        <v>2</v>
      </c>
      <c r="DO3" s="8">
        <v>2</v>
      </c>
      <c r="DP3" s="8">
        <v>2</v>
      </c>
      <c r="DQ3" s="8">
        <v>2</v>
      </c>
      <c r="DR3" s="8">
        <v>2</v>
      </c>
      <c r="DS3" s="8">
        <v>2</v>
      </c>
      <c r="DT3" s="8">
        <v>6</v>
      </c>
      <c r="DU3" s="8" t="s">
        <v>223</v>
      </c>
      <c r="DV3" s="9" t="e">
        <v>#NULL!</v>
      </c>
      <c r="DW3" s="8">
        <v>6</v>
      </c>
      <c r="DX3" s="9" t="e">
        <v>#NULL!</v>
      </c>
      <c r="DY3" s="8">
        <v>32</v>
      </c>
      <c r="DZ3" s="8" t="s">
        <v>223</v>
      </c>
      <c r="EA3" s="8"/>
      <c r="EB3" s="8" t="s">
        <v>223</v>
      </c>
      <c r="EC3" s="8" t="s">
        <v>223</v>
      </c>
      <c r="ED3" s="8">
        <v>1</v>
      </c>
      <c r="EE3" s="8">
        <v>46.53798767967146</v>
      </c>
      <c r="EF3" s="8">
        <v>1</v>
      </c>
      <c r="EG3" s="8">
        <v>0</v>
      </c>
      <c r="EH3" s="8">
        <v>1</v>
      </c>
      <c r="EI3" s="8">
        <v>0</v>
      </c>
      <c r="EJ3" s="8">
        <v>0</v>
      </c>
      <c r="EK3" s="8">
        <v>2</v>
      </c>
      <c r="EL3" s="8">
        <v>1</v>
      </c>
      <c r="EM3" s="11">
        <v>1</v>
      </c>
      <c r="EN3" s="11">
        <v>1.6835505456953801</v>
      </c>
      <c r="EO3" s="11">
        <v>2.3805899282497101</v>
      </c>
      <c r="EP3" s="11">
        <v>8.3529701225234092</v>
      </c>
      <c r="EQ3" s="11">
        <v>73.317149426200899</v>
      </c>
      <c r="ER3" s="11">
        <v>0.82089193177393804</v>
      </c>
      <c r="ES3" s="11">
        <v>91.393042944657495</v>
      </c>
      <c r="ET3" s="13">
        <v>32.672522999999998</v>
      </c>
      <c r="EU3" s="13">
        <v>-114.540482</v>
      </c>
      <c r="EV3" s="8">
        <v>65</v>
      </c>
      <c r="EW3" s="8">
        <v>155</v>
      </c>
      <c r="EX3" s="11">
        <v>25.8</v>
      </c>
      <c r="EY3" s="8">
        <v>0</v>
      </c>
      <c r="EZ3" s="8">
        <v>0</v>
      </c>
      <c r="FA3" s="8">
        <v>1</v>
      </c>
      <c r="FB3" s="8">
        <v>0</v>
      </c>
      <c r="FC3" s="8">
        <v>0</v>
      </c>
      <c r="FD3" s="8">
        <v>1</v>
      </c>
      <c r="FE3" s="8">
        <v>0</v>
      </c>
      <c r="FF3" s="8">
        <v>0</v>
      </c>
      <c r="FG3" s="8">
        <v>0</v>
      </c>
      <c r="FH3" s="8">
        <v>0</v>
      </c>
      <c r="FI3" s="8">
        <v>0</v>
      </c>
      <c r="FJ3" s="8">
        <v>0</v>
      </c>
      <c r="FK3" s="8">
        <v>1</v>
      </c>
      <c r="FL3" s="8" t="s">
        <v>460</v>
      </c>
      <c r="FM3" s="8">
        <v>1</v>
      </c>
      <c r="FN3" s="9" t="e">
        <v>#NULL!</v>
      </c>
      <c r="FO3" s="9" t="e">
        <v>#NULL!</v>
      </c>
      <c r="FP3" s="9" t="e">
        <v>#NULL!</v>
      </c>
      <c r="FQ3" s="9" t="e">
        <v>#NULL!</v>
      </c>
      <c r="FR3" s="9" t="e">
        <v>#NULL!</v>
      </c>
      <c r="FS3" s="9" t="e">
        <v>#NULL!</v>
      </c>
      <c r="FT3" s="9" t="e">
        <v>#NULL!</v>
      </c>
      <c r="FU3" s="14">
        <v>7.9529904118749994E-3</v>
      </c>
      <c r="FV3" s="11">
        <v>65</v>
      </c>
      <c r="FW3" s="11">
        <v>25.956923076923076</v>
      </c>
      <c r="FX3" s="8">
        <v>40</v>
      </c>
      <c r="FY3" s="8">
        <v>1</v>
      </c>
      <c r="FZ3" s="8">
        <v>0</v>
      </c>
      <c r="GA3" s="8">
        <v>1</v>
      </c>
      <c r="GB3" s="8">
        <v>0</v>
      </c>
      <c r="GC3" s="8">
        <v>0</v>
      </c>
      <c r="GD3" s="11">
        <v>0</v>
      </c>
      <c r="GE3" s="9" t="e">
        <v>#NULL!</v>
      </c>
      <c r="GF3" s="11">
        <v>0</v>
      </c>
      <c r="GG3" s="8"/>
      <c r="GH3" s="8"/>
      <c r="GI3" s="8"/>
      <c r="GJ3" s="9" t="e">
        <v>#NULL!</v>
      </c>
      <c r="GK3" s="8" t="s">
        <v>227</v>
      </c>
      <c r="GL3" s="8"/>
      <c r="GM3" s="12">
        <v>-0.30832405610923075</v>
      </c>
      <c r="GN3" s="12">
        <v>3.2531044136714822E-2</v>
      </c>
      <c r="GO3" s="12">
        <v>-0.34417434113089901</v>
      </c>
      <c r="GP3" s="12">
        <v>-0.19552889063415035</v>
      </c>
      <c r="GQ3" s="12">
        <v>0.11870244360979511</v>
      </c>
    </row>
    <row r="4" spans="1:199" x14ac:dyDescent="0.2">
      <c r="A4" s="8" t="s">
        <v>470</v>
      </c>
      <c r="B4" s="11">
        <v>0.39</v>
      </c>
      <c r="C4" s="11">
        <v>59.83</v>
      </c>
      <c r="D4" s="7">
        <f>(0.07)/(SQRT(2))</f>
        <v>4.9497474683058325E-2</v>
      </c>
      <c r="E4" s="9" t="e">
        <v>#NULL!</v>
      </c>
      <c r="F4" s="11">
        <v>0.36</v>
      </c>
      <c r="G4" s="7">
        <f>0.05/SQRT(2)</f>
        <v>3.5355339059327376E-2</v>
      </c>
      <c r="H4" s="8">
        <v>2</v>
      </c>
      <c r="I4" s="10">
        <v>43210</v>
      </c>
      <c r="J4" s="8">
        <v>2</v>
      </c>
      <c r="K4" s="8">
        <v>3</v>
      </c>
      <c r="L4" s="8">
        <v>23</v>
      </c>
      <c r="M4" s="8">
        <v>65</v>
      </c>
      <c r="N4" s="10">
        <v>23824</v>
      </c>
      <c r="O4" s="8">
        <v>1</v>
      </c>
      <c r="P4" s="9" t="e">
        <v>#NULL!</v>
      </c>
      <c r="Q4" s="9" t="e">
        <v>#NULL!</v>
      </c>
      <c r="R4" s="9" t="e">
        <v>#NULL!</v>
      </c>
      <c r="S4" s="9" t="e">
        <v>#NULL!</v>
      </c>
      <c r="T4" s="8">
        <v>1</v>
      </c>
      <c r="U4" s="9" t="e">
        <v>#NULL!</v>
      </c>
      <c r="V4" s="9" t="e">
        <v>#NULL!</v>
      </c>
      <c r="W4" s="9" t="e">
        <v>#NULL!</v>
      </c>
      <c r="X4" s="8"/>
      <c r="Y4" s="8">
        <v>1</v>
      </c>
      <c r="Z4" s="8">
        <v>2</v>
      </c>
      <c r="AA4" s="8">
        <v>2</v>
      </c>
      <c r="AB4" s="8">
        <v>0</v>
      </c>
      <c r="AC4" s="8">
        <v>4</v>
      </c>
      <c r="AD4" s="8"/>
      <c r="AE4" s="8">
        <v>2</v>
      </c>
      <c r="AF4" s="8"/>
      <c r="AG4" s="8">
        <v>62</v>
      </c>
      <c r="AH4" s="8" t="s">
        <v>223</v>
      </c>
      <c r="AI4" s="8" t="s">
        <v>223</v>
      </c>
      <c r="AJ4" s="8" t="s">
        <v>223</v>
      </c>
      <c r="AK4" s="8" t="s">
        <v>223</v>
      </c>
      <c r="AL4" s="8" t="s">
        <v>223</v>
      </c>
      <c r="AM4" s="8" t="s">
        <v>223</v>
      </c>
      <c r="AN4" s="8" t="s">
        <v>223</v>
      </c>
      <c r="AO4" s="8" t="s">
        <v>223</v>
      </c>
      <c r="AP4" s="9" t="e">
        <v>#NULL!</v>
      </c>
      <c r="AQ4" s="8" t="s">
        <v>224</v>
      </c>
      <c r="AR4" s="8" t="s">
        <v>223</v>
      </c>
      <c r="AS4" s="8" t="s">
        <v>223</v>
      </c>
      <c r="AT4" s="8" t="s">
        <v>223</v>
      </c>
      <c r="AU4" s="8" t="s">
        <v>223</v>
      </c>
      <c r="AV4" s="8" t="s">
        <v>223</v>
      </c>
      <c r="AW4" s="8" t="s">
        <v>223</v>
      </c>
      <c r="AX4" s="8" t="s">
        <v>223</v>
      </c>
      <c r="AY4" s="8" t="s">
        <v>223</v>
      </c>
      <c r="AZ4" s="8" t="s">
        <v>223</v>
      </c>
      <c r="BA4" s="8" t="s">
        <v>223</v>
      </c>
      <c r="BB4" s="8" t="s">
        <v>223</v>
      </c>
      <c r="BC4" s="8"/>
      <c r="BD4" s="8" t="s">
        <v>471</v>
      </c>
      <c r="BE4" s="8">
        <v>2</v>
      </c>
      <c r="BF4" s="8">
        <v>1</v>
      </c>
      <c r="BG4" s="8">
        <v>5</v>
      </c>
      <c r="BH4" s="8">
        <v>2</v>
      </c>
      <c r="BI4" s="8">
        <v>2</v>
      </c>
      <c r="BJ4" s="8">
        <v>1</v>
      </c>
      <c r="BK4" s="8"/>
      <c r="BL4" s="8">
        <v>1</v>
      </c>
      <c r="BM4" s="8"/>
      <c r="BN4" s="8">
        <v>2</v>
      </c>
      <c r="BO4" s="8">
        <v>1</v>
      </c>
      <c r="BP4" s="8"/>
      <c r="BQ4" s="8">
        <v>1</v>
      </c>
      <c r="BR4" s="8"/>
      <c r="BS4" s="8">
        <v>1</v>
      </c>
      <c r="BT4" s="8"/>
      <c r="BU4" s="8">
        <v>3</v>
      </c>
      <c r="BV4" s="8"/>
      <c r="BW4" s="8">
        <v>21</v>
      </c>
      <c r="BX4" s="8">
        <v>1</v>
      </c>
      <c r="BY4" s="8"/>
      <c r="BZ4" s="8">
        <v>1</v>
      </c>
      <c r="CA4" s="8">
        <v>31</v>
      </c>
      <c r="CB4" s="8" t="s">
        <v>224</v>
      </c>
      <c r="CC4" s="8"/>
      <c r="CD4" s="8">
        <v>2</v>
      </c>
      <c r="CE4" s="8"/>
      <c r="CF4" s="8">
        <v>1</v>
      </c>
      <c r="CG4" s="8">
        <v>1</v>
      </c>
      <c r="CH4" s="8">
        <v>2</v>
      </c>
      <c r="CI4" s="8">
        <v>2</v>
      </c>
      <c r="CJ4" s="8">
        <v>2</v>
      </c>
      <c r="CK4" s="8">
        <v>2</v>
      </c>
      <c r="CL4" s="8">
        <v>2</v>
      </c>
      <c r="CM4" s="8">
        <v>2</v>
      </c>
      <c r="CN4" s="8">
        <v>2</v>
      </c>
      <c r="CO4" s="8">
        <v>2</v>
      </c>
      <c r="CP4" s="8">
        <v>2</v>
      </c>
      <c r="CQ4" s="8">
        <v>2</v>
      </c>
      <c r="CR4" s="8">
        <v>2</v>
      </c>
      <c r="CS4" s="8">
        <v>2</v>
      </c>
      <c r="CT4" s="8">
        <v>4</v>
      </c>
      <c r="CU4" s="8">
        <v>1</v>
      </c>
      <c r="CV4" s="8">
        <v>5</v>
      </c>
      <c r="CW4" s="8">
        <v>1</v>
      </c>
      <c r="CX4" s="8">
        <v>180</v>
      </c>
      <c r="CY4" s="8">
        <v>1</v>
      </c>
      <c r="CZ4" s="8">
        <v>1</v>
      </c>
      <c r="DA4" s="8">
        <v>1</v>
      </c>
      <c r="DB4" s="8">
        <v>2</v>
      </c>
      <c r="DC4" s="8">
        <v>2</v>
      </c>
      <c r="DD4" s="8">
        <v>2</v>
      </c>
      <c r="DE4" s="8">
        <v>2</v>
      </c>
      <c r="DF4" s="8">
        <v>2</v>
      </c>
      <c r="DG4" s="8">
        <v>2</v>
      </c>
      <c r="DH4" s="8">
        <v>2</v>
      </c>
      <c r="DI4" s="8">
        <v>2</v>
      </c>
      <c r="DJ4" s="8">
        <v>1</v>
      </c>
      <c r="DK4" s="8">
        <v>2</v>
      </c>
      <c r="DL4" s="8">
        <v>1</v>
      </c>
      <c r="DM4" s="8">
        <v>1</v>
      </c>
      <c r="DN4" s="8">
        <v>2</v>
      </c>
      <c r="DO4" s="8">
        <v>2</v>
      </c>
      <c r="DP4" s="8">
        <v>1</v>
      </c>
      <c r="DQ4" s="8">
        <v>2</v>
      </c>
      <c r="DR4" s="8">
        <v>2</v>
      </c>
      <c r="DS4" s="8">
        <v>2</v>
      </c>
      <c r="DT4" s="8">
        <v>6</v>
      </c>
      <c r="DU4" s="8" t="s">
        <v>223</v>
      </c>
      <c r="DV4" s="9" t="e">
        <v>#NULL!</v>
      </c>
      <c r="DW4" s="8">
        <v>5</v>
      </c>
      <c r="DX4" s="8">
        <v>2</v>
      </c>
      <c r="DY4" s="8">
        <v>32</v>
      </c>
      <c r="DZ4" s="8" t="s">
        <v>223</v>
      </c>
      <c r="EA4" s="8"/>
      <c r="EB4" s="8" t="s">
        <v>223</v>
      </c>
      <c r="EC4" s="8" t="s">
        <v>223</v>
      </c>
      <c r="ED4" s="8">
        <v>8</v>
      </c>
      <c r="EE4" s="8">
        <v>53.075975359342912</v>
      </c>
      <c r="EF4" s="8">
        <v>1</v>
      </c>
      <c r="EG4" s="8">
        <v>0</v>
      </c>
      <c r="EH4" s="8">
        <v>1</v>
      </c>
      <c r="EI4" s="8">
        <v>1</v>
      </c>
      <c r="EJ4" s="8">
        <v>0</v>
      </c>
      <c r="EK4" s="8">
        <v>3</v>
      </c>
      <c r="EL4" s="8">
        <v>1</v>
      </c>
      <c r="EM4" s="11">
        <v>1</v>
      </c>
      <c r="EN4" s="11">
        <v>1.2811568687636701</v>
      </c>
      <c r="EO4" s="11">
        <v>0.38565979533714101</v>
      </c>
      <c r="EP4" s="11">
        <v>11.5346035951635</v>
      </c>
      <c r="EQ4" s="11">
        <v>88.837896911802801</v>
      </c>
      <c r="ER4" s="11">
        <v>0.92339691377200095</v>
      </c>
      <c r="ES4" s="11">
        <v>173.20262079436199</v>
      </c>
      <c r="ET4" s="13">
        <v>32.603563000000001</v>
      </c>
      <c r="EU4" s="13">
        <v>-114.715475</v>
      </c>
      <c r="EV4" s="8">
        <v>61</v>
      </c>
      <c r="EW4" s="8">
        <v>194</v>
      </c>
      <c r="EX4" s="11">
        <v>36.700000000000003</v>
      </c>
      <c r="EY4" s="8">
        <v>1</v>
      </c>
      <c r="EZ4" s="8">
        <v>0</v>
      </c>
      <c r="FA4" s="8">
        <v>0</v>
      </c>
      <c r="FB4" s="8">
        <v>1</v>
      </c>
      <c r="FC4" s="8">
        <v>0</v>
      </c>
      <c r="FD4" s="8">
        <v>0</v>
      </c>
      <c r="FE4" s="8">
        <v>0</v>
      </c>
      <c r="FF4" s="8">
        <v>0</v>
      </c>
      <c r="FG4" s="8">
        <v>1</v>
      </c>
      <c r="FH4" s="8">
        <v>0</v>
      </c>
      <c r="FI4" s="8">
        <v>0</v>
      </c>
      <c r="FJ4" s="8">
        <v>0</v>
      </c>
      <c r="FK4" s="8">
        <v>1</v>
      </c>
      <c r="FL4" s="8" t="s">
        <v>460</v>
      </c>
      <c r="FM4" s="8">
        <v>1</v>
      </c>
      <c r="FN4" s="9" t="e">
        <v>#NULL!</v>
      </c>
      <c r="FO4" s="9" t="e">
        <v>#NULL!</v>
      </c>
      <c r="FP4" s="9" t="e">
        <v>#NULL!</v>
      </c>
      <c r="FQ4" s="9" t="e">
        <v>#NULL!</v>
      </c>
      <c r="FR4" s="9" t="e">
        <v>#NULL!</v>
      </c>
      <c r="FS4" s="9" t="e">
        <v>#NULL!</v>
      </c>
      <c r="FT4" s="9" t="e">
        <v>#NULL!</v>
      </c>
      <c r="FU4" s="14">
        <v>1.8951503560307E-2</v>
      </c>
      <c r="FV4" s="11">
        <v>61</v>
      </c>
      <c r="FW4" s="11">
        <v>34.006987368986834</v>
      </c>
      <c r="FX4" s="8">
        <v>50</v>
      </c>
      <c r="FY4" s="8">
        <v>1</v>
      </c>
      <c r="FZ4" s="8">
        <v>0</v>
      </c>
      <c r="GA4" s="8">
        <v>1</v>
      </c>
      <c r="GB4" s="8">
        <v>1</v>
      </c>
      <c r="GC4" s="8">
        <v>0</v>
      </c>
      <c r="GD4" s="11">
        <v>0</v>
      </c>
      <c r="GE4" s="9" t="e">
        <v>#NULL!</v>
      </c>
      <c r="GF4" s="11">
        <v>0</v>
      </c>
      <c r="GG4" s="8"/>
      <c r="GH4" s="8"/>
      <c r="GI4" s="8"/>
      <c r="GJ4" s="9" t="e">
        <v>#NULL!</v>
      </c>
      <c r="GK4" s="8" t="s">
        <v>227</v>
      </c>
      <c r="GL4" s="8"/>
      <c r="GM4" s="9" t="e">
        <v>#NULL!</v>
      </c>
      <c r="GN4" s="9" t="e">
        <v>#NULL!</v>
      </c>
      <c r="GO4" s="9" t="e">
        <v>#NULL!</v>
      </c>
      <c r="GP4" s="9" t="e">
        <v>#NULL!</v>
      </c>
      <c r="GQ4" s="9" t="e">
        <v>#NULL!</v>
      </c>
    </row>
    <row r="5" spans="1:199" x14ac:dyDescent="0.2">
      <c r="A5" s="8" t="s">
        <v>464</v>
      </c>
      <c r="B5" s="11">
        <v>2.97</v>
      </c>
      <c r="C5" s="11">
        <v>64.81</v>
      </c>
      <c r="D5" s="11">
        <v>1.41</v>
      </c>
      <c r="E5" s="7">
        <f>0.01/SQRT(2)</f>
        <v>7.0710678118654745E-3</v>
      </c>
      <c r="F5" s="11">
        <v>0.72</v>
      </c>
      <c r="G5" s="7">
        <f>0.05/SQRT(2)</f>
        <v>3.5355339059327376E-2</v>
      </c>
      <c r="H5" s="8">
        <v>2</v>
      </c>
      <c r="I5" s="10">
        <v>43210</v>
      </c>
      <c r="J5" s="8">
        <v>2</v>
      </c>
      <c r="K5" s="8">
        <v>12</v>
      </c>
      <c r="L5" s="8">
        <v>3</v>
      </c>
      <c r="M5" s="8">
        <v>73</v>
      </c>
      <c r="N5" s="10">
        <v>27001</v>
      </c>
      <c r="O5" s="8">
        <v>1</v>
      </c>
      <c r="P5" s="9" t="e">
        <v>#NULL!</v>
      </c>
      <c r="Q5" s="9" t="e">
        <v>#NULL!</v>
      </c>
      <c r="R5" s="9" t="e">
        <v>#NULL!</v>
      </c>
      <c r="S5" s="9" t="e">
        <v>#NULL!</v>
      </c>
      <c r="T5" s="8">
        <v>1</v>
      </c>
      <c r="U5" s="9" t="e">
        <v>#NULL!</v>
      </c>
      <c r="V5" s="9" t="e">
        <v>#NULL!</v>
      </c>
      <c r="W5" s="9" t="e">
        <v>#NULL!</v>
      </c>
      <c r="X5" s="8"/>
      <c r="Y5" s="8">
        <v>3</v>
      </c>
      <c r="Z5" s="8">
        <v>3</v>
      </c>
      <c r="AA5" s="8">
        <v>2</v>
      </c>
      <c r="AB5" s="8">
        <v>2</v>
      </c>
      <c r="AC5" s="8">
        <v>4</v>
      </c>
      <c r="AD5" s="8"/>
      <c r="AE5" s="8">
        <v>1</v>
      </c>
      <c r="AF5" s="8"/>
      <c r="AG5" s="8">
        <v>62</v>
      </c>
      <c r="AH5" s="8" t="s">
        <v>223</v>
      </c>
      <c r="AI5" s="8" t="s">
        <v>223</v>
      </c>
      <c r="AJ5" s="8" t="s">
        <v>223</v>
      </c>
      <c r="AK5" s="8" t="s">
        <v>223</v>
      </c>
      <c r="AL5" s="8" t="s">
        <v>223</v>
      </c>
      <c r="AM5" s="8" t="s">
        <v>223</v>
      </c>
      <c r="AN5" s="8" t="s">
        <v>223</v>
      </c>
      <c r="AO5" s="8" t="s">
        <v>223</v>
      </c>
      <c r="AP5" s="9" t="e">
        <v>#NULL!</v>
      </c>
      <c r="AQ5" s="8" t="s">
        <v>224</v>
      </c>
      <c r="AR5" s="8" t="s">
        <v>223</v>
      </c>
      <c r="AS5" s="8" t="s">
        <v>223</v>
      </c>
      <c r="AT5" s="8" t="s">
        <v>223</v>
      </c>
      <c r="AU5" s="8" t="s">
        <v>223</v>
      </c>
      <c r="AV5" s="8" t="s">
        <v>223</v>
      </c>
      <c r="AW5" s="8" t="s">
        <v>223</v>
      </c>
      <c r="AX5" s="8" t="s">
        <v>223</v>
      </c>
      <c r="AY5" s="8" t="s">
        <v>223</v>
      </c>
      <c r="AZ5" s="8" t="s">
        <v>223</v>
      </c>
      <c r="BA5" s="8" t="s">
        <v>223</v>
      </c>
      <c r="BB5" s="8" t="s">
        <v>223</v>
      </c>
      <c r="BC5" s="8"/>
      <c r="BD5" s="8" t="s">
        <v>465</v>
      </c>
      <c r="BE5" s="8">
        <v>2</v>
      </c>
      <c r="BF5" s="8">
        <v>2</v>
      </c>
      <c r="BG5" s="8">
        <v>5</v>
      </c>
      <c r="BH5" s="8">
        <v>1</v>
      </c>
      <c r="BI5" s="8">
        <v>1</v>
      </c>
      <c r="BJ5" s="8">
        <v>1</v>
      </c>
      <c r="BK5" s="8"/>
      <c r="BL5" s="8">
        <v>2</v>
      </c>
      <c r="BM5" s="8"/>
      <c r="BN5" s="8">
        <v>2</v>
      </c>
      <c r="BO5" s="8">
        <v>2</v>
      </c>
      <c r="BP5" s="8"/>
      <c r="BQ5" s="8">
        <v>2</v>
      </c>
      <c r="BR5" s="8"/>
      <c r="BS5" s="8">
        <v>3</v>
      </c>
      <c r="BT5" s="8"/>
      <c r="BU5" s="8">
        <v>1</v>
      </c>
      <c r="BV5" s="8"/>
      <c r="BW5" s="8">
        <v>21</v>
      </c>
      <c r="BX5" s="8">
        <v>4</v>
      </c>
      <c r="BY5" s="8"/>
      <c r="BZ5" s="8">
        <v>1</v>
      </c>
      <c r="CA5" s="8">
        <v>31</v>
      </c>
      <c r="CB5" s="8" t="s">
        <v>224</v>
      </c>
      <c r="CC5" s="8"/>
      <c r="CD5" s="8">
        <v>2</v>
      </c>
      <c r="CE5" s="8"/>
      <c r="CF5" s="8">
        <v>1</v>
      </c>
      <c r="CG5" s="8">
        <v>1</v>
      </c>
      <c r="CH5" s="8">
        <v>2</v>
      </c>
      <c r="CI5" s="8">
        <v>2</v>
      </c>
      <c r="CJ5" s="8">
        <v>1</v>
      </c>
      <c r="CK5" s="8">
        <v>2</v>
      </c>
      <c r="CL5" s="8">
        <v>2</v>
      </c>
      <c r="CM5" s="8">
        <v>2</v>
      </c>
      <c r="CN5" s="8">
        <v>2</v>
      </c>
      <c r="CO5" s="8">
        <v>2</v>
      </c>
      <c r="CP5" s="8">
        <v>2</v>
      </c>
      <c r="CQ5" s="8">
        <v>2</v>
      </c>
      <c r="CR5" s="8">
        <v>2</v>
      </c>
      <c r="CS5" s="8">
        <v>2</v>
      </c>
      <c r="CT5" s="8">
        <v>3</v>
      </c>
      <c r="CU5" s="8">
        <v>3</v>
      </c>
      <c r="CV5" s="8">
        <v>5</v>
      </c>
      <c r="CW5" s="8">
        <v>1</v>
      </c>
      <c r="CX5" s="8">
        <v>130</v>
      </c>
      <c r="CY5" s="8">
        <v>2</v>
      </c>
      <c r="CZ5" s="8">
        <v>1</v>
      </c>
      <c r="DA5" s="8">
        <v>4</v>
      </c>
      <c r="DB5" s="8">
        <v>2</v>
      </c>
      <c r="DC5" s="8">
        <v>2</v>
      </c>
      <c r="DD5" s="8">
        <v>2</v>
      </c>
      <c r="DE5" s="8">
        <v>2</v>
      </c>
      <c r="DF5" s="8">
        <v>2</v>
      </c>
      <c r="DG5" s="8">
        <v>2</v>
      </c>
      <c r="DH5" s="8">
        <v>2</v>
      </c>
      <c r="DI5" s="8">
        <v>2</v>
      </c>
      <c r="DJ5" s="8">
        <v>1</v>
      </c>
      <c r="DK5" s="8">
        <v>2</v>
      </c>
      <c r="DL5" s="8">
        <v>2</v>
      </c>
      <c r="DM5" s="8">
        <v>2</v>
      </c>
      <c r="DN5" s="8">
        <v>2</v>
      </c>
      <c r="DO5" s="8">
        <v>2</v>
      </c>
      <c r="DP5" s="8">
        <v>1</v>
      </c>
      <c r="DQ5" s="8">
        <v>2</v>
      </c>
      <c r="DR5" s="8">
        <v>2</v>
      </c>
      <c r="DS5" s="8">
        <v>2</v>
      </c>
      <c r="DT5" s="8">
        <v>6</v>
      </c>
      <c r="DU5" s="8" t="s">
        <v>223</v>
      </c>
      <c r="DV5" s="9" t="e">
        <v>#NULL!</v>
      </c>
      <c r="DW5" s="8">
        <v>6</v>
      </c>
      <c r="DX5" s="9" t="e">
        <v>#NULL!</v>
      </c>
      <c r="DY5" s="8">
        <v>32</v>
      </c>
      <c r="DZ5" s="8" t="s">
        <v>223</v>
      </c>
      <c r="EA5" s="8"/>
      <c r="EB5" s="8" t="s">
        <v>223</v>
      </c>
      <c r="EC5" s="8" t="s">
        <v>223</v>
      </c>
      <c r="ED5" s="8">
        <v>5</v>
      </c>
      <c r="EE5" s="8">
        <v>44.377823408624231</v>
      </c>
      <c r="EF5" s="8">
        <v>1</v>
      </c>
      <c r="EG5" s="8">
        <v>0</v>
      </c>
      <c r="EH5" s="8">
        <v>0</v>
      </c>
      <c r="EI5" s="8">
        <v>0</v>
      </c>
      <c r="EJ5" s="8">
        <v>0</v>
      </c>
      <c r="EK5" s="8">
        <v>1</v>
      </c>
      <c r="EL5" s="8">
        <v>1</v>
      </c>
      <c r="EM5" s="11">
        <v>1</v>
      </c>
      <c r="EN5" s="11">
        <v>2.42070796566298</v>
      </c>
      <c r="EO5" s="11">
        <v>0.29511881765384801</v>
      </c>
      <c r="EP5" s="11">
        <v>14.833650792345701</v>
      </c>
      <c r="EQ5" s="11">
        <v>82.675384415213898</v>
      </c>
      <c r="ER5" s="11">
        <v>1.0923263328583701</v>
      </c>
      <c r="ES5" s="11">
        <v>110.72617728730199</v>
      </c>
      <c r="ET5" s="13">
        <v>32.592500000000001</v>
      </c>
      <c r="EU5" s="13">
        <v>-114.709486</v>
      </c>
      <c r="EV5" s="8">
        <v>61</v>
      </c>
      <c r="EW5" s="8">
        <v>130</v>
      </c>
      <c r="EX5" s="11">
        <v>24.6</v>
      </c>
      <c r="EY5" s="8">
        <v>1</v>
      </c>
      <c r="EZ5" s="8">
        <v>0</v>
      </c>
      <c r="FA5" s="8">
        <v>1</v>
      </c>
      <c r="FB5" s="8">
        <v>0</v>
      </c>
      <c r="FC5" s="8">
        <v>0</v>
      </c>
      <c r="FD5" s="8">
        <v>1</v>
      </c>
      <c r="FE5" s="8">
        <v>0</v>
      </c>
      <c r="FF5" s="8">
        <v>0</v>
      </c>
      <c r="FG5" s="8">
        <v>0</v>
      </c>
      <c r="FH5" s="8">
        <v>1</v>
      </c>
      <c r="FI5" s="8">
        <v>0</v>
      </c>
      <c r="FJ5" s="8">
        <v>0</v>
      </c>
      <c r="FK5" s="8">
        <v>1</v>
      </c>
      <c r="FL5" s="8" t="s">
        <v>467</v>
      </c>
      <c r="FM5" s="8">
        <v>1</v>
      </c>
      <c r="FN5" s="9" t="e">
        <v>#NULL!</v>
      </c>
      <c r="FO5" s="9" t="e">
        <v>#NULL!</v>
      </c>
      <c r="FP5" s="9" t="e">
        <v>#NULL!</v>
      </c>
      <c r="FQ5" s="9" t="e">
        <v>#NULL!</v>
      </c>
      <c r="FR5" s="9" t="e">
        <v>#NULL!</v>
      </c>
      <c r="FS5" s="9" t="e">
        <v>#NULL!</v>
      </c>
      <c r="FT5" s="9" t="e">
        <v>#NULL!</v>
      </c>
      <c r="FU5" s="14">
        <v>8.9730497797059997E-3</v>
      </c>
      <c r="FV5" s="11">
        <v>61</v>
      </c>
      <c r="FW5" s="11">
        <v>24.560601988712712</v>
      </c>
      <c r="FX5" s="8">
        <v>40</v>
      </c>
      <c r="FY5" s="8">
        <v>1</v>
      </c>
      <c r="FZ5" s="8">
        <v>0</v>
      </c>
      <c r="GA5" s="8">
        <v>0</v>
      </c>
      <c r="GB5" s="8">
        <v>0</v>
      </c>
      <c r="GC5" s="8">
        <v>0</v>
      </c>
      <c r="GD5" s="11">
        <v>0</v>
      </c>
      <c r="GE5" s="9" t="e">
        <v>#NULL!</v>
      </c>
      <c r="GF5" s="11">
        <v>0</v>
      </c>
      <c r="GG5" s="8"/>
      <c r="GH5" s="8"/>
      <c r="GI5" s="8"/>
      <c r="GJ5" s="9" t="e">
        <v>#NULL!</v>
      </c>
      <c r="GK5" s="8" t="s">
        <v>227</v>
      </c>
      <c r="GL5" s="8"/>
      <c r="GM5" s="12">
        <v>0.55014692355101036</v>
      </c>
      <c r="GN5" s="12">
        <v>-0.11392187894613529</v>
      </c>
      <c r="GO5" s="12">
        <v>-0.50551310936014915</v>
      </c>
      <c r="GP5" s="12">
        <v>0.72998768025204908</v>
      </c>
      <c r="GQ5" s="12">
        <v>3.0886975554107585</v>
      </c>
    </row>
    <row r="6" spans="1:199" x14ac:dyDescent="0.2">
      <c r="A6" s="8" t="s">
        <v>457</v>
      </c>
      <c r="B6" s="11">
        <v>1.43</v>
      </c>
      <c r="C6" s="11">
        <v>33.5</v>
      </c>
      <c r="D6" s="7">
        <f>(0.07)/(SQRT(2))</f>
        <v>4.9497474683058325E-2</v>
      </c>
      <c r="E6" s="9" t="e">
        <v>#NULL!</v>
      </c>
      <c r="F6" s="11">
        <v>0.17</v>
      </c>
      <c r="G6" s="11">
        <v>7.0000000000000007E-2</v>
      </c>
      <c r="H6" s="8">
        <v>2</v>
      </c>
      <c r="I6" s="10">
        <v>43210</v>
      </c>
      <c r="J6" s="8">
        <v>2</v>
      </c>
      <c r="K6" s="8">
        <v>11</v>
      </c>
      <c r="L6" s="8">
        <v>5</v>
      </c>
      <c r="M6" s="8">
        <v>53</v>
      </c>
      <c r="N6" s="10">
        <v>19668</v>
      </c>
      <c r="O6" s="8">
        <v>1</v>
      </c>
      <c r="P6" s="9" t="e">
        <v>#NULL!</v>
      </c>
      <c r="Q6" s="9" t="e">
        <v>#NULL!</v>
      </c>
      <c r="R6" s="9" t="e">
        <v>#NULL!</v>
      </c>
      <c r="S6" s="9" t="e">
        <v>#NULL!</v>
      </c>
      <c r="T6" s="8">
        <v>1</v>
      </c>
      <c r="U6" s="9" t="e">
        <v>#NULL!</v>
      </c>
      <c r="V6" s="9" t="e">
        <v>#NULL!</v>
      </c>
      <c r="W6" s="9" t="e">
        <v>#NULL!</v>
      </c>
      <c r="X6" s="8"/>
      <c r="Y6" s="8">
        <v>1</v>
      </c>
      <c r="Z6" s="8">
        <v>2</v>
      </c>
      <c r="AA6" s="8">
        <v>2</v>
      </c>
      <c r="AB6" s="8">
        <v>0</v>
      </c>
      <c r="AC6" s="8">
        <v>3</v>
      </c>
      <c r="AD6" s="8"/>
      <c r="AE6" s="8">
        <v>2</v>
      </c>
      <c r="AF6" s="8"/>
      <c r="AG6" s="8">
        <v>62</v>
      </c>
      <c r="AH6" s="8" t="s">
        <v>223</v>
      </c>
      <c r="AI6" s="8" t="s">
        <v>223</v>
      </c>
      <c r="AJ6" s="8" t="s">
        <v>223</v>
      </c>
      <c r="AK6" s="8" t="s">
        <v>223</v>
      </c>
      <c r="AL6" s="8" t="s">
        <v>223</v>
      </c>
      <c r="AM6" s="8" t="s">
        <v>223</v>
      </c>
      <c r="AN6" s="8" t="s">
        <v>223</v>
      </c>
      <c r="AO6" s="8" t="s">
        <v>223</v>
      </c>
      <c r="AP6" s="9" t="e">
        <v>#NULL!</v>
      </c>
      <c r="AQ6" s="8" t="s">
        <v>223</v>
      </c>
      <c r="AR6" s="8" t="s">
        <v>223</v>
      </c>
      <c r="AS6" s="8" t="s">
        <v>223</v>
      </c>
      <c r="AT6" s="8" t="s">
        <v>223</v>
      </c>
      <c r="AU6" s="8" t="s">
        <v>224</v>
      </c>
      <c r="AV6" s="8" t="s">
        <v>223</v>
      </c>
      <c r="AW6" s="8" t="s">
        <v>223</v>
      </c>
      <c r="AX6" s="8" t="s">
        <v>223</v>
      </c>
      <c r="AY6" s="8" t="s">
        <v>223</v>
      </c>
      <c r="AZ6" s="8" t="s">
        <v>223</v>
      </c>
      <c r="BA6" s="8" t="s">
        <v>223</v>
      </c>
      <c r="BB6" s="8" t="s">
        <v>223</v>
      </c>
      <c r="BC6" s="8"/>
      <c r="BD6" s="8" t="s">
        <v>458</v>
      </c>
      <c r="BE6" s="8">
        <v>2</v>
      </c>
      <c r="BF6" s="8">
        <v>2</v>
      </c>
      <c r="BG6" s="8">
        <v>5</v>
      </c>
      <c r="BH6" s="8">
        <v>1</v>
      </c>
      <c r="BI6" s="8">
        <v>1</v>
      </c>
      <c r="BJ6" s="8">
        <v>1</v>
      </c>
      <c r="BK6" s="8"/>
      <c r="BL6" s="8">
        <v>1</v>
      </c>
      <c r="BM6" s="8"/>
      <c r="BN6" s="8">
        <v>2</v>
      </c>
      <c r="BO6" s="8">
        <v>2</v>
      </c>
      <c r="BP6" s="8"/>
      <c r="BQ6" s="8">
        <v>2</v>
      </c>
      <c r="BR6" s="8"/>
      <c r="BS6" s="8">
        <v>3</v>
      </c>
      <c r="BT6" s="8"/>
      <c r="BU6" s="8">
        <v>1</v>
      </c>
      <c r="BV6" s="8"/>
      <c r="BW6" s="8">
        <v>21</v>
      </c>
      <c r="BX6" s="8">
        <v>3</v>
      </c>
      <c r="BY6" s="8"/>
      <c r="BZ6" s="8">
        <v>2</v>
      </c>
      <c r="CA6" s="8">
        <v>31</v>
      </c>
      <c r="CB6" s="8" t="s">
        <v>224</v>
      </c>
      <c r="CC6" s="8"/>
      <c r="CD6" s="8">
        <v>2</v>
      </c>
      <c r="CE6" s="8"/>
      <c r="CF6" s="8">
        <v>1</v>
      </c>
      <c r="CG6" s="8">
        <v>1</v>
      </c>
      <c r="CH6" s="8">
        <v>2</v>
      </c>
      <c r="CI6" s="8">
        <v>2</v>
      </c>
      <c r="CJ6" s="8">
        <v>2</v>
      </c>
      <c r="CK6" s="8">
        <v>2</v>
      </c>
      <c r="CL6" s="8">
        <v>2</v>
      </c>
      <c r="CM6" s="8">
        <v>2</v>
      </c>
      <c r="CN6" s="8">
        <v>2</v>
      </c>
      <c r="CO6" s="8">
        <v>2</v>
      </c>
      <c r="CP6" s="8">
        <v>2</v>
      </c>
      <c r="CQ6" s="8">
        <v>2</v>
      </c>
      <c r="CR6" s="8">
        <v>2</v>
      </c>
      <c r="CS6" s="8">
        <v>2</v>
      </c>
      <c r="CT6" s="8">
        <v>1</v>
      </c>
      <c r="CU6" s="8">
        <v>3</v>
      </c>
      <c r="CV6" s="8">
        <v>5</v>
      </c>
      <c r="CW6" s="8">
        <v>1</v>
      </c>
      <c r="CX6" s="8">
        <v>110</v>
      </c>
      <c r="CY6" s="8">
        <v>1</v>
      </c>
      <c r="CZ6" s="8">
        <v>1</v>
      </c>
      <c r="DA6" s="8">
        <v>1</v>
      </c>
      <c r="DB6" s="8">
        <v>2</v>
      </c>
      <c r="DC6" s="8">
        <v>2</v>
      </c>
      <c r="DD6" s="8">
        <v>2</v>
      </c>
      <c r="DE6" s="8">
        <v>2</v>
      </c>
      <c r="DF6" s="8">
        <v>2</v>
      </c>
      <c r="DG6" s="8">
        <v>2</v>
      </c>
      <c r="DH6" s="8">
        <v>2</v>
      </c>
      <c r="DI6" s="8">
        <v>2</v>
      </c>
      <c r="DJ6" s="8">
        <v>1</v>
      </c>
      <c r="DK6" s="8">
        <v>1</v>
      </c>
      <c r="DL6" s="8">
        <v>2</v>
      </c>
      <c r="DM6" s="8">
        <v>2</v>
      </c>
      <c r="DN6" s="8">
        <v>2</v>
      </c>
      <c r="DO6" s="8">
        <v>2</v>
      </c>
      <c r="DP6" s="8">
        <v>2</v>
      </c>
      <c r="DQ6" s="8">
        <v>2</v>
      </c>
      <c r="DR6" s="8">
        <v>2</v>
      </c>
      <c r="DS6" s="8">
        <v>2</v>
      </c>
      <c r="DT6" s="8">
        <v>5</v>
      </c>
      <c r="DU6" s="8" t="s">
        <v>275</v>
      </c>
      <c r="DV6" s="8">
        <v>1</v>
      </c>
      <c r="DW6" s="8">
        <v>5</v>
      </c>
      <c r="DX6" s="8">
        <v>1</v>
      </c>
      <c r="DY6" s="8">
        <v>32</v>
      </c>
      <c r="DZ6" s="8" t="s">
        <v>223</v>
      </c>
      <c r="EA6" s="8"/>
      <c r="EB6" s="8" t="s">
        <v>223</v>
      </c>
      <c r="EC6" s="8" t="s">
        <v>223</v>
      </c>
      <c r="ED6" s="8">
        <v>3</v>
      </c>
      <c r="EE6" s="8">
        <v>64.454483230663925</v>
      </c>
      <c r="EF6" s="8">
        <v>1</v>
      </c>
      <c r="EG6" s="8">
        <v>1</v>
      </c>
      <c r="EH6" s="8">
        <v>0</v>
      </c>
      <c r="EI6" s="8">
        <v>0</v>
      </c>
      <c r="EJ6" s="8">
        <v>0</v>
      </c>
      <c r="EK6" s="8">
        <v>2</v>
      </c>
      <c r="EL6" s="8">
        <v>1</v>
      </c>
      <c r="EM6" s="11">
        <v>1</v>
      </c>
      <c r="EN6" s="11">
        <v>1.9916169529899601</v>
      </c>
      <c r="EO6" s="11">
        <v>1.8069090841787201</v>
      </c>
      <c r="EP6" s="11">
        <v>10.044020962047201</v>
      </c>
      <c r="EQ6" s="11">
        <v>66.916862343127406</v>
      </c>
      <c r="ER6" s="11">
        <v>0.75057844059753198</v>
      </c>
      <c r="ES6" s="11">
        <v>169.98610259611999</v>
      </c>
      <c r="ET6" s="13">
        <v>32.705303999999998</v>
      </c>
      <c r="EU6" s="13">
        <v>-114.548095</v>
      </c>
      <c r="EV6" s="8">
        <v>62</v>
      </c>
      <c r="EW6" s="8">
        <v>115</v>
      </c>
      <c r="EX6" s="11">
        <v>21.4</v>
      </c>
      <c r="EY6" s="8">
        <v>0</v>
      </c>
      <c r="EZ6" s="8">
        <v>0</v>
      </c>
      <c r="FA6" s="8">
        <v>1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1</v>
      </c>
      <c r="FL6" s="8" t="s">
        <v>460</v>
      </c>
      <c r="FM6" s="8">
        <v>1</v>
      </c>
      <c r="FN6" s="9" t="e">
        <v>#NULL!</v>
      </c>
      <c r="FO6" s="9" t="e">
        <v>#NULL!</v>
      </c>
      <c r="FP6" s="9" t="e">
        <v>#NULL!</v>
      </c>
      <c r="FQ6" s="9" t="e">
        <v>#NULL!</v>
      </c>
      <c r="FR6" s="9" t="e">
        <v>#NULL!</v>
      </c>
      <c r="FS6" s="9" t="e">
        <v>#NULL!</v>
      </c>
      <c r="FT6" s="9" t="e">
        <v>#NULL!</v>
      </c>
      <c r="FU6" s="14">
        <v>4.6605672385688003E-2</v>
      </c>
      <c r="FV6" s="11">
        <v>61</v>
      </c>
      <c r="FW6" s="11">
        <v>20.782047836603063</v>
      </c>
      <c r="FX6" s="8">
        <v>60</v>
      </c>
      <c r="FY6" s="8">
        <v>1</v>
      </c>
      <c r="FZ6" s="8">
        <v>1</v>
      </c>
      <c r="GA6" s="8">
        <v>0</v>
      </c>
      <c r="GB6" s="8">
        <v>0</v>
      </c>
      <c r="GC6" s="8">
        <v>0</v>
      </c>
      <c r="GD6" s="11">
        <v>0</v>
      </c>
      <c r="GE6" s="9" t="e">
        <v>#NULL!</v>
      </c>
      <c r="GF6" s="11">
        <v>0</v>
      </c>
      <c r="GG6" s="8"/>
      <c r="GH6" s="8"/>
      <c r="GI6" s="8"/>
      <c r="GJ6" s="9" t="e">
        <v>#NULL!</v>
      </c>
      <c r="GK6" s="8" t="s">
        <v>227</v>
      </c>
      <c r="GL6" s="8"/>
      <c r="GM6" s="9" t="e">
        <v>#NULL!</v>
      </c>
      <c r="GN6" s="9" t="e">
        <v>#NULL!</v>
      </c>
      <c r="GO6" s="9" t="e">
        <v>#NULL!</v>
      </c>
      <c r="GP6" s="9" t="e">
        <v>#NULL!</v>
      </c>
      <c r="GQ6" s="9" t="e">
        <v>#NULL!</v>
      </c>
    </row>
    <row r="7" spans="1:199" x14ac:dyDescent="0.2">
      <c r="A7" s="8" t="s">
        <v>461</v>
      </c>
      <c r="B7" s="11">
        <v>0.79</v>
      </c>
      <c r="C7" s="11">
        <v>8.69</v>
      </c>
      <c r="D7" s="7">
        <f>(0.07)/(SQRT(2))</f>
        <v>4.9497474683058325E-2</v>
      </c>
      <c r="E7" s="11">
        <v>9.8000000000000004E-2</v>
      </c>
      <c r="F7" s="11">
        <v>0.18</v>
      </c>
      <c r="G7" s="11">
        <v>7.0000000000000007E-2</v>
      </c>
      <c r="H7" s="8">
        <v>2</v>
      </c>
      <c r="I7" s="10">
        <v>43210</v>
      </c>
      <c r="J7" s="8">
        <v>1</v>
      </c>
      <c r="K7" s="8">
        <v>6</v>
      </c>
      <c r="L7" s="8">
        <v>10</v>
      </c>
      <c r="M7" s="8">
        <v>37</v>
      </c>
      <c r="N7" s="10">
        <v>13676</v>
      </c>
      <c r="O7" s="8">
        <v>1</v>
      </c>
      <c r="P7" s="9" t="e">
        <v>#NULL!</v>
      </c>
      <c r="Q7" s="9" t="e">
        <v>#NULL!</v>
      </c>
      <c r="R7" s="9" t="e">
        <v>#NULL!</v>
      </c>
      <c r="S7" s="9" t="e">
        <v>#NULL!</v>
      </c>
      <c r="T7" s="8">
        <v>1</v>
      </c>
      <c r="U7" s="9" t="e">
        <v>#NULL!</v>
      </c>
      <c r="V7" s="9" t="e">
        <v>#NULL!</v>
      </c>
      <c r="W7" s="9" t="e">
        <v>#NULL!</v>
      </c>
      <c r="X7" s="8"/>
      <c r="Y7" s="8">
        <v>1</v>
      </c>
      <c r="Z7" s="8">
        <v>9</v>
      </c>
      <c r="AA7" s="8">
        <v>11</v>
      </c>
      <c r="AB7" s="8">
        <v>0</v>
      </c>
      <c r="AC7" s="8">
        <v>2</v>
      </c>
      <c r="AD7" s="8"/>
      <c r="AE7" s="8">
        <v>2</v>
      </c>
      <c r="AF7" s="8"/>
      <c r="AG7" s="8">
        <v>62</v>
      </c>
      <c r="AH7" s="8" t="s">
        <v>223</v>
      </c>
      <c r="AI7" s="8" t="s">
        <v>223</v>
      </c>
      <c r="AJ7" s="8" t="s">
        <v>223</v>
      </c>
      <c r="AK7" s="8" t="s">
        <v>223</v>
      </c>
      <c r="AL7" s="8" t="s">
        <v>223</v>
      </c>
      <c r="AM7" s="8" t="s">
        <v>223</v>
      </c>
      <c r="AN7" s="8" t="s">
        <v>223</v>
      </c>
      <c r="AO7" s="8" t="s">
        <v>223</v>
      </c>
      <c r="AP7" s="9" t="e">
        <v>#NULL!</v>
      </c>
      <c r="AQ7" s="8" t="s">
        <v>223</v>
      </c>
      <c r="AR7" s="8" t="s">
        <v>223</v>
      </c>
      <c r="AS7" s="8" t="s">
        <v>223</v>
      </c>
      <c r="AT7" s="8" t="s">
        <v>223</v>
      </c>
      <c r="AU7" s="8" t="s">
        <v>224</v>
      </c>
      <c r="AV7" s="8" t="s">
        <v>223</v>
      </c>
      <c r="AW7" s="8" t="s">
        <v>223</v>
      </c>
      <c r="AX7" s="8" t="s">
        <v>223</v>
      </c>
      <c r="AY7" s="8" t="s">
        <v>223</v>
      </c>
      <c r="AZ7" s="8" t="s">
        <v>223</v>
      </c>
      <c r="BA7" s="8" t="s">
        <v>223</v>
      </c>
      <c r="BB7" s="8" t="s">
        <v>223</v>
      </c>
      <c r="BC7" s="8"/>
      <c r="BD7" s="8" t="s">
        <v>462</v>
      </c>
      <c r="BE7" s="8">
        <v>2</v>
      </c>
      <c r="BF7" s="8">
        <v>2</v>
      </c>
      <c r="BG7" s="8">
        <v>5</v>
      </c>
      <c r="BH7" s="8">
        <v>2</v>
      </c>
      <c r="BI7" s="8">
        <v>2</v>
      </c>
      <c r="BJ7" s="8">
        <v>1</v>
      </c>
      <c r="BK7" s="8"/>
      <c r="BL7" s="8">
        <v>2</v>
      </c>
      <c r="BM7" s="8"/>
      <c r="BN7" s="8">
        <v>2</v>
      </c>
      <c r="BO7" s="8">
        <v>2</v>
      </c>
      <c r="BP7" s="8"/>
      <c r="BQ7" s="8">
        <v>2</v>
      </c>
      <c r="BR7" s="8"/>
      <c r="BS7" s="8">
        <v>3</v>
      </c>
      <c r="BT7" s="8"/>
      <c r="BU7" s="8">
        <v>1</v>
      </c>
      <c r="BV7" s="8"/>
      <c r="BW7" s="8">
        <v>21</v>
      </c>
      <c r="BX7" s="8">
        <v>3</v>
      </c>
      <c r="BY7" s="8"/>
      <c r="BZ7" s="8">
        <v>2</v>
      </c>
      <c r="CA7" s="8">
        <v>31</v>
      </c>
      <c r="CB7" s="8" t="s">
        <v>224</v>
      </c>
      <c r="CC7" s="8"/>
      <c r="CD7" s="8">
        <v>2</v>
      </c>
      <c r="CE7" s="8"/>
      <c r="CF7" s="8">
        <v>1</v>
      </c>
      <c r="CG7" s="8">
        <v>1</v>
      </c>
      <c r="CH7" s="8">
        <v>2</v>
      </c>
      <c r="CI7" s="8">
        <v>2</v>
      </c>
      <c r="CJ7" s="8">
        <v>2</v>
      </c>
      <c r="CK7" s="8">
        <v>2</v>
      </c>
      <c r="CL7" s="8">
        <v>2</v>
      </c>
      <c r="CM7" s="8">
        <v>2</v>
      </c>
      <c r="CN7" s="8">
        <v>2</v>
      </c>
      <c r="CO7" s="8">
        <v>2</v>
      </c>
      <c r="CP7" s="8">
        <v>2</v>
      </c>
      <c r="CQ7" s="8">
        <v>2</v>
      </c>
      <c r="CR7" s="8">
        <v>2</v>
      </c>
      <c r="CS7" s="8">
        <v>1</v>
      </c>
      <c r="CT7" s="8">
        <v>3</v>
      </c>
      <c r="CU7" s="8">
        <v>1</v>
      </c>
      <c r="CV7" s="8">
        <v>5</v>
      </c>
      <c r="CW7" s="8">
        <v>5</v>
      </c>
      <c r="CX7" s="8">
        <v>144</v>
      </c>
      <c r="CY7" s="8">
        <v>2</v>
      </c>
      <c r="CZ7" s="8">
        <v>1</v>
      </c>
      <c r="DA7" s="8">
        <v>4</v>
      </c>
      <c r="DB7" s="8">
        <v>1</v>
      </c>
      <c r="DC7" s="8">
        <v>1</v>
      </c>
      <c r="DD7" s="8">
        <v>2</v>
      </c>
      <c r="DE7" s="8">
        <v>2</v>
      </c>
      <c r="DF7" s="8">
        <v>2</v>
      </c>
      <c r="DG7" s="8">
        <v>2</v>
      </c>
      <c r="DH7" s="8">
        <v>2</v>
      </c>
      <c r="DI7" s="8">
        <v>2</v>
      </c>
      <c r="DJ7" s="8">
        <v>1</v>
      </c>
      <c r="DK7" s="8">
        <v>1</v>
      </c>
      <c r="DL7" s="8">
        <v>2</v>
      </c>
      <c r="DM7" s="8">
        <v>2</v>
      </c>
      <c r="DN7" s="8">
        <v>2</v>
      </c>
      <c r="DO7" s="8">
        <v>2</v>
      </c>
      <c r="DP7" s="8">
        <v>1</v>
      </c>
      <c r="DQ7" s="8">
        <v>2</v>
      </c>
      <c r="DR7" s="8">
        <v>2</v>
      </c>
      <c r="DS7" s="8">
        <v>2</v>
      </c>
      <c r="DT7" s="8">
        <v>5</v>
      </c>
      <c r="DU7" s="8" t="s">
        <v>275</v>
      </c>
      <c r="DV7" s="8">
        <v>1</v>
      </c>
      <c r="DW7" s="8">
        <v>5</v>
      </c>
      <c r="DX7" s="8">
        <v>1</v>
      </c>
      <c r="DY7" s="8">
        <v>32</v>
      </c>
      <c r="DZ7" s="8" t="s">
        <v>223</v>
      </c>
      <c r="EA7" s="8"/>
      <c r="EB7" s="8" t="s">
        <v>223</v>
      </c>
      <c r="EC7" s="8" t="s">
        <v>223</v>
      </c>
      <c r="ED7" s="8">
        <v>2</v>
      </c>
      <c r="EE7" s="8">
        <v>80.859685147159482</v>
      </c>
      <c r="EF7" s="8">
        <v>1</v>
      </c>
      <c r="EG7" s="8">
        <v>1</v>
      </c>
      <c r="EH7" s="8">
        <v>0</v>
      </c>
      <c r="EI7" s="8">
        <v>0</v>
      </c>
      <c r="EJ7" s="8">
        <v>0</v>
      </c>
      <c r="EK7" s="8">
        <v>2</v>
      </c>
      <c r="EL7" s="8">
        <v>1</v>
      </c>
      <c r="EM7" s="11">
        <v>1</v>
      </c>
      <c r="EN7" s="11">
        <v>1.4058973089051801</v>
      </c>
      <c r="EO7" s="11">
        <v>2.6796836090114802</v>
      </c>
      <c r="EP7" s="11">
        <v>9.4758841575119099</v>
      </c>
      <c r="EQ7" s="11">
        <v>65.926043532882801</v>
      </c>
      <c r="ER7" s="11">
        <v>0.69824274836044897</v>
      </c>
      <c r="ES7" s="11">
        <v>150.92070931122799</v>
      </c>
      <c r="ET7" s="13">
        <v>32.599567999999998</v>
      </c>
      <c r="EU7" s="13">
        <v>-114.658603</v>
      </c>
      <c r="EV7" s="8">
        <v>66</v>
      </c>
      <c r="EW7" s="8">
        <v>147</v>
      </c>
      <c r="EX7" s="11">
        <v>24.1</v>
      </c>
      <c r="EY7" s="8">
        <v>1</v>
      </c>
      <c r="EZ7" s="8">
        <v>0</v>
      </c>
      <c r="FA7" s="8">
        <v>1</v>
      </c>
      <c r="FB7" s="8">
        <v>0</v>
      </c>
      <c r="FC7" s="8">
        <v>0</v>
      </c>
      <c r="FD7" s="8">
        <v>1</v>
      </c>
      <c r="FE7" s="8">
        <v>0</v>
      </c>
      <c r="FF7" s="8">
        <v>0</v>
      </c>
      <c r="FG7" s="8">
        <v>0</v>
      </c>
      <c r="FH7" s="8">
        <v>0</v>
      </c>
      <c r="FI7" s="8">
        <v>0</v>
      </c>
      <c r="FJ7" s="8">
        <v>0</v>
      </c>
      <c r="FK7" s="8">
        <v>1</v>
      </c>
      <c r="FL7" s="8" t="s">
        <v>460</v>
      </c>
      <c r="FM7" s="8">
        <v>1</v>
      </c>
      <c r="FN7" s="9" t="e">
        <v>#NULL!</v>
      </c>
      <c r="FO7" s="9" t="e">
        <v>#NULL!</v>
      </c>
      <c r="FP7" s="9" t="e">
        <v>#NULL!</v>
      </c>
      <c r="FQ7" s="9" t="e">
        <v>#NULL!</v>
      </c>
      <c r="FR7" s="9" t="e">
        <v>#NULL!</v>
      </c>
      <c r="FS7" s="9" t="e">
        <v>#NULL!</v>
      </c>
      <c r="FT7" s="9" t="e">
        <v>#NULL!</v>
      </c>
      <c r="FU7" s="14">
        <v>6.0720727005779997E-3</v>
      </c>
      <c r="FV7" s="11">
        <v>65</v>
      </c>
      <c r="FW7" s="11">
        <v>23.960236686390534</v>
      </c>
      <c r="FX7" s="8">
        <v>80</v>
      </c>
      <c r="FY7" s="8">
        <v>1</v>
      </c>
      <c r="FZ7" s="8">
        <v>1</v>
      </c>
      <c r="GA7" s="8">
        <v>0</v>
      </c>
      <c r="GB7" s="8">
        <v>0</v>
      </c>
      <c r="GC7" s="8">
        <v>0</v>
      </c>
      <c r="GD7" s="11">
        <v>0</v>
      </c>
      <c r="GE7" s="9" t="e">
        <v>#NULL!</v>
      </c>
      <c r="GF7" s="11">
        <v>0</v>
      </c>
      <c r="GG7" s="8"/>
      <c r="GH7" s="8"/>
      <c r="GI7" s="8"/>
      <c r="GJ7" s="9" t="e">
        <v>#NULL!</v>
      </c>
      <c r="GK7" s="8" t="s">
        <v>227</v>
      </c>
      <c r="GL7" s="8"/>
      <c r="GM7" s="12">
        <v>-0.31841102738300314</v>
      </c>
      <c r="GN7" s="12">
        <v>-2.79719851137053E-2</v>
      </c>
      <c r="GO7" s="12">
        <v>-0.34288811153745741</v>
      </c>
      <c r="GP7" s="12">
        <v>-0.20668776539587469</v>
      </c>
      <c r="GQ7" s="12">
        <v>0.19406965214163385</v>
      </c>
    </row>
    <row r="8" spans="1:199" x14ac:dyDescent="0.2">
      <c r="A8" s="8" t="s">
        <v>477</v>
      </c>
      <c r="B8" s="11">
        <v>20.010000000000002</v>
      </c>
      <c r="C8" s="11">
        <v>126.71</v>
      </c>
      <c r="D8" s="11">
        <v>0.08</v>
      </c>
      <c r="E8" s="11">
        <v>0.16600000000000001</v>
      </c>
      <c r="F8" s="11">
        <v>0.57999999999999996</v>
      </c>
      <c r="G8" s="11">
        <v>0.08</v>
      </c>
      <c r="H8" s="8">
        <v>2</v>
      </c>
      <c r="I8" s="10">
        <v>43215</v>
      </c>
      <c r="J8" s="8">
        <v>2</v>
      </c>
      <c r="K8" s="8">
        <v>7</v>
      </c>
      <c r="L8" s="8">
        <v>12</v>
      </c>
      <c r="M8" s="8">
        <v>59</v>
      </c>
      <c r="N8" s="10">
        <v>21743</v>
      </c>
      <c r="O8" s="8">
        <v>1</v>
      </c>
      <c r="P8" s="9" t="e">
        <v>#NULL!</v>
      </c>
      <c r="Q8" s="9" t="e">
        <v>#NULL!</v>
      </c>
      <c r="R8" s="9" t="e">
        <v>#NULL!</v>
      </c>
      <c r="S8" s="9" t="e">
        <v>#NULL!</v>
      </c>
      <c r="T8" s="8">
        <v>1</v>
      </c>
      <c r="U8" s="9" t="e">
        <v>#NULL!</v>
      </c>
      <c r="V8" s="9" t="e">
        <v>#NULL!</v>
      </c>
      <c r="W8" s="9" t="e">
        <v>#NULL!</v>
      </c>
      <c r="X8" s="8"/>
      <c r="Y8" s="8">
        <v>1</v>
      </c>
      <c r="Z8" s="8">
        <v>5</v>
      </c>
      <c r="AA8" s="8">
        <v>4</v>
      </c>
      <c r="AB8" s="8">
        <v>0</v>
      </c>
      <c r="AC8" s="8">
        <v>3</v>
      </c>
      <c r="AD8" s="8"/>
      <c r="AE8" s="8">
        <v>2</v>
      </c>
      <c r="AF8" s="8"/>
      <c r="AG8" s="8">
        <v>62</v>
      </c>
      <c r="AH8" s="8" t="s">
        <v>223</v>
      </c>
      <c r="AI8" s="8" t="s">
        <v>223</v>
      </c>
      <c r="AJ8" s="8" t="s">
        <v>223</v>
      </c>
      <c r="AK8" s="8" t="s">
        <v>223</v>
      </c>
      <c r="AL8" s="8" t="s">
        <v>223</v>
      </c>
      <c r="AM8" s="8" t="s">
        <v>223</v>
      </c>
      <c r="AN8" s="8" t="s">
        <v>223</v>
      </c>
      <c r="AO8" s="8" t="s">
        <v>223</v>
      </c>
      <c r="AP8" s="9" t="e">
        <v>#NULL!</v>
      </c>
      <c r="AQ8" s="8" t="s">
        <v>223</v>
      </c>
      <c r="AR8" s="8" t="s">
        <v>223</v>
      </c>
      <c r="AS8" s="8" t="s">
        <v>223</v>
      </c>
      <c r="AT8" s="8" t="s">
        <v>223</v>
      </c>
      <c r="AU8" s="8" t="s">
        <v>223</v>
      </c>
      <c r="AV8" s="8" t="s">
        <v>224</v>
      </c>
      <c r="AW8" s="8" t="s">
        <v>223</v>
      </c>
      <c r="AX8" s="8" t="s">
        <v>223</v>
      </c>
      <c r="AY8" s="8" t="s">
        <v>223</v>
      </c>
      <c r="AZ8" s="8" t="s">
        <v>223</v>
      </c>
      <c r="BA8" s="8" t="s">
        <v>223</v>
      </c>
      <c r="BB8" s="8" t="s">
        <v>223</v>
      </c>
      <c r="BC8" s="8"/>
      <c r="BD8" s="8" t="s">
        <v>344</v>
      </c>
      <c r="BE8" s="8">
        <v>2</v>
      </c>
      <c r="BF8" s="8">
        <v>2</v>
      </c>
      <c r="BG8" s="8">
        <v>5</v>
      </c>
      <c r="BH8" s="8">
        <v>2</v>
      </c>
      <c r="BI8" s="8">
        <v>2</v>
      </c>
      <c r="BJ8" s="8">
        <v>1</v>
      </c>
      <c r="BK8" s="8"/>
      <c r="BL8" s="8">
        <v>1</v>
      </c>
      <c r="BM8" s="8"/>
      <c r="BN8" s="8">
        <v>2</v>
      </c>
      <c r="BO8" s="8">
        <v>1</v>
      </c>
      <c r="BP8" s="8"/>
      <c r="BQ8" s="8">
        <v>1</v>
      </c>
      <c r="BR8" s="8"/>
      <c r="BS8" s="8">
        <v>3</v>
      </c>
      <c r="BT8" s="8"/>
      <c r="BU8" s="8">
        <v>3</v>
      </c>
      <c r="BV8" s="8"/>
      <c r="BW8" s="8">
        <v>21</v>
      </c>
      <c r="BX8" s="8">
        <v>4</v>
      </c>
      <c r="BY8" s="8"/>
      <c r="BZ8" s="8">
        <v>1</v>
      </c>
      <c r="CA8" s="8">
        <v>31</v>
      </c>
      <c r="CB8" s="8" t="s">
        <v>235</v>
      </c>
      <c r="CC8" s="8"/>
      <c r="CD8" s="8">
        <v>3</v>
      </c>
      <c r="CE8" s="8"/>
      <c r="CF8" s="8">
        <v>1</v>
      </c>
      <c r="CG8" s="8">
        <v>1</v>
      </c>
      <c r="CH8" s="8">
        <v>2</v>
      </c>
      <c r="CI8" s="8">
        <v>2</v>
      </c>
      <c r="CJ8" s="8">
        <v>2</v>
      </c>
      <c r="CK8" s="8">
        <v>2</v>
      </c>
      <c r="CL8" s="8">
        <v>2</v>
      </c>
      <c r="CM8" s="8">
        <v>2</v>
      </c>
      <c r="CN8" s="8">
        <v>2</v>
      </c>
      <c r="CO8" s="8">
        <v>2</v>
      </c>
      <c r="CP8" s="8">
        <v>2</v>
      </c>
      <c r="CQ8" s="8">
        <v>2</v>
      </c>
      <c r="CR8" s="8">
        <v>2</v>
      </c>
      <c r="CS8" s="8">
        <v>1</v>
      </c>
      <c r="CT8" s="8">
        <v>3</v>
      </c>
      <c r="CU8" s="8">
        <v>1</v>
      </c>
      <c r="CV8" s="8">
        <v>5</v>
      </c>
      <c r="CW8" s="8">
        <v>4</v>
      </c>
      <c r="CX8" s="8">
        <v>180</v>
      </c>
      <c r="CY8" s="8">
        <v>1</v>
      </c>
      <c r="CZ8" s="8">
        <v>1</v>
      </c>
      <c r="DA8" s="8">
        <v>3</v>
      </c>
      <c r="DB8" s="8">
        <v>2</v>
      </c>
      <c r="DC8" s="8">
        <v>2</v>
      </c>
      <c r="DD8" s="8">
        <v>2</v>
      </c>
      <c r="DE8" s="8">
        <v>2</v>
      </c>
      <c r="DF8" s="8">
        <v>2</v>
      </c>
      <c r="DG8" s="8">
        <v>2</v>
      </c>
      <c r="DH8" s="8">
        <v>2</v>
      </c>
      <c r="DI8" s="9" t="e">
        <v>#NULL!</v>
      </c>
      <c r="DJ8" s="8">
        <v>1</v>
      </c>
      <c r="DK8" s="8">
        <v>2</v>
      </c>
      <c r="DL8" s="8">
        <v>1</v>
      </c>
      <c r="DM8" s="8">
        <v>2</v>
      </c>
      <c r="DN8" s="8">
        <v>2</v>
      </c>
      <c r="DO8" s="8">
        <v>2</v>
      </c>
      <c r="DP8" s="8">
        <v>2</v>
      </c>
      <c r="DQ8" s="8">
        <v>2</v>
      </c>
      <c r="DR8" s="8">
        <v>2</v>
      </c>
      <c r="DS8" s="8">
        <v>2</v>
      </c>
      <c r="DT8" s="8">
        <v>6</v>
      </c>
      <c r="DU8" s="8" t="s">
        <v>223</v>
      </c>
      <c r="DV8" s="9" t="e">
        <v>#NULL!</v>
      </c>
      <c r="DW8" s="8">
        <v>5</v>
      </c>
      <c r="DX8" s="8">
        <v>1</v>
      </c>
      <c r="DY8" s="8">
        <v>31</v>
      </c>
      <c r="DZ8" s="8" t="s">
        <v>224</v>
      </c>
      <c r="EA8" s="8"/>
      <c r="EB8" s="8" t="s">
        <v>224</v>
      </c>
      <c r="EC8" s="8" t="s">
        <v>235</v>
      </c>
      <c r="ED8" s="8">
        <v>2</v>
      </c>
      <c r="EE8" s="8">
        <v>58.787132101300479</v>
      </c>
      <c r="EF8" s="8">
        <v>1</v>
      </c>
      <c r="EG8" s="8">
        <v>0</v>
      </c>
      <c r="EH8" s="8">
        <v>1</v>
      </c>
      <c r="EI8" s="8">
        <v>0</v>
      </c>
      <c r="EJ8" s="8">
        <v>0</v>
      </c>
      <c r="EK8" s="8">
        <v>2</v>
      </c>
      <c r="EL8" s="8">
        <v>1</v>
      </c>
      <c r="EM8" s="11">
        <v>1</v>
      </c>
      <c r="EN8" s="11">
        <v>1.70073076710308</v>
      </c>
      <c r="EO8" s="11">
        <v>0.98522065768718503</v>
      </c>
      <c r="EP8" s="11">
        <v>13.426482060370001</v>
      </c>
      <c r="EQ8" s="11">
        <v>90.721094375215202</v>
      </c>
      <c r="ER8" s="11">
        <v>0.88518978833768003</v>
      </c>
      <c r="ES8" s="11">
        <v>149.728441300414</v>
      </c>
      <c r="ET8" s="13">
        <v>32.591459999999998</v>
      </c>
      <c r="EU8" s="13">
        <v>-114.703255</v>
      </c>
      <c r="EV8" s="8">
        <v>61</v>
      </c>
      <c r="EW8" s="8">
        <v>200</v>
      </c>
      <c r="EX8" s="11">
        <v>37.6</v>
      </c>
      <c r="EY8" s="8">
        <v>1</v>
      </c>
      <c r="EZ8" s="8">
        <v>0</v>
      </c>
      <c r="FA8" s="8">
        <v>1</v>
      </c>
      <c r="FB8" s="8">
        <v>0</v>
      </c>
      <c r="FC8" s="8">
        <v>0</v>
      </c>
      <c r="FD8" s="8">
        <v>0</v>
      </c>
      <c r="FE8" s="8">
        <v>0</v>
      </c>
      <c r="FF8" s="8">
        <v>2</v>
      </c>
      <c r="FG8" s="8">
        <v>1</v>
      </c>
      <c r="FH8" s="8">
        <v>0</v>
      </c>
      <c r="FI8" s="8">
        <v>0</v>
      </c>
      <c r="FJ8" s="8">
        <v>0</v>
      </c>
      <c r="FK8" s="8">
        <v>1</v>
      </c>
      <c r="FL8" s="8" t="s">
        <v>460</v>
      </c>
      <c r="FM8" s="8">
        <v>1</v>
      </c>
      <c r="FN8" s="9" t="e">
        <v>#NULL!</v>
      </c>
      <c r="FO8" s="9" t="e">
        <v>#NULL!</v>
      </c>
      <c r="FP8" s="9" t="e">
        <v>#NULL!</v>
      </c>
      <c r="FQ8" s="9" t="e">
        <v>#NULL!</v>
      </c>
      <c r="FR8" s="9" t="e">
        <v>#NULL!</v>
      </c>
      <c r="FS8" s="9" t="e">
        <v>#NULL!</v>
      </c>
      <c r="FT8" s="9" t="e">
        <v>#NULL!</v>
      </c>
      <c r="FU8" s="9" t="e">
        <v>#NULL!</v>
      </c>
      <c r="FV8" s="11">
        <v>64</v>
      </c>
      <c r="FW8" s="11">
        <v>30.8935546875</v>
      </c>
      <c r="FX8" s="8">
        <v>50</v>
      </c>
      <c r="FY8" s="8">
        <v>1</v>
      </c>
      <c r="FZ8" s="8">
        <v>0</v>
      </c>
      <c r="GA8" s="8">
        <v>1</v>
      </c>
      <c r="GB8" s="8">
        <v>0</v>
      </c>
      <c r="GC8" s="8">
        <v>0</v>
      </c>
      <c r="GD8" s="11">
        <v>0</v>
      </c>
      <c r="GE8" s="9" t="e">
        <v>#NULL!</v>
      </c>
      <c r="GF8" s="11">
        <v>1</v>
      </c>
      <c r="GG8" s="8"/>
      <c r="GH8" s="8"/>
      <c r="GI8" s="8"/>
      <c r="GJ8" s="9" t="e">
        <v>#NULL!</v>
      </c>
      <c r="GK8" s="8" t="s">
        <v>227</v>
      </c>
      <c r="GL8" s="8"/>
      <c r="GM8" s="12">
        <v>2.3214803016813518E-2</v>
      </c>
      <c r="GN8" s="12">
        <v>4.624482485135456E-2</v>
      </c>
      <c r="GO8" s="12">
        <v>-0.27439341551345769</v>
      </c>
      <c r="GP8" s="12">
        <v>1.2768923304336326</v>
      </c>
      <c r="GQ8" s="12">
        <v>-0.3825344185263384</v>
      </c>
    </row>
    <row r="9" spans="1:199" x14ac:dyDescent="0.2">
      <c r="A9" s="8" t="s">
        <v>473</v>
      </c>
      <c r="B9" s="11">
        <v>0.52</v>
      </c>
      <c r="C9" s="11">
        <v>71.87</v>
      </c>
      <c r="D9" s="7">
        <f>(0.07)/(SQRT(2))</f>
        <v>4.9497474683058325E-2</v>
      </c>
      <c r="E9" s="11">
        <v>0.126</v>
      </c>
      <c r="F9" s="11">
        <v>1.1599999999999999</v>
      </c>
      <c r="G9" s="11">
        <v>0.08</v>
      </c>
      <c r="H9" s="8">
        <v>2</v>
      </c>
      <c r="I9" s="10">
        <v>43215</v>
      </c>
      <c r="J9" s="8">
        <v>2</v>
      </c>
      <c r="K9" s="8">
        <v>1</v>
      </c>
      <c r="L9" s="8">
        <v>1</v>
      </c>
      <c r="M9" s="8">
        <v>74</v>
      </c>
      <c r="N9" s="10">
        <v>27030</v>
      </c>
      <c r="O9" s="8">
        <v>1</v>
      </c>
      <c r="P9" s="9" t="e">
        <v>#NULL!</v>
      </c>
      <c r="Q9" s="8">
        <v>1</v>
      </c>
      <c r="R9" s="9" t="e">
        <v>#NULL!</v>
      </c>
      <c r="S9" s="9" t="e">
        <v>#NULL!</v>
      </c>
      <c r="T9" s="8">
        <v>1</v>
      </c>
      <c r="U9" s="9" t="e">
        <v>#NULL!</v>
      </c>
      <c r="V9" s="9" t="e">
        <v>#NULL!</v>
      </c>
      <c r="W9" s="9" t="e">
        <v>#NULL!</v>
      </c>
      <c r="X9" s="8"/>
      <c r="Y9" s="8">
        <v>1</v>
      </c>
      <c r="Z9" s="8">
        <v>5</v>
      </c>
      <c r="AA9" s="8">
        <v>3</v>
      </c>
      <c r="AB9" s="8">
        <v>0</v>
      </c>
      <c r="AC9" s="8">
        <v>2</v>
      </c>
      <c r="AD9" s="8"/>
      <c r="AE9" s="8">
        <v>2</v>
      </c>
      <c r="AF9" s="8"/>
      <c r="AG9" s="8">
        <v>62</v>
      </c>
      <c r="AH9" s="8" t="s">
        <v>223</v>
      </c>
      <c r="AI9" s="8" t="s">
        <v>223</v>
      </c>
      <c r="AJ9" s="8" t="s">
        <v>223</v>
      </c>
      <c r="AK9" s="8" t="s">
        <v>223</v>
      </c>
      <c r="AL9" s="8" t="s">
        <v>223</v>
      </c>
      <c r="AM9" s="8" t="s">
        <v>223</v>
      </c>
      <c r="AN9" s="8" t="s">
        <v>223</v>
      </c>
      <c r="AO9" s="8" t="s">
        <v>223</v>
      </c>
      <c r="AP9" s="9" t="e">
        <v>#NULL!</v>
      </c>
      <c r="AQ9" s="8" t="s">
        <v>223</v>
      </c>
      <c r="AR9" s="8" t="s">
        <v>223</v>
      </c>
      <c r="AS9" s="8" t="s">
        <v>223</v>
      </c>
      <c r="AT9" s="8" t="s">
        <v>223</v>
      </c>
      <c r="AU9" s="8" t="s">
        <v>223</v>
      </c>
      <c r="AV9" s="8" t="s">
        <v>224</v>
      </c>
      <c r="AW9" s="8" t="s">
        <v>223</v>
      </c>
      <c r="AX9" s="8" t="s">
        <v>223</v>
      </c>
      <c r="AY9" s="8" t="s">
        <v>223</v>
      </c>
      <c r="AZ9" s="8" t="s">
        <v>223</v>
      </c>
      <c r="BA9" s="8" t="s">
        <v>223</v>
      </c>
      <c r="BB9" s="8" t="s">
        <v>223</v>
      </c>
      <c r="BC9" s="8"/>
      <c r="BD9" s="8" t="s">
        <v>344</v>
      </c>
      <c r="BE9" s="8">
        <v>2</v>
      </c>
      <c r="BF9" s="8">
        <v>2</v>
      </c>
      <c r="BG9" s="8">
        <v>5</v>
      </c>
      <c r="BH9" s="8">
        <v>2</v>
      </c>
      <c r="BI9" s="8">
        <v>2</v>
      </c>
      <c r="BJ9" s="8">
        <v>1</v>
      </c>
      <c r="BK9" s="8"/>
      <c r="BL9" s="8">
        <v>1</v>
      </c>
      <c r="BM9" s="8"/>
      <c r="BN9" s="8">
        <v>2</v>
      </c>
      <c r="BO9" s="8">
        <v>1</v>
      </c>
      <c r="BP9" s="8"/>
      <c r="BQ9" s="8">
        <v>1</v>
      </c>
      <c r="BR9" s="8"/>
      <c r="BS9" s="8">
        <v>1</v>
      </c>
      <c r="BT9" s="8"/>
      <c r="BU9" s="8">
        <v>1</v>
      </c>
      <c r="BV9" s="8"/>
      <c r="BW9" s="8">
        <v>21</v>
      </c>
      <c r="BX9" s="8">
        <v>4</v>
      </c>
      <c r="BY9" s="8"/>
      <c r="BZ9" s="8">
        <v>2</v>
      </c>
      <c r="CA9" s="8">
        <v>31</v>
      </c>
      <c r="CB9" s="8" t="s">
        <v>235</v>
      </c>
      <c r="CC9" s="8"/>
      <c r="CD9" s="8">
        <v>2</v>
      </c>
      <c r="CE9" s="8"/>
      <c r="CF9" s="8">
        <v>1</v>
      </c>
      <c r="CG9" s="8">
        <v>1</v>
      </c>
      <c r="CH9" s="8">
        <v>2</v>
      </c>
      <c r="CI9" s="8">
        <v>2</v>
      </c>
      <c r="CJ9" s="8">
        <v>2</v>
      </c>
      <c r="CK9" s="8">
        <v>2</v>
      </c>
      <c r="CL9" s="8">
        <v>2</v>
      </c>
      <c r="CM9" s="8">
        <v>2</v>
      </c>
      <c r="CN9" s="8">
        <v>2</v>
      </c>
      <c r="CO9" s="8">
        <v>2</v>
      </c>
      <c r="CP9" s="8">
        <v>2</v>
      </c>
      <c r="CQ9" s="8">
        <v>2</v>
      </c>
      <c r="CR9" s="8">
        <v>2</v>
      </c>
      <c r="CS9" s="8">
        <v>2</v>
      </c>
      <c r="CT9" s="8">
        <v>4</v>
      </c>
      <c r="CU9" s="8">
        <v>3</v>
      </c>
      <c r="CV9" s="8">
        <v>5</v>
      </c>
      <c r="CW9" s="8">
        <v>1</v>
      </c>
      <c r="CX9" s="8">
        <v>178</v>
      </c>
      <c r="CY9" s="8">
        <v>1</v>
      </c>
      <c r="CZ9" s="8">
        <v>6</v>
      </c>
      <c r="DA9" s="8">
        <v>4</v>
      </c>
      <c r="DB9" s="8">
        <v>2</v>
      </c>
      <c r="DC9" s="8">
        <v>2</v>
      </c>
      <c r="DD9" s="8">
        <v>2</v>
      </c>
      <c r="DE9" s="8">
        <v>2</v>
      </c>
      <c r="DF9" s="8">
        <v>2</v>
      </c>
      <c r="DG9" s="8">
        <v>2</v>
      </c>
      <c r="DH9" s="8">
        <v>2</v>
      </c>
      <c r="DI9" s="8">
        <v>2</v>
      </c>
      <c r="DJ9" s="8">
        <v>1</v>
      </c>
      <c r="DK9" s="8">
        <v>2</v>
      </c>
      <c r="DL9" s="8">
        <v>1</v>
      </c>
      <c r="DM9" s="8">
        <v>2</v>
      </c>
      <c r="DN9" s="8">
        <v>2</v>
      </c>
      <c r="DO9" s="8">
        <v>2</v>
      </c>
      <c r="DP9" s="8">
        <v>2</v>
      </c>
      <c r="DQ9" s="8">
        <v>2</v>
      </c>
      <c r="DR9" s="8">
        <v>2</v>
      </c>
      <c r="DS9" s="8">
        <v>2</v>
      </c>
      <c r="DT9" s="8">
        <v>6</v>
      </c>
      <c r="DU9" s="8" t="s">
        <v>223</v>
      </c>
      <c r="DV9" s="9" t="e">
        <v>#NULL!</v>
      </c>
      <c r="DW9" s="8">
        <v>6</v>
      </c>
      <c r="DX9" s="9" t="e">
        <v>#NULL!</v>
      </c>
      <c r="DY9" s="8">
        <v>32</v>
      </c>
      <c r="DZ9" s="8" t="s">
        <v>223</v>
      </c>
      <c r="EA9" s="8"/>
      <c r="EB9" s="8" t="s">
        <v>223</v>
      </c>
      <c r="EC9" s="8" t="s">
        <v>223</v>
      </c>
      <c r="ED9" s="8">
        <v>2</v>
      </c>
      <c r="EE9" s="8">
        <v>44.312114989733061</v>
      </c>
      <c r="EF9" s="8">
        <v>1</v>
      </c>
      <c r="EG9" s="8">
        <v>0</v>
      </c>
      <c r="EH9" s="8">
        <v>1</v>
      </c>
      <c r="EI9" s="8">
        <v>0</v>
      </c>
      <c r="EJ9" s="8">
        <v>0</v>
      </c>
      <c r="EK9" s="8">
        <v>2</v>
      </c>
      <c r="EL9" s="8">
        <v>1</v>
      </c>
      <c r="EM9" s="11">
        <v>1</v>
      </c>
      <c r="EN9" s="11">
        <v>1.00898693474004</v>
      </c>
      <c r="EO9" s="11">
        <v>5.9226398185764504</v>
      </c>
      <c r="EP9" s="11">
        <v>8.0106921045447397</v>
      </c>
      <c r="EQ9" s="11">
        <v>70.203188308991898</v>
      </c>
      <c r="ER9" s="11">
        <v>1.0485138432929899</v>
      </c>
      <c r="ES9" s="11">
        <v>185.35714377936699</v>
      </c>
      <c r="ET9" s="13">
        <v>32.591757000000001</v>
      </c>
      <c r="EU9" s="13">
        <v>-114.706337</v>
      </c>
      <c r="EV9" s="8">
        <v>62</v>
      </c>
      <c r="EW9" s="8">
        <v>181</v>
      </c>
      <c r="EX9" s="11">
        <v>33.700000000000003</v>
      </c>
      <c r="EY9" s="8">
        <v>1</v>
      </c>
      <c r="EZ9" s="8">
        <v>1</v>
      </c>
      <c r="FA9" s="8">
        <v>0</v>
      </c>
      <c r="FB9" s="8">
        <v>0</v>
      </c>
      <c r="FC9" s="8">
        <v>1</v>
      </c>
      <c r="FD9" s="8">
        <v>0</v>
      </c>
      <c r="FE9" s="8">
        <v>0</v>
      </c>
      <c r="FF9" s="8">
        <v>0</v>
      </c>
      <c r="FG9" s="8">
        <v>1</v>
      </c>
      <c r="FH9" s="8">
        <v>0</v>
      </c>
      <c r="FI9" s="8">
        <v>1</v>
      </c>
      <c r="FJ9" s="8">
        <v>0</v>
      </c>
      <c r="FK9" s="8">
        <v>1</v>
      </c>
      <c r="FL9" s="8" t="s">
        <v>475</v>
      </c>
      <c r="FM9" s="9" t="e">
        <v>#NULL!</v>
      </c>
      <c r="FN9" s="9" t="e">
        <v>#NULL!</v>
      </c>
      <c r="FO9" s="9" t="e">
        <v>#NULL!</v>
      </c>
      <c r="FP9" s="8">
        <v>1</v>
      </c>
      <c r="FQ9" s="9" t="e">
        <v>#NULL!</v>
      </c>
      <c r="FR9" s="8">
        <v>1</v>
      </c>
      <c r="FS9" s="9" t="e">
        <v>#NULL!</v>
      </c>
      <c r="FT9" s="9" t="e">
        <v>#NULL!</v>
      </c>
      <c r="FU9" s="9" t="e">
        <v>#NULL!</v>
      </c>
      <c r="FV9" s="11">
        <v>61</v>
      </c>
      <c r="FW9" s="11">
        <v>33.629131953775868</v>
      </c>
      <c r="FX9" s="8">
        <v>40</v>
      </c>
      <c r="FY9" s="8">
        <v>1</v>
      </c>
      <c r="FZ9" s="8">
        <v>0</v>
      </c>
      <c r="GA9" s="8">
        <v>1</v>
      </c>
      <c r="GB9" s="8">
        <v>0</v>
      </c>
      <c r="GC9" s="8">
        <v>0</v>
      </c>
      <c r="GD9" s="11">
        <v>0</v>
      </c>
      <c r="GE9" s="9" t="e">
        <v>#NULL!</v>
      </c>
      <c r="GF9" s="11">
        <v>0</v>
      </c>
      <c r="GG9" s="8" t="s">
        <v>476</v>
      </c>
      <c r="GH9" s="8"/>
      <c r="GI9" s="8"/>
      <c r="GJ9" s="9" t="e">
        <v>#NULL!</v>
      </c>
      <c r="GK9" s="8" t="s">
        <v>227</v>
      </c>
      <c r="GL9" s="8"/>
      <c r="GM9" s="12">
        <v>-0.19388542978614798</v>
      </c>
      <c r="GN9" s="12">
        <v>3.41658871481296E-3</v>
      </c>
      <c r="GO9" s="12">
        <v>-0.3153223486138555</v>
      </c>
      <c r="GP9" s="12">
        <v>-0.27849754372536989</v>
      </c>
      <c r="GQ9" s="12">
        <v>-0.11593679639805597</v>
      </c>
    </row>
    <row r="10" spans="1:199" x14ac:dyDescent="0.2">
      <c r="A10" s="8" t="s">
        <v>240</v>
      </c>
      <c r="B10" s="11">
        <v>17.88</v>
      </c>
      <c r="C10" s="11">
        <v>179.68</v>
      </c>
      <c r="D10" s="11">
        <v>0.28000000000000003</v>
      </c>
      <c r="E10" s="9" t="e">
        <v>#NULL!</v>
      </c>
      <c r="F10" s="11">
        <v>20.03</v>
      </c>
      <c r="G10" s="11">
        <v>0.14000000000000001</v>
      </c>
      <c r="H10" s="8">
        <v>1</v>
      </c>
      <c r="I10" s="10">
        <v>43222</v>
      </c>
      <c r="J10" s="8">
        <v>2</v>
      </c>
      <c r="K10" s="8">
        <v>8</v>
      </c>
      <c r="L10" s="8">
        <v>15</v>
      </c>
      <c r="M10" s="8">
        <v>66</v>
      </c>
      <c r="N10" s="10">
        <v>24334</v>
      </c>
      <c r="O10" s="8">
        <v>1</v>
      </c>
      <c r="P10" s="9" t="e">
        <v>#NULL!</v>
      </c>
      <c r="Q10" s="9" t="e">
        <v>#NULL!</v>
      </c>
      <c r="R10" s="9" t="e">
        <v>#NULL!</v>
      </c>
      <c r="S10" s="9" t="e">
        <v>#NULL!</v>
      </c>
      <c r="T10" s="8">
        <v>1</v>
      </c>
      <c r="U10" s="9" t="e">
        <v>#NULL!</v>
      </c>
      <c r="V10" s="9" t="e">
        <v>#NULL!</v>
      </c>
      <c r="W10" s="9" t="e">
        <v>#NULL!</v>
      </c>
      <c r="X10" s="8"/>
      <c r="Y10" s="8">
        <v>4</v>
      </c>
      <c r="Z10" s="8">
        <v>3</v>
      </c>
      <c r="AA10" s="8">
        <v>21</v>
      </c>
      <c r="AB10" s="8">
        <v>1</v>
      </c>
      <c r="AC10" s="8">
        <v>5</v>
      </c>
      <c r="AD10" s="8"/>
      <c r="AE10" s="8">
        <v>1</v>
      </c>
      <c r="AF10" s="8"/>
      <c r="AG10" s="8">
        <v>2</v>
      </c>
      <c r="AH10" s="8" t="s">
        <v>223</v>
      </c>
      <c r="AI10" s="8" t="s">
        <v>223</v>
      </c>
      <c r="AJ10" s="8" t="s">
        <v>223</v>
      </c>
      <c r="AK10" s="8" t="s">
        <v>223</v>
      </c>
      <c r="AL10" s="8" t="s">
        <v>223</v>
      </c>
      <c r="AM10" s="8" t="s">
        <v>223</v>
      </c>
      <c r="AN10" s="8" t="s">
        <v>223</v>
      </c>
      <c r="AO10" s="8" t="s">
        <v>223</v>
      </c>
      <c r="AP10" s="9" t="e">
        <v>#NULL!</v>
      </c>
      <c r="AQ10" s="8" t="s">
        <v>224</v>
      </c>
      <c r="AR10" s="8" t="s">
        <v>223</v>
      </c>
      <c r="AS10" s="8" t="s">
        <v>223</v>
      </c>
      <c r="AT10" s="8" t="s">
        <v>223</v>
      </c>
      <c r="AU10" s="8" t="s">
        <v>223</v>
      </c>
      <c r="AV10" s="8" t="s">
        <v>223</v>
      </c>
      <c r="AW10" s="8" t="s">
        <v>223</v>
      </c>
      <c r="AX10" s="8" t="s">
        <v>223</v>
      </c>
      <c r="AY10" s="8" t="s">
        <v>223</v>
      </c>
      <c r="AZ10" s="8" t="s">
        <v>223</v>
      </c>
      <c r="BA10" s="8" t="s">
        <v>223</v>
      </c>
      <c r="BB10" s="8" t="s">
        <v>223</v>
      </c>
      <c r="BC10" s="8"/>
      <c r="BD10" s="8" t="s">
        <v>241</v>
      </c>
      <c r="BE10" s="8">
        <v>2</v>
      </c>
      <c r="BF10" s="8">
        <v>2</v>
      </c>
      <c r="BG10" s="8">
        <v>5</v>
      </c>
      <c r="BH10" s="8">
        <v>2</v>
      </c>
      <c r="BI10" s="8">
        <v>2</v>
      </c>
      <c r="BJ10" s="8">
        <v>1</v>
      </c>
      <c r="BK10" s="8"/>
      <c r="BL10" s="8">
        <v>1</v>
      </c>
      <c r="BM10" s="8"/>
      <c r="BN10" s="8">
        <v>2</v>
      </c>
      <c r="BO10" s="8">
        <v>3</v>
      </c>
      <c r="BP10" s="8"/>
      <c r="BQ10" s="8">
        <v>3</v>
      </c>
      <c r="BR10" s="8"/>
      <c r="BS10" s="8">
        <v>3</v>
      </c>
      <c r="BT10" s="8"/>
      <c r="BU10" s="8">
        <v>3</v>
      </c>
      <c r="BV10" s="8"/>
      <c r="BW10" s="8">
        <v>1</v>
      </c>
      <c r="BX10" s="8">
        <v>4</v>
      </c>
      <c r="BY10" s="8"/>
      <c r="BZ10" s="8">
        <v>1</v>
      </c>
      <c r="CA10" s="8">
        <v>1</v>
      </c>
      <c r="CB10" s="8" t="s">
        <v>243</v>
      </c>
      <c r="CC10" s="8"/>
      <c r="CD10" s="8">
        <v>3</v>
      </c>
      <c r="CE10" s="8"/>
      <c r="CF10" s="8">
        <v>5</v>
      </c>
      <c r="CG10" s="8">
        <v>3</v>
      </c>
      <c r="CH10" s="8">
        <v>1</v>
      </c>
      <c r="CI10" s="8">
        <v>2</v>
      </c>
      <c r="CJ10" s="8">
        <v>1</v>
      </c>
      <c r="CK10" s="8">
        <v>1</v>
      </c>
      <c r="CL10" s="8">
        <v>2</v>
      </c>
      <c r="CM10" s="8">
        <v>2</v>
      </c>
      <c r="CN10" s="8">
        <v>1</v>
      </c>
      <c r="CO10" s="8">
        <v>1</v>
      </c>
      <c r="CP10" s="8">
        <v>1</v>
      </c>
      <c r="CQ10" s="8">
        <v>2</v>
      </c>
      <c r="CR10" s="8">
        <v>1</v>
      </c>
      <c r="CS10" s="8">
        <v>2</v>
      </c>
      <c r="CT10" s="8">
        <v>3</v>
      </c>
      <c r="CU10" s="8">
        <v>1</v>
      </c>
      <c r="CV10" s="8">
        <v>5</v>
      </c>
      <c r="CW10" s="8">
        <v>5</v>
      </c>
      <c r="CX10" s="8">
        <v>235</v>
      </c>
      <c r="CY10" s="8">
        <v>1</v>
      </c>
      <c r="CZ10" s="8">
        <v>2</v>
      </c>
      <c r="DA10" s="8">
        <v>4</v>
      </c>
      <c r="DB10" s="8">
        <v>1</v>
      </c>
      <c r="DC10" s="8">
        <v>2</v>
      </c>
      <c r="DD10" s="8">
        <v>2</v>
      </c>
      <c r="DE10" s="8">
        <v>2</v>
      </c>
      <c r="DF10" s="8">
        <v>2</v>
      </c>
      <c r="DG10" s="8">
        <v>2</v>
      </c>
      <c r="DH10" s="8">
        <v>2</v>
      </c>
      <c r="DI10" s="8">
        <v>2</v>
      </c>
      <c r="DJ10" s="8">
        <v>2</v>
      </c>
      <c r="DK10" s="8">
        <v>2</v>
      </c>
      <c r="DL10" s="8">
        <v>2</v>
      </c>
      <c r="DM10" s="8">
        <v>2</v>
      </c>
      <c r="DN10" s="8">
        <v>2</v>
      </c>
      <c r="DO10" s="8">
        <v>2</v>
      </c>
      <c r="DP10" s="8">
        <v>2</v>
      </c>
      <c r="DQ10" s="8">
        <v>2</v>
      </c>
      <c r="DR10" s="8">
        <v>2</v>
      </c>
      <c r="DS10" s="8">
        <v>2</v>
      </c>
      <c r="DT10" s="8">
        <v>2</v>
      </c>
      <c r="DU10" s="8" t="s">
        <v>223</v>
      </c>
      <c r="DV10" s="9" t="e">
        <v>#NULL!</v>
      </c>
      <c r="DW10" s="8">
        <v>1</v>
      </c>
      <c r="DX10" s="8">
        <v>1</v>
      </c>
      <c r="DY10" s="8">
        <v>1</v>
      </c>
      <c r="DZ10" s="8" t="s">
        <v>224</v>
      </c>
      <c r="EA10" s="8" t="s">
        <v>235</v>
      </c>
      <c r="EB10" s="8" t="s">
        <v>235</v>
      </c>
      <c r="EC10" s="8" t="s">
        <v>224</v>
      </c>
      <c r="ED10" s="8">
        <v>5</v>
      </c>
      <c r="EE10" s="8">
        <v>51.71252566735113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11">
        <v>1</v>
      </c>
      <c r="EN10" s="11">
        <v>1.3627799092825701</v>
      </c>
      <c r="EO10" s="11">
        <v>2.2793603452873001</v>
      </c>
      <c r="EP10" s="11">
        <v>7.7100232946477902</v>
      </c>
      <c r="EQ10" s="11">
        <v>69.991903876770493</v>
      </c>
      <c r="ER10" s="11">
        <v>0.77212922114253701</v>
      </c>
      <c r="ES10" s="11">
        <v>143.84223423356801</v>
      </c>
      <c r="ET10" s="13">
        <v>32.487623999999997</v>
      </c>
      <c r="EU10" s="13">
        <v>-114.753208</v>
      </c>
      <c r="EV10" s="9" t="e">
        <v>#NULL!</v>
      </c>
      <c r="EW10" s="9" t="e">
        <v>#NULL!</v>
      </c>
      <c r="EX10" s="9" t="e">
        <v>#NULL!</v>
      </c>
      <c r="EY10" s="9" t="e">
        <v>#NULL!</v>
      </c>
      <c r="EZ10" s="9" t="e">
        <v>#NULL!</v>
      </c>
      <c r="FA10" s="9" t="e">
        <v>#NULL!</v>
      </c>
      <c r="FB10" s="9" t="e">
        <v>#NULL!</v>
      </c>
      <c r="FC10" s="9" t="e">
        <v>#NULL!</v>
      </c>
      <c r="FD10" s="9" t="e">
        <v>#NULL!</v>
      </c>
      <c r="FE10" s="9" t="e">
        <v>#NULL!</v>
      </c>
      <c r="FF10" s="9" t="e">
        <v>#NULL!</v>
      </c>
      <c r="FG10" s="9" t="e">
        <v>#NULL!</v>
      </c>
      <c r="FH10" s="9" t="e">
        <v>#NULL!</v>
      </c>
      <c r="FI10" s="9" t="e">
        <v>#NULL!</v>
      </c>
      <c r="FJ10" s="9" t="e">
        <v>#NULL!</v>
      </c>
      <c r="FK10" s="9" t="e">
        <v>#NULL!</v>
      </c>
      <c r="FL10" s="8"/>
      <c r="FM10" s="9" t="e">
        <v>#NULL!</v>
      </c>
      <c r="FN10" s="9" t="e">
        <v>#NULL!</v>
      </c>
      <c r="FO10" s="9" t="e">
        <v>#NULL!</v>
      </c>
      <c r="FP10" s="9" t="e">
        <v>#NULL!</v>
      </c>
      <c r="FQ10" s="9" t="e">
        <v>#NULL!</v>
      </c>
      <c r="FR10" s="9" t="e">
        <v>#NULL!</v>
      </c>
      <c r="FS10" s="9" t="e">
        <v>#NULL!</v>
      </c>
      <c r="FT10" s="14">
        <v>240.34243717448507</v>
      </c>
      <c r="FU10" s="14">
        <v>-8.4635715636503003E-2</v>
      </c>
      <c r="FV10" s="11">
        <v>65</v>
      </c>
      <c r="FW10" s="11">
        <v>39.101775147928997</v>
      </c>
      <c r="FX10" s="8">
        <v>50</v>
      </c>
      <c r="FY10" s="8">
        <v>0</v>
      </c>
      <c r="FZ10" s="8">
        <v>0</v>
      </c>
      <c r="GA10" s="8">
        <v>0</v>
      </c>
      <c r="GB10" s="8">
        <v>0</v>
      </c>
      <c r="GC10" s="8">
        <v>0</v>
      </c>
      <c r="GD10" s="11">
        <v>0</v>
      </c>
      <c r="GE10" s="11">
        <v>1</v>
      </c>
      <c r="GF10" s="9" t="e">
        <v>#NULL!</v>
      </c>
      <c r="GG10" s="8"/>
      <c r="GH10" s="8"/>
      <c r="GI10" s="8"/>
      <c r="GJ10" s="9" t="e">
        <v>#NULL!</v>
      </c>
      <c r="GK10" s="8" t="s">
        <v>227</v>
      </c>
      <c r="GL10" s="8"/>
      <c r="GM10" s="9" t="e">
        <v>#NULL!</v>
      </c>
      <c r="GN10" s="9" t="e">
        <v>#NULL!</v>
      </c>
      <c r="GO10" s="9" t="e">
        <v>#NULL!</v>
      </c>
      <c r="GP10" s="9" t="e">
        <v>#NULL!</v>
      </c>
      <c r="GQ10" s="9" t="e">
        <v>#NULL!</v>
      </c>
    </row>
    <row r="11" spans="1:199" x14ac:dyDescent="0.2">
      <c r="A11" s="8" t="s">
        <v>232</v>
      </c>
      <c r="B11" s="9" t="e">
        <v>#NULL!</v>
      </c>
      <c r="C11" s="9" t="e">
        <v>#NULL!</v>
      </c>
      <c r="D11" s="9" t="e">
        <v>#NULL!</v>
      </c>
      <c r="E11" s="11">
        <v>9.6000000000000002E-2</v>
      </c>
      <c r="F11" s="9" t="e">
        <v>#NULL!</v>
      </c>
      <c r="G11" s="9" t="e">
        <v>#NULL!</v>
      </c>
      <c r="H11" s="8">
        <v>1</v>
      </c>
      <c r="I11" s="10">
        <v>43222</v>
      </c>
      <c r="J11" s="8">
        <v>2</v>
      </c>
      <c r="K11" s="8">
        <v>11</v>
      </c>
      <c r="L11" s="8">
        <v>5</v>
      </c>
      <c r="M11" s="8">
        <v>72</v>
      </c>
      <c r="N11" s="10">
        <v>26608</v>
      </c>
      <c r="O11" s="8">
        <v>1</v>
      </c>
      <c r="P11" s="9" t="e">
        <v>#NULL!</v>
      </c>
      <c r="Q11" s="9" t="e">
        <v>#NULL!</v>
      </c>
      <c r="R11" s="9" t="e">
        <v>#NULL!</v>
      </c>
      <c r="S11" s="9" t="e">
        <v>#NULL!</v>
      </c>
      <c r="T11" s="8">
        <v>1</v>
      </c>
      <c r="U11" s="9" t="e">
        <v>#NULL!</v>
      </c>
      <c r="V11" s="9" t="e">
        <v>#NULL!</v>
      </c>
      <c r="W11" s="9" t="e">
        <v>#NULL!</v>
      </c>
      <c r="X11" s="8"/>
      <c r="Y11" s="8">
        <v>3</v>
      </c>
      <c r="Z11" s="8">
        <v>3</v>
      </c>
      <c r="AA11" s="8">
        <v>2</v>
      </c>
      <c r="AB11" s="8">
        <v>2</v>
      </c>
      <c r="AC11" s="8">
        <v>6</v>
      </c>
      <c r="AD11" s="8"/>
      <c r="AE11" s="8">
        <v>2</v>
      </c>
      <c r="AF11" s="8" t="s">
        <v>222</v>
      </c>
      <c r="AG11" s="8">
        <v>2</v>
      </c>
      <c r="AH11" s="8" t="s">
        <v>223</v>
      </c>
      <c r="AI11" s="8" t="s">
        <v>223</v>
      </c>
      <c r="AJ11" s="8" t="s">
        <v>223</v>
      </c>
      <c r="AK11" s="8" t="s">
        <v>223</v>
      </c>
      <c r="AL11" s="8" t="s">
        <v>223</v>
      </c>
      <c r="AM11" s="8" t="s">
        <v>223</v>
      </c>
      <c r="AN11" s="8" t="s">
        <v>223</v>
      </c>
      <c r="AO11" s="8" t="s">
        <v>223</v>
      </c>
      <c r="AP11" s="9" t="e">
        <v>#NULL!</v>
      </c>
      <c r="AQ11" s="8" t="s">
        <v>224</v>
      </c>
      <c r="AR11" s="8" t="s">
        <v>223</v>
      </c>
      <c r="AS11" s="8" t="s">
        <v>223</v>
      </c>
      <c r="AT11" s="8" t="s">
        <v>223</v>
      </c>
      <c r="AU11" s="8" t="s">
        <v>223</v>
      </c>
      <c r="AV11" s="8" t="s">
        <v>223</v>
      </c>
      <c r="AW11" s="8" t="s">
        <v>223</v>
      </c>
      <c r="AX11" s="8" t="s">
        <v>223</v>
      </c>
      <c r="AY11" s="8" t="s">
        <v>223</v>
      </c>
      <c r="AZ11" s="8" t="s">
        <v>223</v>
      </c>
      <c r="BA11" s="8" t="s">
        <v>223</v>
      </c>
      <c r="BB11" s="8" t="s">
        <v>223</v>
      </c>
      <c r="BC11" s="8"/>
      <c r="BD11" s="8" t="s">
        <v>233</v>
      </c>
      <c r="BE11" s="8">
        <v>2</v>
      </c>
      <c r="BF11" s="8">
        <v>2</v>
      </c>
      <c r="BG11" s="8">
        <v>5</v>
      </c>
      <c r="BH11" s="8">
        <v>2</v>
      </c>
      <c r="BI11" s="8">
        <v>1</v>
      </c>
      <c r="BJ11" s="8">
        <v>2</v>
      </c>
      <c r="BK11" s="8"/>
      <c r="BL11" s="8">
        <v>2</v>
      </c>
      <c r="BM11" s="8"/>
      <c r="BN11" s="8">
        <v>2</v>
      </c>
      <c r="BO11" s="8">
        <v>3</v>
      </c>
      <c r="BP11" s="8"/>
      <c r="BQ11" s="8">
        <v>3</v>
      </c>
      <c r="BR11" s="8"/>
      <c r="BS11" s="8">
        <v>3</v>
      </c>
      <c r="BT11" s="8"/>
      <c r="BU11" s="8">
        <v>3</v>
      </c>
      <c r="BV11" s="8"/>
      <c r="BW11" s="8">
        <v>1</v>
      </c>
      <c r="BX11" s="8">
        <v>2</v>
      </c>
      <c r="BY11" s="8"/>
      <c r="BZ11" s="8">
        <v>1</v>
      </c>
      <c r="CA11" s="8">
        <v>1</v>
      </c>
      <c r="CB11" s="8" t="s">
        <v>235</v>
      </c>
      <c r="CC11" s="8"/>
      <c r="CD11" s="8">
        <v>3</v>
      </c>
      <c r="CE11" s="8"/>
      <c r="CF11" s="8">
        <v>2</v>
      </c>
      <c r="CG11" s="8">
        <v>2</v>
      </c>
      <c r="CH11" s="8">
        <v>1</v>
      </c>
      <c r="CI11" s="8">
        <v>2</v>
      </c>
      <c r="CJ11" s="8">
        <v>2</v>
      </c>
      <c r="CK11" s="8">
        <v>1</v>
      </c>
      <c r="CL11" s="8">
        <v>1</v>
      </c>
      <c r="CM11" s="9" t="e">
        <v>#NULL!</v>
      </c>
      <c r="CN11" s="9" t="e">
        <v>#NULL!</v>
      </c>
      <c r="CO11" s="9" t="e">
        <v>#NULL!</v>
      </c>
      <c r="CP11" s="8">
        <v>1</v>
      </c>
      <c r="CQ11" s="9" t="e">
        <v>#NULL!</v>
      </c>
      <c r="CR11" s="9" t="e">
        <v>#NULL!</v>
      </c>
      <c r="CS11" s="8">
        <v>2</v>
      </c>
      <c r="CT11" s="8">
        <v>3</v>
      </c>
      <c r="CU11" s="8">
        <v>1</v>
      </c>
      <c r="CV11" s="8">
        <v>4</v>
      </c>
      <c r="CW11" s="8">
        <v>11</v>
      </c>
      <c r="CX11" s="8">
        <v>115</v>
      </c>
      <c r="CY11" s="8">
        <v>1</v>
      </c>
      <c r="CZ11" s="8">
        <v>2</v>
      </c>
      <c r="DA11" s="8">
        <v>3</v>
      </c>
      <c r="DB11" s="8">
        <v>1</v>
      </c>
      <c r="DC11" s="8">
        <v>2</v>
      </c>
      <c r="DD11" s="8">
        <v>2</v>
      </c>
      <c r="DE11" s="8">
        <v>2</v>
      </c>
      <c r="DF11" s="8">
        <v>2</v>
      </c>
      <c r="DG11" s="8">
        <v>2</v>
      </c>
      <c r="DH11" s="8">
        <v>2</v>
      </c>
      <c r="DI11" s="8">
        <v>2</v>
      </c>
      <c r="DJ11" s="8">
        <v>2</v>
      </c>
      <c r="DK11" s="8">
        <v>2</v>
      </c>
      <c r="DL11" s="8">
        <v>2</v>
      </c>
      <c r="DM11" s="8">
        <v>2</v>
      </c>
      <c r="DN11" s="8">
        <v>2</v>
      </c>
      <c r="DO11" s="8">
        <v>2</v>
      </c>
      <c r="DP11" s="8">
        <v>2</v>
      </c>
      <c r="DQ11" s="8">
        <v>2</v>
      </c>
      <c r="DR11" s="8">
        <v>2</v>
      </c>
      <c r="DS11" s="8">
        <v>2</v>
      </c>
      <c r="DT11" s="8">
        <v>2</v>
      </c>
      <c r="DU11" s="8" t="s">
        <v>223</v>
      </c>
      <c r="DV11" s="9" t="e">
        <v>#NULL!</v>
      </c>
      <c r="DW11" s="8">
        <v>1</v>
      </c>
      <c r="DX11" s="8">
        <v>2</v>
      </c>
      <c r="DY11" s="8">
        <v>3</v>
      </c>
      <c r="DZ11" s="8" t="s">
        <v>223</v>
      </c>
      <c r="EA11" s="8"/>
      <c r="EB11" s="8" t="s">
        <v>223</v>
      </c>
      <c r="EC11" s="8" t="s">
        <v>223</v>
      </c>
      <c r="ED11" s="8">
        <v>6</v>
      </c>
      <c r="EE11" s="8">
        <v>45.486652977412732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11">
        <v>1</v>
      </c>
      <c r="EN11" s="11">
        <v>1.3995959051033999</v>
      </c>
      <c r="EO11" s="9" t="e">
        <v>#NULL!</v>
      </c>
      <c r="EP11" s="11">
        <v>7.6309309301898596</v>
      </c>
      <c r="EQ11" s="11">
        <v>70.569417293379402</v>
      </c>
      <c r="ER11" s="11">
        <v>0.959841080725642</v>
      </c>
      <c r="ES11" s="11">
        <v>136.017404740465</v>
      </c>
      <c r="ET11" s="13">
        <v>32.508426</v>
      </c>
      <c r="EU11" s="13">
        <v>-114.78060499999999</v>
      </c>
      <c r="EV11" s="9" t="e">
        <v>#NULL!</v>
      </c>
      <c r="EW11" s="9" t="e">
        <v>#NULL!</v>
      </c>
      <c r="EX11" s="9" t="e">
        <v>#NULL!</v>
      </c>
      <c r="EY11" s="9" t="e">
        <v>#NULL!</v>
      </c>
      <c r="EZ11" s="9" t="e">
        <v>#NULL!</v>
      </c>
      <c r="FA11" s="9" t="e">
        <v>#NULL!</v>
      </c>
      <c r="FB11" s="9" t="e">
        <v>#NULL!</v>
      </c>
      <c r="FC11" s="9" t="e">
        <v>#NULL!</v>
      </c>
      <c r="FD11" s="9" t="e">
        <v>#NULL!</v>
      </c>
      <c r="FE11" s="9" t="e">
        <v>#NULL!</v>
      </c>
      <c r="FF11" s="9" t="e">
        <v>#NULL!</v>
      </c>
      <c r="FG11" s="9" t="e">
        <v>#NULL!</v>
      </c>
      <c r="FH11" s="9" t="e">
        <v>#NULL!</v>
      </c>
      <c r="FI11" s="9" t="e">
        <v>#NULL!</v>
      </c>
      <c r="FJ11" s="9" t="e">
        <v>#NULL!</v>
      </c>
      <c r="FK11" s="9" t="e">
        <v>#NULL!</v>
      </c>
      <c r="FL11" s="8"/>
      <c r="FM11" s="9" t="e">
        <v>#NULL!</v>
      </c>
      <c r="FN11" s="9" t="e">
        <v>#NULL!</v>
      </c>
      <c r="FO11" s="9" t="e">
        <v>#NULL!</v>
      </c>
      <c r="FP11" s="9" t="e">
        <v>#NULL!</v>
      </c>
      <c r="FQ11" s="9" t="e">
        <v>#NULL!</v>
      </c>
      <c r="FR11" s="9" t="e">
        <v>#NULL!</v>
      </c>
      <c r="FS11" s="9" t="e">
        <v>#NULL!</v>
      </c>
      <c r="FT11" s="9" t="e">
        <v>#NULL!</v>
      </c>
      <c r="FU11" s="9" t="e">
        <v>#NULL!</v>
      </c>
      <c r="FV11" s="11">
        <v>59</v>
      </c>
      <c r="FW11" s="11">
        <v>23.224648089629415</v>
      </c>
      <c r="FX11" s="8">
        <v>40</v>
      </c>
      <c r="FY11" s="8">
        <v>0</v>
      </c>
      <c r="FZ11" s="8">
        <v>0</v>
      </c>
      <c r="GA11" s="8">
        <v>0</v>
      </c>
      <c r="GB11" s="8">
        <v>0</v>
      </c>
      <c r="GC11" s="8">
        <v>0</v>
      </c>
      <c r="GD11" s="11">
        <v>0</v>
      </c>
      <c r="GE11" s="11">
        <v>0</v>
      </c>
      <c r="GF11" s="9" t="e">
        <v>#NULL!</v>
      </c>
      <c r="GG11" s="8"/>
      <c r="GH11" s="8"/>
      <c r="GI11" s="8"/>
      <c r="GJ11" s="9" t="e">
        <v>#NULL!</v>
      </c>
      <c r="GK11" s="8" t="s">
        <v>227</v>
      </c>
      <c r="GL11" s="8"/>
      <c r="GM11" s="9" t="e">
        <v>#NULL!</v>
      </c>
      <c r="GN11" s="9" t="e">
        <v>#NULL!</v>
      </c>
      <c r="GO11" s="9" t="e">
        <v>#NULL!</v>
      </c>
      <c r="GP11" s="9" t="e">
        <v>#NULL!</v>
      </c>
      <c r="GQ11" s="9" t="e">
        <v>#NULL!</v>
      </c>
    </row>
    <row r="12" spans="1:199" x14ac:dyDescent="0.2">
      <c r="A12" s="8" t="s">
        <v>228</v>
      </c>
      <c r="B12" s="9" t="e">
        <v>#NULL!</v>
      </c>
      <c r="C12" s="9" t="e">
        <v>#NULL!</v>
      </c>
      <c r="D12" s="9" t="e">
        <v>#NULL!</v>
      </c>
      <c r="E12" s="9" t="e">
        <v>#NULL!</v>
      </c>
      <c r="F12" s="9" t="e">
        <v>#NULL!</v>
      </c>
      <c r="G12" s="9" t="e">
        <v>#NULL!</v>
      </c>
      <c r="H12" s="8">
        <v>1</v>
      </c>
      <c r="I12" s="10">
        <v>43222</v>
      </c>
      <c r="J12" s="8">
        <v>2</v>
      </c>
      <c r="K12" s="8">
        <v>10</v>
      </c>
      <c r="L12" s="8">
        <v>4</v>
      </c>
      <c r="M12" s="8">
        <v>89</v>
      </c>
      <c r="N12" s="10">
        <v>32785</v>
      </c>
      <c r="O12" s="8">
        <v>1</v>
      </c>
      <c r="P12" s="9" t="e">
        <v>#NULL!</v>
      </c>
      <c r="Q12" s="9" t="e">
        <v>#NULL!</v>
      </c>
      <c r="R12" s="9" t="e">
        <v>#NULL!</v>
      </c>
      <c r="S12" s="9" t="e">
        <v>#NULL!</v>
      </c>
      <c r="T12" s="9" t="e">
        <v>#NULL!</v>
      </c>
      <c r="U12" s="8">
        <v>1</v>
      </c>
      <c r="V12" s="9" t="e">
        <v>#NULL!</v>
      </c>
      <c r="W12" s="9" t="e">
        <v>#NULL!</v>
      </c>
      <c r="X12" s="8"/>
      <c r="Y12" s="8">
        <v>1</v>
      </c>
      <c r="Z12" s="8">
        <v>5</v>
      </c>
      <c r="AA12" s="8">
        <v>0</v>
      </c>
      <c r="AB12" s="8">
        <v>0</v>
      </c>
      <c r="AC12" s="8">
        <v>6</v>
      </c>
      <c r="AD12" s="8"/>
      <c r="AE12" s="8">
        <v>2</v>
      </c>
      <c r="AF12" s="8"/>
      <c r="AG12" s="8">
        <v>2</v>
      </c>
      <c r="AH12" s="8" t="s">
        <v>223</v>
      </c>
      <c r="AI12" s="8" t="s">
        <v>223</v>
      </c>
      <c r="AJ12" s="8" t="s">
        <v>223</v>
      </c>
      <c r="AK12" s="8" t="s">
        <v>223</v>
      </c>
      <c r="AL12" s="8" t="s">
        <v>223</v>
      </c>
      <c r="AM12" s="8" t="s">
        <v>223</v>
      </c>
      <c r="AN12" s="8" t="s">
        <v>223</v>
      </c>
      <c r="AO12" s="8" t="s">
        <v>223</v>
      </c>
      <c r="AP12" s="9" t="e">
        <v>#NULL!</v>
      </c>
      <c r="AQ12" s="8" t="s">
        <v>224</v>
      </c>
      <c r="AR12" s="8" t="s">
        <v>223</v>
      </c>
      <c r="AS12" s="8" t="s">
        <v>223</v>
      </c>
      <c r="AT12" s="8" t="s">
        <v>223</v>
      </c>
      <c r="AU12" s="8" t="s">
        <v>223</v>
      </c>
      <c r="AV12" s="8" t="s">
        <v>223</v>
      </c>
      <c r="AW12" s="8" t="s">
        <v>223</v>
      </c>
      <c r="AX12" s="8" t="s">
        <v>223</v>
      </c>
      <c r="AY12" s="8" t="s">
        <v>223</v>
      </c>
      <c r="AZ12" s="8" t="s">
        <v>223</v>
      </c>
      <c r="BA12" s="8" t="s">
        <v>223</v>
      </c>
      <c r="BB12" s="8" t="s">
        <v>223</v>
      </c>
      <c r="BC12" s="8"/>
      <c r="BD12" s="8" t="s">
        <v>229</v>
      </c>
      <c r="BE12" s="8">
        <v>2</v>
      </c>
      <c r="BF12" s="8">
        <v>2</v>
      </c>
      <c r="BG12" s="8">
        <v>5</v>
      </c>
      <c r="BH12" s="8">
        <v>1</v>
      </c>
      <c r="BI12" s="8">
        <v>1</v>
      </c>
      <c r="BJ12" s="8">
        <v>1</v>
      </c>
      <c r="BK12" s="8"/>
      <c r="BL12" s="8">
        <v>3</v>
      </c>
      <c r="BM12" s="8"/>
      <c r="BN12" s="8">
        <v>2</v>
      </c>
      <c r="BO12" s="8">
        <v>2</v>
      </c>
      <c r="BP12" s="8"/>
      <c r="BQ12" s="8">
        <v>2</v>
      </c>
      <c r="BR12" s="8"/>
      <c r="BS12" s="8">
        <v>2</v>
      </c>
      <c r="BT12" s="8"/>
      <c r="BU12" s="8">
        <v>2</v>
      </c>
      <c r="BV12" s="8"/>
      <c r="BW12" s="8">
        <v>1</v>
      </c>
      <c r="BX12" s="8">
        <v>7</v>
      </c>
      <c r="BY12" s="8"/>
      <c r="BZ12" s="8">
        <v>1</v>
      </c>
      <c r="CA12" s="8">
        <v>1</v>
      </c>
      <c r="CB12" s="8" t="s">
        <v>231</v>
      </c>
      <c r="CC12" s="8"/>
      <c r="CD12" s="8">
        <v>7</v>
      </c>
      <c r="CE12" s="8"/>
      <c r="CF12" s="8">
        <v>1</v>
      </c>
      <c r="CG12" s="8">
        <v>1</v>
      </c>
      <c r="CH12" s="8">
        <v>2</v>
      </c>
      <c r="CI12" s="8">
        <v>2</v>
      </c>
      <c r="CJ12" s="8">
        <v>2</v>
      </c>
      <c r="CK12" s="8">
        <v>2</v>
      </c>
      <c r="CL12" s="8">
        <v>2</v>
      </c>
      <c r="CM12" s="8">
        <v>2</v>
      </c>
      <c r="CN12" s="8">
        <v>2</v>
      </c>
      <c r="CO12" s="8">
        <v>2</v>
      </c>
      <c r="CP12" s="8">
        <v>2</v>
      </c>
      <c r="CQ12" s="8">
        <v>2</v>
      </c>
      <c r="CR12" s="8">
        <v>2</v>
      </c>
      <c r="CS12" s="8">
        <v>1</v>
      </c>
      <c r="CT12" s="8">
        <v>2</v>
      </c>
      <c r="CU12" s="8">
        <v>1</v>
      </c>
      <c r="CV12" s="8">
        <v>5</v>
      </c>
      <c r="CW12" s="8">
        <v>3</v>
      </c>
      <c r="CX12" s="8">
        <v>113</v>
      </c>
      <c r="CY12" s="8">
        <v>2</v>
      </c>
      <c r="CZ12" s="8">
        <v>3</v>
      </c>
      <c r="DA12" s="8">
        <v>4</v>
      </c>
      <c r="DB12" s="8">
        <v>2</v>
      </c>
      <c r="DC12" s="8">
        <v>2</v>
      </c>
      <c r="DD12" s="8">
        <v>2</v>
      </c>
      <c r="DE12" s="8">
        <v>2</v>
      </c>
      <c r="DF12" s="8">
        <v>2</v>
      </c>
      <c r="DG12" s="8">
        <v>2</v>
      </c>
      <c r="DH12" s="8">
        <v>2</v>
      </c>
      <c r="DI12" s="8">
        <v>2</v>
      </c>
      <c r="DJ12" s="8">
        <v>2</v>
      </c>
      <c r="DK12" s="8">
        <v>2</v>
      </c>
      <c r="DL12" s="8">
        <v>2</v>
      </c>
      <c r="DM12" s="8">
        <v>2</v>
      </c>
      <c r="DN12" s="8">
        <v>2</v>
      </c>
      <c r="DO12" s="8">
        <v>2</v>
      </c>
      <c r="DP12" s="8">
        <v>2</v>
      </c>
      <c r="DQ12" s="8">
        <v>2</v>
      </c>
      <c r="DR12" s="8">
        <v>2</v>
      </c>
      <c r="DS12" s="8">
        <v>2</v>
      </c>
      <c r="DT12" s="8">
        <v>2</v>
      </c>
      <c r="DU12" s="8" t="s">
        <v>223</v>
      </c>
      <c r="DV12" s="9" t="e">
        <v>#NULL!</v>
      </c>
      <c r="DW12" s="8">
        <v>2</v>
      </c>
      <c r="DX12" s="9" t="e">
        <v>#NULL!</v>
      </c>
      <c r="DY12" s="8">
        <v>3</v>
      </c>
      <c r="DZ12" s="8" t="s">
        <v>223</v>
      </c>
      <c r="EA12" s="8"/>
      <c r="EB12" s="8" t="s">
        <v>223</v>
      </c>
      <c r="EC12" s="8" t="s">
        <v>223</v>
      </c>
      <c r="ED12" s="8">
        <v>5</v>
      </c>
      <c r="EE12" s="8">
        <v>28.57494866529774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11">
        <v>0</v>
      </c>
      <c r="EN12" s="9" t="e">
        <v>#NULL!</v>
      </c>
      <c r="EO12" s="9" t="e">
        <v>#NULL!</v>
      </c>
      <c r="EP12" s="9" t="e">
        <v>#NULL!</v>
      </c>
      <c r="EQ12" s="9" t="e">
        <v>#NULL!</v>
      </c>
      <c r="ER12" s="9" t="e">
        <v>#NULL!</v>
      </c>
      <c r="ES12" s="9" t="e">
        <v>#NULL!</v>
      </c>
      <c r="ET12" s="13">
        <v>32.487000000000002</v>
      </c>
      <c r="EU12" s="13">
        <v>-114.78157299999999</v>
      </c>
      <c r="EV12" s="9" t="e">
        <v>#NULL!</v>
      </c>
      <c r="EW12" s="9" t="e">
        <v>#NULL!</v>
      </c>
      <c r="EX12" s="9" t="e">
        <v>#NULL!</v>
      </c>
      <c r="EY12" s="9" t="e">
        <v>#NULL!</v>
      </c>
      <c r="EZ12" s="9" t="e">
        <v>#NULL!</v>
      </c>
      <c r="FA12" s="9" t="e">
        <v>#NULL!</v>
      </c>
      <c r="FB12" s="9" t="e">
        <v>#NULL!</v>
      </c>
      <c r="FC12" s="9" t="e">
        <v>#NULL!</v>
      </c>
      <c r="FD12" s="9" t="e">
        <v>#NULL!</v>
      </c>
      <c r="FE12" s="9" t="e">
        <v>#NULL!</v>
      </c>
      <c r="FF12" s="9" t="e">
        <v>#NULL!</v>
      </c>
      <c r="FG12" s="9" t="e">
        <v>#NULL!</v>
      </c>
      <c r="FH12" s="9" t="e">
        <v>#NULL!</v>
      </c>
      <c r="FI12" s="9" t="e">
        <v>#NULL!</v>
      </c>
      <c r="FJ12" s="9" t="e">
        <v>#NULL!</v>
      </c>
      <c r="FK12" s="9" t="e">
        <v>#NULL!</v>
      </c>
      <c r="FL12" s="8"/>
      <c r="FM12" s="9" t="e">
        <v>#NULL!</v>
      </c>
      <c r="FN12" s="9" t="e">
        <v>#NULL!</v>
      </c>
      <c r="FO12" s="9" t="e">
        <v>#NULL!</v>
      </c>
      <c r="FP12" s="9" t="e">
        <v>#NULL!</v>
      </c>
      <c r="FQ12" s="9" t="e">
        <v>#NULL!</v>
      </c>
      <c r="FR12" s="9" t="e">
        <v>#NULL!</v>
      </c>
      <c r="FS12" s="9" t="e">
        <v>#NULL!</v>
      </c>
      <c r="FT12" s="9" t="e">
        <v>#NULL!</v>
      </c>
      <c r="FU12" s="9" t="e">
        <v>#NULL!</v>
      </c>
      <c r="FV12" s="11">
        <v>63</v>
      </c>
      <c r="FW12" s="11">
        <v>20.014865205341398</v>
      </c>
      <c r="FX12" s="8">
        <v>20</v>
      </c>
      <c r="FY12" s="8">
        <v>0</v>
      </c>
      <c r="FZ12" s="8">
        <v>0</v>
      </c>
      <c r="GA12" s="8">
        <v>0</v>
      </c>
      <c r="GB12" s="8">
        <v>0</v>
      </c>
      <c r="GC12" s="8">
        <v>0</v>
      </c>
      <c r="GD12" s="11">
        <v>0</v>
      </c>
      <c r="GE12" s="11">
        <v>0</v>
      </c>
      <c r="GF12" s="9" t="e">
        <v>#NULL!</v>
      </c>
      <c r="GG12" s="8"/>
      <c r="GH12" s="8"/>
      <c r="GI12" s="8"/>
      <c r="GJ12" s="9" t="e">
        <v>#NULL!</v>
      </c>
      <c r="GK12" s="8" t="s">
        <v>227</v>
      </c>
      <c r="GL12" s="8"/>
      <c r="GM12" s="9" t="e">
        <v>#NULL!</v>
      </c>
      <c r="GN12" s="9" t="e">
        <v>#NULL!</v>
      </c>
      <c r="GO12" s="9" t="e">
        <v>#NULL!</v>
      </c>
      <c r="GP12" s="9" t="e">
        <v>#NULL!</v>
      </c>
      <c r="GQ12" s="9" t="e">
        <v>#NULL!</v>
      </c>
    </row>
    <row r="13" spans="1:199" x14ac:dyDescent="0.2">
      <c r="A13" s="8" t="s">
        <v>236</v>
      </c>
      <c r="B13" s="9" t="e">
        <v>#NULL!</v>
      </c>
      <c r="C13" s="9" t="e">
        <v>#NULL!</v>
      </c>
      <c r="D13" s="9" t="e">
        <v>#NULL!</v>
      </c>
      <c r="E13" s="9" t="e">
        <v>#NULL!</v>
      </c>
      <c r="F13" s="9" t="e">
        <v>#NULL!</v>
      </c>
      <c r="G13" s="9" t="e">
        <v>#NULL!</v>
      </c>
      <c r="H13" s="8">
        <v>1</v>
      </c>
      <c r="I13" s="10">
        <v>43222</v>
      </c>
      <c r="J13" s="8">
        <v>1</v>
      </c>
      <c r="K13" s="8">
        <v>12</v>
      </c>
      <c r="L13" s="8">
        <v>21</v>
      </c>
      <c r="M13" s="8">
        <v>56</v>
      </c>
      <c r="N13" s="10">
        <v>20810</v>
      </c>
      <c r="O13" s="8">
        <v>1</v>
      </c>
      <c r="P13" s="9" t="e">
        <v>#NULL!</v>
      </c>
      <c r="Q13" s="9" t="e">
        <v>#NULL!</v>
      </c>
      <c r="R13" s="9" t="e">
        <v>#NULL!</v>
      </c>
      <c r="S13" s="9" t="e">
        <v>#NULL!</v>
      </c>
      <c r="T13" s="8">
        <v>1</v>
      </c>
      <c r="U13" s="9" t="e">
        <v>#NULL!</v>
      </c>
      <c r="V13" s="9" t="e">
        <v>#NULL!</v>
      </c>
      <c r="W13" s="9" t="e">
        <v>#NULL!</v>
      </c>
      <c r="X13" s="8"/>
      <c r="Y13" s="8">
        <v>1</v>
      </c>
      <c r="Z13" s="8">
        <v>3</v>
      </c>
      <c r="AA13" s="8">
        <v>3</v>
      </c>
      <c r="AB13" s="8">
        <v>0</v>
      </c>
      <c r="AC13" s="8">
        <v>5</v>
      </c>
      <c r="AD13" s="8"/>
      <c r="AE13" s="8">
        <v>2</v>
      </c>
      <c r="AF13" s="8" t="s">
        <v>222</v>
      </c>
      <c r="AG13" s="8">
        <v>2</v>
      </c>
      <c r="AH13" s="8" t="s">
        <v>223</v>
      </c>
      <c r="AI13" s="8" t="s">
        <v>223</v>
      </c>
      <c r="AJ13" s="8" t="s">
        <v>223</v>
      </c>
      <c r="AK13" s="8" t="s">
        <v>223</v>
      </c>
      <c r="AL13" s="8" t="s">
        <v>223</v>
      </c>
      <c r="AM13" s="8" t="s">
        <v>223</v>
      </c>
      <c r="AN13" s="8" t="s">
        <v>223</v>
      </c>
      <c r="AO13" s="8" t="s">
        <v>223</v>
      </c>
      <c r="AP13" s="9" t="e">
        <v>#NULL!</v>
      </c>
      <c r="AQ13" s="8" t="s">
        <v>224</v>
      </c>
      <c r="AR13" s="8" t="s">
        <v>223</v>
      </c>
      <c r="AS13" s="8" t="s">
        <v>223</v>
      </c>
      <c r="AT13" s="8" t="s">
        <v>223</v>
      </c>
      <c r="AU13" s="8" t="s">
        <v>223</v>
      </c>
      <c r="AV13" s="8" t="s">
        <v>223</v>
      </c>
      <c r="AW13" s="8" t="s">
        <v>223</v>
      </c>
      <c r="AX13" s="8" t="s">
        <v>223</v>
      </c>
      <c r="AY13" s="8" t="s">
        <v>223</v>
      </c>
      <c r="AZ13" s="8" t="s">
        <v>223</v>
      </c>
      <c r="BA13" s="8" t="s">
        <v>223</v>
      </c>
      <c r="BB13" s="8" t="s">
        <v>223</v>
      </c>
      <c r="BC13" s="8"/>
      <c r="BD13" s="8" t="s">
        <v>237</v>
      </c>
      <c r="BE13" s="8">
        <v>2</v>
      </c>
      <c r="BF13" s="8">
        <v>2</v>
      </c>
      <c r="BG13" s="8">
        <v>5</v>
      </c>
      <c r="BH13" s="8">
        <v>2</v>
      </c>
      <c r="BI13" s="8">
        <v>2</v>
      </c>
      <c r="BJ13" s="8">
        <v>1</v>
      </c>
      <c r="BK13" s="8"/>
      <c r="BL13" s="8">
        <v>2</v>
      </c>
      <c r="BM13" s="8"/>
      <c r="BN13" s="8">
        <v>1</v>
      </c>
      <c r="BO13" s="8">
        <v>3</v>
      </c>
      <c r="BP13" s="8"/>
      <c r="BQ13" s="8">
        <v>3</v>
      </c>
      <c r="BR13" s="8"/>
      <c r="BS13" s="8">
        <v>3</v>
      </c>
      <c r="BT13" s="8"/>
      <c r="BU13" s="8">
        <v>3</v>
      </c>
      <c r="BV13" s="8"/>
      <c r="BW13" s="8">
        <v>2</v>
      </c>
      <c r="BX13" s="9" t="e">
        <v>#NULL!</v>
      </c>
      <c r="BY13" s="8"/>
      <c r="BZ13" s="9" t="e">
        <v>#NULL!</v>
      </c>
      <c r="CA13" s="8">
        <v>1</v>
      </c>
      <c r="CB13" s="8" t="s">
        <v>224</v>
      </c>
      <c r="CC13" s="8"/>
      <c r="CD13" s="8">
        <v>2</v>
      </c>
      <c r="CE13" s="8"/>
      <c r="CF13" s="8">
        <v>1</v>
      </c>
      <c r="CG13" s="8">
        <v>2</v>
      </c>
      <c r="CH13" s="8">
        <v>1</v>
      </c>
      <c r="CI13" s="8">
        <v>2</v>
      </c>
      <c r="CJ13" s="8">
        <v>2</v>
      </c>
      <c r="CK13" s="8">
        <v>2</v>
      </c>
      <c r="CL13" s="8">
        <v>2</v>
      </c>
      <c r="CM13" s="8">
        <v>2</v>
      </c>
      <c r="CN13" s="8">
        <v>1</v>
      </c>
      <c r="CO13" s="8">
        <v>1</v>
      </c>
      <c r="CP13" s="8">
        <v>1</v>
      </c>
      <c r="CQ13" s="8">
        <v>1</v>
      </c>
      <c r="CR13" s="8">
        <v>2</v>
      </c>
      <c r="CS13" s="8">
        <v>2</v>
      </c>
      <c r="CT13" s="8">
        <v>4</v>
      </c>
      <c r="CU13" s="8">
        <v>3</v>
      </c>
      <c r="CV13" s="8">
        <v>5</v>
      </c>
      <c r="CW13" s="8">
        <v>4</v>
      </c>
      <c r="CX13" s="8">
        <v>198</v>
      </c>
      <c r="CY13" s="8">
        <v>1</v>
      </c>
      <c r="CZ13" s="8">
        <v>3</v>
      </c>
      <c r="DA13" s="8">
        <v>5</v>
      </c>
      <c r="DB13" s="8">
        <v>3</v>
      </c>
      <c r="DC13" s="8">
        <v>3</v>
      </c>
      <c r="DD13" s="8">
        <v>1</v>
      </c>
      <c r="DE13" s="8">
        <v>1</v>
      </c>
      <c r="DF13" s="8">
        <v>1</v>
      </c>
      <c r="DG13" s="8">
        <v>1</v>
      </c>
      <c r="DH13" s="8">
        <v>2</v>
      </c>
      <c r="DI13" s="8">
        <v>2</v>
      </c>
      <c r="DJ13" s="8">
        <v>2</v>
      </c>
      <c r="DK13" s="8">
        <v>2</v>
      </c>
      <c r="DL13" s="8">
        <v>2</v>
      </c>
      <c r="DM13" s="8">
        <v>2</v>
      </c>
      <c r="DN13" s="8">
        <v>2</v>
      </c>
      <c r="DO13" s="8">
        <v>2</v>
      </c>
      <c r="DP13" s="8">
        <v>2</v>
      </c>
      <c r="DQ13" s="8">
        <v>2</v>
      </c>
      <c r="DR13" s="8">
        <v>2</v>
      </c>
      <c r="DS13" s="8">
        <v>2</v>
      </c>
      <c r="DT13" s="8">
        <v>1</v>
      </c>
      <c r="DU13" s="8" t="s">
        <v>224</v>
      </c>
      <c r="DV13" s="8">
        <v>1</v>
      </c>
      <c r="DW13" s="8">
        <v>1</v>
      </c>
      <c r="DX13" s="8">
        <v>2</v>
      </c>
      <c r="DY13" s="8">
        <v>2</v>
      </c>
      <c r="DZ13" s="8" t="s">
        <v>224</v>
      </c>
      <c r="EA13" s="8" t="s">
        <v>239</v>
      </c>
      <c r="EB13" s="8" t="s">
        <v>235</v>
      </c>
      <c r="EC13" s="8" t="s">
        <v>235</v>
      </c>
      <c r="ED13" s="8">
        <v>4</v>
      </c>
      <c r="EE13" s="8">
        <v>61.360711841204655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11">
        <v>1</v>
      </c>
      <c r="EN13" s="11">
        <v>2.1737244695259998</v>
      </c>
      <c r="EO13" s="11">
        <v>1.5863526370469401</v>
      </c>
      <c r="EP13" s="11">
        <v>10.3267846693678</v>
      </c>
      <c r="EQ13" s="11">
        <v>68.702484807375697</v>
      </c>
      <c r="ER13" s="11">
        <v>0.89831857954722905</v>
      </c>
      <c r="ES13" s="11">
        <v>104.062672869021</v>
      </c>
      <c r="ET13" s="13">
        <v>32.518073000000001</v>
      </c>
      <c r="EU13" s="13">
        <v>-114.747983</v>
      </c>
      <c r="EV13" s="9" t="e">
        <v>#NULL!</v>
      </c>
      <c r="EW13" s="9" t="e">
        <v>#NULL!</v>
      </c>
      <c r="EX13" s="9" t="e">
        <v>#NULL!</v>
      </c>
      <c r="EY13" s="9" t="e">
        <v>#NULL!</v>
      </c>
      <c r="EZ13" s="9" t="e">
        <v>#NULL!</v>
      </c>
      <c r="FA13" s="9" t="e">
        <v>#NULL!</v>
      </c>
      <c r="FB13" s="9" t="e">
        <v>#NULL!</v>
      </c>
      <c r="FC13" s="9" t="e">
        <v>#NULL!</v>
      </c>
      <c r="FD13" s="9" t="e">
        <v>#NULL!</v>
      </c>
      <c r="FE13" s="9" t="e">
        <v>#NULL!</v>
      </c>
      <c r="FF13" s="9" t="e">
        <v>#NULL!</v>
      </c>
      <c r="FG13" s="9" t="e">
        <v>#NULL!</v>
      </c>
      <c r="FH13" s="9" t="e">
        <v>#NULL!</v>
      </c>
      <c r="FI13" s="9" t="e">
        <v>#NULL!</v>
      </c>
      <c r="FJ13" s="9" t="e">
        <v>#NULL!</v>
      </c>
      <c r="FK13" s="9" t="e">
        <v>#NULL!</v>
      </c>
      <c r="FL13" s="8"/>
      <c r="FM13" s="9" t="e">
        <v>#NULL!</v>
      </c>
      <c r="FN13" s="9" t="e">
        <v>#NULL!</v>
      </c>
      <c r="FO13" s="9" t="e">
        <v>#NULL!</v>
      </c>
      <c r="FP13" s="9" t="e">
        <v>#NULL!</v>
      </c>
      <c r="FQ13" s="9" t="e">
        <v>#NULL!</v>
      </c>
      <c r="FR13" s="9" t="e">
        <v>#NULL!</v>
      </c>
      <c r="FS13" s="9" t="e">
        <v>#NULL!</v>
      </c>
      <c r="FT13" s="9" t="e">
        <v>#NULL!</v>
      </c>
      <c r="FU13" s="9" t="e">
        <v>#NULL!</v>
      </c>
      <c r="FV13" s="11">
        <v>64</v>
      </c>
      <c r="FW13" s="11">
        <v>33.98291015625</v>
      </c>
      <c r="FX13" s="8">
        <v>60</v>
      </c>
      <c r="FY13" s="8">
        <v>0</v>
      </c>
      <c r="FZ13" s="8">
        <v>0</v>
      </c>
      <c r="GA13" s="8">
        <v>0</v>
      </c>
      <c r="GB13" s="8">
        <v>0</v>
      </c>
      <c r="GC13" s="8">
        <v>0</v>
      </c>
      <c r="GD13" s="11">
        <v>0</v>
      </c>
      <c r="GE13" s="11">
        <v>1</v>
      </c>
      <c r="GF13" s="9" t="e">
        <v>#NULL!</v>
      </c>
      <c r="GG13" s="8"/>
      <c r="GH13" s="8"/>
      <c r="GI13" s="8"/>
      <c r="GJ13" s="9" t="e">
        <v>#NULL!</v>
      </c>
      <c r="GK13" s="8" t="s">
        <v>227</v>
      </c>
      <c r="GL13" s="8"/>
      <c r="GM13" s="9" t="e">
        <v>#NULL!</v>
      </c>
      <c r="GN13" s="9" t="e">
        <v>#NULL!</v>
      </c>
      <c r="GO13" s="9" t="e">
        <v>#NULL!</v>
      </c>
      <c r="GP13" s="9" t="e">
        <v>#NULL!</v>
      </c>
      <c r="GQ13" s="9" t="e">
        <v>#NULL!</v>
      </c>
    </row>
    <row r="14" spans="1:199" x14ac:dyDescent="0.2">
      <c r="A14" s="8" t="s">
        <v>244</v>
      </c>
      <c r="B14" s="9" t="e">
        <v>#NULL!</v>
      </c>
      <c r="C14" s="9" t="e">
        <v>#NULL!</v>
      </c>
      <c r="D14" s="9" t="e">
        <v>#NULL!</v>
      </c>
      <c r="E14" s="9" t="e">
        <v>#NULL!</v>
      </c>
      <c r="F14" s="9" t="e">
        <v>#NULL!</v>
      </c>
      <c r="G14" s="9" t="e">
        <v>#NULL!</v>
      </c>
      <c r="H14" s="8">
        <v>1</v>
      </c>
      <c r="I14" s="10">
        <v>43223</v>
      </c>
      <c r="J14" s="8">
        <v>2</v>
      </c>
      <c r="K14" s="8">
        <v>11</v>
      </c>
      <c r="L14" s="8">
        <v>7</v>
      </c>
      <c r="M14" s="8">
        <v>80</v>
      </c>
      <c r="N14" s="10">
        <v>29532</v>
      </c>
      <c r="O14" s="8">
        <v>1</v>
      </c>
      <c r="P14" s="9" t="e">
        <v>#NULL!</v>
      </c>
      <c r="Q14" s="9" t="e">
        <v>#NULL!</v>
      </c>
      <c r="R14" s="9" t="e">
        <v>#NULL!</v>
      </c>
      <c r="S14" s="9" t="e">
        <v>#NULL!</v>
      </c>
      <c r="T14" s="8">
        <v>1</v>
      </c>
      <c r="U14" s="9" t="e">
        <v>#NULL!</v>
      </c>
      <c r="V14" s="9" t="e">
        <v>#NULL!</v>
      </c>
      <c r="W14" s="9" t="e">
        <v>#NULL!</v>
      </c>
      <c r="X14" s="8"/>
      <c r="Y14" s="8">
        <v>3</v>
      </c>
      <c r="Z14" s="8">
        <v>2</v>
      </c>
      <c r="AA14" s="8">
        <v>2</v>
      </c>
      <c r="AB14" s="8">
        <v>1</v>
      </c>
      <c r="AC14" s="8">
        <v>5</v>
      </c>
      <c r="AD14" s="8"/>
      <c r="AE14" s="8">
        <v>2</v>
      </c>
      <c r="AF14" s="8"/>
      <c r="AG14" s="8">
        <v>2</v>
      </c>
      <c r="AH14" s="8" t="s">
        <v>223</v>
      </c>
      <c r="AI14" s="8" t="s">
        <v>223</v>
      </c>
      <c r="AJ14" s="8" t="s">
        <v>223</v>
      </c>
      <c r="AK14" s="8" t="s">
        <v>223</v>
      </c>
      <c r="AL14" s="8" t="s">
        <v>223</v>
      </c>
      <c r="AM14" s="8" t="s">
        <v>223</v>
      </c>
      <c r="AN14" s="8" t="s">
        <v>223</v>
      </c>
      <c r="AO14" s="8" t="s">
        <v>223</v>
      </c>
      <c r="AP14" s="9" t="e">
        <v>#NULL!</v>
      </c>
      <c r="AQ14" s="8" t="s">
        <v>224</v>
      </c>
      <c r="AR14" s="8" t="s">
        <v>223</v>
      </c>
      <c r="AS14" s="8" t="s">
        <v>223</v>
      </c>
      <c r="AT14" s="8" t="s">
        <v>223</v>
      </c>
      <c r="AU14" s="8" t="s">
        <v>223</v>
      </c>
      <c r="AV14" s="8" t="s">
        <v>223</v>
      </c>
      <c r="AW14" s="8" t="s">
        <v>223</v>
      </c>
      <c r="AX14" s="8" t="s">
        <v>223</v>
      </c>
      <c r="AY14" s="8" t="s">
        <v>223</v>
      </c>
      <c r="AZ14" s="8" t="s">
        <v>223</v>
      </c>
      <c r="BA14" s="8" t="s">
        <v>223</v>
      </c>
      <c r="BB14" s="8" t="s">
        <v>223</v>
      </c>
      <c r="BC14" s="8"/>
      <c r="BD14" s="8" t="s">
        <v>245</v>
      </c>
      <c r="BE14" s="8">
        <v>2</v>
      </c>
      <c r="BF14" s="8">
        <v>3</v>
      </c>
      <c r="BG14" s="8">
        <v>5</v>
      </c>
      <c r="BH14" s="8">
        <v>1</v>
      </c>
      <c r="BI14" s="8">
        <v>1</v>
      </c>
      <c r="BJ14" s="8">
        <v>1</v>
      </c>
      <c r="BK14" s="8"/>
      <c r="BL14" s="8">
        <v>1</v>
      </c>
      <c r="BM14" s="8"/>
      <c r="BN14" s="8">
        <v>2</v>
      </c>
      <c r="BO14" s="8">
        <v>3</v>
      </c>
      <c r="BP14" s="8"/>
      <c r="BQ14" s="8">
        <v>3</v>
      </c>
      <c r="BR14" s="8"/>
      <c r="BS14" s="8">
        <v>3</v>
      </c>
      <c r="BT14" s="8"/>
      <c r="BU14" s="8">
        <v>3</v>
      </c>
      <c r="BV14" s="8"/>
      <c r="BW14" s="8">
        <v>1</v>
      </c>
      <c r="BX14" s="8">
        <v>7</v>
      </c>
      <c r="BY14" s="8"/>
      <c r="BZ14" s="8">
        <v>2</v>
      </c>
      <c r="CA14" s="8">
        <v>3</v>
      </c>
      <c r="CB14" s="8" t="s">
        <v>224</v>
      </c>
      <c r="CC14" s="8"/>
      <c r="CD14" s="8">
        <v>2</v>
      </c>
      <c r="CE14" s="8"/>
      <c r="CF14" s="8">
        <v>1</v>
      </c>
      <c r="CG14" s="8">
        <v>1</v>
      </c>
      <c r="CH14" s="8">
        <v>2</v>
      </c>
      <c r="CI14" s="8">
        <v>2</v>
      </c>
      <c r="CJ14" s="8">
        <v>1</v>
      </c>
      <c r="CK14" s="8">
        <v>1</v>
      </c>
      <c r="CL14" s="8">
        <v>1</v>
      </c>
      <c r="CM14" s="8">
        <v>2</v>
      </c>
      <c r="CN14" s="8">
        <v>2</v>
      </c>
      <c r="CO14" s="8">
        <v>2</v>
      </c>
      <c r="CP14" s="8">
        <v>2</v>
      </c>
      <c r="CQ14" s="8">
        <v>2</v>
      </c>
      <c r="CR14" s="8">
        <v>2</v>
      </c>
      <c r="CS14" s="8">
        <v>2</v>
      </c>
      <c r="CT14" s="8">
        <v>3</v>
      </c>
      <c r="CU14" s="8">
        <v>3</v>
      </c>
      <c r="CV14" s="8">
        <v>5</v>
      </c>
      <c r="CW14" s="8">
        <v>4</v>
      </c>
      <c r="CX14" s="8">
        <v>130</v>
      </c>
      <c r="CY14" s="8">
        <v>2</v>
      </c>
      <c r="CZ14" s="8">
        <v>4</v>
      </c>
      <c r="DA14" s="8">
        <v>4</v>
      </c>
      <c r="DB14" s="8">
        <v>2</v>
      </c>
      <c r="DC14" s="8">
        <v>2</v>
      </c>
      <c r="DD14" s="8">
        <v>2</v>
      </c>
      <c r="DE14" s="8">
        <v>2</v>
      </c>
      <c r="DF14" s="8">
        <v>2</v>
      </c>
      <c r="DG14" s="8">
        <v>2</v>
      </c>
      <c r="DH14" s="8">
        <v>2</v>
      </c>
      <c r="DI14" s="8">
        <v>2</v>
      </c>
      <c r="DJ14" s="8">
        <v>2</v>
      </c>
      <c r="DK14" s="8">
        <v>2</v>
      </c>
      <c r="DL14" s="8">
        <v>2</v>
      </c>
      <c r="DM14" s="8">
        <v>2</v>
      </c>
      <c r="DN14" s="8">
        <v>2</v>
      </c>
      <c r="DO14" s="8">
        <v>2</v>
      </c>
      <c r="DP14" s="8">
        <v>2</v>
      </c>
      <c r="DQ14" s="8">
        <v>2</v>
      </c>
      <c r="DR14" s="8">
        <v>2</v>
      </c>
      <c r="DS14" s="8">
        <v>2</v>
      </c>
      <c r="DT14" s="8">
        <v>2</v>
      </c>
      <c r="DU14" s="8" t="s">
        <v>223</v>
      </c>
      <c r="DV14" s="9" t="e">
        <v>#NULL!</v>
      </c>
      <c r="DW14" s="8">
        <v>1</v>
      </c>
      <c r="DX14" s="8">
        <v>2</v>
      </c>
      <c r="DY14" s="8">
        <v>3</v>
      </c>
      <c r="DZ14" s="8" t="s">
        <v>223</v>
      </c>
      <c r="EA14" s="8"/>
      <c r="EB14" s="8" t="s">
        <v>223</v>
      </c>
      <c r="EC14" s="8" t="s">
        <v>223</v>
      </c>
      <c r="ED14" s="8">
        <v>6</v>
      </c>
      <c r="EE14" s="8">
        <v>37.483915126625597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11">
        <v>0</v>
      </c>
      <c r="EN14" s="9" t="e">
        <v>#NULL!</v>
      </c>
      <c r="EO14" s="9" t="e">
        <v>#NULL!</v>
      </c>
      <c r="EP14" s="9" t="e">
        <v>#NULL!</v>
      </c>
      <c r="EQ14" s="9" t="e">
        <v>#NULL!</v>
      </c>
      <c r="ER14" s="9" t="e">
        <v>#NULL!</v>
      </c>
      <c r="ES14" s="9" t="e">
        <v>#NULL!</v>
      </c>
      <c r="ET14" s="13">
        <v>32.584850000000003</v>
      </c>
      <c r="EU14" s="13">
        <v>-114.715355</v>
      </c>
      <c r="EV14" s="9" t="e">
        <v>#NULL!</v>
      </c>
      <c r="EW14" s="9" t="e">
        <v>#NULL!</v>
      </c>
      <c r="EX14" s="9" t="e">
        <v>#NULL!</v>
      </c>
      <c r="EY14" s="9" t="e">
        <v>#NULL!</v>
      </c>
      <c r="EZ14" s="9" t="e">
        <v>#NULL!</v>
      </c>
      <c r="FA14" s="9" t="e">
        <v>#NULL!</v>
      </c>
      <c r="FB14" s="9" t="e">
        <v>#NULL!</v>
      </c>
      <c r="FC14" s="9" t="e">
        <v>#NULL!</v>
      </c>
      <c r="FD14" s="9" t="e">
        <v>#NULL!</v>
      </c>
      <c r="FE14" s="9" t="e">
        <v>#NULL!</v>
      </c>
      <c r="FF14" s="9" t="e">
        <v>#NULL!</v>
      </c>
      <c r="FG14" s="9" t="e">
        <v>#NULL!</v>
      </c>
      <c r="FH14" s="9" t="e">
        <v>#NULL!</v>
      </c>
      <c r="FI14" s="9" t="e">
        <v>#NULL!</v>
      </c>
      <c r="FJ14" s="9" t="e">
        <v>#NULL!</v>
      </c>
      <c r="FK14" s="9" t="e">
        <v>#NULL!</v>
      </c>
      <c r="FL14" s="8"/>
      <c r="FM14" s="9" t="e">
        <v>#NULL!</v>
      </c>
      <c r="FN14" s="9" t="e">
        <v>#NULL!</v>
      </c>
      <c r="FO14" s="9" t="e">
        <v>#NULL!</v>
      </c>
      <c r="FP14" s="9" t="e">
        <v>#NULL!</v>
      </c>
      <c r="FQ14" s="9" t="e">
        <v>#NULL!</v>
      </c>
      <c r="FR14" s="9" t="e">
        <v>#NULL!</v>
      </c>
      <c r="FS14" s="9" t="e">
        <v>#NULL!</v>
      </c>
      <c r="FT14" s="9" t="e">
        <v>#NULL!</v>
      </c>
      <c r="FU14" s="9" t="e">
        <v>#NULL!</v>
      </c>
      <c r="FV14" s="11">
        <v>64</v>
      </c>
      <c r="FW14" s="11">
        <v>22.31201171875</v>
      </c>
      <c r="FX14" s="8">
        <v>30</v>
      </c>
      <c r="FY14" s="8">
        <v>0</v>
      </c>
      <c r="FZ14" s="8">
        <v>0</v>
      </c>
      <c r="GA14" s="8">
        <v>0</v>
      </c>
      <c r="GB14" s="8">
        <v>0</v>
      </c>
      <c r="GC14" s="8">
        <v>0</v>
      </c>
      <c r="GD14" s="11">
        <v>0</v>
      </c>
      <c r="GE14" s="11">
        <v>0</v>
      </c>
      <c r="GF14" s="9" t="e">
        <v>#NULL!</v>
      </c>
      <c r="GG14" s="8"/>
      <c r="GH14" s="8"/>
      <c r="GI14" s="8"/>
      <c r="GJ14" s="9" t="e">
        <v>#NULL!</v>
      </c>
      <c r="GK14" s="8" t="s">
        <v>227</v>
      </c>
      <c r="GL14" s="8"/>
      <c r="GM14" s="9" t="e">
        <v>#NULL!</v>
      </c>
      <c r="GN14" s="9" t="e">
        <v>#NULL!</v>
      </c>
      <c r="GO14" s="9" t="e">
        <v>#NULL!</v>
      </c>
      <c r="GP14" s="9" t="e">
        <v>#NULL!</v>
      </c>
      <c r="GQ14" s="9" t="e">
        <v>#NULL!</v>
      </c>
    </row>
    <row r="15" spans="1:199" x14ac:dyDescent="0.2">
      <c r="A15" s="8" t="s">
        <v>247</v>
      </c>
      <c r="B15" s="9" t="e">
        <v>#NULL!</v>
      </c>
      <c r="C15" s="9" t="e">
        <v>#NULL!</v>
      </c>
      <c r="D15" s="9" t="e">
        <v>#NULL!</v>
      </c>
      <c r="E15" s="9" t="e">
        <v>#NULL!</v>
      </c>
      <c r="F15" s="9" t="e">
        <v>#NULL!</v>
      </c>
      <c r="G15" s="9" t="e">
        <v>#NULL!</v>
      </c>
      <c r="H15" s="8">
        <v>1</v>
      </c>
      <c r="I15" s="10">
        <v>43223</v>
      </c>
      <c r="J15" s="8">
        <v>2</v>
      </c>
      <c r="K15" s="8">
        <v>9</v>
      </c>
      <c r="L15" s="8">
        <v>3</v>
      </c>
      <c r="M15" s="8">
        <v>79</v>
      </c>
      <c r="N15" s="10">
        <v>29101</v>
      </c>
      <c r="O15" s="8">
        <v>1</v>
      </c>
      <c r="P15" s="9" t="e">
        <v>#NULL!</v>
      </c>
      <c r="Q15" s="9" t="e">
        <v>#NULL!</v>
      </c>
      <c r="R15" s="9" t="e">
        <v>#NULL!</v>
      </c>
      <c r="S15" s="9" t="e">
        <v>#NULL!</v>
      </c>
      <c r="T15" s="8">
        <v>1</v>
      </c>
      <c r="U15" s="9" t="e">
        <v>#NULL!</v>
      </c>
      <c r="V15" s="9" t="e">
        <v>#NULL!</v>
      </c>
      <c r="W15" s="9" t="e">
        <v>#NULL!</v>
      </c>
      <c r="X15" s="8"/>
      <c r="Y15" s="8">
        <v>1</v>
      </c>
      <c r="Z15" s="8">
        <v>4</v>
      </c>
      <c r="AA15" s="8">
        <v>2</v>
      </c>
      <c r="AB15" s="8">
        <v>2</v>
      </c>
      <c r="AC15" s="8">
        <v>5</v>
      </c>
      <c r="AD15" s="8"/>
      <c r="AE15" s="8">
        <v>2</v>
      </c>
      <c r="AF15" s="8"/>
      <c r="AG15" s="8">
        <v>2</v>
      </c>
      <c r="AH15" s="8" t="s">
        <v>223</v>
      </c>
      <c r="AI15" s="8" t="s">
        <v>223</v>
      </c>
      <c r="AJ15" s="8" t="s">
        <v>223</v>
      </c>
      <c r="AK15" s="8" t="s">
        <v>223</v>
      </c>
      <c r="AL15" s="8" t="s">
        <v>223</v>
      </c>
      <c r="AM15" s="8" t="s">
        <v>223</v>
      </c>
      <c r="AN15" s="8" t="s">
        <v>223</v>
      </c>
      <c r="AO15" s="8" t="s">
        <v>223</v>
      </c>
      <c r="AP15" s="9" t="e">
        <v>#NULL!</v>
      </c>
      <c r="AQ15" s="8" t="s">
        <v>224</v>
      </c>
      <c r="AR15" s="8" t="s">
        <v>223</v>
      </c>
      <c r="AS15" s="8" t="s">
        <v>223</v>
      </c>
      <c r="AT15" s="8" t="s">
        <v>223</v>
      </c>
      <c r="AU15" s="8" t="s">
        <v>223</v>
      </c>
      <c r="AV15" s="8" t="s">
        <v>223</v>
      </c>
      <c r="AW15" s="8" t="s">
        <v>223</v>
      </c>
      <c r="AX15" s="8" t="s">
        <v>223</v>
      </c>
      <c r="AY15" s="8" t="s">
        <v>223</v>
      </c>
      <c r="AZ15" s="8" t="s">
        <v>223</v>
      </c>
      <c r="BA15" s="8" t="s">
        <v>223</v>
      </c>
      <c r="BB15" s="8" t="s">
        <v>223</v>
      </c>
      <c r="BC15" s="8"/>
      <c r="BD15" s="8" t="s">
        <v>248</v>
      </c>
      <c r="BE15" s="8">
        <v>2</v>
      </c>
      <c r="BF15" s="8">
        <v>2</v>
      </c>
      <c r="BG15" s="8">
        <v>5</v>
      </c>
      <c r="BH15" s="8">
        <v>2</v>
      </c>
      <c r="BI15" s="8">
        <v>2</v>
      </c>
      <c r="BJ15" s="8">
        <v>1</v>
      </c>
      <c r="BK15" s="8"/>
      <c r="BL15" s="8">
        <v>1</v>
      </c>
      <c r="BM15" s="8"/>
      <c r="BN15" s="8">
        <v>2</v>
      </c>
      <c r="BO15" s="8">
        <v>1</v>
      </c>
      <c r="BP15" s="8"/>
      <c r="BQ15" s="8">
        <v>1</v>
      </c>
      <c r="BR15" s="8"/>
      <c r="BS15" s="8">
        <v>3</v>
      </c>
      <c r="BT15" s="8"/>
      <c r="BU15" s="8">
        <v>3</v>
      </c>
      <c r="BV15" s="8"/>
      <c r="BW15" s="8">
        <v>2</v>
      </c>
      <c r="BX15" s="9" t="e">
        <v>#NULL!</v>
      </c>
      <c r="BY15" s="8"/>
      <c r="BZ15" s="9" t="e">
        <v>#NULL!</v>
      </c>
      <c r="CA15" s="8">
        <v>2</v>
      </c>
      <c r="CB15" s="8" t="s">
        <v>223</v>
      </c>
      <c r="CC15" s="8"/>
      <c r="CD15" s="8">
        <v>2</v>
      </c>
      <c r="CE15" s="8"/>
      <c r="CF15" s="8">
        <v>1</v>
      </c>
      <c r="CG15" s="8">
        <v>1</v>
      </c>
      <c r="CH15" s="8">
        <v>1</v>
      </c>
      <c r="CI15" s="8">
        <v>3</v>
      </c>
      <c r="CJ15" s="8">
        <v>1</v>
      </c>
      <c r="CK15" s="8">
        <v>1</v>
      </c>
      <c r="CL15" s="8">
        <v>2</v>
      </c>
      <c r="CM15" s="8">
        <v>1</v>
      </c>
      <c r="CN15" s="8">
        <v>2</v>
      </c>
      <c r="CO15" s="8">
        <v>2</v>
      </c>
      <c r="CP15" s="8">
        <v>2</v>
      </c>
      <c r="CQ15" s="8">
        <v>2</v>
      </c>
      <c r="CR15" s="8">
        <v>2</v>
      </c>
      <c r="CS15" s="8">
        <v>2</v>
      </c>
      <c r="CT15" s="8">
        <v>3</v>
      </c>
      <c r="CU15" s="8">
        <v>3</v>
      </c>
      <c r="CV15" s="8">
        <v>5</v>
      </c>
      <c r="CW15" s="8">
        <v>5</v>
      </c>
      <c r="CX15" s="8">
        <v>250</v>
      </c>
      <c r="CY15" s="8">
        <v>1</v>
      </c>
      <c r="CZ15" s="8">
        <v>3</v>
      </c>
      <c r="DA15" s="8">
        <v>3</v>
      </c>
      <c r="DB15" s="8">
        <v>2</v>
      </c>
      <c r="DC15" s="8">
        <v>2</v>
      </c>
      <c r="DD15" s="8">
        <v>2</v>
      </c>
      <c r="DE15" s="8">
        <v>2</v>
      </c>
      <c r="DF15" s="8">
        <v>2</v>
      </c>
      <c r="DG15" s="8">
        <v>2</v>
      </c>
      <c r="DH15" s="8">
        <v>2</v>
      </c>
      <c r="DI15" s="8">
        <v>2</v>
      </c>
      <c r="DJ15" s="8">
        <v>2</v>
      </c>
      <c r="DK15" s="8">
        <v>2</v>
      </c>
      <c r="DL15" s="8">
        <v>2</v>
      </c>
      <c r="DM15" s="8">
        <v>2</v>
      </c>
      <c r="DN15" s="8">
        <v>2</v>
      </c>
      <c r="DO15" s="8">
        <v>2</v>
      </c>
      <c r="DP15" s="8">
        <v>2</v>
      </c>
      <c r="DQ15" s="8">
        <v>2</v>
      </c>
      <c r="DR15" s="8">
        <v>2</v>
      </c>
      <c r="DS15" s="8">
        <v>2</v>
      </c>
      <c r="DT15" s="8">
        <v>1</v>
      </c>
      <c r="DU15" s="8" t="s">
        <v>224</v>
      </c>
      <c r="DV15" s="8">
        <v>1</v>
      </c>
      <c r="DW15" s="8">
        <v>1</v>
      </c>
      <c r="DX15" s="8">
        <v>2</v>
      </c>
      <c r="DY15" s="8">
        <v>2</v>
      </c>
      <c r="DZ15" s="8" t="s">
        <v>224</v>
      </c>
      <c r="EA15" s="8" t="s">
        <v>250</v>
      </c>
      <c r="EB15" s="8" t="s">
        <v>235</v>
      </c>
      <c r="EC15" s="8" t="s">
        <v>235</v>
      </c>
      <c r="ED15" s="8">
        <v>4</v>
      </c>
      <c r="EE15" s="8">
        <v>38.663928815879537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11">
        <v>0</v>
      </c>
      <c r="EN15" s="9" t="e">
        <v>#NULL!</v>
      </c>
      <c r="EO15" s="9" t="e">
        <v>#NULL!</v>
      </c>
      <c r="EP15" s="9" t="e">
        <v>#NULL!</v>
      </c>
      <c r="EQ15" s="9" t="e">
        <v>#NULL!</v>
      </c>
      <c r="ER15" s="9" t="e">
        <v>#NULL!</v>
      </c>
      <c r="ES15" s="9" t="e">
        <v>#NULL!</v>
      </c>
      <c r="ET15" s="13">
        <v>32.583663999999999</v>
      </c>
      <c r="EU15" s="13">
        <v>-114.71303399999999</v>
      </c>
      <c r="EV15" s="9" t="e">
        <v>#NULL!</v>
      </c>
      <c r="EW15" s="9" t="e">
        <v>#NULL!</v>
      </c>
      <c r="EX15" s="9" t="e">
        <v>#NULL!</v>
      </c>
      <c r="EY15" s="9" t="e">
        <v>#NULL!</v>
      </c>
      <c r="EZ15" s="9" t="e">
        <v>#NULL!</v>
      </c>
      <c r="FA15" s="9" t="e">
        <v>#NULL!</v>
      </c>
      <c r="FB15" s="9" t="e">
        <v>#NULL!</v>
      </c>
      <c r="FC15" s="9" t="e">
        <v>#NULL!</v>
      </c>
      <c r="FD15" s="9" t="e">
        <v>#NULL!</v>
      </c>
      <c r="FE15" s="9" t="e">
        <v>#NULL!</v>
      </c>
      <c r="FF15" s="9" t="e">
        <v>#NULL!</v>
      </c>
      <c r="FG15" s="9" t="e">
        <v>#NULL!</v>
      </c>
      <c r="FH15" s="9" t="e">
        <v>#NULL!</v>
      </c>
      <c r="FI15" s="9" t="e">
        <v>#NULL!</v>
      </c>
      <c r="FJ15" s="9" t="e">
        <v>#NULL!</v>
      </c>
      <c r="FK15" s="9" t="e">
        <v>#NULL!</v>
      </c>
      <c r="FL15" s="8"/>
      <c r="FM15" s="9" t="e">
        <v>#NULL!</v>
      </c>
      <c r="FN15" s="9" t="e">
        <v>#NULL!</v>
      </c>
      <c r="FO15" s="9" t="e">
        <v>#NULL!</v>
      </c>
      <c r="FP15" s="9" t="e">
        <v>#NULL!</v>
      </c>
      <c r="FQ15" s="9" t="e">
        <v>#NULL!</v>
      </c>
      <c r="FR15" s="9" t="e">
        <v>#NULL!</v>
      </c>
      <c r="FS15" s="9" t="e">
        <v>#NULL!</v>
      </c>
      <c r="FT15" s="9" t="e">
        <v>#NULL!</v>
      </c>
      <c r="FU15" s="9" t="e">
        <v>#NULL!</v>
      </c>
      <c r="FV15" s="11">
        <v>65</v>
      </c>
      <c r="FW15" s="11">
        <v>41.597633136094672</v>
      </c>
      <c r="FX15" s="8">
        <v>30</v>
      </c>
      <c r="FY15" s="8">
        <v>0</v>
      </c>
      <c r="FZ15" s="8">
        <v>0</v>
      </c>
      <c r="GA15" s="8">
        <v>0</v>
      </c>
      <c r="GB15" s="8">
        <v>0</v>
      </c>
      <c r="GC15" s="8">
        <v>0</v>
      </c>
      <c r="GD15" s="11">
        <v>0</v>
      </c>
      <c r="GE15" s="11">
        <v>1</v>
      </c>
      <c r="GF15" s="9" t="e">
        <v>#NULL!</v>
      </c>
      <c r="GG15" s="8"/>
      <c r="GH15" s="8"/>
      <c r="GI15" s="8"/>
      <c r="GJ15" s="9" t="e">
        <v>#NULL!</v>
      </c>
      <c r="GK15" s="8" t="s">
        <v>227</v>
      </c>
      <c r="GL15" s="8"/>
      <c r="GM15" s="9" t="e">
        <v>#NULL!</v>
      </c>
      <c r="GN15" s="9" t="e">
        <v>#NULL!</v>
      </c>
      <c r="GO15" s="9" t="e">
        <v>#NULL!</v>
      </c>
      <c r="GP15" s="9" t="e">
        <v>#NULL!</v>
      </c>
      <c r="GQ15" s="9" t="e">
        <v>#NULL!</v>
      </c>
    </row>
    <row r="16" spans="1:199" x14ac:dyDescent="0.2">
      <c r="A16" s="8" t="s">
        <v>251</v>
      </c>
      <c r="B16" s="9" t="e">
        <v>#NULL!</v>
      </c>
      <c r="C16" s="9" t="e">
        <v>#NULL!</v>
      </c>
      <c r="D16" s="9" t="e">
        <v>#NULL!</v>
      </c>
      <c r="E16" s="9" t="e">
        <v>#NULL!</v>
      </c>
      <c r="F16" s="9" t="e">
        <v>#NULL!</v>
      </c>
      <c r="G16" s="9" t="e">
        <v>#NULL!</v>
      </c>
      <c r="H16" s="8">
        <v>1</v>
      </c>
      <c r="I16" s="10">
        <v>43223</v>
      </c>
      <c r="J16" s="8">
        <v>1</v>
      </c>
      <c r="K16" s="8">
        <v>7</v>
      </c>
      <c r="L16" s="8">
        <v>31</v>
      </c>
      <c r="M16" s="8">
        <v>93</v>
      </c>
      <c r="N16" s="10">
        <v>34181</v>
      </c>
      <c r="O16" s="8">
        <v>1</v>
      </c>
      <c r="P16" s="9" t="e">
        <v>#NULL!</v>
      </c>
      <c r="Q16" s="9" t="e">
        <v>#NULL!</v>
      </c>
      <c r="R16" s="9" t="e">
        <v>#NULL!</v>
      </c>
      <c r="S16" s="9" t="e">
        <v>#NULL!</v>
      </c>
      <c r="T16" s="9" t="e">
        <v>#NULL!</v>
      </c>
      <c r="U16" s="9" t="e">
        <v>#NULL!</v>
      </c>
      <c r="V16" s="8">
        <v>1</v>
      </c>
      <c r="W16" s="9" t="e">
        <v>#NULL!</v>
      </c>
      <c r="X16" s="8"/>
      <c r="Y16" s="8">
        <v>5</v>
      </c>
      <c r="Z16" s="8">
        <v>4</v>
      </c>
      <c r="AA16" s="8">
        <v>0</v>
      </c>
      <c r="AB16" s="8">
        <v>0</v>
      </c>
      <c r="AC16" s="8">
        <v>6</v>
      </c>
      <c r="AD16" s="8"/>
      <c r="AE16" s="8">
        <v>1</v>
      </c>
      <c r="AF16" s="8"/>
      <c r="AG16" s="8">
        <v>2</v>
      </c>
      <c r="AH16" s="8" t="s">
        <v>223</v>
      </c>
      <c r="AI16" s="8" t="s">
        <v>223</v>
      </c>
      <c r="AJ16" s="8" t="s">
        <v>223</v>
      </c>
      <c r="AK16" s="8" t="s">
        <v>223</v>
      </c>
      <c r="AL16" s="8" t="s">
        <v>223</v>
      </c>
      <c r="AM16" s="8" t="s">
        <v>223</v>
      </c>
      <c r="AN16" s="8" t="s">
        <v>223</v>
      </c>
      <c r="AO16" s="8" t="s">
        <v>223</v>
      </c>
      <c r="AP16" s="9" t="e">
        <v>#NULL!</v>
      </c>
      <c r="AQ16" s="8" t="s">
        <v>224</v>
      </c>
      <c r="AR16" s="8" t="s">
        <v>223</v>
      </c>
      <c r="AS16" s="8" t="s">
        <v>223</v>
      </c>
      <c r="AT16" s="8" t="s">
        <v>223</v>
      </c>
      <c r="AU16" s="8" t="s">
        <v>223</v>
      </c>
      <c r="AV16" s="8" t="s">
        <v>223</v>
      </c>
      <c r="AW16" s="8" t="s">
        <v>223</v>
      </c>
      <c r="AX16" s="8" t="s">
        <v>223</v>
      </c>
      <c r="AY16" s="8" t="s">
        <v>223</v>
      </c>
      <c r="AZ16" s="8" t="s">
        <v>223</v>
      </c>
      <c r="BA16" s="8" t="s">
        <v>223</v>
      </c>
      <c r="BB16" s="8" t="s">
        <v>223</v>
      </c>
      <c r="BC16" s="8"/>
      <c r="BD16" s="8" t="s">
        <v>252</v>
      </c>
      <c r="BE16" s="8">
        <v>2</v>
      </c>
      <c r="BF16" s="8">
        <v>2</v>
      </c>
      <c r="BG16" s="8">
        <v>5</v>
      </c>
      <c r="BH16" s="8">
        <v>1</v>
      </c>
      <c r="BI16" s="8">
        <v>3</v>
      </c>
      <c r="BJ16" s="8">
        <v>1</v>
      </c>
      <c r="BK16" s="8"/>
      <c r="BL16" s="8">
        <v>4</v>
      </c>
      <c r="BM16" s="8"/>
      <c r="BN16" s="8">
        <v>2</v>
      </c>
      <c r="BO16" s="8">
        <v>1</v>
      </c>
      <c r="BP16" s="8"/>
      <c r="BQ16" s="8">
        <v>1</v>
      </c>
      <c r="BR16" s="8"/>
      <c r="BS16" s="8">
        <v>1</v>
      </c>
      <c r="BT16" s="8"/>
      <c r="BU16" s="8">
        <v>3</v>
      </c>
      <c r="BV16" s="8"/>
      <c r="BW16" s="8">
        <v>1</v>
      </c>
      <c r="BX16" s="8">
        <v>9</v>
      </c>
      <c r="BY16" s="8"/>
      <c r="BZ16" s="8">
        <v>2</v>
      </c>
      <c r="CA16" s="8">
        <v>1</v>
      </c>
      <c r="CB16" s="8" t="s">
        <v>224</v>
      </c>
      <c r="CC16" s="8"/>
      <c r="CD16" s="8">
        <v>2</v>
      </c>
      <c r="CE16" s="8"/>
      <c r="CF16" s="8">
        <v>1</v>
      </c>
      <c r="CG16" s="8">
        <v>1</v>
      </c>
      <c r="CH16" s="8">
        <v>2</v>
      </c>
      <c r="CI16" s="8">
        <v>2</v>
      </c>
      <c r="CJ16" s="8">
        <v>2</v>
      </c>
      <c r="CK16" s="8">
        <v>2</v>
      </c>
      <c r="CL16" s="8">
        <v>2</v>
      </c>
      <c r="CM16" s="8">
        <v>2</v>
      </c>
      <c r="CN16" s="8">
        <v>2</v>
      </c>
      <c r="CO16" s="8">
        <v>2</v>
      </c>
      <c r="CP16" s="8">
        <v>2</v>
      </c>
      <c r="CQ16" s="8">
        <v>2</v>
      </c>
      <c r="CR16" s="8">
        <v>2</v>
      </c>
      <c r="CS16" s="8">
        <v>2</v>
      </c>
      <c r="CT16" s="8">
        <v>1</v>
      </c>
      <c r="CU16" s="8">
        <v>3</v>
      </c>
      <c r="CV16" s="8">
        <v>5</v>
      </c>
      <c r="CW16" s="8">
        <v>9</v>
      </c>
      <c r="CX16" s="8">
        <v>177</v>
      </c>
      <c r="CY16" s="8">
        <v>1</v>
      </c>
      <c r="CZ16" s="8">
        <v>6</v>
      </c>
      <c r="DA16" s="8">
        <v>2</v>
      </c>
      <c r="DB16" s="8">
        <v>2</v>
      </c>
      <c r="DC16" s="8">
        <v>2</v>
      </c>
      <c r="DD16" s="8">
        <v>2</v>
      </c>
      <c r="DE16" s="8">
        <v>2</v>
      </c>
      <c r="DF16" s="8">
        <v>2</v>
      </c>
      <c r="DG16" s="8">
        <v>2</v>
      </c>
      <c r="DH16" s="8">
        <v>2</v>
      </c>
      <c r="DI16" s="8">
        <v>2</v>
      </c>
      <c r="DJ16" s="8">
        <v>2</v>
      </c>
      <c r="DK16" s="8">
        <v>2</v>
      </c>
      <c r="DL16" s="8">
        <v>2</v>
      </c>
      <c r="DM16" s="8">
        <v>2</v>
      </c>
      <c r="DN16" s="8">
        <v>2</v>
      </c>
      <c r="DO16" s="8">
        <v>2</v>
      </c>
      <c r="DP16" s="8">
        <v>2</v>
      </c>
      <c r="DQ16" s="8">
        <v>2</v>
      </c>
      <c r="DR16" s="8">
        <v>2</v>
      </c>
      <c r="DS16" s="8">
        <v>2</v>
      </c>
      <c r="DT16" s="8">
        <v>2</v>
      </c>
      <c r="DU16" s="8" t="s">
        <v>223</v>
      </c>
      <c r="DV16" s="9" t="e">
        <v>#NULL!</v>
      </c>
      <c r="DW16" s="8">
        <v>2</v>
      </c>
      <c r="DX16" s="9" t="e">
        <v>#NULL!</v>
      </c>
      <c r="DY16" s="8">
        <v>3</v>
      </c>
      <c r="DZ16" s="8" t="s">
        <v>223</v>
      </c>
      <c r="EA16" s="8"/>
      <c r="EB16" s="8" t="s">
        <v>223</v>
      </c>
      <c r="EC16" s="8" t="s">
        <v>223</v>
      </c>
      <c r="ED16" s="8">
        <v>6</v>
      </c>
      <c r="EE16" s="8">
        <v>24.755646817248461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11">
        <v>1</v>
      </c>
      <c r="EN16" s="11">
        <v>2.1764797908332398</v>
      </c>
      <c r="EO16" s="11">
        <v>1.53810387410408</v>
      </c>
      <c r="EP16" s="11">
        <v>11.454842035787101</v>
      </c>
      <c r="EQ16" s="11">
        <v>81.174982123584599</v>
      </c>
      <c r="ER16" s="9" t="e">
        <v>#NULL!</v>
      </c>
      <c r="ES16" s="11">
        <v>208.02525264373099</v>
      </c>
      <c r="ET16" s="13">
        <v>32.490268999999998</v>
      </c>
      <c r="EU16" s="13">
        <v>-114.76662899999999</v>
      </c>
      <c r="EV16" s="9" t="e">
        <v>#NULL!</v>
      </c>
      <c r="EW16" s="9" t="e">
        <v>#NULL!</v>
      </c>
      <c r="EX16" s="9" t="e">
        <v>#NULL!</v>
      </c>
      <c r="EY16" s="9" t="e">
        <v>#NULL!</v>
      </c>
      <c r="EZ16" s="9" t="e">
        <v>#NULL!</v>
      </c>
      <c r="FA16" s="9" t="e">
        <v>#NULL!</v>
      </c>
      <c r="FB16" s="9" t="e">
        <v>#NULL!</v>
      </c>
      <c r="FC16" s="9" t="e">
        <v>#NULL!</v>
      </c>
      <c r="FD16" s="9" t="e">
        <v>#NULL!</v>
      </c>
      <c r="FE16" s="9" t="e">
        <v>#NULL!</v>
      </c>
      <c r="FF16" s="9" t="e">
        <v>#NULL!</v>
      </c>
      <c r="FG16" s="9" t="e">
        <v>#NULL!</v>
      </c>
      <c r="FH16" s="9" t="e">
        <v>#NULL!</v>
      </c>
      <c r="FI16" s="9" t="e">
        <v>#NULL!</v>
      </c>
      <c r="FJ16" s="9" t="e">
        <v>#NULL!</v>
      </c>
      <c r="FK16" s="9" t="e">
        <v>#NULL!</v>
      </c>
      <c r="FL16" s="8"/>
      <c r="FM16" s="9" t="e">
        <v>#NULL!</v>
      </c>
      <c r="FN16" s="9" t="e">
        <v>#NULL!</v>
      </c>
      <c r="FO16" s="9" t="e">
        <v>#NULL!</v>
      </c>
      <c r="FP16" s="9" t="e">
        <v>#NULL!</v>
      </c>
      <c r="FQ16" s="9" t="e">
        <v>#NULL!</v>
      </c>
      <c r="FR16" s="9" t="e">
        <v>#NULL!</v>
      </c>
      <c r="FS16" s="9" t="e">
        <v>#NULL!</v>
      </c>
      <c r="FT16" s="9" t="e">
        <v>#NULL!</v>
      </c>
      <c r="FU16" s="9" t="e">
        <v>#NULL!</v>
      </c>
      <c r="FV16" s="11">
        <v>69</v>
      </c>
      <c r="FW16" s="11">
        <v>26.135475740390675</v>
      </c>
      <c r="FX16" s="8">
        <v>20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11">
        <v>0</v>
      </c>
      <c r="GE16" s="11">
        <v>0</v>
      </c>
      <c r="GF16" s="9" t="e">
        <v>#NULL!</v>
      </c>
      <c r="GG16" s="8"/>
      <c r="GH16" s="8"/>
      <c r="GI16" s="8"/>
      <c r="GJ16" s="9" t="e">
        <v>#NULL!</v>
      </c>
      <c r="GK16" s="8" t="s">
        <v>227</v>
      </c>
      <c r="GL16" s="8"/>
      <c r="GM16" s="9" t="e">
        <v>#NULL!</v>
      </c>
      <c r="GN16" s="9" t="e">
        <v>#NULL!</v>
      </c>
      <c r="GO16" s="9" t="e">
        <v>#NULL!</v>
      </c>
      <c r="GP16" s="9" t="e">
        <v>#NULL!</v>
      </c>
      <c r="GQ16" s="9" t="e">
        <v>#NULL!</v>
      </c>
    </row>
    <row r="17" spans="1:199" x14ac:dyDescent="0.2">
      <c r="A17" s="8" t="s">
        <v>486</v>
      </c>
      <c r="B17" s="11">
        <v>0.31</v>
      </c>
      <c r="C17" s="11">
        <v>44.69</v>
      </c>
      <c r="D17" s="7">
        <f>(0.07)/(SQRT(2))</f>
        <v>4.9497474683058325E-2</v>
      </c>
      <c r="E17" s="11">
        <v>0.17100000000000001</v>
      </c>
      <c r="F17" s="11">
        <v>0.11</v>
      </c>
      <c r="G17" s="7">
        <f>0.05/SQRT(2)</f>
        <v>3.5355339059327376E-2</v>
      </c>
      <c r="H17" s="8">
        <v>2</v>
      </c>
      <c r="I17" s="10">
        <v>43224</v>
      </c>
      <c r="J17" s="8">
        <v>2</v>
      </c>
      <c r="K17" s="8">
        <v>3</v>
      </c>
      <c r="L17" s="8">
        <v>22</v>
      </c>
      <c r="M17" s="8">
        <v>64</v>
      </c>
      <c r="N17" s="10">
        <v>23458</v>
      </c>
      <c r="O17" s="8">
        <v>1</v>
      </c>
      <c r="P17" s="9" t="e">
        <v>#NULL!</v>
      </c>
      <c r="Q17" s="9" t="e">
        <v>#NULL!</v>
      </c>
      <c r="R17" s="9" t="e">
        <v>#NULL!</v>
      </c>
      <c r="S17" s="9" t="e">
        <v>#NULL!</v>
      </c>
      <c r="T17" s="8">
        <v>1</v>
      </c>
      <c r="U17" s="9" t="e">
        <v>#NULL!</v>
      </c>
      <c r="V17" s="9" t="e">
        <v>#NULL!</v>
      </c>
      <c r="W17" s="9" t="e">
        <v>#NULL!</v>
      </c>
      <c r="X17" s="8"/>
      <c r="Y17" s="8">
        <v>3</v>
      </c>
      <c r="Z17" s="8">
        <v>3</v>
      </c>
      <c r="AA17" s="8">
        <v>2</v>
      </c>
      <c r="AB17" s="8">
        <v>0</v>
      </c>
      <c r="AC17" s="8">
        <v>2</v>
      </c>
      <c r="AD17" s="8"/>
      <c r="AE17" s="8">
        <v>2</v>
      </c>
      <c r="AF17" s="8"/>
      <c r="AG17" s="8">
        <v>62</v>
      </c>
      <c r="AH17" s="8" t="s">
        <v>223</v>
      </c>
      <c r="AI17" s="8" t="s">
        <v>223</v>
      </c>
      <c r="AJ17" s="8" t="s">
        <v>223</v>
      </c>
      <c r="AK17" s="8" t="s">
        <v>223</v>
      </c>
      <c r="AL17" s="8" t="s">
        <v>223</v>
      </c>
      <c r="AM17" s="8" t="s">
        <v>223</v>
      </c>
      <c r="AN17" s="8" t="s">
        <v>223</v>
      </c>
      <c r="AO17" s="8" t="s">
        <v>223</v>
      </c>
      <c r="AP17" s="9" t="e">
        <v>#NULL!</v>
      </c>
      <c r="AQ17" s="8" t="s">
        <v>224</v>
      </c>
      <c r="AR17" s="8" t="s">
        <v>223</v>
      </c>
      <c r="AS17" s="8" t="s">
        <v>223</v>
      </c>
      <c r="AT17" s="8" t="s">
        <v>223</v>
      </c>
      <c r="AU17" s="8" t="s">
        <v>223</v>
      </c>
      <c r="AV17" s="8" t="s">
        <v>223</v>
      </c>
      <c r="AW17" s="8" t="s">
        <v>223</v>
      </c>
      <c r="AX17" s="8" t="s">
        <v>223</v>
      </c>
      <c r="AY17" s="8" t="s">
        <v>223</v>
      </c>
      <c r="AZ17" s="8" t="s">
        <v>223</v>
      </c>
      <c r="BA17" s="8" t="s">
        <v>223</v>
      </c>
      <c r="BB17" s="8" t="s">
        <v>223</v>
      </c>
      <c r="BC17" s="8"/>
      <c r="BD17" s="8" t="s">
        <v>487</v>
      </c>
      <c r="BE17" s="8">
        <v>2</v>
      </c>
      <c r="BF17" s="8">
        <v>2</v>
      </c>
      <c r="BG17" s="8">
        <v>5</v>
      </c>
      <c r="BH17" s="8">
        <v>2</v>
      </c>
      <c r="BI17" s="8">
        <v>2</v>
      </c>
      <c r="BJ17" s="8">
        <v>1</v>
      </c>
      <c r="BK17" s="8"/>
      <c r="BL17" s="8">
        <v>1</v>
      </c>
      <c r="BM17" s="8"/>
      <c r="BN17" s="8">
        <v>2</v>
      </c>
      <c r="BO17" s="8">
        <v>1</v>
      </c>
      <c r="BP17" s="8"/>
      <c r="BQ17" s="8">
        <v>1</v>
      </c>
      <c r="BR17" s="8"/>
      <c r="BS17" s="8">
        <v>1</v>
      </c>
      <c r="BT17" s="8"/>
      <c r="BU17" s="8">
        <v>1</v>
      </c>
      <c r="BV17" s="8"/>
      <c r="BW17" s="8">
        <v>21</v>
      </c>
      <c r="BX17" s="8">
        <v>9</v>
      </c>
      <c r="BY17" s="8"/>
      <c r="BZ17" s="8">
        <v>2</v>
      </c>
      <c r="CA17" s="8">
        <v>31</v>
      </c>
      <c r="CB17" s="8" t="s">
        <v>224</v>
      </c>
      <c r="CC17" s="8"/>
      <c r="CD17" s="8">
        <v>8</v>
      </c>
      <c r="CE17" s="8"/>
      <c r="CF17" s="8">
        <v>1</v>
      </c>
      <c r="CG17" s="8">
        <v>2</v>
      </c>
      <c r="CH17" s="8">
        <v>1</v>
      </c>
      <c r="CI17" s="8">
        <v>2</v>
      </c>
      <c r="CJ17" s="8">
        <v>2</v>
      </c>
      <c r="CK17" s="8">
        <v>1</v>
      </c>
      <c r="CL17" s="8">
        <v>1</v>
      </c>
      <c r="CM17" s="8">
        <v>1</v>
      </c>
      <c r="CN17" s="8">
        <v>2</v>
      </c>
      <c r="CO17" s="8">
        <v>2</v>
      </c>
      <c r="CP17" s="8">
        <v>2</v>
      </c>
      <c r="CQ17" s="8">
        <v>2</v>
      </c>
      <c r="CR17" s="8">
        <v>2</v>
      </c>
      <c r="CS17" s="8">
        <v>2</v>
      </c>
      <c r="CT17" s="8">
        <v>3</v>
      </c>
      <c r="CU17" s="8">
        <v>2</v>
      </c>
      <c r="CV17" s="8">
        <v>5</v>
      </c>
      <c r="CW17" s="8">
        <v>3</v>
      </c>
      <c r="CX17" s="8">
        <v>170</v>
      </c>
      <c r="CY17" s="8">
        <v>2</v>
      </c>
      <c r="CZ17" s="8">
        <v>1</v>
      </c>
      <c r="DA17" s="8">
        <v>4</v>
      </c>
      <c r="DB17" s="8">
        <v>2</v>
      </c>
      <c r="DC17" s="8">
        <v>2</v>
      </c>
      <c r="DD17" s="8">
        <v>2</v>
      </c>
      <c r="DE17" s="8">
        <v>2</v>
      </c>
      <c r="DF17" s="8">
        <v>2</v>
      </c>
      <c r="DG17" s="8">
        <v>2</v>
      </c>
      <c r="DH17" s="8">
        <v>2</v>
      </c>
      <c r="DI17" s="8">
        <v>2</v>
      </c>
      <c r="DJ17" s="8">
        <v>1</v>
      </c>
      <c r="DK17" s="8">
        <v>2</v>
      </c>
      <c r="DL17" s="8">
        <v>1</v>
      </c>
      <c r="DM17" s="8">
        <v>2</v>
      </c>
      <c r="DN17" s="8">
        <v>2</v>
      </c>
      <c r="DO17" s="8">
        <v>2</v>
      </c>
      <c r="DP17" s="8">
        <v>2</v>
      </c>
      <c r="DQ17" s="8">
        <v>2</v>
      </c>
      <c r="DR17" s="8">
        <v>2</v>
      </c>
      <c r="DS17" s="8">
        <v>2</v>
      </c>
      <c r="DT17" s="8">
        <v>6</v>
      </c>
      <c r="DU17" s="8" t="s">
        <v>223</v>
      </c>
      <c r="DV17" s="9" t="e">
        <v>#NULL!</v>
      </c>
      <c r="DW17" s="8">
        <v>7</v>
      </c>
      <c r="DX17" s="9" t="e">
        <v>#NULL!</v>
      </c>
      <c r="DY17" s="8">
        <v>32</v>
      </c>
      <c r="DZ17" s="8" t="s">
        <v>223</v>
      </c>
      <c r="EA17" s="8"/>
      <c r="EB17" s="8" t="s">
        <v>223</v>
      </c>
      <c r="EC17" s="8" t="s">
        <v>223</v>
      </c>
      <c r="ED17" s="8">
        <v>2</v>
      </c>
      <c r="EE17" s="8">
        <v>54.116358658453116</v>
      </c>
      <c r="EF17" s="8">
        <v>1</v>
      </c>
      <c r="EG17" s="8">
        <v>0</v>
      </c>
      <c r="EH17" s="8">
        <v>1</v>
      </c>
      <c r="EI17" s="8">
        <v>0</v>
      </c>
      <c r="EJ17" s="8">
        <v>0</v>
      </c>
      <c r="EK17" s="8">
        <v>2</v>
      </c>
      <c r="EL17" s="8">
        <v>1</v>
      </c>
      <c r="EM17" s="11">
        <v>1</v>
      </c>
      <c r="EN17" s="11">
        <v>1.9962206323649001</v>
      </c>
      <c r="EO17" s="11">
        <v>0.42662374010614001</v>
      </c>
      <c r="EP17" s="11">
        <v>13.4185286299774</v>
      </c>
      <c r="EQ17" s="11">
        <v>94.198194703787195</v>
      </c>
      <c r="ER17" s="11">
        <v>1.0330769076352999</v>
      </c>
      <c r="ES17" s="11">
        <v>202.43133916932601</v>
      </c>
      <c r="ET17" s="13">
        <v>32.589376999999999</v>
      </c>
      <c r="EU17" s="13">
        <v>-114.72043499999999</v>
      </c>
      <c r="EV17" s="8">
        <v>64</v>
      </c>
      <c r="EW17" s="8">
        <v>175</v>
      </c>
      <c r="EX17" s="11">
        <v>30.5</v>
      </c>
      <c r="EY17" s="8">
        <v>0</v>
      </c>
      <c r="EZ17" s="8">
        <v>0</v>
      </c>
      <c r="FA17" s="8">
        <v>1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1</v>
      </c>
      <c r="FI17" s="8">
        <v>0</v>
      </c>
      <c r="FJ17" s="8">
        <v>0</v>
      </c>
      <c r="FK17" s="8">
        <v>1</v>
      </c>
      <c r="FL17" s="8" t="s">
        <v>460</v>
      </c>
      <c r="FM17" s="8">
        <v>1</v>
      </c>
      <c r="FN17" s="9" t="e">
        <v>#NULL!</v>
      </c>
      <c r="FO17" s="9" t="e">
        <v>#NULL!</v>
      </c>
      <c r="FP17" s="9" t="e">
        <v>#NULL!</v>
      </c>
      <c r="FQ17" s="9" t="e">
        <v>#NULL!</v>
      </c>
      <c r="FR17" s="9" t="e">
        <v>#NULL!</v>
      </c>
      <c r="FS17" s="9" t="e">
        <v>#NULL!</v>
      </c>
      <c r="FT17" s="9" t="e">
        <v>#NULL!</v>
      </c>
      <c r="FU17" s="9" t="e">
        <v>#NULL!</v>
      </c>
      <c r="FV17" s="11">
        <v>63</v>
      </c>
      <c r="FW17" s="11">
        <v>30.110859158478206</v>
      </c>
      <c r="FX17" s="8">
        <v>50</v>
      </c>
      <c r="FY17" s="8">
        <v>1</v>
      </c>
      <c r="FZ17" s="8">
        <v>0</v>
      </c>
      <c r="GA17" s="8">
        <v>1</v>
      </c>
      <c r="GB17" s="8">
        <v>0</v>
      </c>
      <c r="GC17" s="8">
        <v>0</v>
      </c>
      <c r="GD17" s="11">
        <v>0</v>
      </c>
      <c r="GE17" s="9" t="e">
        <v>#NULL!</v>
      </c>
      <c r="GF17" s="11">
        <v>0</v>
      </c>
      <c r="GG17" s="8"/>
      <c r="GH17" s="8"/>
      <c r="GI17" s="8"/>
      <c r="GJ17" s="9" t="e">
        <v>#NULL!</v>
      </c>
      <c r="GK17" s="8" t="s">
        <v>227</v>
      </c>
      <c r="GL17" s="8"/>
      <c r="GM17" s="12">
        <v>-0.29667202201948129</v>
      </c>
      <c r="GN17" s="12">
        <v>2.75413311704138E-2</v>
      </c>
      <c r="GO17" s="12">
        <v>-0.34866295874193781</v>
      </c>
      <c r="GP17" s="12">
        <v>-0.22358237016041849</v>
      </c>
      <c r="GQ17" s="12">
        <v>1.2225316246956259E-2</v>
      </c>
    </row>
    <row r="18" spans="1:199" x14ac:dyDescent="0.2">
      <c r="A18" s="8" t="s">
        <v>480</v>
      </c>
      <c r="B18" s="11">
        <v>0.48</v>
      </c>
      <c r="C18" s="11">
        <v>84.04</v>
      </c>
      <c r="D18" s="7">
        <f>(0.07)/(SQRT(2))</f>
        <v>4.9497474683058325E-2</v>
      </c>
      <c r="E18" s="11">
        <v>0.16400000000000001</v>
      </c>
      <c r="F18" s="11">
        <v>0.28000000000000003</v>
      </c>
      <c r="G18" s="7">
        <f>0.05/SQRT(2)</f>
        <v>3.5355339059327376E-2</v>
      </c>
      <c r="H18" s="8">
        <v>2</v>
      </c>
      <c r="I18" s="10">
        <v>43224</v>
      </c>
      <c r="J18" s="8">
        <v>2</v>
      </c>
      <c r="K18" s="8">
        <v>7</v>
      </c>
      <c r="L18" s="8">
        <v>4</v>
      </c>
      <c r="M18" s="8">
        <v>69</v>
      </c>
      <c r="N18" s="10">
        <v>25388</v>
      </c>
      <c r="O18" s="8">
        <v>1</v>
      </c>
      <c r="P18" s="9" t="e">
        <v>#NULL!</v>
      </c>
      <c r="Q18" s="9" t="e">
        <v>#NULL!</v>
      </c>
      <c r="R18" s="9" t="e">
        <v>#NULL!</v>
      </c>
      <c r="S18" s="9" t="e">
        <v>#NULL!</v>
      </c>
      <c r="T18" s="8">
        <v>1</v>
      </c>
      <c r="U18" s="9" t="e">
        <v>#NULL!</v>
      </c>
      <c r="V18" s="9" t="e">
        <v>#NULL!</v>
      </c>
      <c r="W18" s="9" t="e">
        <v>#NULL!</v>
      </c>
      <c r="X18" s="8"/>
      <c r="Y18" s="8">
        <v>3</v>
      </c>
      <c r="Z18" s="8">
        <v>2</v>
      </c>
      <c r="AA18" s="8">
        <v>1</v>
      </c>
      <c r="AB18" s="8">
        <v>0</v>
      </c>
      <c r="AC18" s="8">
        <v>5</v>
      </c>
      <c r="AD18" s="8"/>
      <c r="AE18" s="8">
        <v>2</v>
      </c>
      <c r="AF18" s="8"/>
      <c r="AG18" s="8">
        <v>62</v>
      </c>
      <c r="AH18" s="8" t="s">
        <v>223</v>
      </c>
      <c r="AI18" s="8" t="s">
        <v>223</v>
      </c>
      <c r="AJ18" s="8" t="s">
        <v>223</v>
      </c>
      <c r="AK18" s="8" t="s">
        <v>223</v>
      </c>
      <c r="AL18" s="8" t="s">
        <v>223</v>
      </c>
      <c r="AM18" s="8" t="s">
        <v>223</v>
      </c>
      <c r="AN18" s="8" t="s">
        <v>223</v>
      </c>
      <c r="AO18" s="8" t="s">
        <v>223</v>
      </c>
      <c r="AP18" s="9" t="e">
        <v>#NULL!</v>
      </c>
      <c r="AQ18" s="8" t="s">
        <v>224</v>
      </c>
      <c r="AR18" s="8" t="s">
        <v>223</v>
      </c>
      <c r="AS18" s="8" t="s">
        <v>223</v>
      </c>
      <c r="AT18" s="8" t="s">
        <v>223</v>
      </c>
      <c r="AU18" s="8" t="s">
        <v>223</v>
      </c>
      <c r="AV18" s="8" t="s">
        <v>223</v>
      </c>
      <c r="AW18" s="8" t="s">
        <v>223</v>
      </c>
      <c r="AX18" s="8" t="s">
        <v>223</v>
      </c>
      <c r="AY18" s="8" t="s">
        <v>223</v>
      </c>
      <c r="AZ18" s="8" t="s">
        <v>223</v>
      </c>
      <c r="BA18" s="8" t="s">
        <v>223</v>
      </c>
      <c r="BB18" s="8" t="s">
        <v>223</v>
      </c>
      <c r="BC18" s="8"/>
      <c r="BD18" s="8" t="s">
        <v>481</v>
      </c>
      <c r="BE18" s="8">
        <v>2</v>
      </c>
      <c r="BF18" s="8">
        <v>2</v>
      </c>
      <c r="BG18" s="8">
        <v>5</v>
      </c>
      <c r="BH18" s="8">
        <v>2</v>
      </c>
      <c r="BI18" s="8">
        <v>2</v>
      </c>
      <c r="BJ18" s="8">
        <v>1</v>
      </c>
      <c r="BK18" s="8"/>
      <c r="BL18" s="8">
        <v>1</v>
      </c>
      <c r="BM18" s="8"/>
      <c r="BN18" s="8">
        <v>2</v>
      </c>
      <c r="BO18" s="8">
        <v>1</v>
      </c>
      <c r="BP18" s="8"/>
      <c r="BQ18" s="8">
        <v>1</v>
      </c>
      <c r="BR18" s="8"/>
      <c r="BS18" s="8">
        <v>3</v>
      </c>
      <c r="BT18" s="8"/>
      <c r="BU18" s="8">
        <v>1</v>
      </c>
      <c r="BV18" s="8"/>
      <c r="BW18" s="8">
        <v>21</v>
      </c>
      <c r="BX18" s="8">
        <v>1</v>
      </c>
      <c r="BY18" s="8"/>
      <c r="BZ18" s="8">
        <v>2</v>
      </c>
      <c r="CA18" s="8">
        <v>31</v>
      </c>
      <c r="CB18" s="8" t="s">
        <v>235</v>
      </c>
      <c r="CC18" s="8"/>
      <c r="CD18" s="8">
        <v>2</v>
      </c>
      <c r="CE18" s="8"/>
      <c r="CF18" s="8">
        <v>1</v>
      </c>
      <c r="CG18" s="8">
        <v>2</v>
      </c>
      <c r="CH18" s="8">
        <v>2</v>
      </c>
      <c r="CI18" s="8">
        <v>2</v>
      </c>
      <c r="CJ18" s="8">
        <v>2</v>
      </c>
      <c r="CK18" s="8">
        <v>2</v>
      </c>
      <c r="CL18" s="8">
        <v>2</v>
      </c>
      <c r="CM18" s="8">
        <v>2</v>
      </c>
      <c r="CN18" s="8">
        <v>1</v>
      </c>
      <c r="CO18" s="8">
        <v>1</v>
      </c>
      <c r="CP18" s="8">
        <v>2</v>
      </c>
      <c r="CQ18" s="8">
        <v>2</v>
      </c>
      <c r="CR18" s="8">
        <v>1</v>
      </c>
      <c r="CS18" s="8">
        <v>2</v>
      </c>
      <c r="CT18" s="8">
        <v>4</v>
      </c>
      <c r="CU18" s="8">
        <v>2</v>
      </c>
      <c r="CV18" s="8">
        <v>5</v>
      </c>
      <c r="CW18" s="8">
        <v>2</v>
      </c>
      <c r="CX18" s="8">
        <v>245</v>
      </c>
      <c r="CY18" s="8">
        <v>1</v>
      </c>
      <c r="CZ18" s="8">
        <v>1</v>
      </c>
      <c r="DA18" s="8">
        <v>4</v>
      </c>
      <c r="DB18" s="8">
        <v>2</v>
      </c>
      <c r="DC18" s="8">
        <v>2</v>
      </c>
      <c r="DD18" s="8">
        <v>2</v>
      </c>
      <c r="DE18" s="8">
        <v>2</v>
      </c>
      <c r="DF18" s="8">
        <v>2</v>
      </c>
      <c r="DG18" s="8">
        <v>2</v>
      </c>
      <c r="DH18" s="8">
        <v>2</v>
      </c>
      <c r="DI18" s="8">
        <v>2</v>
      </c>
      <c r="DJ18" s="8">
        <v>1</v>
      </c>
      <c r="DK18" s="8">
        <v>2</v>
      </c>
      <c r="DL18" s="8">
        <v>1</v>
      </c>
      <c r="DM18" s="8">
        <v>2</v>
      </c>
      <c r="DN18" s="8">
        <v>2</v>
      </c>
      <c r="DO18" s="8">
        <v>2</v>
      </c>
      <c r="DP18" s="8">
        <v>2</v>
      </c>
      <c r="DQ18" s="8">
        <v>2</v>
      </c>
      <c r="DR18" s="8">
        <v>2</v>
      </c>
      <c r="DS18" s="8">
        <v>2</v>
      </c>
      <c r="DT18" s="8">
        <v>6</v>
      </c>
      <c r="DU18" s="8" t="s">
        <v>223</v>
      </c>
      <c r="DV18" s="9" t="e">
        <v>#NULL!</v>
      </c>
      <c r="DW18" s="8">
        <v>6</v>
      </c>
      <c r="DX18" s="9" t="e">
        <v>#NULL!</v>
      </c>
      <c r="DY18" s="8">
        <v>31</v>
      </c>
      <c r="DZ18" s="8" t="s">
        <v>224</v>
      </c>
      <c r="EA18" s="8"/>
      <c r="EB18" s="8" t="s">
        <v>235</v>
      </c>
      <c r="EC18" s="8" t="s">
        <v>224</v>
      </c>
      <c r="ED18" s="8">
        <v>3</v>
      </c>
      <c r="EE18" s="8">
        <v>48.832306639288156</v>
      </c>
      <c r="EF18" s="8">
        <v>1</v>
      </c>
      <c r="EG18" s="8">
        <v>0</v>
      </c>
      <c r="EH18" s="8">
        <v>1</v>
      </c>
      <c r="EI18" s="8">
        <v>0</v>
      </c>
      <c r="EJ18" s="8">
        <v>0</v>
      </c>
      <c r="EK18" s="8">
        <v>2</v>
      </c>
      <c r="EL18" s="8">
        <v>1</v>
      </c>
      <c r="EM18" s="11">
        <v>1</v>
      </c>
      <c r="EN18" s="11">
        <v>1.24516075295439</v>
      </c>
      <c r="EO18" s="11">
        <v>1.07168898093485</v>
      </c>
      <c r="EP18" s="11">
        <v>9.3036184252344896</v>
      </c>
      <c r="EQ18" s="11">
        <v>100.397679994865</v>
      </c>
      <c r="ER18" s="11">
        <v>1.23057025275054</v>
      </c>
      <c r="ES18" s="11">
        <v>117.974119394358</v>
      </c>
      <c r="ET18" s="13">
        <v>32.586269000000001</v>
      </c>
      <c r="EU18" s="13">
        <v>-114.70721899999999</v>
      </c>
      <c r="EV18" s="8">
        <v>62</v>
      </c>
      <c r="EW18" s="8">
        <v>251</v>
      </c>
      <c r="EX18" s="11">
        <v>45.3</v>
      </c>
      <c r="EY18" s="8">
        <v>0</v>
      </c>
      <c r="EZ18" s="8">
        <v>0</v>
      </c>
      <c r="FA18" s="8">
        <v>1</v>
      </c>
      <c r="FB18" s="8">
        <v>0</v>
      </c>
      <c r="FC18" s="8">
        <v>0</v>
      </c>
      <c r="FD18" s="8">
        <v>0</v>
      </c>
      <c r="FE18" s="8">
        <v>0</v>
      </c>
      <c r="FF18" s="8">
        <v>2</v>
      </c>
      <c r="FG18" s="8">
        <v>1</v>
      </c>
      <c r="FH18" s="8">
        <v>1</v>
      </c>
      <c r="FI18" s="8">
        <v>0</v>
      </c>
      <c r="FJ18" s="8">
        <v>0</v>
      </c>
      <c r="FK18" s="8">
        <v>1</v>
      </c>
      <c r="FL18" s="8" t="s">
        <v>460</v>
      </c>
      <c r="FM18" s="8">
        <v>1</v>
      </c>
      <c r="FN18" s="9" t="e">
        <v>#NULL!</v>
      </c>
      <c r="FO18" s="9" t="e">
        <v>#NULL!</v>
      </c>
      <c r="FP18" s="9" t="e">
        <v>#NULL!</v>
      </c>
      <c r="FQ18" s="9" t="e">
        <v>#NULL!</v>
      </c>
      <c r="FR18" s="9" t="e">
        <v>#NULL!</v>
      </c>
      <c r="FS18" s="9" t="e">
        <v>#NULL!</v>
      </c>
      <c r="FT18" s="9" t="e">
        <v>#NULL!</v>
      </c>
      <c r="FU18" s="9" t="e">
        <v>#NULL!</v>
      </c>
      <c r="FV18" s="11">
        <v>62</v>
      </c>
      <c r="FW18" s="11">
        <v>44.806191467221645</v>
      </c>
      <c r="FX18" s="8">
        <v>40</v>
      </c>
      <c r="FY18" s="8">
        <v>1</v>
      </c>
      <c r="FZ18" s="8">
        <v>0</v>
      </c>
      <c r="GA18" s="8">
        <v>1</v>
      </c>
      <c r="GB18" s="8">
        <v>0</v>
      </c>
      <c r="GC18" s="8">
        <v>0</v>
      </c>
      <c r="GD18" s="11">
        <v>0</v>
      </c>
      <c r="GE18" s="9" t="e">
        <v>#NULL!</v>
      </c>
      <c r="GF18" s="11">
        <v>1</v>
      </c>
      <c r="GG18" s="8"/>
      <c r="GH18" s="8"/>
      <c r="GI18" s="8"/>
      <c r="GJ18" s="9" t="e">
        <v>#NULL!</v>
      </c>
      <c r="GK18" s="8" t="s">
        <v>227</v>
      </c>
      <c r="GL18" s="8"/>
      <c r="GM18" s="12">
        <v>-0.247128088693854</v>
      </c>
      <c r="GN18" s="12">
        <v>5.1579138170208823E-2</v>
      </c>
      <c r="GO18" s="12">
        <v>-0.33165446087038042</v>
      </c>
      <c r="GP18" s="12">
        <v>-0.20931183912616921</v>
      </c>
      <c r="GQ18" s="12">
        <v>-0.18740382387686433</v>
      </c>
    </row>
    <row r="19" spans="1:199" x14ac:dyDescent="0.2">
      <c r="A19" s="8" t="s">
        <v>489</v>
      </c>
      <c r="B19" s="11">
        <v>0.68</v>
      </c>
      <c r="C19" s="11">
        <v>44.39</v>
      </c>
      <c r="D19" s="7">
        <f>(0.07)/(SQRT(2))</f>
        <v>4.9497474683058325E-2</v>
      </c>
      <c r="E19" s="9" t="e">
        <v>#NULL!</v>
      </c>
      <c r="F19" s="11">
        <v>0.27</v>
      </c>
      <c r="G19" s="11">
        <v>0.06</v>
      </c>
      <c r="H19" s="8">
        <v>2</v>
      </c>
      <c r="I19" s="10">
        <v>43224</v>
      </c>
      <c r="J19" s="8">
        <v>2</v>
      </c>
      <c r="K19" s="8">
        <v>4</v>
      </c>
      <c r="L19" s="8">
        <v>7</v>
      </c>
      <c r="M19" s="8">
        <v>47</v>
      </c>
      <c r="N19" s="10">
        <v>17264</v>
      </c>
      <c r="O19" s="8">
        <v>1</v>
      </c>
      <c r="P19" s="9" t="e">
        <v>#NULL!</v>
      </c>
      <c r="Q19" s="9" t="e">
        <v>#NULL!</v>
      </c>
      <c r="R19" s="9" t="e">
        <v>#NULL!</v>
      </c>
      <c r="S19" s="9" t="e">
        <v>#NULL!</v>
      </c>
      <c r="T19" s="8">
        <v>1</v>
      </c>
      <c r="U19" s="9" t="e">
        <v>#NULL!</v>
      </c>
      <c r="V19" s="9" t="e">
        <v>#NULL!</v>
      </c>
      <c r="W19" s="9" t="e">
        <v>#NULL!</v>
      </c>
      <c r="X19" s="8"/>
      <c r="Y19" s="8">
        <v>1</v>
      </c>
      <c r="Z19" s="8">
        <v>2</v>
      </c>
      <c r="AA19" s="8">
        <v>2</v>
      </c>
      <c r="AB19" s="8">
        <v>0</v>
      </c>
      <c r="AC19" s="8">
        <v>1</v>
      </c>
      <c r="AD19" s="8"/>
      <c r="AE19" s="8">
        <v>2</v>
      </c>
      <c r="AF19" s="8"/>
      <c r="AG19" s="8">
        <v>62</v>
      </c>
      <c r="AH19" s="8" t="s">
        <v>223</v>
      </c>
      <c r="AI19" s="8" t="s">
        <v>223</v>
      </c>
      <c r="AJ19" s="8" t="s">
        <v>223</v>
      </c>
      <c r="AK19" s="8" t="s">
        <v>223</v>
      </c>
      <c r="AL19" s="8" t="s">
        <v>223</v>
      </c>
      <c r="AM19" s="8" t="s">
        <v>223</v>
      </c>
      <c r="AN19" s="8" t="s">
        <v>223</v>
      </c>
      <c r="AO19" s="8" t="s">
        <v>223</v>
      </c>
      <c r="AP19" s="9" t="e">
        <v>#NULL!</v>
      </c>
      <c r="AQ19" s="8" t="s">
        <v>223</v>
      </c>
      <c r="AR19" s="8" t="s">
        <v>223</v>
      </c>
      <c r="AS19" s="8" t="s">
        <v>223</v>
      </c>
      <c r="AT19" s="8" t="s">
        <v>223</v>
      </c>
      <c r="AU19" s="8" t="s">
        <v>224</v>
      </c>
      <c r="AV19" s="8" t="s">
        <v>223</v>
      </c>
      <c r="AW19" s="8" t="s">
        <v>223</v>
      </c>
      <c r="AX19" s="8" t="s">
        <v>223</v>
      </c>
      <c r="AY19" s="8" t="s">
        <v>223</v>
      </c>
      <c r="AZ19" s="8" t="s">
        <v>223</v>
      </c>
      <c r="BA19" s="8" t="s">
        <v>223</v>
      </c>
      <c r="BB19" s="8" t="s">
        <v>223</v>
      </c>
      <c r="BC19" s="8"/>
      <c r="BD19" s="8" t="s">
        <v>344</v>
      </c>
      <c r="BE19" s="8">
        <v>2</v>
      </c>
      <c r="BF19" s="8">
        <v>2</v>
      </c>
      <c r="BG19" s="8">
        <v>5</v>
      </c>
      <c r="BH19" s="8">
        <v>2</v>
      </c>
      <c r="BI19" s="8">
        <v>2</v>
      </c>
      <c r="BJ19" s="8">
        <v>1</v>
      </c>
      <c r="BK19" s="8"/>
      <c r="BL19" s="8">
        <v>1</v>
      </c>
      <c r="BM19" s="8"/>
      <c r="BN19" s="8">
        <v>2</v>
      </c>
      <c r="BO19" s="8">
        <v>1</v>
      </c>
      <c r="BP19" s="8"/>
      <c r="BQ19" s="8">
        <v>1</v>
      </c>
      <c r="BR19" s="8"/>
      <c r="BS19" s="8">
        <v>1</v>
      </c>
      <c r="BT19" s="8"/>
      <c r="BU19" s="8">
        <v>1</v>
      </c>
      <c r="BV19" s="8"/>
      <c r="BW19" s="8">
        <v>21</v>
      </c>
      <c r="BX19" s="8">
        <v>4</v>
      </c>
      <c r="BY19" s="8"/>
      <c r="BZ19" s="8">
        <v>2</v>
      </c>
      <c r="CA19" s="8">
        <v>31</v>
      </c>
      <c r="CB19" s="8" t="s">
        <v>224</v>
      </c>
      <c r="CC19" s="8"/>
      <c r="CD19" s="8">
        <v>2</v>
      </c>
      <c r="CE19" s="8"/>
      <c r="CF19" s="8">
        <v>1</v>
      </c>
      <c r="CG19" s="8">
        <v>2</v>
      </c>
      <c r="CH19" s="8">
        <v>1</v>
      </c>
      <c r="CI19" s="8">
        <v>2</v>
      </c>
      <c r="CJ19" s="8">
        <v>2</v>
      </c>
      <c r="CK19" s="8">
        <v>1</v>
      </c>
      <c r="CL19" s="8">
        <v>1</v>
      </c>
      <c r="CM19" s="8">
        <v>1</v>
      </c>
      <c r="CN19" s="8">
        <v>2</v>
      </c>
      <c r="CO19" s="8">
        <v>2</v>
      </c>
      <c r="CP19" s="8">
        <v>2</v>
      </c>
      <c r="CQ19" s="8">
        <v>2</v>
      </c>
      <c r="CR19" s="8">
        <v>2</v>
      </c>
      <c r="CS19" s="8">
        <v>1</v>
      </c>
      <c r="CT19" s="8">
        <v>4</v>
      </c>
      <c r="CU19" s="8">
        <v>3</v>
      </c>
      <c r="CV19" s="8">
        <v>5</v>
      </c>
      <c r="CW19" s="8">
        <v>1</v>
      </c>
      <c r="CX19" s="8">
        <v>154</v>
      </c>
      <c r="CY19" s="8">
        <v>2</v>
      </c>
      <c r="CZ19" s="8">
        <v>1</v>
      </c>
      <c r="DA19" s="8">
        <v>4</v>
      </c>
      <c r="DB19" s="8">
        <v>1</v>
      </c>
      <c r="DC19" s="8">
        <v>1</v>
      </c>
      <c r="DD19" s="8">
        <v>2</v>
      </c>
      <c r="DE19" s="8">
        <v>2</v>
      </c>
      <c r="DF19" s="8">
        <v>2</v>
      </c>
      <c r="DG19" s="8">
        <v>2</v>
      </c>
      <c r="DH19" s="8">
        <v>2</v>
      </c>
      <c r="DI19" s="8">
        <v>2</v>
      </c>
      <c r="DJ19" s="8">
        <v>1</v>
      </c>
      <c r="DK19" s="8">
        <v>2</v>
      </c>
      <c r="DL19" s="8">
        <v>1</v>
      </c>
      <c r="DM19" s="8">
        <v>2</v>
      </c>
      <c r="DN19" s="8">
        <v>2</v>
      </c>
      <c r="DO19" s="8">
        <v>2</v>
      </c>
      <c r="DP19" s="8">
        <v>2</v>
      </c>
      <c r="DQ19" s="8">
        <v>2</v>
      </c>
      <c r="DR19" s="8">
        <v>2</v>
      </c>
      <c r="DS19" s="8">
        <v>2</v>
      </c>
      <c r="DT19" s="8">
        <v>6</v>
      </c>
      <c r="DU19" s="8" t="s">
        <v>223</v>
      </c>
      <c r="DV19" s="9" t="e">
        <v>#NULL!</v>
      </c>
      <c r="DW19" s="8">
        <v>5</v>
      </c>
      <c r="DX19" s="8">
        <v>2</v>
      </c>
      <c r="DY19" s="8">
        <v>32</v>
      </c>
      <c r="DZ19" s="8" t="s">
        <v>223</v>
      </c>
      <c r="EA19" s="8"/>
      <c r="EB19" s="8" t="s">
        <v>223</v>
      </c>
      <c r="EC19" s="8" t="s">
        <v>223</v>
      </c>
      <c r="ED19" s="8">
        <v>1</v>
      </c>
      <c r="EE19" s="8">
        <v>71.074606433949356</v>
      </c>
      <c r="EF19" s="8">
        <v>1</v>
      </c>
      <c r="EG19" s="8">
        <v>0</v>
      </c>
      <c r="EH19" s="8">
        <v>1</v>
      </c>
      <c r="EI19" s="8">
        <v>0</v>
      </c>
      <c r="EJ19" s="8">
        <v>0</v>
      </c>
      <c r="EK19" s="8">
        <v>2</v>
      </c>
      <c r="EL19" s="8">
        <v>1</v>
      </c>
      <c r="EM19" s="11">
        <v>1</v>
      </c>
      <c r="EN19" s="11">
        <v>1.74209399545824</v>
      </c>
      <c r="EO19" s="11">
        <v>1.0247712006854499</v>
      </c>
      <c r="EP19" s="11">
        <v>8.1494534127915799</v>
      </c>
      <c r="EQ19" s="11">
        <v>63.307299708918997</v>
      </c>
      <c r="ER19" s="11">
        <v>1.0662755697481401</v>
      </c>
      <c r="ES19" s="11">
        <v>147.808309130981</v>
      </c>
      <c r="ET19" s="13">
        <v>32.605831999999999</v>
      </c>
      <c r="EU19" s="13">
        <v>-114.71770100000001</v>
      </c>
      <c r="EV19" s="8">
        <v>60</v>
      </c>
      <c r="EW19" s="8">
        <v>167</v>
      </c>
      <c r="EX19" s="11">
        <v>32.1</v>
      </c>
      <c r="EY19" s="8">
        <v>0</v>
      </c>
      <c r="EZ19" s="8">
        <v>0</v>
      </c>
      <c r="FA19" s="8">
        <v>1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1</v>
      </c>
      <c r="FI19" s="8">
        <v>1</v>
      </c>
      <c r="FJ19" s="8">
        <v>0</v>
      </c>
      <c r="FK19" s="8">
        <v>1</v>
      </c>
      <c r="FL19" s="8" t="s">
        <v>491</v>
      </c>
      <c r="FM19" s="8">
        <v>1</v>
      </c>
      <c r="FN19" s="9" t="e">
        <v>#NULL!</v>
      </c>
      <c r="FO19" s="9" t="e">
        <v>#NULL!</v>
      </c>
      <c r="FP19" s="9" t="e">
        <v>#NULL!</v>
      </c>
      <c r="FQ19" s="9" t="e">
        <v>#NULL!</v>
      </c>
      <c r="FR19" s="9" t="e">
        <v>#NULL!</v>
      </c>
      <c r="FS19" s="9" t="e">
        <v>#NULL!</v>
      </c>
      <c r="FT19" s="9" t="e">
        <v>#NULL!</v>
      </c>
      <c r="FU19" s="9" t="e">
        <v>#NULL!</v>
      </c>
      <c r="FV19" s="11">
        <v>61</v>
      </c>
      <c r="FW19" s="11">
        <v>29.09486697124429</v>
      </c>
      <c r="FX19" s="8">
        <v>70</v>
      </c>
      <c r="FY19" s="8">
        <v>1</v>
      </c>
      <c r="FZ19" s="8">
        <v>0</v>
      </c>
      <c r="GA19" s="8">
        <v>1</v>
      </c>
      <c r="GB19" s="8">
        <v>0</v>
      </c>
      <c r="GC19" s="8">
        <v>0</v>
      </c>
      <c r="GD19" s="11">
        <v>0</v>
      </c>
      <c r="GE19" s="9" t="e">
        <v>#NULL!</v>
      </c>
      <c r="GF19" s="11">
        <v>0</v>
      </c>
      <c r="GG19" s="8" t="s">
        <v>492</v>
      </c>
      <c r="GH19" s="8"/>
      <c r="GI19" s="8"/>
      <c r="GJ19" s="9" t="e">
        <v>#NULL!</v>
      </c>
      <c r="GK19" s="8" t="s">
        <v>227</v>
      </c>
      <c r="GL19" s="8"/>
      <c r="GM19" s="9" t="e">
        <v>#NULL!</v>
      </c>
      <c r="GN19" s="9" t="e">
        <v>#NULL!</v>
      </c>
      <c r="GO19" s="9" t="e">
        <v>#NULL!</v>
      </c>
      <c r="GP19" s="9" t="e">
        <v>#NULL!</v>
      </c>
      <c r="GQ19" s="9" t="e">
        <v>#NULL!</v>
      </c>
    </row>
    <row r="20" spans="1:199" x14ac:dyDescent="0.2">
      <c r="A20" s="8" t="s">
        <v>483</v>
      </c>
      <c r="B20" s="11">
        <v>12.87</v>
      </c>
      <c r="C20" s="11">
        <v>13.66</v>
      </c>
      <c r="D20" s="11">
        <v>0.18</v>
      </c>
      <c r="E20" s="9" t="e">
        <v>#NULL!</v>
      </c>
      <c r="F20" s="11">
        <v>6.51</v>
      </c>
      <c r="G20" s="11">
        <v>0.25</v>
      </c>
      <c r="H20" s="8">
        <v>2</v>
      </c>
      <c r="I20" s="10">
        <v>43224</v>
      </c>
      <c r="J20" s="8">
        <v>2</v>
      </c>
      <c r="K20" s="8">
        <v>11</v>
      </c>
      <c r="L20" s="8">
        <v>5</v>
      </c>
      <c r="M20" s="8">
        <v>61</v>
      </c>
      <c r="N20" s="10">
        <v>22590</v>
      </c>
      <c r="O20" s="8">
        <v>1</v>
      </c>
      <c r="P20" s="9" t="e">
        <v>#NULL!</v>
      </c>
      <c r="Q20" s="9" t="e">
        <v>#NULL!</v>
      </c>
      <c r="R20" s="9" t="e">
        <v>#NULL!</v>
      </c>
      <c r="S20" s="9" t="e">
        <v>#NULL!</v>
      </c>
      <c r="T20" s="8">
        <v>1</v>
      </c>
      <c r="U20" s="9" t="e">
        <v>#NULL!</v>
      </c>
      <c r="V20" s="9" t="e">
        <v>#NULL!</v>
      </c>
      <c r="W20" s="9" t="e">
        <v>#NULL!</v>
      </c>
      <c r="X20" s="8"/>
      <c r="Y20" s="8">
        <v>1</v>
      </c>
      <c r="Z20" s="8">
        <v>4</v>
      </c>
      <c r="AA20" s="8">
        <v>1</v>
      </c>
      <c r="AB20" s="8">
        <v>0</v>
      </c>
      <c r="AC20" s="8">
        <v>2</v>
      </c>
      <c r="AD20" s="8"/>
      <c r="AE20" s="8">
        <v>2</v>
      </c>
      <c r="AF20" s="8"/>
      <c r="AG20" s="8">
        <v>62</v>
      </c>
      <c r="AH20" s="8" t="s">
        <v>223</v>
      </c>
      <c r="AI20" s="8" t="s">
        <v>223</v>
      </c>
      <c r="AJ20" s="8" t="s">
        <v>223</v>
      </c>
      <c r="AK20" s="8" t="s">
        <v>223</v>
      </c>
      <c r="AL20" s="8" t="s">
        <v>223</v>
      </c>
      <c r="AM20" s="8" t="s">
        <v>223</v>
      </c>
      <c r="AN20" s="8" t="s">
        <v>223</v>
      </c>
      <c r="AO20" s="8" t="s">
        <v>223</v>
      </c>
      <c r="AP20" s="9" t="e">
        <v>#NULL!</v>
      </c>
      <c r="AQ20" s="8" t="s">
        <v>223</v>
      </c>
      <c r="AR20" s="8" t="s">
        <v>223</v>
      </c>
      <c r="AS20" s="8" t="s">
        <v>223</v>
      </c>
      <c r="AT20" s="8" t="s">
        <v>224</v>
      </c>
      <c r="AU20" s="8" t="s">
        <v>223</v>
      </c>
      <c r="AV20" s="8" t="s">
        <v>223</v>
      </c>
      <c r="AW20" s="8" t="s">
        <v>223</v>
      </c>
      <c r="AX20" s="8" t="s">
        <v>223</v>
      </c>
      <c r="AY20" s="8" t="s">
        <v>223</v>
      </c>
      <c r="AZ20" s="8" t="s">
        <v>223</v>
      </c>
      <c r="BA20" s="8" t="s">
        <v>223</v>
      </c>
      <c r="BB20" s="8" t="s">
        <v>223</v>
      </c>
      <c r="BC20" s="8"/>
      <c r="BD20" s="8" t="s">
        <v>484</v>
      </c>
      <c r="BE20" s="8">
        <v>2</v>
      </c>
      <c r="BF20" s="8">
        <v>2</v>
      </c>
      <c r="BG20" s="8">
        <v>5</v>
      </c>
      <c r="BH20" s="8">
        <v>2</v>
      </c>
      <c r="BI20" s="8">
        <v>2</v>
      </c>
      <c r="BJ20" s="8">
        <v>3</v>
      </c>
      <c r="BK20" s="8"/>
      <c r="BL20" s="8">
        <v>2</v>
      </c>
      <c r="BM20" s="8"/>
      <c r="BN20" s="8">
        <v>2</v>
      </c>
      <c r="BO20" s="8">
        <v>1</v>
      </c>
      <c r="BP20" s="8"/>
      <c r="BQ20" s="8">
        <v>1</v>
      </c>
      <c r="BR20" s="8"/>
      <c r="BS20" s="8">
        <v>1</v>
      </c>
      <c r="BT20" s="8"/>
      <c r="BU20" s="8">
        <v>1</v>
      </c>
      <c r="BV20" s="8"/>
      <c r="BW20" s="8">
        <v>21</v>
      </c>
      <c r="BX20" s="8">
        <v>4</v>
      </c>
      <c r="BY20" s="8"/>
      <c r="BZ20" s="8">
        <v>2</v>
      </c>
      <c r="CA20" s="8">
        <v>31</v>
      </c>
      <c r="CB20" s="8" t="s">
        <v>224</v>
      </c>
      <c r="CC20" s="8"/>
      <c r="CD20" s="8">
        <v>3</v>
      </c>
      <c r="CE20" s="8"/>
      <c r="CF20" s="8">
        <v>1</v>
      </c>
      <c r="CG20" s="8">
        <v>1</v>
      </c>
      <c r="CH20" s="8">
        <v>2</v>
      </c>
      <c r="CI20" s="8">
        <v>2</v>
      </c>
      <c r="CJ20" s="8">
        <v>2</v>
      </c>
      <c r="CK20" s="8">
        <v>2</v>
      </c>
      <c r="CL20" s="8">
        <v>2</v>
      </c>
      <c r="CM20" s="8">
        <v>2</v>
      </c>
      <c r="CN20" s="8">
        <v>2</v>
      </c>
      <c r="CO20" s="8">
        <v>2</v>
      </c>
      <c r="CP20" s="8">
        <v>2</v>
      </c>
      <c r="CQ20" s="8">
        <v>2</v>
      </c>
      <c r="CR20" s="8">
        <v>2</v>
      </c>
      <c r="CS20" s="8">
        <v>2</v>
      </c>
      <c r="CT20" s="8">
        <v>4</v>
      </c>
      <c r="CU20" s="8">
        <v>3</v>
      </c>
      <c r="CV20" s="8">
        <v>5</v>
      </c>
      <c r="CW20" s="8">
        <v>1</v>
      </c>
      <c r="CX20" s="8">
        <v>166</v>
      </c>
      <c r="CY20" s="8">
        <v>1</v>
      </c>
      <c r="CZ20" s="8">
        <v>1</v>
      </c>
      <c r="DA20" s="8">
        <v>4</v>
      </c>
      <c r="DB20" s="8">
        <v>2</v>
      </c>
      <c r="DC20" s="8">
        <v>2</v>
      </c>
      <c r="DD20" s="8">
        <v>1</v>
      </c>
      <c r="DE20" s="8">
        <v>2</v>
      </c>
      <c r="DF20" s="8">
        <v>2</v>
      </c>
      <c r="DG20" s="8">
        <v>2</v>
      </c>
      <c r="DH20" s="8">
        <v>2</v>
      </c>
      <c r="DI20" s="8">
        <v>2</v>
      </c>
      <c r="DJ20" s="8">
        <v>1</v>
      </c>
      <c r="DK20" s="8">
        <v>2</v>
      </c>
      <c r="DL20" s="8">
        <v>1</v>
      </c>
      <c r="DM20" s="8">
        <v>2</v>
      </c>
      <c r="DN20" s="8">
        <v>2</v>
      </c>
      <c r="DO20" s="8">
        <v>2</v>
      </c>
      <c r="DP20" s="8">
        <v>2</v>
      </c>
      <c r="DQ20" s="8">
        <v>2</v>
      </c>
      <c r="DR20" s="8">
        <v>2</v>
      </c>
      <c r="DS20" s="8">
        <v>2</v>
      </c>
      <c r="DT20" s="8">
        <v>5</v>
      </c>
      <c r="DU20" s="8" t="s">
        <v>275</v>
      </c>
      <c r="DV20" s="8">
        <v>1</v>
      </c>
      <c r="DW20" s="8">
        <v>5</v>
      </c>
      <c r="DX20" s="8">
        <v>1</v>
      </c>
      <c r="DY20" s="8">
        <v>31</v>
      </c>
      <c r="DZ20" s="8" t="s">
        <v>235</v>
      </c>
      <c r="EA20" s="8"/>
      <c r="EB20" s="8" t="s">
        <v>235</v>
      </c>
      <c r="EC20" s="8" t="s">
        <v>224</v>
      </c>
      <c r="ED20" s="8">
        <v>2</v>
      </c>
      <c r="EE20" s="8">
        <v>56.492813141683776</v>
      </c>
      <c r="EF20" s="8">
        <v>1</v>
      </c>
      <c r="EG20" s="8">
        <v>0</v>
      </c>
      <c r="EH20" s="8">
        <v>1</v>
      </c>
      <c r="EI20" s="8">
        <v>0</v>
      </c>
      <c r="EJ20" s="8">
        <v>0</v>
      </c>
      <c r="EK20" s="8">
        <v>2</v>
      </c>
      <c r="EL20" s="8">
        <v>1</v>
      </c>
      <c r="EM20" s="11">
        <v>1</v>
      </c>
      <c r="EN20" s="11">
        <v>1.06703482333418</v>
      </c>
      <c r="EO20" s="11">
        <v>15.142829352827601</v>
      </c>
      <c r="EP20" s="11">
        <v>10.6264819022383</v>
      </c>
      <c r="EQ20" s="11">
        <v>86.189093775413696</v>
      </c>
      <c r="ER20" s="11">
        <v>0.96673621865111803</v>
      </c>
      <c r="ES20" s="11">
        <v>84.472793349004306</v>
      </c>
      <c r="ET20" s="13">
        <v>32.721310000000003</v>
      </c>
      <c r="EU20" s="13">
        <v>-114.638446</v>
      </c>
      <c r="EV20" s="8">
        <v>59</v>
      </c>
      <c r="EW20" s="8">
        <v>172</v>
      </c>
      <c r="EX20" s="11">
        <v>34.799999999999997</v>
      </c>
      <c r="EY20" s="8">
        <v>1</v>
      </c>
      <c r="EZ20" s="8">
        <v>0</v>
      </c>
      <c r="FA20" s="8">
        <v>1</v>
      </c>
      <c r="FB20" s="8">
        <v>0</v>
      </c>
      <c r="FC20" s="8">
        <v>0</v>
      </c>
      <c r="FD20" s="8">
        <v>0</v>
      </c>
      <c r="FE20" s="8">
        <v>0</v>
      </c>
      <c r="FF20" s="8">
        <v>2</v>
      </c>
      <c r="FG20" s="8">
        <v>0</v>
      </c>
      <c r="FH20" s="8">
        <v>0</v>
      </c>
      <c r="FI20" s="8">
        <v>1</v>
      </c>
      <c r="FJ20" s="8">
        <v>0</v>
      </c>
      <c r="FK20" s="8">
        <v>1</v>
      </c>
      <c r="FL20" s="8" t="s">
        <v>467</v>
      </c>
      <c r="FM20" s="8">
        <v>1</v>
      </c>
      <c r="FN20" s="9" t="e">
        <v>#NULL!</v>
      </c>
      <c r="FO20" s="9" t="e">
        <v>#NULL!</v>
      </c>
      <c r="FP20" s="9" t="e">
        <v>#NULL!</v>
      </c>
      <c r="FQ20" s="9" t="e">
        <v>#NULL!</v>
      </c>
      <c r="FR20" s="9" t="e">
        <v>#NULL!</v>
      </c>
      <c r="FS20" s="9" t="e">
        <v>#NULL!</v>
      </c>
      <c r="FT20" s="9" t="e">
        <v>#NULL!</v>
      </c>
      <c r="FU20" s="9" t="e">
        <v>#NULL!</v>
      </c>
      <c r="FV20" s="11">
        <v>61</v>
      </c>
      <c r="FW20" s="11">
        <v>31.361999462510077</v>
      </c>
      <c r="FX20" s="8">
        <v>50</v>
      </c>
      <c r="FY20" s="8">
        <v>1</v>
      </c>
      <c r="FZ20" s="8">
        <v>0</v>
      </c>
      <c r="GA20" s="8">
        <v>1</v>
      </c>
      <c r="GB20" s="8">
        <v>0</v>
      </c>
      <c r="GC20" s="8">
        <v>0</v>
      </c>
      <c r="GD20" s="11">
        <v>0</v>
      </c>
      <c r="GE20" s="9" t="e">
        <v>#NULL!</v>
      </c>
      <c r="GF20" s="11">
        <v>1</v>
      </c>
      <c r="GG20" s="8" t="s">
        <v>476</v>
      </c>
      <c r="GH20" s="8"/>
      <c r="GI20" s="8"/>
      <c r="GJ20" s="9" t="e">
        <v>#NULL!</v>
      </c>
      <c r="GK20" s="8" t="s">
        <v>227</v>
      </c>
      <c r="GL20" s="8"/>
      <c r="GM20" s="9" t="e">
        <v>#NULL!</v>
      </c>
      <c r="GN20" s="9" t="e">
        <v>#NULL!</v>
      </c>
      <c r="GO20" s="9" t="e">
        <v>#NULL!</v>
      </c>
      <c r="GP20" s="9" t="e">
        <v>#NULL!</v>
      </c>
      <c r="GQ20" s="9" t="e">
        <v>#NULL!</v>
      </c>
    </row>
    <row r="21" spans="1:199" x14ac:dyDescent="0.2">
      <c r="A21" s="8" t="s">
        <v>221</v>
      </c>
      <c r="B21" s="11">
        <v>5.09</v>
      </c>
      <c r="C21" s="11">
        <v>38.83</v>
      </c>
      <c r="D21" s="11">
        <v>0.1</v>
      </c>
      <c r="E21" s="11">
        <v>0.04</v>
      </c>
      <c r="F21" s="11">
        <v>2.58</v>
      </c>
      <c r="G21" s="7">
        <f>0.05/SQRT(2)</f>
        <v>3.5355339059327376E-2</v>
      </c>
      <c r="H21" s="8">
        <v>1</v>
      </c>
      <c r="I21" s="10">
        <v>43225</v>
      </c>
      <c r="J21" s="8">
        <v>2</v>
      </c>
      <c r="K21" s="8">
        <v>2</v>
      </c>
      <c r="L21" s="8">
        <v>22</v>
      </c>
      <c r="M21" s="8">
        <v>52</v>
      </c>
      <c r="N21" s="10">
        <v>19046</v>
      </c>
      <c r="O21" s="8">
        <v>1</v>
      </c>
      <c r="P21" s="9" t="e">
        <v>#NULL!</v>
      </c>
      <c r="Q21" s="9" t="e">
        <v>#NULL!</v>
      </c>
      <c r="R21" s="9" t="e">
        <v>#NULL!</v>
      </c>
      <c r="S21" s="9" t="e">
        <v>#NULL!</v>
      </c>
      <c r="T21" s="8">
        <v>1</v>
      </c>
      <c r="U21" s="9" t="e">
        <v>#NULL!</v>
      </c>
      <c r="V21" s="9" t="e">
        <v>#NULL!</v>
      </c>
      <c r="W21" s="9" t="e">
        <v>#NULL!</v>
      </c>
      <c r="X21" s="8"/>
      <c r="Y21" s="8">
        <v>2</v>
      </c>
      <c r="Z21" s="8">
        <v>3</v>
      </c>
      <c r="AA21" s="8">
        <v>0</v>
      </c>
      <c r="AB21" s="8">
        <v>1</v>
      </c>
      <c r="AC21" s="8">
        <v>2</v>
      </c>
      <c r="AD21" s="8"/>
      <c r="AE21" s="8">
        <v>2</v>
      </c>
      <c r="AF21" s="8" t="s">
        <v>222</v>
      </c>
      <c r="AG21" s="8">
        <v>2</v>
      </c>
      <c r="AH21" s="8" t="s">
        <v>223</v>
      </c>
      <c r="AI21" s="8" t="s">
        <v>223</v>
      </c>
      <c r="AJ21" s="8" t="s">
        <v>223</v>
      </c>
      <c r="AK21" s="8" t="s">
        <v>223</v>
      </c>
      <c r="AL21" s="8" t="s">
        <v>223</v>
      </c>
      <c r="AM21" s="8" t="s">
        <v>223</v>
      </c>
      <c r="AN21" s="8" t="s">
        <v>223</v>
      </c>
      <c r="AO21" s="8" t="s">
        <v>223</v>
      </c>
      <c r="AP21" s="9" t="e">
        <v>#NULL!</v>
      </c>
      <c r="AQ21" s="8" t="s">
        <v>224</v>
      </c>
      <c r="AR21" s="8" t="s">
        <v>223</v>
      </c>
      <c r="AS21" s="8" t="s">
        <v>223</v>
      </c>
      <c r="AT21" s="8" t="s">
        <v>223</v>
      </c>
      <c r="AU21" s="8" t="s">
        <v>223</v>
      </c>
      <c r="AV21" s="8" t="s">
        <v>223</v>
      </c>
      <c r="AW21" s="8" t="s">
        <v>223</v>
      </c>
      <c r="AX21" s="8" t="s">
        <v>223</v>
      </c>
      <c r="AY21" s="8" t="s">
        <v>223</v>
      </c>
      <c r="AZ21" s="8" t="s">
        <v>223</v>
      </c>
      <c r="BA21" s="8" t="s">
        <v>223</v>
      </c>
      <c r="BB21" s="8" t="s">
        <v>224</v>
      </c>
      <c r="BC21" s="8"/>
      <c r="BD21" s="8" t="s">
        <v>225</v>
      </c>
      <c r="BE21" s="8">
        <v>1</v>
      </c>
      <c r="BF21" s="8">
        <v>1</v>
      </c>
      <c r="BG21" s="8">
        <v>5</v>
      </c>
      <c r="BH21" s="8">
        <v>2</v>
      </c>
      <c r="BI21" s="8">
        <v>2</v>
      </c>
      <c r="BJ21" s="8">
        <v>2</v>
      </c>
      <c r="BK21" s="8"/>
      <c r="BL21" s="8">
        <v>1</v>
      </c>
      <c r="BM21" s="8"/>
      <c r="BN21" s="8">
        <v>2</v>
      </c>
      <c r="BO21" s="8">
        <v>3</v>
      </c>
      <c r="BP21" s="8"/>
      <c r="BQ21" s="8">
        <v>3</v>
      </c>
      <c r="BR21" s="8"/>
      <c r="BS21" s="8">
        <v>3</v>
      </c>
      <c r="BT21" s="8"/>
      <c r="BU21" s="8">
        <v>3</v>
      </c>
      <c r="BV21" s="8"/>
      <c r="BW21" s="8">
        <v>1</v>
      </c>
      <c r="BX21" s="8">
        <v>3</v>
      </c>
      <c r="BY21" s="8"/>
      <c r="BZ21" s="8">
        <v>2</v>
      </c>
      <c r="CA21" s="8">
        <v>1</v>
      </c>
      <c r="CB21" s="8" t="s">
        <v>224</v>
      </c>
      <c r="CC21" s="8"/>
      <c r="CD21" s="8">
        <v>2</v>
      </c>
      <c r="CE21" s="8"/>
      <c r="CF21" s="8">
        <v>1</v>
      </c>
      <c r="CG21" s="8">
        <v>1</v>
      </c>
      <c r="CH21" s="8">
        <v>1</v>
      </c>
      <c r="CI21" s="8">
        <v>2</v>
      </c>
      <c r="CJ21" s="8">
        <v>2</v>
      </c>
      <c r="CK21" s="8">
        <v>1</v>
      </c>
      <c r="CL21" s="8">
        <v>1</v>
      </c>
      <c r="CM21" s="8">
        <v>2</v>
      </c>
      <c r="CN21" s="8">
        <v>1</v>
      </c>
      <c r="CO21" s="8">
        <v>2</v>
      </c>
      <c r="CP21" s="8">
        <v>2</v>
      </c>
      <c r="CQ21" s="8">
        <v>2</v>
      </c>
      <c r="CR21" s="8">
        <v>1</v>
      </c>
      <c r="CS21" s="8">
        <v>2</v>
      </c>
      <c r="CT21" s="8">
        <v>3</v>
      </c>
      <c r="CU21" s="8">
        <v>3</v>
      </c>
      <c r="CV21" s="8">
        <v>4</v>
      </c>
      <c r="CW21" s="8">
        <v>8</v>
      </c>
      <c r="CX21" s="8">
        <v>127</v>
      </c>
      <c r="CY21" s="8">
        <v>2</v>
      </c>
      <c r="CZ21" s="8">
        <v>1</v>
      </c>
      <c r="DA21" s="8">
        <v>3</v>
      </c>
      <c r="DB21" s="8">
        <v>1</v>
      </c>
      <c r="DC21" s="8">
        <v>2</v>
      </c>
      <c r="DD21" s="8">
        <v>2</v>
      </c>
      <c r="DE21" s="8">
        <v>2</v>
      </c>
      <c r="DF21" s="8">
        <v>2</v>
      </c>
      <c r="DG21" s="8">
        <v>2</v>
      </c>
      <c r="DH21" s="8">
        <v>2</v>
      </c>
      <c r="DI21" s="8">
        <v>2</v>
      </c>
      <c r="DJ21" s="8">
        <v>2</v>
      </c>
      <c r="DK21" s="8">
        <v>2</v>
      </c>
      <c r="DL21" s="8">
        <v>2</v>
      </c>
      <c r="DM21" s="8">
        <v>2</v>
      </c>
      <c r="DN21" s="8">
        <v>2</v>
      </c>
      <c r="DO21" s="8">
        <v>1</v>
      </c>
      <c r="DP21" s="8">
        <v>2</v>
      </c>
      <c r="DQ21" s="8">
        <v>2</v>
      </c>
      <c r="DR21" s="8">
        <v>2</v>
      </c>
      <c r="DS21" s="8">
        <v>2</v>
      </c>
      <c r="DT21" s="8">
        <v>2</v>
      </c>
      <c r="DU21" s="8" t="s">
        <v>223</v>
      </c>
      <c r="DV21" s="9" t="e">
        <v>#NULL!</v>
      </c>
      <c r="DW21" s="8">
        <v>2</v>
      </c>
      <c r="DX21" s="9" t="e">
        <v>#NULL!</v>
      </c>
      <c r="DY21" s="8">
        <v>3</v>
      </c>
      <c r="DZ21" s="8" t="s">
        <v>223</v>
      </c>
      <c r="EA21" s="8"/>
      <c r="EB21" s="8" t="s">
        <v>223</v>
      </c>
      <c r="EC21" s="8" t="s">
        <v>223</v>
      </c>
      <c r="ED21" s="8">
        <v>3</v>
      </c>
      <c r="EE21" s="8">
        <v>66.19849418206708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11">
        <v>1</v>
      </c>
      <c r="EN21" s="11">
        <v>1.52284873987681</v>
      </c>
      <c r="EO21" s="11">
        <v>1.3575499452100801</v>
      </c>
      <c r="EP21" s="11">
        <v>11.914930453856201</v>
      </c>
      <c r="EQ21" s="11">
        <v>92.863562887406403</v>
      </c>
      <c r="ER21" s="11">
        <v>0.80792476086300602</v>
      </c>
      <c r="ES21" s="11">
        <v>185.02016872283599</v>
      </c>
      <c r="ET21" s="13">
        <v>32.503900000000002</v>
      </c>
      <c r="EU21" s="13">
        <v>-114.77959300000001</v>
      </c>
      <c r="EV21" s="9" t="e">
        <v>#NULL!</v>
      </c>
      <c r="EW21" s="9" t="e">
        <v>#NULL!</v>
      </c>
      <c r="EX21" s="9" t="e">
        <v>#NULL!</v>
      </c>
      <c r="EY21" s="9" t="e">
        <v>#NULL!</v>
      </c>
      <c r="EZ21" s="9" t="e">
        <v>#NULL!</v>
      </c>
      <c r="FA21" s="9" t="e">
        <v>#NULL!</v>
      </c>
      <c r="FB21" s="9" t="e">
        <v>#NULL!</v>
      </c>
      <c r="FC21" s="9" t="e">
        <v>#NULL!</v>
      </c>
      <c r="FD21" s="9" t="e">
        <v>#NULL!</v>
      </c>
      <c r="FE21" s="9" t="e">
        <v>#NULL!</v>
      </c>
      <c r="FF21" s="9" t="e">
        <v>#NULL!</v>
      </c>
      <c r="FG21" s="9" t="e">
        <v>#NULL!</v>
      </c>
      <c r="FH21" s="9" t="e">
        <v>#NULL!</v>
      </c>
      <c r="FI21" s="9" t="e">
        <v>#NULL!</v>
      </c>
      <c r="FJ21" s="9" t="e">
        <v>#NULL!</v>
      </c>
      <c r="FK21" s="9" t="e">
        <v>#NULL!</v>
      </c>
      <c r="FL21" s="8"/>
      <c r="FM21" s="9" t="e">
        <v>#NULL!</v>
      </c>
      <c r="FN21" s="9" t="e">
        <v>#NULL!</v>
      </c>
      <c r="FO21" s="9" t="e">
        <v>#NULL!</v>
      </c>
      <c r="FP21" s="9" t="e">
        <v>#NULL!</v>
      </c>
      <c r="FQ21" s="9" t="e">
        <v>#NULL!</v>
      </c>
      <c r="FR21" s="9" t="e">
        <v>#NULL!</v>
      </c>
      <c r="FS21" s="9" t="e">
        <v>#NULL!</v>
      </c>
      <c r="FT21" s="14">
        <v>36.236092495665218</v>
      </c>
      <c r="FU21" s="14">
        <v>-2.0417735069620999E-2</v>
      </c>
      <c r="FV21" s="11">
        <v>56</v>
      </c>
      <c r="FW21" s="11">
        <v>28.469706632653061</v>
      </c>
      <c r="FX21" s="8">
        <v>60</v>
      </c>
      <c r="FY21" s="8">
        <v>0</v>
      </c>
      <c r="FZ21" s="8">
        <v>0</v>
      </c>
      <c r="GA21" s="8">
        <v>0</v>
      </c>
      <c r="GB21" s="8">
        <v>0</v>
      </c>
      <c r="GC21" s="8">
        <v>0</v>
      </c>
      <c r="GD21" s="11">
        <v>0</v>
      </c>
      <c r="GE21" s="11">
        <v>0</v>
      </c>
      <c r="GF21" s="9" t="e">
        <v>#NULL!</v>
      </c>
      <c r="GG21" s="8"/>
      <c r="GH21" s="8"/>
      <c r="GI21" s="8"/>
      <c r="GJ21" s="9" t="e">
        <v>#NULL!</v>
      </c>
      <c r="GK21" s="8" t="s">
        <v>227</v>
      </c>
      <c r="GL21" s="8"/>
      <c r="GM21" s="12">
        <v>-4.6387366209201857E-2</v>
      </c>
      <c r="GN21" s="12">
        <v>-1.1957799817439109E-2</v>
      </c>
      <c r="GO21" s="12">
        <v>-0.40466894398213316</v>
      </c>
      <c r="GP21" s="12">
        <v>-2.6900830137461348E-2</v>
      </c>
      <c r="GQ21" s="12">
        <v>0.17248381843222357</v>
      </c>
    </row>
    <row r="22" spans="1:199" x14ac:dyDescent="0.2">
      <c r="A22" s="8" t="s">
        <v>254</v>
      </c>
      <c r="B22" s="9" t="e">
        <v>#NULL!</v>
      </c>
      <c r="C22" s="9" t="e">
        <v>#NULL!</v>
      </c>
      <c r="D22" s="9" t="e">
        <v>#NULL!</v>
      </c>
      <c r="E22" s="9" t="e">
        <v>#NULL!</v>
      </c>
      <c r="F22" s="9" t="e">
        <v>#NULL!</v>
      </c>
      <c r="G22" s="9" t="e">
        <v>#NULL!</v>
      </c>
      <c r="H22" s="8">
        <v>1</v>
      </c>
      <c r="I22" s="10">
        <v>43227</v>
      </c>
      <c r="J22" s="8">
        <v>2</v>
      </c>
      <c r="K22" s="8">
        <v>1</v>
      </c>
      <c r="L22" s="8">
        <v>18</v>
      </c>
      <c r="M22" s="8">
        <v>82</v>
      </c>
      <c r="N22" s="10">
        <v>29969</v>
      </c>
      <c r="O22" s="8">
        <v>1</v>
      </c>
      <c r="P22" s="9" t="e">
        <v>#NULL!</v>
      </c>
      <c r="Q22" s="9" t="e">
        <v>#NULL!</v>
      </c>
      <c r="R22" s="9" t="e">
        <v>#NULL!</v>
      </c>
      <c r="S22" s="9" t="e">
        <v>#NULL!</v>
      </c>
      <c r="T22" s="9" t="e">
        <v>#NULL!</v>
      </c>
      <c r="U22" s="9" t="e">
        <v>#NULL!</v>
      </c>
      <c r="V22" s="8">
        <v>1</v>
      </c>
      <c r="W22" s="9" t="e">
        <v>#NULL!</v>
      </c>
      <c r="X22" s="8"/>
      <c r="Y22" s="8">
        <v>1</v>
      </c>
      <c r="Z22" s="8">
        <v>3</v>
      </c>
      <c r="AA22" s="8">
        <v>1</v>
      </c>
      <c r="AB22" s="8">
        <v>1</v>
      </c>
      <c r="AC22" s="8">
        <v>4</v>
      </c>
      <c r="AD22" s="8"/>
      <c r="AE22" s="8">
        <v>2</v>
      </c>
      <c r="AF22" s="8"/>
      <c r="AG22" s="8">
        <v>2</v>
      </c>
      <c r="AH22" s="8" t="s">
        <v>223</v>
      </c>
      <c r="AI22" s="8" t="s">
        <v>223</v>
      </c>
      <c r="AJ22" s="8" t="s">
        <v>223</v>
      </c>
      <c r="AK22" s="8" t="s">
        <v>223</v>
      </c>
      <c r="AL22" s="8" t="s">
        <v>223</v>
      </c>
      <c r="AM22" s="8" t="s">
        <v>223</v>
      </c>
      <c r="AN22" s="8" t="s">
        <v>223</v>
      </c>
      <c r="AO22" s="8" t="s">
        <v>223</v>
      </c>
      <c r="AP22" s="9" t="e">
        <v>#NULL!</v>
      </c>
      <c r="AQ22" s="8" t="s">
        <v>223</v>
      </c>
      <c r="AR22" s="8" t="s">
        <v>223</v>
      </c>
      <c r="AS22" s="8" t="s">
        <v>223</v>
      </c>
      <c r="AT22" s="8" t="s">
        <v>223</v>
      </c>
      <c r="AU22" s="8" t="s">
        <v>223</v>
      </c>
      <c r="AV22" s="8" t="s">
        <v>224</v>
      </c>
      <c r="AW22" s="8" t="s">
        <v>223</v>
      </c>
      <c r="AX22" s="8" t="s">
        <v>223</v>
      </c>
      <c r="AY22" s="8" t="s">
        <v>223</v>
      </c>
      <c r="AZ22" s="8" t="s">
        <v>224</v>
      </c>
      <c r="BA22" s="8" t="s">
        <v>223</v>
      </c>
      <c r="BB22" s="8" t="s">
        <v>223</v>
      </c>
      <c r="BC22" s="8"/>
      <c r="BD22" s="8" t="s">
        <v>255</v>
      </c>
      <c r="BE22" s="8">
        <v>2</v>
      </c>
      <c r="BF22" s="8">
        <v>2</v>
      </c>
      <c r="BG22" s="8">
        <v>5</v>
      </c>
      <c r="BH22" s="8">
        <v>1</v>
      </c>
      <c r="BI22" s="8">
        <v>1</v>
      </c>
      <c r="BJ22" s="8">
        <v>1</v>
      </c>
      <c r="BK22" s="8"/>
      <c r="BL22" s="8">
        <v>2</v>
      </c>
      <c r="BM22" s="8"/>
      <c r="BN22" s="8">
        <v>2</v>
      </c>
      <c r="BO22" s="8">
        <v>2</v>
      </c>
      <c r="BP22" s="8"/>
      <c r="BQ22" s="8">
        <v>2</v>
      </c>
      <c r="BR22" s="8"/>
      <c r="BS22" s="8">
        <v>3</v>
      </c>
      <c r="BT22" s="8"/>
      <c r="BU22" s="8">
        <v>2</v>
      </c>
      <c r="BV22" s="8"/>
      <c r="BW22" s="8">
        <v>1</v>
      </c>
      <c r="BX22" s="8">
        <v>4</v>
      </c>
      <c r="BY22" s="8"/>
      <c r="BZ22" s="8">
        <v>1</v>
      </c>
      <c r="CA22" s="8">
        <v>1</v>
      </c>
      <c r="CB22" s="8" t="s">
        <v>224</v>
      </c>
      <c r="CC22" s="8"/>
      <c r="CD22" s="8">
        <v>2</v>
      </c>
      <c r="CE22" s="8"/>
      <c r="CF22" s="8">
        <v>1</v>
      </c>
      <c r="CG22" s="8">
        <v>2</v>
      </c>
      <c r="CH22" s="8">
        <v>2</v>
      </c>
      <c r="CI22" s="8">
        <v>2</v>
      </c>
      <c r="CJ22" s="8">
        <v>2</v>
      </c>
      <c r="CK22" s="8">
        <v>2</v>
      </c>
      <c r="CL22" s="8">
        <v>2</v>
      </c>
      <c r="CM22" s="8">
        <v>2</v>
      </c>
      <c r="CN22" s="8">
        <v>2</v>
      </c>
      <c r="CO22" s="8">
        <v>1</v>
      </c>
      <c r="CP22" s="8">
        <v>1</v>
      </c>
      <c r="CQ22" s="8">
        <v>2</v>
      </c>
      <c r="CR22" s="8">
        <v>2</v>
      </c>
      <c r="CS22" s="8">
        <v>2</v>
      </c>
      <c r="CT22" s="8">
        <v>3</v>
      </c>
      <c r="CU22" s="8">
        <v>1</v>
      </c>
      <c r="CV22" s="8">
        <v>4</v>
      </c>
      <c r="CW22" s="8">
        <v>11</v>
      </c>
      <c r="CX22" s="8">
        <v>180</v>
      </c>
      <c r="CY22" s="8">
        <v>1</v>
      </c>
      <c r="CZ22" s="8">
        <v>3</v>
      </c>
      <c r="DA22" s="8">
        <v>4</v>
      </c>
      <c r="DB22" s="8">
        <v>2</v>
      </c>
      <c r="DC22" s="8">
        <v>2</v>
      </c>
      <c r="DD22" s="8">
        <v>2</v>
      </c>
      <c r="DE22" s="8">
        <v>2</v>
      </c>
      <c r="DF22" s="8">
        <v>2</v>
      </c>
      <c r="DG22" s="8">
        <v>2</v>
      </c>
      <c r="DH22" s="8">
        <v>2</v>
      </c>
      <c r="DI22" s="8">
        <v>2</v>
      </c>
      <c r="DJ22" s="8">
        <v>2</v>
      </c>
      <c r="DK22" s="8">
        <v>2</v>
      </c>
      <c r="DL22" s="8">
        <v>2</v>
      </c>
      <c r="DM22" s="8">
        <v>2</v>
      </c>
      <c r="DN22" s="8">
        <v>2</v>
      </c>
      <c r="DO22" s="8">
        <v>2</v>
      </c>
      <c r="DP22" s="8">
        <v>2</v>
      </c>
      <c r="DQ22" s="8">
        <v>2</v>
      </c>
      <c r="DR22" s="8">
        <v>2</v>
      </c>
      <c r="DS22" s="8">
        <v>2</v>
      </c>
      <c r="DT22" s="8">
        <v>2</v>
      </c>
      <c r="DU22" s="8" t="s">
        <v>223</v>
      </c>
      <c r="DV22" s="9" t="e">
        <v>#NULL!</v>
      </c>
      <c r="DW22" s="8">
        <v>2</v>
      </c>
      <c r="DX22" s="9" t="e">
        <v>#NULL!</v>
      </c>
      <c r="DY22" s="8">
        <v>3</v>
      </c>
      <c r="DZ22" s="8" t="s">
        <v>223</v>
      </c>
      <c r="EA22" s="8"/>
      <c r="EB22" s="8" t="s">
        <v>223</v>
      </c>
      <c r="EC22" s="8" t="s">
        <v>223</v>
      </c>
      <c r="ED22" s="8">
        <v>3</v>
      </c>
      <c r="EE22" s="8">
        <v>36.298425735797402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11">
        <v>0</v>
      </c>
      <c r="EN22" s="9" t="e">
        <v>#NULL!</v>
      </c>
      <c r="EO22" s="9" t="e">
        <v>#NULL!</v>
      </c>
      <c r="EP22" s="9" t="e">
        <v>#NULL!</v>
      </c>
      <c r="EQ22" s="9" t="e">
        <v>#NULL!</v>
      </c>
      <c r="ER22" s="9" t="e">
        <v>#NULL!</v>
      </c>
      <c r="ES22" s="9" t="e">
        <v>#NULL!</v>
      </c>
      <c r="ET22" s="13">
        <v>32.490876</v>
      </c>
      <c r="EU22" s="13">
        <v>-114.75809700000001</v>
      </c>
      <c r="EV22" s="9" t="e">
        <v>#NULL!</v>
      </c>
      <c r="EW22" s="9" t="e">
        <v>#NULL!</v>
      </c>
      <c r="EX22" s="9" t="e">
        <v>#NULL!</v>
      </c>
      <c r="EY22" s="9" t="e">
        <v>#NULL!</v>
      </c>
      <c r="EZ22" s="9" t="e">
        <v>#NULL!</v>
      </c>
      <c r="FA22" s="9" t="e">
        <v>#NULL!</v>
      </c>
      <c r="FB22" s="9" t="e">
        <v>#NULL!</v>
      </c>
      <c r="FC22" s="9" t="e">
        <v>#NULL!</v>
      </c>
      <c r="FD22" s="9" t="e">
        <v>#NULL!</v>
      </c>
      <c r="FE22" s="9" t="e">
        <v>#NULL!</v>
      </c>
      <c r="FF22" s="9" t="e">
        <v>#NULL!</v>
      </c>
      <c r="FG22" s="9" t="e">
        <v>#NULL!</v>
      </c>
      <c r="FH22" s="9" t="e">
        <v>#NULL!</v>
      </c>
      <c r="FI22" s="9" t="e">
        <v>#NULL!</v>
      </c>
      <c r="FJ22" s="9" t="e">
        <v>#NULL!</v>
      </c>
      <c r="FK22" s="9" t="e">
        <v>#NULL!</v>
      </c>
      <c r="FL22" s="8"/>
      <c r="FM22" s="9" t="e">
        <v>#NULL!</v>
      </c>
      <c r="FN22" s="9" t="e">
        <v>#NULL!</v>
      </c>
      <c r="FO22" s="9" t="e">
        <v>#NULL!</v>
      </c>
      <c r="FP22" s="9" t="e">
        <v>#NULL!</v>
      </c>
      <c r="FQ22" s="9" t="e">
        <v>#NULL!</v>
      </c>
      <c r="FR22" s="9" t="e">
        <v>#NULL!</v>
      </c>
      <c r="FS22" s="9" t="e">
        <v>#NULL!</v>
      </c>
      <c r="FT22" s="9" t="e">
        <v>#NULL!</v>
      </c>
      <c r="FU22" s="9" t="e">
        <v>#NULL!</v>
      </c>
      <c r="FV22" s="11">
        <v>59</v>
      </c>
      <c r="FW22" s="11">
        <v>36.351623096811259</v>
      </c>
      <c r="FX22" s="8">
        <v>30</v>
      </c>
      <c r="FY22" s="8">
        <v>0</v>
      </c>
      <c r="FZ22" s="8">
        <v>0</v>
      </c>
      <c r="GA22" s="8">
        <v>0</v>
      </c>
      <c r="GB22" s="8">
        <v>0</v>
      </c>
      <c r="GC22" s="8">
        <v>0</v>
      </c>
      <c r="GD22" s="11">
        <v>0</v>
      </c>
      <c r="GE22" s="11">
        <v>0</v>
      </c>
      <c r="GF22" s="9" t="e">
        <v>#NULL!</v>
      </c>
      <c r="GG22" s="8"/>
      <c r="GH22" s="8"/>
      <c r="GI22" s="8"/>
      <c r="GJ22" s="9" t="e">
        <v>#NULL!</v>
      </c>
      <c r="GK22" s="8" t="s">
        <v>227</v>
      </c>
      <c r="GL22" s="8"/>
      <c r="GM22" s="9" t="e">
        <v>#NULL!</v>
      </c>
      <c r="GN22" s="9" t="e">
        <v>#NULL!</v>
      </c>
      <c r="GO22" s="9" t="e">
        <v>#NULL!</v>
      </c>
      <c r="GP22" s="9" t="e">
        <v>#NULL!</v>
      </c>
      <c r="GQ22" s="9" t="e">
        <v>#NULL!</v>
      </c>
    </row>
    <row r="23" spans="1:199" x14ac:dyDescent="0.2">
      <c r="A23" s="8" t="s">
        <v>257</v>
      </c>
      <c r="B23" s="11">
        <v>5.46</v>
      </c>
      <c r="C23" s="11">
        <v>11.34</v>
      </c>
      <c r="D23" s="7">
        <f>(0.07)/(SQRT(2))</f>
        <v>4.9497474683058325E-2</v>
      </c>
      <c r="E23" s="11">
        <v>9.9000000000000005E-2</v>
      </c>
      <c r="F23" s="11">
        <v>0.11</v>
      </c>
      <c r="G23" s="7">
        <f>0.05/SQRT(2)</f>
        <v>3.5355339059327376E-2</v>
      </c>
      <c r="H23" s="8">
        <v>1</v>
      </c>
      <c r="I23" s="10">
        <v>43229</v>
      </c>
      <c r="J23" s="8">
        <v>2</v>
      </c>
      <c r="K23" s="8">
        <v>11</v>
      </c>
      <c r="L23" s="8">
        <v>28</v>
      </c>
      <c r="M23" s="8">
        <v>64</v>
      </c>
      <c r="N23" s="10">
        <v>23709</v>
      </c>
      <c r="O23" s="8">
        <v>1</v>
      </c>
      <c r="P23" s="9" t="e">
        <v>#NULL!</v>
      </c>
      <c r="Q23" s="9" t="e">
        <v>#NULL!</v>
      </c>
      <c r="R23" s="9" t="e">
        <v>#NULL!</v>
      </c>
      <c r="S23" s="9" t="e">
        <v>#NULL!</v>
      </c>
      <c r="T23" s="8">
        <v>1</v>
      </c>
      <c r="U23" s="9" t="e">
        <v>#NULL!</v>
      </c>
      <c r="V23" s="9" t="e">
        <v>#NULL!</v>
      </c>
      <c r="W23" s="9" t="e">
        <v>#NULL!</v>
      </c>
      <c r="X23" s="8"/>
      <c r="Y23" s="8">
        <v>1</v>
      </c>
      <c r="Z23" s="8">
        <v>3</v>
      </c>
      <c r="AA23" s="8">
        <v>2</v>
      </c>
      <c r="AB23" s="8">
        <v>2</v>
      </c>
      <c r="AC23" s="8">
        <v>3</v>
      </c>
      <c r="AD23" s="8"/>
      <c r="AE23" s="8">
        <v>2</v>
      </c>
      <c r="AF23" s="8" t="s">
        <v>222</v>
      </c>
      <c r="AG23" s="8">
        <v>2</v>
      </c>
      <c r="AH23" s="8" t="s">
        <v>223</v>
      </c>
      <c r="AI23" s="8" t="s">
        <v>223</v>
      </c>
      <c r="AJ23" s="8" t="s">
        <v>223</v>
      </c>
      <c r="AK23" s="8" t="s">
        <v>223</v>
      </c>
      <c r="AL23" s="8" t="s">
        <v>223</v>
      </c>
      <c r="AM23" s="8" t="s">
        <v>223</v>
      </c>
      <c r="AN23" s="8" t="s">
        <v>223</v>
      </c>
      <c r="AO23" s="8" t="s">
        <v>223</v>
      </c>
      <c r="AP23" s="9" t="e">
        <v>#NULL!</v>
      </c>
      <c r="AQ23" s="8" t="s">
        <v>224</v>
      </c>
      <c r="AR23" s="8" t="s">
        <v>223</v>
      </c>
      <c r="AS23" s="8" t="s">
        <v>223</v>
      </c>
      <c r="AT23" s="8" t="s">
        <v>223</v>
      </c>
      <c r="AU23" s="8" t="s">
        <v>223</v>
      </c>
      <c r="AV23" s="8" t="s">
        <v>223</v>
      </c>
      <c r="AW23" s="8" t="s">
        <v>223</v>
      </c>
      <c r="AX23" s="8" t="s">
        <v>223</v>
      </c>
      <c r="AY23" s="8" t="s">
        <v>223</v>
      </c>
      <c r="AZ23" s="8" t="s">
        <v>223</v>
      </c>
      <c r="BA23" s="8" t="s">
        <v>223</v>
      </c>
      <c r="BB23" s="8" t="s">
        <v>223</v>
      </c>
      <c r="BC23" s="8"/>
      <c r="BD23" s="8" t="s">
        <v>258</v>
      </c>
      <c r="BE23" s="8">
        <v>2</v>
      </c>
      <c r="BF23" s="8">
        <v>1</v>
      </c>
      <c r="BG23" s="8">
        <v>5</v>
      </c>
      <c r="BH23" s="8">
        <v>1</v>
      </c>
      <c r="BI23" s="8">
        <v>1</v>
      </c>
      <c r="BJ23" s="8">
        <v>1</v>
      </c>
      <c r="BK23" s="8"/>
      <c r="BL23" s="8">
        <v>1</v>
      </c>
      <c r="BM23" s="8"/>
      <c r="BN23" s="8">
        <v>2</v>
      </c>
      <c r="BO23" s="8">
        <v>4</v>
      </c>
      <c r="BP23" s="8"/>
      <c r="BQ23" s="8">
        <v>4</v>
      </c>
      <c r="BR23" s="8"/>
      <c r="BS23" s="8">
        <v>4</v>
      </c>
      <c r="BT23" s="8"/>
      <c r="BU23" s="8">
        <v>3</v>
      </c>
      <c r="BV23" s="8"/>
      <c r="BW23" s="8">
        <v>1</v>
      </c>
      <c r="BX23" s="8">
        <v>4</v>
      </c>
      <c r="BY23" s="8"/>
      <c r="BZ23" s="8">
        <v>2</v>
      </c>
      <c r="CA23" s="8">
        <v>1</v>
      </c>
      <c r="CB23" s="8" t="s">
        <v>224</v>
      </c>
      <c r="CC23" s="8"/>
      <c r="CD23" s="8">
        <v>2</v>
      </c>
      <c r="CE23" s="8"/>
      <c r="CF23" s="8">
        <v>1</v>
      </c>
      <c r="CG23" s="8">
        <v>1</v>
      </c>
      <c r="CH23" s="8">
        <v>2</v>
      </c>
      <c r="CI23" s="8">
        <v>2</v>
      </c>
      <c r="CJ23" s="8">
        <v>2</v>
      </c>
      <c r="CK23" s="8">
        <v>2</v>
      </c>
      <c r="CL23" s="8">
        <v>2</v>
      </c>
      <c r="CM23" s="8">
        <v>2</v>
      </c>
      <c r="CN23" s="8">
        <v>2</v>
      </c>
      <c r="CO23" s="8">
        <v>2</v>
      </c>
      <c r="CP23" s="8">
        <v>2</v>
      </c>
      <c r="CQ23" s="8">
        <v>2</v>
      </c>
      <c r="CR23" s="8">
        <v>2</v>
      </c>
      <c r="CS23" s="8">
        <v>2</v>
      </c>
      <c r="CT23" s="8">
        <v>3</v>
      </c>
      <c r="CU23" s="8">
        <v>3</v>
      </c>
      <c r="CV23" s="8">
        <v>5</v>
      </c>
      <c r="CW23" s="8">
        <v>6</v>
      </c>
      <c r="CX23" s="8">
        <v>155</v>
      </c>
      <c r="CY23" s="8">
        <v>2</v>
      </c>
      <c r="CZ23" s="8">
        <v>1</v>
      </c>
      <c r="DA23" s="8">
        <v>3</v>
      </c>
      <c r="DB23" s="8">
        <v>2</v>
      </c>
      <c r="DC23" s="8">
        <v>2</v>
      </c>
      <c r="DD23" s="8">
        <v>2</v>
      </c>
      <c r="DE23" s="8">
        <v>2</v>
      </c>
      <c r="DF23" s="8">
        <v>2</v>
      </c>
      <c r="DG23" s="8">
        <v>2</v>
      </c>
      <c r="DH23" s="8">
        <v>2</v>
      </c>
      <c r="DI23" s="8">
        <v>2</v>
      </c>
      <c r="DJ23" s="8">
        <v>2</v>
      </c>
      <c r="DK23" s="8">
        <v>2</v>
      </c>
      <c r="DL23" s="8">
        <v>2</v>
      </c>
      <c r="DM23" s="8">
        <v>2</v>
      </c>
      <c r="DN23" s="8">
        <v>2</v>
      </c>
      <c r="DO23" s="8">
        <v>2</v>
      </c>
      <c r="DP23" s="8">
        <v>2</v>
      </c>
      <c r="DQ23" s="8">
        <v>2</v>
      </c>
      <c r="DR23" s="8">
        <v>2</v>
      </c>
      <c r="DS23" s="8">
        <v>2</v>
      </c>
      <c r="DT23" s="8">
        <v>2</v>
      </c>
      <c r="DU23" s="8" t="s">
        <v>223</v>
      </c>
      <c r="DV23" s="9" t="e">
        <v>#NULL!</v>
      </c>
      <c r="DW23" s="8">
        <v>2</v>
      </c>
      <c r="DX23" s="9" t="e">
        <v>#NULL!</v>
      </c>
      <c r="DY23" s="8">
        <v>3</v>
      </c>
      <c r="DZ23" s="8" t="s">
        <v>223</v>
      </c>
      <c r="EA23" s="8"/>
      <c r="EB23" s="8" t="s">
        <v>223</v>
      </c>
      <c r="EC23" s="8" t="s">
        <v>223</v>
      </c>
      <c r="ED23" s="8">
        <v>5</v>
      </c>
      <c r="EE23" s="8">
        <v>53.442847364818618</v>
      </c>
      <c r="EF23" s="8">
        <v>0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11">
        <v>1</v>
      </c>
      <c r="EN23" s="11">
        <v>1.67577362916291</v>
      </c>
      <c r="EO23" s="11">
        <v>0.90766336181572704</v>
      </c>
      <c r="EP23" s="11">
        <v>13.1810527905178</v>
      </c>
      <c r="EQ23" s="11">
        <v>86.142188575035306</v>
      </c>
      <c r="ER23" s="11">
        <v>0.90642884879978802</v>
      </c>
      <c r="ES23" s="11">
        <v>131.97681150838901</v>
      </c>
      <c r="ET23" s="13">
        <v>32.502400000000002</v>
      </c>
      <c r="EU23" s="13">
        <v>-114.79369199999999</v>
      </c>
      <c r="EV23" s="9" t="e">
        <v>#NULL!</v>
      </c>
      <c r="EW23" s="9" t="e">
        <v>#NULL!</v>
      </c>
      <c r="EX23" s="9" t="e">
        <v>#NULL!</v>
      </c>
      <c r="EY23" s="9" t="e">
        <v>#NULL!</v>
      </c>
      <c r="EZ23" s="9" t="e">
        <v>#NULL!</v>
      </c>
      <c r="FA23" s="9" t="e">
        <v>#NULL!</v>
      </c>
      <c r="FB23" s="9" t="e">
        <v>#NULL!</v>
      </c>
      <c r="FC23" s="9" t="e">
        <v>#NULL!</v>
      </c>
      <c r="FD23" s="9" t="e">
        <v>#NULL!</v>
      </c>
      <c r="FE23" s="9" t="e">
        <v>#NULL!</v>
      </c>
      <c r="FF23" s="9" t="e">
        <v>#NULL!</v>
      </c>
      <c r="FG23" s="9" t="e">
        <v>#NULL!</v>
      </c>
      <c r="FH23" s="9" t="e">
        <v>#NULL!</v>
      </c>
      <c r="FI23" s="9" t="e">
        <v>#NULL!</v>
      </c>
      <c r="FJ23" s="9" t="e">
        <v>#NULL!</v>
      </c>
      <c r="FK23" s="9" t="e">
        <v>#NULL!</v>
      </c>
      <c r="FL23" s="8"/>
      <c r="FM23" s="9" t="e">
        <v>#NULL!</v>
      </c>
      <c r="FN23" s="9" t="e">
        <v>#NULL!</v>
      </c>
      <c r="FO23" s="9" t="e">
        <v>#NULL!</v>
      </c>
      <c r="FP23" s="9" t="e">
        <v>#NULL!</v>
      </c>
      <c r="FQ23" s="9" t="e">
        <v>#NULL!</v>
      </c>
      <c r="FR23" s="9" t="e">
        <v>#NULL!</v>
      </c>
      <c r="FS23" s="9" t="e">
        <v>#NULL!</v>
      </c>
      <c r="FT23" s="14">
        <v>26.653316609681617</v>
      </c>
      <c r="FU23" s="14">
        <v>-1.6234128751454E-2</v>
      </c>
      <c r="FV23" s="11">
        <v>66</v>
      </c>
      <c r="FW23" s="11">
        <v>25.014921946740127</v>
      </c>
      <c r="FX23" s="8">
        <v>50</v>
      </c>
      <c r="FY23" s="8">
        <v>0</v>
      </c>
      <c r="FZ23" s="8">
        <v>0</v>
      </c>
      <c r="GA23" s="8">
        <v>0</v>
      </c>
      <c r="GB23" s="8">
        <v>0</v>
      </c>
      <c r="GC23" s="8">
        <v>0</v>
      </c>
      <c r="GD23" s="11">
        <v>0</v>
      </c>
      <c r="GE23" s="11">
        <v>0</v>
      </c>
      <c r="GF23" s="9" t="e">
        <v>#NULL!</v>
      </c>
      <c r="GG23" s="8"/>
      <c r="GH23" s="8"/>
      <c r="GI23" s="8"/>
      <c r="GJ23" s="9" t="e">
        <v>#NULL!</v>
      </c>
      <c r="GK23" s="8" t="s">
        <v>227</v>
      </c>
      <c r="GL23" s="8"/>
      <c r="GM23" s="12">
        <v>-0.27574743017513015</v>
      </c>
      <c r="GN23" s="12">
        <v>-1.21160806441831E-3</v>
      </c>
      <c r="GO23" s="12">
        <v>-0.37052808999195186</v>
      </c>
      <c r="GP23" s="12">
        <v>0.15351773070853231</v>
      </c>
      <c r="GQ23" s="12">
        <v>0.16734062539412425</v>
      </c>
    </row>
    <row r="24" spans="1:199" x14ac:dyDescent="0.2">
      <c r="A24" s="8" t="s">
        <v>260</v>
      </c>
      <c r="B24" s="11">
        <v>0.99</v>
      </c>
      <c r="C24" s="11">
        <v>67.33</v>
      </c>
      <c r="D24" s="7">
        <f>(0.07)/(SQRT(2))</f>
        <v>4.9497474683058325E-2</v>
      </c>
      <c r="E24" s="11">
        <v>4.3999999999999997E-2</v>
      </c>
      <c r="F24" s="11">
        <v>7.0000000000000007E-2</v>
      </c>
      <c r="G24" s="11">
        <v>0.06</v>
      </c>
      <c r="H24" s="8">
        <v>1</v>
      </c>
      <c r="I24" s="10">
        <v>43229</v>
      </c>
      <c r="J24" s="8">
        <v>2</v>
      </c>
      <c r="K24" s="8">
        <v>1</v>
      </c>
      <c r="L24" s="8">
        <v>2</v>
      </c>
      <c r="M24" s="8">
        <v>68</v>
      </c>
      <c r="N24" s="10">
        <v>24839</v>
      </c>
      <c r="O24" s="8">
        <v>1</v>
      </c>
      <c r="P24" s="9" t="e">
        <v>#NULL!</v>
      </c>
      <c r="Q24" s="9" t="e">
        <v>#NULL!</v>
      </c>
      <c r="R24" s="9" t="e">
        <v>#NULL!</v>
      </c>
      <c r="S24" s="9" t="e">
        <v>#NULL!</v>
      </c>
      <c r="T24" s="8">
        <v>1</v>
      </c>
      <c r="U24" s="9" t="e">
        <v>#NULL!</v>
      </c>
      <c r="V24" s="9" t="e">
        <v>#NULL!</v>
      </c>
      <c r="W24" s="9" t="e">
        <v>#NULL!</v>
      </c>
      <c r="X24" s="8"/>
      <c r="Y24" s="8">
        <v>1</v>
      </c>
      <c r="Z24" s="8">
        <v>4</v>
      </c>
      <c r="AA24" s="8">
        <v>1</v>
      </c>
      <c r="AB24" s="8">
        <v>1</v>
      </c>
      <c r="AC24" s="8">
        <v>7</v>
      </c>
      <c r="AD24" s="8" t="s">
        <v>261</v>
      </c>
      <c r="AE24" s="8">
        <v>2</v>
      </c>
      <c r="AF24" s="8" t="s">
        <v>222</v>
      </c>
      <c r="AG24" s="8">
        <v>2</v>
      </c>
      <c r="AH24" s="8" t="s">
        <v>223</v>
      </c>
      <c r="AI24" s="8" t="s">
        <v>223</v>
      </c>
      <c r="AJ24" s="8" t="s">
        <v>223</v>
      </c>
      <c r="AK24" s="8" t="s">
        <v>223</v>
      </c>
      <c r="AL24" s="8" t="s">
        <v>223</v>
      </c>
      <c r="AM24" s="8" t="s">
        <v>223</v>
      </c>
      <c r="AN24" s="8" t="s">
        <v>223</v>
      </c>
      <c r="AO24" s="8" t="s">
        <v>223</v>
      </c>
      <c r="AP24" s="9" t="e">
        <v>#NULL!</v>
      </c>
      <c r="AQ24" s="8" t="s">
        <v>224</v>
      </c>
      <c r="AR24" s="8" t="s">
        <v>223</v>
      </c>
      <c r="AS24" s="8" t="s">
        <v>223</v>
      </c>
      <c r="AT24" s="8" t="s">
        <v>223</v>
      </c>
      <c r="AU24" s="8" t="s">
        <v>223</v>
      </c>
      <c r="AV24" s="8" t="s">
        <v>223</v>
      </c>
      <c r="AW24" s="8" t="s">
        <v>223</v>
      </c>
      <c r="AX24" s="8" t="s">
        <v>223</v>
      </c>
      <c r="AY24" s="8" t="s">
        <v>223</v>
      </c>
      <c r="AZ24" s="8" t="s">
        <v>223</v>
      </c>
      <c r="BA24" s="8" t="s">
        <v>223</v>
      </c>
      <c r="BB24" s="8" t="s">
        <v>223</v>
      </c>
      <c r="BC24" s="8"/>
      <c r="BD24" s="8" t="s">
        <v>262</v>
      </c>
      <c r="BE24" s="8">
        <v>2</v>
      </c>
      <c r="BF24" s="8">
        <v>2</v>
      </c>
      <c r="BG24" s="8">
        <v>5</v>
      </c>
      <c r="BH24" s="8">
        <v>1</v>
      </c>
      <c r="BI24" s="8">
        <v>1</v>
      </c>
      <c r="BJ24" s="8">
        <v>1</v>
      </c>
      <c r="BK24" s="8"/>
      <c r="BL24" s="8">
        <v>1</v>
      </c>
      <c r="BM24" s="8"/>
      <c r="BN24" s="8">
        <v>2</v>
      </c>
      <c r="BO24" s="8">
        <v>3</v>
      </c>
      <c r="BP24" s="8"/>
      <c r="BQ24" s="8">
        <v>4</v>
      </c>
      <c r="BR24" s="8" t="s">
        <v>264</v>
      </c>
      <c r="BS24" s="8">
        <v>4</v>
      </c>
      <c r="BT24" s="8" t="s">
        <v>265</v>
      </c>
      <c r="BU24" s="8">
        <v>4</v>
      </c>
      <c r="BV24" s="8" t="s">
        <v>266</v>
      </c>
      <c r="BW24" s="8">
        <v>1</v>
      </c>
      <c r="BX24" s="8">
        <v>2</v>
      </c>
      <c r="BY24" s="8"/>
      <c r="BZ24" s="8">
        <v>2</v>
      </c>
      <c r="CA24" s="8">
        <v>1</v>
      </c>
      <c r="CB24" s="8" t="s">
        <v>224</v>
      </c>
      <c r="CC24" s="8"/>
      <c r="CD24" s="8">
        <v>2</v>
      </c>
      <c r="CE24" s="8"/>
      <c r="CF24" s="8">
        <v>1</v>
      </c>
      <c r="CG24" s="8">
        <v>1</v>
      </c>
      <c r="CH24" s="8">
        <v>2</v>
      </c>
      <c r="CI24" s="8">
        <v>2</v>
      </c>
      <c r="CJ24" s="8">
        <v>2</v>
      </c>
      <c r="CK24" s="8">
        <v>1</v>
      </c>
      <c r="CL24" s="8">
        <v>2</v>
      </c>
      <c r="CM24" s="8">
        <v>1</v>
      </c>
      <c r="CN24" s="8">
        <v>2</v>
      </c>
      <c r="CO24" s="8">
        <v>2</v>
      </c>
      <c r="CP24" s="8">
        <v>1</v>
      </c>
      <c r="CQ24" s="8">
        <v>2</v>
      </c>
      <c r="CR24" s="8">
        <v>2</v>
      </c>
      <c r="CS24" s="8">
        <v>2</v>
      </c>
      <c r="CT24" s="8">
        <v>3</v>
      </c>
      <c r="CU24" s="8">
        <v>3</v>
      </c>
      <c r="CV24" s="8">
        <v>5</v>
      </c>
      <c r="CW24" s="8">
        <v>2</v>
      </c>
      <c r="CX24" s="8">
        <v>230</v>
      </c>
      <c r="CY24" s="8">
        <v>1</v>
      </c>
      <c r="CZ24" s="8">
        <v>1</v>
      </c>
      <c r="DA24" s="8">
        <v>5</v>
      </c>
      <c r="DB24" s="8">
        <v>2</v>
      </c>
      <c r="DC24" s="8">
        <v>2</v>
      </c>
      <c r="DD24" s="8">
        <v>2</v>
      </c>
      <c r="DE24" s="8">
        <v>2</v>
      </c>
      <c r="DF24" s="8">
        <v>2</v>
      </c>
      <c r="DG24" s="8">
        <v>2</v>
      </c>
      <c r="DH24" s="8">
        <v>2</v>
      </c>
      <c r="DI24" s="8">
        <v>2</v>
      </c>
      <c r="DJ24" s="8">
        <v>2</v>
      </c>
      <c r="DK24" s="8">
        <v>2</v>
      </c>
      <c r="DL24" s="8">
        <v>2</v>
      </c>
      <c r="DM24" s="8">
        <v>2</v>
      </c>
      <c r="DN24" s="8">
        <v>2</v>
      </c>
      <c r="DO24" s="8">
        <v>2</v>
      </c>
      <c r="DP24" s="8">
        <v>2</v>
      </c>
      <c r="DQ24" s="8">
        <v>2</v>
      </c>
      <c r="DR24" s="8">
        <v>2</v>
      </c>
      <c r="DS24" s="8">
        <v>2</v>
      </c>
      <c r="DT24" s="8">
        <v>2</v>
      </c>
      <c r="DU24" s="8" t="s">
        <v>223</v>
      </c>
      <c r="DV24" s="9" t="e">
        <v>#NULL!</v>
      </c>
      <c r="DW24" s="8">
        <v>1</v>
      </c>
      <c r="DX24" s="8">
        <v>1</v>
      </c>
      <c r="DY24" s="8">
        <v>3</v>
      </c>
      <c r="DZ24" s="8" t="s">
        <v>223</v>
      </c>
      <c r="EA24" s="8"/>
      <c r="EB24" s="8" t="s">
        <v>223</v>
      </c>
      <c r="EC24" s="8" t="s">
        <v>223</v>
      </c>
      <c r="ED24" s="8">
        <v>7</v>
      </c>
      <c r="EE24" s="8">
        <v>50.349075975359341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11">
        <v>1</v>
      </c>
      <c r="EN24" s="11">
        <v>1.4431894964999401</v>
      </c>
      <c r="EO24" s="11">
        <v>1.3307300534901001</v>
      </c>
      <c r="EP24" s="11">
        <v>8.3367969813842198</v>
      </c>
      <c r="EQ24" s="11">
        <v>66.060320794085698</v>
      </c>
      <c r="ER24" s="11">
        <v>1.1231904598689599</v>
      </c>
      <c r="ES24" s="11">
        <v>154.67449504175599</v>
      </c>
      <c r="ET24" s="13">
        <v>32.606588000000002</v>
      </c>
      <c r="EU24" s="13">
        <v>-114.715413</v>
      </c>
      <c r="EV24" s="9" t="e">
        <v>#NULL!</v>
      </c>
      <c r="EW24" s="9" t="e">
        <v>#NULL!</v>
      </c>
      <c r="EX24" s="9" t="e">
        <v>#NULL!</v>
      </c>
      <c r="EY24" s="9" t="e">
        <v>#NULL!</v>
      </c>
      <c r="EZ24" s="9" t="e">
        <v>#NULL!</v>
      </c>
      <c r="FA24" s="9" t="e">
        <v>#NULL!</v>
      </c>
      <c r="FB24" s="9" t="e">
        <v>#NULL!</v>
      </c>
      <c r="FC24" s="9" t="e">
        <v>#NULL!</v>
      </c>
      <c r="FD24" s="9" t="e">
        <v>#NULL!</v>
      </c>
      <c r="FE24" s="9" t="e">
        <v>#NULL!</v>
      </c>
      <c r="FF24" s="9" t="e">
        <v>#NULL!</v>
      </c>
      <c r="FG24" s="9" t="e">
        <v>#NULL!</v>
      </c>
      <c r="FH24" s="9" t="e">
        <v>#NULL!</v>
      </c>
      <c r="FI24" s="9" t="e">
        <v>#NULL!</v>
      </c>
      <c r="FJ24" s="9" t="e">
        <v>#NULL!</v>
      </c>
      <c r="FK24" s="9" t="e">
        <v>#NULL!</v>
      </c>
      <c r="FL24" s="8"/>
      <c r="FM24" s="9" t="e">
        <v>#NULL!</v>
      </c>
      <c r="FN24" s="9" t="e">
        <v>#NULL!</v>
      </c>
      <c r="FO24" s="9" t="e">
        <v>#NULL!</v>
      </c>
      <c r="FP24" s="9" t="e">
        <v>#NULL!</v>
      </c>
      <c r="FQ24" s="9" t="e">
        <v>#NULL!</v>
      </c>
      <c r="FR24" s="9" t="e">
        <v>#NULL!</v>
      </c>
      <c r="FS24" s="9" t="e">
        <v>#NULL!</v>
      </c>
      <c r="FT24" s="14">
        <v>115.35990916822094</v>
      </c>
      <c r="FU24" s="14">
        <v>-1.2883200103852001E-2</v>
      </c>
      <c r="FV24" s="11">
        <v>62</v>
      </c>
      <c r="FW24" s="11">
        <v>42.062955254942771</v>
      </c>
      <c r="FX24" s="8">
        <v>50</v>
      </c>
      <c r="FY24" s="8">
        <v>0</v>
      </c>
      <c r="FZ24" s="8">
        <v>0</v>
      </c>
      <c r="GA24" s="8">
        <v>0</v>
      </c>
      <c r="GB24" s="8">
        <v>0</v>
      </c>
      <c r="GC24" s="8">
        <v>0</v>
      </c>
      <c r="GD24" s="11">
        <v>0</v>
      </c>
      <c r="GE24" s="11">
        <v>0</v>
      </c>
      <c r="GF24" s="9" t="e">
        <v>#NULL!</v>
      </c>
      <c r="GG24" s="8"/>
      <c r="GH24" s="8"/>
      <c r="GI24" s="8"/>
      <c r="GJ24" s="9" t="e">
        <v>#NULL!</v>
      </c>
      <c r="GK24" s="8" t="s">
        <v>227</v>
      </c>
      <c r="GL24" s="8"/>
      <c r="GM24" s="12">
        <v>-0.272128111367474</v>
      </c>
      <c r="GN24" s="12">
        <v>1.2241275742975229E-2</v>
      </c>
      <c r="GO24" s="12">
        <v>-0.32319282337071675</v>
      </c>
      <c r="GP24" s="12">
        <v>-0.16057855105575011</v>
      </c>
      <c r="GQ24" s="12">
        <v>-0.10872939811758295</v>
      </c>
    </row>
    <row r="25" spans="1:199" x14ac:dyDescent="0.2">
      <c r="A25" s="8" t="s">
        <v>267</v>
      </c>
      <c r="B25" s="11">
        <v>0.5</v>
      </c>
      <c r="C25" s="11">
        <v>9.09</v>
      </c>
      <c r="D25" s="7">
        <f>(0.07)/(SQRT(2))</f>
        <v>4.9497474683058325E-2</v>
      </c>
      <c r="E25" s="11">
        <v>0.14899999999999999</v>
      </c>
      <c r="F25" s="11">
        <v>0.08</v>
      </c>
      <c r="G25" s="7">
        <f>0.05/SQRT(2)</f>
        <v>3.5355339059327376E-2</v>
      </c>
      <c r="H25" s="8">
        <v>1</v>
      </c>
      <c r="I25" s="10">
        <v>43230</v>
      </c>
      <c r="J25" s="8">
        <v>2</v>
      </c>
      <c r="K25" s="8">
        <v>8</v>
      </c>
      <c r="L25" s="8">
        <v>18</v>
      </c>
      <c r="M25" s="8">
        <v>82</v>
      </c>
      <c r="N25" s="10">
        <v>30181</v>
      </c>
      <c r="O25" s="8">
        <v>1</v>
      </c>
      <c r="P25" s="9" t="e">
        <v>#NULL!</v>
      </c>
      <c r="Q25" s="9" t="e">
        <v>#NULL!</v>
      </c>
      <c r="R25" s="9" t="e">
        <v>#NULL!</v>
      </c>
      <c r="S25" s="9" t="e">
        <v>#NULL!</v>
      </c>
      <c r="T25" s="8">
        <v>1</v>
      </c>
      <c r="U25" s="9" t="e">
        <v>#NULL!</v>
      </c>
      <c r="V25" s="9" t="e">
        <v>#NULL!</v>
      </c>
      <c r="W25" s="9" t="e">
        <v>#NULL!</v>
      </c>
      <c r="X25" s="8"/>
      <c r="Y25" s="8">
        <v>1</v>
      </c>
      <c r="Z25" s="8">
        <v>5</v>
      </c>
      <c r="AA25" s="8">
        <v>2</v>
      </c>
      <c r="AB25" s="8">
        <v>2</v>
      </c>
      <c r="AC25" s="8">
        <v>7</v>
      </c>
      <c r="AD25" s="8" t="s">
        <v>268</v>
      </c>
      <c r="AE25" s="8">
        <v>2</v>
      </c>
      <c r="AF25" s="8" t="s">
        <v>222</v>
      </c>
      <c r="AG25" s="8">
        <v>2</v>
      </c>
      <c r="AH25" s="8" t="s">
        <v>223</v>
      </c>
      <c r="AI25" s="8" t="s">
        <v>223</v>
      </c>
      <c r="AJ25" s="8" t="s">
        <v>223</v>
      </c>
      <c r="AK25" s="8" t="s">
        <v>223</v>
      </c>
      <c r="AL25" s="8" t="s">
        <v>223</v>
      </c>
      <c r="AM25" s="8" t="s">
        <v>223</v>
      </c>
      <c r="AN25" s="8" t="s">
        <v>223</v>
      </c>
      <c r="AO25" s="8" t="s">
        <v>223</v>
      </c>
      <c r="AP25" s="9" t="e">
        <v>#NULL!</v>
      </c>
      <c r="AQ25" s="8" t="s">
        <v>224</v>
      </c>
      <c r="AR25" s="8" t="s">
        <v>223</v>
      </c>
      <c r="AS25" s="8" t="s">
        <v>223</v>
      </c>
      <c r="AT25" s="8" t="s">
        <v>223</v>
      </c>
      <c r="AU25" s="8" t="s">
        <v>223</v>
      </c>
      <c r="AV25" s="8" t="s">
        <v>223</v>
      </c>
      <c r="AW25" s="8" t="s">
        <v>223</v>
      </c>
      <c r="AX25" s="8" t="s">
        <v>223</v>
      </c>
      <c r="AY25" s="8" t="s">
        <v>223</v>
      </c>
      <c r="AZ25" s="8" t="s">
        <v>223</v>
      </c>
      <c r="BA25" s="8" t="s">
        <v>223</v>
      </c>
      <c r="BB25" s="8" t="s">
        <v>223</v>
      </c>
      <c r="BC25" s="8"/>
      <c r="BD25" s="8" t="s">
        <v>269</v>
      </c>
      <c r="BE25" s="8">
        <v>2</v>
      </c>
      <c r="BF25" s="8">
        <v>2</v>
      </c>
      <c r="BG25" s="8">
        <v>5</v>
      </c>
      <c r="BH25" s="8">
        <v>2</v>
      </c>
      <c r="BI25" s="8">
        <v>2</v>
      </c>
      <c r="BJ25" s="8">
        <v>1</v>
      </c>
      <c r="BK25" s="8"/>
      <c r="BL25" s="8">
        <v>1</v>
      </c>
      <c r="BM25" s="8"/>
      <c r="BN25" s="8">
        <v>2</v>
      </c>
      <c r="BO25" s="8">
        <v>2</v>
      </c>
      <c r="BP25" s="8"/>
      <c r="BQ25" s="8">
        <v>4</v>
      </c>
      <c r="BR25" s="8" t="s">
        <v>271</v>
      </c>
      <c r="BS25" s="8">
        <v>4</v>
      </c>
      <c r="BT25" s="8" t="s">
        <v>266</v>
      </c>
      <c r="BU25" s="8">
        <v>3</v>
      </c>
      <c r="BV25" s="8"/>
      <c r="BW25" s="8">
        <v>1</v>
      </c>
      <c r="BX25" s="8">
        <v>4</v>
      </c>
      <c r="BY25" s="8"/>
      <c r="BZ25" s="8">
        <v>2</v>
      </c>
      <c r="CA25" s="8">
        <v>4</v>
      </c>
      <c r="CB25" s="8" t="s">
        <v>223</v>
      </c>
      <c r="CC25" s="8"/>
      <c r="CD25" s="8">
        <v>2</v>
      </c>
      <c r="CE25" s="8"/>
      <c r="CF25" s="8">
        <v>1</v>
      </c>
      <c r="CG25" s="8">
        <v>1</v>
      </c>
      <c r="CH25" s="8">
        <v>2</v>
      </c>
      <c r="CI25" s="8">
        <v>2</v>
      </c>
      <c r="CJ25" s="8">
        <v>2</v>
      </c>
      <c r="CK25" s="8">
        <v>2</v>
      </c>
      <c r="CL25" s="8">
        <v>2</v>
      </c>
      <c r="CM25" s="8">
        <v>2</v>
      </c>
      <c r="CN25" s="9" t="e">
        <v>#NULL!</v>
      </c>
      <c r="CO25" s="9" t="e">
        <v>#NULL!</v>
      </c>
      <c r="CP25" s="9" t="e">
        <v>#NULL!</v>
      </c>
      <c r="CQ25" s="8">
        <v>1</v>
      </c>
      <c r="CR25" s="9" t="e">
        <v>#NULL!</v>
      </c>
      <c r="CS25" s="8">
        <v>2</v>
      </c>
      <c r="CT25" s="8">
        <v>3</v>
      </c>
      <c r="CU25" s="8">
        <v>3</v>
      </c>
      <c r="CV25" s="8">
        <v>5</v>
      </c>
      <c r="CW25" s="8">
        <v>4</v>
      </c>
      <c r="CX25" s="8">
        <v>180</v>
      </c>
      <c r="CY25" s="8">
        <v>1</v>
      </c>
      <c r="CZ25" s="8">
        <v>1</v>
      </c>
      <c r="DA25" s="8">
        <v>2</v>
      </c>
      <c r="DB25" s="8">
        <v>2</v>
      </c>
      <c r="DC25" s="8">
        <v>2</v>
      </c>
      <c r="DD25" s="8">
        <v>2</v>
      </c>
      <c r="DE25" s="8">
        <v>2</v>
      </c>
      <c r="DF25" s="8">
        <v>2</v>
      </c>
      <c r="DG25" s="8">
        <v>2</v>
      </c>
      <c r="DH25" s="8">
        <v>2</v>
      </c>
      <c r="DI25" s="8">
        <v>2</v>
      </c>
      <c r="DJ25" s="8">
        <v>2</v>
      </c>
      <c r="DK25" s="8">
        <v>2</v>
      </c>
      <c r="DL25" s="8">
        <v>2</v>
      </c>
      <c r="DM25" s="8">
        <v>2</v>
      </c>
      <c r="DN25" s="8">
        <v>2</v>
      </c>
      <c r="DO25" s="8">
        <v>2</v>
      </c>
      <c r="DP25" s="8">
        <v>2</v>
      </c>
      <c r="DQ25" s="8">
        <v>2</v>
      </c>
      <c r="DR25" s="8">
        <v>2</v>
      </c>
      <c r="DS25" s="8">
        <v>2</v>
      </c>
      <c r="DT25" s="8">
        <v>2</v>
      </c>
      <c r="DU25" s="8" t="s">
        <v>223</v>
      </c>
      <c r="DV25" s="9" t="e">
        <v>#NULL!</v>
      </c>
      <c r="DW25" s="8">
        <v>2</v>
      </c>
      <c r="DX25" s="9" t="e">
        <v>#NULL!</v>
      </c>
      <c r="DY25" s="8">
        <v>3</v>
      </c>
      <c r="DZ25" s="8" t="s">
        <v>223</v>
      </c>
      <c r="EA25" s="8"/>
      <c r="EB25" s="8" t="s">
        <v>223</v>
      </c>
      <c r="EC25" s="8" t="s">
        <v>223</v>
      </c>
      <c r="ED25" s="8">
        <v>8</v>
      </c>
      <c r="EE25" s="8">
        <v>35.72621492128679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11">
        <v>1</v>
      </c>
      <c r="EN25" s="11">
        <v>1.74553647911647</v>
      </c>
      <c r="EO25" s="11">
        <v>1.31237338955288</v>
      </c>
      <c r="EP25" s="11">
        <v>10.0037499936868</v>
      </c>
      <c r="EQ25" s="11">
        <v>73.484491376559404</v>
      </c>
      <c r="ER25" s="11">
        <v>1.04223272766646</v>
      </c>
      <c r="ES25" s="11">
        <v>130.68824566772</v>
      </c>
      <c r="ET25" s="13">
        <v>32.607500000000002</v>
      </c>
      <c r="EU25" s="13">
        <v>-114.717051</v>
      </c>
      <c r="EV25" s="9" t="e">
        <v>#NULL!</v>
      </c>
      <c r="EW25" s="9" t="e">
        <v>#NULL!</v>
      </c>
      <c r="EX25" s="9" t="e">
        <v>#NULL!</v>
      </c>
      <c r="EY25" s="9" t="e">
        <v>#NULL!</v>
      </c>
      <c r="EZ25" s="9" t="e">
        <v>#NULL!</v>
      </c>
      <c r="FA25" s="9" t="e">
        <v>#NULL!</v>
      </c>
      <c r="FB25" s="9" t="e">
        <v>#NULL!</v>
      </c>
      <c r="FC25" s="9" t="e">
        <v>#NULL!</v>
      </c>
      <c r="FD25" s="9" t="e">
        <v>#NULL!</v>
      </c>
      <c r="FE25" s="9" t="e">
        <v>#NULL!</v>
      </c>
      <c r="FF25" s="9" t="e">
        <v>#NULL!</v>
      </c>
      <c r="FG25" s="9" t="e">
        <v>#NULL!</v>
      </c>
      <c r="FH25" s="9" t="e">
        <v>#NULL!</v>
      </c>
      <c r="FI25" s="9" t="e">
        <v>#NULL!</v>
      </c>
      <c r="FJ25" s="9" t="e">
        <v>#NULL!</v>
      </c>
      <c r="FK25" s="9" t="e">
        <v>#NULL!</v>
      </c>
      <c r="FL25" s="8"/>
      <c r="FM25" s="9" t="e">
        <v>#NULL!</v>
      </c>
      <c r="FN25" s="9" t="e">
        <v>#NULL!</v>
      </c>
      <c r="FO25" s="9" t="e">
        <v>#NULL!</v>
      </c>
      <c r="FP25" s="9" t="e">
        <v>#NULL!</v>
      </c>
      <c r="FQ25" s="9" t="e">
        <v>#NULL!</v>
      </c>
      <c r="FR25" s="9" t="e">
        <v>#NULL!</v>
      </c>
      <c r="FS25" s="9" t="e">
        <v>#NULL!</v>
      </c>
      <c r="FT25" s="14">
        <v>22.156897036650776</v>
      </c>
      <c r="FU25" s="14">
        <v>-8.6620155263209993E-3</v>
      </c>
      <c r="FV25" s="11">
        <v>64</v>
      </c>
      <c r="FW25" s="11">
        <v>30.8935546875</v>
      </c>
      <c r="FX25" s="8">
        <v>30</v>
      </c>
      <c r="FY25" s="8">
        <v>0</v>
      </c>
      <c r="FZ25" s="8">
        <v>0</v>
      </c>
      <c r="GA25" s="8">
        <v>0</v>
      </c>
      <c r="GB25" s="8">
        <v>0</v>
      </c>
      <c r="GC25" s="8">
        <v>0</v>
      </c>
      <c r="GD25" s="11">
        <v>0</v>
      </c>
      <c r="GE25" s="11">
        <v>0</v>
      </c>
      <c r="GF25" s="9" t="e">
        <v>#NULL!</v>
      </c>
      <c r="GG25" s="8"/>
      <c r="GH25" s="8"/>
      <c r="GI25" s="8"/>
      <c r="GJ25" s="9" t="e">
        <v>#NULL!</v>
      </c>
      <c r="GK25" s="8" t="s">
        <v>227</v>
      </c>
      <c r="GL25" s="8"/>
      <c r="GM25" s="12">
        <v>-0.32852218128401628</v>
      </c>
      <c r="GN25" s="12">
        <v>2.0556015600662302E-3</v>
      </c>
      <c r="GO25" s="12">
        <v>-0.36829169648816013</v>
      </c>
      <c r="GP25" s="12">
        <v>-0.22060414597067646</v>
      </c>
      <c r="GQ25" s="12">
        <v>0.19276249383434305</v>
      </c>
    </row>
    <row r="26" spans="1:199" x14ac:dyDescent="0.2">
      <c r="A26" s="8" t="s">
        <v>502</v>
      </c>
      <c r="B26" s="11">
        <v>1.48</v>
      </c>
      <c r="C26" s="11">
        <v>202.76</v>
      </c>
      <c r="D26" s="7">
        <f>(0.07)/(SQRT(2))</f>
        <v>4.9497474683058325E-2</v>
      </c>
      <c r="E26" s="11">
        <v>0.246</v>
      </c>
      <c r="F26" s="11">
        <v>1.75</v>
      </c>
      <c r="G26" s="11">
        <v>0.06</v>
      </c>
      <c r="H26" s="8">
        <v>2</v>
      </c>
      <c r="I26" s="10">
        <v>43231</v>
      </c>
      <c r="J26" s="8">
        <v>2</v>
      </c>
      <c r="K26" s="8">
        <v>12</v>
      </c>
      <c r="L26" s="8">
        <v>28</v>
      </c>
      <c r="M26" s="8">
        <v>65</v>
      </c>
      <c r="N26" s="10">
        <v>24104</v>
      </c>
      <c r="O26" s="8">
        <v>1</v>
      </c>
      <c r="P26" s="9" t="e">
        <v>#NULL!</v>
      </c>
      <c r="Q26" s="9" t="e">
        <v>#NULL!</v>
      </c>
      <c r="R26" s="9" t="e">
        <v>#NULL!</v>
      </c>
      <c r="S26" s="9" t="e">
        <v>#NULL!</v>
      </c>
      <c r="T26" s="8">
        <v>1</v>
      </c>
      <c r="U26" s="9" t="e">
        <v>#NULL!</v>
      </c>
      <c r="V26" s="9" t="e">
        <v>#NULL!</v>
      </c>
      <c r="W26" s="9" t="e">
        <v>#NULL!</v>
      </c>
      <c r="X26" s="8"/>
      <c r="Y26" s="8">
        <v>1</v>
      </c>
      <c r="Z26" s="8">
        <v>3</v>
      </c>
      <c r="AA26" s="8">
        <v>2</v>
      </c>
      <c r="AB26" s="8">
        <v>0</v>
      </c>
      <c r="AC26" s="8">
        <v>2</v>
      </c>
      <c r="AD26" s="8"/>
      <c r="AE26" s="8">
        <v>2</v>
      </c>
      <c r="AF26" s="8"/>
      <c r="AG26" s="8">
        <v>62</v>
      </c>
      <c r="AH26" s="8" t="s">
        <v>223</v>
      </c>
      <c r="AI26" s="8" t="s">
        <v>223</v>
      </c>
      <c r="AJ26" s="8" t="s">
        <v>223</v>
      </c>
      <c r="AK26" s="8" t="s">
        <v>223</v>
      </c>
      <c r="AL26" s="8" t="s">
        <v>223</v>
      </c>
      <c r="AM26" s="8" t="s">
        <v>223</v>
      </c>
      <c r="AN26" s="8" t="s">
        <v>223</v>
      </c>
      <c r="AO26" s="8" t="s">
        <v>223</v>
      </c>
      <c r="AP26" s="9" t="e">
        <v>#NULL!</v>
      </c>
      <c r="AQ26" s="8" t="s">
        <v>223</v>
      </c>
      <c r="AR26" s="8" t="s">
        <v>223</v>
      </c>
      <c r="AS26" s="8" t="s">
        <v>223</v>
      </c>
      <c r="AT26" s="8" t="s">
        <v>223</v>
      </c>
      <c r="AU26" s="8" t="s">
        <v>223</v>
      </c>
      <c r="AV26" s="8" t="s">
        <v>224</v>
      </c>
      <c r="AW26" s="8" t="s">
        <v>223</v>
      </c>
      <c r="AX26" s="8" t="s">
        <v>223</v>
      </c>
      <c r="AY26" s="8" t="s">
        <v>223</v>
      </c>
      <c r="AZ26" s="8" t="s">
        <v>223</v>
      </c>
      <c r="BA26" s="8" t="s">
        <v>223</v>
      </c>
      <c r="BB26" s="8" t="s">
        <v>223</v>
      </c>
      <c r="BC26" s="8"/>
      <c r="BD26" s="8" t="s">
        <v>344</v>
      </c>
      <c r="BE26" s="8">
        <v>1</v>
      </c>
      <c r="BF26" s="8">
        <v>1</v>
      </c>
      <c r="BG26" s="8">
        <v>5</v>
      </c>
      <c r="BH26" s="8">
        <v>2</v>
      </c>
      <c r="BI26" s="8">
        <v>2</v>
      </c>
      <c r="BJ26" s="8">
        <v>1</v>
      </c>
      <c r="BK26" s="8"/>
      <c r="BL26" s="8">
        <v>1</v>
      </c>
      <c r="BM26" s="8"/>
      <c r="BN26" s="8">
        <v>2</v>
      </c>
      <c r="BO26" s="8">
        <v>1</v>
      </c>
      <c r="BP26" s="8"/>
      <c r="BQ26" s="8">
        <v>1</v>
      </c>
      <c r="BR26" s="8"/>
      <c r="BS26" s="8">
        <v>1</v>
      </c>
      <c r="BT26" s="8"/>
      <c r="BU26" s="8">
        <v>1</v>
      </c>
      <c r="BV26" s="8"/>
      <c r="BW26" s="8">
        <v>22</v>
      </c>
      <c r="BX26" s="9" t="e">
        <v>#NULL!</v>
      </c>
      <c r="BY26" s="8"/>
      <c r="BZ26" s="9" t="e">
        <v>#NULL!</v>
      </c>
      <c r="CA26" s="8">
        <v>31</v>
      </c>
      <c r="CB26" s="8" t="s">
        <v>224</v>
      </c>
      <c r="CC26" s="8"/>
      <c r="CD26" s="8">
        <v>2</v>
      </c>
      <c r="CE26" s="8"/>
      <c r="CF26" s="8">
        <v>1</v>
      </c>
      <c r="CG26" s="8">
        <v>2</v>
      </c>
      <c r="CH26" s="8">
        <v>2</v>
      </c>
      <c r="CI26" s="8">
        <v>2</v>
      </c>
      <c r="CJ26" s="8">
        <v>1</v>
      </c>
      <c r="CK26" s="8">
        <v>1</v>
      </c>
      <c r="CL26" s="8">
        <v>2</v>
      </c>
      <c r="CM26" s="8">
        <v>2</v>
      </c>
      <c r="CN26" s="8">
        <v>2</v>
      </c>
      <c r="CO26" s="8">
        <v>2</v>
      </c>
      <c r="CP26" s="8">
        <v>2</v>
      </c>
      <c r="CQ26" s="8">
        <v>2</v>
      </c>
      <c r="CR26" s="8">
        <v>2</v>
      </c>
      <c r="CS26" s="8">
        <v>2</v>
      </c>
      <c r="CT26" s="8">
        <v>4</v>
      </c>
      <c r="CU26" s="8">
        <v>3</v>
      </c>
      <c r="CV26" s="8">
        <v>5</v>
      </c>
      <c r="CW26" s="8">
        <v>4</v>
      </c>
      <c r="CX26" s="8">
        <v>193</v>
      </c>
      <c r="CY26" s="8">
        <v>1</v>
      </c>
      <c r="CZ26" s="8">
        <v>1</v>
      </c>
      <c r="DA26" s="8">
        <v>4</v>
      </c>
      <c r="DB26" s="8">
        <v>2</v>
      </c>
      <c r="DC26" s="8">
        <v>2</v>
      </c>
      <c r="DD26" s="8">
        <v>2</v>
      </c>
      <c r="DE26" s="8">
        <v>2</v>
      </c>
      <c r="DF26" s="8">
        <v>2</v>
      </c>
      <c r="DG26" s="8">
        <v>2</v>
      </c>
      <c r="DH26" s="8">
        <v>2</v>
      </c>
      <c r="DI26" s="8">
        <v>2</v>
      </c>
      <c r="DJ26" s="8">
        <v>1</v>
      </c>
      <c r="DK26" s="8">
        <v>2</v>
      </c>
      <c r="DL26" s="8">
        <v>1</v>
      </c>
      <c r="DM26" s="8">
        <v>2</v>
      </c>
      <c r="DN26" s="8">
        <v>2</v>
      </c>
      <c r="DO26" s="8">
        <v>2</v>
      </c>
      <c r="DP26" s="8">
        <v>2</v>
      </c>
      <c r="DQ26" s="8">
        <v>2</v>
      </c>
      <c r="DR26" s="8">
        <v>2</v>
      </c>
      <c r="DS26" s="8">
        <v>2</v>
      </c>
      <c r="DT26" s="8">
        <v>6</v>
      </c>
      <c r="DU26" s="8" t="s">
        <v>223</v>
      </c>
      <c r="DV26" s="9" t="e">
        <v>#NULL!</v>
      </c>
      <c r="DW26" s="8">
        <v>5</v>
      </c>
      <c r="DX26" s="8">
        <v>1</v>
      </c>
      <c r="DY26" s="8">
        <v>31</v>
      </c>
      <c r="DZ26" s="8" t="s">
        <v>235</v>
      </c>
      <c r="EA26" s="8"/>
      <c r="EB26" s="8" t="s">
        <v>235</v>
      </c>
      <c r="EC26" s="8" t="s">
        <v>224</v>
      </c>
      <c r="ED26" s="8">
        <v>1</v>
      </c>
      <c r="EE26" s="8">
        <v>52.366872005475699</v>
      </c>
      <c r="EF26" s="8">
        <v>1</v>
      </c>
      <c r="EG26" s="8">
        <v>0</v>
      </c>
      <c r="EH26" s="8">
        <v>1</v>
      </c>
      <c r="EI26" s="8">
        <v>0</v>
      </c>
      <c r="EJ26" s="8">
        <v>0</v>
      </c>
      <c r="EK26" s="8">
        <v>2</v>
      </c>
      <c r="EL26" s="8">
        <v>1</v>
      </c>
      <c r="EM26" s="11">
        <v>1</v>
      </c>
      <c r="EN26" s="11">
        <v>1.2954624413619</v>
      </c>
      <c r="EO26" s="11">
        <v>2.1189784884434499</v>
      </c>
      <c r="EP26" s="11">
        <v>11.5614288848142</v>
      </c>
      <c r="EQ26" s="11">
        <v>88.7587353757785</v>
      </c>
      <c r="ER26" s="11">
        <v>0.82313526825315897</v>
      </c>
      <c r="ES26" s="11">
        <v>119.383996008078</v>
      </c>
      <c r="ET26" s="13">
        <v>32.000771999999998</v>
      </c>
      <c r="EU26" s="13">
        <v>-114.70225600000001</v>
      </c>
      <c r="EV26" s="8">
        <v>63</v>
      </c>
      <c r="EW26" s="8">
        <v>202</v>
      </c>
      <c r="EX26" s="11">
        <v>35.200000000000003</v>
      </c>
      <c r="EY26" s="8">
        <v>1</v>
      </c>
      <c r="EZ26" s="8">
        <v>0</v>
      </c>
      <c r="FA26" s="8">
        <v>1</v>
      </c>
      <c r="FB26" s="8">
        <v>0</v>
      </c>
      <c r="FC26" s="8">
        <v>0</v>
      </c>
      <c r="FD26" s="8">
        <v>1</v>
      </c>
      <c r="FE26" s="8">
        <v>0</v>
      </c>
      <c r="FF26" s="8">
        <v>2</v>
      </c>
      <c r="FG26" s="8">
        <v>1</v>
      </c>
      <c r="FH26" s="8">
        <v>1</v>
      </c>
      <c r="FI26" s="8">
        <v>0</v>
      </c>
      <c r="FJ26" s="8">
        <v>0</v>
      </c>
      <c r="FK26" s="8">
        <v>1</v>
      </c>
      <c r="FL26" s="8" t="s">
        <v>460</v>
      </c>
      <c r="FM26" s="8">
        <v>1</v>
      </c>
      <c r="FN26" s="9" t="e">
        <v>#NULL!</v>
      </c>
      <c r="FO26" s="9" t="e">
        <v>#NULL!</v>
      </c>
      <c r="FP26" s="9" t="e">
        <v>#NULL!</v>
      </c>
      <c r="FQ26" s="9" t="e">
        <v>#NULL!</v>
      </c>
      <c r="FR26" s="9" t="e">
        <v>#NULL!</v>
      </c>
      <c r="FS26" s="9" t="e">
        <v>#NULL!</v>
      </c>
      <c r="FT26" s="14">
        <v>37.678018699355029</v>
      </c>
      <c r="FU26" s="14">
        <v>-1.6617322024335999E-2</v>
      </c>
      <c r="FV26" s="11">
        <v>64</v>
      </c>
      <c r="FW26" s="11">
        <v>33.124755859375</v>
      </c>
      <c r="FX26" s="8">
        <v>50</v>
      </c>
      <c r="FY26" s="8">
        <v>1</v>
      </c>
      <c r="FZ26" s="8">
        <v>0</v>
      </c>
      <c r="GA26" s="8">
        <v>1</v>
      </c>
      <c r="GB26" s="8">
        <v>0</v>
      </c>
      <c r="GC26" s="8">
        <v>0</v>
      </c>
      <c r="GD26" s="11">
        <v>0</v>
      </c>
      <c r="GE26" s="9" t="e">
        <v>#NULL!</v>
      </c>
      <c r="GF26" s="11">
        <v>1</v>
      </c>
      <c r="GG26" s="8"/>
      <c r="GH26" s="8"/>
      <c r="GI26" s="8"/>
      <c r="GJ26" s="9" t="e">
        <v>#NULL!</v>
      </c>
      <c r="GK26" s="8" t="s">
        <v>227</v>
      </c>
      <c r="GL26" s="8"/>
      <c r="GM26" s="12">
        <v>-2.506946850783812E-2</v>
      </c>
      <c r="GN26" s="12">
        <v>0.10955706690778816</v>
      </c>
      <c r="GO26" s="12">
        <v>-0.26274653930089015</v>
      </c>
      <c r="GP26" s="12">
        <v>-0.20184268331374591</v>
      </c>
      <c r="GQ26" s="12">
        <v>-0.77748232318955512</v>
      </c>
    </row>
    <row r="27" spans="1:199" x14ac:dyDescent="0.2">
      <c r="A27" s="8" t="s">
        <v>493</v>
      </c>
      <c r="B27" s="11">
        <v>7.94</v>
      </c>
      <c r="C27" s="11">
        <v>236.87</v>
      </c>
      <c r="D27" s="11">
        <v>0.08</v>
      </c>
      <c r="E27" s="11">
        <v>52.475999999999999</v>
      </c>
      <c r="F27" s="11">
        <v>1.56</v>
      </c>
      <c r="G27" s="11">
        <v>0.27</v>
      </c>
      <c r="H27" s="8">
        <v>2</v>
      </c>
      <c r="I27" s="10">
        <v>43231</v>
      </c>
      <c r="J27" s="8">
        <v>2</v>
      </c>
      <c r="K27" s="8">
        <v>10</v>
      </c>
      <c r="L27" s="8">
        <v>7</v>
      </c>
      <c r="M27" s="8">
        <v>60</v>
      </c>
      <c r="N27" s="10">
        <v>22196</v>
      </c>
      <c r="O27" s="8">
        <v>1</v>
      </c>
      <c r="P27" s="9" t="e">
        <v>#NULL!</v>
      </c>
      <c r="Q27" s="9" t="e">
        <v>#NULL!</v>
      </c>
      <c r="R27" s="9" t="e">
        <v>#NULL!</v>
      </c>
      <c r="S27" s="9" t="e">
        <v>#NULL!</v>
      </c>
      <c r="T27" s="8">
        <v>1</v>
      </c>
      <c r="U27" s="9" t="e">
        <v>#NULL!</v>
      </c>
      <c r="V27" s="9" t="e">
        <v>#NULL!</v>
      </c>
      <c r="W27" s="9" t="e">
        <v>#NULL!</v>
      </c>
      <c r="X27" s="8"/>
      <c r="Y27" s="8">
        <v>1</v>
      </c>
      <c r="Z27" s="8">
        <v>3</v>
      </c>
      <c r="AA27" s="8">
        <v>1</v>
      </c>
      <c r="AB27" s="8">
        <v>1</v>
      </c>
      <c r="AC27" s="8">
        <v>1</v>
      </c>
      <c r="AD27" s="8"/>
      <c r="AE27" s="8">
        <v>2</v>
      </c>
      <c r="AF27" s="8"/>
      <c r="AG27" s="8">
        <v>62</v>
      </c>
      <c r="AH27" s="8" t="s">
        <v>223</v>
      </c>
      <c r="AI27" s="8" t="s">
        <v>223</v>
      </c>
      <c r="AJ27" s="8" t="s">
        <v>223</v>
      </c>
      <c r="AK27" s="8" t="s">
        <v>223</v>
      </c>
      <c r="AL27" s="8" t="s">
        <v>223</v>
      </c>
      <c r="AM27" s="8" t="s">
        <v>223</v>
      </c>
      <c r="AN27" s="8" t="s">
        <v>223</v>
      </c>
      <c r="AO27" s="8" t="s">
        <v>223</v>
      </c>
      <c r="AP27" s="9" t="e">
        <v>#NULL!</v>
      </c>
      <c r="AQ27" s="8" t="s">
        <v>223</v>
      </c>
      <c r="AR27" s="8" t="s">
        <v>223</v>
      </c>
      <c r="AS27" s="8" t="s">
        <v>223</v>
      </c>
      <c r="AT27" s="8" t="s">
        <v>224</v>
      </c>
      <c r="AU27" s="8" t="s">
        <v>223</v>
      </c>
      <c r="AV27" s="8" t="s">
        <v>223</v>
      </c>
      <c r="AW27" s="8" t="s">
        <v>223</v>
      </c>
      <c r="AX27" s="8" t="s">
        <v>224</v>
      </c>
      <c r="AY27" s="8" t="s">
        <v>223</v>
      </c>
      <c r="AZ27" s="8" t="s">
        <v>223</v>
      </c>
      <c r="BA27" s="8" t="s">
        <v>223</v>
      </c>
      <c r="BB27" s="8" t="s">
        <v>223</v>
      </c>
      <c r="BC27" s="8"/>
      <c r="BD27" s="8" t="s">
        <v>344</v>
      </c>
      <c r="BE27" s="8">
        <v>2</v>
      </c>
      <c r="BF27" s="8">
        <v>2</v>
      </c>
      <c r="BG27" s="8">
        <v>5</v>
      </c>
      <c r="BH27" s="8">
        <v>2</v>
      </c>
      <c r="BI27" s="8">
        <v>2</v>
      </c>
      <c r="BJ27" s="8">
        <v>1</v>
      </c>
      <c r="BK27" s="8"/>
      <c r="BL27" s="8">
        <v>1</v>
      </c>
      <c r="BM27" s="8"/>
      <c r="BN27" s="8">
        <v>2</v>
      </c>
      <c r="BO27" s="8">
        <v>1</v>
      </c>
      <c r="BP27" s="8"/>
      <c r="BQ27" s="8">
        <v>1</v>
      </c>
      <c r="BR27" s="8"/>
      <c r="BS27" s="8">
        <v>1</v>
      </c>
      <c r="BT27" s="8"/>
      <c r="BU27" s="8">
        <v>1</v>
      </c>
      <c r="BV27" s="8"/>
      <c r="BW27" s="8">
        <v>21</v>
      </c>
      <c r="BX27" s="8">
        <v>4</v>
      </c>
      <c r="BY27" s="8"/>
      <c r="BZ27" s="8">
        <v>2</v>
      </c>
      <c r="CA27" s="8">
        <v>31</v>
      </c>
      <c r="CB27" s="8" t="s">
        <v>224</v>
      </c>
      <c r="CC27" s="8"/>
      <c r="CD27" s="8">
        <v>2</v>
      </c>
      <c r="CE27" s="8"/>
      <c r="CF27" s="8">
        <v>1</v>
      </c>
      <c r="CG27" s="8">
        <v>2</v>
      </c>
      <c r="CH27" s="8">
        <v>1</v>
      </c>
      <c r="CI27" s="8">
        <v>2</v>
      </c>
      <c r="CJ27" s="8">
        <v>1</v>
      </c>
      <c r="CK27" s="8">
        <v>1</v>
      </c>
      <c r="CL27" s="8">
        <v>2</v>
      </c>
      <c r="CM27" s="8">
        <v>2</v>
      </c>
      <c r="CN27" s="8">
        <v>2</v>
      </c>
      <c r="CO27" s="8">
        <v>2</v>
      </c>
      <c r="CP27" s="8">
        <v>2</v>
      </c>
      <c r="CQ27" s="8">
        <v>2</v>
      </c>
      <c r="CR27" s="8">
        <v>2</v>
      </c>
      <c r="CS27" s="8">
        <v>1</v>
      </c>
      <c r="CT27" s="8">
        <v>4</v>
      </c>
      <c r="CU27" s="8">
        <v>3</v>
      </c>
      <c r="CV27" s="8">
        <v>5</v>
      </c>
      <c r="CW27" s="8">
        <v>2</v>
      </c>
      <c r="CX27" s="8">
        <v>204</v>
      </c>
      <c r="CY27" s="8">
        <v>2</v>
      </c>
      <c r="CZ27" s="8">
        <v>1</v>
      </c>
      <c r="DA27" s="8">
        <v>4</v>
      </c>
      <c r="DB27" s="8">
        <v>2</v>
      </c>
      <c r="DC27" s="8">
        <v>2</v>
      </c>
      <c r="DD27" s="8">
        <v>2</v>
      </c>
      <c r="DE27" s="8">
        <v>2</v>
      </c>
      <c r="DF27" s="8">
        <v>2</v>
      </c>
      <c r="DG27" s="8">
        <v>2</v>
      </c>
      <c r="DH27" s="8">
        <v>2</v>
      </c>
      <c r="DI27" s="8">
        <v>2</v>
      </c>
      <c r="DJ27" s="8">
        <v>1</v>
      </c>
      <c r="DK27" s="8">
        <v>2</v>
      </c>
      <c r="DL27" s="8">
        <v>1</v>
      </c>
      <c r="DM27" s="8">
        <v>2</v>
      </c>
      <c r="DN27" s="8">
        <v>2</v>
      </c>
      <c r="DO27" s="8">
        <v>2</v>
      </c>
      <c r="DP27" s="8">
        <v>2</v>
      </c>
      <c r="DQ27" s="8">
        <v>2</v>
      </c>
      <c r="DR27" s="8">
        <v>2</v>
      </c>
      <c r="DS27" s="8">
        <v>2</v>
      </c>
      <c r="DT27" s="8">
        <v>6</v>
      </c>
      <c r="DU27" s="8" t="s">
        <v>223</v>
      </c>
      <c r="DV27" s="9" t="e">
        <v>#NULL!</v>
      </c>
      <c r="DW27" s="8">
        <v>6</v>
      </c>
      <c r="DX27" s="9" t="e">
        <v>#NULL!</v>
      </c>
      <c r="DY27" s="8">
        <v>32</v>
      </c>
      <c r="DZ27" s="8" t="s">
        <v>223</v>
      </c>
      <c r="EA27" s="8"/>
      <c r="EB27" s="8" t="s">
        <v>223</v>
      </c>
      <c r="EC27" s="8" t="s">
        <v>223</v>
      </c>
      <c r="ED27" s="8">
        <v>1</v>
      </c>
      <c r="EE27" s="8">
        <v>57.590691307323752</v>
      </c>
      <c r="EF27" s="8">
        <v>1</v>
      </c>
      <c r="EG27" s="8">
        <v>0</v>
      </c>
      <c r="EH27" s="8">
        <v>1</v>
      </c>
      <c r="EI27" s="8">
        <v>0</v>
      </c>
      <c r="EJ27" s="8">
        <v>0</v>
      </c>
      <c r="EK27" s="8">
        <v>2</v>
      </c>
      <c r="EL27" s="8">
        <v>1</v>
      </c>
      <c r="EM27" s="11">
        <v>1</v>
      </c>
      <c r="EN27" s="11">
        <v>1.48357984000306</v>
      </c>
      <c r="EO27" s="11">
        <v>1.44637007545667</v>
      </c>
      <c r="EP27" s="11">
        <v>7.7086759966576297</v>
      </c>
      <c r="EQ27" s="11">
        <v>63.3664274495436</v>
      </c>
      <c r="ER27" s="11">
        <v>0.80705208516690397</v>
      </c>
      <c r="ES27" s="11">
        <v>98.159765132850197</v>
      </c>
      <c r="ET27" s="13">
        <v>32.697690000000001</v>
      </c>
      <c r="EU27" s="13">
        <v>-114.65702899999999</v>
      </c>
      <c r="EV27" s="8">
        <v>61</v>
      </c>
      <c r="EW27" s="8">
        <v>183</v>
      </c>
      <c r="EX27" s="11">
        <v>34.700000000000003</v>
      </c>
      <c r="EY27" s="8">
        <v>0</v>
      </c>
      <c r="EZ27" s="8">
        <v>0</v>
      </c>
      <c r="FA27" s="8">
        <v>1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1</v>
      </c>
      <c r="FH27" s="8">
        <v>1</v>
      </c>
      <c r="FI27" s="8">
        <v>0</v>
      </c>
      <c r="FJ27" s="8">
        <v>0</v>
      </c>
      <c r="FK27" s="9" t="e">
        <v>#NULL!</v>
      </c>
      <c r="FL27" s="8"/>
      <c r="FM27" s="9" t="e">
        <v>#NULL!</v>
      </c>
      <c r="FN27" s="9" t="e">
        <v>#NULL!</v>
      </c>
      <c r="FO27" s="9" t="e">
        <v>#NULL!</v>
      </c>
      <c r="FP27" s="9" t="e">
        <v>#NULL!</v>
      </c>
      <c r="FQ27" s="9" t="e">
        <v>#NULL!</v>
      </c>
      <c r="FR27" s="9" t="e">
        <v>#NULL!</v>
      </c>
      <c r="FS27" s="9" t="e">
        <v>#NULL!</v>
      </c>
      <c r="FT27" s="14">
        <v>577.25555914252323</v>
      </c>
      <c r="FU27" s="14">
        <v>0.36479907801234202</v>
      </c>
      <c r="FV27" s="11">
        <v>62</v>
      </c>
      <c r="FW27" s="11">
        <v>37.308012486992716</v>
      </c>
      <c r="FX27" s="8">
        <v>50</v>
      </c>
      <c r="FY27" s="8">
        <v>1</v>
      </c>
      <c r="FZ27" s="8">
        <v>0</v>
      </c>
      <c r="GA27" s="8">
        <v>1</v>
      </c>
      <c r="GB27" s="8">
        <v>0</v>
      </c>
      <c r="GC27" s="8">
        <v>0</v>
      </c>
      <c r="GD27" s="11">
        <v>0</v>
      </c>
      <c r="GE27" s="9" t="e">
        <v>#NULL!</v>
      </c>
      <c r="GF27" s="11">
        <v>0</v>
      </c>
      <c r="GG27" s="8"/>
      <c r="GH27" s="8"/>
      <c r="GI27" s="8"/>
      <c r="GJ27" s="9" t="e">
        <v>#NULL!</v>
      </c>
      <c r="GK27" s="8" t="s">
        <v>227</v>
      </c>
      <c r="GL27" s="8"/>
      <c r="GM27" s="12">
        <v>0.19019456438370419</v>
      </c>
      <c r="GN27" s="12">
        <v>5.161293922240402</v>
      </c>
      <c r="GO27" s="12">
        <v>4.1180175480714816</v>
      </c>
      <c r="GP27" s="12">
        <v>3.7273163602508708E-2</v>
      </c>
      <c r="GQ27" s="12">
        <v>0.4129906717396522</v>
      </c>
    </row>
    <row r="28" spans="1:199" x14ac:dyDescent="0.2">
      <c r="A28" s="8" t="s">
        <v>504</v>
      </c>
      <c r="B28" s="11">
        <v>1.86</v>
      </c>
      <c r="C28" s="11">
        <v>21.12</v>
      </c>
      <c r="D28" s="11">
        <v>0.57999999999999996</v>
      </c>
      <c r="E28" s="11">
        <v>3.4430000000000001</v>
      </c>
      <c r="F28" s="11">
        <v>3.64</v>
      </c>
      <c r="G28" s="11">
        <v>0.45</v>
      </c>
      <c r="H28" s="8">
        <v>2</v>
      </c>
      <c r="I28" s="10">
        <v>43231</v>
      </c>
      <c r="J28" s="8">
        <v>2</v>
      </c>
      <c r="K28" s="8">
        <v>5</v>
      </c>
      <c r="L28" s="8">
        <v>5</v>
      </c>
      <c r="M28" s="8">
        <v>51</v>
      </c>
      <c r="N28" s="10">
        <v>18753</v>
      </c>
      <c r="O28" s="8">
        <v>1</v>
      </c>
      <c r="P28" s="9" t="e">
        <v>#NULL!</v>
      </c>
      <c r="Q28" s="9" t="e">
        <v>#NULL!</v>
      </c>
      <c r="R28" s="9" t="e">
        <v>#NULL!</v>
      </c>
      <c r="S28" s="9" t="e">
        <v>#NULL!</v>
      </c>
      <c r="T28" s="8">
        <v>1</v>
      </c>
      <c r="U28" s="9" t="e">
        <v>#NULL!</v>
      </c>
      <c r="V28" s="9" t="e">
        <v>#NULL!</v>
      </c>
      <c r="W28" s="9" t="e">
        <v>#NULL!</v>
      </c>
      <c r="X28" s="8"/>
      <c r="Y28" s="8">
        <v>1</v>
      </c>
      <c r="Z28" s="8">
        <v>2</v>
      </c>
      <c r="AA28" s="8">
        <v>8</v>
      </c>
      <c r="AB28" s="8">
        <v>0</v>
      </c>
      <c r="AC28" s="8">
        <v>1</v>
      </c>
      <c r="AD28" s="8"/>
      <c r="AE28" s="8">
        <v>2</v>
      </c>
      <c r="AF28" s="8"/>
      <c r="AG28" s="8">
        <v>62</v>
      </c>
      <c r="AH28" s="8" t="s">
        <v>223</v>
      </c>
      <c r="AI28" s="8" t="s">
        <v>223</v>
      </c>
      <c r="AJ28" s="8" t="s">
        <v>223</v>
      </c>
      <c r="AK28" s="8" t="s">
        <v>223</v>
      </c>
      <c r="AL28" s="8" t="s">
        <v>223</v>
      </c>
      <c r="AM28" s="8" t="s">
        <v>223</v>
      </c>
      <c r="AN28" s="8" t="s">
        <v>223</v>
      </c>
      <c r="AO28" s="8" t="s">
        <v>223</v>
      </c>
      <c r="AP28" s="9" t="e">
        <v>#NULL!</v>
      </c>
      <c r="AQ28" s="8" t="s">
        <v>223</v>
      </c>
      <c r="AR28" s="8" t="s">
        <v>223</v>
      </c>
      <c r="AS28" s="8" t="s">
        <v>223</v>
      </c>
      <c r="AT28" s="8" t="s">
        <v>223</v>
      </c>
      <c r="AU28" s="8" t="s">
        <v>223</v>
      </c>
      <c r="AV28" s="8" t="s">
        <v>224</v>
      </c>
      <c r="AW28" s="8" t="s">
        <v>223</v>
      </c>
      <c r="AX28" s="8" t="s">
        <v>223</v>
      </c>
      <c r="AY28" s="8" t="s">
        <v>223</v>
      </c>
      <c r="AZ28" s="8" t="s">
        <v>223</v>
      </c>
      <c r="BA28" s="8" t="s">
        <v>223</v>
      </c>
      <c r="BB28" s="8" t="s">
        <v>223</v>
      </c>
      <c r="BC28" s="8"/>
      <c r="BD28" s="8" t="s">
        <v>344</v>
      </c>
      <c r="BE28" s="8">
        <v>2</v>
      </c>
      <c r="BF28" s="8">
        <v>2</v>
      </c>
      <c r="BG28" s="8">
        <v>5</v>
      </c>
      <c r="BH28" s="8">
        <v>2</v>
      </c>
      <c r="BI28" s="8">
        <v>2</v>
      </c>
      <c r="BJ28" s="8">
        <v>1</v>
      </c>
      <c r="BK28" s="8"/>
      <c r="BL28" s="8">
        <v>1</v>
      </c>
      <c r="BM28" s="8"/>
      <c r="BN28" s="8">
        <v>2</v>
      </c>
      <c r="BO28" s="8">
        <v>1</v>
      </c>
      <c r="BP28" s="8"/>
      <c r="BQ28" s="8">
        <v>1</v>
      </c>
      <c r="BR28" s="8"/>
      <c r="BS28" s="8">
        <v>1</v>
      </c>
      <c r="BT28" s="8"/>
      <c r="BU28" s="8">
        <v>3</v>
      </c>
      <c r="BV28" s="8"/>
      <c r="BW28" s="8">
        <v>21</v>
      </c>
      <c r="BX28" s="8">
        <v>4</v>
      </c>
      <c r="BY28" s="8"/>
      <c r="BZ28" s="8">
        <v>1</v>
      </c>
      <c r="CA28" s="8">
        <v>31</v>
      </c>
      <c r="CB28" s="8" t="s">
        <v>224</v>
      </c>
      <c r="CC28" s="8"/>
      <c r="CD28" s="8">
        <v>2</v>
      </c>
      <c r="CE28" s="8"/>
      <c r="CF28" s="8">
        <v>1</v>
      </c>
      <c r="CG28" s="8">
        <v>2</v>
      </c>
      <c r="CH28" s="8">
        <v>2</v>
      </c>
      <c r="CI28" s="8">
        <v>2</v>
      </c>
      <c r="CJ28" s="8">
        <v>2</v>
      </c>
      <c r="CK28" s="8">
        <v>2</v>
      </c>
      <c r="CL28" s="8">
        <v>2</v>
      </c>
      <c r="CM28" s="8">
        <v>2</v>
      </c>
      <c r="CN28" s="8">
        <v>2</v>
      </c>
      <c r="CO28" s="8">
        <v>2</v>
      </c>
      <c r="CP28" s="8">
        <v>2</v>
      </c>
      <c r="CQ28" s="8">
        <v>2</v>
      </c>
      <c r="CR28" s="8">
        <v>2</v>
      </c>
      <c r="CS28" s="8">
        <v>2</v>
      </c>
      <c r="CT28" s="8">
        <v>4</v>
      </c>
      <c r="CU28" s="8">
        <v>3</v>
      </c>
      <c r="CV28" s="8">
        <v>5</v>
      </c>
      <c r="CW28" s="8">
        <v>1</v>
      </c>
      <c r="CX28" s="8">
        <v>140</v>
      </c>
      <c r="CY28" s="8">
        <v>2</v>
      </c>
      <c r="CZ28" s="8">
        <v>1</v>
      </c>
      <c r="DA28" s="8">
        <v>4</v>
      </c>
      <c r="DB28" s="8">
        <v>1</v>
      </c>
      <c r="DC28" s="8">
        <v>2</v>
      </c>
      <c r="DD28" s="8">
        <v>2</v>
      </c>
      <c r="DE28" s="8">
        <v>2</v>
      </c>
      <c r="DF28" s="8">
        <v>2</v>
      </c>
      <c r="DG28" s="8">
        <v>2</v>
      </c>
      <c r="DH28" s="8">
        <v>2</v>
      </c>
      <c r="DI28" s="8">
        <v>2</v>
      </c>
      <c r="DJ28" s="8">
        <v>1</v>
      </c>
      <c r="DK28" s="8">
        <v>2</v>
      </c>
      <c r="DL28" s="8">
        <v>1</v>
      </c>
      <c r="DM28" s="8">
        <v>2</v>
      </c>
      <c r="DN28" s="8">
        <v>2</v>
      </c>
      <c r="DO28" s="8">
        <v>2</v>
      </c>
      <c r="DP28" s="8">
        <v>2</v>
      </c>
      <c r="DQ28" s="8">
        <v>2</v>
      </c>
      <c r="DR28" s="8">
        <v>2</v>
      </c>
      <c r="DS28" s="8">
        <v>2</v>
      </c>
      <c r="DT28" s="8">
        <v>5</v>
      </c>
      <c r="DU28" s="8" t="s">
        <v>275</v>
      </c>
      <c r="DV28" s="8">
        <v>1</v>
      </c>
      <c r="DW28" s="8">
        <v>6</v>
      </c>
      <c r="DX28" s="9" t="e">
        <v>#NULL!</v>
      </c>
      <c r="DY28" s="8">
        <v>32</v>
      </c>
      <c r="DZ28" s="8" t="s">
        <v>223</v>
      </c>
      <c r="EA28" s="8"/>
      <c r="EB28" s="8" t="s">
        <v>223</v>
      </c>
      <c r="EC28" s="8" t="s">
        <v>223</v>
      </c>
      <c r="ED28" s="8">
        <v>2</v>
      </c>
      <c r="EE28" s="8">
        <v>67.017111567419576</v>
      </c>
      <c r="EF28" s="8">
        <v>1</v>
      </c>
      <c r="EG28" s="8">
        <v>0</v>
      </c>
      <c r="EH28" s="8">
        <v>1</v>
      </c>
      <c r="EI28" s="8">
        <v>0</v>
      </c>
      <c r="EJ28" s="8">
        <v>0</v>
      </c>
      <c r="EK28" s="8">
        <v>2</v>
      </c>
      <c r="EL28" s="8">
        <v>1</v>
      </c>
      <c r="EM28" s="11">
        <v>1</v>
      </c>
      <c r="EN28" s="11">
        <v>0.86321422323438501</v>
      </c>
      <c r="EO28" s="11">
        <v>1.20594082543544</v>
      </c>
      <c r="EP28" s="11">
        <v>8.0247678860969494</v>
      </c>
      <c r="EQ28" s="11">
        <v>60.9708823355435</v>
      </c>
      <c r="ER28" s="11">
        <v>0.94</v>
      </c>
      <c r="ES28" s="11">
        <v>82.507169154916397</v>
      </c>
      <c r="ET28" s="13">
        <v>32.566985000000003</v>
      </c>
      <c r="EU28" s="13">
        <v>-114.657569</v>
      </c>
      <c r="EV28" s="8">
        <v>58</v>
      </c>
      <c r="EW28" s="8">
        <v>161</v>
      </c>
      <c r="EX28" s="11">
        <v>32.1</v>
      </c>
      <c r="EY28" s="8">
        <v>1</v>
      </c>
      <c r="EZ28" s="8">
        <v>0</v>
      </c>
      <c r="FA28" s="8">
        <v>0</v>
      </c>
      <c r="FB28" s="8">
        <v>0</v>
      </c>
      <c r="FC28" s="8">
        <v>1</v>
      </c>
      <c r="FD28" s="8">
        <v>0</v>
      </c>
      <c r="FE28" s="8">
        <v>0</v>
      </c>
      <c r="FF28" s="8">
        <v>1</v>
      </c>
      <c r="FG28" s="8">
        <v>0</v>
      </c>
      <c r="FH28" s="8">
        <v>0</v>
      </c>
      <c r="FI28" s="8">
        <v>0</v>
      </c>
      <c r="FJ28" s="8">
        <v>0</v>
      </c>
      <c r="FK28" s="9" t="e">
        <v>#NULL!</v>
      </c>
      <c r="FL28" s="8"/>
      <c r="FM28" s="9" t="e">
        <v>#NULL!</v>
      </c>
      <c r="FN28" s="9" t="e">
        <v>#NULL!</v>
      </c>
      <c r="FO28" s="9" t="e">
        <v>#NULL!</v>
      </c>
      <c r="FP28" s="9" t="e">
        <v>#NULL!</v>
      </c>
      <c r="FQ28" s="9" t="e">
        <v>#NULL!</v>
      </c>
      <c r="FR28" s="9" t="e">
        <v>#NULL!</v>
      </c>
      <c r="FS28" s="9" t="e">
        <v>#NULL!</v>
      </c>
      <c r="FT28" s="14">
        <v>46.71511720610939</v>
      </c>
      <c r="FU28" s="14">
        <v>-7.0723242973200001E-4</v>
      </c>
      <c r="FV28" s="11">
        <v>61</v>
      </c>
      <c r="FW28" s="11">
        <v>26.449879064767536</v>
      </c>
      <c r="FX28" s="8">
        <v>60</v>
      </c>
      <c r="FY28" s="8">
        <v>1</v>
      </c>
      <c r="FZ28" s="8">
        <v>0</v>
      </c>
      <c r="GA28" s="8">
        <v>1</v>
      </c>
      <c r="GB28" s="8">
        <v>0</v>
      </c>
      <c r="GC28" s="8">
        <v>0</v>
      </c>
      <c r="GD28" s="11">
        <v>0</v>
      </c>
      <c r="GE28" s="9" t="e">
        <v>#NULL!</v>
      </c>
      <c r="GF28" s="11">
        <v>1</v>
      </c>
      <c r="GG28" s="8"/>
      <c r="GH28" s="8"/>
      <c r="GI28" s="8"/>
      <c r="GJ28" s="9" t="e">
        <v>#NULL!</v>
      </c>
      <c r="GK28" s="8" t="s">
        <v>227</v>
      </c>
      <c r="GL28" s="8"/>
      <c r="GM28" s="12">
        <v>0.2646725302948289</v>
      </c>
      <c r="GN28" s="12">
        <v>4.7773260266853702E-3</v>
      </c>
      <c r="GO28" s="12">
        <v>0.11885262006949228</v>
      </c>
      <c r="GP28" s="12">
        <v>-0.10579396194066226</v>
      </c>
      <c r="GQ28" s="12">
        <v>1.4945854472176414</v>
      </c>
    </row>
    <row r="29" spans="1:199" x14ac:dyDescent="0.2">
      <c r="A29" s="8" t="s">
        <v>499</v>
      </c>
      <c r="B29" s="11">
        <v>56.41</v>
      </c>
      <c r="C29" s="11">
        <v>981.29</v>
      </c>
      <c r="D29" s="11">
        <v>0.53</v>
      </c>
      <c r="E29" s="11">
        <v>3.5999999999999997E-2</v>
      </c>
      <c r="F29" s="11">
        <v>4.29</v>
      </c>
      <c r="G29" s="11">
        <v>0.47</v>
      </c>
      <c r="H29" s="8">
        <v>2</v>
      </c>
      <c r="I29" s="10">
        <v>43231</v>
      </c>
      <c r="J29" s="8">
        <v>2</v>
      </c>
      <c r="K29" s="8">
        <v>11</v>
      </c>
      <c r="L29" s="8">
        <v>8</v>
      </c>
      <c r="M29" s="8">
        <v>69</v>
      </c>
      <c r="N29" s="10">
        <v>25515</v>
      </c>
      <c r="O29" s="8">
        <v>1</v>
      </c>
      <c r="P29" s="9" t="e">
        <v>#NULL!</v>
      </c>
      <c r="Q29" s="9" t="e">
        <v>#NULL!</v>
      </c>
      <c r="R29" s="9" t="e">
        <v>#NULL!</v>
      </c>
      <c r="S29" s="9" t="e">
        <v>#NULL!</v>
      </c>
      <c r="T29" s="8">
        <v>1</v>
      </c>
      <c r="U29" s="9" t="e">
        <v>#NULL!</v>
      </c>
      <c r="V29" s="9" t="e">
        <v>#NULL!</v>
      </c>
      <c r="W29" s="9" t="e">
        <v>#NULL!</v>
      </c>
      <c r="X29" s="8"/>
      <c r="Y29" s="8">
        <v>3</v>
      </c>
      <c r="Z29" s="8">
        <v>2</v>
      </c>
      <c r="AA29" s="8">
        <v>1</v>
      </c>
      <c r="AB29" s="8">
        <v>1</v>
      </c>
      <c r="AC29" s="8">
        <v>4</v>
      </c>
      <c r="AD29" s="8"/>
      <c r="AE29" s="8">
        <v>2</v>
      </c>
      <c r="AF29" s="8"/>
      <c r="AG29" s="8">
        <v>62</v>
      </c>
      <c r="AH29" s="8" t="s">
        <v>223</v>
      </c>
      <c r="AI29" s="8" t="s">
        <v>223</v>
      </c>
      <c r="AJ29" s="8" t="s">
        <v>223</v>
      </c>
      <c r="AK29" s="8" t="s">
        <v>223</v>
      </c>
      <c r="AL29" s="8" t="s">
        <v>223</v>
      </c>
      <c r="AM29" s="8" t="s">
        <v>223</v>
      </c>
      <c r="AN29" s="8" t="s">
        <v>223</v>
      </c>
      <c r="AO29" s="8" t="s">
        <v>223</v>
      </c>
      <c r="AP29" s="9" t="e">
        <v>#NULL!</v>
      </c>
      <c r="AQ29" s="8" t="s">
        <v>224</v>
      </c>
      <c r="AR29" s="8" t="s">
        <v>223</v>
      </c>
      <c r="AS29" s="8" t="s">
        <v>223</v>
      </c>
      <c r="AT29" s="8" t="s">
        <v>224</v>
      </c>
      <c r="AU29" s="8" t="s">
        <v>223</v>
      </c>
      <c r="AV29" s="8" t="s">
        <v>224</v>
      </c>
      <c r="AW29" s="8" t="s">
        <v>223</v>
      </c>
      <c r="AX29" s="8" t="s">
        <v>223</v>
      </c>
      <c r="AY29" s="8" t="s">
        <v>223</v>
      </c>
      <c r="AZ29" s="8" t="s">
        <v>223</v>
      </c>
      <c r="BA29" s="8" t="s">
        <v>223</v>
      </c>
      <c r="BB29" s="8" t="s">
        <v>223</v>
      </c>
      <c r="BC29" s="8"/>
      <c r="BD29" s="8" t="s">
        <v>344</v>
      </c>
      <c r="BE29" s="8">
        <v>2</v>
      </c>
      <c r="BF29" s="8">
        <v>2</v>
      </c>
      <c r="BG29" s="8">
        <v>5</v>
      </c>
      <c r="BH29" s="8">
        <v>2</v>
      </c>
      <c r="BI29" s="8">
        <v>2</v>
      </c>
      <c r="BJ29" s="8">
        <v>1</v>
      </c>
      <c r="BK29" s="8"/>
      <c r="BL29" s="8">
        <v>1</v>
      </c>
      <c r="BM29" s="8"/>
      <c r="BN29" s="8">
        <v>2</v>
      </c>
      <c r="BO29" s="8">
        <v>1</v>
      </c>
      <c r="BP29" s="8"/>
      <c r="BQ29" s="8">
        <v>1</v>
      </c>
      <c r="BR29" s="8"/>
      <c r="BS29" s="8">
        <v>1</v>
      </c>
      <c r="BT29" s="8"/>
      <c r="BU29" s="8">
        <v>1</v>
      </c>
      <c r="BV29" s="8"/>
      <c r="BW29" s="8">
        <v>21</v>
      </c>
      <c r="BX29" s="8">
        <v>4</v>
      </c>
      <c r="BY29" s="8"/>
      <c r="BZ29" s="8">
        <v>2</v>
      </c>
      <c r="CA29" s="8">
        <v>31</v>
      </c>
      <c r="CB29" s="8" t="s">
        <v>224</v>
      </c>
      <c r="CC29" s="8"/>
      <c r="CD29" s="8">
        <v>2</v>
      </c>
      <c r="CE29" s="8"/>
      <c r="CF29" s="8">
        <v>1</v>
      </c>
      <c r="CG29" s="8">
        <v>2</v>
      </c>
      <c r="CH29" s="8">
        <v>2</v>
      </c>
      <c r="CI29" s="8">
        <v>2</v>
      </c>
      <c r="CJ29" s="8">
        <v>2</v>
      </c>
      <c r="CK29" s="8">
        <v>1</v>
      </c>
      <c r="CL29" s="8">
        <v>2</v>
      </c>
      <c r="CM29" s="8">
        <v>2</v>
      </c>
      <c r="CN29" s="8">
        <v>2</v>
      </c>
      <c r="CO29" s="8">
        <v>2</v>
      </c>
      <c r="CP29" s="8">
        <v>2</v>
      </c>
      <c r="CQ29" s="8">
        <v>2</v>
      </c>
      <c r="CR29" s="8">
        <v>2</v>
      </c>
      <c r="CS29" s="8">
        <v>2</v>
      </c>
      <c r="CT29" s="8">
        <v>4</v>
      </c>
      <c r="CU29" s="8">
        <v>3</v>
      </c>
      <c r="CV29" s="8">
        <v>5</v>
      </c>
      <c r="CW29" s="8">
        <v>5</v>
      </c>
      <c r="CX29" s="8">
        <v>218</v>
      </c>
      <c r="CY29" s="8">
        <v>1</v>
      </c>
      <c r="CZ29" s="8">
        <v>1</v>
      </c>
      <c r="DA29" s="8">
        <v>4</v>
      </c>
      <c r="DB29" s="8">
        <v>1</v>
      </c>
      <c r="DC29" s="8">
        <v>2</v>
      </c>
      <c r="DD29" s="8">
        <v>2</v>
      </c>
      <c r="DE29" s="8">
        <v>2</v>
      </c>
      <c r="DF29" s="8">
        <v>2</v>
      </c>
      <c r="DG29" s="8">
        <v>2</v>
      </c>
      <c r="DH29" s="8">
        <v>2</v>
      </c>
      <c r="DI29" s="8">
        <v>2</v>
      </c>
      <c r="DJ29" s="8">
        <v>1</v>
      </c>
      <c r="DK29" s="8">
        <v>1</v>
      </c>
      <c r="DL29" s="8">
        <v>2</v>
      </c>
      <c r="DM29" s="8">
        <v>2</v>
      </c>
      <c r="DN29" s="8">
        <v>2</v>
      </c>
      <c r="DO29" s="8">
        <v>2</v>
      </c>
      <c r="DP29" s="8">
        <v>2</v>
      </c>
      <c r="DQ29" s="8">
        <v>2</v>
      </c>
      <c r="DR29" s="8">
        <v>2</v>
      </c>
      <c r="DS29" s="8">
        <v>2</v>
      </c>
      <c r="DT29" s="8">
        <v>6</v>
      </c>
      <c r="DU29" s="8" t="s">
        <v>223</v>
      </c>
      <c r="DV29" s="9" t="e">
        <v>#NULL!</v>
      </c>
      <c r="DW29" s="8">
        <v>6</v>
      </c>
      <c r="DX29" s="9" t="e">
        <v>#NULL!</v>
      </c>
      <c r="DY29" s="8">
        <v>32</v>
      </c>
      <c r="DZ29" s="8" t="s">
        <v>223</v>
      </c>
      <c r="EA29" s="8"/>
      <c r="EB29" s="8" t="s">
        <v>223</v>
      </c>
      <c r="EC29" s="8" t="s">
        <v>223</v>
      </c>
      <c r="ED29" s="8">
        <v>1</v>
      </c>
      <c r="EE29" s="8">
        <v>48.503764544832308</v>
      </c>
      <c r="EF29" s="8">
        <v>1</v>
      </c>
      <c r="EG29" s="8">
        <v>1</v>
      </c>
      <c r="EH29" s="8">
        <v>0</v>
      </c>
      <c r="EI29" s="8">
        <v>0</v>
      </c>
      <c r="EJ29" s="8">
        <v>0</v>
      </c>
      <c r="EK29" s="8">
        <v>2</v>
      </c>
      <c r="EL29" s="8">
        <v>1</v>
      </c>
      <c r="EM29" s="11">
        <v>1</v>
      </c>
      <c r="EN29" s="11">
        <v>1.56824738313213</v>
      </c>
      <c r="EO29" s="11">
        <v>0.52609657504810703</v>
      </c>
      <c r="EP29" s="11">
        <v>12.495730371982701</v>
      </c>
      <c r="EQ29" s="11">
        <v>107.006808626066</v>
      </c>
      <c r="ER29" s="11">
        <v>1.2906862938244199</v>
      </c>
      <c r="ES29" s="11">
        <v>70.518556758817695</v>
      </c>
      <c r="ET29" s="13">
        <v>32.606960000000001</v>
      </c>
      <c r="EU29" s="13">
        <v>-114.714083</v>
      </c>
      <c r="EV29" s="8">
        <v>64</v>
      </c>
      <c r="EW29" s="8">
        <v>225</v>
      </c>
      <c r="EX29" s="11">
        <v>38.6</v>
      </c>
      <c r="EY29" s="8">
        <v>1</v>
      </c>
      <c r="EZ29" s="8">
        <v>0</v>
      </c>
      <c r="FA29" s="8">
        <v>1</v>
      </c>
      <c r="FB29" s="8">
        <v>0</v>
      </c>
      <c r="FC29" s="8">
        <v>0</v>
      </c>
      <c r="FD29" s="8">
        <v>0</v>
      </c>
      <c r="FE29" s="8">
        <v>0</v>
      </c>
      <c r="FF29" s="8">
        <v>2</v>
      </c>
      <c r="FG29" s="8">
        <v>1</v>
      </c>
      <c r="FH29" s="8">
        <v>0</v>
      </c>
      <c r="FI29" s="8">
        <v>1</v>
      </c>
      <c r="FJ29" s="8">
        <v>0</v>
      </c>
      <c r="FK29" s="8">
        <v>1</v>
      </c>
      <c r="FL29" s="8" t="s">
        <v>460</v>
      </c>
      <c r="FM29" s="8">
        <v>1</v>
      </c>
      <c r="FN29" s="9" t="e">
        <v>#NULL!</v>
      </c>
      <c r="FO29" s="9" t="e">
        <v>#NULL!</v>
      </c>
      <c r="FP29" s="9" t="e">
        <v>#NULL!</v>
      </c>
      <c r="FQ29" s="9" t="e">
        <v>#NULL!</v>
      </c>
      <c r="FR29" s="9" t="e">
        <v>#NULL!</v>
      </c>
      <c r="FS29" s="9" t="e">
        <v>#NULL!</v>
      </c>
      <c r="FT29" s="14">
        <v>608.24916324399896</v>
      </c>
      <c r="FU29" s="14">
        <v>2.6372437470585E-2</v>
      </c>
      <c r="FV29" s="11">
        <v>65</v>
      </c>
      <c r="FW29" s="11">
        <v>36.273136094674555</v>
      </c>
      <c r="FX29" s="8">
        <v>40</v>
      </c>
      <c r="FY29" s="8">
        <v>1</v>
      </c>
      <c r="FZ29" s="8">
        <v>1</v>
      </c>
      <c r="GA29" s="8">
        <v>0</v>
      </c>
      <c r="GB29" s="8">
        <v>0</v>
      </c>
      <c r="GC29" s="8">
        <v>0</v>
      </c>
      <c r="GD29" s="11">
        <v>0</v>
      </c>
      <c r="GE29" s="9" t="e">
        <v>#NULL!</v>
      </c>
      <c r="GF29" s="11">
        <v>1</v>
      </c>
      <c r="GG29" s="8" t="s">
        <v>501</v>
      </c>
      <c r="GH29" s="8"/>
      <c r="GI29" s="8"/>
      <c r="GJ29" s="9" t="e">
        <v>#NULL!</v>
      </c>
      <c r="GK29" s="8" t="s">
        <v>227</v>
      </c>
      <c r="GL29" s="8"/>
      <c r="GM29" s="12">
        <v>1.6693884667999248</v>
      </c>
      <c r="GN29" s="12">
        <v>0.29532970093407351</v>
      </c>
      <c r="GO29" s="12">
        <v>0.36143391377890166</v>
      </c>
      <c r="GP29" s="12">
        <v>4.3261325759040687</v>
      </c>
      <c r="GQ29" s="12">
        <v>-3.7496533950716548</v>
      </c>
    </row>
    <row r="30" spans="1:199" x14ac:dyDescent="0.2">
      <c r="A30" s="8" t="s">
        <v>495</v>
      </c>
      <c r="B30" s="11">
        <v>4.4400000000000004</v>
      </c>
      <c r="C30" s="11">
        <v>262.39999999999998</v>
      </c>
      <c r="D30" s="7">
        <f>(0.07)/(SQRT(2))</f>
        <v>4.9497474683058325E-2</v>
      </c>
      <c r="E30" s="11">
        <v>2.9000000000000001E-2</v>
      </c>
      <c r="F30" s="11">
        <v>1.28</v>
      </c>
      <c r="G30" s="11">
        <v>0.59</v>
      </c>
      <c r="H30" s="8">
        <v>2</v>
      </c>
      <c r="I30" s="10">
        <v>43231</v>
      </c>
      <c r="J30" s="8">
        <v>2</v>
      </c>
      <c r="K30" s="8">
        <v>5</v>
      </c>
      <c r="L30" s="8">
        <v>7</v>
      </c>
      <c r="M30" s="8">
        <v>74</v>
      </c>
      <c r="N30" s="10">
        <v>27156</v>
      </c>
      <c r="O30" s="8">
        <v>1</v>
      </c>
      <c r="P30" s="9" t="e">
        <v>#NULL!</v>
      </c>
      <c r="Q30" s="9" t="e">
        <v>#NULL!</v>
      </c>
      <c r="R30" s="9" t="e">
        <v>#NULL!</v>
      </c>
      <c r="S30" s="9" t="e">
        <v>#NULL!</v>
      </c>
      <c r="T30" s="8">
        <v>1</v>
      </c>
      <c r="U30" s="9" t="e">
        <v>#NULL!</v>
      </c>
      <c r="V30" s="9" t="e">
        <v>#NULL!</v>
      </c>
      <c r="W30" s="9" t="e">
        <v>#NULL!</v>
      </c>
      <c r="X30" s="8"/>
      <c r="Y30" s="8">
        <v>1</v>
      </c>
      <c r="Z30" s="8">
        <v>5</v>
      </c>
      <c r="AA30" s="8">
        <v>3</v>
      </c>
      <c r="AB30" s="8">
        <v>2</v>
      </c>
      <c r="AC30" s="8">
        <v>4</v>
      </c>
      <c r="AD30" s="8"/>
      <c r="AE30" s="8">
        <v>2</v>
      </c>
      <c r="AF30" s="8"/>
      <c r="AG30" s="8">
        <v>62</v>
      </c>
      <c r="AH30" s="8" t="s">
        <v>223</v>
      </c>
      <c r="AI30" s="8" t="s">
        <v>223</v>
      </c>
      <c r="AJ30" s="8" t="s">
        <v>223</v>
      </c>
      <c r="AK30" s="8" t="s">
        <v>223</v>
      </c>
      <c r="AL30" s="8" t="s">
        <v>223</v>
      </c>
      <c r="AM30" s="8" t="s">
        <v>223</v>
      </c>
      <c r="AN30" s="8" t="s">
        <v>223</v>
      </c>
      <c r="AO30" s="8" t="s">
        <v>223</v>
      </c>
      <c r="AP30" s="9" t="e">
        <v>#NULL!</v>
      </c>
      <c r="AQ30" s="8" t="s">
        <v>224</v>
      </c>
      <c r="AR30" s="8" t="s">
        <v>223</v>
      </c>
      <c r="AS30" s="8" t="s">
        <v>223</v>
      </c>
      <c r="AT30" s="8" t="s">
        <v>223</v>
      </c>
      <c r="AU30" s="8" t="s">
        <v>223</v>
      </c>
      <c r="AV30" s="8" t="s">
        <v>223</v>
      </c>
      <c r="AW30" s="8" t="s">
        <v>223</v>
      </c>
      <c r="AX30" s="8" t="s">
        <v>223</v>
      </c>
      <c r="AY30" s="8" t="s">
        <v>223</v>
      </c>
      <c r="AZ30" s="8" t="s">
        <v>223</v>
      </c>
      <c r="BA30" s="8" t="s">
        <v>223</v>
      </c>
      <c r="BB30" s="8" t="s">
        <v>223</v>
      </c>
      <c r="BC30" s="8"/>
      <c r="BD30" s="8" t="s">
        <v>496</v>
      </c>
      <c r="BE30" s="8">
        <v>2</v>
      </c>
      <c r="BF30" s="8">
        <v>1</v>
      </c>
      <c r="BG30" s="8">
        <v>5</v>
      </c>
      <c r="BH30" s="8">
        <v>2</v>
      </c>
      <c r="BI30" s="8">
        <v>2</v>
      </c>
      <c r="BJ30" s="8">
        <v>1</v>
      </c>
      <c r="BK30" s="8"/>
      <c r="BL30" s="8">
        <v>1</v>
      </c>
      <c r="BM30" s="8"/>
      <c r="BN30" s="8">
        <v>2</v>
      </c>
      <c r="BO30" s="8">
        <v>1</v>
      </c>
      <c r="BP30" s="8"/>
      <c r="BQ30" s="8">
        <v>1</v>
      </c>
      <c r="BR30" s="8"/>
      <c r="BS30" s="8">
        <v>1</v>
      </c>
      <c r="BT30" s="8"/>
      <c r="BU30" s="8">
        <v>1</v>
      </c>
      <c r="BV30" s="8"/>
      <c r="BW30" s="8">
        <v>21</v>
      </c>
      <c r="BX30" s="8">
        <v>3</v>
      </c>
      <c r="BY30" s="8"/>
      <c r="BZ30" s="8">
        <v>2</v>
      </c>
      <c r="CA30" s="8">
        <v>31</v>
      </c>
      <c r="CB30" s="8" t="s">
        <v>224</v>
      </c>
      <c r="CC30" s="8"/>
      <c r="CD30" s="8">
        <v>2</v>
      </c>
      <c r="CE30" s="8"/>
      <c r="CF30" s="8">
        <v>1</v>
      </c>
      <c r="CG30" s="8">
        <v>1</v>
      </c>
      <c r="CH30" s="8">
        <v>2</v>
      </c>
      <c r="CI30" s="8">
        <v>2</v>
      </c>
      <c r="CJ30" s="8">
        <v>1</v>
      </c>
      <c r="CK30" s="8">
        <v>1</v>
      </c>
      <c r="CL30" s="8">
        <v>2</v>
      </c>
      <c r="CM30" s="8">
        <v>2</v>
      </c>
      <c r="CN30" s="8">
        <v>2</v>
      </c>
      <c r="CO30" s="8">
        <v>2</v>
      </c>
      <c r="CP30" s="8">
        <v>2</v>
      </c>
      <c r="CQ30" s="8">
        <v>2</v>
      </c>
      <c r="CR30" s="8">
        <v>2</v>
      </c>
      <c r="CS30" s="8">
        <v>2</v>
      </c>
      <c r="CT30" s="8">
        <v>5</v>
      </c>
      <c r="CU30" s="8">
        <v>3</v>
      </c>
      <c r="CV30" s="8">
        <v>5</v>
      </c>
      <c r="CW30" s="8">
        <v>2</v>
      </c>
      <c r="CX30" s="8">
        <v>200</v>
      </c>
      <c r="CY30" s="8">
        <v>2</v>
      </c>
      <c r="CZ30" s="8">
        <v>1</v>
      </c>
      <c r="DA30" s="8">
        <v>5</v>
      </c>
      <c r="DB30" s="8">
        <v>3</v>
      </c>
      <c r="DC30" s="8">
        <v>3</v>
      </c>
      <c r="DD30" s="8">
        <v>3</v>
      </c>
      <c r="DE30" s="8">
        <v>3</v>
      </c>
      <c r="DF30" s="8">
        <v>2</v>
      </c>
      <c r="DG30" s="8">
        <v>2</v>
      </c>
      <c r="DH30" s="8">
        <v>2</v>
      </c>
      <c r="DI30" s="8">
        <v>2</v>
      </c>
      <c r="DJ30" s="8">
        <v>1</v>
      </c>
      <c r="DK30" s="8">
        <v>2</v>
      </c>
      <c r="DL30" s="8">
        <v>1</v>
      </c>
      <c r="DM30" s="8">
        <v>2</v>
      </c>
      <c r="DN30" s="8">
        <v>2</v>
      </c>
      <c r="DO30" s="8">
        <v>2</v>
      </c>
      <c r="DP30" s="8">
        <v>2</v>
      </c>
      <c r="DQ30" s="8">
        <v>2</v>
      </c>
      <c r="DR30" s="8">
        <v>2</v>
      </c>
      <c r="DS30" s="8">
        <v>2</v>
      </c>
      <c r="DT30" s="8">
        <v>6</v>
      </c>
      <c r="DU30" s="8" t="s">
        <v>223</v>
      </c>
      <c r="DV30" s="9" t="e">
        <v>#NULL!</v>
      </c>
      <c r="DW30" s="8">
        <v>5</v>
      </c>
      <c r="DX30" s="8">
        <v>2</v>
      </c>
      <c r="DY30" s="8">
        <v>32</v>
      </c>
      <c r="DZ30" s="8" t="s">
        <v>223</v>
      </c>
      <c r="EA30" s="8"/>
      <c r="EB30" s="8" t="s">
        <v>223</v>
      </c>
      <c r="EC30" s="8" t="s">
        <v>223</v>
      </c>
      <c r="ED30" s="8">
        <v>5</v>
      </c>
      <c r="EE30" s="8">
        <v>44.010951403148532</v>
      </c>
      <c r="EF30" s="8">
        <v>1</v>
      </c>
      <c r="EG30" s="8">
        <v>0</v>
      </c>
      <c r="EH30" s="8">
        <v>1</v>
      </c>
      <c r="EI30" s="8">
        <v>0</v>
      </c>
      <c r="EJ30" s="8">
        <v>0</v>
      </c>
      <c r="EK30" s="8">
        <v>2</v>
      </c>
      <c r="EL30" s="8">
        <v>1</v>
      </c>
      <c r="EM30" s="11">
        <v>1</v>
      </c>
      <c r="EN30" s="11">
        <v>1.93617918031845</v>
      </c>
      <c r="EO30" s="11">
        <v>1.5960366439700899</v>
      </c>
      <c r="EP30" s="11">
        <v>11.2480226949317</v>
      </c>
      <c r="EQ30" s="11">
        <v>79.5332752236353</v>
      </c>
      <c r="ER30" s="11">
        <v>1.0230049952971401</v>
      </c>
      <c r="ES30" s="11">
        <v>136.44930050750199</v>
      </c>
      <c r="ET30" s="13">
        <v>32.587848999999999</v>
      </c>
      <c r="EU30" s="13">
        <v>-114.71709799999999</v>
      </c>
      <c r="EV30" s="8">
        <v>60</v>
      </c>
      <c r="EW30" s="8">
        <v>209</v>
      </c>
      <c r="EX30" s="11">
        <v>40.6</v>
      </c>
      <c r="EY30" s="8">
        <v>0</v>
      </c>
      <c r="EZ30" s="8">
        <v>0</v>
      </c>
      <c r="FA30" s="8">
        <v>1</v>
      </c>
      <c r="FB30" s="8">
        <v>0</v>
      </c>
      <c r="FC30" s="8">
        <v>0</v>
      </c>
      <c r="FD30" s="8">
        <v>0</v>
      </c>
      <c r="FE30" s="8">
        <v>0</v>
      </c>
      <c r="FF30" s="8">
        <v>0</v>
      </c>
      <c r="FG30" s="8">
        <v>1</v>
      </c>
      <c r="FH30" s="8">
        <v>0</v>
      </c>
      <c r="FI30" s="8">
        <v>0</v>
      </c>
      <c r="FJ30" s="8">
        <v>0</v>
      </c>
      <c r="FK30" s="8">
        <v>1</v>
      </c>
      <c r="FL30" s="8" t="s">
        <v>460</v>
      </c>
      <c r="FM30" s="8">
        <v>1</v>
      </c>
      <c r="FN30" s="9" t="e">
        <v>#NULL!</v>
      </c>
      <c r="FO30" s="9" t="e">
        <v>#NULL!</v>
      </c>
      <c r="FP30" s="9" t="e">
        <v>#NULL!</v>
      </c>
      <c r="FQ30" s="9" t="e">
        <v>#NULL!</v>
      </c>
      <c r="FR30" s="9" t="e">
        <v>#NULL!</v>
      </c>
      <c r="FS30" s="9" t="e">
        <v>#NULL!</v>
      </c>
      <c r="FT30" s="14">
        <v>279.12906812458732</v>
      </c>
      <c r="FU30" s="14">
        <v>3.9752918230049998E-2</v>
      </c>
      <c r="FV30" s="11">
        <v>62</v>
      </c>
      <c r="FW30" s="11">
        <v>36.576482830385018</v>
      </c>
      <c r="FX30" s="8">
        <v>40</v>
      </c>
      <c r="FY30" s="8">
        <v>1</v>
      </c>
      <c r="FZ30" s="8">
        <v>0</v>
      </c>
      <c r="GA30" s="8">
        <v>1</v>
      </c>
      <c r="GB30" s="8">
        <v>0</v>
      </c>
      <c r="GC30" s="8">
        <v>0</v>
      </c>
      <c r="GD30" s="11">
        <v>0</v>
      </c>
      <c r="GE30" s="9" t="e">
        <v>#NULL!</v>
      </c>
      <c r="GF30" s="11">
        <v>0</v>
      </c>
      <c r="GG30" s="8"/>
      <c r="GH30" s="8"/>
      <c r="GI30" s="8"/>
      <c r="GJ30" s="9" t="e">
        <v>#NULL!</v>
      </c>
      <c r="GK30" s="8" t="s">
        <v>227</v>
      </c>
      <c r="GL30" s="8"/>
      <c r="GM30" s="12">
        <v>3.2230230264587809E-2</v>
      </c>
      <c r="GN30" s="12">
        <v>-0.18743474976612867</v>
      </c>
      <c r="GO30" s="12">
        <v>0.17070984628154495</v>
      </c>
      <c r="GP30" s="12">
        <v>7.2972098769898283E-2</v>
      </c>
      <c r="GQ30" s="12">
        <v>-1.0986392931661042</v>
      </c>
    </row>
    <row r="31" spans="1:199" x14ac:dyDescent="0.2">
      <c r="A31" s="8" t="s">
        <v>272</v>
      </c>
      <c r="B31" s="11">
        <v>0.82</v>
      </c>
      <c r="C31" s="11">
        <v>9.26</v>
      </c>
      <c r="D31" s="7">
        <f>(0.07)/(SQRT(2))</f>
        <v>4.9497474683058325E-2</v>
      </c>
      <c r="E31" s="9" t="e">
        <v>#NULL!</v>
      </c>
      <c r="F31" s="11">
        <v>0.3</v>
      </c>
      <c r="G31" s="7">
        <f>0.05/SQRT(2)</f>
        <v>3.5355339059327376E-2</v>
      </c>
      <c r="H31" s="8">
        <v>1</v>
      </c>
      <c r="I31" s="10">
        <v>43234</v>
      </c>
      <c r="J31" s="8">
        <v>2</v>
      </c>
      <c r="K31" s="8">
        <v>9</v>
      </c>
      <c r="L31" s="8">
        <v>10</v>
      </c>
      <c r="M31" s="8">
        <v>73</v>
      </c>
      <c r="N31" s="10">
        <v>26917</v>
      </c>
      <c r="O31" s="8">
        <v>1</v>
      </c>
      <c r="P31" s="9" t="e">
        <v>#NULL!</v>
      </c>
      <c r="Q31" s="9" t="e">
        <v>#NULL!</v>
      </c>
      <c r="R31" s="9" t="e">
        <v>#NULL!</v>
      </c>
      <c r="S31" s="9" t="e">
        <v>#NULL!</v>
      </c>
      <c r="T31" s="8">
        <v>1</v>
      </c>
      <c r="U31" s="9" t="e">
        <v>#NULL!</v>
      </c>
      <c r="V31" s="9" t="e">
        <v>#NULL!</v>
      </c>
      <c r="W31" s="9" t="e">
        <v>#NULL!</v>
      </c>
      <c r="X31" s="8"/>
      <c r="Y31" s="8">
        <v>1</v>
      </c>
      <c r="Z31" s="8">
        <v>6</v>
      </c>
      <c r="AA31" s="8">
        <v>4</v>
      </c>
      <c r="AB31" s="8">
        <v>3</v>
      </c>
      <c r="AC31" s="8">
        <v>2</v>
      </c>
      <c r="AD31" s="8"/>
      <c r="AE31" s="8">
        <v>2</v>
      </c>
      <c r="AF31" s="8"/>
      <c r="AG31" s="8">
        <v>62</v>
      </c>
      <c r="AH31" s="8" t="s">
        <v>223</v>
      </c>
      <c r="AI31" s="8" t="s">
        <v>223</v>
      </c>
      <c r="AJ31" s="8" t="s">
        <v>223</v>
      </c>
      <c r="AK31" s="8" t="s">
        <v>223</v>
      </c>
      <c r="AL31" s="8" t="s">
        <v>223</v>
      </c>
      <c r="AM31" s="8" t="s">
        <v>223</v>
      </c>
      <c r="AN31" s="8" t="s">
        <v>223</v>
      </c>
      <c r="AO31" s="8" t="s">
        <v>223</v>
      </c>
      <c r="AP31" s="9" t="e">
        <v>#NULL!</v>
      </c>
      <c r="AQ31" s="8" t="s">
        <v>223</v>
      </c>
      <c r="AR31" s="8" t="s">
        <v>224</v>
      </c>
      <c r="AS31" s="8" t="s">
        <v>223</v>
      </c>
      <c r="AT31" s="8" t="s">
        <v>223</v>
      </c>
      <c r="AU31" s="8" t="s">
        <v>223</v>
      </c>
      <c r="AV31" s="8" t="s">
        <v>223</v>
      </c>
      <c r="AW31" s="8" t="s">
        <v>223</v>
      </c>
      <c r="AX31" s="8" t="s">
        <v>223</v>
      </c>
      <c r="AY31" s="8" t="s">
        <v>223</v>
      </c>
      <c r="AZ31" s="8" t="s">
        <v>223</v>
      </c>
      <c r="BA31" s="8" t="s">
        <v>223</v>
      </c>
      <c r="BB31" s="8" t="s">
        <v>223</v>
      </c>
      <c r="BC31" s="8"/>
      <c r="BD31" s="8" t="s">
        <v>273</v>
      </c>
      <c r="BE31" s="8">
        <v>2</v>
      </c>
      <c r="BF31" s="8">
        <v>2</v>
      </c>
      <c r="BG31" s="8">
        <v>5</v>
      </c>
      <c r="BH31" s="8">
        <v>2</v>
      </c>
      <c r="BI31" s="8">
        <v>2</v>
      </c>
      <c r="BJ31" s="8">
        <v>2</v>
      </c>
      <c r="BK31" s="8"/>
      <c r="BL31" s="8">
        <v>2</v>
      </c>
      <c r="BM31" s="8"/>
      <c r="BN31" s="8">
        <v>2</v>
      </c>
      <c r="BO31" s="8">
        <v>1</v>
      </c>
      <c r="BP31" s="8"/>
      <c r="BQ31" s="8">
        <v>3</v>
      </c>
      <c r="BR31" s="8"/>
      <c r="BS31" s="8">
        <v>3</v>
      </c>
      <c r="BT31" s="8"/>
      <c r="BU31" s="8">
        <v>1</v>
      </c>
      <c r="BV31" s="8"/>
      <c r="BW31" s="8">
        <v>21</v>
      </c>
      <c r="BX31" s="8">
        <v>4</v>
      </c>
      <c r="BY31" s="8"/>
      <c r="BZ31" s="8">
        <v>2</v>
      </c>
      <c r="CA31" s="8">
        <v>31</v>
      </c>
      <c r="CB31" s="8" t="s">
        <v>224</v>
      </c>
      <c r="CC31" s="8"/>
      <c r="CD31" s="8">
        <v>2</v>
      </c>
      <c r="CE31" s="8"/>
      <c r="CF31" s="8">
        <v>1</v>
      </c>
      <c r="CG31" s="8">
        <v>1</v>
      </c>
      <c r="CH31" s="8">
        <v>2</v>
      </c>
      <c r="CI31" s="8">
        <v>2</v>
      </c>
      <c r="CJ31" s="8">
        <v>1</v>
      </c>
      <c r="CK31" s="8">
        <v>2</v>
      </c>
      <c r="CL31" s="8">
        <v>2</v>
      </c>
      <c r="CM31" s="8">
        <v>2</v>
      </c>
      <c r="CN31" s="8">
        <v>2</v>
      </c>
      <c r="CO31" s="8">
        <v>2</v>
      </c>
      <c r="CP31" s="8">
        <v>1</v>
      </c>
      <c r="CQ31" s="8">
        <v>1</v>
      </c>
      <c r="CR31" s="8">
        <v>2</v>
      </c>
      <c r="CS31" s="8">
        <v>1</v>
      </c>
      <c r="CT31" s="8">
        <v>4</v>
      </c>
      <c r="CU31" s="8">
        <v>1</v>
      </c>
      <c r="CV31" s="8">
        <v>5</v>
      </c>
      <c r="CW31" s="8">
        <v>6</v>
      </c>
      <c r="CX31" s="8">
        <v>202</v>
      </c>
      <c r="CY31" s="8">
        <v>1</v>
      </c>
      <c r="CZ31" s="8">
        <v>1</v>
      </c>
      <c r="DA31" s="8">
        <v>5</v>
      </c>
      <c r="DB31" s="8">
        <v>2</v>
      </c>
      <c r="DC31" s="8">
        <v>2</v>
      </c>
      <c r="DD31" s="8">
        <v>2</v>
      </c>
      <c r="DE31" s="8">
        <v>2</v>
      </c>
      <c r="DF31" s="8">
        <v>2</v>
      </c>
      <c r="DG31" s="8">
        <v>2</v>
      </c>
      <c r="DH31" s="8">
        <v>2</v>
      </c>
      <c r="DI31" s="8">
        <v>2</v>
      </c>
      <c r="DJ31" s="8">
        <v>2</v>
      </c>
      <c r="DK31" s="8">
        <v>2</v>
      </c>
      <c r="DL31" s="8">
        <v>2</v>
      </c>
      <c r="DM31" s="8">
        <v>2</v>
      </c>
      <c r="DN31" s="8">
        <v>2</v>
      </c>
      <c r="DO31" s="8">
        <v>2</v>
      </c>
      <c r="DP31" s="8">
        <v>2</v>
      </c>
      <c r="DQ31" s="8">
        <v>2</v>
      </c>
      <c r="DR31" s="8">
        <v>2</v>
      </c>
      <c r="DS31" s="8">
        <v>2</v>
      </c>
      <c r="DT31" s="8">
        <v>5</v>
      </c>
      <c r="DU31" s="8" t="s">
        <v>275</v>
      </c>
      <c r="DV31" s="8">
        <v>1</v>
      </c>
      <c r="DW31" s="8">
        <v>5</v>
      </c>
      <c r="DX31" s="8">
        <v>2</v>
      </c>
      <c r="DY31" s="8">
        <v>32</v>
      </c>
      <c r="DZ31" s="8" t="s">
        <v>223</v>
      </c>
      <c r="EA31" s="8"/>
      <c r="EB31" s="8" t="s">
        <v>223</v>
      </c>
      <c r="EC31" s="8" t="s">
        <v>223</v>
      </c>
      <c r="ED31" s="8">
        <v>3</v>
      </c>
      <c r="EE31" s="8">
        <v>44.673511293634498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11">
        <v>1</v>
      </c>
      <c r="EN31" s="11">
        <v>1.78946430059246</v>
      </c>
      <c r="EO31" s="11">
        <v>1.4443875470493399</v>
      </c>
      <c r="EP31" s="11">
        <v>9.5830137704281402</v>
      </c>
      <c r="EQ31" s="11">
        <v>69.757886272145896</v>
      </c>
      <c r="ER31" s="11">
        <v>0.988117906781811</v>
      </c>
      <c r="ES31" s="11">
        <v>132.33074053892599</v>
      </c>
      <c r="ET31" s="13">
        <v>32.593443000000001</v>
      </c>
      <c r="EU31" s="13">
        <v>-114.70981399999999</v>
      </c>
      <c r="EV31" s="9" t="e">
        <v>#NULL!</v>
      </c>
      <c r="EW31" s="9" t="e">
        <v>#NULL!</v>
      </c>
      <c r="EX31" s="9" t="e">
        <v>#NULL!</v>
      </c>
      <c r="EY31" s="9" t="e">
        <v>#NULL!</v>
      </c>
      <c r="EZ31" s="9" t="e">
        <v>#NULL!</v>
      </c>
      <c r="FA31" s="9" t="e">
        <v>#NULL!</v>
      </c>
      <c r="FB31" s="9" t="e">
        <v>#NULL!</v>
      </c>
      <c r="FC31" s="9" t="e">
        <v>#NULL!</v>
      </c>
      <c r="FD31" s="9" t="e">
        <v>#NULL!</v>
      </c>
      <c r="FE31" s="9" t="e">
        <v>#NULL!</v>
      </c>
      <c r="FF31" s="9" t="e">
        <v>#NULL!</v>
      </c>
      <c r="FG31" s="9" t="e">
        <v>#NULL!</v>
      </c>
      <c r="FH31" s="9" t="e">
        <v>#NULL!</v>
      </c>
      <c r="FI31" s="9" t="e">
        <v>#NULL!</v>
      </c>
      <c r="FJ31" s="9" t="e">
        <v>#NULL!</v>
      </c>
      <c r="FK31" s="9" t="e">
        <v>#NULL!</v>
      </c>
      <c r="FL31" s="8"/>
      <c r="FM31" s="9" t="e">
        <v>#NULL!</v>
      </c>
      <c r="FN31" s="9" t="e">
        <v>#NULL!</v>
      </c>
      <c r="FO31" s="9" t="e">
        <v>#NULL!</v>
      </c>
      <c r="FP31" s="9" t="e">
        <v>#NULL!</v>
      </c>
      <c r="FQ31" s="9" t="e">
        <v>#NULL!</v>
      </c>
      <c r="FR31" s="9" t="e">
        <v>#NULL!</v>
      </c>
      <c r="FS31" s="9" t="e">
        <v>#NULL!</v>
      </c>
      <c r="FT31" s="9" t="e">
        <v>#NULL!</v>
      </c>
      <c r="FU31" s="9" t="e">
        <v>#NULL!</v>
      </c>
      <c r="FV31" s="11">
        <v>66</v>
      </c>
      <c r="FW31" s="11">
        <v>32.600091827364558</v>
      </c>
      <c r="FX31" s="8">
        <v>40</v>
      </c>
      <c r="FY31" s="8">
        <v>0</v>
      </c>
      <c r="FZ31" s="8">
        <v>0</v>
      </c>
      <c r="GA31" s="8">
        <v>0</v>
      </c>
      <c r="GB31" s="8">
        <v>0</v>
      </c>
      <c r="GC31" s="8">
        <v>0</v>
      </c>
      <c r="GD31" s="11">
        <v>0</v>
      </c>
      <c r="GE31" s="9" t="e">
        <v>#NULL!</v>
      </c>
      <c r="GF31" s="9" t="e">
        <v>#NULL!</v>
      </c>
      <c r="GG31" s="8"/>
      <c r="GH31" s="8"/>
      <c r="GI31" s="8"/>
      <c r="GJ31" s="9" t="e">
        <v>#NULL!</v>
      </c>
      <c r="GK31" s="8" t="s">
        <v>227</v>
      </c>
      <c r="GL31" s="8"/>
      <c r="GM31" s="9" t="e">
        <v>#NULL!</v>
      </c>
      <c r="GN31" s="9" t="e">
        <v>#NULL!</v>
      </c>
      <c r="GO31" s="9" t="e">
        <v>#NULL!</v>
      </c>
      <c r="GP31" s="9" t="e">
        <v>#NULL!</v>
      </c>
      <c r="GQ31" s="9" t="e">
        <v>#NULL!</v>
      </c>
    </row>
    <row r="32" spans="1:199" x14ac:dyDescent="0.2">
      <c r="A32" s="8" t="s">
        <v>276</v>
      </c>
      <c r="B32" s="11">
        <v>0.51</v>
      </c>
      <c r="C32" s="11">
        <v>32.049999999999997</v>
      </c>
      <c r="D32" s="7">
        <f>(0.07)/(SQRT(2))</f>
        <v>4.9497474683058325E-2</v>
      </c>
      <c r="E32" s="9" t="e">
        <v>#NULL!</v>
      </c>
      <c r="F32" s="11">
        <v>0.26</v>
      </c>
      <c r="G32" s="7">
        <f>0.05/SQRT(2)</f>
        <v>3.5355339059327376E-2</v>
      </c>
      <c r="H32" s="8">
        <v>1</v>
      </c>
      <c r="I32" s="10">
        <v>43236</v>
      </c>
      <c r="J32" s="8">
        <v>2</v>
      </c>
      <c r="K32" s="8">
        <v>5</v>
      </c>
      <c r="L32" s="8">
        <v>6</v>
      </c>
      <c r="M32" s="8">
        <v>65</v>
      </c>
      <c r="N32" s="10">
        <v>23868</v>
      </c>
      <c r="O32" s="8">
        <v>1</v>
      </c>
      <c r="P32" s="9" t="e">
        <v>#NULL!</v>
      </c>
      <c r="Q32" s="9" t="e">
        <v>#NULL!</v>
      </c>
      <c r="R32" s="9" t="e">
        <v>#NULL!</v>
      </c>
      <c r="S32" s="9" t="e">
        <v>#NULL!</v>
      </c>
      <c r="T32" s="8">
        <v>1</v>
      </c>
      <c r="U32" s="9" t="e">
        <v>#NULL!</v>
      </c>
      <c r="V32" s="9" t="e">
        <v>#NULL!</v>
      </c>
      <c r="W32" s="9" t="e">
        <v>#NULL!</v>
      </c>
      <c r="X32" s="8"/>
      <c r="Y32" s="8">
        <v>1</v>
      </c>
      <c r="Z32" s="8">
        <v>4</v>
      </c>
      <c r="AA32" s="8">
        <v>1</v>
      </c>
      <c r="AB32" s="8">
        <v>0</v>
      </c>
      <c r="AC32" s="8">
        <v>5</v>
      </c>
      <c r="AD32" s="8"/>
      <c r="AE32" s="8">
        <v>2</v>
      </c>
      <c r="AF32" s="8" t="s">
        <v>222</v>
      </c>
      <c r="AG32" s="8">
        <v>2</v>
      </c>
      <c r="AH32" s="8" t="s">
        <v>223</v>
      </c>
      <c r="AI32" s="8" t="s">
        <v>223</v>
      </c>
      <c r="AJ32" s="8" t="s">
        <v>223</v>
      </c>
      <c r="AK32" s="8" t="s">
        <v>223</v>
      </c>
      <c r="AL32" s="8" t="s">
        <v>223</v>
      </c>
      <c r="AM32" s="8" t="s">
        <v>223</v>
      </c>
      <c r="AN32" s="8" t="s">
        <v>223</v>
      </c>
      <c r="AO32" s="8" t="s">
        <v>223</v>
      </c>
      <c r="AP32" s="9" t="e">
        <v>#NULL!</v>
      </c>
      <c r="AQ32" s="8" t="s">
        <v>223</v>
      </c>
      <c r="AR32" s="8" t="s">
        <v>223</v>
      </c>
      <c r="AS32" s="8" t="s">
        <v>223</v>
      </c>
      <c r="AT32" s="8" t="s">
        <v>223</v>
      </c>
      <c r="AU32" s="8" t="s">
        <v>223</v>
      </c>
      <c r="AV32" s="8" t="s">
        <v>223</v>
      </c>
      <c r="AW32" s="8" t="s">
        <v>223</v>
      </c>
      <c r="AX32" s="8" t="s">
        <v>223</v>
      </c>
      <c r="AY32" s="8" t="s">
        <v>223</v>
      </c>
      <c r="AZ32" s="8" t="s">
        <v>224</v>
      </c>
      <c r="BA32" s="8" t="s">
        <v>223</v>
      </c>
      <c r="BB32" s="8" t="s">
        <v>223</v>
      </c>
      <c r="BC32" s="8" t="s">
        <v>277</v>
      </c>
      <c r="BD32" s="8" t="s">
        <v>278</v>
      </c>
      <c r="BE32" s="8">
        <v>2</v>
      </c>
      <c r="BF32" s="8">
        <v>2</v>
      </c>
      <c r="BG32" s="8">
        <v>5</v>
      </c>
      <c r="BH32" s="8">
        <v>1</v>
      </c>
      <c r="BI32" s="8">
        <v>2</v>
      </c>
      <c r="BJ32" s="8">
        <v>1</v>
      </c>
      <c r="BK32" s="8"/>
      <c r="BL32" s="8">
        <v>1</v>
      </c>
      <c r="BM32" s="8"/>
      <c r="BN32" s="8">
        <v>2</v>
      </c>
      <c r="BO32" s="8">
        <v>3</v>
      </c>
      <c r="BP32" s="8"/>
      <c r="BQ32" s="8">
        <v>1</v>
      </c>
      <c r="BR32" s="8"/>
      <c r="BS32" s="8">
        <v>1</v>
      </c>
      <c r="BT32" s="8"/>
      <c r="BU32" s="8">
        <v>4</v>
      </c>
      <c r="BV32" s="8" t="s">
        <v>280</v>
      </c>
      <c r="BW32" s="8">
        <v>2</v>
      </c>
      <c r="BX32" s="9" t="e">
        <v>#NULL!</v>
      </c>
      <c r="BY32" s="8"/>
      <c r="BZ32" s="9" t="e">
        <v>#NULL!</v>
      </c>
      <c r="CA32" s="8">
        <v>1</v>
      </c>
      <c r="CB32" s="8" t="s">
        <v>224</v>
      </c>
      <c r="CC32" s="8"/>
      <c r="CD32" s="8">
        <v>2</v>
      </c>
      <c r="CE32" s="8"/>
      <c r="CF32" s="8">
        <v>1</v>
      </c>
      <c r="CG32" s="8">
        <v>1</v>
      </c>
      <c r="CH32" s="8">
        <v>2</v>
      </c>
      <c r="CI32" s="8">
        <v>2</v>
      </c>
      <c r="CJ32" s="8">
        <v>1</v>
      </c>
      <c r="CK32" s="8">
        <v>2</v>
      </c>
      <c r="CL32" s="8">
        <v>2</v>
      </c>
      <c r="CM32" s="8">
        <v>2</v>
      </c>
      <c r="CN32" s="8">
        <v>2</v>
      </c>
      <c r="CO32" s="8">
        <v>1</v>
      </c>
      <c r="CP32" s="8">
        <v>2</v>
      </c>
      <c r="CQ32" s="8">
        <v>1</v>
      </c>
      <c r="CR32" s="8">
        <v>2</v>
      </c>
      <c r="CS32" s="8">
        <v>2</v>
      </c>
      <c r="CT32" s="8">
        <v>3</v>
      </c>
      <c r="CU32" s="8">
        <v>1</v>
      </c>
      <c r="CV32" s="8">
        <v>5</v>
      </c>
      <c r="CW32" s="8">
        <v>7</v>
      </c>
      <c r="CX32" s="8">
        <v>180</v>
      </c>
      <c r="CY32" s="8">
        <v>1</v>
      </c>
      <c r="CZ32" s="8">
        <v>2</v>
      </c>
      <c r="DA32" s="8">
        <v>5</v>
      </c>
      <c r="DB32" s="8">
        <v>1</v>
      </c>
      <c r="DC32" s="8">
        <v>2</v>
      </c>
      <c r="DD32" s="8">
        <v>2</v>
      </c>
      <c r="DE32" s="8">
        <v>2</v>
      </c>
      <c r="DF32" s="8">
        <v>2</v>
      </c>
      <c r="DG32" s="8">
        <v>2</v>
      </c>
      <c r="DH32" s="8">
        <v>2</v>
      </c>
      <c r="DI32" s="8">
        <v>2</v>
      </c>
      <c r="DJ32" s="8">
        <v>2</v>
      </c>
      <c r="DK32" s="8">
        <v>2</v>
      </c>
      <c r="DL32" s="8">
        <v>2</v>
      </c>
      <c r="DM32" s="8">
        <v>2</v>
      </c>
      <c r="DN32" s="8">
        <v>2</v>
      </c>
      <c r="DO32" s="8">
        <v>2</v>
      </c>
      <c r="DP32" s="8">
        <v>2</v>
      </c>
      <c r="DQ32" s="8">
        <v>1</v>
      </c>
      <c r="DR32" s="8">
        <v>2</v>
      </c>
      <c r="DS32" s="8">
        <v>2</v>
      </c>
      <c r="DT32" s="8">
        <v>2</v>
      </c>
      <c r="DU32" s="8" t="s">
        <v>223</v>
      </c>
      <c r="DV32" s="9" t="e">
        <v>#NULL!</v>
      </c>
      <c r="DW32" s="8">
        <v>2</v>
      </c>
      <c r="DX32" s="9" t="e">
        <v>#NULL!</v>
      </c>
      <c r="DY32" s="8">
        <v>2</v>
      </c>
      <c r="DZ32" s="8" t="s">
        <v>224</v>
      </c>
      <c r="EA32" s="8" t="s">
        <v>281</v>
      </c>
      <c r="EB32" s="8" t="s">
        <v>235</v>
      </c>
      <c r="EC32" s="8" t="s">
        <v>235</v>
      </c>
      <c r="ED32" s="8">
        <v>7</v>
      </c>
      <c r="EE32" s="8">
        <v>53.026694045174537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11">
        <v>1</v>
      </c>
      <c r="EN32" s="11">
        <v>0.80375367165609601</v>
      </c>
      <c r="EO32" s="11">
        <v>0.92188475134400205</v>
      </c>
      <c r="EP32" s="11">
        <v>10.644279455702099</v>
      </c>
      <c r="EQ32" s="11">
        <v>73.597115728618405</v>
      </c>
      <c r="ER32" s="11">
        <v>0.93619499312898802</v>
      </c>
      <c r="ES32" s="11">
        <v>174.33663699671899</v>
      </c>
      <c r="ET32" s="13">
        <v>32.602446999999998</v>
      </c>
      <c r="EU32" s="13">
        <v>-114.71535900000001</v>
      </c>
      <c r="EV32" s="9" t="e">
        <v>#NULL!</v>
      </c>
      <c r="EW32" s="9" t="e">
        <v>#NULL!</v>
      </c>
      <c r="EX32" s="9" t="e">
        <v>#NULL!</v>
      </c>
      <c r="EY32" s="9" t="e">
        <v>#NULL!</v>
      </c>
      <c r="EZ32" s="9" t="e">
        <v>#NULL!</v>
      </c>
      <c r="FA32" s="9" t="e">
        <v>#NULL!</v>
      </c>
      <c r="FB32" s="9" t="e">
        <v>#NULL!</v>
      </c>
      <c r="FC32" s="9" t="e">
        <v>#NULL!</v>
      </c>
      <c r="FD32" s="9" t="e">
        <v>#NULL!</v>
      </c>
      <c r="FE32" s="9" t="e">
        <v>#NULL!</v>
      </c>
      <c r="FF32" s="9" t="e">
        <v>#NULL!</v>
      </c>
      <c r="FG32" s="9" t="e">
        <v>#NULL!</v>
      </c>
      <c r="FH32" s="9" t="e">
        <v>#NULL!</v>
      </c>
      <c r="FI32" s="9" t="e">
        <v>#NULL!</v>
      </c>
      <c r="FJ32" s="9" t="e">
        <v>#NULL!</v>
      </c>
      <c r="FK32" s="9" t="e">
        <v>#NULL!</v>
      </c>
      <c r="FL32" s="8"/>
      <c r="FM32" s="9" t="e">
        <v>#NULL!</v>
      </c>
      <c r="FN32" s="9" t="e">
        <v>#NULL!</v>
      </c>
      <c r="FO32" s="9" t="e">
        <v>#NULL!</v>
      </c>
      <c r="FP32" s="9" t="e">
        <v>#NULL!</v>
      </c>
      <c r="FQ32" s="9" t="e">
        <v>#NULL!</v>
      </c>
      <c r="FR32" s="9" t="e">
        <v>#NULL!</v>
      </c>
      <c r="FS32" s="9" t="e">
        <v>#NULL!</v>
      </c>
      <c r="FT32" s="9" t="e">
        <v>#NULL!</v>
      </c>
      <c r="FU32" s="9" t="e">
        <v>#NULL!</v>
      </c>
      <c r="FV32" s="11">
        <v>67</v>
      </c>
      <c r="FW32" s="11">
        <v>28.188906215192695</v>
      </c>
      <c r="FX32" s="8">
        <v>50</v>
      </c>
      <c r="FY32" s="8">
        <v>0</v>
      </c>
      <c r="FZ32" s="8">
        <v>0</v>
      </c>
      <c r="GA32" s="8">
        <v>0</v>
      </c>
      <c r="GB32" s="8">
        <v>0</v>
      </c>
      <c r="GC32" s="8">
        <v>0</v>
      </c>
      <c r="GD32" s="11">
        <v>1</v>
      </c>
      <c r="GE32" s="11">
        <v>1</v>
      </c>
      <c r="GF32" s="9" t="e">
        <v>#NULL!</v>
      </c>
      <c r="GG32" s="8"/>
      <c r="GH32" s="8"/>
      <c r="GI32" s="8"/>
      <c r="GJ32" s="9" t="e">
        <v>#NULL!</v>
      </c>
      <c r="GK32" s="8" t="s">
        <v>227</v>
      </c>
      <c r="GL32" s="8"/>
      <c r="GM32" s="9" t="e">
        <v>#NULL!</v>
      </c>
      <c r="GN32" s="9" t="e">
        <v>#NULL!</v>
      </c>
      <c r="GO32" s="9" t="e">
        <v>#NULL!</v>
      </c>
      <c r="GP32" s="9" t="e">
        <v>#NULL!</v>
      </c>
      <c r="GQ32" s="9" t="e">
        <v>#NULL!</v>
      </c>
    </row>
    <row r="33" spans="1:199" x14ac:dyDescent="0.2">
      <c r="A33" s="8" t="s">
        <v>282</v>
      </c>
      <c r="B33" s="9" t="e">
        <v>#NULL!</v>
      </c>
      <c r="C33" s="9" t="e">
        <v>#NULL!</v>
      </c>
      <c r="D33" s="9" t="e">
        <v>#NULL!</v>
      </c>
      <c r="E33" s="9" t="e">
        <v>#NULL!</v>
      </c>
      <c r="F33" s="9" t="e">
        <v>#NULL!</v>
      </c>
      <c r="G33" s="9" t="e">
        <v>#NULL!</v>
      </c>
      <c r="H33" s="8">
        <v>1</v>
      </c>
      <c r="I33" s="10">
        <v>43236</v>
      </c>
      <c r="J33" s="8">
        <v>2</v>
      </c>
      <c r="K33" s="8">
        <v>11</v>
      </c>
      <c r="L33" s="8">
        <v>11</v>
      </c>
      <c r="M33" s="8">
        <v>73</v>
      </c>
      <c r="N33" s="10">
        <v>26979</v>
      </c>
      <c r="O33" s="8">
        <v>1</v>
      </c>
      <c r="P33" s="9" t="e">
        <v>#NULL!</v>
      </c>
      <c r="Q33" s="9" t="e">
        <v>#NULL!</v>
      </c>
      <c r="R33" s="9" t="e">
        <v>#NULL!</v>
      </c>
      <c r="S33" s="9" t="e">
        <v>#NULL!</v>
      </c>
      <c r="T33" s="8">
        <v>1</v>
      </c>
      <c r="U33" s="9" t="e">
        <v>#NULL!</v>
      </c>
      <c r="V33" s="9" t="e">
        <v>#NULL!</v>
      </c>
      <c r="W33" s="9" t="e">
        <v>#NULL!</v>
      </c>
      <c r="X33" s="8"/>
      <c r="Y33" s="8">
        <v>2</v>
      </c>
      <c r="Z33" s="8">
        <v>3</v>
      </c>
      <c r="AA33" s="8">
        <v>2</v>
      </c>
      <c r="AB33" s="8">
        <v>2</v>
      </c>
      <c r="AC33" s="8">
        <v>7</v>
      </c>
      <c r="AD33" s="8" t="s">
        <v>283</v>
      </c>
      <c r="AE33" s="8">
        <v>1</v>
      </c>
      <c r="AF33" s="8"/>
      <c r="AG33" s="8">
        <v>2</v>
      </c>
      <c r="AH33" s="8" t="s">
        <v>223</v>
      </c>
      <c r="AI33" s="8" t="s">
        <v>223</v>
      </c>
      <c r="AJ33" s="8" t="s">
        <v>223</v>
      </c>
      <c r="AK33" s="8" t="s">
        <v>223</v>
      </c>
      <c r="AL33" s="8" t="s">
        <v>223</v>
      </c>
      <c r="AM33" s="8" t="s">
        <v>223</v>
      </c>
      <c r="AN33" s="8" t="s">
        <v>223</v>
      </c>
      <c r="AO33" s="8" t="s">
        <v>223</v>
      </c>
      <c r="AP33" s="9" t="e">
        <v>#NULL!</v>
      </c>
      <c r="AQ33" s="8" t="s">
        <v>223</v>
      </c>
      <c r="AR33" s="8" t="s">
        <v>223</v>
      </c>
      <c r="AS33" s="8" t="s">
        <v>224</v>
      </c>
      <c r="AT33" s="8" t="s">
        <v>224</v>
      </c>
      <c r="AU33" s="8" t="s">
        <v>223</v>
      </c>
      <c r="AV33" s="8" t="s">
        <v>223</v>
      </c>
      <c r="AW33" s="8" t="s">
        <v>223</v>
      </c>
      <c r="AX33" s="8" t="s">
        <v>223</v>
      </c>
      <c r="AY33" s="8" t="s">
        <v>223</v>
      </c>
      <c r="AZ33" s="8" t="s">
        <v>223</v>
      </c>
      <c r="BA33" s="8" t="s">
        <v>223</v>
      </c>
      <c r="BB33" s="8" t="s">
        <v>223</v>
      </c>
      <c r="BC33" s="8"/>
      <c r="BD33" s="8" t="s">
        <v>284</v>
      </c>
      <c r="BE33" s="8">
        <v>2</v>
      </c>
      <c r="BF33" s="8">
        <v>2</v>
      </c>
      <c r="BG33" s="8">
        <v>5</v>
      </c>
      <c r="BH33" s="8">
        <v>2</v>
      </c>
      <c r="BI33" s="8">
        <v>1</v>
      </c>
      <c r="BJ33" s="8">
        <v>1</v>
      </c>
      <c r="BK33" s="8"/>
      <c r="BL33" s="8">
        <v>1</v>
      </c>
      <c r="BM33" s="8"/>
      <c r="BN33" s="8">
        <v>4</v>
      </c>
      <c r="BO33" s="8">
        <v>3</v>
      </c>
      <c r="BP33" s="8"/>
      <c r="BQ33" s="8">
        <v>3</v>
      </c>
      <c r="BR33" s="8"/>
      <c r="BS33" s="8">
        <v>3</v>
      </c>
      <c r="BT33" s="8"/>
      <c r="BU33" s="8">
        <v>3</v>
      </c>
      <c r="BV33" s="8"/>
      <c r="BW33" s="8">
        <v>1</v>
      </c>
      <c r="BX33" s="8">
        <v>4</v>
      </c>
      <c r="BY33" s="8"/>
      <c r="BZ33" s="8">
        <v>2</v>
      </c>
      <c r="CA33" s="8">
        <v>1</v>
      </c>
      <c r="CB33" s="8" t="s">
        <v>224</v>
      </c>
      <c r="CC33" s="8"/>
      <c r="CD33" s="8">
        <v>3</v>
      </c>
      <c r="CE33" s="8"/>
      <c r="CF33" s="8">
        <v>1</v>
      </c>
      <c r="CG33" s="8">
        <v>2</v>
      </c>
      <c r="CH33" s="8">
        <v>2</v>
      </c>
      <c r="CI33" s="8">
        <v>2</v>
      </c>
      <c r="CJ33" s="8">
        <v>2</v>
      </c>
      <c r="CK33" s="8">
        <v>2</v>
      </c>
      <c r="CL33" s="8">
        <v>2</v>
      </c>
      <c r="CM33" s="8">
        <v>2</v>
      </c>
      <c r="CN33" s="8">
        <v>2</v>
      </c>
      <c r="CO33" s="8">
        <v>2</v>
      </c>
      <c r="CP33" s="8">
        <v>2</v>
      </c>
      <c r="CQ33" s="8">
        <v>2</v>
      </c>
      <c r="CR33" s="8">
        <v>2</v>
      </c>
      <c r="CS33" s="8">
        <v>1</v>
      </c>
      <c r="CT33" s="8">
        <v>2</v>
      </c>
      <c r="CU33" s="8">
        <v>3</v>
      </c>
      <c r="CV33" s="8">
        <v>5</v>
      </c>
      <c r="CW33" s="8">
        <v>4</v>
      </c>
      <c r="CX33" s="8">
        <v>175</v>
      </c>
      <c r="CY33" s="8">
        <v>1</v>
      </c>
      <c r="CZ33" s="8">
        <v>2</v>
      </c>
      <c r="DA33" s="8">
        <v>2</v>
      </c>
      <c r="DB33" s="8">
        <v>2</v>
      </c>
      <c r="DC33" s="8">
        <v>2</v>
      </c>
      <c r="DD33" s="8">
        <v>2</v>
      </c>
      <c r="DE33" s="8">
        <v>2</v>
      </c>
      <c r="DF33" s="8">
        <v>2</v>
      </c>
      <c r="DG33" s="8">
        <v>2</v>
      </c>
      <c r="DH33" s="8">
        <v>2</v>
      </c>
      <c r="DI33" s="8">
        <v>2</v>
      </c>
      <c r="DJ33" s="8">
        <v>2</v>
      </c>
      <c r="DK33" s="8">
        <v>2</v>
      </c>
      <c r="DL33" s="8">
        <v>2</v>
      </c>
      <c r="DM33" s="8">
        <v>2</v>
      </c>
      <c r="DN33" s="8">
        <v>2</v>
      </c>
      <c r="DO33" s="8">
        <v>2</v>
      </c>
      <c r="DP33" s="8">
        <v>2</v>
      </c>
      <c r="DQ33" s="8">
        <v>2</v>
      </c>
      <c r="DR33" s="8">
        <v>2</v>
      </c>
      <c r="DS33" s="8">
        <v>2</v>
      </c>
      <c r="DT33" s="8">
        <v>2</v>
      </c>
      <c r="DU33" s="8" t="s">
        <v>223</v>
      </c>
      <c r="DV33" s="9" t="e">
        <v>#NULL!</v>
      </c>
      <c r="DW33" s="8">
        <v>1</v>
      </c>
      <c r="DX33" s="8">
        <v>1</v>
      </c>
      <c r="DY33" s="8">
        <v>2</v>
      </c>
      <c r="DZ33" s="8" t="s">
        <v>224</v>
      </c>
      <c r="EA33" s="8" t="s">
        <v>286</v>
      </c>
      <c r="EB33" s="8" t="s">
        <v>235</v>
      </c>
      <c r="EC33" s="8" t="s">
        <v>224</v>
      </c>
      <c r="ED33" s="8">
        <v>3</v>
      </c>
      <c r="EE33" s="8">
        <v>44.50924024640657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11">
        <v>1</v>
      </c>
      <c r="EN33" s="11">
        <v>1.43664237104204</v>
      </c>
      <c r="EO33" s="11">
        <v>1.29619193966122</v>
      </c>
      <c r="EP33" s="11">
        <v>6.2208474092638397</v>
      </c>
      <c r="EQ33" s="11">
        <v>55.569136805963801</v>
      </c>
      <c r="ER33" s="11">
        <v>0.644583126928992</v>
      </c>
      <c r="ES33" s="11">
        <v>57.351248540275797</v>
      </c>
      <c r="ET33" s="13">
        <v>32.494070000000001</v>
      </c>
      <c r="EU33" s="13">
        <v>-114.787047</v>
      </c>
      <c r="EV33" s="9" t="e">
        <v>#NULL!</v>
      </c>
      <c r="EW33" s="9" t="e">
        <v>#NULL!</v>
      </c>
      <c r="EX33" s="9" t="e">
        <v>#NULL!</v>
      </c>
      <c r="EY33" s="9" t="e">
        <v>#NULL!</v>
      </c>
      <c r="EZ33" s="9" t="e">
        <v>#NULL!</v>
      </c>
      <c r="FA33" s="9" t="e">
        <v>#NULL!</v>
      </c>
      <c r="FB33" s="9" t="e">
        <v>#NULL!</v>
      </c>
      <c r="FC33" s="9" t="e">
        <v>#NULL!</v>
      </c>
      <c r="FD33" s="9" t="e">
        <v>#NULL!</v>
      </c>
      <c r="FE33" s="9" t="e">
        <v>#NULL!</v>
      </c>
      <c r="FF33" s="9" t="e">
        <v>#NULL!</v>
      </c>
      <c r="FG33" s="9" t="e">
        <v>#NULL!</v>
      </c>
      <c r="FH33" s="9" t="e">
        <v>#NULL!</v>
      </c>
      <c r="FI33" s="9" t="e">
        <v>#NULL!</v>
      </c>
      <c r="FJ33" s="9" t="e">
        <v>#NULL!</v>
      </c>
      <c r="FK33" s="9" t="e">
        <v>#NULL!</v>
      </c>
      <c r="FL33" s="8"/>
      <c r="FM33" s="9" t="e">
        <v>#NULL!</v>
      </c>
      <c r="FN33" s="9" t="e">
        <v>#NULL!</v>
      </c>
      <c r="FO33" s="9" t="e">
        <v>#NULL!</v>
      </c>
      <c r="FP33" s="9" t="e">
        <v>#NULL!</v>
      </c>
      <c r="FQ33" s="9" t="e">
        <v>#NULL!</v>
      </c>
      <c r="FR33" s="9" t="e">
        <v>#NULL!</v>
      </c>
      <c r="FS33" s="9" t="e">
        <v>#NULL!</v>
      </c>
      <c r="FT33" s="9" t="e">
        <v>#NULL!</v>
      </c>
      <c r="FU33" s="9" t="e">
        <v>#NULL!</v>
      </c>
      <c r="FV33" s="11">
        <v>64</v>
      </c>
      <c r="FW33" s="11">
        <v>30.035400390625</v>
      </c>
      <c r="FX33" s="8">
        <v>40</v>
      </c>
      <c r="FY33" s="8">
        <v>0</v>
      </c>
      <c r="FZ33" s="8">
        <v>0</v>
      </c>
      <c r="GA33" s="8">
        <v>0</v>
      </c>
      <c r="GB33" s="8">
        <v>0</v>
      </c>
      <c r="GC33" s="8">
        <v>0</v>
      </c>
      <c r="GD33" s="11">
        <v>0</v>
      </c>
      <c r="GE33" s="11">
        <v>1</v>
      </c>
      <c r="GF33" s="9" t="e">
        <v>#NULL!</v>
      </c>
      <c r="GG33" s="8"/>
      <c r="GH33" s="8"/>
      <c r="GI33" s="8"/>
      <c r="GJ33" s="9" t="e">
        <v>#NULL!</v>
      </c>
      <c r="GK33" s="8" t="s">
        <v>227</v>
      </c>
      <c r="GL33" s="8"/>
      <c r="GM33" s="9" t="e">
        <v>#NULL!</v>
      </c>
      <c r="GN33" s="9" t="e">
        <v>#NULL!</v>
      </c>
      <c r="GO33" s="9" t="e">
        <v>#NULL!</v>
      </c>
      <c r="GP33" s="9" t="e">
        <v>#NULL!</v>
      </c>
      <c r="GQ33" s="9" t="e">
        <v>#NULL!</v>
      </c>
    </row>
    <row r="34" spans="1:199" x14ac:dyDescent="0.2">
      <c r="A34" s="8" t="s">
        <v>287</v>
      </c>
      <c r="B34" s="9" t="e">
        <v>#NULL!</v>
      </c>
      <c r="C34" s="9" t="e">
        <v>#NULL!</v>
      </c>
      <c r="D34" s="9" t="e">
        <v>#NULL!</v>
      </c>
      <c r="E34" s="9" t="e">
        <v>#NULL!</v>
      </c>
      <c r="F34" s="9" t="e">
        <v>#NULL!</v>
      </c>
      <c r="G34" s="9" t="e">
        <v>#NULL!</v>
      </c>
      <c r="H34" s="8">
        <v>1</v>
      </c>
      <c r="I34" s="10">
        <v>43236</v>
      </c>
      <c r="J34" s="8">
        <v>1</v>
      </c>
      <c r="K34" s="8">
        <v>5</v>
      </c>
      <c r="L34" s="8">
        <v>15</v>
      </c>
      <c r="M34" s="8">
        <v>100</v>
      </c>
      <c r="N34" s="8" t="s">
        <v>227</v>
      </c>
      <c r="O34" s="8">
        <v>1</v>
      </c>
      <c r="P34" s="9" t="e">
        <v>#NULL!</v>
      </c>
      <c r="Q34" s="9" t="e">
        <v>#NULL!</v>
      </c>
      <c r="R34" s="9" t="e">
        <v>#NULL!</v>
      </c>
      <c r="S34" s="9" t="e">
        <v>#NULL!</v>
      </c>
      <c r="T34" s="8">
        <v>1</v>
      </c>
      <c r="U34" s="9" t="e">
        <v>#NULL!</v>
      </c>
      <c r="V34" s="9" t="e">
        <v>#NULL!</v>
      </c>
      <c r="W34" s="9" t="e">
        <v>#NULL!</v>
      </c>
      <c r="X34" s="8"/>
      <c r="Y34" s="8">
        <v>5</v>
      </c>
      <c r="Z34" s="8">
        <v>3</v>
      </c>
      <c r="AA34" s="8">
        <v>0</v>
      </c>
      <c r="AB34" s="8">
        <v>1</v>
      </c>
      <c r="AC34" s="8">
        <v>4</v>
      </c>
      <c r="AD34" s="8"/>
      <c r="AE34" s="8">
        <v>1</v>
      </c>
      <c r="AF34" s="8"/>
      <c r="AG34" s="8">
        <v>2</v>
      </c>
      <c r="AH34" s="8" t="s">
        <v>223</v>
      </c>
      <c r="AI34" s="8" t="s">
        <v>223</v>
      </c>
      <c r="AJ34" s="8" t="s">
        <v>223</v>
      </c>
      <c r="AK34" s="8" t="s">
        <v>223</v>
      </c>
      <c r="AL34" s="8" t="s">
        <v>223</v>
      </c>
      <c r="AM34" s="8" t="s">
        <v>223</v>
      </c>
      <c r="AN34" s="8" t="s">
        <v>223</v>
      </c>
      <c r="AO34" s="8" t="s">
        <v>223</v>
      </c>
      <c r="AP34" s="9" t="e">
        <v>#NULL!</v>
      </c>
      <c r="AQ34" s="8" t="s">
        <v>223</v>
      </c>
      <c r="AR34" s="8" t="s">
        <v>223</v>
      </c>
      <c r="AS34" s="8" t="s">
        <v>224</v>
      </c>
      <c r="AT34" s="8" t="s">
        <v>223</v>
      </c>
      <c r="AU34" s="8" t="s">
        <v>223</v>
      </c>
      <c r="AV34" s="8" t="s">
        <v>223</v>
      </c>
      <c r="AW34" s="8" t="s">
        <v>224</v>
      </c>
      <c r="AX34" s="8" t="s">
        <v>223</v>
      </c>
      <c r="AY34" s="8" t="s">
        <v>223</v>
      </c>
      <c r="AZ34" s="8" t="s">
        <v>223</v>
      </c>
      <c r="BA34" s="8" t="s">
        <v>223</v>
      </c>
      <c r="BB34" s="8" t="s">
        <v>223</v>
      </c>
      <c r="BC34" s="8"/>
      <c r="BD34" s="8" t="s">
        <v>49</v>
      </c>
      <c r="BE34" s="8">
        <v>2</v>
      </c>
      <c r="BF34" s="8">
        <v>2</v>
      </c>
      <c r="BG34" s="8">
        <v>5</v>
      </c>
      <c r="BH34" s="8">
        <v>1</v>
      </c>
      <c r="BI34" s="8">
        <v>1</v>
      </c>
      <c r="BJ34" s="8">
        <v>1</v>
      </c>
      <c r="BK34" s="8"/>
      <c r="BL34" s="8">
        <v>1</v>
      </c>
      <c r="BM34" s="8"/>
      <c r="BN34" s="8">
        <v>2</v>
      </c>
      <c r="BO34" s="8">
        <v>1</v>
      </c>
      <c r="BP34" s="8"/>
      <c r="BQ34" s="8">
        <v>1</v>
      </c>
      <c r="BR34" s="8"/>
      <c r="BS34" s="8">
        <v>1</v>
      </c>
      <c r="BT34" s="8"/>
      <c r="BU34" s="8">
        <v>1</v>
      </c>
      <c r="BV34" s="8"/>
      <c r="BW34" s="8">
        <v>1</v>
      </c>
      <c r="BX34" s="8">
        <v>4</v>
      </c>
      <c r="BY34" s="8"/>
      <c r="BZ34" s="8">
        <v>2</v>
      </c>
      <c r="CA34" s="8">
        <v>1</v>
      </c>
      <c r="CB34" s="8" t="s">
        <v>235</v>
      </c>
      <c r="CC34" s="8"/>
      <c r="CD34" s="8">
        <v>3</v>
      </c>
      <c r="CE34" s="8"/>
      <c r="CF34" s="8">
        <v>1</v>
      </c>
      <c r="CG34" s="8">
        <v>2</v>
      </c>
      <c r="CH34" s="8">
        <v>2</v>
      </c>
      <c r="CI34" s="8">
        <v>2</v>
      </c>
      <c r="CJ34" s="8">
        <v>2</v>
      </c>
      <c r="CK34" s="8">
        <v>2</v>
      </c>
      <c r="CL34" s="8">
        <v>2</v>
      </c>
      <c r="CM34" s="8">
        <v>2</v>
      </c>
      <c r="CN34" s="8">
        <v>2</v>
      </c>
      <c r="CO34" s="8">
        <v>2</v>
      </c>
      <c r="CP34" s="8">
        <v>2</v>
      </c>
      <c r="CQ34" s="8">
        <v>2</v>
      </c>
      <c r="CR34" s="8">
        <v>2</v>
      </c>
      <c r="CS34" s="8">
        <v>1</v>
      </c>
      <c r="CT34" s="8">
        <v>2</v>
      </c>
      <c r="CU34" s="8">
        <v>1</v>
      </c>
      <c r="CV34" s="8">
        <v>5</v>
      </c>
      <c r="CW34" s="8">
        <v>6</v>
      </c>
      <c r="CX34" s="8">
        <v>185</v>
      </c>
      <c r="CY34" s="8">
        <v>1</v>
      </c>
      <c r="CZ34" s="8">
        <v>1</v>
      </c>
      <c r="DA34" s="8">
        <v>2</v>
      </c>
      <c r="DB34" s="8">
        <v>2</v>
      </c>
      <c r="DC34" s="8">
        <v>2</v>
      </c>
      <c r="DD34" s="8">
        <v>2</v>
      </c>
      <c r="DE34" s="8">
        <v>2</v>
      </c>
      <c r="DF34" s="8">
        <v>2</v>
      </c>
      <c r="DG34" s="8">
        <v>2</v>
      </c>
      <c r="DH34" s="8">
        <v>2</v>
      </c>
      <c r="DI34" s="8">
        <v>2</v>
      </c>
      <c r="DJ34" s="8">
        <v>2</v>
      </c>
      <c r="DK34" s="8">
        <v>2</v>
      </c>
      <c r="DL34" s="8">
        <v>2</v>
      </c>
      <c r="DM34" s="8">
        <v>2</v>
      </c>
      <c r="DN34" s="8">
        <v>2</v>
      </c>
      <c r="DO34" s="8">
        <v>2</v>
      </c>
      <c r="DP34" s="8">
        <v>2</v>
      </c>
      <c r="DQ34" s="8">
        <v>2</v>
      </c>
      <c r="DR34" s="8">
        <v>2</v>
      </c>
      <c r="DS34" s="8">
        <v>2</v>
      </c>
      <c r="DT34" s="8">
        <v>2</v>
      </c>
      <c r="DU34" s="8" t="s">
        <v>223</v>
      </c>
      <c r="DV34" s="9" t="e">
        <v>#NULL!</v>
      </c>
      <c r="DW34" s="8">
        <v>1</v>
      </c>
      <c r="DX34" s="8">
        <v>2</v>
      </c>
      <c r="DY34" s="8">
        <v>3</v>
      </c>
      <c r="DZ34" s="8" t="s">
        <v>223</v>
      </c>
      <c r="EA34" s="8"/>
      <c r="EB34" s="8" t="s">
        <v>223</v>
      </c>
      <c r="EC34" s="8" t="s">
        <v>223</v>
      </c>
      <c r="ED34" s="8">
        <v>11</v>
      </c>
      <c r="EE34" s="9" t="e">
        <v>#NULL!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11">
        <v>1</v>
      </c>
      <c r="EN34" s="11">
        <v>2.2541895052457801</v>
      </c>
      <c r="EO34" s="11">
        <v>4.6128891246667703</v>
      </c>
      <c r="EP34" s="11">
        <v>12.8765369450369</v>
      </c>
      <c r="EQ34" s="11">
        <v>77.971336775586096</v>
      </c>
      <c r="ER34" s="11">
        <v>0.68642342112868004</v>
      </c>
      <c r="ES34" s="11">
        <v>163.33973582041</v>
      </c>
      <c r="ET34" s="13">
        <v>32.494070000000001</v>
      </c>
      <c r="EU34" s="13">
        <v>-114.787047</v>
      </c>
      <c r="EV34" s="9" t="e">
        <v>#NULL!</v>
      </c>
      <c r="EW34" s="9" t="e">
        <v>#NULL!</v>
      </c>
      <c r="EX34" s="9" t="e">
        <v>#NULL!</v>
      </c>
      <c r="EY34" s="9" t="e">
        <v>#NULL!</v>
      </c>
      <c r="EZ34" s="9" t="e">
        <v>#NULL!</v>
      </c>
      <c r="FA34" s="9" t="e">
        <v>#NULL!</v>
      </c>
      <c r="FB34" s="9" t="e">
        <v>#NULL!</v>
      </c>
      <c r="FC34" s="9" t="e">
        <v>#NULL!</v>
      </c>
      <c r="FD34" s="9" t="e">
        <v>#NULL!</v>
      </c>
      <c r="FE34" s="9" t="e">
        <v>#NULL!</v>
      </c>
      <c r="FF34" s="9" t="e">
        <v>#NULL!</v>
      </c>
      <c r="FG34" s="9" t="e">
        <v>#NULL!</v>
      </c>
      <c r="FH34" s="9" t="e">
        <v>#NULL!</v>
      </c>
      <c r="FI34" s="9" t="e">
        <v>#NULL!</v>
      </c>
      <c r="FJ34" s="9" t="e">
        <v>#NULL!</v>
      </c>
      <c r="FK34" s="9" t="e">
        <v>#NULL!</v>
      </c>
      <c r="FL34" s="8"/>
      <c r="FM34" s="9" t="e">
        <v>#NULL!</v>
      </c>
      <c r="FN34" s="9" t="e">
        <v>#NULL!</v>
      </c>
      <c r="FO34" s="9" t="e">
        <v>#NULL!</v>
      </c>
      <c r="FP34" s="9" t="e">
        <v>#NULL!</v>
      </c>
      <c r="FQ34" s="9" t="e">
        <v>#NULL!</v>
      </c>
      <c r="FR34" s="9" t="e">
        <v>#NULL!</v>
      </c>
      <c r="FS34" s="9" t="e">
        <v>#NULL!</v>
      </c>
      <c r="FT34" s="9" t="e">
        <v>#NULL!</v>
      </c>
      <c r="FU34" s="9" t="e">
        <v>#NULL!</v>
      </c>
      <c r="FV34" s="11">
        <v>66</v>
      </c>
      <c r="FW34" s="11">
        <v>29.856519742883378</v>
      </c>
      <c r="FX34" s="9" t="e">
        <v>#NULL!</v>
      </c>
      <c r="FY34" s="8">
        <v>0</v>
      </c>
      <c r="FZ34" s="8">
        <v>0</v>
      </c>
      <c r="GA34" s="8">
        <v>0</v>
      </c>
      <c r="GB34" s="8">
        <v>0</v>
      </c>
      <c r="GC34" s="8">
        <v>0</v>
      </c>
      <c r="GD34" s="11">
        <v>0</v>
      </c>
      <c r="GE34" s="11">
        <v>0</v>
      </c>
      <c r="GF34" s="9" t="e">
        <v>#NULL!</v>
      </c>
      <c r="GG34" s="8"/>
      <c r="GH34" s="8"/>
      <c r="GI34" s="8"/>
      <c r="GJ34" s="9" t="e">
        <v>#NULL!</v>
      </c>
      <c r="GK34" s="8" t="s">
        <v>227</v>
      </c>
      <c r="GL34" s="8"/>
      <c r="GM34" s="9" t="e">
        <v>#NULL!</v>
      </c>
      <c r="GN34" s="9" t="e">
        <v>#NULL!</v>
      </c>
      <c r="GO34" s="9" t="e">
        <v>#NULL!</v>
      </c>
      <c r="GP34" s="9" t="e">
        <v>#NULL!</v>
      </c>
      <c r="GQ34" s="9" t="e">
        <v>#NULL!</v>
      </c>
    </row>
    <row r="35" spans="1:199" x14ac:dyDescent="0.2">
      <c r="A35" s="8" t="s">
        <v>296</v>
      </c>
      <c r="B35" s="9" t="e">
        <v>#NULL!</v>
      </c>
      <c r="C35" s="9" t="e">
        <v>#NULL!</v>
      </c>
      <c r="D35" s="9" t="e">
        <v>#NULL!</v>
      </c>
      <c r="E35" s="9" t="e">
        <v>#NULL!</v>
      </c>
      <c r="F35" s="9" t="e">
        <v>#NULL!</v>
      </c>
      <c r="G35" s="9" t="e">
        <v>#NULL!</v>
      </c>
      <c r="H35" s="8">
        <v>1</v>
      </c>
      <c r="I35" s="10">
        <v>43237</v>
      </c>
      <c r="J35" s="8">
        <v>2</v>
      </c>
      <c r="K35" s="8">
        <v>1</v>
      </c>
      <c r="L35" s="8">
        <v>7</v>
      </c>
      <c r="M35" s="8">
        <v>68</v>
      </c>
      <c r="N35" s="10">
        <v>24844</v>
      </c>
      <c r="O35" s="8">
        <v>1</v>
      </c>
      <c r="P35" s="9" t="e">
        <v>#NULL!</v>
      </c>
      <c r="Q35" s="9" t="e">
        <v>#NULL!</v>
      </c>
      <c r="R35" s="9" t="e">
        <v>#NULL!</v>
      </c>
      <c r="S35" s="9" t="e">
        <v>#NULL!</v>
      </c>
      <c r="T35" s="8">
        <v>1</v>
      </c>
      <c r="U35" s="9" t="e">
        <v>#NULL!</v>
      </c>
      <c r="V35" s="9" t="e">
        <v>#NULL!</v>
      </c>
      <c r="W35" s="9" t="e">
        <v>#NULL!</v>
      </c>
      <c r="X35" s="8"/>
      <c r="Y35" s="8">
        <v>3</v>
      </c>
      <c r="Z35" s="8">
        <v>5</v>
      </c>
      <c r="AA35" s="8">
        <v>0</v>
      </c>
      <c r="AB35" s="8">
        <v>3</v>
      </c>
      <c r="AC35" s="8">
        <v>7</v>
      </c>
      <c r="AD35" s="8" t="s">
        <v>297</v>
      </c>
      <c r="AE35" s="8">
        <v>1</v>
      </c>
      <c r="AF35" s="8"/>
      <c r="AG35" s="8">
        <v>2</v>
      </c>
      <c r="AH35" s="8" t="s">
        <v>223</v>
      </c>
      <c r="AI35" s="8" t="s">
        <v>223</v>
      </c>
      <c r="AJ35" s="8" t="s">
        <v>223</v>
      </c>
      <c r="AK35" s="8" t="s">
        <v>223</v>
      </c>
      <c r="AL35" s="8" t="s">
        <v>223</v>
      </c>
      <c r="AM35" s="8" t="s">
        <v>223</v>
      </c>
      <c r="AN35" s="8" t="s">
        <v>223</v>
      </c>
      <c r="AO35" s="8" t="s">
        <v>223</v>
      </c>
      <c r="AP35" s="9" t="e">
        <v>#NULL!</v>
      </c>
      <c r="AQ35" s="8" t="s">
        <v>224</v>
      </c>
      <c r="AR35" s="8" t="s">
        <v>223</v>
      </c>
      <c r="AS35" s="8" t="s">
        <v>223</v>
      </c>
      <c r="AT35" s="8" t="s">
        <v>223</v>
      </c>
      <c r="AU35" s="8" t="s">
        <v>223</v>
      </c>
      <c r="AV35" s="8" t="s">
        <v>223</v>
      </c>
      <c r="AW35" s="8" t="s">
        <v>223</v>
      </c>
      <c r="AX35" s="8" t="s">
        <v>223</v>
      </c>
      <c r="AY35" s="8" t="s">
        <v>223</v>
      </c>
      <c r="AZ35" s="8" t="s">
        <v>223</v>
      </c>
      <c r="BA35" s="8" t="s">
        <v>223</v>
      </c>
      <c r="BB35" s="8" t="s">
        <v>223</v>
      </c>
      <c r="BC35" s="8"/>
      <c r="BD35" s="8" t="s">
        <v>298</v>
      </c>
      <c r="BE35" s="8">
        <v>2</v>
      </c>
      <c r="BF35" s="8">
        <v>1</v>
      </c>
      <c r="BG35" s="8">
        <v>5</v>
      </c>
      <c r="BH35" s="8">
        <v>1</v>
      </c>
      <c r="BI35" s="8">
        <v>1</v>
      </c>
      <c r="BJ35" s="8">
        <v>1</v>
      </c>
      <c r="BK35" s="8"/>
      <c r="BL35" s="8">
        <v>1</v>
      </c>
      <c r="BM35" s="8"/>
      <c r="BN35" s="8">
        <v>2</v>
      </c>
      <c r="BO35" s="8">
        <v>3</v>
      </c>
      <c r="BP35" s="8"/>
      <c r="BQ35" s="8">
        <v>2</v>
      </c>
      <c r="BR35" s="8"/>
      <c r="BS35" s="8">
        <v>2</v>
      </c>
      <c r="BT35" s="8"/>
      <c r="BU35" s="8">
        <v>3</v>
      </c>
      <c r="BV35" s="8"/>
      <c r="BW35" s="8">
        <v>1</v>
      </c>
      <c r="BX35" s="8">
        <v>4</v>
      </c>
      <c r="BY35" s="8"/>
      <c r="BZ35" s="8">
        <v>2</v>
      </c>
      <c r="CA35" s="8">
        <v>1</v>
      </c>
      <c r="CB35" s="8" t="s">
        <v>224</v>
      </c>
      <c r="CC35" s="8"/>
      <c r="CD35" s="8">
        <v>2</v>
      </c>
      <c r="CE35" s="8"/>
      <c r="CF35" s="8">
        <v>1</v>
      </c>
      <c r="CG35" s="8">
        <v>2</v>
      </c>
      <c r="CH35" s="8">
        <v>4</v>
      </c>
      <c r="CI35" s="8">
        <v>4</v>
      </c>
      <c r="CJ35" s="8">
        <v>4</v>
      </c>
      <c r="CK35" s="8">
        <v>4</v>
      </c>
      <c r="CL35" s="8">
        <v>4</v>
      </c>
      <c r="CM35" s="8">
        <v>4</v>
      </c>
      <c r="CN35" s="8">
        <v>4</v>
      </c>
      <c r="CO35" s="8">
        <v>4</v>
      </c>
      <c r="CP35" s="8">
        <v>4</v>
      </c>
      <c r="CQ35" s="8">
        <v>4</v>
      </c>
      <c r="CR35" s="8">
        <v>4</v>
      </c>
      <c r="CS35" s="8">
        <v>2</v>
      </c>
      <c r="CT35" s="8">
        <v>2</v>
      </c>
      <c r="CU35" s="8">
        <v>1</v>
      </c>
      <c r="CV35" s="8">
        <v>5</v>
      </c>
      <c r="CW35" s="8">
        <v>5</v>
      </c>
      <c r="CX35" s="8">
        <v>149</v>
      </c>
      <c r="CY35" s="8">
        <v>2</v>
      </c>
      <c r="CZ35" s="8">
        <v>4</v>
      </c>
      <c r="DA35" s="8">
        <v>2</v>
      </c>
      <c r="DB35" s="8">
        <v>2</v>
      </c>
      <c r="DC35" s="8">
        <v>2</v>
      </c>
      <c r="DD35" s="8">
        <v>2</v>
      </c>
      <c r="DE35" s="8">
        <v>2</v>
      </c>
      <c r="DF35" s="8">
        <v>2</v>
      </c>
      <c r="DG35" s="8">
        <v>2</v>
      </c>
      <c r="DH35" s="8">
        <v>2</v>
      </c>
      <c r="DI35" s="8">
        <v>2</v>
      </c>
      <c r="DJ35" s="8">
        <v>2</v>
      </c>
      <c r="DK35" s="8">
        <v>2</v>
      </c>
      <c r="DL35" s="8">
        <v>2</v>
      </c>
      <c r="DM35" s="8">
        <v>2</v>
      </c>
      <c r="DN35" s="8">
        <v>2</v>
      </c>
      <c r="DO35" s="8">
        <v>2</v>
      </c>
      <c r="DP35" s="8">
        <v>2</v>
      </c>
      <c r="DQ35" s="8">
        <v>2</v>
      </c>
      <c r="DR35" s="8">
        <v>2</v>
      </c>
      <c r="DS35" s="8">
        <v>2</v>
      </c>
      <c r="DT35" s="8">
        <v>2</v>
      </c>
      <c r="DU35" s="8" t="s">
        <v>223</v>
      </c>
      <c r="DV35" s="9" t="e">
        <v>#NULL!</v>
      </c>
      <c r="DW35" s="8">
        <v>1</v>
      </c>
      <c r="DX35" s="8">
        <v>1</v>
      </c>
      <c r="DY35" s="8">
        <v>3</v>
      </c>
      <c r="DZ35" s="8" t="s">
        <v>223</v>
      </c>
      <c r="EA35" s="8"/>
      <c r="EB35" s="8" t="s">
        <v>223</v>
      </c>
      <c r="EC35" s="8" t="s">
        <v>223</v>
      </c>
      <c r="ED35" s="8">
        <v>5</v>
      </c>
      <c r="EE35" s="8">
        <v>50.357289527720738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11">
        <v>0</v>
      </c>
      <c r="EN35" s="9" t="e">
        <v>#NULL!</v>
      </c>
      <c r="EO35" s="9" t="e">
        <v>#NULL!</v>
      </c>
      <c r="EP35" s="9" t="e">
        <v>#NULL!</v>
      </c>
      <c r="EQ35" s="9" t="e">
        <v>#NULL!</v>
      </c>
      <c r="ER35" s="9" t="e">
        <v>#NULL!</v>
      </c>
      <c r="ES35" s="9" t="e">
        <v>#NULL!</v>
      </c>
      <c r="ET35" s="13">
        <v>32.491646000000003</v>
      </c>
      <c r="EU35" s="13">
        <v>-114.753173</v>
      </c>
      <c r="EV35" s="9" t="e">
        <v>#NULL!</v>
      </c>
      <c r="EW35" s="9" t="e">
        <v>#NULL!</v>
      </c>
      <c r="EX35" s="9" t="e">
        <v>#NULL!</v>
      </c>
      <c r="EY35" s="9" t="e">
        <v>#NULL!</v>
      </c>
      <c r="EZ35" s="9" t="e">
        <v>#NULL!</v>
      </c>
      <c r="FA35" s="9" t="e">
        <v>#NULL!</v>
      </c>
      <c r="FB35" s="9" t="e">
        <v>#NULL!</v>
      </c>
      <c r="FC35" s="9" t="e">
        <v>#NULL!</v>
      </c>
      <c r="FD35" s="9" t="e">
        <v>#NULL!</v>
      </c>
      <c r="FE35" s="9" t="e">
        <v>#NULL!</v>
      </c>
      <c r="FF35" s="9" t="e">
        <v>#NULL!</v>
      </c>
      <c r="FG35" s="9" t="e">
        <v>#NULL!</v>
      </c>
      <c r="FH35" s="9" t="e">
        <v>#NULL!</v>
      </c>
      <c r="FI35" s="9" t="e">
        <v>#NULL!</v>
      </c>
      <c r="FJ35" s="9" t="e">
        <v>#NULL!</v>
      </c>
      <c r="FK35" s="9" t="e">
        <v>#NULL!</v>
      </c>
      <c r="FL35" s="8"/>
      <c r="FM35" s="9" t="e">
        <v>#NULL!</v>
      </c>
      <c r="FN35" s="9" t="e">
        <v>#NULL!</v>
      </c>
      <c r="FO35" s="9" t="e">
        <v>#NULL!</v>
      </c>
      <c r="FP35" s="9" t="e">
        <v>#NULL!</v>
      </c>
      <c r="FQ35" s="9" t="e">
        <v>#NULL!</v>
      </c>
      <c r="FR35" s="9" t="e">
        <v>#NULL!</v>
      </c>
      <c r="FS35" s="9" t="e">
        <v>#NULL!</v>
      </c>
      <c r="FT35" s="9" t="e">
        <v>#NULL!</v>
      </c>
      <c r="FU35" s="9" t="e">
        <v>#NULL!</v>
      </c>
      <c r="FV35" s="11">
        <v>65</v>
      </c>
      <c r="FW35" s="11">
        <v>24.792189349112427</v>
      </c>
      <c r="FX35" s="8">
        <v>50</v>
      </c>
      <c r="FY35" s="8">
        <v>0</v>
      </c>
      <c r="FZ35" s="8">
        <v>0</v>
      </c>
      <c r="GA35" s="8">
        <v>0</v>
      </c>
      <c r="GB35" s="8">
        <v>0</v>
      </c>
      <c r="GC35" s="8">
        <v>0</v>
      </c>
      <c r="GD35" s="11">
        <v>0</v>
      </c>
      <c r="GE35" s="11">
        <v>0</v>
      </c>
      <c r="GF35" s="9" t="e">
        <v>#NULL!</v>
      </c>
      <c r="GG35" s="8"/>
      <c r="GH35" s="8"/>
      <c r="GI35" s="8"/>
      <c r="GJ35" s="9" t="e">
        <v>#NULL!</v>
      </c>
      <c r="GK35" s="8" t="s">
        <v>227</v>
      </c>
      <c r="GL35" s="8"/>
      <c r="GM35" s="9" t="e">
        <v>#NULL!</v>
      </c>
      <c r="GN35" s="9" t="e">
        <v>#NULL!</v>
      </c>
      <c r="GO35" s="9" t="e">
        <v>#NULL!</v>
      </c>
      <c r="GP35" s="9" t="e">
        <v>#NULL!</v>
      </c>
      <c r="GQ35" s="9" t="e">
        <v>#NULL!</v>
      </c>
    </row>
    <row r="36" spans="1:199" x14ac:dyDescent="0.2">
      <c r="A36" s="8" t="s">
        <v>511</v>
      </c>
      <c r="B36" s="11">
        <v>0.4</v>
      </c>
      <c r="C36" s="11">
        <v>18.809999999999999</v>
      </c>
      <c r="D36" s="7">
        <f>(0.07)/(SQRT(2))</f>
        <v>4.9497474683058325E-2</v>
      </c>
      <c r="E36" s="9" t="e">
        <v>#NULL!</v>
      </c>
      <c r="F36" s="11">
        <v>0.06</v>
      </c>
      <c r="G36" s="7">
        <f>0.05/SQRT(2)</f>
        <v>3.5355339059327376E-2</v>
      </c>
      <c r="H36" s="8">
        <v>2</v>
      </c>
      <c r="I36" s="10">
        <v>43238</v>
      </c>
      <c r="J36" s="8">
        <v>1</v>
      </c>
      <c r="K36" s="8">
        <v>4</v>
      </c>
      <c r="L36" s="8">
        <v>4</v>
      </c>
      <c r="M36" s="8">
        <v>44</v>
      </c>
      <c r="N36" s="10">
        <v>16166</v>
      </c>
      <c r="O36" s="8">
        <v>1</v>
      </c>
      <c r="P36" s="9" t="e">
        <v>#NULL!</v>
      </c>
      <c r="Q36" s="9" t="e">
        <v>#NULL!</v>
      </c>
      <c r="R36" s="9" t="e">
        <v>#NULL!</v>
      </c>
      <c r="S36" s="9" t="e">
        <v>#NULL!</v>
      </c>
      <c r="T36" s="8">
        <v>1</v>
      </c>
      <c r="U36" s="9" t="e">
        <v>#NULL!</v>
      </c>
      <c r="V36" s="9" t="e">
        <v>#NULL!</v>
      </c>
      <c r="W36" s="9" t="e">
        <v>#NULL!</v>
      </c>
      <c r="X36" s="8"/>
      <c r="Y36" s="8">
        <v>1</v>
      </c>
      <c r="Z36" s="8">
        <v>3</v>
      </c>
      <c r="AA36" s="8">
        <v>1</v>
      </c>
      <c r="AB36" s="8">
        <v>0</v>
      </c>
      <c r="AC36" s="8">
        <v>1</v>
      </c>
      <c r="AD36" s="8"/>
      <c r="AE36" s="8">
        <v>2</v>
      </c>
      <c r="AF36" s="8"/>
      <c r="AG36" s="8">
        <v>62</v>
      </c>
      <c r="AH36" s="8" t="s">
        <v>223</v>
      </c>
      <c r="AI36" s="8" t="s">
        <v>223</v>
      </c>
      <c r="AJ36" s="8" t="s">
        <v>223</v>
      </c>
      <c r="AK36" s="8" t="s">
        <v>223</v>
      </c>
      <c r="AL36" s="8" t="s">
        <v>223</v>
      </c>
      <c r="AM36" s="8" t="s">
        <v>223</v>
      </c>
      <c r="AN36" s="8" t="s">
        <v>223</v>
      </c>
      <c r="AO36" s="8" t="s">
        <v>223</v>
      </c>
      <c r="AP36" s="9" t="e">
        <v>#NULL!</v>
      </c>
      <c r="AQ36" s="8" t="s">
        <v>223</v>
      </c>
      <c r="AR36" s="8" t="s">
        <v>223</v>
      </c>
      <c r="AS36" s="8" t="s">
        <v>223</v>
      </c>
      <c r="AT36" s="8" t="s">
        <v>223</v>
      </c>
      <c r="AU36" s="8" t="s">
        <v>224</v>
      </c>
      <c r="AV36" s="8" t="s">
        <v>223</v>
      </c>
      <c r="AW36" s="8" t="s">
        <v>223</v>
      </c>
      <c r="AX36" s="8" t="s">
        <v>223</v>
      </c>
      <c r="AY36" s="8" t="s">
        <v>223</v>
      </c>
      <c r="AZ36" s="8" t="s">
        <v>223</v>
      </c>
      <c r="BA36" s="8" t="s">
        <v>223</v>
      </c>
      <c r="BB36" s="8" t="s">
        <v>223</v>
      </c>
      <c r="BC36" s="8"/>
      <c r="BD36" s="8" t="s">
        <v>462</v>
      </c>
      <c r="BE36" s="8">
        <v>2</v>
      </c>
      <c r="BF36" s="8">
        <v>1</v>
      </c>
      <c r="BG36" s="8">
        <v>5</v>
      </c>
      <c r="BH36" s="8">
        <v>2</v>
      </c>
      <c r="BI36" s="8">
        <v>2</v>
      </c>
      <c r="BJ36" s="8">
        <v>1</v>
      </c>
      <c r="BK36" s="8"/>
      <c r="BL36" s="8">
        <v>1</v>
      </c>
      <c r="BM36" s="8"/>
      <c r="BN36" s="8">
        <v>2</v>
      </c>
      <c r="BO36" s="8">
        <v>1</v>
      </c>
      <c r="BP36" s="8"/>
      <c r="BQ36" s="8">
        <v>1</v>
      </c>
      <c r="BR36" s="8"/>
      <c r="BS36" s="8">
        <v>1</v>
      </c>
      <c r="BT36" s="8"/>
      <c r="BU36" s="8">
        <v>1</v>
      </c>
      <c r="BV36" s="8"/>
      <c r="BW36" s="8">
        <v>21</v>
      </c>
      <c r="BX36" s="8">
        <v>4</v>
      </c>
      <c r="BY36" s="8"/>
      <c r="BZ36" s="8">
        <v>2</v>
      </c>
      <c r="CA36" s="8">
        <v>31</v>
      </c>
      <c r="CB36" s="8" t="s">
        <v>224</v>
      </c>
      <c r="CC36" s="8"/>
      <c r="CD36" s="8">
        <v>2</v>
      </c>
      <c r="CE36" s="8"/>
      <c r="CF36" s="8">
        <v>1</v>
      </c>
      <c r="CG36" s="8">
        <v>2</v>
      </c>
      <c r="CH36" s="8">
        <v>2</v>
      </c>
      <c r="CI36" s="8">
        <v>2</v>
      </c>
      <c r="CJ36" s="8">
        <v>2</v>
      </c>
      <c r="CK36" s="8">
        <v>2</v>
      </c>
      <c r="CL36" s="8">
        <v>2</v>
      </c>
      <c r="CM36" s="8">
        <v>2</v>
      </c>
      <c r="CN36" s="8">
        <v>2</v>
      </c>
      <c r="CO36" s="8">
        <v>2</v>
      </c>
      <c r="CP36" s="8">
        <v>2</v>
      </c>
      <c r="CQ36" s="8">
        <v>2</v>
      </c>
      <c r="CR36" s="8">
        <v>2</v>
      </c>
      <c r="CS36" s="8">
        <v>2</v>
      </c>
      <c r="CT36" s="8">
        <v>4</v>
      </c>
      <c r="CU36" s="8">
        <v>3</v>
      </c>
      <c r="CV36" s="8">
        <v>5</v>
      </c>
      <c r="CW36" s="8">
        <v>7</v>
      </c>
      <c r="CX36" s="8">
        <v>210</v>
      </c>
      <c r="CY36" s="8">
        <v>2</v>
      </c>
      <c r="CZ36" s="8">
        <v>1</v>
      </c>
      <c r="DA36" s="8">
        <v>4</v>
      </c>
      <c r="DB36" s="8">
        <v>2</v>
      </c>
      <c r="DC36" s="8">
        <v>2</v>
      </c>
      <c r="DD36" s="8">
        <v>2</v>
      </c>
      <c r="DE36" s="8">
        <v>2</v>
      </c>
      <c r="DF36" s="8">
        <v>2</v>
      </c>
      <c r="DG36" s="8">
        <v>2</v>
      </c>
      <c r="DH36" s="8">
        <v>2</v>
      </c>
      <c r="DI36" s="8">
        <v>2</v>
      </c>
      <c r="DJ36" s="8">
        <v>1</v>
      </c>
      <c r="DK36" s="8">
        <v>3</v>
      </c>
      <c r="DL36" s="8">
        <v>3</v>
      </c>
      <c r="DM36" s="8">
        <v>2</v>
      </c>
      <c r="DN36" s="8">
        <v>2</v>
      </c>
      <c r="DO36" s="8">
        <v>2</v>
      </c>
      <c r="DP36" s="8">
        <v>2</v>
      </c>
      <c r="DQ36" s="8">
        <v>2</v>
      </c>
      <c r="DR36" s="8">
        <v>2</v>
      </c>
      <c r="DS36" s="8">
        <v>2</v>
      </c>
      <c r="DT36" s="8">
        <v>5</v>
      </c>
      <c r="DU36" s="8" t="s">
        <v>231</v>
      </c>
      <c r="DV36" s="9" t="e">
        <v>#NULL!</v>
      </c>
      <c r="DW36" s="8">
        <v>5</v>
      </c>
      <c r="DX36" s="8">
        <v>1</v>
      </c>
      <c r="DY36" s="8">
        <v>32</v>
      </c>
      <c r="DZ36" s="8" t="s">
        <v>223</v>
      </c>
      <c r="EA36" s="8"/>
      <c r="EB36" s="8" t="s">
        <v>223</v>
      </c>
      <c r="EC36" s="8" t="s">
        <v>223</v>
      </c>
      <c r="ED36" s="8">
        <v>2</v>
      </c>
      <c r="EE36" s="8">
        <v>74.119096509240251</v>
      </c>
      <c r="EF36" s="8">
        <v>1</v>
      </c>
      <c r="EG36" s="8">
        <v>0</v>
      </c>
      <c r="EH36" s="8">
        <v>0</v>
      </c>
      <c r="EI36" s="8">
        <v>0</v>
      </c>
      <c r="EJ36" s="8">
        <v>0</v>
      </c>
      <c r="EK36" s="8">
        <v>1</v>
      </c>
      <c r="EL36" s="8">
        <v>1</v>
      </c>
      <c r="EM36" s="11">
        <v>1</v>
      </c>
      <c r="EN36" s="11">
        <v>1.65445104748726</v>
      </c>
      <c r="EO36" s="11">
        <v>1.3755576548320301</v>
      </c>
      <c r="EP36" s="11">
        <v>11.756256017815399</v>
      </c>
      <c r="EQ36" s="11">
        <v>93.229468275292604</v>
      </c>
      <c r="ER36" s="11">
        <v>1.0811122357618199</v>
      </c>
      <c r="ES36" s="11">
        <v>163.99173146028099</v>
      </c>
      <c r="ET36" s="13">
        <v>32.592010999999999</v>
      </c>
      <c r="EU36" s="13">
        <v>-114.70784500000001</v>
      </c>
      <c r="EV36" s="8">
        <v>66</v>
      </c>
      <c r="EW36" s="8">
        <v>187</v>
      </c>
      <c r="EX36" s="11">
        <v>30.2</v>
      </c>
      <c r="EY36" s="8">
        <v>0</v>
      </c>
      <c r="EZ36" s="8">
        <v>0</v>
      </c>
      <c r="FA36" s="8">
        <v>1</v>
      </c>
      <c r="FB36" s="8">
        <v>0</v>
      </c>
      <c r="FC36" s="8">
        <v>0</v>
      </c>
      <c r="FD36" s="8">
        <v>0</v>
      </c>
      <c r="FE36" s="8">
        <v>0</v>
      </c>
      <c r="FF36" s="8">
        <v>2</v>
      </c>
      <c r="FG36" s="8">
        <v>1</v>
      </c>
      <c r="FH36" s="8">
        <v>0</v>
      </c>
      <c r="FI36" s="8">
        <v>0</v>
      </c>
      <c r="FJ36" s="8">
        <v>0</v>
      </c>
      <c r="FK36" s="8">
        <v>1</v>
      </c>
      <c r="FL36" s="8" t="s">
        <v>460</v>
      </c>
      <c r="FM36" s="8">
        <v>1</v>
      </c>
      <c r="FN36" s="9" t="e">
        <v>#NULL!</v>
      </c>
      <c r="FO36" s="9" t="e">
        <v>#NULL!</v>
      </c>
      <c r="FP36" s="9" t="e">
        <v>#NULL!</v>
      </c>
      <c r="FQ36" s="9" t="e">
        <v>#NULL!</v>
      </c>
      <c r="FR36" s="9" t="e">
        <v>#NULL!</v>
      </c>
      <c r="FS36" s="9" t="e">
        <v>#NULL!</v>
      </c>
      <c r="FT36" s="9" t="e">
        <v>#NULL!</v>
      </c>
      <c r="FU36" s="9" t="e">
        <v>#NULL!</v>
      </c>
      <c r="FV36" s="11">
        <v>67</v>
      </c>
      <c r="FW36" s="11">
        <v>32.887057251058145</v>
      </c>
      <c r="FX36" s="8">
        <v>70</v>
      </c>
      <c r="FY36" s="8">
        <v>1</v>
      </c>
      <c r="FZ36" s="9" t="e">
        <v>#NULL!</v>
      </c>
      <c r="GA36" s="9" t="e">
        <v>#NULL!</v>
      </c>
      <c r="GB36" s="8">
        <v>0</v>
      </c>
      <c r="GC36" s="8">
        <v>0</v>
      </c>
      <c r="GD36" s="11">
        <v>0</v>
      </c>
      <c r="GE36" s="9" t="e">
        <v>#NULL!</v>
      </c>
      <c r="GF36" s="11">
        <v>1</v>
      </c>
      <c r="GG36" s="8"/>
      <c r="GH36" s="8"/>
      <c r="GI36" s="8"/>
      <c r="GJ36" s="9" t="e">
        <v>#NULL!</v>
      </c>
      <c r="GK36" s="8" t="s">
        <v>227</v>
      </c>
      <c r="GL36" s="8"/>
      <c r="GM36" s="9" t="e">
        <v>#NULL!</v>
      </c>
      <c r="GN36" s="9" t="e">
        <v>#NULL!</v>
      </c>
      <c r="GO36" s="9" t="e">
        <v>#NULL!</v>
      </c>
      <c r="GP36" s="9" t="e">
        <v>#NULL!</v>
      </c>
      <c r="GQ36" s="9" t="e">
        <v>#NULL!</v>
      </c>
    </row>
    <row r="37" spans="1:199" x14ac:dyDescent="0.2">
      <c r="A37" s="8" t="s">
        <v>513</v>
      </c>
      <c r="B37" s="11">
        <v>0.96</v>
      </c>
      <c r="C37" s="11">
        <v>9.6300000000000008</v>
      </c>
      <c r="D37" s="11">
        <v>0.13</v>
      </c>
      <c r="E37" s="9" t="e">
        <v>#NULL!</v>
      </c>
      <c r="F37" s="11">
        <v>2.87</v>
      </c>
      <c r="G37" s="7">
        <f>0.05/SQRT(2)</f>
        <v>3.5355339059327376E-2</v>
      </c>
      <c r="H37" s="8">
        <v>2</v>
      </c>
      <c r="I37" s="10">
        <v>43238</v>
      </c>
      <c r="J37" s="8">
        <v>1</v>
      </c>
      <c r="K37" s="8">
        <v>6</v>
      </c>
      <c r="L37" s="8">
        <v>11</v>
      </c>
      <c r="M37" s="8">
        <v>77</v>
      </c>
      <c r="N37" s="10">
        <v>28287</v>
      </c>
      <c r="O37" s="8">
        <v>1</v>
      </c>
      <c r="P37" s="9" t="e">
        <v>#NULL!</v>
      </c>
      <c r="Q37" s="9" t="e">
        <v>#NULL!</v>
      </c>
      <c r="R37" s="9" t="e">
        <v>#NULL!</v>
      </c>
      <c r="S37" s="9" t="e">
        <v>#NULL!</v>
      </c>
      <c r="T37" s="8">
        <v>1</v>
      </c>
      <c r="U37" s="9" t="e">
        <v>#NULL!</v>
      </c>
      <c r="V37" s="9" t="e">
        <v>#NULL!</v>
      </c>
      <c r="W37" s="9" t="e">
        <v>#NULL!</v>
      </c>
      <c r="X37" s="8"/>
      <c r="Y37" s="8">
        <v>1</v>
      </c>
      <c r="Z37" s="8">
        <v>6</v>
      </c>
      <c r="AA37" s="8">
        <v>4</v>
      </c>
      <c r="AB37" s="8">
        <v>4</v>
      </c>
      <c r="AC37" s="8">
        <v>3</v>
      </c>
      <c r="AD37" s="8"/>
      <c r="AE37" s="8">
        <v>2</v>
      </c>
      <c r="AF37" s="8"/>
      <c r="AG37" s="8">
        <v>62</v>
      </c>
      <c r="AH37" s="8" t="s">
        <v>223</v>
      </c>
      <c r="AI37" s="8" t="s">
        <v>223</v>
      </c>
      <c r="AJ37" s="8" t="s">
        <v>223</v>
      </c>
      <c r="AK37" s="8" t="s">
        <v>223</v>
      </c>
      <c r="AL37" s="8" t="s">
        <v>223</v>
      </c>
      <c r="AM37" s="8" t="s">
        <v>223</v>
      </c>
      <c r="AN37" s="8" t="s">
        <v>223</v>
      </c>
      <c r="AO37" s="8" t="s">
        <v>223</v>
      </c>
      <c r="AP37" s="9" t="e">
        <v>#NULL!</v>
      </c>
      <c r="AQ37" s="8" t="s">
        <v>224</v>
      </c>
      <c r="AR37" s="8" t="s">
        <v>223</v>
      </c>
      <c r="AS37" s="8" t="s">
        <v>223</v>
      </c>
      <c r="AT37" s="8" t="s">
        <v>224</v>
      </c>
      <c r="AU37" s="8" t="s">
        <v>223</v>
      </c>
      <c r="AV37" s="8" t="s">
        <v>223</v>
      </c>
      <c r="AW37" s="8" t="s">
        <v>223</v>
      </c>
      <c r="AX37" s="8" t="s">
        <v>223</v>
      </c>
      <c r="AY37" s="8" t="s">
        <v>223</v>
      </c>
      <c r="AZ37" s="8" t="s">
        <v>223</v>
      </c>
      <c r="BA37" s="8" t="s">
        <v>223</v>
      </c>
      <c r="BB37" s="8" t="s">
        <v>223</v>
      </c>
      <c r="BC37" s="8"/>
      <c r="BD37" s="8" t="s">
        <v>514</v>
      </c>
      <c r="BE37" s="8">
        <v>1</v>
      </c>
      <c r="BF37" s="8">
        <v>1</v>
      </c>
      <c r="BG37" s="8">
        <v>5</v>
      </c>
      <c r="BH37" s="8">
        <v>2</v>
      </c>
      <c r="BI37" s="8">
        <v>2</v>
      </c>
      <c r="BJ37" s="8">
        <v>3</v>
      </c>
      <c r="BK37" s="8"/>
      <c r="BL37" s="8">
        <v>2</v>
      </c>
      <c r="BM37" s="8"/>
      <c r="BN37" s="8">
        <v>2</v>
      </c>
      <c r="BO37" s="8">
        <v>1</v>
      </c>
      <c r="BP37" s="8"/>
      <c r="BQ37" s="8">
        <v>3</v>
      </c>
      <c r="BR37" s="8"/>
      <c r="BS37" s="8">
        <v>1</v>
      </c>
      <c r="BT37" s="8"/>
      <c r="BU37" s="8">
        <v>1</v>
      </c>
      <c r="BV37" s="8"/>
      <c r="BW37" s="8">
        <v>21</v>
      </c>
      <c r="BX37" s="8">
        <v>4</v>
      </c>
      <c r="BY37" s="8"/>
      <c r="BZ37" s="8">
        <v>2</v>
      </c>
      <c r="CA37" s="8">
        <v>31</v>
      </c>
      <c r="CB37" s="8" t="s">
        <v>224</v>
      </c>
      <c r="CC37" s="8"/>
      <c r="CD37" s="8">
        <v>2</v>
      </c>
      <c r="CE37" s="8"/>
      <c r="CF37" s="8">
        <v>1</v>
      </c>
      <c r="CG37" s="8">
        <v>2</v>
      </c>
      <c r="CH37" s="8">
        <v>2</v>
      </c>
      <c r="CI37" s="8">
        <v>2</v>
      </c>
      <c r="CJ37" s="8">
        <v>2</v>
      </c>
      <c r="CK37" s="8">
        <v>2</v>
      </c>
      <c r="CL37" s="8">
        <v>2</v>
      </c>
      <c r="CM37" s="8">
        <v>2</v>
      </c>
      <c r="CN37" s="8">
        <v>2</v>
      </c>
      <c r="CO37" s="8">
        <v>2</v>
      </c>
      <c r="CP37" s="8">
        <v>2</v>
      </c>
      <c r="CQ37" s="8">
        <v>2</v>
      </c>
      <c r="CR37" s="8">
        <v>2</v>
      </c>
      <c r="CS37" s="8">
        <v>2</v>
      </c>
      <c r="CT37" s="8">
        <v>4</v>
      </c>
      <c r="CU37" s="8">
        <v>3</v>
      </c>
      <c r="CV37" s="8">
        <v>5</v>
      </c>
      <c r="CW37" s="8">
        <v>5</v>
      </c>
      <c r="CX37" s="8">
        <v>140</v>
      </c>
      <c r="CY37" s="8">
        <v>2</v>
      </c>
      <c r="CZ37" s="8">
        <v>1</v>
      </c>
      <c r="DA37" s="8">
        <v>4</v>
      </c>
      <c r="DB37" s="8">
        <v>2</v>
      </c>
      <c r="DC37" s="8">
        <v>2</v>
      </c>
      <c r="DD37" s="8">
        <v>2</v>
      </c>
      <c r="DE37" s="8">
        <v>2</v>
      </c>
      <c r="DF37" s="8">
        <v>2</v>
      </c>
      <c r="DG37" s="8">
        <v>2</v>
      </c>
      <c r="DH37" s="8">
        <v>2</v>
      </c>
      <c r="DI37" s="8">
        <v>2</v>
      </c>
      <c r="DJ37" s="8">
        <v>1</v>
      </c>
      <c r="DK37" s="8">
        <v>3</v>
      </c>
      <c r="DL37" s="8">
        <v>3</v>
      </c>
      <c r="DM37" s="8">
        <v>2</v>
      </c>
      <c r="DN37" s="8">
        <v>2</v>
      </c>
      <c r="DO37" s="8">
        <v>2</v>
      </c>
      <c r="DP37" s="8">
        <v>2</v>
      </c>
      <c r="DQ37" s="8">
        <v>2</v>
      </c>
      <c r="DR37" s="8">
        <v>3</v>
      </c>
      <c r="DS37" s="8">
        <v>3</v>
      </c>
      <c r="DT37" s="8">
        <v>5</v>
      </c>
      <c r="DU37" s="8" t="s">
        <v>275</v>
      </c>
      <c r="DV37" s="8">
        <v>1</v>
      </c>
      <c r="DW37" s="8">
        <v>6</v>
      </c>
      <c r="DX37" s="9" t="e">
        <v>#NULL!</v>
      </c>
      <c r="DY37" s="8">
        <v>32</v>
      </c>
      <c r="DZ37" s="8" t="s">
        <v>223</v>
      </c>
      <c r="EA37" s="8"/>
      <c r="EB37" s="8" t="s">
        <v>223</v>
      </c>
      <c r="EC37" s="8" t="s">
        <v>223</v>
      </c>
      <c r="ED37" s="8">
        <v>4</v>
      </c>
      <c r="EE37" s="8">
        <v>40.933607118412048</v>
      </c>
      <c r="EF37" s="8">
        <v>1</v>
      </c>
      <c r="EG37" s="8">
        <v>0</v>
      </c>
      <c r="EH37" s="8">
        <v>0</v>
      </c>
      <c r="EI37" s="8">
        <v>0</v>
      </c>
      <c r="EJ37" s="8">
        <v>0</v>
      </c>
      <c r="EK37" s="8">
        <v>1</v>
      </c>
      <c r="EL37" s="8">
        <v>1</v>
      </c>
      <c r="EM37" s="11">
        <v>1</v>
      </c>
      <c r="EN37" s="11">
        <v>2.12004265430549</v>
      </c>
      <c r="EO37" s="11">
        <v>2.1095875716210002</v>
      </c>
      <c r="EP37" s="11">
        <v>9.3835201808993798</v>
      </c>
      <c r="EQ37" s="11">
        <v>71.620141651362204</v>
      </c>
      <c r="ER37" s="11">
        <v>1.0128876650343701</v>
      </c>
      <c r="ES37" s="11">
        <v>318.56878642257197</v>
      </c>
      <c r="ET37" s="13">
        <v>32.508087000000003</v>
      </c>
      <c r="EU37" s="13">
        <v>-114.794432</v>
      </c>
      <c r="EV37" s="8">
        <v>63</v>
      </c>
      <c r="EW37" s="8">
        <v>154</v>
      </c>
      <c r="EX37" s="11">
        <v>27.3</v>
      </c>
      <c r="EY37" s="8">
        <v>0</v>
      </c>
      <c r="EZ37" s="8">
        <v>0</v>
      </c>
      <c r="FA37" s="8">
        <v>1</v>
      </c>
      <c r="FB37" s="8">
        <v>0</v>
      </c>
      <c r="FC37" s="8">
        <v>0</v>
      </c>
      <c r="FD37" s="8">
        <v>0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  <c r="FK37" s="8">
        <v>1</v>
      </c>
      <c r="FL37" s="8" t="s">
        <v>460</v>
      </c>
      <c r="FM37" s="8">
        <v>1</v>
      </c>
      <c r="FN37" s="9" t="e">
        <v>#NULL!</v>
      </c>
      <c r="FO37" s="9" t="e">
        <v>#NULL!</v>
      </c>
      <c r="FP37" s="9" t="e">
        <v>#NULL!</v>
      </c>
      <c r="FQ37" s="9" t="e">
        <v>#NULL!</v>
      </c>
      <c r="FR37" s="9" t="e">
        <v>#NULL!</v>
      </c>
      <c r="FS37" s="9" t="e">
        <v>#NULL!</v>
      </c>
      <c r="FT37" s="9" t="e">
        <v>#NULL!</v>
      </c>
      <c r="FU37" s="9" t="e">
        <v>#NULL!</v>
      </c>
      <c r="FV37" s="11">
        <v>65</v>
      </c>
      <c r="FW37" s="11">
        <v>23.294674556213018</v>
      </c>
      <c r="FX37" s="8">
        <v>40</v>
      </c>
      <c r="FY37" s="8">
        <v>1</v>
      </c>
      <c r="FZ37" s="9" t="e">
        <v>#NULL!</v>
      </c>
      <c r="GA37" s="9" t="e">
        <v>#NULL!</v>
      </c>
      <c r="GB37" s="8">
        <v>0</v>
      </c>
      <c r="GC37" s="8">
        <v>0</v>
      </c>
      <c r="GD37" s="11">
        <v>0</v>
      </c>
      <c r="GE37" s="9" t="e">
        <v>#NULL!</v>
      </c>
      <c r="GF37" s="11">
        <v>0</v>
      </c>
      <c r="GG37" s="8" t="s">
        <v>516</v>
      </c>
      <c r="GH37" s="8" t="s">
        <v>510</v>
      </c>
      <c r="GI37" s="8"/>
      <c r="GJ37" s="9" t="e">
        <v>#NULL!</v>
      </c>
      <c r="GK37" s="8" t="s">
        <v>227</v>
      </c>
      <c r="GL37" s="8"/>
      <c r="GM37" s="9" t="e">
        <v>#NULL!</v>
      </c>
      <c r="GN37" s="9" t="e">
        <v>#NULL!</v>
      </c>
      <c r="GO37" s="9" t="e">
        <v>#NULL!</v>
      </c>
      <c r="GP37" s="9" t="e">
        <v>#NULL!</v>
      </c>
      <c r="GQ37" s="9" t="e">
        <v>#NULL!</v>
      </c>
    </row>
    <row r="38" spans="1:199" x14ac:dyDescent="0.2">
      <c r="A38" s="8" t="s">
        <v>506</v>
      </c>
      <c r="B38" s="11">
        <v>0.11</v>
      </c>
      <c r="C38" s="11">
        <v>6.44</v>
      </c>
      <c r="D38" s="7">
        <f>(0.07)/(SQRT(2))</f>
        <v>4.9497474683058325E-2</v>
      </c>
      <c r="E38" s="11">
        <v>0.53600000000000003</v>
      </c>
      <c r="F38" s="11">
        <v>0.17</v>
      </c>
      <c r="G38" s="11">
        <v>0.33</v>
      </c>
      <c r="H38" s="8">
        <v>2</v>
      </c>
      <c r="I38" s="10">
        <v>43238</v>
      </c>
      <c r="J38" s="8">
        <v>1</v>
      </c>
      <c r="K38" s="8">
        <v>3</v>
      </c>
      <c r="L38" s="8">
        <v>6</v>
      </c>
      <c r="M38" s="8">
        <v>54</v>
      </c>
      <c r="N38" s="10">
        <v>19789</v>
      </c>
      <c r="O38" s="8">
        <v>1</v>
      </c>
      <c r="P38" s="9" t="e">
        <v>#NULL!</v>
      </c>
      <c r="Q38" s="9" t="e">
        <v>#NULL!</v>
      </c>
      <c r="R38" s="9" t="e">
        <v>#NULL!</v>
      </c>
      <c r="S38" s="9" t="e">
        <v>#NULL!</v>
      </c>
      <c r="T38" s="8">
        <v>1</v>
      </c>
      <c r="U38" s="9" t="e">
        <v>#NULL!</v>
      </c>
      <c r="V38" s="9" t="e">
        <v>#NULL!</v>
      </c>
      <c r="W38" s="9" t="e">
        <v>#NULL!</v>
      </c>
      <c r="X38" s="8"/>
      <c r="Y38" s="8">
        <v>1</v>
      </c>
      <c r="Z38" s="8">
        <v>6</v>
      </c>
      <c r="AA38" s="8">
        <v>4</v>
      </c>
      <c r="AB38" s="8">
        <v>0</v>
      </c>
      <c r="AC38" s="8">
        <v>2</v>
      </c>
      <c r="AD38" s="8"/>
      <c r="AE38" s="8">
        <v>2</v>
      </c>
      <c r="AF38" s="8"/>
      <c r="AG38" s="8">
        <v>62</v>
      </c>
      <c r="AH38" s="8" t="s">
        <v>223</v>
      </c>
      <c r="AI38" s="8" t="s">
        <v>223</v>
      </c>
      <c r="AJ38" s="8" t="s">
        <v>223</v>
      </c>
      <c r="AK38" s="8" t="s">
        <v>223</v>
      </c>
      <c r="AL38" s="8" t="s">
        <v>223</v>
      </c>
      <c r="AM38" s="8" t="s">
        <v>223</v>
      </c>
      <c r="AN38" s="8" t="s">
        <v>223</v>
      </c>
      <c r="AO38" s="8" t="s">
        <v>223</v>
      </c>
      <c r="AP38" s="9" t="e">
        <v>#NULL!</v>
      </c>
      <c r="AQ38" s="8" t="s">
        <v>223</v>
      </c>
      <c r="AR38" s="8" t="s">
        <v>223</v>
      </c>
      <c r="AS38" s="8" t="s">
        <v>223</v>
      </c>
      <c r="AT38" s="8" t="s">
        <v>223</v>
      </c>
      <c r="AU38" s="8" t="s">
        <v>224</v>
      </c>
      <c r="AV38" s="8" t="s">
        <v>223</v>
      </c>
      <c r="AW38" s="8" t="s">
        <v>223</v>
      </c>
      <c r="AX38" s="8" t="s">
        <v>223</v>
      </c>
      <c r="AY38" s="8" t="s">
        <v>223</v>
      </c>
      <c r="AZ38" s="8" t="s">
        <v>223</v>
      </c>
      <c r="BA38" s="8" t="s">
        <v>223</v>
      </c>
      <c r="BB38" s="8" t="s">
        <v>223</v>
      </c>
      <c r="BC38" s="8"/>
      <c r="BD38" s="8" t="s">
        <v>462</v>
      </c>
      <c r="BE38" s="8">
        <v>2</v>
      </c>
      <c r="BF38" s="8">
        <v>1</v>
      </c>
      <c r="BG38" s="8">
        <v>5</v>
      </c>
      <c r="BH38" s="8">
        <v>2</v>
      </c>
      <c r="BI38" s="8">
        <v>2</v>
      </c>
      <c r="BJ38" s="8">
        <v>1</v>
      </c>
      <c r="BK38" s="8"/>
      <c r="BL38" s="8">
        <v>1</v>
      </c>
      <c r="BM38" s="8"/>
      <c r="BN38" s="8">
        <v>2</v>
      </c>
      <c r="BO38" s="8">
        <v>1</v>
      </c>
      <c r="BP38" s="8"/>
      <c r="BQ38" s="8">
        <v>1</v>
      </c>
      <c r="BR38" s="8"/>
      <c r="BS38" s="8">
        <v>1</v>
      </c>
      <c r="BT38" s="8"/>
      <c r="BU38" s="8">
        <v>1</v>
      </c>
      <c r="BV38" s="8"/>
      <c r="BW38" s="8">
        <v>21</v>
      </c>
      <c r="BX38" s="8">
        <v>4</v>
      </c>
      <c r="BY38" s="8"/>
      <c r="BZ38" s="8">
        <v>2</v>
      </c>
      <c r="CA38" s="8">
        <v>31</v>
      </c>
      <c r="CB38" s="8" t="s">
        <v>224</v>
      </c>
      <c r="CC38" s="8"/>
      <c r="CD38" s="8">
        <v>2</v>
      </c>
      <c r="CE38" s="8"/>
      <c r="CF38" s="8">
        <v>1</v>
      </c>
      <c r="CG38" s="8">
        <v>2</v>
      </c>
      <c r="CH38" s="8">
        <v>2</v>
      </c>
      <c r="CI38" s="8">
        <v>2</v>
      </c>
      <c r="CJ38" s="8">
        <v>2</v>
      </c>
      <c r="CK38" s="8">
        <v>1</v>
      </c>
      <c r="CL38" s="8">
        <v>2</v>
      </c>
      <c r="CM38" s="8">
        <v>2</v>
      </c>
      <c r="CN38" s="8">
        <v>2</v>
      </c>
      <c r="CO38" s="8">
        <v>2</v>
      </c>
      <c r="CP38" s="8">
        <v>2</v>
      </c>
      <c r="CQ38" s="8">
        <v>2</v>
      </c>
      <c r="CR38" s="8">
        <v>2</v>
      </c>
      <c r="CS38" s="8">
        <v>2</v>
      </c>
      <c r="CT38" s="8">
        <v>4</v>
      </c>
      <c r="CU38" s="8">
        <v>3</v>
      </c>
      <c r="CV38" s="8">
        <v>5</v>
      </c>
      <c r="CW38" s="8">
        <v>6</v>
      </c>
      <c r="CX38" s="8">
        <v>230</v>
      </c>
      <c r="CY38" s="8">
        <v>2</v>
      </c>
      <c r="CZ38" s="8">
        <v>1</v>
      </c>
      <c r="DA38" s="8">
        <v>4</v>
      </c>
      <c r="DB38" s="8">
        <v>2</v>
      </c>
      <c r="DC38" s="8">
        <v>2</v>
      </c>
      <c r="DD38" s="8">
        <v>2</v>
      </c>
      <c r="DE38" s="8">
        <v>2</v>
      </c>
      <c r="DF38" s="8">
        <v>2</v>
      </c>
      <c r="DG38" s="8">
        <v>2</v>
      </c>
      <c r="DH38" s="8">
        <v>2</v>
      </c>
      <c r="DI38" s="8">
        <v>2</v>
      </c>
      <c r="DJ38" s="8">
        <v>1</v>
      </c>
      <c r="DK38" s="8">
        <v>3</v>
      </c>
      <c r="DL38" s="8">
        <v>3</v>
      </c>
      <c r="DM38" s="8">
        <v>2</v>
      </c>
      <c r="DN38" s="8">
        <v>2</v>
      </c>
      <c r="DO38" s="8">
        <v>2</v>
      </c>
      <c r="DP38" s="8">
        <v>2</v>
      </c>
      <c r="DQ38" s="8">
        <v>2</v>
      </c>
      <c r="DR38" s="8">
        <v>3</v>
      </c>
      <c r="DS38" s="8">
        <v>3</v>
      </c>
      <c r="DT38" s="8">
        <v>5</v>
      </c>
      <c r="DU38" s="8" t="s">
        <v>275</v>
      </c>
      <c r="DV38" s="8">
        <v>2</v>
      </c>
      <c r="DW38" s="8">
        <v>6</v>
      </c>
      <c r="DX38" s="9" t="e">
        <v>#NULL!</v>
      </c>
      <c r="DY38" s="8">
        <v>33</v>
      </c>
      <c r="DZ38" s="8" t="s">
        <v>235</v>
      </c>
      <c r="EA38" s="8"/>
      <c r="EB38" s="8" t="s">
        <v>235</v>
      </c>
      <c r="EC38" s="8" t="s">
        <v>235</v>
      </c>
      <c r="ED38" s="8">
        <v>3</v>
      </c>
      <c r="EE38" s="8">
        <v>64.199863107460644</v>
      </c>
      <c r="EF38" s="8">
        <v>1</v>
      </c>
      <c r="EG38" s="8">
        <v>0</v>
      </c>
      <c r="EH38" s="8">
        <v>0</v>
      </c>
      <c r="EI38" s="8">
        <v>0</v>
      </c>
      <c r="EJ38" s="8">
        <v>0</v>
      </c>
      <c r="EK38" s="8">
        <v>1</v>
      </c>
      <c r="EL38" s="8">
        <v>1</v>
      </c>
      <c r="EM38" s="11">
        <v>1</v>
      </c>
      <c r="EN38" s="11">
        <v>1.5819752599566499</v>
      </c>
      <c r="EO38" s="11">
        <v>0.394630312619761</v>
      </c>
      <c r="EP38" s="11">
        <v>9.1468331498638804</v>
      </c>
      <c r="EQ38" s="11">
        <v>73.623153053734796</v>
      </c>
      <c r="ER38" s="11">
        <v>0.83880093210794904</v>
      </c>
      <c r="ES38" s="11">
        <v>133.124910869655</v>
      </c>
      <c r="ET38" s="13">
        <v>32.686653</v>
      </c>
      <c r="EU38" s="13">
        <v>-114.666678</v>
      </c>
      <c r="EV38" s="8">
        <v>66</v>
      </c>
      <c r="EW38" s="8">
        <v>224</v>
      </c>
      <c r="EX38" s="11">
        <v>36.700000000000003</v>
      </c>
      <c r="EY38" s="8">
        <v>0</v>
      </c>
      <c r="EZ38" s="8">
        <v>0</v>
      </c>
      <c r="FA38" s="8">
        <v>1</v>
      </c>
      <c r="FB38" s="8">
        <v>0</v>
      </c>
      <c r="FC38" s="8">
        <v>0</v>
      </c>
      <c r="FD38" s="8">
        <v>0</v>
      </c>
      <c r="FE38" s="8">
        <v>0</v>
      </c>
      <c r="FF38" s="8">
        <v>2</v>
      </c>
      <c r="FG38" s="8">
        <v>0</v>
      </c>
      <c r="FH38" s="8">
        <v>0</v>
      </c>
      <c r="FI38" s="8">
        <v>1</v>
      </c>
      <c r="FJ38" s="8">
        <v>0</v>
      </c>
      <c r="FK38" s="8">
        <v>1</v>
      </c>
      <c r="FL38" s="8" t="s">
        <v>508</v>
      </c>
      <c r="FM38" s="8">
        <v>1</v>
      </c>
      <c r="FN38" s="9" t="e">
        <v>#NULL!</v>
      </c>
      <c r="FO38" s="9" t="e">
        <v>#NULL!</v>
      </c>
      <c r="FP38" s="9" t="e">
        <v>#NULL!</v>
      </c>
      <c r="FQ38" s="9" t="e">
        <v>#NULL!</v>
      </c>
      <c r="FR38" s="9" t="e">
        <v>#NULL!</v>
      </c>
      <c r="FS38" s="8">
        <v>1</v>
      </c>
      <c r="FT38" s="9" t="e">
        <v>#NULL!</v>
      </c>
      <c r="FU38" s="9" t="e">
        <v>#NULL!</v>
      </c>
      <c r="FV38" s="11">
        <v>66</v>
      </c>
      <c r="FW38" s="11">
        <v>37.118916437098257</v>
      </c>
      <c r="FX38" s="8">
        <v>60</v>
      </c>
      <c r="FY38" s="8">
        <v>1</v>
      </c>
      <c r="FZ38" s="9" t="e">
        <v>#NULL!</v>
      </c>
      <c r="GA38" s="9" t="e">
        <v>#NULL!</v>
      </c>
      <c r="GB38" s="8">
        <v>0</v>
      </c>
      <c r="GC38" s="8">
        <v>0</v>
      </c>
      <c r="GD38" s="11">
        <v>0</v>
      </c>
      <c r="GE38" s="9" t="e">
        <v>#NULL!</v>
      </c>
      <c r="GF38" s="11">
        <v>1</v>
      </c>
      <c r="GG38" s="8" t="s">
        <v>509</v>
      </c>
      <c r="GH38" s="8" t="s">
        <v>510</v>
      </c>
      <c r="GI38" s="8"/>
      <c r="GJ38" s="9" t="e">
        <v>#NULL!</v>
      </c>
      <c r="GK38" s="8" t="s">
        <v>227</v>
      </c>
      <c r="GL38" s="8"/>
      <c r="GM38" s="12">
        <v>-0.32255309395872322</v>
      </c>
      <c r="GN38" s="12">
        <v>-0.14246908630947139</v>
      </c>
      <c r="GO38" s="12">
        <v>-0.10643898776663942</v>
      </c>
      <c r="GP38" s="12">
        <v>-0.26481985090014676</v>
      </c>
      <c r="GQ38" s="12">
        <v>0.21929954153637454</v>
      </c>
    </row>
    <row r="39" spans="1:199" x14ac:dyDescent="0.2">
      <c r="A39" s="8" t="s">
        <v>300</v>
      </c>
      <c r="B39" s="11">
        <v>1.22</v>
      </c>
      <c r="C39" s="11">
        <v>6.51</v>
      </c>
      <c r="D39" s="11">
        <v>0.09</v>
      </c>
      <c r="E39" s="11">
        <v>0.35299999999999998</v>
      </c>
      <c r="F39" s="11">
        <v>4.2300000000000004</v>
      </c>
      <c r="G39" s="7">
        <f>0.05/SQRT(2)</f>
        <v>3.5355339059327376E-2</v>
      </c>
      <c r="H39" s="8">
        <v>1</v>
      </c>
      <c r="I39" s="10">
        <v>43241</v>
      </c>
      <c r="J39" s="8">
        <v>1</v>
      </c>
      <c r="K39" s="8">
        <v>10</v>
      </c>
      <c r="L39" s="8">
        <v>30</v>
      </c>
      <c r="M39" s="8">
        <v>85</v>
      </c>
      <c r="N39" s="10">
        <v>31350</v>
      </c>
      <c r="O39" s="8">
        <v>1</v>
      </c>
      <c r="P39" s="9" t="e">
        <v>#NULL!</v>
      </c>
      <c r="Q39" s="9" t="e">
        <v>#NULL!</v>
      </c>
      <c r="R39" s="9" t="e">
        <v>#NULL!</v>
      </c>
      <c r="S39" s="9" t="e">
        <v>#NULL!</v>
      </c>
      <c r="T39" s="8">
        <v>1</v>
      </c>
      <c r="U39" s="9" t="e">
        <v>#NULL!</v>
      </c>
      <c r="V39" s="9" t="e">
        <v>#NULL!</v>
      </c>
      <c r="W39" s="9" t="e">
        <v>#NULL!</v>
      </c>
      <c r="X39" s="8"/>
      <c r="Y39" s="8">
        <v>5</v>
      </c>
      <c r="Z39" s="8">
        <v>6</v>
      </c>
      <c r="AA39" s="8">
        <v>0</v>
      </c>
      <c r="AB39" s="8">
        <v>1</v>
      </c>
      <c r="AC39" s="8">
        <v>4</v>
      </c>
      <c r="AD39" s="8"/>
      <c r="AE39" s="8">
        <v>1</v>
      </c>
      <c r="AF39" s="8"/>
      <c r="AG39" s="8">
        <v>2</v>
      </c>
      <c r="AH39" s="8" t="s">
        <v>223</v>
      </c>
      <c r="AI39" s="8" t="s">
        <v>223</v>
      </c>
      <c r="AJ39" s="8" t="s">
        <v>223</v>
      </c>
      <c r="AK39" s="8" t="s">
        <v>223</v>
      </c>
      <c r="AL39" s="8" t="s">
        <v>223</v>
      </c>
      <c r="AM39" s="8" t="s">
        <v>223</v>
      </c>
      <c r="AN39" s="8" t="s">
        <v>223</v>
      </c>
      <c r="AO39" s="8" t="s">
        <v>223</v>
      </c>
      <c r="AP39" s="9" t="e">
        <v>#NULL!</v>
      </c>
      <c r="AQ39" s="8" t="s">
        <v>224</v>
      </c>
      <c r="AR39" s="8" t="s">
        <v>223</v>
      </c>
      <c r="AS39" s="8" t="s">
        <v>223</v>
      </c>
      <c r="AT39" s="8" t="s">
        <v>223</v>
      </c>
      <c r="AU39" s="8" t="s">
        <v>223</v>
      </c>
      <c r="AV39" s="8" t="s">
        <v>223</v>
      </c>
      <c r="AW39" s="8" t="s">
        <v>223</v>
      </c>
      <c r="AX39" s="8" t="s">
        <v>223</v>
      </c>
      <c r="AY39" s="8" t="s">
        <v>223</v>
      </c>
      <c r="AZ39" s="8" t="s">
        <v>223</v>
      </c>
      <c r="BA39" s="8" t="s">
        <v>223</v>
      </c>
      <c r="BB39" s="8" t="s">
        <v>223</v>
      </c>
      <c r="BC39" s="8"/>
      <c r="BD39" s="8" t="s">
        <v>301</v>
      </c>
      <c r="BE39" s="8">
        <v>1</v>
      </c>
      <c r="BF39" s="8">
        <v>2</v>
      </c>
      <c r="BG39" s="8">
        <v>5</v>
      </c>
      <c r="BH39" s="8">
        <v>2</v>
      </c>
      <c r="BI39" s="8">
        <v>1</v>
      </c>
      <c r="BJ39" s="8">
        <v>1</v>
      </c>
      <c r="BK39" s="8"/>
      <c r="BL39" s="8">
        <v>3</v>
      </c>
      <c r="BM39" s="8"/>
      <c r="BN39" s="8">
        <v>1</v>
      </c>
      <c r="BO39" s="8">
        <v>3</v>
      </c>
      <c r="BP39" s="8"/>
      <c r="BQ39" s="8">
        <v>3</v>
      </c>
      <c r="BR39" s="8"/>
      <c r="BS39" s="8">
        <v>3</v>
      </c>
      <c r="BT39" s="8"/>
      <c r="BU39" s="8">
        <v>1</v>
      </c>
      <c r="BV39" s="8"/>
      <c r="BW39" s="8">
        <v>2</v>
      </c>
      <c r="BX39" s="9" t="e">
        <v>#NULL!</v>
      </c>
      <c r="BY39" s="8"/>
      <c r="BZ39" s="9" t="e">
        <v>#NULL!</v>
      </c>
      <c r="CA39" s="8">
        <v>1</v>
      </c>
      <c r="CB39" s="8" t="s">
        <v>243</v>
      </c>
      <c r="CC39" s="8"/>
      <c r="CD39" s="8">
        <v>1</v>
      </c>
      <c r="CE39" s="8"/>
      <c r="CF39" s="8">
        <v>5</v>
      </c>
      <c r="CG39" s="8">
        <v>1</v>
      </c>
      <c r="CH39" s="8">
        <v>2</v>
      </c>
      <c r="CI39" s="8">
        <v>2</v>
      </c>
      <c r="CJ39" s="8">
        <v>2</v>
      </c>
      <c r="CK39" s="8">
        <v>2</v>
      </c>
      <c r="CL39" s="8">
        <v>2</v>
      </c>
      <c r="CM39" s="8">
        <v>2</v>
      </c>
      <c r="CN39" s="8">
        <v>2</v>
      </c>
      <c r="CO39" s="8">
        <v>2</v>
      </c>
      <c r="CP39" s="8">
        <v>2</v>
      </c>
      <c r="CQ39" s="8">
        <v>2</v>
      </c>
      <c r="CR39" s="8">
        <v>2</v>
      </c>
      <c r="CS39" s="8">
        <v>2</v>
      </c>
      <c r="CT39" s="8">
        <v>3</v>
      </c>
      <c r="CU39" s="8">
        <v>3</v>
      </c>
      <c r="CV39" s="8">
        <v>5</v>
      </c>
      <c r="CW39" s="8">
        <v>9</v>
      </c>
      <c r="CX39" s="8">
        <v>200</v>
      </c>
      <c r="CY39" s="8">
        <v>2</v>
      </c>
      <c r="CZ39" s="8">
        <v>4</v>
      </c>
      <c r="DA39" s="8">
        <v>3</v>
      </c>
      <c r="DB39" s="8">
        <v>2</v>
      </c>
      <c r="DC39" s="8">
        <v>2</v>
      </c>
      <c r="DD39" s="8">
        <v>2</v>
      </c>
      <c r="DE39" s="8">
        <v>2</v>
      </c>
      <c r="DF39" s="8">
        <v>2</v>
      </c>
      <c r="DG39" s="8">
        <v>2</v>
      </c>
      <c r="DH39" s="8">
        <v>2</v>
      </c>
      <c r="DI39" s="8">
        <v>2</v>
      </c>
      <c r="DJ39" s="8">
        <v>2</v>
      </c>
      <c r="DK39" s="8">
        <v>2</v>
      </c>
      <c r="DL39" s="8">
        <v>2</v>
      </c>
      <c r="DM39" s="8">
        <v>2</v>
      </c>
      <c r="DN39" s="8">
        <v>2</v>
      </c>
      <c r="DO39" s="8">
        <v>2</v>
      </c>
      <c r="DP39" s="8">
        <v>2</v>
      </c>
      <c r="DQ39" s="8">
        <v>2</v>
      </c>
      <c r="DR39" s="8">
        <v>2</v>
      </c>
      <c r="DS39" s="8">
        <v>2</v>
      </c>
      <c r="DT39" s="8">
        <v>2</v>
      </c>
      <c r="DU39" s="8" t="s">
        <v>223</v>
      </c>
      <c r="DV39" s="9" t="e">
        <v>#NULL!</v>
      </c>
      <c r="DW39" s="8">
        <v>2</v>
      </c>
      <c r="DX39" s="9" t="e">
        <v>#NULL!</v>
      </c>
      <c r="DY39" s="8">
        <v>3</v>
      </c>
      <c r="DZ39" s="8" t="s">
        <v>223</v>
      </c>
      <c r="EA39" s="8"/>
      <c r="EB39" s="8" t="s">
        <v>223</v>
      </c>
      <c r="EC39" s="8" t="s">
        <v>223</v>
      </c>
      <c r="ED39" s="8">
        <v>2</v>
      </c>
      <c r="EE39" s="8">
        <v>32.555783709787818</v>
      </c>
      <c r="EF39" s="8">
        <v>0</v>
      </c>
      <c r="EG39" s="8">
        <v>0</v>
      </c>
      <c r="EH39" s="8">
        <v>0</v>
      </c>
      <c r="EI39" s="8">
        <v>0</v>
      </c>
      <c r="EJ39" s="8">
        <v>0</v>
      </c>
      <c r="EK39" s="8">
        <v>0</v>
      </c>
      <c r="EL39" s="8">
        <v>0</v>
      </c>
      <c r="EM39" s="11">
        <v>1</v>
      </c>
      <c r="EN39" s="11">
        <v>2.0211439342026201</v>
      </c>
      <c r="EO39" s="11">
        <v>1.81561605471723</v>
      </c>
      <c r="EP39" s="11">
        <v>11.125293077086299</v>
      </c>
      <c r="EQ39" s="11">
        <v>56.800040266891102</v>
      </c>
      <c r="ER39" s="11">
        <v>0.89639631759336802</v>
      </c>
      <c r="ES39" s="11">
        <v>212.17135319373</v>
      </c>
      <c r="ET39" s="13">
        <v>32.593944999999998</v>
      </c>
      <c r="EU39" s="13">
        <v>-114.65521099999999</v>
      </c>
      <c r="EV39" s="9" t="e">
        <v>#NULL!</v>
      </c>
      <c r="EW39" s="9" t="e">
        <v>#NULL!</v>
      </c>
      <c r="EX39" s="9" t="e">
        <v>#NULL!</v>
      </c>
      <c r="EY39" s="9" t="e">
        <v>#NULL!</v>
      </c>
      <c r="EZ39" s="9" t="e">
        <v>#NULL!</v>
      </c>
      <c r="FA39" s="9" t="e">
        <v>#NULL!</v>
      </c>
      <c r="FB39" s="9" t="e">
        <v>#NULL!</v>
      </c>
      <c r="FC39" s="9" t="e">
        <v>#NULL!</v>
      </c>
      <c r="FD39" s="9" t="e">
        <v>#NULL!</v>
      </c>
      <c r="FE39" s="9" t="e">
        <v>#NULL!</v>
      </c>
      <c r="FF39" s="9" t="e">
        <v>#NULL!</v>
      </c>
      <c r="FG39" s="9" t="e">
        <v>#NULL!</v>
      </c>
      <c r="FH39" s="9" t="e">
        <v>#NULL!</v>
      </c>
      <c r="FI39" s="9" t="e">
        <v>#NULL!</v>
      </c>
      <c r="FJ39" s="9" t="e">
        <v>#NULL!</v>
      </c>
      <c r="FK39" s="9" t="e">
        <v>#NULL!</v>
      </c>
      <c r="FL39" s="8"/>
      <c r="FM39" s="9" t="e">
        <v>#NULL!</v>
      </c>
      <c r="FN39" s="9" t="e">
        <v>#NULL!</v>
      </c>
      <c r="FO39" s="9" t="e">
        <v>#NULL!</v>
      </c>
      <c r="FP39" s="9" t="e">
        <v>#NULL!</v>
      </c>
      <c r="FQ39" s="9" t="e">
        <v>#NULL!</v>
      </c>
      <c r="FR39" s="9" t="e">
        <v>#NULL!</v>
      </c>
      <c r="FS39" s="9" t="e">
        <v>#NULL!</v>
      </c>
      <c r="FT39" s="9" t="e">
        <v>#NULL!</v>
      </c>
      <c r="FU39" s="9" t="e">
        <v>#NULL!</v>
      </c>
      <c r="FV39" s="11">
        <v>69</v>
      </c>
      <c r="FW39" s="11">
        <v>29.531611006091158</v>
      </c>
      <c r="FX39" s="8">
        <v>30</v>
      </c>
      <c r="FY39" s="8">
        <v>0</v>
      </c>
      <c r="FZ39" s="8">
        <v>0</v>
      </c>
      <c r="GA39" s="8">
        <v>0</v>
      </c>
      <c r="GB39" s="8">
        <v>0</v>
      </c>
      <c r="GC39" s="8">
        <v>0</v>
      </c>
      <c r="GD39" s="11">
        <v>0</v>
      </c>
      <c r="GE39" s="11">
        <v>0</v>
      </c>
      <c r="GF39" s="9" t="e">
        <v>#NULL!</v>
      </c>
      <c r="GG39" s="8"/>
      <c r="GH39" s="8"/>
      <c r="GI39" s="8"/>
      <c r="GJ39" s="9" t="e">
        <v>#NULL!</v>
      </c>
      <c r="GK39" s="8" t="s">
        <v>227</v>
      </c>
      <c r="GL39" s="8"/>
      <c r="GM39" s="12">
        <v>1.0262350324318501E-3</v>
      </c>
      <c r="GN39" s="12">
        <v>-1.3701668291336479E-2</v>
      </c>
      <c r="GO39" s="12">
        <v>-0.42104794317947297</v>
      </c>
      <c r="GP39" s="12">
        <v>-0.4663542260256151</v>
      </c>
      <c r="GQ39" s="12">
        <v>0.35143078833162922</v>
      </c>
    </row>
    <row r="40" spans="1:199" x14ac:dyDescent="0.2">
      <c r="A40" s="8" t="s">
        <v>303</v>
      </c>
      <c r="B40" s="9" t="e">
        <v>#NULL!</v>
      </c>
      <c r="C40" s="9" t="e">
        <v>#NULL!</v>
      </c>
      <c r="D40" s="9" t="e">
        <v>#NULL!</v>
      </c>
      <c r="E40" s="9" t="e">
        <v>#NULL!</v>
      </c>
      <c r="F40" s="9" t="e">
        <v>#NULL!</v>
      </c>
      <c r="G40" s="9" t="e">
        <v>#NULL!</v>
      </c>
      <c r="H40" s="8">
        <v>1</v>
      </c>
      <c r="I40" s="10">
        <v>43241</v>
      </c>
      <c r="J40" s="8">
        <v>1</v>
      </c>
      <c r="K40" s="8">
        <v>12</v>
      </c>
      <c r="L40" s="8">
        <v>29</v>
      </c>
      <c r="M40" s="8">
        <v>81</v>
      </c>
      <c r="N40" s="10">
        <v>29949</v>
      </c>
      <c r="O40" s="8">
        <v>1</v>
      </c>
      <c r="P40" s="9" t="e">
        <v>#NULL!</v>
      </c>
      <c r="Q40" s="9" t="e">
        <v>#NULL!</v>
      </c>
      <c r="R40" s="9" t="e">
        <v>#NULL!</v>
      </c>
      <c r="S40" s="9" t="e">
        <v>#NULL!</v>
      </c>
      <c r="T40" s="8">
        <v>1</v>
      </c>
      <c r="U40" s="8">
        <v>1</v>
      </c>
      <c r="V40" s="9" t="e">
        <v>#NULL!</v>
      </c>
      <c r="W40" s="9" t="e">
        <v>#NULL!</v>
      </c>
      <c r="X40" s="8"/>
      <c r="Y40" s="8">
        <v>5</v>
      </c>
      <c r="Z40" s="8">
        <v>6</v>
      </c>
      <c r="AA40" s="8">
        <v>0</v>
      </c>
      <c r="AB40" s="8">
        <v>4</v>
      </c>
      <c r="AC40" s="8">
        <v>4</v>
      </c>
      <c r="AD40" s="8"/>
      <c r="AE40" s="8">
        <v>1</v>
      </c>
      <c r="AF40" s="8"/>
      <c r="AG40" s="8">
        <v>2</v>
      </c>
      <c r="AH40" s="8" t="s">
        <v>223</v>
      </c>
      <c r="AI40" s="8" t="s">
        <v>223</v>
      </c>
      <c r="AJ40" s="8" t="s">
        <v>223</v>
      </c>
      <c r="AK40" s="8" t="s">
        <v>223</v>
      </c>
      <c r="AL40" s="8" t="s">
        <v>223</v>
      </c>
      <c r="AM40" s="8" t="s">
        <v>223</v>
      </c>
      <c r="AN40" s="8" t="s">
        <v>223</v>
      </c>
      <c r="AO40" s="8" t="s">
        <v>223</v>
      </c>
      <c r="AP40" s="9" t="e">
        <v>#NULL!</v>
      </c>
      <c r="AQ40" s="8" t="s">
        <v>224</v>
      </c>
      <c r="AR40" s="8" t="s">
        <v>223</v>
      </c>
      <c r="AS40" s="8" t="s">
        <v>223</v>
      </c>
      <c r="AT40" s="8" t="s">
        <v>223</v>
      </c>
      <c r="AU40" s="8" t="s">
        <v>223</v>
      </c>
      <c r="AV40" s="8" t="s">
        <v>223</v>
      </c>
      <c r="AW40" s="8" t="s">
        <v>223</v>
      </c>
      <c r="AX40" s="8" t="s">
        <v>223</v>
      </c>
      <c r="AY40" s="8" t="s">
        <v>223</v>
      </c>
      <c r="AZ40" s="8" t="s">
        <v>223</v>
      </c>
      <c r="BA40" s="8" t="s">
        <v>223</v>
      </c>
      <c r="BB40" s="8" t="s">
        <v>223</v>
      </c>
      <c r="BC40" s="8"/>
      <c r="BD40" s="8" t="s">
        <v>304</v>
      </c>
      <c r="BE40" s="8">
        <v>2</v>
      </c>
      <c r="BF40" s="8">
        <v>2</v>
      </c>
      <c r="BG40" s="8">
        <v>5</v>
      </c>
      <c r="BH40" s="8">
        <v>2</v>
      </c>
      <c r="BI40" s="8">
        <v>2</v>
      </c>
      <c r="BJ40" s="8">
        <v>2</v>
      </c>
      <c r="BK40" s="8"/>
      <c r="BL40" s="8">
        <v>2</v>
      </c>
      <c r="BM40" s="8"/>
      <c r="BN40" s="8">
        <v>2</v>
      </c>
      <c r="BO40" s="8">
        <v>3</v>
      </c>
      <c r="BP40" s="8"/>
      <c r="BQ40" s="8">
        <v>1</v>
      </c>
      <c r="BR40" s="8"/>
      <c r="BS40" s="8">
        <v>3</v>
      </c>
      <c r="BT40" s="8"/>
      <c r="BU40" s="8">
        <v>3</v>
      </c>
      <c r="BV40" s="8"/>
      <c r="BW40" s="8">
        <v>1</v>
      </c>
      <c r="BX40" s="8">
        <v>4</v>
      </c>
      <c r="BY40" s="8"/>
      <c r="BZ40" s="8">
        <v>1</v>
      </c>
      <c r="CA40" s="8">
        <v>1</v>
      </c>
      <c r="CB40" s="8" t="s">
        <v>243</v>
      </c>
      <c r="CC40" s="8"/>
      <c r="CD40" s="8">
        <v>9</v>
      </c>
      <c r="CE40" s="8"/>
      <c r="CF40" s="8">
        <v>4</v>
      </c>
      <c r="CG40" s="8">
        <v>1</v>
      </c>
      <c r="CH40" s="8">
        <v>2</v>
      </c>
      <c r="CI40" s="8">
        <v>2</v>
      </c>
      <c r="CJ40" s="8">
        <v>2</v>
      </c>
      <c r="CK40" s="8">
        <v>2</v>
      </c>
      <c r="CL40" s="8">
        <v>2</v>
      </c>
      <c r="CM40" s="8">
        <v>2</v>
      </c>
      <c r="CN40" s="8">
        <v>2</v>
      </c>
      <c r="CO40" s="8">
        <v>2</v>
      </c>
      <c r="CP40" s="8">
        <v>1</v>
      </c>
      <c r="CQ40" s="8">
        <v>2</v>
      </c>
      <c r="CR40" s="8">
        <v>2</v>
      </c>
      <c r="CS40" s="8">
        <v>2</v>
      </c>
      <c r="CT40" s="8">
        <v>4</v>
      </c>
      <c r="CU40" s="8">
        <v>3</v>
      </c>
      <c r="CV40" s="8">
        <v>5</v>
      </c>
      <c r="CW40" s="8">
        <v>11</v>
      </c>
      <c r="CX40" s="8">
        <v>190</v>
      </c>
      <c r="CY40" s="8">
        <v>2</v>
      </c>
      <c r="CZ40" s="8">
        <v>4</v>
      </c>
      <c r="DA40" s="8">
        <v>4</v>
      </c>
      <c r="DB40" s="8">
        <v>2</v>
      </c>
      <c r="DC40" s="8">
        <v>2</v>
      </c>
      <c r="DD40" s="8">
        <v>2</v>
      </c>
      <c r="DE40" s="8">
        <v>2</v>
      </c>
      <c r="DF40" s="8">
        <v>2</v>
      </c>
      <c r="DG40" s="8">
        <v>2</v>
      </c>
      <c r="DH40" s="8">
        <v>2</v>
      </c>
      <c r="DI40" s="8">
        <v>2</v>
      </c>
      <c r="DJ40" s="8">
        <v>2</v>
      </c>
      <c r="DK40" s="8">
        <v>2</v>
      </c>
      <c r="DL40" s="8">
        <v>2</v>
      </c>
      <c r="DM40" s="8">
        <v>2</v>
      </c>
      <c r="DN40" s="8">
        <v>2</v>
      </c>
      <c r="DO40" s="8">
        <v>2</v>
      </c>
      <c r="DP40" s="8">
        <v>2</v>
      </c>
      <c r="DQ40" s="8">
        <v>2</v>
      </c>
      <c r="DR40" s="8">
        <v>2</v>
      </c>
      <c r="DS40" s="8">
        <v>2</v>
      </c>
      <c r="DT40" s="8">
        <v>1</v>
      </c>
      <c r="DU40" s="8" t="s">
        <v>235</v>
      </c>
      <c r="DV40" s="9" t="e">
        <v>#NULL!</v>
      </c>
      <c r="DW40" s="8">
        <v>2</v>
      </c>
      <c r="DX40" s="9" t="e">
        <v>#NULL!</v>
      </c>
      <c r="DY40" s="8">
        <v>3</v>
      </c>
      <c r="DZ40" s="8" t="s">
        <v>223</v>
      </c>
      <c r="EA40" s="8"/>
      <c r="EB40" s="8" t="s">
        <v>223</v>
      </c>
      <c r="EC40" s="8" t="s">
        <v>223</v>
      </c>
      <c r="ED40" s="8">
        <v>5</v>
      </c>
      <c r="EE40" s="8">
        <v>36.39151266255989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11">
        <v>0</v>
      </c>
      <c r="EN40" s="9" t="e">
        <v>#NULL!</v>
      </c>
      <c r="EO40" s="9" t="e">
        <v>#NULL!</v>
      </c>
      <c r="EP40" s="9" t="e">
        <v>#NULL!</v>
      </c>
      <c r="EQ40" s="9" t="e">
        <v>#NULL!</v>
      </c>
      <c r="ER40" s="9" t="e">
        <v>#NULL!</v>
      </c>
      <c r="ES40" s="9" t="e">
        <v>#NULL!</v>
      </c>
      <c r="ET40" s="13">
        <v>32.590158000000002</v>
      </c>
      <c r="EU40" s="13">
        <v>-114.717862</v>
      </c>
      <c r="EV40" s="9" t="e">
        <v>#NULL!</v>
      </c>
      <c r="EW40" s="9" t="e">
        <v>#NULL!</v>
      </c>
      <c r="EX40" s="9" t="e">
        <v>#NULL!</v>
      </c>
      <c r="EY40" s="9" t="e">
        <v>#NULL!</v>
      </c>
      <c r="EZ40" s="9" t="e">
        <v>#NULL!</v>
      </c>
      <c r="FA40" s="9" t="e">
        <v>#NULL!</v>
      </c>
      <c r="FB40" s="9" t="e">
        <v>#NULL!</v>
      </c>
      <c r="FC40" s="9" t="e">
        <v>#NULL!</v>
      </c>
      <c r="FD40" s="9" t="e">
        <v>#NULL!</v>
      </c>
      <c r="FE40" s="9" t="e">
        <v>#NULL!</v>
      </c>
      <c r="FF40" s="9" t="e">
        <v>#NULL!</v>
      </c>
      <c r="FG40" s="9" t="e">
        <v>#NULL!</v>
      </c>
      <c r="FH40" s="9" t="e">
        <v>#NULL!</v>
      </c>
      <c r="FI40" s="9" t="e">
        <v>#NULL!</v>
      </c>
      <c r="FJ40" s="9" t="e">
        <v>#NULL!</v>
      </c>
      <c r="FK40" s="9" t="e">
        <v>#NULL!</v>
      </c>
      <c r="FL40" s="8"/>
      <c r="FM40" s="9" t="e">
        <v>#NULL!</v>
      </c>
      <c r="FN40" s="9" t="e">
        <v>#NULL!</v>
      </c>
      <c r="FO40" s="9" t="e">
        <v>#NULL!</v>
      </c>
      <c r="FP40" s="9" t="e">
        <v>#NULL!</v>
      </c>
      <c r="FQ40" s="9" t="e">
        <v>#NULL!</v>
      </c>
      <c r="FR40" s="9" t="e">
        <v>#NULL!</v>
      </c>
      <c r="FS40" s="9" t="e">
        <v>#NULL!</v>
      </c>
      <c r="FT40" s="9" t="e">
        <v>#NULL!</v>
      </c>
      <c r="FU40" s="9" t="e">
        <v>#NULL!</v>
      </c>
      <c r="FV40" s="11">
        <v>71</v>
      </c>
      <c r="FW40" s="11">
        <v>26.496726839912714</v>
      </c>
      <c r="FX40" s="8">
        <v>30</v>
      </c>
      <c r="FY40" s="8">
        <v>0</v>
      </c>
      <c r="FZ40" s="8">
        <v>0</v>
      </c>
      <c r="GA40" s="8">
        <v>0</v>
      </c>
      <c r="GB40" s="8">
        <v>0</v>
      </c>
      <c r="GC40" s="8">
        <v>0</v>
      </c>
      <c r="GD40" s="11">
        <v>0</v>
      </c>
      <c r="GE40" s="11">
        <v>0</v>
      </c>
      <c r="GF40" s="9" t="e">
        <v>#NULL!</v>
      </c>
      <c r="GG40" s="8"/>
      <c r="GH40" s="8"/>
      <c r="GI40" s="8"/>
      <c r="GJ40" s="9" t="e">
        <v>#NULL!</v>
      </c>
      <c r="GK40" s="8" t="s">
        <v>227</v>
      </c>
      <c r="GL40" s="8"/>
      <c r="GM40" s="9" t="e">
        <v>#NULL!</v>
      </c>
      <c r="GN40" s="9" t="e">
        <v>#NULL!</v>
      </c>
      <c r="GO40" s="9" t="e">
        <v>#NULL!</v>
      </c>
      <c r="GP40" s="9" t="e">
        <v>#NULL!</v>
      </c>
      <c r="GQ40" s="9" t="e">
        <v>#NULL!</v>
      </c>
    </row>
    <row r="41" spans="1:199" x14ac:dyDescent="0.2">
      <c r="A41" s="8" t="s">
        <v>289</v>
      </c>
      <c r="B41" s="11">
        <v>0.28000000000000003</v>
      </c>
      <c r="C41" s="11">
        <v>13.91</v>
      </c>
      <c r="D41" s="7">
        <f>(0.07)/(SQRT(2))</f>
        <v>4.9497474683058325E-2</v>
      </c>
      <c r="E41" s="9" t="e">
        <v>#NULL!</v>
      </c>
      <c r="F41" s="11">
        <v>0.11</v>
      </c>
      <c r="G41" s="7">
        <f>0.05/SQRT(2)</f>
        <v>3.5355339059327376E-2</v>
      </c>
      <c r="H41" s="8">
        <v>1</v>
      </c>
      <c r="I41" s="10">
        <v>43243</v>
      </c>
      <c r="J41" s="8">
        <v>2</v>
      </c>
      <c r="K41" s="8">
        <v>11</v>
      </c>
      <c r="L41" s="8">
        <v>13</v>
      </c>
      <c r="M41" s="8">
        <v>99</v>
      </c>
      <c r="N41" s="10">
        <v>36477</v>
      </c>
      <c r="O41" s="8">
        <v>1</v>
      </c>
      <c r="P41" s="9" t="e">
        <v>#NULL!</v>
      </c>
      <c r="Q41" s="9" t="e">
        <v>#NULL!</v>
      </c>
      <c r="R41" s="9" t="e">
        <v>#NULL!</v>
      </c>
      <c r="S41" s="9" t="e">
        <v>#NULL!</v>
      </c>
      <c r="T41" s="8">
        <v>1</v>
      </c>
      <c r="U41" s="9" t="e">
        <v>#NULL!</v>
      </c>
      <c r="V41" s="9" t="e">
        <v>#NULL!</v>
      </c>
      <c r="W41" s="9" t="e">
        <v>#NULL!</v>
      </c>
      <c r="X41" s="8"/>
      <c r="Y41" s="8">
        <v>7</v>
      </c>
      <c r="Z41" s="8">
        <v>6</v>
      </c>
      <c r="AA41" s="8">
        <v>0</v>
      </c>
      <c r="AB41" s="8">
        <v>3</v>
      </c>
      <c r="AC41" s="8">
        <v>4</v>
      </c>
      <c r="AD41" s="8"/>
      <c r="AE41" s="8">
        <v>1</v>
      </c>
      <c r="AF41" s="8"/>
      <c r="AG41" s="8">
        <v>2</v>
      </c>
      <c r="AH41" s="8" t="s">
        <v>223</v>
      </c>
      <c r="AI41" s="8" t="s">
        <v>223</v>
      </c>
      <c r="AJ41" s="8" t="s">
        <v>223</v>
      </c>
      <c r="AK41" s="8" t="s">
        <v>223</v>
      </c>
      <c r="AL41" s="8" t="s">
        <v>223</v>
      </c>
      <c r="AM41" s="8" t="s">
        <v>223</v>
      </c>
      <c r="AN41" s="8" t="s">
        <v>223</v>
      </c>
      <c r="AO41" s="8" t="s">
        <v>223</v>
      </c>
      <c r="AP41" s="9" t="e">
        <v>#NULL!</v>
      </c>
      <c r="AQ41" s="8" t="s">
        <v>223</v>
      </c>
      <c r="AR41" s="8" t="s">
        <v>223</v>
      </c>
      <c r="AS41" s="8" t="s">
        <v>223</v>
      </c>
      <c r="AT41" s="8" t="s">
        <v>223</v>
      </c>
      <c r="AU41" s="8" t="s">
        <v>223</v>
      </c>
      <c r="AV41" s="8" t="s">
        <v>223</v>
      </c>
      <c r="AW41" s="8" t="s">
        <v>223</v>
      </c>
      <c r="AX41" s="8" t="s">
        <v>223</v>
      </c>
      <c r="AY41" s="8" t="s">
        <v>223</v>
      </c>
      <c r="AZ41" s="8" t="s">
        <v>224</v>
      </c>
      <c r="BA41" s="8" t="s">
        <v>223</v>
      </c>
      <c r="BB41" s="8" t="s">
        <v>223</v>
      </c>
      <c r="BC41" s="8" t="s">
        <v>290</v>
      </c>
      <c r="BD41" s="8" t="s">
        <v>49</v>
      </c>
      <c r="BE41" s="8">
        <v>2</v>
      </c>
      <c r="BF41" s="8">
        <v>2</v>
      </c>
      <c r="BG41" s="8">
        <v>5</v>
      </c>
      <c r="BH41" s="8">
        <v>2</v>
      </c>
      <c r="BI41" s="8">
        <v>1</v>
      </c>
      <c r="BJ41" s="8">
        <v>2</v>
      </c>
      <c r="BK41" s="8"/>
      <c r="BL41" s="8">
        <v>2</v>
      </c>
      <c r="BM41" s="8"/>
      <c r="BN41" s="8">
        <v>2</v>
      </c>
      <c r="BO41" s="8">
        <v>3</v>
      </c>
      <c r="BP41" s="8"/>
      <c r="BQ41" s="8">
        <v>1</v>
      </c>
      <c r="BR41" s="8"/>
      <c r="BS41" s="8">
        <v>1</v>
      </c>
      <c r="BT41" s="8"/>
      <c r="BU41" s="8">
        <v>1</v>
      </c>
      <c r="BV41" s="8"/>
      <c r="BW41" s="8">
        <v>1</v>
      </c>
      <c r="BX41" s="8">
        <v>7</v>
      </c>
      <c r="BY41" s="8" t="s">
        <v>292</v>
      </c>
      <c r="BZ41" s="8">
        <v>2</v>
      </c>
      <c r="CA41" s="8">
        <v>1</v>
      </c>
      <c r="CB41" s="8" t="s">
        <v>224</v>
      </c>
      <c r="CC41" s="8"/>
      <c r="CD41" s="8">
        <v>2</v>
      </c>
      <c r="CE41" s="8"/>
      <c r="CF41" s="8">
        <v>1</v>
      </c>
      <c r="CG41" s="8">
        <v>1</v>
      </c>
      <c r="CH41" s="8">
        <v>2</v>
      </c>
      <c r="CI41" s="8">
        <v>2</v>
      </c>
      <c r="CJ41" s="8">
        <v>2</v>
      </c>
      <c r="CK41" s="8">
        <v>2</v>
      </c>
      <c r="CL41" s="8">
        <v>2</v>
      </c>
      <c r="CM41" s="8">
        <v>2</v>
      </c>
      <c r="CN41" s="8">
        <v>2</v>
      </c>
      <c r="CO41" s="8">
        <v>2</v>
      </c>
      <c r="CP41" s="8">
        <v>2</v>
      </c>
      <c r="CQ41" s="8">
        <v>2</v>
      </c>
      <c r="CR41" s="8">
        <v>2</v>
      </c>
      <c r="CS41" s="8">
        <v>2</v>
      </c>
      <c r="CT41" s="8">
        <v>1</v>
      </c>
      <c r="CU41" s="8">
        <v>3</v>
      </c>
      <c r="CV41" s="8">
        <v>5</v>
      </c>
      <c r="CW41" s="8">
        <v>9</v>
      </c>
      <c r="CX41" s="8">
        <v>170</v>
      </c>
      <c r="CY41" s="8">
        <v>2</v>
      </c>
      <c r="CZ41" s="8">
        <v>1</v>
      </c>
      <c r="DA41" s="8">
        <v>3</v>
      </c>
      <c r="DB41" s="8">
        <v>2</v>
      </c>
      <c r="DC41" s="8">
        <v>2</v>
      </c>
      <c r="DD41" s="8">
        <v>2</v>
      </c>
      <c r="DE41" s="8">
        <v>2</v>
      </c>
      <c r="DF41" s="8">
        <v>2</v>
      </c>
      <c r="DG41" s="8">
        <v>2</v>
      </c>
      <c r="DH41" s="8">
        <v>2</v>
      </c>
      <c r="DI41" s="8">
        <v>2</v>
      </c>
      <c r="DJ41" s="8">
        <v>2</v>
      </c>
      <c r="DK41" s="8">
        <v>2</v>
      </c>
      <c r="DL41" s="8">
        <v>2</v>
      </c>
      <c r="DM41" s="8">
        <v>2</v>
      </c>
      <c r="DN41" s="8">
        <v>2</v>
      </c>
      <c r="DO41" s="8">
        <v>2</v>
      </c>
      <c r="DP41" s="8">
        <v>2</v>
      </c>
      <c r="DQ41" s="8">
        <v>2</v>
      </c>
      <c r="DR41" s="8">
        <v>2</v>
      </c>
      <c r="DS41" s="8">
        <v>2</v>
      </c>
      <c r="DT41" s="8">
        <v>2</v>
      </c>
      <c r="DU41" s="8" t="s">
        <v>223</v>
      </c>
      <c r="DV41" s="9" t="e">
        <v>#NULL!</v>
      </c>
      <c r="DW41" s="8">
        <v>2</v>
      </c>
      <c r="DX41" s="9" t="e">
        <v>#NULL!</v>
      </c>
      <c r="DY41" s="8">
        <v>3</v>
      </c>
      <c r="DZ41" s="8" t="s">
        <v>223</v>
      </c>
      <c r="EA41" s="8"/>
      <c r="EB41" s="8" t="s">
        <v>223</v>
      </c>
      <c r="EC41" s="8" t="s">
        <v>223</v>
      </c>
      <c r="ED41" s="8">
        <v>3</v>
      </c>
      <c r="EE41" s="8">
        <v>18.524298425735797</v>
      </c>
      <c r="EF41" s="8">
        <v>0</v>
      </c>
      <c r="EG41" s="8">
        <v>0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11">
        <v>1</v>
      </c>
      <c r="EN41" s="11">
        <v>1.9946929133473901</v>
      </c>
      <c r="EO41" s="11">
        <v>0.671631236801423</v>
      </c>
      <c r="EP41" s="11">
        <v>11.697326257632399</v>
      </c>
      <c r="EQ41" s="11">
        <v>113.48032424146299</v>
      </c>
      <c r="ER41" s="11">
        <v>1.3925237847388101</v>
      </c>
      <c r="ES41" s="11">
        <v>378.73068552685203</v>
      </c>
      <c r="ET41" s="13">
        <v>32.593443000000001</v>
      </c>
      <c r="EU41" s="13">
        <v>-114.70981500000001</v>
      </c>
      <c r="EV41" s="9" t="e">
        <v>#NULL!</v>
      </c>
      <c r="EW41" s="9" t="e">
        <v>#NULL!</v>
      </c>
      <c r="EX41" s="9" t="e">
        <v>#NULL!</v>
      </c>
      <c r="EY41" s="9" t="e">
        <v>#NULL!</v>
      </c>
      <c r="EZ41" s="9" t="e">
        <v>#NULL!</v>
      </c>
      <c r="FA41" s="9" t="e">
        <v>#NULL!</v>
      </c>
      <c r="FB41" s="9" t="e">
        <v>#NULL!</v>
      </c>
      <c r="FC41" s="9" t="e">
        <v>#NULL!</v>
      </c>
      <c r="FD41" s="9" t="e">
        <v>#NULL!</v>
      </c>
      <c r="FE41" s="9" t="e">
        <v>#NULL!</v>
      </c>
      <c r="FF41" s="9" t="e">
        <v>#NULL!</v>
      </c>
      <c r="FG41" s="9" t="e">
        <v>#NULL!</v>
      </c>
      <c r="FH41" s="9" t="e">
        <v>#NULL!</v>
      </c>
      <c r="FI41" s="9" t="e">
        <v>#NULL!</v>
      </c>
      <c r="FJ41" s="9" t="e">
        <v>#NULL!</v>
      </c>
      <c r="FK41" s="9" t="e">
        <v>#NULL!</v>
      </c>
      <c r="FL41" s="8"/>
      <c r="FM41" s="9" t="e">
        <v>#NULL!</v>
      </c>
      <c r="FN41" s="9" t="e">
        <v>#NULL!</v>
      </c>
      <c r="FO41" s="9" t="e">
        <v>#NULL!</v>
      </c>
      <c r="FP41" s="9" t="e">
        <v>#NULL!</v>
      </c>
      <c r="FQ41" s="9" t="e">
        <v>#NULL!</v>
      </c>
      <c r="FR41" s="9" t="e">
        <v>#NULL!</v>
      </c>
      <c r="FS41" s="9" t="e">
        <v>#NULL!</v>
      </c>
      <c r="FT41" s="9" t="e">
        <v>#NULL!</v>
      </c>
      <c r="FU41" s="9" t="e">
        <v>#NULL!</v>
      </c>
      <c r="FV41" s="11">
        <v>69</v>
      </c>
      <c r="FW41" s="11">
        <v>25.101869355177485</v>
      </c>
      <c r="FX41" s="8">
        <v>19</v>
      </c>
      <c r="FY41" s="8">
        <v>0</v>
      </c>
      <c r="FZ41" s="8">
        <v>0</v>
      </c>
      <c r="GA41" s="8">
        <v>0</v>
      </c>
      <c r="GB41" s="8">
        <v>0</v>
      </c>
      <c r="GC41" s="8">
        <v>0</v>
      </c>
      <c r="GD41" s="11">
        <v>0</v>
      </c>
      <c r="GE41" s="11">
        <v>0</v>
      </c>
      <c r="GF41" s="9" t="e">
        <v>#NULL!</v>
      </c>
      <c r="GG41" s="8"/>
      <c r="GH41" s="8"/>
      <c r="GI41" s="8"/>
      <c r="GJ41" s="9" t="e">
        <v>#NULL!</v>
      </c>
      <c r="GK41" s="8" t="s">
        <v>227</v>
      </c>
      <c r="GL41" s="8"/>
      <c r="GM41" s="9" t="e">
        <v>#NULL!</v>
      </c>
      <c r="GN41" s="9" t="e">
        <v>#NULL!</v>
      </c>
      <c r="GO41" s="9" t="e">
        <v>#NULL!</v>
      </c>
      <c r="GP41" s="9" t="e">
        <v>#NULL!</v>
      </c>
      <c r="GQ41" s="9" t="e">
        <v>#NULL!</v>
      </c>
    </row>
    <row r="42" spans="1:199" x14ac:dyDescent="0.2">
      <c r="A42" s="8" t="s">
        <v>306</v>
      </c>
      <c r="B42" s="11">
        <v>1.2</v>
      </c>
      <c r="C42" s="11">
        <v>22.64</v>
      </c>
      <c r="D42" s="7">
        <f>(0.07)/(SQRT(2))</f>
        <v>4.9497474683058325E-2</v>
      </c>
      <c r="E42" s="9" t="e">
        <v>#NULL!</v>
      </c>
      <c r="F42" s="11">
        <v>0.95</v>
      </c>
      <c r="G42" s="11">
        <v>0.15</v>
      </c>
      <c r="H42" s="8">
        <v>1</v>
      </c>
      <c r="I42" s="10">
        <v>43244</v>
      </c>
      <c r="J42" s="8">
        <v>2</v>
      </c>
      <c r="K42" s="8">
        <v>11</v>
      </c>
      <c r="L42" s="8">
        <v>5</v>
      </c>
      <c r="M42" s="8">
        <v>65</v>
      </c>
      <c r="N42" s="10">
        <v>24051</v>
      </c>
      <c r="O42" s="8">
        <v>1</v>
      </c>
      <c r="P42" s="9" t="e">
        <v>#NULL!</v>
      </c>
      <c r="Q42" s="9" t="e">
        <v>#NULL!</v>
      </c>
      <c r="R42" s="9" t="e">
        <v>#NULL!</v>
      </c>
      <c r="S42" s="9" t="e">
        <v>#NULL!</v>
      </c>
      <c r="T42" s="8">
        <v>1</v>
      </c>
      <c r="U42" s="9" t="e">
        <v>#NULL!</v>
      </c>
      <c r="V42" s="9" t="e">
        <v>#NULL!</v>
      </c>
      <c r="W42" s="9" t="e">
        <v>#NULL!</v>
      </c>
      <c r="X42" s="8"/>
      <c r="Y42" s="8">
        <v>1</v>
      </c>
      <c r="Z42" s="8">
        <v>4</v>
      </c>
      <c r="AA42" s="8">
        <v>3</v>
      </c>
      <c r="AB42" s="8">
        <v>0</v>
      </c>
      <c r="AC42" s="8">
        <v>4</v>
      </c>
      <c r="AD42" s="8"/>
      <c r="AE42" s="8">
        <v>2</v>
      </c>
      <c r="AF42" s="8" t="s">
        <v>307</v>
      </c>
      <c r="AG42" s="8">
        <v>2</v>
      </c>
      <c r="AH42" s="8" t="s">
        <v>223</v>
      </c>
      <c r="AI42" s="8" t="s">
        <v>223</v>
      </c>
      <c r="AJ42" s="8" t="s">
        <v>223</v>
      </c>
      <c r="AK42" s="8" t="s">
        <v>223</v>
      </c>
      <c r="AL42" s="8" t="s">
        <v>223</v>
      </c>
      <c r="AM42" s="8" t="s">
        <v>223</v>
      </c>
      <c r="AN42" s="8" t="s">
        <v>223</v>
      </c>
      <c r="AO42" s="8" t="s">
        <v>223</v>
      </c>
      <c r="AP42" s="9" t="e">
        <v>#NULL!</v>
      </c>
      <c r="AQ42" s="8" t="s">
        <v>223</v>
      </c>
      <c r="AR42" s="8" t="s">
        <v>223</v>
      </c>
      <c r="AS42" s="8" t="s">
        <v>223</v>
      </c>
      <c r="AT42" s="8" t="s">
        <v>223</v>
      </c>
      <c r="AU42" s="8" t="s">
        <v>223</v>
      </c>
      <c r="AV42" s="8" t="s">
        <v>223</v>
      </c>
      <c r="AW42" s="8" t="s">
        <v>223</v>
      </c>
      <c r="AX42" s="8" t="s">
        <v>223</v>
      </c>
      <c r="AY42" s="8" t="s">
        <v>223</v>
      </c>
      <c r="AZ42" s="8" t="s">
        <v>224</v>
      </c>
      <c r="BA42" s="8" t="s">
        <v>223</v>
      </c>
      <c r="BB42" s="8" t="s">
        <v>223</v>
      </c>
      <c r="BC42" s="8" t="s">
        <v>278</v>
      </c>
      <c r="BD42" s="8" t="s">
        <v>278</v>
      </c>
      <c r="BE42" s="8">
        <v>2</v>
      </c>
      <c r="BF42" s="8">
        <v>2</v>
      </c>
      <c r="BG42" s="8">
        <v>5</v>
      </c>
      <c r="BH42" s="8">
        <v>1</v>
      </c>
      <c r="BI42" s="8">
        <v>1</v>
      </c>
      <c r="BJ42" s="8">
        <v>1</v>
      </c>
      <c r="BK42" s="8"/>
      <c r="BL42" s="8">
        <v>1</v>
      </c>
      <c r="BM42" s="8"/>
      <c r="BN42" s="8">
        <v>2</v>
      </c>
      <c r="BO42" s="8">
        <v>3</v>
      </c>
      <c r="BP42" s="8"/>
      <c r="BQ42" s="8">
        <v>3</v>
      </c>
      <c r="BR42" s="8"/>
      <c r="BS42" s="8">
        <v>3</v>
      </c>
      <c r="BT42" s="8"/>
      <c r="BU42" s="8">
        <v>4</v>
      </c>
      <c r="BV42" s="8" t="s">
        <v>309</v>
      </c>
      <c r="BW42" s="8">
        <v>1</v>
      </c>
      <c r="BX42" s="8">
        <v>1</v>
      </c>
      <c r="BY42" s="8"/>
      <c r="BZ42" s="8">
        <v>2</v>
      </c>
      <c r="CA42" s="8">
        <v>2</v>
      </c>
      <c r="CB42" s="8" t="s">
        <v>223</v>
      </c>
      <c r="CC42" s="8"/>
      <c r="CD42" s="8">
        <v>2</v>
      </c>
      <c r="CE42" s="8"/>
      <c r="CF42" s="8">
        <v>1</v>
      </c>
      <c r="CG42" s="8">
        <v>2</v>
      </c>
      <c r="CH42" s="8">
        <v>1</v>
      </c>
      <c r="CI42" s="8">
        <v>2</v>
      </c>
      <c r="CJ42" s="8">
        <v>1</v>
      </c>
      <c r="CK42" s="8">
        <v>2</v>
      </c>
      <c r="CL42" s="8">
        <v>1</v>
      </c>
      <c r="CM42" s="8">
        <v>2</v>
      </c>
      <c r="CN42" s="8">
        <v>1</v>
      </c>
      <c r="CO42" s="8">
        <v>1</v>
      </c>
      <c r="CP42" s="8">
        <v>1</v>
      </c>
      <c r="CQ42" s="8">
        <v>1</v>
      </c>
      <c r="CR42" s="8">
        <v>1</v>
      </c>
      <c r="CS42" s="8">
        <v>2</v>
      </c>
      <c r="CT42" s="8">
        <v>4</v>
      </c>
      <c r="CU42" s="8">
        <v>1</v>
      </c>
      <c r="CV42" s="8">
        <v>5</v>
      </c>
      <c r="CW42" s="8">
        <v>7</v>
      </c>
      <c r="CX42" s="8">
        <v>165</v>
      </c>
      <c r="CY42" s="8">
        <v>1</v>
      </c>
      <c r="CZ42" s="8">
        <v>1</v>
      </c>
      <c r="DA42" s="8">
        <v>2</v>
      </c>
      <c r="DB42" s="8">
        <v>2</v>
      </c>
      <c r="DC42" s="8">
        <v>2</v>
      </c>
      <c r="DD42" s="8">
        <v>2</v>
      </c>
      <c r="DE42" s="8">
        <v>2</v>
      </c>
      <c r="DF42" s="8">
        <v>2</v>
      </c>
      <c r="DG42" s="8">
        <v>2</v>
      </c>
      <c r="DH42" s="8">
        <v>1</v>
      </c>
      <c r="DI42" s="8">
        <v>2</v>
      </c>
      <c r="DJ42" s="8">
        <v>2</v>
      </c>
      <c r="DK42" s="8">
        <v>2</v>
      </c>
      <c r="DL42" s="8">
        <v>2</v>
      </c>
      <c r="DM42" s="8">
        <v>2</v>
      </c>
      <c r="DN42" s="8">
        <v>2</v>
      </c>
      <c r="DO42" s="8">
        <v>2</v>
      </c>
      <c r="DP42" s="8">
        <v>1</v>
      </c>
      <c r="DQ42" s="8">
        <v>2</v>
      </c>
      <c r="DR42" s="8">
        <v>2</v>
      </c>
      <c r="DS42" s="8">
        <v>2</v>
      </c>
      <c r="DT42" s="8">
        <v>1</v>
      </c>
      <c r="DU42" s="8" t="s">
        <v>224</v>
      </c>
      <c r="DV42" s="8">
        <v>1</v>
      </c>
      <c r="DW42" s="8">
        <v>1</v>
      </c>
      <c r="DX42" s="8">
        <v>1</v>
      </c>
      <c r="DY42" s="8">
        <v>1</v>
      </c>
      <c r="DZ42" s="8" t="s">
        <v>224</v>
      </c>
      <c r="EA42" s="8" t="s">
        <v>310</v>
      </c>
      <c r="EB42" s="8" t="s">
        <v>224</v>
      </c>
      <c r="EC42" s="8" t="s">
        <v>224</v>
      </c>
      <c r="ED42" s="8">
        <v>3</v>
      </c>
      <c r="EE42" s="8">
        <v>52.547570157426421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11">
        <v>1</v>
      </c>
      <c r="EN42" s="11">
        <v>1.67577362916291</v>
      </c>
      <c r="EO42" s="11">
        <v>1.3177610449524899</v>
      </c>
      <c r="EP42" s="11">
        <v>7.3536508438659398</v>
      </c>
      <c r="EQ42" s="11">
        <v>60.3717290200753</v>
      </c>
      <c r="ER42" s="11">
        <v>1.0528990204198101</v>
      </c>
      <c r="ES42" s="11">
        <v>179.59426245697799</v>
      </c>
      <c r="ET42" s="13">
        <v>32.493439000000002</v>
      </c>
      <c r="EU42" s="13">
        <v>-114.773758</v>
      </c>
      <c r="EV42" s="9" t="e">
        <v>#NULL!</v>
      </c>
      <c r="EW42" s="9" t="e">
        <v>#NULL!</v>
      </c>
      <c r="EX42" s="9" t="e">
        <v>#NULL!</v>
      </c>
      <c r="EY42" s="9" t="e">
        <v>#NULL!</v>
      </c>
      <c r="EZ42" s="9" t="e">
        <v>#NULL!</v>
      </c>
      <c r="FA42" s="9" t="e">
        <v>#NULL!</v>
      </c>
      <c r="FB42" s="9" t="e">
        <v>#NULL!</v>
      </c>
      <c r="FC42" s="9" t="e">
        <v>#NULL!</v>
      </c>
      <c r="FD42" s="9" t="e">
        <v>#NULL!</v>
      </c>
      <c r="FE42" s="9" t="e">
        <v>#NULL!</v>
      </c>
      <c r="FF42" s="9" t="e">
        <v>#NULL!</v>
      </c>
      <c r="FG42" s="9" t="e">
        <v>#NULL!</v>
      </c>
      <c r="FH42" s="9" t="e">
        <v>#NULL!</v>
      </c>
      <c r="FI42" s="9" t="e">
        <v>#NULL!</v>
      </c>
      <c r="FJ42" s="9" t="e">
        <v>#NULL!</v>
      </c>
      <c r="FK42" s="9" t="e">
        <v>#NULL!</v>
      </c>
      <c r="FL42" s="8"/>
      <c r="FM42" s="9" t="e">
        <v>#NULL!</v>
      </c>
      <c r="FN42" s="9" t="e">
        <v>#NULL!</v>
      </c>
      <c r="FO42" s="9" t="e">
        <v>#NULL!</v>
      </c>
      <c r="FP42" s="9" t="e">
        <v>#NULL!</v>
      </c>
      <c r="FQ42" s="9" t="e">
        <v>#NULL!</v>
      </c>
      <c r="FR42" s="9" t="e">
        <v>#NULL!</v>
      </c>
      <c r="FS42" s="9" t="e">
        <v>#NULL!</v>
      </c>
      <c r="FT42" s="9" t="e">
        <v>#NULL!</v>
      </c>
      <c r="FU42" s="9" t="e">
        <v>#NULL!</v>
      </c>
      <c r="FV42" s="11">
        <v>67</v>
      </c>
      <c r="FW42" s="11">
        <v>25.83983069725997</v>
      </c>
      <c r="FX42" s="8">
        <v>50</v>
      </c>
      <c r="FY42" s="8">
        <v>0</v>
      </c>
      <c r="FZ42" s="8">
        <v>0</v>
      </c>
      <c r="GA42" s="8">
        <v>0</v>
      </c>
      <c r="GB42" s="8">
        <v>0</v>
      </c>
      <c r="GC42" s="8">
        <v>0</v>
      </c>
      <c r="GD42" s="11">
        <v>0</v>
      </c>
      <c r="GE42" s="11">
        <v>1</v>
      </c>
      <c r="GF42" s="9" t="e">
        <v>#NULL!</v>
      </c>
      <c r="GG42" s="8"/>
      <c r="GH42" s="8"/>
      <c r="GI42" s="8"/>
      <c r="GJ42" s="9" t="e">
        <v>#NULL!</v>
      </c>
      <c r="GK42" s="8" t="s">
        <v>227</v>
      </c>
      <c r="GL42" s="8"/>
      <c r="GM42" s="9" t="e">
        <v>#NULL!</v>
      </c>
      <c r="GN42" s="9" t="e">
        <v>#NULL!</v>
      </c>
      <c r="GO42" s="9" t="e">
        <v>#NULL!</v>
      </c>
      <c r="GP42" s="9" t="e">
        <v>#NULL!</v>
      </c>
      <c r="GQ42" s="9" t="e">
        <v>#NULL!</v>
      </c>
    </row>
    <row r="43" spans="1:199" x14ac:dyDescent="0.2">
      <c r="A43" s="8" t="s">
        <v>321</v>
      </c>
      <c r="B43" s="11">
        <v>0.17</v>
      </c>
      <c r="C43" s="11">
        <v>6.22</v>
      </c>
      <c r="D43" s="7">
        <f>(0.07)/(SQRT(2))</f>
        <v>4.9497474683058325E-2</v>
      </c>
      <c r="E43" s="9" t="e">
        <v>#NULL!</v>
      </c>
      <c r="F43" s="11">
        <v>1.72</v>
      </c>
      <c r="G43" s="11">
        <v>0.22</v>
      </c>
      <c r="H43" s="8">
        <v>1</v>
      </c>
      <c r="I43" s="10">
        <v>43244</v>
      </c>
      <c r="J43" s="8">
        <v>1</v>
      </c>
      <c r="K43" s="8">
        <v>7</v>
      </c>
      <c r="L43" s="8">
        <v>11</v>
      </c>
      <c r="M43" s="8">
        <v>36</v>
      </c>
      <c r="N43" s="10">
        <v>13342</v>
      </c>
      <c r="O43" s="8">
        <v>1</v>
      </c>
      <c r="P43" s="9" t="e">
        <v>#NULL!</v>
      </c>
      <c r="Q43" s="9" t="e">
        <v>#NULL!</v>
      </c>
      <c r="R43" s="9" t="e">
        <v>#NULL!</v>
      </c>
      <c r="S43" s="9" t="e">
        <v>#NULL!</v>
      </c>
      <c r="T43" s="8">
        <v>1</v>
      </c>
      <c r="U43" s="9" t="e">
        <v>#NULL!</v>
      </c>
      <c r="V43" s="9" t="e">
        <v>#NULL!</v>
      </c>
      <c r="W43" s="9" t="e">
        <v>#NULL!</v>
      </c>
      <c r="X43" s="8"/>
      <c r="Y43" s="8">
        <v>1</v>
      </c>
      <c r="Z43" s="8">
        <v>3</v>
      </c>
      <c r="AA43" s="8">
        <v>0</v>
      </c>
      <c r="AB43" s="8">
        <v>1</v>
      </c>
      <c r="AC43" s="8">
        <v>1</v>
      </c>
      <c r="AD43" s="8"/>
      <c r="AE43" s="8">
        <v>2</v>
      </c>
      <c r="AF43" s="8" t="s">
        <v>222</v>
      </c>
      <c r="AG43" s="8">
        <v>2</v>
      </c>
      <c r="AH43" s="8" t="s">
        <v>223</v>
      </c>
      <c r="AI43" s="8" t="s">
        <v>223</v>
      </c>
      <c r="AJ43" s="8" t="s">
        <v>223</v>
      </c>
      <c r="AK43" s="8" t="s">
        <v>223</v>
      </c>
      <c r="AL43" s="8" t="s">
        <v>223</v>
      </c>
      <c r="AM43" s="8" t="s">
        <v>223</v>
      </c>
      <c r="AN43" s="8" t="s">
        <v>223</v>
      </c>
      <c r="AO43" s="8" t="s">
        <v>223</v>
      </c>
      <c r="AP43" s="9" t="e">
        <v>#NULL!</v>
      </c>
      <c r="AQ43" s="8" t="s">
        <v>223</v>
      </c>
      <c r="AR43" s="8" t="s">
        <v>223</v>
      </c>
      <c r="AS43" s="8" t="s">
        <v>223</v>
      </c>
      <c r="AT43" s="8" t="s">
        <v>223</v>
      </c>
      <c r="AU43" s="8" t="s">
        <v>223</v>
      </c>
      <c r="AV43" s="8" t="s">
        <v>223</v>
      </c>
      <c r="AW43" s="8" t="s">
        <v>223</v>
      </c>
      <c r="AX43" s="8" t="s">
        <v>223</v>
      </c>
      <c r="AY43" s="8" t="s">
        <v>223</v>
      </c>
      <c r="AZ43" s="8" t="s">
        <v>224</v>
      </c>
      <c r="BA43" s="8" t="s">
        <v>223</v>
      </c>
      <c r="BB43" s="8" t="s">
        <v>223</v>
      </c>
      <c r="BC43" s="8"/>
      <c r="BD43" s="8" t="s">
        <v>47</v>
      </c>
      <c r="BE43" s="8">
        <v>2</v>
      </c>
      <c r="BF43" s="8">
        <v>1</v>
      </c>
      <c r="BG43" s="8">
        <v>3</v>
      </c>
      <c r="BH43" s="8">
        <v>2</v>
      </c>
      <c r="BI43" s="8">
        <v>2</v>
      </c>
      <c r="BJ43" s="8">
        <v>1</v>
      </c>
      <c r="BK43" s="8"/>
      <c r="BL43" s="8">
        <v>3</v>
      </c>
      <c r="BM43" s="8"/>
      <c r="BN43" s="8">
        <v>2</v>
      </c>
      <c r="BO43" s="8">
        <v>3</v>
      </c>
      <c r="BP43" s="8"/>
      <c r="BQ43" s="8">
        <v>3</v>
      </c>
      <c r="BR43" s="8"/>
      <c r="BS43" s="8">
        <v>3</v>
      </c>
      <c r="BT43" s="8"/>
      <c r="BU43" s="8">
        <v>3</v>
      </c>
      <c r="BV43" s="8"/>
      <c r="BW43" s="8">
        <v>2</v>
      </c>
      <c r="BX43" s="9" t="e">
        <v>#NULL!</v>
      </c>
      <c r="BY43" s="8"/>
      <c r="BZ43" s="9" t="e">
        <v>#NULL!</v>
      </c>
      <c r="CA43" s="8">
        <v>2</v>
      </c>
      <c r="CB43" s="8" t="s">
        <v>223</v>
      </c>
      <c r="CC43" s="8"/>
      <c r="CD43" s="8">
        <v>4</v>
      </c>
      <c r="CE43" s="8"/>
      <c r="CF43" s="8">
        <v>3</v>
      </c>
      <c r="CG43" s="8">
        <v>1</v>
      </c>
      <c r="CH43" s="8">
        <v>2</v>
      </c>
      <c r="CI43" s="8">
        <v>2</v>
      </c>
      <c r="CJ43" s="8">
        <v>2</v>
      </c>
      <c r="CK43" s="8">
        <v>1</v>
      </c>
      <c r="CL43" s="8">
        <v>2</v>
      </c>
      <c r="CM43" s="8">
        <v>2</v>
      </c>
      <c r="CN43" s="8">
        <v>3</v>
      </c>
      <c r="CO43" s="8">
        <v>3</v>
      </c>
      <c r="CP43" s="8">
        <v>3</v>
      </c>
      <c r="CQ43" s="8">
        <v>3</v>
      </c>
      <c r="CR43" s="8">
        <v>1</v>
      </c>
      <c r="CS43" s="8">
        <v>2</v>
      </c>
      <c r="CT43" s="8">
        <v>5</v>
      </c>
      <c r="CU43" s="8">
        <v>3</v>
      </c>
      <c r="CV43" s="8">
        <v>5</v>
      </c>
      <c r="CW43" s="8">
        <v>3</v>
      </c>
      <c r="CX43" s="8">
        <v>180</v>
      </c>
      <c r="CY43" s="8">
        <v>2</v>
      </c>
      <c r="CZ43" s="8">
        <v>4</v>
      </c>
      <c r="DA43" s="8">
        <v>5</v>
      </c>
      <c r="DB43" s="8">
        <v>2</v>
      </c>
      <c r="DC43" s="8">
        <v>2</v>
      </c>
      <c r="DD43" s="8">
        <v>2</v>
      </c>
      <c r="DE43" s="8">
        <v>2</v>
      </c>
      <c r="DF43" s="8">
        <v>2</v>
      </c>
      <c r="DG43" s="8">
        <v>2</v>
      </c>
      <c r="DH43" s="8">
        <v>2</v>
      </c>
      <c r="DI43" s="8">
        <v>2</v>
      </c>
      <c r="DJ43" s="8">
        <v>2</v>
      </c>
      <c r="DK43" s="8">
        <v>2</v>
      </c>
      <c r="DL43" s="8">
        <v>2</v>
      </c>
      <c r="DM43" s="8">
        <v>2</v>
      </c>
      <c r="DN43" s="8">
        <v>2</v>
      </c>
      <c r="DO43" s="8">
        <v>2</v>
      </c>
      <c r="DP43" s="8">
        <v>2</v>
      </c>
      <c r="DQ43" s="8">
        <v>2</v>
      </c>
      <c r="DR43" s="8">
        <v>2</v>
      </c>
      <c r="DS43" s="8">
        <v>2</v>
      </c>
      <c r="DT43" s="8">
        <v>1</v>
      </c>
      <c r="DU43" s="8" t="s">
        <v>224</v>
      </c>
      <c r="DV43" s="8">
        <v>1</v>
      </c>
      <c r="DW43" s="8">
        <v>2</v>
      </c>
      <c r="DX43" s="9" t="e">
        <v>#NULL!</v>
      </c>
      <c r="DY43" s="8">
        <v>3</v>
      </c>
      <c r="DZ43" s="8" t="s">
        <v>223</v>
      </c>
      <c r="EA43" s="8"/>
      <c r="EB43" s="8" t="s">
        <v>223</v>
      </c>
      <c r="EC43" s="8" t="s">
        <v>223</v>
      </c>
      <c r="ED43" s="8">
        <v>11</v>
      </c>
      <c r="EE43" s="8">
        <v>81.867214236824097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11">
        <v>1</v>
      </c>
      <c r="EN43" s="11">
        <v>1.456409548149</v>
      </c>
      <c r="EO43" s="11">
        <v>1.1707723378698001</v>
      </c>
      <c r="EP43" s="11">
        <v>7.85037896703383</v>
      </c>
      <c r="EQ43" s="11">
        <v>53.7589748757756</v>
      </c>
      <c r="ER43" s="11">
        <v>0.73651673644534199</v>
      </c>
      <c r="ES43" s="11">
        <v>114.69576874763401</v>
      </c>
      <c r="ET43" s="13">
        <v>32.487614000000001</v>
      </c>
      <c r="EU43" s="13">
        <v>-114.753207</v>
      </c>
      <c r="EV43" s="9" t="e">
        <v>#NULL!</v>
      </c>
      <c r="EW43" s="9" t="e">
        <v>#NULL!</v>
      </c>
      <c r="EX43" s="9" t="e">
        <v>#NULL!</v>
      </c>
      <c r="EY43" s="9" t="e">
        <v>#NULL!</v>
      </c>
      <c r="EZ43" s="9" t="e">
        <v>#NULL!</v>
      </c>
      <c r="FA43" s="9" t="e">
        <v>#NULL!</v>
      </c>
      <c r="FB43" s="9" t="e">
        <v>#NULL!</v>
      </c>
      <c r="FC43" s="9" t="e">
        <v>#NULL!</v>
      </c>
      <c r="FD43" s="9" t="e">
        <v>#NULL!</v>
      </c>
      <c r="FE43" s="9" t="e">
        <v>#NULL!</v>
      </c>
      <c r="FF43" s="9" t="e">
        <v>#NULL!</v>
      </c>
      <c r="FG43" s="9" t="e">
        <v>#NULL!</v>
      </c>
      <c r="FH43" s="9" t="e">
        <v>#NULL!</v>
      </c>
      <c r="FI43" s="9" t="e">
        <v>#NULL!</v>
      </c>
      <c r="FJ43" s="9" t="e">
        <v>#NULL!</v>
      </c>
      <c r="FK43" s="9" t="e">
        <v>#NULL!</v>
      </c>
      <c r="FL43" s="8"/>
      <c r="FM43" s="9" t="e">
        <v>#NULL!</v>
      </c>
      <c r="FN43" s="9" t="e">
        <v>#NULL!</v>
      </c>
      <c r="FO43" s="9" t="e">
        <v>#NULL!</v>
      </c>
      <c r="FP43" s="9" t="e">
        <v>#NULL!</v>
      </c>
      <c r="FQ43" s="9" t="e">
        <v>#NULL!</v>
      </c>
      <c r="FR43" s="9" t="e">
        <v>#NULL!</v>
      </c>
      <c r="FS43" s="9" t="e">
        <v>#NULL!</v>
      </c>
      <c r="FT43" s="9" t="e">
        <v>#NULL!</v>
      </c>
      <c r="FU43" s="9" t="e">
        <v>#NULL!</v>
      </c>
      <c r="FV43" s="11">
        <v>63</v>
      </c>
      <c r="FW43" s="11">
        <v>31.882086167800452</v>
      </c>
      <c r="FX43" s="8">
        <v>80</v>
      </c>
      <c r="FY43" s="8">
        <v>0</v>
      </c>
      <c r="FZ43" s="8">
        <v>0</v>
      </c>
      <c r="GA43" s="8">
        <v>0</v>
      </c>
      <c r="GB43" s="8">
        <v>0</v>
      </c>
      <c r="GC43" s="8">
        <v>0</v>
      </c>
      <c r="GD43" s="11">
        <v>0</v>
      </c>
      <c r="GE43" s="11">
        <v>0</v>
      </c>
      <c r="GF43" s="9" t="e">
        <v>#NULL!</v>
      </c>
      <c r="GG43" s="8"/>
      <c r="GH43" s="8"/>
      <c r="GI43" s="8"/>
      <c r="GJ43" s="9" t="e">
        <v>#NULL!</v>
      </c>
      <c r="GK43" s="8" t="s">
        <v>227</v>
      </c>
      <c r="GL43" s="8"/>
      <c r="GM43" s="9" t="e">
        <v>#NULL!</v>
      </c>
      <c r="GN43" s="9" t="e">
        <v>#NULL!</v>
      </c>
      <c r="GO43" s="9" t="e">
        <v>#NULL!</v>
      </c>
      <c r="GP43" s="9" t="e">
        <v>#NULL!</v>
      </c>
      <c r="GQ43" s="9" t="e">
        <v>#NULL!</v>
      </c>
    </row>
    <row r="44" spans="1:199" x14ac:dyDescent="0.2">
      <c r="A44" s="8" t="s">
        <v>293</v>
      </c>
      <c r="B44" s="11">
        <v>0.16</v>
      </c>
      <c r="C44" s="11">
        <v>22.82</v>
      </c>
      <c r="D44" s="7">
        <f>(0.07)/(SQRT(2))</f>
        <v>4.9497474683058325E-2</v>
      </c>
      <c r="E44" s="9" t="e">
        <v>#NULL!</v>
      </c>
      <c r="F44" s="11">
        <v>0.08</v>
      </c>
      <c r="G44" s="11">
        <v>0.23</v>
      </c>
      <c r="H44" s="8">
        <v>1</v>
      </c>
      <c r="I44" s="10">
        <v>43244</v>
      </c>
      <c r="J44" s="8">
        <v>2</v>
      </c>
      <c r="K44" s="8">
        <v>12</v>
      </c>
      <c r="L44" s="8">
        <v>22</v>
      </c>
      <c r="M44" s="8">
        <v>62</v>
      </c>
      <c r="N44" s="10">
        <v>23002</v>
      </c>
      <c r="O44" s="8">
        <v>1</v>
      </c>
      <c r="P44" s="9" t="e">
        <v>#NULL!</v>
      </c>
      <c r="Q44" s="9" t="e">
        <v>#NULL!</v>
      </c>
      <c r="R44" s="9" t="e">
        <v>#NULL!</v>
      </c>
      <c r="S44" s="9" t="e">
        <v>#NULL!</v>
      </c>
      <c r="T44" s="8">
        <v>1</v>
      </c>
      <c r="U44" s="9" t="e">
        <v>#NULL!</v>
      </c>
      <c r="V44" s="9" t="e">
        <v>#NULL!</v>
      </c>
      <c r="W44" s="9" t="e">
        <v>#NULL!</v>
      </c>
      <c r="X44" s="8"/>
      <c r="Y44" s="8">
        <v>1</v>
      </c>
      <c r="Z44" s="8">
        <v>3</v>
      </c>
      <c r="AA44" s="8">
        <v>0</v>
      </c>
      <c r="AB44" s="8">
        <v>0</v>
      </c>
      <c r="AC44" s="8">
        <v>5</v>
      </c>
      <c r="AD44" s="8"/>
      <c r="AE44" s="8">
        <v>2</v>
      </c>
      <c r="AF44" s="8" t="s">
        <v>222</v>
      </c>
      <c r="AG44" s="8">
        <v>2</v>
      </c>
      <c r="AH44" s="8" t="s">
        <v>223</v>
      </c>
      <c r="AI44" s="8" t="s">
        <v>223</v>
      </c>
      <c r="AJ44" s="8" t="s">
        <v>223</v>
      </c>
      <c r="AK44" s="8" t="s">
        <v>223</v>
      </c>
      <c r="AL44" s="8" t="s">
        <v>223</v>
      </c>
      <c r="AM44" s="8" t="s">
        <v>223</v>
      </c>
      <c r="AN44" s="8" t="s">
        <v>223</v>
      </c>
      <c r="AO44" s="8" t="s">
        <v>223</v>
      </c>
      <c r="AP44" s="9" t="e">
        <v>#NULL!</v>
      </c>
      <c r="AQ44" s="8" t="s">
        <v>224</v>
      </c>
      <c r="AR44" s="8" t="s">
        <v>223</v>
      </c>
      <c r="AS44" s="8" t="s">
        <v>223</v>
      </c>
      <c r="AT44" s="8" t="s">
        <v>223</v>
      </c>
      <c r="AU44" s="8" t="s">
        <v>223</v>
      </c>
      <c r="AV44" s="8" t="s">
        <v>223</v>
      </c>
      <c r="AW44" s="8" t="s">
        <v>223</v>
      </c>
      <c r="AX44" s="8" t="s">
        <v>223</v>
      </c>
      <c r="AY44" s="8" t="s">
        <v>223</v>
      </c>
      <c r="AZ44" s="8" t="s">
        <v>223</v>
      </c>
      <c r="BA44" s="8" t="s">
        <v>223</v>
      </c>
      <c r="BB44" s="8" t="s">
        <v>223</v>
      </c>
      <c r="BC44" s="8"/>
      <c r="BD44" s="8" t="s">
        <v>294</v>
      </c>
      <c r="BE44" s="8">
        <v>2</v>
      </c>
      <c r="BF44" s="8">
        <v>2</v>
      </c>
      <c r="BG44" s="8">
        <v>5</v>
      </c>
      <c r="BH44" s="8">
        <v>1</v>
      </c>
      <c r="BI44" s="8">
        <v>1</v>
      </c>
      <c r="BJ44" s="8">
        <v>1</v>
      </c>
      <c r="BK44" s="8"/>
      <c r="BL44" s="8">
        <v>1</v>
      </c>
      <c r="BM44" s="8"/>
      <c r="BN44" s="8">
        <v>2</v>
      </c>
      <c r="BO44" s="8">
        <v>3</v>
      </c>
      <c r="BP44" s="8"/>
      <c r="BQ44" s="8">
        <v>2</v>
      </c>
      <c r="BR44" s="8"/>
      <c r="BS44" s="8">
        <v>2</v>
      </c>
      <c r="BT44" s="8"/>
      <c r="BU44" s="8">
        <v>3</v>
      </c>
      <c r="BV44" s="8"/>
      <c r="BW44" s="8">
        <v>1</v>
      </c>
      <c r="BX44" s="8">
        <v>1</v>
      </c>
      <c r="BY44" s="8"/>
      <c r="BZ44" s="8">
        <v>1</v>
      </c>
      <c r="CA44" s="8">
        <v>1</v>
      </c>
      <c r="CB44" s="8" t="s">
        <v>224</v>
      </c>
      <c r="CC44" s="8"/>
      <c r="CD44" s="8">
        <v>4</v>
      </c>
      <c r="CE44" s="8"/>
      <c r="CF44" s="8">
        <v>1</v>
      </c>
      <c r="CG44" s="8">
        <v>1</v>
      </c>
      <c r="CH44" s="8">
        <v>1</v>
      </c>
      <c r="CI44" s="8">
        <v>2</v>
      </c>
      <c r="CJ44" s="8">
        <v>1</v>
      </c>
      <c r="CK44" s="8">
        <v>1</v>
      </c>
      <c r="CL44" s="8">
        <v>2</v>
      </c>
      <c r="CM44" s="8">
        <v>1</v>
      </c>
      <c r="CN44" s="8">
        <v>2</v>
      </c>
      <c r="CO44" s="8">
        <v>1</v>
      </c>
      <c r="CP44" s="8">
        <v>1</v>
      </c>
      <c r="CQ44" s="8">
        <v>2</v>
      </c>
      <c r="CR44" s="8">
        <v>1</v>
      </c>
      <c r="CS44" s="8">
        <v>2</v>
      </c>
      <c r="CT44" s="8">
        <v>5</v>
      </c>
      <c r="CU44" s="8">
        <v>1</v>
      </c>
      <c r="CV44" s="8">
        <v>5</v>
      </c>
      <c r="CW44" s="8">
        <v>3</v>
      </c>
      <c r="CX44" s="8">
        <v>190</v>
      </c>
      <c r="CY44" s="8">
        <v>1</v>
      </c>
      <c r="CZ44" s="8">
        <v>1</v>
      </c>
      <c r="DA44" s="8">
        <v>3</v>
      </c>
      <c r="DB44" s="8">
        <v>2</v>
      </c>
      <c r="DC44" s="8">
        <v>2</v>
      </c>
      <c r="DD44" s="8">
        <v>2</v>
      </c>
      <c r="DE44" s="8">
        <v>2</v>
      </c>
      <c r="DF44" s="8">
        <v>2</v>
      </c>
      <c r="DG44" s="8">
        <v>2</v>
      </c>
      <c r="DH44" s="8">
        <v>2</v>
      </c>
      <c r="DI44" s="8">
        <v>2</v>
      </c>
      <c r="DJ44" s="8">
        <v>2</v>
      </c>
      <c r="DK44" s="8">
        <v>2</v>
      </c>
      <c r="DL44" s="8">
        <v>2</v>
      </c>
      <c r="DM44" s="8">
        <v>2</v>
      </c>
      <c r="DN44" s="8">
        <v>2</v>
      </c>
      <c r="DO44" s="8">
        <v>2</v>
      </c>
      <c r="DP44" s="8">
        <v>2</v>
      </c>
      <c r="DQ44" s="8">
        <v>2</v>
      </c>
      <c r="DR44" s="8">
        <v>2</v>
      </c>
      <c r="DS44" s="8">
        <v>2</v>
      </c>
      <c r="DT44" s="8">
        <v>2</v>
      </c>
      <c r="DU44" s="8" t="s">
        <v>223</v>
      </c>
      <c r="DV44" s="9" t="e">
        <v>#NULL!</v>
      </c>
      <c r="DW44" s="8">
        <v>1</v>
      </c>
      <c r="DX44" s="8">
        <v>1</v>
      </c>
      <c r="DY44" s="8">
        <v>3</v>
      </c>
      <c r="DZ44" s="8" t="s">
        <v>223</v>
      </c>
      <c r="EA44" s="8"/>
      <c r="EB44" s="8" t="s">
        <v>223</v>
      </c>
      <c r="EC44" s="8" t="s">
        <v>223</v>
      </c>
      <c r="ED44" s="8">
        <v>5</v>
      </c>
      <c r="EE44" s="8">
        <v>55.419575633127998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11">
        <v>1</v>
      </c>
      <c r="EN44" s="11">
        <v>2.1878894041602099</v>
      </c>
      <c r="EO44" s="11">
        <v>0.91379031079391504</v>
      </c>
      <c r="EP44" s="11">
        <v>11.1039891735337</v>
      </c>
      <c r="EQ44" s="11">
        <v>97.985535281184895</v>
      </c>
      <c r="ER44" s="11">
        <v>1.5498633180774</v>
      </c>
      <c r="ES44" s="11">
        <v>303.14182728710699</v>
      </c>
      <c r="ET44" s="13">
        <v>32.687925999999997</v>
      </c>
      <c r="EU44" s="13">
        <v>-114.64130299999999</v>
      </c>
      <c r="EV44" s="9" t="e">
        <v>#NULL!</v>
      </c>
      <c r="EW44" s="9" t="e">
        <v>#NULL!</v>
      </c>
      <c r="EX44" s="9" t="e">
        <v>#NULL!</v>
      </c>
      <c r="EY44" s="9" t="e">
        <v>#NULL!</v>
      </c>
      <c r="EZ44" s="9" t="e">
        <v>#NULL!</v>
      </c>
      <c r="FA44" s="9" t="e">
        <v>#NULL!</v>
      </c>
      <c r="FB44" s="9" t="e">
        <v>#NULL!</v>
      </c>
      <c r="FC44" s="9" t="e">
        <v>#NULL!</v>
      </c>
      <c r="FD44" s="9" t="e">
        <v>#NULL!</v>
      </c>
      <c r="FE44" s="9" t="e">
        <v>#NULL!</v>
      </c>
      <c r="FF44" s="9" t="e">
        <v>#NULL!</v>
      </c>
      <c r="FG44" s="9" t="e">
        <v>#NULL!</v>
      </c>
      <c r="FH44" s="9" t="e">
        <v>#NULL!</v>
      </c>
      <c r="FI44" s="9" t="e">
        <v>#NULL!</v>
      </c>
      <c r="FJ44" s="9" t="e">
        <v>#NULL!</v>
      </c>
      <c r="FK44" s="9" t="e">
        <v>#NULL!</v>
      </c>
      <c r="FL44" s="8"/>
      <c r="FM44" s="9" t="e">
        <v>#NULL!</v>
      </c>
      <c r="FN44" s="9" t="e">
        <v>#NULL!</v>
      </c>
      <c r="FO44" s="9" t="e">
        <v>#NULL!</v>
      </c>
      <c r="FP44" s="9" t="e">
        <v>#NULL!</v>
      </c>
      <c r="FQ44" s="9" t="e">
        <v>#NULL!</v>
      </c>
      <c r="FR44" s="9" t="e">
        <v>#NULL!</v>
      </c>
      <c r="FS44" s="9" t="e">
        <v>#NULL!</v>
      </c>
      <c r="FT44" s="9" t="e">
        <v>#NULL!</v>
      </c>
      <c r="FU44" s="9" t="e">
        <v>#NULL!</v>
      </c>
      <c r="FV44" s="11">
        <v>63</v>
      </c>
      <c r="FW44" s="11">
        <v>33.653313177122698</v>
      </c>
      <c r="FX44" s="8">
        <v>50</v>
      </c>
      <c r="FY44" s="8">
        <v>0</v>
      </c>
      <c r="FZ44" s="8">
        <v>0</v>
      </c>
      <c r="GA44" s="8">
        <v>0</v>
      </c>
      <c r="GB44" s="8">
        <v>0</v>
      </c>
      <c r="GC44" s="8">
        <v>0</v>
      </c>
      <c r="GD44" s="11">
        <v>0</v>
      </c>
      <c r="GE44" s="11">
        <v>0</v>
      </c>
      <c r="GF44" s="9" t="e">
        <v>#NULL!</v>
      </c>
      <c r="GG44" s="8"/>
      <c r="GH44" s="8"/>
      <c r="GI44" s="8"/>
      <c r="GJ44" s="9" t="e">
        <v>#NULL!</v>
      </c>
      <c r="GK44" s="8" t="s">
        <v>227</v>
      </c>
      <c r="GL44" s="8"/>
      <c r="GM44" s="9" t="e">
        <v>#NULL!</v>
      </c>
      <c r="GN44" s="9" t="e">
        <v>#NULL!</v>
      </c>
      <c r="GO44" s="9" t="e">
        <v>#NULL!</v>
      </c>
      <c r="GP44" s="9" t="e">
        <v>#NULL!</v>
      </c>
      <c r="GQ44" s="9" t="e">
        <v>#NULL!</v>
      </c>
    </row>
    <row r="45" spans="1:199" x14ac:dyDescent="0.2">
      <c r="A45" s="8" t="s">
        <v>311</v>
      </c>
      <c r="B45" s="9" t="e">
        <v>#NULL!</v>
      </c>
      <c r="C45" s="9" t="e">
        <v>#NULL!</v>
      </c>
      <c r="D45" s="9" t="e">
        <v>#NULL!</v>
      </c>
      <c r="E45" s="9" t="e">
        <v>#NULL!</v>
      </c>
      <c r="F45" s="9" t="e">
        <v>#NULL!</v>
      </c>
      <c r="G45" s="9" t="e">
        <v>#NULL!</v>
      </c>
      <c r="H45" s="8">
        <v>1</v>
      </c>
      <c r="I45" s="10">
        <v>43244</v>
      </c>
      <c r="J45" s="8">
        <v>2</v>
      </c>
      <c r="K45" s="8">
        <v>1</v>
      </c>
      <c r="L45" s="8">
        <v>7</v>
      </c>
      <c r="M45" s="8">
        <v>56</v>
      </c>
      <c r="N45" s="10">
        <v>20461</v>
      </c>
      <c r="O45" s="8">
        <v>1</v>
      </c>
      <c r="P45" s="9" t="e">
        <v>#NULL!</v>
      </c>
      <c r="Q45" s="9" t="e">
        <v>#NULL!</v>
      </c>
      <c r="R45" s="9" t="e">
        <v>#NULL!</v>
      </c>
      <c r="S45" s="9" t="e">
        <v>#NULL!</v>
      </c>
      <c r="T45" s="8">
        <v>1</v>
      </c>
      <c r="U45" s="9" t="e">
        <v>#NULL!</v>
      </c>
      <c r="V45" s="9" t="e">
        <v>#NULL!</v>
      </c>
      <c r="W45" s="9" t="e">
        <v>#NULL!</v>
      </c>
      <c r="X45" s="8"/>
      <c r="Y45" s="8">
        <v>3</v>
      </c>
      <c r="Z45" s="8">
        <v>11</v>
      </c>
      <c r="AA45" s="8">
        <v>1</v>
      </c>
      <c r="AB45" s="8">
        <v>0</v>
      </c>
      <c r="AC45" s="8">
        <v>3</v>
      </c>
      <c r="AD45" s="8"/>
      <c r="AE45" s="8">
        <v>2</v>
      </c>
      <c r="AF45" s="8" t="s">
        <v>312</v>
      </c>
      <c r="AG45" s="8">
        <v>2</v>
      </c>
      <c r="AH45" s="8" t="s">
        <v>223</v>
      </c>
      <c r="AI45" s="8" t="s">
        <v>223</v>
      </c>
      <c r="AJ45" s="8" t="s">
        <v>223</v>
      </c>
      <c r="AK45" s="8" t="s">
        <v>223</v>
      </c>
      <c r="AL45" s="8" t="s">
        <v>223</v>
      </c>
      <c r="AM45" s="8" t="s">
        <v>223</v>
      </c>
      <c r="AN45" s="8" t="s">
        <v>223</v>
      </c>
      <c r="AO45" s="8" t="s">
        <v>223</v>
      </c>
      <c r="AP45" s="9" t="e">
        <v>#NULL!</v>
      </c>
      <c r="AQ45" s="8" t="s">
        <v>223</v>
      </c>
      <c r="AR45" s="8" t="s">
        <v>223</v>
      </c>
      <c r="AS45" s="8" t="s">
        <v>223</v>
      </c>
      <c r="AT45" s="8" t="s">
        <v>224</v>
      </c>
      <c r="AU45" s="8" t="s">
        <v>223</v>
      </c>
      <c r="AV45" s="8" t="s">
        <v>223</v>
      </c>
      <c r="AW45" s="8" t="s">
        <v>223</v>
      </c>
      <c r="AX45" s="8" t="s">
        <v>223</v>
      </c>
      <c r="AY45" s="8" t="s">
        <v>223</v>
      </c>
      <c r="AZ45" s="8" t="s">
        <v>223</v>
      </c>
      <c r="BA45" s="8" t="s">
        <v>223</v>
      </c>
      <c r="BB45" s="8" t="s">
        <v>223</v>
      </c>
      <c r="BC45" s="8"/>
      <c r="BD45" s="8" t="s">
        <v>225</v>
      </c>
      <c r="BE45" s="8">
        <v>1</v>
      </c>
      <c r="BF45" s="8">
        <v>1</v>
      </c>
      <c r="BG45" s="8">
        <v>5</v>
      </c>
      <c r="BH45" s="8">
        <v>2</v>
      </c>
      <c r="BI45" s="8">
        <v>2</v>
      </c>
      <c r="BJ45" s="8">
        <v>3</v>
      </c>
      <c r="BK45" s="8"/>
      <c r="BL45" s="8">
        <v>1</v>
      </c>
      <c r="BM45" s="8"/>
      <c r="BN45" s="8">
        <v>2</v>
      </c>
      <c r="BO45" s="8">
        <v>3</v>
      </c>
      <c r="BP45" s="8"/>
      <c r="BQ45" s="8">
        <v>1</v>
      </c>
      <c r="BR45" s="8"/>
      <c r="BS45" s="8">
        <v>2</v>
      </c>
      <c r="BT45" s="8"/>
      <c r="BU45" s="8">
        <v>2</v>
      </c>
      <c r="BV45" s="8"/>
      <c r="BW45" s="8">
        <v>1</v>
      </c>
      <c r="BX45" s="8">
        <v>1</v>
      </c>
      <c r="BY45" s="8"/>
      <c r="BZ45" s="8">
        <v>1</v>
      </c>
      <c r="CA45" s="8">
        <v>1</v>
      </c>
      <c r="CB45" s="8" t="s">
        <v>224</v>
      </c>
      <c r="CC45" s="8"/>
      <c r="CD45" s="8">
        <v>2</v>
      </c>
      <c r="CE45" s="8"/>
      <c r="CF45" s="8">
        <v>1</v>
      </c>
      <c r="CG45" s="8">
        <v>1</v>
      </c>
      <c r="CH45" s="8">
        <v>2</v>
      </c>
      <c r="CI45" s="8">
        <v>2</v>
      </c>
      <c r="CJ45" s="8">
        <v>2</v>
      </c>
      <c r="CK45" s="8">
        <v>2</v>
      </c>
      <c r="CL45" s="8">
        <v>2</v>
      </c>
      <c r="CM45" s="8">
        <v>2</v>
      </c>
      <c r="CN45" s="8">
        <v>2</v>
      </c>
      <c r="CO45" s="8">
        <v>2</v>
      </c>
      <c r="CP45" s="8">
        <v>1</v>
      </c>
      <c r="CQ45" s="8">
        <v>2</v>
      </c>
      <c r="CR45" s="8">
        <v>2</v>
      </c>
      <c r="CS45" s="8">
        <v>2</v>
      </c>
      <c r="CT45" s="8">
        <v>4</v>
      </c>
      <c r="CU45" s="8">
        <v>3</v>
      </c>
      <c r="CV45" s="8">
        <v>5</v>
      </c>
      <c r="CW45" s="8">
        <v>0</v>
      </c>
      <c r="CX45" s="8">
        <v>172</v>
      </c>
      <c r="CY45" s="8">
        <v>2</v>
      </c>
      <c r="CZ45" s="8">
        <v>4</v>
      </c>
      <c r="DA45" s="8">
        <v>4</v>
      </c>
      <c r="DB45" s="8">
        <v>2</v>
      </c>
      <c r="DC45" s="8">
        <v>2</v>
      </c>
      <c r="DD45" s="8">
        <v>2</v>
      </c>
      <c r="DE45" s="8">
        <v>2</v>
      </c>
      <c r="DF45" s="8">
        <v>2</v>
      </c>
      <c r="DG45" s="8">
        <v>2</v>
      </c>
      <c r="DH45" s="8">
        <v>2</v>
      </c>
      <c r="DI45" s="8">
        <v>2</v>
      </c>
      <c r="DJ45" s="8">
        <v>2</v>
      </c>
      <c r="DK45" s="8">
        <v>2</v>
      </c>
      <c r="DL45" s="8">
        <v>2</v>
      </c>
      <c r="DM45" s="8">
        <v>2</v>
      </c>
      <c r="DN45" s="8">
        <v>2</v>
      </c>
      <c r="DO45" s="8">
        <v>2</v>
      </c>
      <c r="DP45" s="8">
        <v>2</v>
      </c>
      <c r="DQ45" s="8">
        <v>2</v>
      </c>
      <c r="DR45" s="8">
        <v>2</v>
      </c>
      <c r="DS45" s="8">
        <v>2</v>
      </c>
      <c r="DT45" s="8">
        <v>1</v>
      </c>
      <c r="DU45" s="8" t="s">
        <v>224</v>
      </c>
      <c r="DV45" s="8">
        <v>2</v>
      </c>
      <c r="DW45" s="8">
        <v>1</v>
      </c>
      <c r="DX45" s="8">
        <v>1</v>
      </c>
      <c r="DY45" s="8">
        <v>2</v>
      </c>
      <c r="DZ45" s="8" t="s">
        <v>224</v>
      </c>
      <c r="EA45" s="8" t="s">
        <v>314</v>
      </c>
      <c r="EB45" s="8" t="s">
        <v>235</v>
      </c>
      <c r="EC45" s="8" t="s">
        <v>235</v>
      </c>
      <c r="ED45" s="8">
        <v>2</v>
      </c>
      <c r="EE45" s="8">
        <v>62.376454483230667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11">
        <v>0</v>
      </c>
      <c r="EN45" s="9" t="e">
        <v>#NULL!</v>
      </c>
      <c r="EO45" s="9" t="e">
        <v>#NULL!</v>
      </c>
      <c r="EP45" s="9" t="e">
        <v>#NULL!</v>
      </c>
      <c r="EQ45" s="9" t="e">
        <v>#NULL!</v>
      </c>
      <c r="ER45" s="9" t="e">
        <v>#NULL!</v>
      </c>
      <c r="ES45" s="9" t="e">
        <v>#NULL!</v>
      </c>
      <c r="ET45" s="13">
        <v>32.496988999999999</v>
      </c>
      <c r="EU45" s="13">
        <v>-114.788476</v>
      </c>
      <c r="EV45" s="9" t="e">
        <v>#NULL!</v>
      </c>
      <c r="EW45" s="9" t="e">
        <v>#NULL!</v>
      </c>
      <c r="EX45" s="9" t="e">
        <v>#NULL!</v>
      </c>
      <c r="EY45" s="9" t="e">
        <v>#NULL!</v>
      </c>
      <c r="EZ45" s="9" t="e">
        <v>#NULL!</v>
      </c>
      <c r="FA45" s="9" t="e">
        <v>#NULL!</v>
      </c>
      <c r="FB45" s="9" t="e">
        <v>#NULL!</v>
      </c>
      <c r="FC45" s="9" t="e">
        <v>#NULL!</v>
      </c>
      <c r="FD45" s="9" t="e">
        <v>#NULL!</v>
      </c>
      <c r="FE45" s="9" t="e">
        <v>#NULL!</v>
      </c>
      <c r="FF45" s="9" t="e">
        <v>#NULL!</v>
      </c>
      <c r="FG45" s="9" t="e">
        <v>#NULL!</v>
      </c>
      <c r="FH45" s="9" t="e">
        <v>#NULL!</v>
      </c>
      <c r="FI45" s="9" t="e">
        <v>#NULL!</v>
      </c>
      <c r="FJ45" s="9" t="e">
        <v>#NULL!</v>
      </c>
      <c r="FK45" s="9" t="e">
        <v>#NULL!</v>
      </c>
      <c r="FL45" s="8"/>
      <c r="FM45" s="9" t="e">
        <v>#NULL!</v>
      </c>
      <c r="FN45" s="9" t="e">
        <v>#NULL!</v>
      </c>
      <c r="FO45" s="9" t="e">
        <v>#NULL!</v>
      </c>
      <c r="FP45" s="9" t="e">
        <v>#NULL!</v>
      </c>
      <c r="FQ45" s="9" t="e">
        <v>#NULL!</v>
      </c>
      <c r="FR45" s="9" t="e">
        <v>#NULL!</v>
      </c>
      <c r="FS45" s="9" t="e">
        <v>#NULL!</v>
      </c>
      <c r="FT45" s="9" t="e">
        <v>#NULL!</v>
      </c>
      <c r="FU45" s="9" t="e">
        <v>#NULL!</v>
      </c>
      <c r="FV45" s="11">
        <v>60</v>
      </c>
      <c r="FW45" s="11">
        <v>33.587777777777781</v>
      </c>
      <c r="FX45" s="8">
        <v>60</v>
      </c>
      <c r="FY45" s="8">
        <v>0</v>
      </c>
      <c r="FZ45" s="8">
        <v>0</v>
      </c>
      <c r="GA45" s="8">
        <v>0</v>
      </c>
      <c r="GB45" s="8">
        <v>0</v>
      </c>
      <c r="GC45" s="8">
        <v>0</v>
      </c>
      <c r="GD45" s="11">
        <v>0</v>
      </c>
      <c r="GE45" s="11">
        <v>1</v>
      </c>
      <c r="GF45" s="9" t="e">
        <v>#NULL!</v>
      </c>
      <c r="GG45" s="8"/>
      <c r="GH45" s="8"/>
      <c r="GI45" s="8"/>
      <c r="GJ45" s="9" t="e">
        <v>#NULL!</v>
      </c>
      <c r="GK45" s="8" t="s">
        <v>227</v>
      </c>
      <c r="GL45" s="8"/>
      <c r="GM45" s="9" t="e">
        <v>#NULL!</v>
      </c>
      <c r="GN45" s="9" t="e">
        <v>#NULL!</v>
      </c>
      <c r="GO45" s="9" t="e">
        <v>#NULL!</v>
      </c>
      <c r="GP45" s="9" t="e">
        <v>#NULL!</v>
      </c>
      <c r="GQ45" s="9" t="e">
        <v>#NULL!</v>
      </c>
    </row>
    <row r="46" spans="1:199" x14ac:dyDescent="0.2">
      <c r="A46" s="8" t="s">
        <v>315</v>
      </c>
      <c r="B46" s="9" t="e">
        <v>#NULL!</v>
      </c>
      <c r="C46" s="9" t="e">
        <v>#NULL!</v>
      </c>
      <c r="D46" s="9" t="e">
        <v>#NULL!</v>
      </c>
      <c r="E46" s="9" t="e">
        <v>#NULL!</v>
      </c>
      <c r="F46" s="9" t="e">
        <v>#NULL!</v>
      </c>
      <c r="G46" s="9" t="e">
        <v>#NULL!</v>
      </c>
      <c r="H46" s="8">
        <v>1</v>
      </c>
      <c r="I46" s="10">
        <v>43244</v>
      </c>
      <c r="J46" s="8">
        <v>2</v>
      </c>
      <c r="K46" s="8">
        <v>2</v>
      </c>
      <c r="L46" s="8">
        <v>20</v>
      </c>
      <c r="M46" s="8">
        <v>60</v>
      </c>
      <c r="N46" s="10">
        <v>21966</v>
      </c>
      <c r="O46" s="8">
        <v>1</v>
      </c>
      <c r="P46" s="9" t="e">
        <v>#NULL!</v>
      </c>
      <c r="Q46" s="9" t="e">
        <v>#NULL!</v>
      </c>
      <c r="R46" s="9" t="e">
        <v>#NULL!</v>
      </c>
      <c r="S46" s="9" t="e">
        <v>#NULL!</v>
      </c>
      <c r="T46" s="8">
        <v>1</v>
      </c>
      <c r="U46" s="9" t="e">
        <v>#NULL!</v>
      </c>
      <c r="V46" s="9" t="e">
        <v>#NULL!</v>
      </c>
      <c r="W46" s="9" t="e">
        <v>#NULL!</v>
      </c>
      <c r="X46" s="8"/>
      <c r="Y46" s="8">
        <v>1</v>
      </c>
      <c r="Z46" s="8">
        <v>3</v>
      </c>
      <c r="AA46" s="8">
        <v>1</v>
      </c>
      <c r="AB46" s="8">
        <v>1</v>
      </c>
      <c r="AC46" s="8">
        <v>3</v>
      </c>
      <c r="AD46" s="8"/>
      <c r="AE46" s="8">
        <v>2</v>
      </c>
      <c r="AF46" s="8" t="s">
        <v>222</v>
      </c>
      <c r="AG46" s="8">
        <v>2</v>
      </c>
      <c r="AH46" s="8" t="s">
        <v>223</v>
      </c>
      <c r="AI46" s="8" t="s">
        <v>223</v>
      </c>
      <c r="AJ46" s="8" t="s">
        <v>223</v>
      </c>
      <c r="AK46" s="8" t="s">
        <v>223</v>
      </c>
      <c r="AL46" s="8" t="s">
        <v>223</v>
      </c>
      <c r="AM46" s="8" t="s">
        <v>223</v>
      </c>
      <c r="AN46" s="8" t="s">
        <v>223</v>
      </c>
      <c r="AO46" s="8" t="s">
        <v>223</v>
      </c>
      <c r="AP46" s="9" t="e">
        <v>#NULL!</v>
      </c>
      <c r="AQ46" s="8" t="s">
        <v>223</v>
      </c>
      <c r="AR46" s="8" t="s">
        <v>223</v>
      </c>
      <c r="AS46" s="8" t="s">
        <v>223</v>
      </c>
      <c r="AT46" s="8" t="s">
        <v>223</v>
      </c>
      <c r="AU46" s="8" t="s">
        <v>223</v>
      </c>
      <c r="AV46" s="8" t="s">
        <v>223</v>
      </c>
      <c r="AW46" s="8" t="s">
        <v>223</v>
      </c>
      <c r="AX46" s="8" t="s">
        <v>223</v>
      </c>
      <c r="AY46" s="8" t="s">
        <v>223</v>
      </c>
      <c r="AZ46" s="8" t="s">
        <v>224</v>
      </c>
      <c r="BA46" s="8" t="s">
        <v>223</v>
      </c>
      <c r="BB46" s="8" t="s">
        <v>223</v>
      </c>
      <c r="BC46" s="8" t="s">
        <v>316</v>
      </c>
      <c r="BD46" s="8" t="s">
        <v>316</v>
      </c>
      <c r="BE46" s="8">
        <v>2</v>
      </c>
      <c r="BF46" s="8">
        <v>2</v>
      </c>
      <c r="BG46" s="8">
        <v>4</v>
      </c>
      <c r="BH46" s="8">
        <v>2</v>
      </c>
      <c r="BI46" s="8">
        <v>2</v>
      </c>
      <c r="BJ46" s="8">
        <v>3</v>
      </c>
      <c r="BK46" s="8"/>
      <c r="BL46" s="8">
        <v>1</v>
      </c>
      <c r="BM46" s="8"/>
      <c r="BN46" s="8">
        <v>2</v>
      </c>
      <c r="BO46" s="8">
        <v>3</v>
      </c>
      <c r="BP46" s="8"/>
      <c r="BQ46" s="8">
        <v>1</v>
      </c>
      <c r="BR46" s="8"/>
      <c r="BS46" s="8">
        <v>3</v>
      </c>
      <c r="BT46" s="8"/>
      <c r="BU46" s="8">
        <v>3</v>
      </c>
      <c r="BV46" s="8"/>
      <c r="BW46" s="8">
        <v>1</v>
      </c>
      <c r="BX46" s="8">
        <v>1</v>
      </c>
      <c r="BY46" s="8"/>
      <c r="BZ46" s="8">
        <v>2</v>
      </c>
      <c r="CA46" s="8">
        <v>1</v>
      </c>
      <c r="CB46" s="8" t="s">
        <v>224</v>
      </c>
      <c r="CC46" s="8"/>
      <c r="CD46" s="8">
        <v>2</v>
      </c>
      <c r="CE46" s="8"/>
      <c r="CF46" s="8">
        <v>1</v>
      </c>
      <c r="CG46" s="8">
        <v>1</v>
      </c>
      <c r="CH46" s="8">
        <v>1</v>
      </c>
      <c r="CI46" s="8">
        <v>2</v>
      </c>
      <c r="CJ46" s="8">
        <v>2</v>
      </c>
      <c r="CK46" s="8">
        <v>2</v>
      </c>
      <c r="CL46" s="8">
        <v>2</v>
      </c>
      <c r="CM46" s="8">
        <v>2</v>
      </c>
      <c r="CN46" s="8">
        <v>2</v>
      </c>
      <c r="CO46" s="8">
        <v>2</v>
      </c>
      <c r="CP46" s="8">
        <v>2</v>
      </c>
      <c r="CQ46" s="8">
        <v>2</v>
      </c>
      <c r="CR46" s="8">
        <v>2</v>
      </c>
      <c r="CS46" s="8">
        <v>2</v>
      </c>
      <c r="CT46" s="8">
        <v>3</v>
      </c>
      <c r="CU46" s="8">
        <v>3</v>
      </c>
      <c r="CV46" s="8">
        <v>5</v>
      </c>
      <c r="CW46" s="8">
        <v>0</v>
      </c>
      <c r="CX46" s="8">
        <v>145</v>
      </c>
      <c r="CY46" s="8">
        <v>2</v>
      </c>
      <c r="CZ46" s="8">
        <v>1</v>
      </c>
      <c r="DA46" s="8">
        <v>3</v>
      </c>
      <c r="DB46" s="8">
        <v>2</v>
      </c>
      <c r="DC46" s="8">
        <v>2</v>
      </c>
      <c r="DD46" s="8">
        <v>2</v>
      </c>
      <c r="DE46" s="8">
        <v>2</v>
      </c>
      <c r="DF46" s="8">
        <v>2</v>
      </c>
      <c r="DG46" s="8">
        <v>2</v>
      </c>
      <c r="DH46" s="8">
        <v>2</v>
      </c>
      <c r="DI46" s="8">
        <v>2</v>
      </c>
      <c r="DJ46" s="8">
        <v>2</v>
      </c>
      <c r="DK46" s="8">
        <v>2</v>
      </c>
      <c r="DL46" s="8">
        <v>2</v>
      </c>
      <c r="DM46" s="8">
        <v>2</v>
      </c>
      <c r="DN46" s="8">
        <v>2</v>
      </c>
      <c r="DO46" s="8">
        <v>2</v>
      </c>
      <c r="DP46" s="8">
        <v>2</v>
      </c>
      <c r="DQ46" s="8">
        <v>2</v>
      </c>
      <c r="DR46" s="8">
        <v>2</v>
      </c>
      <c r="DS46" s="8">
        <v>2</v>
      </c>
      <c r="DT46" s="8">
        <v>1</v>
      </c>
      <c r="DU46" s="8" t="s">
        <v>224</v>
      </c>
      <c r="DV46" s="8">
        <v>1</v>
      </c>
      <c r="DW46" s="8">
        <v>1</v>
      </c>
      <c r="DX46" s="8">
        <v>1</v>
      </c>
      <c r="DY46" s="8">
        <v>1</v>
      </c>
      <c r="DZ46" s="8" t="s">
        <v>224</v>
      </c>
      <c r="EA46" s="8" t="s">
        <v>318</v>
      </c>
      <c r="EB46" s="8" t="s">
        <v>224</v>
      </c>
      <c r="EC46" s="8" t="s">
        <v>224</v>
      </c>
      <c r="ED46" s="8">
        <v>5</v>
      </c>
      <c r="EE46" s="8">
        <v>58.255989048596852</v>
      </c>
      <c r="EF46" s="8">
        <v>0</v>
      </c>
      <c r="EG46" s="8">
        <v>0</v>
      </c>
      <c r="EH46" s="8">
        <v>0</v>
      </c>
      <c r="EI46" s="8">
        <v>0</v>
      </c>
      <c r="EJ46" s="8">
        <v>0</v>
      </c>
      <c r="EK46" s="8">
        <v>0</v>
      </c>
      <c r="EL46" s="8">
        <v>0</v>
      </c>
      <c r="EM46" s="11">
        <v>0</v>
      </c>
      <c r="EN46" s="9" t="e">
        <v>#NULL!</v>
      </c>
      <c r="EO46" s="9" t="e">
        <v>#NULL!</v>
      </c>
      <c r="EP46" s="9" t="e">
        <v>#NULL!</v>
      </c>
      <c r="EQ46" s="9" t="e">
        <v>#NULL!</v>
      </c>
      <c r="ER46" s="9" t="e">
        <v>#NULL!</v>
      </c>
      <c r="ES46" s="9" t="e">
        <v>#NULL!</v>
      </c>
      <c r="ET46" s="13">
        <v>32.508087000000003</v>
      </c>
      <c r="EU46" s="13">
        <v>-114.794432</v>
      </c>
      <c r="EV46" s="9" t="e">
        <v>#NULL!</v>
      </c>
      <c r="EW46" s="9" t="e">
        <v>#NULL!</v>
      </c>
      <c r="EX46" s="9" t="e">
        <v>#NULL!</v>
      </c>
      <c r="EY46" s="9" t="e">
        <v>#NULL!</v>
      </c>
      <c r="EZ46" s="9" t="e">
        <v>#NULL!</v>
      </c>
      <c r="FA46" s="9" t="e">
        <v>#NULL!</v>
      </c>
      <c r="FB46" s="9" t="e">
        <v>#NULL!</v>
      </c>
      <c r="FC46" s="9" t="e">
        <v>#NULL!</v>
      </c>
      <c r="FD46" s="9" t="e">
        <v>#NULL!</v>
      </c>
      <c r="FE46" s="9" t="e">
        <v>#NULL!</v>
      </c>
      <c r="FF46" s="9" t="e">
        <v>#NULL!</v>
      </c>
      <c r="FG46" s="9" t="e">
        <v>#NULL!</v>
      </c>
      <c r="FH46" s="9" t="e">
        <v>#NULL!</v>
      </c>
      <c r="FI46" s="9" t="e">
        <v>#NULL!</v>
      </c>
      <c r="FJ46" s="9" t="e">
        <v>#NULL!</v>
      </c>
      <c r="FK46" s="9" t="e">
        <v>#NULL!</v>
      </c>
      <c r="FL46" s="8"/>
      <c r="FM46" s="9" t="e">
        <v>#NULL!</v>
      </c>
      <c r="FN46" s="9" t="e">
        <v>#NULL!</v>
      </c>
      <c r="FO46" s="9" t="e">
        <v>#NULL!</v>
      </c>
      <c r="FP46" s="9" t="e">
        <v>#NULL!</v>
      </c>
      <c r="FQ46" s="9" t="e">
        <v>#NULL!</v>
      </c>
      <c r="FR46" s="9" t="e">
        <v>#NULL!</v>
      </c>
      <c r="FS46" s="9" t="e">
        <v>#NULL!</v>
      </c>
      <c r="FT46" s="9" t="e">
        <v>#NULL!</v>
      </c>
      <c r="FU46" s="9" t="e">
        <v>#NULL!</v>
      </c>
      <c r="FV46" s="11">
        <v>60</v>
      </c>
      <c r="FW46" s="11">
        <v>28.315277777777776</v>
      </c>
      <c r="FX46" s="8">
        <v>50</v>
      </c>
      <c r="FY46" s="8">
        <v>0</v>
      </c>
      <c r="FZ46" s="8">
        <v>0</v>
      </c>
      <c r="GA46" s="8">
        <v>0</v>
      </c>
      <c r="GB46" s="8">
        <v>0</v>
      </c>
      <c r="GC46" s="8">
        <v>0</v>
      </c>
      <c r="GD46" s="11">
        <v>0</v>
      </c>
      <c r="GE46" s="11">
        <v>1</v>
      </c>
      <c r="GF46" s="9" t="e">
        <v>#NULL!</v>
      </c>
      <c r="GG46" s="8"/>
      <c r="GH46" s="8"/>
      <c r="GI46" s="8"/>
      <c r="GJ46" s="9" t="e">
        <v>#NULL!</v>
      </c>
      <c r="GK46" s="8" t="s">
        <v>227</v>
      </c>
      <c r="GL46" s="8"/>
      <c r="GM46" s="9" t="e">
        <v>#NULL!</v>
      </c>
      <c r="GN46" s="9" t="e">
        <v>#NULL!</v>
      </c>
      <c r="GO46" s="9" t="e">
        <v>#NULL!</v>
      </c>
      <c r="GP46" s="9" t="e">
        <v>#NULL!</v>
      </c>
      <c r="GQ46" s="9" t="e">
        <v>#NULL!</v>
      </c>
    </row>
    <row r="47" spans="1:199" x14ac:dyDescent="0.2">
      <c r="A47" s="8" t="s">
        <v>517</v>
      </c>
      <c r="B47" s="11">
        <v>0.2</v>
      </c>
      <c r="C47" s="11">
        <v>5.61</v>
      </c>
      <c r="D47" s="7">
        <f t="shared" ref="D47:D54" si="0">(0.07)/(SQRT(2))</f>
        <v>4.9497474683058325E-2</v>
      </c>
      <c r="E47" s="11">
        <v>0.504</v>
      </c>
      <c r="F47" s="11">
        <v>0.48</v>
      </c>
      <c r="G47" s="7">
        <f>0.05/SQRT(2)</f>
        <v>3.5355339059327376E-2</v>
      </c>
      <c r="H47" s="8">
        <v>2</v>
      </c>
      <c r="I47" s="10">
        <v>43255</v>
      </c>
      <c r="J47" s="8">
        <v>1</v>
      </c>
      <c r="K47" s="8">
        <v>3</v>
      </c>
      <c r="L47" s="8">
        <v>1</v>
      </c>
      <c r="M47" s="8">
        <v>63</v>
      </c>
      <c r="N47" s="10">
        <v>23071</v>
      </c>
      <c r="O47" s="8">
        <v>1</v>
      </c>
      <c r="P47" s="9" t="e">
        <v>#NULL!</v>
      </c>
      <c r="Q47" s="9" t="e">
        <v>#NULL!</v>
      </c>
      <c r="R47" s="9" t="e">
        <v>#NULL!</v>
      </c>
      <c r="S47" s="9" t="e">
        <v>#NULL!</v>
      </c>
      <c r="T47" s="8">
        <v>1</v>
      </c>
      <c r="U47" s="9" t="e">
        <v>#NULL!</v>
      </c>
      <c r="V47" s="9" t="e">
        <v>#NULL!</v>
      </c>
      <c r="W47" s="9" t="e">
        <v>#NULL!</v>
      </c>
      <c r="X47" s="8"/>
      <c r="Y47" s="8">
        <v>1</v>
      </c>
      <c r="Z47" s="8">
        <v>3</v>
      </c>
      <c r="AA47" s="8">
        <v>3</v>
      </c>
      <c r="AB47" s="8">
        <v>1</v>
      </c>
      <c r="AC47" s="8">
        <v>3</v>
      </c>
      <c r="AD47" s="8"/>
      <c r="AE47" s="8">
        <v>2</v>
      </c>
      <c r="AF47" s="8"/>
      <c r="AG47" s="8">
        <v>62</v>
      </c>
      <c r="AH47" s="8" t="s">
        <v>223</v>
      </c>
      <c r="AI47" s="8" t="s">
        <v>223</v>
      </c>
      <c r="AJ47" s="8" t="s">
        <v>223</v>
      </c>
      <c r="AK47" s="8" t="s">
        <v>223</v>
      </c>
      <c r="AL47" s="8" t="s">
        <v>223</v>
      </c>
      <c r="AM47" s="8" t="s">
        <v>223</v>
      </c>
      <c r="AN47" s="8" t="s">
        <v>223</v>
      </c>
      <c r="AO47" s="8" t="s">
        <v>223</v>
      </c>
      <c r="AP47" s="9" t="e">
        <v>#NULL!</v>
      </c>
      <c r="AQ47" s="8" t="s">
        <v>224</v>
      </c>
      <c r="AR47" s="8" t="s">
        <v>223</v>
      </c>
      <c r="AS47" s="8" t="s">
        <v>223</v>
      </c>
      <c r="AT47" s="8" t="s">
        <v>223</v>
      </c>
      <c r="AU47" s="8" t="s">
        <v>223</v>
      </c>
      <c r="AV47" s="8" t="s">
        <v>223</v>
      </c>
      <c r="AW47" s="8" t="s">
        <v>223</v>
      </c>
      <c r="AX47" s="8" t="s">
        <v>223</v>
      </c>
      <c r="AY47" s="8" t="s">
        <v>223</v>
      </c>
      <c r="AZ47" s="8" t="s">
        <v>223</v>
      </c>
      <c r="BA47" s="8" t="s">
        <v>223</v>
      </c>
      <c r="BB47" s="8" t="s">
        <v>223</v>
      </c>
      <c r="BC47" s="8"/>
      <c r="BD47" s="8" t="s">
        <v>518</v>
      </c>
      <c r="BE47" s="8">
        <v>1</v>
      </c>
      <c r="BF47" s="8">
        <v>1</v>
      </c>
      <c r="BG47" s="8">
        <v>5</v>
      </c>
      <c r="BH47" s="8">
        <v>2</v>
      </c>
      <c r="BI47" s="8">
        <v>2</v>
      </c>
      <c r="BJ47" s="8">
        <v>1</v>
      </c>
      <c r="BK47" s="8"/>
      <c r="BL47" s="8">
        <v>1</v>
      </c>
      <c r="BM47" s="8"/>
      <c r="BN47" s="8">
        <v>2</v>
      </c>
      <c r="BO47" s="8">
        <v>1</v>
      </c>
      <c r="BP47" s="8"/>
      <c r="BQ47" s="8">
        <v>1</v>
      </c>
      <c r="BR47" s="8"/>
      <c r="BS47" s="8">
        <v>3</v>
      </c>
      <c r="BT47" s="8"/>
      <c r="BU47" s="8">
        <v>1</v>
      </c>
      <c r="BV47" s="8"/>
      <c r="BW47" s="8">
        <v>21</v>
      </c>
      <c r="BX47" s="8">
        <v>4</v>
      </c>
      <c r="BY47" s="8"/>
      <c r="BZ47" s="8">
        <v>2</v>
      </c>
      <c r="CA47" s="8">
        <v>31</v>
      </c>
      <c r="CB47" s="8" t="s">
        <v>224</v>
      </c>
      <c r="CC47" s="8"/>
      <c r="CD47" s="8">
        <v>2</v>
      </c>
      <c r="CE47" s="8"/>
      <c r="CF47" s="8">
        <v>1</v>
      </c>
      <c r="CG47" s="8">
        <v>2</v>
      </c>
      <c r="CH47" s="8">
        <v>2</v>
      </c>
      <c r="CI47" s="8">
        <v>2</v>
      </c>
      <c r="CJ47" s="8">
        <v>2</v>
      </c>
      <c r="CK47" s="8">
        <v>2</v>
      </c>
      <c r="CL47" s="8">
        <v>2</v>
      </c>
      <c r="CM47" s="8">
        <v>2</v>
      </c>
      <c r="CN47" s="8">
        <v>2</v>
      </c>
      <c r="CO47" s="8">
        <v>2</v>
      </c>
      <c r="CP47" s="8">
        <v>2</v>
      </c>
      <c r="CQ47" s="8">
        <v>2</v>
      </c>
      <c r="CR47" s="8">
        <v>2</v>
      </c>
      <c r="CS47" s="8">
        <v>2</v>
      </c>
      <c r="CT47" s="8">
        <v>5</v>
      </c>
      <c r="CU47" s="8">
        <v>4</v>
      </c>
      <c r="CV47" s="8">
        <v>5</v>
      </c>
      <c r="CW47" s="8">
        <v>4</v>
      </c>
      <c r="CX47" s="8">
        <v>205</v>
      </c>
      <c r="CY47" s="8">
        <v>2</v>
      </c>
      <c r="CZ47" s="8">
        <v>1</v>
      </c>
      <c r="DA47" s="8">
        <v>4</v>
      </c>
      <c r="DB47" s="8">
        <v>3</v>
      </c>
      <c r="DC47" s="8">
        <v>3</v>
      </c>
      <c r="DD47" s="8">
        <v>3</v>
      </c>
      <c r="DE47" s="8">
        <v>2</v>
      </c>
      <c r="DF47" s="8">
        <v>2</v>
      </c>
      <c r="DG47" s="8">
        <v>2</v>
      </c>
      <c r="DH47" s="8">
        <v>2</v>
      </c>
      <c r="DI47" s="8">
        <v>2</v>
      </c>
      <c r="DJ47" s="8">
        <v>1</v>
      </c>
      <c r="DK47" s="8">
        <v>1</v>
      </c>
      <c r="DL47" s="8">
        <v>2</v>
      </c>
      <c r="DM47" s="8">
        <v>2</v>
      </c>
      <c r="DN47" s="8">
        <v>2</v>
      </c>
      <c r="DO47" s="8">
        <v>2</v>
      </c>
      <c r="DP47" s="8">
        <v>2</v>
      </c>
      <c r="DQ47" s="8">
        <v>2</v>
      </c>
      <c r="DR47" s="8">
        <v>2</v>
      </c>
      <c r="DS47" s="8">
        <v>2</v>
      </c>
      <c r="DT47" s="8">
        <v>5</v>
      </c>
      <c r="DU47" s="8" t="s">
        <v>275</v>
      </c>
      <c r="DV47" s="8">
        <v>1</v>
      </c>
      <c r="DW47" s="8">
        <v>6</v>
      </c>
      <c r="DX47" s="9" t="e">
        <v>#NULL!</v>
      </c>
      <c r="DY47" s="8">
        <v>35</v>
      </c>
      <c r="DZ47" s="8" t="s">
        <v>223</v>
      </c>
      <c r="EA47" s="8"/>
      <c r="EB47" s="8" t="s">
        <v>223</v>
      </c>
      <c r="EC47" s="8" t="s">
        <v>223</v>
      </c>
      <c r="ED47" s="8">
        <v>5</v>
      </c>
      <c r="EE47" s="8">
        <v>55.260780287474333</v>
      </c>
      <c r="EF47" s="8">
        <v>1</v>
      </c>
      <c r="EG47" s="8">
        <v>1</v>
      </c>
      <c r="EH47" s="8">
        <v>0</v>
      </c>
      <c r="EI47" s="8">
        <v>0</v>
      </c>
      <c r="EJ47" s="8">
        <v>0</v>
      </c>
      <c r="EK47" s="8">
        <v>2</v>
      </c>
      <c r="EL47" s="8">
        <v>1</v>
      </c>
      <c r="EM47" s="11">
        <v>1</v>
      </c>
      <c r="EN47" s="11">
        <v>1.6088233395948499</v>
      </c>
      <c r="EO47" s="11">
        <v>17.826340515352101</v>
      </c>
      <c r="EP47" s="11">
        <v>11.520996193199201</v>
      </c>
      <c r="EQ47" s="11">
        <v>74.684597571437095</v>
      </c>
      <c r="ER47" s="11">
        <v>0.77582257950122202</v>
      </c>
      <c r="ES47" s="11">
        <v>101.71903187449099</v>
      </c>
      <c r="ET47" s="13">
        <v>32.585763999999998</v>
      </c>
      <c r="EU47" s="13">
        <v>-114.716719</v>
      </c>
      <c r="EV47" s="8">
        <v>66</v>
      </c>
      <c r="EW47" s="8">
        <v>206</v>
      </c>
      <c r="EX47" s="11">
        <v>32.799999999999997</v>
      </c>
      <c r="EY47" s="8">
        <v>1</v>
      </c>
      <c r="EZ47" s="8">
        <v>0</v>
      </c>
      <c r="FA47" s="8">
        <v>1</v>
      </c>
      <c r="FB47" s="8">
        <v>0</v>
      </c>
      <c r="FC47" s="8">
        <v>0</v>
      </c>
      <c r="FD47" s="8">
        <v>0</v>
      </c>
      <c r="FE47" s="8">
        <v>0</v>
      </c>
      <c r="FF47" s="8">
        <v>0</v>
      </c>
      <c r="FG47" s="8">
        <v>1</v>
      </c>
      <c r="FH47" s="8">
        <v>0</v>
      </c>
      <c r="FI47" s="8">
        <v>0</v>
      </c>
      <c r="FJ47" s="8">
        <v>0</v>
      </c>
      <c r="FK47" s="8">
        <v>1</v>
      </c>
      <c r="FL47" s="8" t="s">
        <v>520</v>
      </c>
      <c r="FM47" s="8">
        <v>1</v>
      </c>
      <c r="FN47" s="9" t="e">
        <v>#NULL!</v>
      </c>
      <c r="FO47" s="9" t="e">
        <v>#NULL!</v>
      </c>
      <c r="FP47" s="8">
        <v>1</v>
      </c>
      <c r="FQ47" s="9" t="e">
        <v>#NULL!</v>
      </c>
      <c r="FR47" s="8">
        <v>1</v>
      </c>
      <c r="FS47" s="9" t="e">
        <v>#NULL!</v>
      </c>
      <c r="FT47" s="9" t="e">
        <v>#NULL!</v>
      </c>
      <c r="FU47" s="9" t="e">
        <v>#NULL!</v>
      </c>
      <c r="FV47" s="11">
        <v>64</v>
      </c>
      <c r="FW47" s="11">
        <v>35.184326171875</v>
      </c>
      <c r="FX47" s="8">
        <v>50</v>
      </c>
      <c r="FY47" s="8">
        <v>1</v>
      </c>
      <c r="FZ47" s="8">
        <v>1</v>
      </c>
      <c r="GA47" s="8">
        <v>0</v>
      </c>
      <c r="GB47" s="8">
        <v>0</v>
      </c>
      <c r="GC47" s="8">
        <v>0</v>
      </c>
      <c r="GD47" s="11">
        <v>0</v>
      </c>
      <c r="GE47" s="9" t="e">
        <v>#NULL!</v>
      </c>
      <c r="GF47" s="11">
        <v>0</v>
      </c>
      <c r="GG47" s="8"/>
      <c r="GH47" s="8"/>
      <c r="GI47" s="8"/>
      <c r="GJ47" s="9" t="e">
        <v>#NULL!</v>
      </c>
      <c r="GK47" s="8" t="s">
        <v>227</v>
      </c>
      <c r="GL47" s="8"/>
      <c r="GM47" s="12">
        <v>-0.30515309196716894</v>
      </c>
      <c r="GN47" s="12">
        <v>3.1904344308289881E-2</v>
      </c>
      <c r="GO47" s="12">
        <v>-0.34765172889583984</v>
      </c>
      <c r="GP47" s="12">
        <v>-0.27707654990758929</v>
      </c>
      <c r="GQ47" s="12">
        <v>0.224873834991834</v>
      </c>
    </row>
    <row r="48" spans="1:199" x14ac:dyDescent="0.2">
      <c r="A48" s="8" t="s">
        <v>319</v>
      </c>
      <c r="B48" s="11">
        <v>0.77</v>
      </c>
      <c r="C48" s="11">
        <v>43.67</v>
      </c>
      <c r="D48" s="7">
        <f t="shared" si="0"/>
        <v>4.9497474683058325E-2</v>
      </c>
      <c r="E48" s="11">
        <v>0.28899999999999998</v>
      </c>
      <c r="F48" s="11">
        <v>1.92</v>
      </c>
      <c r="G48" s="11">
        <v>0.05</v>
      </c>
      <c r="H48" s="8">
        <v>1</v>
      </c>
      <c r="I48" s="10">
        <v>43256</v>
      </c>
      <c r="J48" s="8">
        <v>2</v>
      </c>
      <c r="K48" s="8">
        <v>6</v>
      </c>
      <c r="L48" s="8">
        <v>20</v>
      </c>
      <c r="M48" s="8">
        <v>97</v>
      </c>
      <c r="N48" s="10">
        <v>35601</v>
      </c>
      <c r="O48" s="8">
        <v>1</v>
      </c>
      <c r="P48" s="9" t="e">
        <v>#NULL!</v>
      </c>
      <c r="Q48" s="9" t="e">
        <v>#NULL!</v>
      </c>
      <c r="R48" s="9" t="e">
        <v>#NULL!</v>
      </c>
      <c r="S48" s="9" t="e">
        <v>#NULL!</v>
      </c>
      <c r="T48" s="8">
        <v>1</v>
      </c>
      <c r="U48" s="9" t="e">
        <v>#NULL!</v>
      </c>
      <c r="V48" s="9" t="e">
        <v>#NULL!</v>
      </c>
      <c r="W48" s="9" t="e">
        <v>#NULL!</v>
      </c>
      <c r="X48" s="8"/>
      <c r="Y48" s="8">
        <v>5</v>
      </c>
      <c r="Z48" s="8">
        <v>8</v>
      </c>
      <c r="AA48" s="8">
        <v>0</v>
      </c>
      <c r="AB48" s="8">
        <v>2</v>
      </c>
      <c r="AC48" s="8">
        <v>5</v>
      </c>
      <c r="AD48" s="8"/>
      <c r="AE48" s="8">
        <v>1</v>
      </c>
      <c r="AF48" s="8"/>
      <c r="AG48" s="8">
        <v>2</v>
      </c>
      <c r="AH48" s="8" t="s">
        <v>223</v>
      </c>
      <c r="AI48" s="8" t="s">
        <v>223</v>
      </c>
      <c r="AJ48" s="8" t="s">
        <v>223</v>
      </c>
      <c r="AK48" s="8" t="s">
        <v>223</v>
      </c>
      <c r="AL48" s="8" t="s">
        <v>223</v>
      </c>
      <c r="AM48" s="8" t="s">
        <v>223</v>
      </c>
      <c r="AN48" s="8" t="s">
        <v>223</v>
      </c>
      <c r="AO48" s="8" t="s">
        <v>223</v>
      </c>
      <c r="AP48" s="9" t="e">
        <v>#NULL!</v>
      </c>
      <c r="AQ48" s="8" t="s">
        <v>224</v>
      </c>
      <c r="AR48" s="8" t="s">
        <v>223</v>
      </c>
      <c r="AS48" s="8" t="s">
        <v>223</v>
      </c>
      <c r="AT48" s="8" t="s">
        <v>223</v>
      </c>
      <c r="AU48" s="8" t="s">
        <v>223</v>
      </c>
      <c r="AV48" s="8" t="s">
        <v>223</v>
      </c>
      <c r="AW48" s="8" t="s">
        <v>223</v>
      </c>
      <c r="AX48" s="8" t="s">
        <v>223</v>
      </c>
      <c r="AY48" s="8" t="s">
        <v>223</v>
      </c>
      <c r="AZ48" s="8" t="s">
        <v>223</v>
      </c>
      <c r="BA48" s="8" t="s">
        <v>223</v>
      </c>
      <c r="BB48" s="8" t="s">
        <v>223</v>
      </c>
      <c r="BC48" s="8"/>
      <c r="BD48" s="8" t="s">
        <v>49</v>
      </c>
      <c r="BE48" s="8">
        <v>2</v>
      </c>
      <c r="BF48" s="8">
        <v>2</v>
      </c>
      <c r="BG48" s="8">
        <v>5</v>
      </c>
      <c r="BH48" s="8">
        <v>1</v>
      </c>
      <c r="BI48" s="8">
        <v>1</v>
      </c>
      <c r="BJ48" s="8">
        <v>1</v>
      </c>
      <c r="BK48" s="8"/>
      <c r="BL48" s="8">
        <v>1</v>
      </c>
      <c r="BM48" s="8"/>
      <c r="BN48" s="8">
        <v>2</v>
      </c>
      <c r="BO48" s="8">
        <v>1</v>
      </c>
      <c r="BP48" s="8"/>
      <c r="BQ48" s="8">
        <v>1</v>
      </c>
      <c r="BR48" s="8"/>
      <c r="BS48" s="8">
        <v>1</v>
      </c>
      <c r="BT48" s="8"/>
      <c r="BU48" s="8">
        <v>1</v>
      </c>
      <c r="BV48" s="8"/>
      <c r="BW48" s="8">
        <v>1</v>
      </c>
      <c r="BX48" s="8">
        <v>2</v>
      </c>
      <c r="BY48" s="8"/>
      <c r="BZ48" s="8">
        <v>1</v>
      </c>
      <c r="CA48" s="8">
        <v>2</v>
      </c>
      <c r="CB48" s="8" t="s">
        <v>223</v>
      </c>
      <c r="CC48" s="8"/>
      <c r="CD48" s="8">
        <v>4</v>
      </c>
      <c r="CE48" s="8"/>
      <c r="CF48" s="8">
        <v>1</v>
      </c>
      <c r="CG48" s="8">
        <v>2</v>
      </c>
      <c r="CH48" s="8">
        <v>1</v>
      </c>
      <c r="CI48" s="8">
        <v>2</v>
      </c>
      <c r="CJ48" s="8">
        <v>1</v>
      </c>
      <c r="CK48" s="8">
        <v>1</v>
      </c>
      <c r="CL48" s="8">
        <v>1</v>
      </c>
      <c r="CM48" s="8">
        <v>1</v>
      </c>
      <c r="CN48" s="8">
        <v>2</v>
      </c>
      <c r="CO48" s="8">
        <v>1</v>
      </c>
      <c r="CP48" s="8">
        <v>1</v>
      </c>
      <c r="CQ48" s="8">
        <v>1</v>
      </c>
      <c r="CR48" s="8">
        <v>2</v>
      </c>
      <c r="CS48" s="8">
        <v>2</v>
      </c>
      <c r="CT48" s="8">
        <v>4</v>
      </c>
      <c r="CU48" s="8">
        <v>2</v>
      </c>
      <c r="CV48" s="8">
        <v>5</v>
      </c>
      <c r="CW48" s="8">
        <v>5</v>
      </c>
      <c r="CX48" s="8">
        <v>227</v>
      </c>
      <c r="CY48" s="8">
        <v>1</v>
      </c>
      <c r="CZ48" s="8">
        <v>2</v>
      </c>
      <c r="DA48" s="8">
        <v>2</v>
      </c>
      <c r="DB48" s="8">
        <v>2</v>
      </c>
      <c r="DC48" s="8">
        <v>2</v>
      </c>
      <c r="DD48" s="8">
        <v>2</v>
      </c>
      <c r="DE48" s="8">
        <v>2</v>
      </c>
      <c r="DF48" s="8">
        <v>2</v>
      </c>
      <c r="DG48" s="8">
        <v>2</v>
      </c>
      <c r="DH48" s="8">
        <v>2</v>
      </c>
      <c r="DI48" s="8">
        <v>2</v>
      </c>
      <c r="DJ48" s="8">
        <v>2</v>
      </c>
      <c r="DK48" s="8">
        <v>2</v>
      </c>
      <c r="DL48" s="8">
        <v>2</v>
      </c>
      <c r="DM48" s="8">
        <v>2</v>
      </c>
      <c r="DN48" s="8">
        <v>2</v>
      </c>
      <c r="DO48" s="8">
        <v>2</v>
      </c>
      <c r="DP48" s="8">
        <v>2</v>
      </c>
      <c r="DQ48" s="8">
        <v>2</v>
      </c>
      <c r="DR48" s="8">
        <v>2</v>
      </c>
      <c r="DS48" s="8">
        <v>2</v>
      </c>
      <c r="DT48" s="8">
        <v>2</v>
      </c>
      <c r="DU48" s="8" t="s">
        <v>223</v>
      </c>
      <c r="DV48" s="9" t="e">
        <v>#NULL!</v>
      </c>
      <c r="DW48" s="8">
        <v>1</v>
      </c>
      <c r="DX48" s="8">
        <v>2</v>
      </c>
      <c r="DY48" s="8">
        <v>3</v>
      </c>
      <c r="DZ48" s="8" t="s">
        <v>223</v>
      </c>
      <c r="EA48" s="8"/>
      <c r="EB48" s="8" t="s">
        <v>223</v>
      </c>
      <c r="EC48" s="8" t="s">
        <v>223</v>
      </c>
      <c r="ED48" s="8">
        <v>9</v>
      </c>
      <c r="EE48" s="8">
        <v>20.958247775496236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11">
        <v>1</v>
      </c>
      <c r="EN48" s="11">
        <v>1.4431894964999401</v>
      </c>
      <c r="EO48" s="11">
        <v>1.68097248321243</v>
      </c>
      <c r="EP48" s="11">
        <v>7.5961097384339</v>
      </c>
      <c r="EQ48" s="11">
        <v>67.836667887517606</v>
      </c>
      <c r="ER48" s="11">
        <v>1.1052554335411799</v>
      </c>
      <c r="ES48" s="11">
        <v>167.991819988168</v>
      </c>
      <c r="ET48" s="13">
        <v>32.587803999999998</v>
      </c>
      <c r="EU48" s="13">
        <v>-114.71708099999999</v>
      </c>
      <c r="EV48" s="9" t="e">
        <v>#NULL!</v>
      </c>
      <c r="EW48" s="9" t="e">
        <v>#NULL!</v>
      </c>
      <c r="EX48" s="9" t="e">
        <v>#NULL!</v>
      </c>
      <c r="EY48" s="9" t="e">
        <v>#NULL!</v>
      </c>
      <c r="EZ48" s="9" t="e">
        <v>#NULL!</v>
      </c>
      <c r="FA48" s="9" t="e">
        <v>#NULL!</v>
      </c>
      <c r="FB48" s="9" t="e">
        <v>#NULL!</v>
      </c>
      <c r="FC48" s="9" t="e">
        <v>#NULL!</v>
      </c>
      <c r="FD48" s="9" t="e">
        <v>#NULL!</v>
      </c>
      <c r="FE48" s="9" t="e">
        <v>#NULL!</v>
      </c>
      <c r="FF48" s="9" t="e">
        <v>#NULL!</v>
      </c>
      <c r="FG48" s="9" t="e">
        <v>#NULL!</v>
      </c>
      <c r="FH48" s="9" t="e">
        <v>#NULL!</v>
      </c>
      <c r="FI48" s="9" t="e">
        <v>#NULL!</v>
      </c>
      <c r="FJ48" s="9" t="e">
        <v>#NULL!</v>
      </c>
      <c r="FK48" s="9" t="e">
        <v>#NULL!</v>
      </c>
      <c r="FL48" s="8"/>
      <c r="FM48" s="9" t="e">
        <v>#NULL!</v>
      </c>
      <c r="FN48" s="9" t="e">
        <v>#NULL!</v>
      </c>
      <c r="FO48" s="9" t="e">
        <v>#NULL!</v>
      </c>
      <c r="FP48" s="9" t="e">
        <v>#NULL!</v>
      </c>
      <c r="FQ48" s="9" t="e">
        <v>#NULL!</v>
      </c>
      <c r="FR48" s="9" t="e">
        <v>#NULL!</v>
      </c>
      <c r="FS48" s="9" t="e">
        <v>#NULL!</v>
      </c>
      <c r="FT48" s="9" t="e">
        <v>#NULL!</v>
      </c>
      <c r="FU48" s="9" t="e">
        <v>#NULL!</v>
      </c>
      <c r="FV48" s="11">
        <v>65</v>
      </c>
      <c r="FW48" s="11">
        <v>37.770650887573964</v>
      </c>
      <c r="FX48" s="8">
        <v>20</v>
      </c>
      <c r="FY48" s="8">
        <v>0</v>
      </c>
      <c r="FZ48" s="8">
        <v>0</v>
      </c>
      <c r="GA48" s="8">
        <v>0</v>
      </c>
      <c r="GB48" s="8">
        <v>0</v>
      </c>
      <c r="GC48" s="8">
        <v>0</v>
      </c>
      <c r="GD48" s="11">
        <v>0</v>
      </c>
      <c r="GE48" s="11">
        <v>0</v>
      </c>
      <c r="GF48" s="9" t="e">
        <v>#NULL!</v>
      </c>
      <c r="GG48" s="8"/>
      <c r="GH48" s="8"/>
      <c r="GI48" s="8"/>
      <c r="GJ48" s="9" t="e">
        <v>#NULL!</v>
      </c>
      <c r="GK48" s="8" t="s">
        <v>227</v>
      </c>
      <c r="GL48" s="8"/>
      <c r="GM48" s="12">
        <v>-0.16180721992974395</v>
      </c>
      <c r="GN48" s="12">
        <v>1.341549919841401E-2</v>
      </c>
      <c r="GO48" s="12">
        <v>-0.35160653458704971</v>
      </c>
      <c r="GP48" s="12">
        <v>-0.32918886825059529</v>
      </c>
      <c r="GQ48" s="12">
        <v>4.0301189578295413E-2</v>
      </c>
    </row>
    <row r="49" spans="1:199" x14ac:dyDescent="0.2">
      <c r="A49" s="8" t="s">
        <v>521</v>
      </c>
      <c r="B49" s="11">
        <v>1.28</v>
      </c>
      <c r="C49" s="11">
        <f>(0.23)/(SQRT(2))</f>
        <v>0.16263455967290594</v>
      </c>
      <c r="D49" s="7">
        <f t="shared" si="0"/>
        <v>4.9497474683058325E-2</v>
      </c>
      <c r="E49" s="9" t="e">
        <v>#NULL!</v>
      </c>
      <c r="F49" s="11">
        <v>0.68</v>
      </c>
      <c r="G49" s="7">
        <f>0.05/SQRT(2)</f>
        <v>3.5355339059327376E-2</v>
      </c>
      <c r="H49" s="8">
        <v>2</v>
      </c>
      <c r="I49" s="10">
        <v>43258</v>
      </c>
      <c r="J49" s="8">
        <v>1</v>
      </c>
      <c r="K49" s="8">
        <v>10</v>
      </c>
      <c r="L49" s="8">
        <v>1</v>
      </c>
      <c r="M49" s="8">
        <v>41</v>
      </c>
      <c r="N49" s="10">
        <v>15250</v>
      </c>
      <c r="O49" s="8">
        <v>1</v>
      </c>
      <c r="P49" s="9" t="e">
        <v>#NULL!</v>
      </c>
      <c r="Q49" s="9" t="e">
        <v>#NULL!</v>
      </c>
      <c r="R49" s="9" t="e">
        <v>#NULL!</v>
      </c>
      <c r="S49" s="9" t="e">
        <v>#NULL!</v>
      </c>
      <c r="T49" s="8">
        <v>1</v>
      </c>
      <c r="U49" s="9" t="e">
        <v>#NULL!</v>
      </c>
      <c r="V49" s="9" t="e">
        <v>#NULL!</v>
      </c>
      <c r="W49" s="9" t="e">
        <v>#NULL!</v>
      </c>
      <c r="X49" s="8"/>
      <c r="Y49" s="8">
        <v>1</v>
      </c>
      <c r="Z49" s="8">
        <v>2</v>
      </c>
      <c r="AA49" s="8">
        <v>0</v>
      </c>
      <c r="AB49" s="8">
        <v>0</v>
      </c>
      <c r="AC49" s="8">
        <v>5</v>
      </c>
      <c r="AD49" s="8"/>
      <c r="AE49" s="8">
        <v>2</v>
      </c>
      <c r="AF49" s="8"/>
      <c r="AG49" s="8">
        <v>62</v>
      </c>
      <c r="AH49" s="8" t="s">
        <v>223</v>
      </c>
      <c r="AI49" s="8" t="s">
        <v>223</v>
      </c>
      <c r="AJ49" s="8" t="s">
        <v>223</v>
      </c>
      <c r="AK49" s="8" t="s">
        <v>223</v>
      </c>
      <c r="AL49" s="8" t="s">
        <v>223</v>
      </c>
      <c r="AM49" s="8" t="s">
        <v>223</v>
      </c>
      <c r="AN49" s="8" t="s">
        <v>223</v>
      </c>
      <c r="AO49" s="8" t="s">
        <v>223</v>
      </c>
      <c r="AP49" s="9" t="e">
        <v>#NULL!</v>
      </c>
      <c r="AQ49" s="8" t="s">
        <v>223</v>
      </c>
      <c r="AR49" s="8" t="s">
        <v>223</v>
      </c>
      <c r="AS49" s="8" t="s">
        <v>223</v>
      </c>
      <c r="AT49" s="8" t="s">
        <v>223</v>
      </c>
      <c r="AU49" s="8" t="s">
        <v>224</v>
      </c>
      <c r="AV49" s="8" t="s">
        <v>223</v>
      </c>
      <c r="AW49" s="8" t="s">
        <v>223</v>
      </c>
      <c r="AX49" s="8" t="s">
        <v>223</v>
      </c>
      <c r="AY49" s="8" t="s">
        <v>223</v>
      </c>
      <c r="AZ49" s="8" t="s">
        <v>223</v>
      </c>
      <c r="BA49" s="8" t="s">
        <v>223</v>
      </c>
      <c r="BB49" s="8" t="s">
        <v>223</v>
      </c>
      <c r="BC49" s="8"/>
      <c r="BD49" s="8" t="s">
        <v>462</v>
      </c>
      <c r="BE49" s="8">
        <v>2</v>
      </c>
      <c r="BF49" s="8">
        <v>2</v>
      </c>
      <c r="BG49" s="8">
        <v>4</v>
      </c>
      <c r="BH49" s="8">
        <v>2</v>
      </c>
      <c r="BI49" s="8">
        <v>2</v>
      </c>
      <c r="BJ49" s="8">
        <v>1</v>
      </c>
      <c r="BK49" s="8"/>
      <c r="BL49" s="8">
        <v>1</v>
      </c>
      <c r="BM49" s="8"/>
      <c r="BN49" s="8">
        <v>2</v>
      </c>
      <c r="BO49" s="8">
        <v>1</v>
      </c>
      <c r="BP49" s="8"/>
      <c r="BQ49" s="8">
        <v>1</v>
      </c>
      <c r="BR49" s="8"/>
      <c r="BS49" s="8">
        <v>1</v>
      </c>
      <c r="BT49" s="8"/>
      <c r="BU49" s="8">
        <v>1</v>
      </c>
      <c r="BV49" s="8"/>
      <c r="BW49" s="8">
        <v>21</v>
      </c>
      <c r="BX49" s="8">
        <v>3</v>
      </c>
      <c r="BY49" s="8"/>
      <c r="BZ49" s="8">
        <v>2</v>
      </c>
      <c r="CA49" s="8">
        <v>31</v>
      </c>
      <c r="CB49" s="8" t="s">
        <v>224</v>
      </c>
      <c r="CC49" s="8"/>
      <c r="CD49" s="8">
        <v>2</v>
      </c>
      <c r="CE49" s="8"/>
      <c r="CF49" s="8">
        <v>1</v>
      </c>
      <c r="CG49" s="8">
        <v>2</v>
      </c>
      <c r="CH49" s="8">
        <v>2</v>
      </c>
      <c r="CI49" s="8">
        <v>2</v>
      </c>
      <c r="CJ49" s="8">
        <v>2</v>
      </c>
      <c r="CK49" s="8">
        <v>2</v>
      </c>
      <c r="CL49" s="8">
        <v>2</v>
      </c>
      <c r="CM49" s="8">
        <v>2</v>
      </c>
      <c r="CN49" s="8">
        <v>2</v>
      </c>
      <c r="CO49" s="8">
        <v>2</v>
      </c>
      <c r="CP49" s="8">
        <v>2</v>
      </c>
      <c r="CQ49" s="8">
        <v>2</v>
      </c>
      <c r="CR49" s="8">
        <v>2</v>
      </c>
      <c r="CS49" s="8">
        <v>2</v>
      </c>
      <c r="CT49" s="8">
        <v>4</v>
      </c>
      <c r="CU49" s="8">
        <v>3</v>
      </c>
      <c r="CV49" s="8">
        <v>5</v>
      </c>
      <c r="CW49" s="8">
        <v>6</v>
      </c>
      <c r="CX49" s="8">
        <v>166</v>
      </c>
      <c r="CY49" s="8">
        <v>2</v>
      </c>
      <c r="CZ49" s="8">
        <v>1</v>
      </c>
      <c r="DA49" s="8">
        <v>4</v>
      </c>
      <c r="DB49" s="8">
        <v>2</v>
      </c>
      <c r="DC49" s="8">
        <v>2</v>
      </c>
      <c r="DD49" s="8">
        <v>2</v>
      </c>
      <c r="DE49" s="8">
        <v>2</v>
      </c>
      <c r="DF49" s="8">
        <v>2</v>
      </c>
      <c r="DG49" s="8">
        <v>2</v>
      </c>
      <c r="DH49" s="8">
        <v>2</v>
      </c>
      <c r="DI49" s="8">
        <v>2</v>
      </c>
      <c r="DJ49" s="8">
        <v>1</v>
      </c>
      <c r="DK49" s="8">
        <v>2</v>
      </c>
      <c r="DL49" s="8">
        <v>1</v>
      </c>
      <c r="DM49" s="8">
        <v>2</v>
      </c>
      <c r="DN49" s="8">
        <v>2</v>
      </c>
      <c r="DO49" s="8">
        <v>2</v>
      </c>
      <c r="DP49" s="8">
        <v>2</v>
      </c>
      <c r="DQ49" s="8">
        <v>2</v>
      </c>
      <c r="DR49" s="8">
        <v>2</v>
      </c>
      <c r="DS49" s="8">
        <v>2</v>
      </c>
      <c r="DT49" s="8">
        <v>6</v>
      </c>
      <c r="DU49" s="8" t="s">
        <v>223</v>
      </c>
      <c r="DV49" s="9" t="e">
        <v>#NULL!</v>
      </c>
      <c r="DW49" s="8">
        <v>6</v>
      </c>
      <c r="DX49" s="9" t="e">
        <v>#NULL!</v>
      </c>
      <c r="DY49" s="8">
        <v>32</v>
      </c>
      <c r="DZ49" s="8" t="s">
        <v>223</v>
      </c>
      <c r="EA49" s="8"/>
      <c r="EB49" s="8" t="s">
        <v>223</v>
      </c>
      <c r="EC49" s="8" t="s">
        <v>223</v>
      </c>
      <c r="ED49" s="8">
        <v>3</v>
      </c>
      <c r="EE49" s="8">
        <v>76.681724845995888</v>
      </c>
      <c r="EF49" s="8">
        <v>1</v>
      </c>
      <c r="EG49" s="8">
        <v>0</v>
      </c>
      <c r="EH49" s="8">
        <v>1</v>
      </c>
      <c r="EI49" s="8">
        <v>0</v>
      </c>
      <c r="EJ49" s="8">
        <v>0</v>
      </c>
      <c r="EK49" s="8">
        <v>2</v>
      </c>
      <c r="EL49" s="8">
        <v>1</v>
      </c>
      <c r="EM49" s="11">
        <v>1</v>
      </c>
      <c r="EN49" s="11">
        <v>2.04626031596155</v>
      </c>
      <c r="EO49" s="11">
        <v>0.250711970059737</v>
      </c>
      <c r="EP49" s="11">
        <v>11.3780719763432</v>
      </c>
      <c r="EQ49" s="11">
        <v>84.213395907689005</v>
      </c>
      <c r="ER49" s="11">
        <v>1.21713216603503</v>
      </c>
      <c r="ES49" s="11">
        <v>176.49048809084201</v>
      </c>
      <c r="ET49" s="13">
        <v>32.608638999999997</v>
      </c>
      <c r="EU49" s="13">
        <v>-114.71751</v>
      </c>
      <c r="EV49" s="8">
        <v>65</v>
      </c>
      <c r="EW49" s="8">
        <v>159</v>
      </c>
      <c r="EX49" s="11">
        <v>26.5</v>
      </c>
      <c r="EY49" s="8">
        <v>1</v>
      </c>
      <c r="EZ49" s="8">
        <v>0</v>
      </c>
      <c r="FA49" s="8">
        <v>1</v>
      </c>
      <c r="FB49" s="8">
        <v>0</v>
      </c>
      <c r="FC49" s="8">
        <v>0</v>
      </c>
      <c r="FD49" s="8">
        <v>0</v>
      </c>
      <c r="FE49" s="8">
        <v>0</v>
      </c>
      <c r="FF49" s="8">
        <v>0</v>
      </c>
      <c r="FG49" s="8">
        <v>0</v>
      </c>
      <c r="FH49" s="8">
        <v>0</v>
      </c>
      <c r="FI49" s="8">
        <v>0</v>
      </c>
      <c r="FJ49" s="8">
        <v>0</v>
      </c>
      <c r="FK49" s="8">
        <v>1</v>
      </c>
      <c r="FL49" s="8" t="s">
        <v>523</v>
      </c>
      <c r="FM49" s="8">
        <v>1</v>
      </c>
      <c r="FN49" s="9" t="e">
        <v>#NULL!</v>
      </c>
      <c r="FO49" s="9" t="e">
        <v>#NULL!</v>
      </c>
      <c r="FP49" s="8">
        <v>1</v>
      </c>
      <c r="FQ49" s="9" t="e">
        <v>#NULL!</v>
      </c>
      <c r="FR49" s="8">
        <v>1</v>
      </c>
      <c r="FS49" s="9" t="e">
        <v>#NULL!</v>
      </c>
      <c r="FT49" s="9" t="e">
        <v>#NULL!</v>
      </c>
      <c r="FU49" s="9" t="e">
        <v>#NULL!</v>
      </c>
      <c r="FV49" s="11">
        <v>66</v>
      </c>
      <c r="FW49" s="11">
        <v>26.790174471992653</v>
      </c>
      <c r="FX49" s="8">
        <v>70</v>
      </c>
      <c r="FY49" s="8">
        <v>1</v>
      </c>
      <c r="FZ49" s="8">
        <v>0</v>
      </c>
      <c r="GA49" s="8">
        <v>1</v>
      </c>
      <c r="GB49" s="8">
        <v>0</v>
      </c>
      <c r="GC49" s="8">
        <v>0</v>
      </c>
      <c r="GD49" s="11">
        <v>0</v>
      </c>
      <c r="GE49" s="9" t="e">
        <v>#NULL!</v>
      </c>
      <c r="GF49" s="11">
        <v>0</v>
      </c>
      <c r="GG49" s="8"/>
      <c r="GH49" s="8"/>
      <c r="GI49" s="8"/>
      <c r="GJ49" s="9" t="e">
        <v>#NULL!</v>
      </c>
      <c r="GK49" s="8" t="s">
        <v>227</v>
      </c>
      <c r="GL49" s="8"/>
      <c r="GM49" s="9" t="e">
        <v>#NULL!</v>
      </c>
      <c r="GN49" s="9" t="e">
        <v>#NULL!</v>
      </c>
      <c r="GO49" s="9" t="e">
        <v>#NULL!</v>
      </c>
      <c r="GP49" s="9" t="e">
        <v>#NULL!</v>
      </c>
      <c r="GQ49" s="9" t="e">
        <v>#NULL!</v>
      </c>
    </row>
    <row r="50" spans="1:199" x14ac:dyDescent="0.2">
      <c r="A50" s="8" t="s">
        <v>524</v>
      </c>
      <c r="B50" s="11">
        <v>1.1100000000000001</v>
      </c>
      <c r="C50" s="11">
        <v>97.66</v>
      </c>
      <c r="D50" s="7">
        <f t="shared" si="0"/>
        <v>4.9497474683058325E-2</v>
      </c>
      <c r="E50" s="9" t="e">
        <v>#NULL!</v>
      </c>
      <c r="F50" s="11">
        <v>0.62</v>
      </c>
      <c r="G50" s="11">
        <v>0.64</v>
      </c>
      <c r="H50" s="8">
        <v>2</v>
      </c>
      <c r="I50" s="10">
        <v>43258</v>
      </c>
      <c r="J50" s="8">
        <v>2</v>
      </c>
      <c r="K50" s="8">
        <v>6</v>
      </c>
      <c r="L50" s="8">
        <v>23</v>
      </c>
      <c r="M50" s="8">
        <v>78</v>
      </c>
      <c r="N50" s="10">
        <v>28664</v>
      </c>
      <c r="O50" s="8">
        <v>1</v>
      </c>
      <c r="P50" s="9" t="e">
        <v>#NULL!</v>
      </c>
      <c r="Q50" s="9" t="e">
        <v>#NULL!</v>
      </c>
      <c r="R50" s="9" t="e">
        <v>#NULL!</v>
      </c>
      <c r="S50" s="9" t="e">
        <v>#NULL!</v>
      </c>
      <c r="T50" s="8">
        <v>1</v>
      </c>
      <c r="U50" s="9" t="e">
        <v>#NULL!</v>
      </c>
      <c r="V50" s="9" t="e">
        <v>#NULL!</v>
      </c>
      <c r="W50" s="9" t="e">
        <v>#NULL!</v>
      </c>
      <c r="X50" s="8"/>
      <c r="Y50" s="8">
        <v>1</v>
      </c>
      <c r="Z50" s="8">
        <v>4</v>
      </c>
      <c r="AA50" s="8">
        <v>2</v>
      </c>
      <c r="AB50" s="8">
        <v>2</v>
      </c>
      <c r="AC50" s="8">
        <v>2</v>
      </c>
      <c r="AD50" s="8"/>
      <c r="AE50" s="8">
        <v>2</v>
      </c>
      <c r="AF50" s="8"/>
      <c r="AG50" s="8">
        <v>62</v>
      </c>
      <c r="AH50" s="8" t="s">
        <v>223</v>
      </c>
      <c r="AI50" s="8" t="s">
        <v>223</v>
      </c>
      <c r="AJ50" s="8" t="s">
        <v>223</v>
      </c>
      <c r="AK50" s="8" t="s">
        <v>223</v>
      </c>
      <c r="AL50" s="8" t="s">
        <v>223</v>
      </c>
      <c r="AM50" s="8" t="s">
        <v>223</v>
      </c>
      <c r="AN50" s="8" t="s">
        <v>223</v>
      </c>
      <c r="AO50" s="8" t="s">
        <v>223</v>
      </c>
      <c r="AP50" s="9" t="e">
        <v>#NULL!</v>
      </c>
      <c r="AQ50" s="8" t="s">
        <v>223</v>
      </c>
      <c r="AR50" s="8" t="s">
        <v>223</v>
      </c>
      <c r="AS50" s="8" t="s">
        <v>223</v>
      </c>
      <c r="AT50" s="8" t="s">
        <v>224</v>
      </c>
      <c r="AU50" s="8" t="s">
        <v>223</v>
      </c>
      <c r="AV50" s="8" t="s">
        <v>223</v>
      </c>
      <c r="AW50" s="8" t="s">
        <v>223</v>
      </c>
      <c r="AX50" s="8" t="s">
        <v>223</v>
      </c>
      <c r="AY50" s="8" t="s">
        <v>223</v>
      </c>
      <c r="AZ50" s="8" t="s">
        <v>223</v>
      </c>
      <c r="BA50" s="8" t="s">
        <v>223</v>
      </c>
      <c r="BB50" s="8" t="s">
        <v>223</v>
      </c>
      <c r="BC50" s="8"/>
      <c r="BD50" s="8" t="s">
        <v>344</v>
      </c>
      <c r="BE50" s="8">
        <v>2</v>
      </c>
      <c r="BF50" s="8">
        <v>2</v>
      </c>
      <c r="BG50" s="8">
        <v>4</v>
      </c>
      <c r="BH50" s="8">
        <v>2</v>
      </c>
      <c r="BI50" s="8">
        <v>2</v>
      </c>
      <c r="BJ50" s="8">
        <v>2</v>
      </c>
      <c r="BK50" s="8"/>
      <c r="BL50" s="8">
        <v>1</v>
      </c>
      <c r="BM50" s="8"/>
      <c r="BN50" s="8">
        <v>2</v>
      </c>
      <c r="BO50" s="8">
        <v>1</v>
      </c>
      <c r="BP50" s="8"/>
      <c r="BQ50" s="8">
        <v>1</v>
      </c>
      <c r="BR50" s="8"/>
      <c r="BS50" s="8">
        <v>3</v>
      </c>
      <c r="BT50" s="8"/>
      <c r="BU50" s="8">
        <v>1</v>
      </c>
      <c r="BV50" s="8"/>
      <c r="BW50" s="8">
        <v>21</v>
      </c>
      <c r="BX50" s="8">
        <v>4</v>
      </c>
      <c r="BY50" s="8"/>
      <c r="BZ50" s="8">
        <v>2</v>
      </c>
      <c r="CA50" s="8">
        <v>31</v>
      </c>
      <c r="CB50" s="8" t="s">
        <v>224</v>
      </c>
      <c r="CC50" s="8"/>
      <c r="CD50" s="8">
        <v>2</v>
      </c>
      <c r="CE50" s="8"/>
      <c r="CF50" s="8">
        <v>1</v>
      </c>
      <c r="CG50" s="8">
        <v>2</v>
      </c>
      <c r="CH50" s="8">
        <v>2</v>
      </c>
      <c r="CI50" s="8">
        <v>2</v>
      </c>
      <c r="CJ50" s="8">
        <v>2</v>
      </c>
      <c r="CK50" s="8">
        <v>2</v>
      </c>
      <c r="CL50" s="8">
        <v>2</v>
      </c>
      <c r="CM50" s="8">
        <v>2</v>
      </c>
      <c r="CN50" s="8">
        <v>2</v>
      </c>
      <c r="CO50" s="8">
        <v>2</v>
      </c>
      <c r="CP50" s="8">
        <v>2</v>
      </c>
      <c r="CQ50" s="8">
        <v>2</v>
      </c>
      <c r="CR50" s="8">
        <v>2</v>
      </c>
      <c r="CS50" s="8">
        <v>2</v>
      </c>
      <c r="CT50" s="8">
        <v>4</v>
      </c>
      <c r="CU50" s="8">
        <v>3</v>
      </c>
      <c r="CV50" s="8">
        <v>5</v>
      </c>
      <c r="CW50" s="8">
        <v>1</v>
      </c>
      <c r="CX50" s="8">
        <v>163</v>
      </c>
      <c r="CY50" s="8">
        <v>2</v>
      </c>
      <c r="CZ50" s="8">
        <v>1</v>
      </c>
      <c r="DA50" s="8">
        <v>4</v>
      </c>
      <c r="DB50" s="8">
        <v>2</v>
      </c>
      <c r="DC50" s="8">
        <v>2</v>
      </c>
      <c r="DD50" s="8">
        <v>2</v>
      </c>
      <c r="DE50" s="8">
        <v>2</v>
      </c>
      <c r="DF50" s="8">
        <v>2</v>
      </c>
      <c r="DG50" s="8">
        <v>2</v>
      </c>
      <c r="DH50" s="8">
        <v>2</v>
      </c>
      <c r="DI50" s="8">
        <v>2</v>
      </c>
      <c r="DJ50" s="8">
        <v>1</v>
      </c>
      <c r="DK50" s="8">
        <v>3</v>
      </c>
      <c r="DL50" s="8">
        <v>3</v>
      </c>
      <c r="DM50" s="8">
        <v>2</v>
      </c>
      <c r="DN50" s="8">
        <v>2</v>
      </c>
      <c r="DO50" s="8">
        <v>2</v>
      </c>
      <c r="DP50" s="8">
        <v>2</v>
      </c>
      <c r="DQ50" s="8">
        <v>2</v>
      </c>
      <c r="DR50" s="8">
        <v>2</v>
      </c>
      <c r="DS50" s="8">
        <v>2</v>
      </c>
      <c r="DT50" s="8">
        <v>6</v>
      </c>
      <c r="DU50" s="8" t="s">
        <v>223</v>
      </c>
      <c r="DV50" s="9" t="e">
        <v>#NULL!</v>
      </c>
      <c r="DW50" s="8">
        <v>6</v>
      </c>
      <c r="DX50" s="9" t="e">
        <v>#NULL!</v>
      </c>
      <c r="DY50" s="8">
        <v>32</v>
      </c>
      <c r="DZ50" s="8" t="s">
        <v>223</v>
      </c>
      <c r="EA50" s="8"/>
      <c r="EB50" s="8" t="s">
        <v>223</v>
      </c>
      <c r="EC50" s="8" t="s">
        <v>223</v>
      </c>
      <c r="ED50" s="8">
        <v>4</v>
      </c>
      <c r="EE50" s="8">
        <v>39.956194387405887</v>
      </c>
      <c r="EF50" s="8">
        <v>1</v>
      </c>
      <c r="EG50" s="8">
        <v>0</v>
      </c>
      <c r="EH50" s="8">
        <v>0</v>
      </c>
      <c r="EI50" s="8">
        <v>0</v>
      </c>
      <c r="EJ50" s="8">
        <v>0</v>
      </c>
      <c r="EK50" s="8">
        <v>1</v>
      </c>
      <c r="EL50" s="8">
        <v>1</v>
      </c>
      <c r="EM50" s="11">
        <v>1</v>
      </c>
      <c r="EN50" s="11">
        <v>2.2677997117256901</v>
      </c>
      <c r="EO50" s="11">
        <v>0.95693661583277601</v>
      </c>
      <c r="EP50" s="11">
        <v>9.3691624546165393</v>
      </c>
      <c r="EQ50" s="11">
        <v>84.469544546260806</v>
      </c>
      <c r="ER50" s="11">
        <v>0.95324634050866397</v>
      </c>
      <c r="ES50" s="11">
        <v>206.77799612666499</v>
      </c>
      <c r="ET50" s="13">
        <v>32.567883999999999</v>
      </c>
      <c r="EU50" s="13">
        <v>-114.638132</v>
      </c>
      <c r="EV50" s="8">
        <v>63</v>
      </c>
      <c r="EW50" s="8">
        <v>167</v>
      </c>
      <c r="EX50" s="11">
        <v>29.4</v>
      </c>
      <c r="EY50" s="8">
        <v>1</v>
      </c>
      <c r="EZ50" s="8">
        <v>1</v>
      </c>
      <c r="FA50" s="8">
        <v>0</v>
      </c>
      <c r="FB50" s="8">
        <v>0</v>
      </c>
      <c r="FC50" s="8">
        <v>0</v>
      </c>
      <c r="FD50" s="8">
        <v>0</v>
      </c>
      <c r="FE50" s="8">
        <v>0</v>
      </c>
      <c r="FF50" s="8">
        <v>0</v>
      </c>
      <c r="FG50" s="8">
        <v>0</v>
      </c>
      <c r="FH50" s="8">
        <v>0</v>
      </c>
      <c r="FI50" s="8">
        <v>0</v>
      </c>
      <c r="FJ50" s="8">
        <v>0</v>
      </c>
      <c r="FK50" s="8">
        <v>1</v>
      </c>
      <c r="FL50" s="8" t="s">
        <v>526</v>
      </c>
      <c r="FM50" s="9" t="e">
        <v>#NULL!</v>
      </c>
      <c r="FN50" s="9" t="e">
        <v>#NULL!</v>
      </c>
      <c r="FO50" s="9" t="e">
        <v>#NULL!</v>
      </c>
      <c r="FP50" s="9" t="e">
        <v>#NULL!</v>
      </c>
      <c r="FQ50" s="9" t="e">
        <v>#NULL!</v>
      </c>
      <c r="FR50" s="9" t="e">
        <v>#NULL!</v>
      </c>
      <c r="FS50" s="8">
        <v>1</v>
      </c>
      <c r="FT50" s="9" t="e">
        <v>#NULL!</v>
      </c>
      <c r="FU50" s="9" t="e">
        <v>#NULL!</v>
      </c>
      <c r="FV50" s="11">
        <v>61</v>
      </c>
      <c r="FW50" s="11">
        <v>30.795216339693631</v>
      </c>
      <c r="FX50" s="9" t="e">
        <v>#NULL!</v>
      </c>
      <c r="FY50" s="8">
        <v>1</v>
      </c>
      <c r="FZ50" s="9" t="e">
        <v>#NULL!</v>
      </c>
      <c r="GA50" s="9" t="e">
        <v>#NULL!</v>
      </c>
      <c r="GB50" s="8">
        <v>0</v>
      </c>
      <c r="GC50" s="8">
        <v>0</v>
      </c>
      <c r="GD50" s="11">
        <v>0</v>
      </c>
      <c r="GE50" s="9" t="e">
        <v>#NULL!</v>
      </c>
      <c r="GF50" s="11">
        <v>0</v>
      </c>
      <c r="GG50" s="8"/>
      <c r="GH50" s="8"/>
      <c r="GI50" s="8"/>
      <c r="GJ50" s="9" t="e">
        <v>#NULL!</v>
      </c>
      <c r="GK50" s="8" t="s">
        <v>227</v>
      </c>
      <c r="GL50" s="8"/>
      <c r="GM50" s="9" t="e">
        <v>#NULL!</v>
      </c>
      <c r="GN50" s="9" t="e">
        <v>#NULL!</v>
      </c>
      <c r="GO50" s="9" t="e">
        <v>#NULL!</v>
      </c>
      <c r="GP50" s="9" t="e">
        <v>#NULL!</v>
      </c>
      <c r="GQ50" s="9" t="e">
        <v>#NULL!</v>
      </c>
    </row>
    <row r="51" spans="1:199" x14ac:dyDescent="0.2">
      <c r="A51" s="8" t="s">
        <v>527</v>
      </c>
      <c r="B51" s="11">
        <v>0.57999999999999996</v>
      </c>
      <c r="C51" s="11">
        <v>14.29</v>
      </c>
      <c r="D51" s="7">
        <f t="shared" si="0"/>
        <v>4.9497474683058325E-2</v>
      </c>
      <c r="E51" s="7">
        <f>0.01/SQRT(2)</f>
        <v>7.0710678118654745E-3</v>
      </c>
      <c r="F51" s="11">
        <v>0.28999999999999998</v>
      </c>
      <c r="G51" s="7">
        <f>0.05/SQRT(2)</f>
        <v>3.5355339059327376E-2</v>
      </c>
      <c r="H51" s="8">
        <v>2</v>
      </c>
      <c r="I51" s="10">
        <v>43259</v>
      </c>
      <c r="J51" s="8">
        <v>2</v>
      </c>
      <c r="K51" s="8">
        <v>9</v>
      </c>
      <c r="L51" s="8">
        <v>6</v>
      </c>
      <c r="M51" s="8">
        <v>72</v>
      </c>
      <c r="N51" s="10">
        <v>26548</v>
      </c>
      <c r="O51" s="8">
        <v>1</v>
      </c>
      <c r="P51" s="9" t="e">
        <v>#NULL!</v>
      </c>
      <c r="Q51" s="9" t="e">
        <v>#NULL!</v>
      </c>
      <c r="R51" s="9" t="e">
        <v>#NULL!</v>
      </c>
      <c r="S51" s="9" t="e">
        <v>#NULL!</v>
      </c>
      <c r="T51" s="8">
        <v>1</v>
      </c>
      <c r="U51" s="9" t="e">
        <v>#NULL!</v>
      </c>
      <c r="V51" s="9" t="e">
        <v>#NULL!</v>
      </c>
      <c r="W51" s="9" t="e">
        <v>#NULL!</v>
      </c>
      <c r="X51" s="8"/>
      <c r="Y51" s="8">
        <v>1</v>
      </c>
      <c r="Z51" s="8">
        <v>4</v>
      </c>
      <c r="AA51" s="8">
        <v>2</v>
      </c>
      <c r="AB51" s="8">
        <v>1</v>
      </c>
      <c r="AC51" s="8">
        <v>2</v>
      </c>
      <c r="AD51" s="8"/>
      <c r="AE51" s="8">
        <v>2</v>
      </c>
      <c r="AF51" s="8"/>
      <c r="AG51" s="8">
        <v>2</v>
      </c>
      <c r="AH51" s="8" t="s">
        <v>223</v>
      </c>
      <c r="AI51" s="8" t="s">
        <v>223</v>
      </c>
      <c r="AJ51" s="8" t="s">
        <v>223</v>
      </c>
      <c r="AK51" s="8" t="s">
        <v>223</v>
      </c>
      <c r="AL51" s="8" t="s">
        <v>223</v>
      </c>
      <c r="AM51" s="8" t="s">
        <v>223</v>
      </c>
      <c r="AN51" s="8" t="s">
        <v>223</v>
      </c>
      <c r="AO51" s="8" t="s">
        <v>223</v>
      </c>
      <c r="AP51" s="9" t="e">
        <v>#NULL!</v>
      </c>
      <c r="AQ51" s="8" t="s">
        <v>223</v>
      </c>
      <c r="AR51" s="8" t="s">
        <v>223</v>
      </c>
      <c r="AS51" s="8" t="s">
        <v>223</v>
      </c>
      <c r="AT51" s="8" t="s">
        <v>224</v>
      </c>
      <c r="AU51" s="8" t="s">
        <v>223</v>
      </c>
      <c r="AV51" s="8" t="s">
        <v>223</v>
      </c>
      <c r="AW51" s="8" t="s">
        <v>223</v>
      </c>
      <c r="AX51" s="8" t="s">
        <v>223</v>
      </c>
      <c r="AY51" s="8" t="s">
        <v>223</v>
      </c>
      <c r="AZ51" s="8" t="s">
        <v>223</v>
      </c>
      <c r="BA51" s="8" t="s">
        <v>223</v>
      </c>
      <c r="BB51" s="8" t="s">
        <v>223</v>
      </c>
      <c r="BC51" s="8"/>
      <c r="BD51" s="8" t="s">
        <v>344</v>
      </c>
      <c r="BE51" s="8">
        <v>1</v>
      </c>
      <c r="BF51" s="8">
        <v>1</v>
      </c>
      <c r="BG51" s="8">
        <v>5</v>
      </c>
      <c r="BH51" s="8">
        <v>2</v>
      </c>
      <c r="BI51" s="8">
        <v>2</v>
      </c>
      <c r="BJ51" s="8">
        <v>1</v>
      </c>
      <c r="BK51" s="8"/>
      <c r="BL51" s="8">
        <v>1</v>
      </c>
      <c r="BM51" s="8"/>
      <c r="BN51" s="8">
        <v>2</v>
      </c>
      <c r="BO51" s="8">
        <v>1</v>
      </c>
      <c r="BP51" s="8"/>
      <c r="BQ51" s="8">
        <v>1</v>
      </c>
      <c r="BR51" s="8"/>
      <c r="BS51" s="8">
        <v>1</v>
      </c>
      <c r="BT51" s="8"/>
      <c r="BU51" s="8">
        <v>3</v>
      </c>
      <c r="BV51" s="8"/>
      <c r="BW51" s="8">
        <v>1</v>
      </c>
      <c r="BX51" s="8">
        <v>4</v>
      </c>
      <c r="BY51" s="8"/>
      <c r="BZ51" s="8">
        <v>1</v>
      </c>
      <c r="CA51" s="8">
        <v>1</v>
      </c>
      <c r="CB51" s="8" t="s">
        <v>224</v>
      </c>
      <c r="CC51" s="8"/>
      <c r="CD51" s="8">
        <v>2</v>
      </c>
      <c r="CE51" s="8"/>
      <c r="CF51" s="8">
        <v>1</v>
      </c>
      <c r="CG51" s="8">
        <v>2</v>
      </c>
      <c r="CH51" s="8">
        <v>2</v>
      </c>
      <c r="CI51" s="8">
        <v>2</v>
      </c>
      <c r="CJ51" s="8">
        <v>1</v>
      </c>
      <c r="CK51" s="8">
        <v>1</v>
      </c>
      <c r="CL51" s="8">
        <v>2</v>
      </c>
      <c r="CM51" s="8">
        <v>2</v>
      </c>
      <c r="CN51" s="8">
        <v>2</v>
      </c>
      <c r="CO51" s="8">
        <v>2</v>
      </c>
      <c r="CP51" s="8">
        <v>2</v>
      </c>
      <c r="CQ51" s="8">
        <v>2</v>
      </c>
      <c r="CR51" s="8">
        <v>2</v>
      </c>
      <c r="CS51" s="8">
        <v>2</v>
      </c>
      <c r="CT51" s="8">
        <v>4</v>
      </c>
      <c r="CU51" s="8">
        <v>3</v>
      </c>
      <c r="CV51" s="8">
        <v>5</v>
      </c>
      <c r="CW51" s="8">
        <v>1</v>
      </c>
      <c r="CX51" s="8">
        <v>180</v>
      </c>
      <c r="CY51" s="8">
        <v>2</v>
      </c>
      <c r="CZ51" s="8">
        <v>1</v>
      </c>
      <c r="DA51" s="8">
        <v>3</v>
      </c>
      <c r="DB51" s="8">
        <v>2</v>
      </c>
      <c r="DC51" s="8">
        <v>2</v>
      </c>
      <c r="DD51" s="8">
        <v>2</v>
      </c>
      <c r="DE51" s="8">
        <v>2</v>
      </c>
      <c r="DF51" s="8">
        <v>2</v>
      </c>
      <c r="DG51" s="8">
        <v>2</v>
      </c>
      <c r="DH51" s="8">
        <v>2</v>
      </c>
      <c r="DI51" s="8">
        <v>2</v>
      </c>
      <c r="DJ51" s="8">
        <v>1</v>
      </c>
      <c r="DK51" s="8">
        <v>2</v>
      </c>
      <c r="DL51" s="8">
        <v>1</v>
      </c>
      <c r="DM51" s="8">
        <v>2</v>
      </c>
      <c r="DN51" s="8">
        <v>2</v>
      </c>
      <c r="DO51" s="8">
        <v>2</v>
      </c>
      <c r="DP51" s="8">
        <v>2</v>
      </c>
      <c r="DQ51" s="8">
        <v>2</v>
      </c>
      <c r="DR51" s="8">
        <v>2</v>
      </c>
      <c r="DS51" s="8">
        <v>2</v>
      </c>
      <c r="DT51" s="8">
        <v>2</v>
      </c>
      <c r="DU51" s="8" t="s">
        <v>223</v>
      </c>
      <c r="DV51" s="9" t="e">
        <v>#NULL!</v>
      </c>
      <c r="DW51" s="8">
        <v>2</v>
      </c>
      <c r="DX51" s="9" t="e">
        <v>#NULL!</v>
      </c>
      <c r="DY51" s="8">
        <v>3</v>
      </c>
      <c r="DZ51" s="8" t="s">
        <v>223</v>
      </c>
      <c r="EA51" s="8"/>
      <c r="EB51" s="8" t="s">
        <v>223</v>
      </c>
      <c r="EC51" s="8" t="s">
        <v>223</v>
      </c>
      <c r="ED51" s="8">
        <v>4</v>
      </c>
      <c r="EE51" s="8">
        <v>45.752224503764545</v>
      </c>
      <c r="EF51" s="8">
        <v>1</v>
      </c>
      <c r="EG51" s="8">
        <v>0</v>
      </c>
      <c r="EH51" s="8">
        <v>1</v>
      </c>
      <c r="EI51" s="8">
        <v>0</v>
      </c>
      <c r="EJ51" s="8">
        <v>0</v>
      </c>
      <c r="EK51" s="8">
        <v>2</v>
      </c>
      <c r="EL51" s="8">
        <v>1</v>
      </c>
      <c r="EM51" s="11">
        <v>1</v>
      </c>
      <c r="EN51" s="11">
        <v>0.71951704772700598</v>
      </c>
      <c r="EO51" s="11">
        <v>0.91752052470800705</v>
      </c>
      <c r="EP51" s="11">
        <v>10.341758614144499</v>
      </c>
      <c r="EQ51" s="11">
        <v>76.997311528071094</v>
      </c>
      <c r="ER51" s="11">
        <v>0.949755166978691</v>
      </c>
      <c r="ES51" s="11">
        <v>166.67213318972799</v>
      </c>
      <c r="ET51" s="13">
        <v>32.582433000000002</v>
      </c>
      <c r="EU51" s="13">
        <v>-114.712947</v>
      </c>
      <c r="EV51" s="8">
        <v>62</v>
      </c>
      <c r="EW51" s="8">
        <v>163</v>
      </c>
      <c r="EX51" s="11">
        <v>30.4</v>
      </c>
      <c r="EY51" s="8">
        <v>0</v>
      </c>
      <c r="EZ51" s="8">
        <v>0</v>
      </c>
      <c r="FA51" s="8">
        <v>1</v>
      </c>
      <c r="FB51" s="8">
        <v>0</v>
      </c>
      <c r="FC51" s="8">
        <v>0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  <c r="FJ51" s="8">
        <v>0</v>
      </c>
      <c r="FK51" s="8">
        <v>1</v>
      </c>
      <c r="FL51" s="8" t="s">
        <v>460</v>
      </c>
      <c r="FM51" s="8">
        <v>1</v>
      </c>
      <c r="FN51" s="9" t="e">
        <v>#NULL!</v>
      </c>
      <c r="FO51" s="9" t="e">
        <v>#NULL!</v>
      </c>
      <c r="FP51" s="9" t="e">
        <v>#NULL!</v>
      </c>
      <c r="FQ51" s="9" t="e">
        <v>#NULL!</v>
      </c>
      <c r="FR51" s="9" t="e">
        <v>#NULL!</v>
      </c>
      <c r="FS51" s="9" t="e">
        <v>#NULL!</v>
      </c>
      <c r="FT51" s="9" t="e">
        <v>#NULL!</v>
      </c>
      <c r="FU51" s="9" t="e">
        <v>#NULL!</v>
      </c>
      <c r="FV51" s="11">
        <v>61</v>
      </c>
      <c r="FW51" s="11">
        <v>34.006987368986834</v>
      </c>
      <c r="FX51" s="8">
        <v>40</v>
      </c>
      <c r="FY51" s="8">
        <v>1</v>
      </c>
      <c r="FZ51" s="8">
        <v>0</v>
      </c>
      <c r="GA51" s="8">
        <v>1</v>
      </c>
      <c r="GB51" s="8">
        <v>0</v>
      </c>
      <c r="GC51" s="8">
        <v>0</v>
      </c>
      <c r="GD51" s="11">
        <v>0</v>
      </c>
      <c r="GE51" s="11">
        <v>0</v>
      </c>
      <c r="GF51" s="11">
        <v>0</v>
      </c>
      <c r="GG51" s="8"/>
      <c r="GH51" s="8"/>
      <c r="GI51" s="8"/>
      <c r="GJ51" s="9" t="e">
        <v>#NULL!</v>
      </c>
      <c r="GK51" s="8" t="s">
        <v>227</v>
      </c>
      <c r="GL51" s="8"/>
      <c r="GM51" s="12">
        <v>-0.30895049623699439</v>
      </c>
      <c r="GN51" s="12">
        <v>-1.066622390582558E-2</v>
      </c>
      <c r="GO51" s="12">
        <v>-0.38063214950247892</v>
      </c>
      <c r="GP51" s="12">
        <v>-0.22713684864799988</v>
      </c>
      <c r="GQ51" s="12">
        <v>0.16457782864961679</v>
      </c>
    </row>
    <row r="52" spans="1:199" x14ac:dyDescent="0.2">
      <c r="A52" s="8" t="s">
        <v>529</v>
      </c>
      <c r="B52" s="11">
        <v>1.27</v>
      </c>
      <c r="C52" s="11">
        <v>37.909999999999997</v>
      </c>
      <c r="D52" s="7">
        <f t="shared" si="0"/>
        <v>4.9497474683058325E-2</v>
      </c>
      <c r="E52" s="11">
        <v>0.33900000000000002</v>
      </c>
      <c r="F52" s="11">
        <v>1.4</v>
      </c>
      <c r="G52" s="11">
        <v>0.06</v>
      </c>
      <c r="H52" s="8">
        <v>2</v>
      </c>
      <c r="I52" s="10">
        <v>43259</v>
      </c>
      <c r="J52" s="8">
        <v>2</v>
      </c>
      <c r="K52" s="8">
        <v>5</v>
      </c>
      <c r="L52" s="8">
        <v>1</v>
      </c>
      <c r="M52" s="8">
        <v>82</v>
      </c>
      <c r="N52" s="10">
        <v>30072</v>
      </c>
      <c r="O52" s="8">
        <v>1</v>
      </c>
      <c r="P52" s="9" t="e">
        <v>#NULL!</v>
      </c>
      <c r="Q52" s="8">
        <v>1</v>
      </c>
      <c r="R52" s="9" t="e">
        <v>#NULL!</v>
      </c>
      <c r="S52" s="9" t="e">
        <v>#NULL!</v>
      </c>
      <c r="T52" s="8">
        <v>1</v>
      </c>
      <c r="U52" s="9" t="e">
        <v>#NULL!</v>
      </c>
      <c r="V52" s="9" t="e">
        <v>#NULL!</v>
      </c>
      <c r="W52" s="9" t="e">
        <v>#NULL!</v>
      </c>
      <c r="X52" s="8"/>
      <c r="Y52" s="8">
        <v>1</v>
      </c>
      <c r="Z52" s="8">
        <v>5</v>
      </c>
      <c r="AA52" s="8">
        <v>3</v>
      </c>
      <c r="AB52" s="8">
        <v>3</v>
      </c>
      <c r="AC52" s="8">
        <v>2</v>
      </c>
      <c r="AD52" s="8"/>
      <c r="AE52" s="8">
        <v>2</v>
      </c>
      <c r="AF52" s="8"/>
      <c r="AG52" s="8">
        <v>2</v>
      </c>
      <c r="AH52" s="8" t="s">
        <v>223</v>
      </c>
      <c r="AI52" s="8" t="s">
        <v>223</v>
      </c>
      <c r="AJ52" s="8" t="s">
        <v>223</v>
      </c>
      <c r="AK52" s="8" t="s">
        <v>223</v>
      </c>
      <c r="AL52" s="8" t="s">
        <v>223</v>
      </c>
      <c r="AM52" s="8" t="s">
        <v>223</v>
      </c>
      <c r="AN52" s="8" t="s">
        <v>223</v>
      </c>
      <c r="AO52" s="8" t="s">
        <v>223</v>
      </c>
      <c r="AP52" s="9" t="e">
        <v>#NULL!</v>
      </c>
      <c r="AQ52" s="8" t="s">
        <v>223</v>
      </c>
      <c r="AR52" s="8" t="s">
        <v>223</v>
      </c>
      <c r="AS52" s="8" t="s">
        <v>223</v>
      </c>
      <c r="AT52" s="8" t="s">
        <v>223</v>
      </c>
      <c r="AU52" s="8" t="s">
        <v>223</v>
      </c>
      <c r="AV52" s="8" t="s">
        <v>224</v>
      </c>
      <c r="AW52" s="8" t="s">
        <v>223</v>
      </c>
      <c r="AX52" s="8" t="s">
        <v>223</v>
      </c>
      <c r="AY52" s="8" t="s">
        <v>223</v>
      </c>
      <c r="AZ52" s="8" t="s">
        <v>223</v>
      </c>
      <c r="BA52" s="8" t="s">
        <v>223</v>
      </c>
      <c r="BB52" s="8" t="s">
        <v>223</v>
      </c>
      <c r="BC52" s="8"/>
      <c r="BD52" s="8" t="s">
        <v>48</v>
      </c>
      <c r="BE52" s="8">
        <v>2</v>
      </c>
      <c r="BF52" s="8">
        <v>2</v>
      </c>
      <c r="BG52" s="8">
        <v>5</v>
      </c>
      <c r="BH52" s="8">
        <v>2</v>
      </c>
      <c r="BI52" s="8">
        <v>2</v>
      </c>
      <c r="BJ52" s="8">
        <v>1</v>
      </c>
      <c r="BK52" s="8"/>
      <c r="BL52" s="8">
        <v>1</v>
      </c>
      <c r="BM52" s="8"/>
      <c r="BN52" s="8">
        <v>2</v>
      </c>
      <c r="BO52" s="8">
        <v>1</v>
      </c>
      <c r="BP52" s="8"/>
      <c r="BQ52" s="8">
        <v>1</v>
      </c>
      <c r="BR52" s="8"/>
      <c r="BS52" s="8">
        <v>3</v>
      </c>
      <c r="BT52" s="8"/>
      <c r="BU52" s="8">
        <v>1</v>
      </c>
      <c r="BV52" s="8"/>
      <c r="BW52" s="8">
        <v>1</v>
      </c>
      <c r="BX52" s="8">
        <v>4</v>
      </c>
      <c r="BY52" s="8"/>
      <c r="BZ52" s="8">
        <v>2</v>
      </c>
      <c r="CA52" s="8">
        <v>1</v>
      </c>
      <c r="CB52" s="8" t="s">
        <v>224</v>
      </c>
      <c r="CC52" s="8"/>
      <c r="CD52" s="8">
        <v>2</v>
      </c>
      <c r="CE52" s="8"/>
      <c r="CF52" s="8">
        <v>1</v>
      </c>
      <c r="CG52" s="8">
        <v>1</v>
      </c>
      <c r="CH52" s="8">
        <v>2</v>
      </c>
      <c r="CI52" s="8">
        <v>2</v>
      </c>
      <c r="CJ52" s="8">
        <v>2</v>
      </c>
      <c r="CK52" s="8">
        <v>2</v>
      </c>
      <c r="CL52" s="8">
        <v>2</v>
      </c>
      <c r="CM52" s="8">
        <v>2</v>
      </c>
      <c r="CN52" s="8">
        <v>2</v>
      </c>
      <c r="CO52" s="8">
        <v>2</v>
      </c>
      <c r="CP52" s="8">
        <v>2</v>
      </c>
      <c r="CQ52" s="8">
        <v>2</v>
      </c>
      <c r="CR52" s="8">
        <v>2</v>
      </c>
      <c r="CS52" s="8">
        <v>2</v>
      </c>
      <c r="CT52" s="8">
        <v>4</v>
      </c>
      <c r="CU52" s="8">
        <v>3</v>
      </c>
      <c r="CV52" s="8">
        <v>5</v>
      </c>
      <c r="CW52" s="8">
        <v>4</v>
      </c>
      <c r="CX52" s="8">
        <v>160</v>
      </c>
      <c r="CY52" s="8">
        <v>2</v>
      </c>
      <c r="CZ52" s="8">
        <v>1</v>
      </c>
      <c r="DA52" s="8">
        <v>3</v>
      </c>
      <c r="DB52" s="8">
        <v>1</v>
      </c>
      <c r="DC52" s="8">
        <v>2</v>
      </c>
      <c r="DD52" s="8">
        <v>2</v>
      </c>
      <c r="DE52" s="8">
        <v>2</v>
      </c>
      <c r="DF52" s="8">
        <v>2</v>
      </c>
      <c r="DG52" s="8">
        <v>2</v>
      </c>
      <c r="DH52" s="8">
        <v>2</v>
      </c>
      <c r="DI52" s="8">
        <v>2</v>
      </c>
      <c r="DJ52" s="8">
        <v>1</v>
      </c>
      <c r="DK52" s="8">
        <v>2</v>
      </c>
      <c r="DL52" s="8">
        <v>1</v>
      </c>
      <c r="DM52" s="8">
        <v>2</v>
      </c>
      <c r="DN52" s="8">
        <v>2</v>
      </c>
      <c r="DO52" s="8">
        <v>2</v>
      </c>
      <c r="DP52" s="8">
        <v>2</v>
      </c>
      <c r="DQ52" s="8">
        <v>2</v>
      </c>
      <c r="DR52" s="8">
        <v>2</v>
      </c>
      <c r="DS52" s="8">
        <v>2</v>
      </c>
      <c r="DT52" s="8">
        <v>3</v>
      </c>
      <c r="DU52" s="8" t="s">
        <v>223</v>
      </c>
      <c r="DV52" s="9" t="e">
        <v>#NULL!</v>
      </c>
      <c r="DW52" s="8">
        <v>2</v>
      </c>
      <c r="DX52" s="9" t="e">
        <v>#NULL!</v>
      </c>
      <c r="DY52" s="8">
        <v>3</v>
      </c>
      <c r="DZ52" s="8" t="s">
        <v>223</v>
      </c>
      <c r="EA52" s="8"/>
      <c r="EB52" s="8" t="s">
        <v>223</v>
      </c>
      <c r="EC52" s="8" t="s">
        <v>223</v>
      </c>
      <c r="ED52" s="8">
        <v>3</v>
      </c>
      <c r="EE52" s="8">
        <v>36.10403832991102</v>
      </c>
      <c r="EF52" s="8">
        <v>1</v>
      </c>
      <c r="EG52" s="8">
        <v>0</v>
      </c>
      <c r="EH52" s="8">
        <v>1</v>
      </c>
      <c r="EI52" s="8">
        <v>0</v>
      </c>
      <c r="EJ52" s="8">
        <v>0</v>
      </c>
      <c r="EK52" s="8">
        <v>2</v>
      </c>
      <c r="EL52" s="8">
        <v>1</v>
      </c>
      <c r="EM52" s="11">
        <v>1</v>
      </c>
      <c r="EN52" s="11">
        <v>2.1183659302549098</v>
      </c>
      <c r="EO52" s="11">
        <v>0.394973240560964</v>
      </c>
      <c r="EP52" s="11">
        <v>11.555868003948699</v>
      </c>
      <c r="EQ52" s="11">
        <v>86.8801362339142</v>
      </c>
      <c r="ER52" s="11">
        <v>1.0797030184190599</v>
      </c>
      <c r="ES52" s="11">
        <v>98.673077729674603</v>
      </c>
      <c r="ET52" s="13">
        <v>32.591797</v>
      </c>
      <c r="EU52" s="13">
        <v>-114.706664</v>
      </c>
      <c r="EV52" s="8">
        <v>65</v>
      </c>
      <c r="EW52" s="8">
        <v>173</v>
      </c>
      <c r="EX52" s="11">
        <v>28.8</v>
      </c>
      <c r="EY52" s="8">
        <v>0</v>
      </c>
      <c r="EZ52" s="8">
        <v>0</v>
      </c>
      <c r="FA52" s="8">
        <v>1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K52" s="8">
        <v>1</v>
      </c>
      <c r="FL52" s="8" t="s">
        <v>531</v>
      </c>
      <c r="FM52" s="8">
        <v>1</v>
      </c>
      <c r="FN52" s="9" t="e">
        <v>#NULL!</v>
      </c>
      <c r="FO52" s="9" t="e">
        <v>#NULL!</v>
      </c>
      <c r="FP52" s="9" t="e">
        <v>#NULL!</v>
      </c>
      <c r="FQ52" s="9" t="e">
        <v>#NULL!</v>
      </c>
      <c r="FR52" s="9" t="e">
        <v>#NULL!</v>
      </c>
      <c r="FS52" s="8">
        <v>1</v>
      </c>
      <c r="FT52" s="9" t="e">
        <v>#NULL!</v>
      </c>
      <c r="FU52" s="9" t="e">
        <v>#NULL!</v>
      </c>
      <c r="FV52" s="11">
        <v>64</v>
      </c>
      <c r="FW52" s="11">
        <v>27.4609375</v>
      </c>
      <c r="FX52" s="8">
        <v>30</v>
      </c>
      <c r="FY52" s="8">
        <v>1</v>
      </c>
      <c r="FZ52" s="8">
        <v>0</v>
      </c>
      <c r="GA52" s="8">
        <v>1</v>
      </c>
      <c r="GB52" s="8">
        <v>0</v>
      </c>
      <c r="GC52" s="8">
        <v>0</v>
      </c>
      <c r="GD52" s="11">
        <v>0</v>
      </c>
      <c r="GE52" s="11">
        <v>0</v>
      </c>
      <c r="GF52" s="11">
        <v>0</v>
      </c>
      <c r="GG52" s="8"/>
      <c r="GH52" s="8"/>
      <c r="GI52" s="8"/>
      <c r="GJ52" s="9" t="e">
        <v>#NULL!</v>
      </c>
      <c r="GK52" s="8" t="s">
        <v>227</v>
      </c>
      <c r="GL52" s="8"/>
      <c r="GM52" s="12">
        <v>-0.1988027292347731</v>
      </c>
      <c r="GN52" s="12">
        <v>1.22946067637002E-2</v>
      </c>
      <c r="GO52" s="12">
        <v>-0.33483764148801043</v>
      </c>
      <c r="GP52" s="12">
        <v>-0.25456423598591993</v>
      </c>
      <c r="GQ52" s="12">
        <v>6.3766921298315585E-2</v>
      </c>
    </row>
    <row r="53" spans="1:199" x14ac:dyDescent="0.2">
      <c r="A53" s="8" t="s">
        <v>323</v>
      </c>
      <c r="B53" s="11">
        <v>1.07</v>
      </c>
      <c r="C53" s="11">
        <v>294.64</v>
      </c>
      <c r="D53" s="7">
        <f t="shared" si="0"/>
        <v>4.9497474683058325E-2</v>
      </c>
      <c r="E53" s="11">
        <v>0.17599999999999999</v>
      </c>
      <c r="F53" s="11">
        <v>1.04</v>
      </c>
      <c r="G53" s="7">
        <f>0.05/SQRT(2)</f>
        <v>3.5355339059327376E-2</v>
      </c>
      <c r="H53" s="8">
        <v>1</v>
      </c>
      <c r="I53" s="10">
        <v>43262</v>
      </c>
      <c r="J53" s="8">
        <v>2</v>
      </c>
      <c r="K53" s="8">
        <v>7</v>
      </c>
      <c r="L53" s="8">
        <v>8</v>
      </c>
      <c r="M53" s="8">
        <v>73</v>
      </c>
      <c r="N53" s="10">
        <v>26853</v>
      </c>
      <c r="O53" s="8">
        <v>1</v>
      </c>
      <c r="P53" s="9" t="e">
        <v>#NULL!</v>
      </c>
      <c r="Q53" s="9" t="e">
        <v>#NULL!</v>
      </c>
      <c r="R53" s="9" t="e">
        <v>#NULL!</v>
      </c>
      <c r="S53" s="9" t="e">
        <v>#NULL!</v>
      </c>
      <c r="T53" s="8">
        <v>1</v>
      </c>
      <c r="U53" s="9" t="e">
        <v>#NULL!</v>
      </c>
      <c r="V53" s="9" t="e">
        <v>#NULL!</v>
      </c>
      <c r="W53" s="9" t="e">
        <v>#NULL!</v>
      </c>
      <c r="X53" s="8"/>
      <c r="Y53" s="8">
        <v>1</v>
      </c>
      <c r="Z53" s="8">
        <v>5</v>
      </c>
      <c r="AA53" s="8">
        <v>1</v>
      </c>
      <c r="AB53" s="8">
        <v>1</v>
      </c>
      <c r="AC53" s="8">
        <v>3</v>
      </c>
      <c r="AD53" s="8"/>
      <c r="AE53" s="8">
        <v>2</v>
      </c>
      <c r="AF53" s="8" t="s">
        <v>324</v>
      </c>
      <c r="AG53" s="8">
        <v>2</v>
      </c>
      <c r="AH53" s="8" t="s">
        <v>223</v>
      </c>
      <c r="AI53" s="8" t="s">
        <v>223</v>
      </c>
      <c r="AJ53" s="8" t="s">
        <v>223</v>
      </c>
      <c r="AK53" s="8" t="s">
        <v>223</v>
      </c>
      <c r="AL53" s="8" t="s">
        <v>223</v>
      </c>
      <c r="AM53" s="8" t="s">
        <v>223</v>
      </c>
      <c r="AN53" s="8" t="s">
        <v>223</v>
      </c>
      <c r="AO53" s="8" t="s">
        <v>223</v>
      </c>
      <c r="AP53" s="9" t="e">
        <v>#NULL!</v>
      </c>
      <c r="AQ53" s="8" t="s">
        <v>223</v>
      </c>
      <c r="AR53" s="8" t="s">
        <v>223</v>
      </c>
      <c r="AS53" s="8" t="s">
        <v>223</v>
      </c>
      <c r="AT53" s="8" t="s">
        <v>223</v>
      </c>
      <c r="AU53" s="8" t="s">
        <v>223</v>
      </c>
      <c r="AV53" s="8" t="s">
        <v>223</v>
      </c>
      <c r="AW53" s="8" t="s">
        <v>223</v>
      </c>
      <c r="AX53" s="8" t="s">
        <v>223</v>
      </c>
      <c r="AY53" s="8" t="s">
        <v>223</v>
      </c>
      <c r="AZ53" s="8" t="s">
        <v>224</v>
      </c>
      <c r="BA53" s="8" t="s">
        <v>223</v>
      </c>
      <c r="BB53" s="8" t="s">
        <v>223</v>
      </c>
      <c r="BC53" s="8" t="s">
        <v>316</v>
      </c>
      <c r="BD53" s="8" t="s">
        <v>278</v>
      </c>
      <c r="BE53" s="8">
        <v>2</v>
      </c>
      <c r="BF53" s="8">
        <v>2</v>
      </c>
      <c r="BG53" s="8">
        <v>5</v>
      </c>
      <c r="BH53" s="8">
        <v>1</v>
      </c>
      <c r="BI53" s="8">
        <v>1</v>
      </c>
      <c r="BJ53" s="8">
        <v>1</v>
      </c>
      <c r="BK53" s="8"/>
      <c r="BL53" s="8">
        <v>1</v>
      </c>
      <c r="BM53" s="8"/>
      <c r="BN53" s="8">
        <v>2</v>
      </c>
      <c r="BO53" s="8">
        <v>3</v>
      </c>
      <c r="BP53" s="8"/>
      <c r="BQ53" s="8">
        <v>3</v>
      </c>
      <c r="BR53" s="8"/>
      <c r="BS53" s="8">
        <v>3</v>
      </c>
      <c r="BT53" s="8"/>
      <c r="BU53" s="8">
        <v>3</v>
      </c>
      <c r="BV53" s="8"/>
      <c r="BW53" s="8">
        <v>1</v>
      </c>
      <c r="BX53" s="8">
        <v>4</v>
      </c>
      <c r="BY53" s="8"/>
      <c r="BZ53" s="8">
        <v>1</v>
      </c>
      <c r="CA53" s="8">
        <v>1</v>
      </c>
      <c r="CB53" s="8" t="s">
        <v>224</v>
      </c>
      <c r="CC53" s="8"/>
      <c r="CD53" s="8">
        <v>3</v>
      </c>
      <c r="CE53" s="8"/>
      <c r="CF53" s="8">
        <v>1</v>
      </c>
      <c r="CG53" s="8">
        <v>2</v>
      </c>
      <c r="CH53" s="8">
        <v>2</v>
      </c>
      <c r="CI53" s="8">
        <v>2</v>
      </c>
      <c r="CJ53" s="8">
        <v>2</v>
      </c>
      <c r="CK53" s="8">
        <v>2</v>
      </c>
      <c r="CL53" s="8">
        <v>2</v>
      </c>
      <c r="CM53" s="8">
        <v>2</v>
      </c>
      <c r="CN53" s="8">
        <v>2</v>
      </c>
      <c r="CO53" s="8">
        <v>2</v>
      </c>
      <c r="CP53" s="8">
        <v>1</v>
      </c>
      <c r="CQ53" s="8">
        <v>2</v>
      </c>
      <c r="CR53" s="8">
        <v>2</v>
      </c>
      <c r="CS53" s="8">
        <v>2</v>
      </c>
      <c r="CT53" s="8">
        <v>2</v>
      </c>
      <c r="CU53" s="8">
        <v>3</v>
      </c>
      <c r="CV53" s="8">
        <v>5</v>
      </c>
      <c r="CW53" s="8">
        <v>1</v>
      </c>
      <c r="CX53" s="8">
        <v>154</v>
      </c>
      <c r="CY53" s="8">
        <v>2</v>
      </c>
      <c r="CZ53" s="8">
        <v>1</v>
      </c>
      <c r="DA53" s="8">
        <v>4</v>
      </c>
      <c r="DB53" s="8">
        <v>2</v>
      </c>
      <c r="DC53" s="8">
        <v>2</v>
      </c>
      <c r="DD53" s="8">
        <v>2</v>
      </c>
      <c r="DE53" s="8">
        <v>2</v>
      </c>
      <c r="DF53" s="8">
        <v>2</v>
      </c>
      <c r="DG53" s="8">
        <v>2</v>
      </c>
      <c r="DH53" s="8">
        <v>2</v>
      </c>
      <c r="DI53" s="8">
        <v>2</v>
      </c>
      <c r="DJ53" s="8">
        <v>2</v>
      </c>
      <c r="DK53" s="8">
        <v>2</v>
      </c>
      <c r="DL53" s="8">
        <v>2</v>
      </c>
      <c r="DM53" s="8">
        <v>2</v>
      </c>
      <c r="DN53" s="8">
        <v>2</v>
      </c>
      <c r="DO53" s="8">
        <v>2</v>
      </c>
      <c r="DP53" s="8">
        <v>2</v>
      </c>
      <c r="DQ53" s="8">
        <v>2</v>
      </c>
      <c r="DR53" s="8">
        <v>2</v>
      </c>
      <c r="DS53" s="8">
        <v>3</v>
      </c>
      <c r="DT53" s="8">
        <v>2</v>
      </c>
      <c r="DU53" s="8" t="s">
        <v>223</v>
      </c>
      <c r="DV53" s="9" t="e">
        <v>#NULL!</v>
      </c>
      <c r="DW53" s="8">
        <v>1</v>
      </c>
      <c r="DX53" s="8">
        <v>1</v>
      </c>
      <c r="DY53" s="8">
        <v>3</v>
      </c>
      <c r="DZ53" s="8" t="s">
        <v>223</v>
      </c>
      <c r="EA53" s="8"/>
      <c r="EB53" s="8" t="s">
        <v>223</v>
      </c>
      <c r="EC53" s="8" t="s">
        <v>223</v>
      </c>
      <c r="ED53" s="8">
        <v>8</v>
      </c>
      <c r="EE53" s="8">
        <v>44.925393566050651</v>
      </c>
      <c r="EF53" s="8">
        <v>0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11">
        <v>1</v>
      </c>
      <c r="EN53" s="11">
        <v>1.90946855543795</v>
      </c>
      <c r="EO53" s="11">
        <v>3.6355025507012799</v>
      </c>
      <c r="EP53" s="11">
        <v>8.0322358526230797</v>
      </c>
      <c r="EQ53" s="11">
        <v>62.235499318073003</v>
      </c>
      <c r="ER53" s="11">
        <v>1.0012441999822299</v>
      </c>
      <c r="ES53" s="11">
        <v>239.03344250383299</v>
      </c>
      <c r="ET53" s="13">
        <v>32.496823999999997</v>
      </c>
      <c r="EU53" s="13">
        <v>-114.769099</v>
      </c>
      <c r="EV53" s="9" t="e">
        <v>#NULL!</v>
      </c>
      <c r="EW53" s="9" t="e">
        <v>#NULL!</v>
      </c>
      <c r="EX53" s="9" t="e">
        <v>#NULL!</v>
      </c>
      <c r="EY53" s="9" t="e">
        <v>#NULL!</v>
      </c>
      <c r="EZ53" s="9" t="e">
        <v>#NULL!</v>
      </c>
      <c r="FA53" s="9" t="e">
        <v>#NULL!</v>
      </c>
      <c r="FB53" s="9" t="e">
        <v>#NULL!</v>
      </c>
      <c r="FC53" s="9" t="e">
        <v>#NULL!</v>
      </c>
      <c r="FD53" s="9" t="e">
        <v>#NULL!</v>
      </c>
      <c r="FE53" s="9" t="e">
        <v>#NULL!</v>
      </c>
      <c r="FF53" s="9" t="e">
        <v>#NULL!</v>
      </c>
      <c r="FG53" s="9" t="e">
        <v>#NULL!</v>
      </c>
      <c r="FH53" s="9" t="e">
        <v>#NULL!</v>
      </c>
      <c r="FI53" s="9" t="e">
        <v>#NULL!</v>
      </c>
      <c r="FJ53" s="9" t="e">
        <v>#NULL!</v>
      </c>
      <c r="FK53" s="9" t="e">
        <v>#NULL!</v>
      </c>
      <c r="FL53" s="8"/>
      <c r="FM53" s="9" t="e">
        <v>#NULL!</v>
      </c>
      <c r="FN53" s="9" t="e">
        <v>#NULL!</v>
      </c>
      <c r="FO53" s="9" t="e">
        <v>#NULL!</v>
      </c>
      <c r="FP53" s="9" t="e">
        <v>#NULL!</v>
      </c>
      <c r="FQ53" s="9" t="e">
        <v>#NULL!</v>
      </c>
      <c r="FR53" s="9" t="e">
        <v>#NULL!</v>
      </c>
      <c r="FS53" s="9" t="e">
        <v>#NULL!</v>
      </c>
      <c r="FT53" s="9" t="e">
        <v>#NULL!</v>
      </c>
      <c r="FU53" s="9" t="e">
        <v>#NULL!</v>
      </c>
      <c r="FV53" s="11">
        <v>61</v>
      </c>
      <c r="FW53" s="11">
        <v>29.09486697124429</v>
      </c>
      <c r="FX53" s="8">
        <v>40</v>
      </c>
      <c r="FY53" s="8">
        <v>0</v>
      </c>
      <c r="FZ53" s="8">
        <v>0</v>
      </c>
      <c r="GA53" s="8">
        <v>0</v>
      </c>
      <c r="GB53" s="8">
        <v>0</v>
      </c>
      <c r="GC53" s="8">
        <v>0</v>
      </c>
      <c r="GD53" s="11">
        <v>0</v>
      </c>
      <c r="GE53" s="11">
        <v>0</v>
      </c>
      <c r="GF53" s="9" t="e">
        <v>#NULL!</v>
      </c>
      <c r="GG53" s="8"/>
      <c r="GH53" s="8"/>
      <c r="GI53" s="8"/>
      <c r="GJ53" s="9" t="e">
        <v>#NULL!</v>
      </c>
      <c r="GK53" s="8" t="s">
        <v>227</v>
      </c>
      <c r="GL53" s="8"/>
      <c r="GM53" s="12">
        <v>8.1935913264293003E-4</v>
      </c>
      <c r="GN53" s="12">
        <v>0.1865094774372367</v>
      </c>
      <c r="GO53" s="12">
        <v>-0.2337276028250948</v>
      </c>
      <c r="GP53" s="12">
        <v>-0.14232654624831606</v>
      </c>
      <c r="GQ53" s="12">
        <v>-1.2560190282973718</v>
      </c>
    </row>
    <row r="54" spans="1:199" x14ac:dyDescent="0.2">
      <c r="A54" s="8" t="s">
        <v>336</v>
      </c>
      <c r="B54" s="11">
        <v>0.33</v>
      </c>
      <c r="C54" s="11">
        <v>20.58</v>
      </c>
      <c r="D54" s="7">
        <f t="shared" si="0"/>
        <v>4.9497474683058325E-2</v>
      </c>
      <c r="E54" s="11">
        <v>6.8000000000000005E-2</v>
      </c>
      <c r="F54" s="11">
        <v>0.47</v>
      </c>
      <c r="G54" s="7">
        <f>0.05/SQRT(2)</f>
        <v>3.5355339059327376E-2</v>
      </c>
      <c r="H54" s="8">
        <v>1</v>
      </c>
      <c r="I54" s="10">
        <v>43263</v>
      </c>
      <c r="J54" s="8">
        <v>2</v>
      </c>
      <c r="K54" s="8">
        <v>11</v>
      </c>
      <c r="L54" s="8">
        <v>28</v>
      </c>
      <c r="M54" s="8">
        <v>96</v>
      </c>
      <c r="N54" s="10">
        <v>35397</v>
      </c>
      <c r="O54" s="8">
        <v>1</v>
      </c>
      <c r="P54" s="9" t="e">
        <v>#NULL!</v>
      </c>
      <c r="Q54" s="9" t="e">
        <v>#NULL!</v>
      </c>
      <c r="R54" s="9" t="e">
        <v>#NULL!</v>
      </c>
      <c r="S54" s="9" t="e">
        <v>#NULL!</v>
      </c>
      <c r="T54" s="8">
        <v>1</v>
      </c>
      <c r="U54" s="9" t="e">
        <v>#NULL!</v>
      </c>
      <c r="V54" s="9" t="e">
        <v>#NULL!</v>
      </c>
      <c r="W54" s="9" t="e">
        <v>#NULL!</v>
      </c>
      <c r="X54" s="8"/>
      <c r="Y54" s="8">
        <v>5</v>
      </c>
      <c r="Z54" s="8">
        <v>4</v>
      </c>
      <c r="AA54" s="8">
        <v>1</v>
      </c>
      <c r="AB54" s="8">
        <v>1</v>
      </c>
      <c r="AC54" s="8">
        <v>5</v>
      </c>
      <c r="AD54" s="8"/>
      <c r="AE54" s="8">
        <v>2</v>
      </c>
      <c r="AF54" s="8" t="s">
        <v>222</v>
      </c>
      <c r="AG54" s="8">
        <v>2</v>
      </c>
      <c r="AH54" s="8" t="s">
        <v>223</v>
      </c>
      <c r="AI54" s="8" t="s">
        <v>223</v>
      </c>
      <c r="AJ54" s="8" t="s">
        <v>223</v>
      </c>
      <c r="AK54" s="8" t="s">
        <v>223</v>
      </c>
      <c r="AL54" s="8" t="s">
        <v>223</v>
      </c>
      <c r="AM54" s="8" t="s">
        <v>223</v>
      </c>
      <c r="AN54" s="8" t="s">
        <v>223</v>
      </c>
      <c r="AO54" s="8" t="s">
        <v>223</v>
      </c>
      <c r="AP54" s="9" t="e">
        <v>#NULL!</v>
      </c>
      <c r="AQ54" s="8" t="s">
        <v>223</v>
      </c>
      <c r="AR54" s="8" t="s">
        <v>223</v>
      </c>
      <c r="AS54" s="8" t="s">
        <v>223</v>
      </c>
      <c r="AT54" s="8" t="s">
        <v>223</v>
      </c>
      <c r="AU54" s="8" t="s">
        <v>223</v>
      </c>
      <c r="AV54" s="8" t="s">
        <v>223</v>
      </c>
      <c r="AW54" s="8" t="s">
        <v>224</v>
      </c>
      <c r="AX54" s="8" t="s">
        <v>223</v>
      </c>
      <c r="AY54" s="8" t="s">
        <v>223</v>
      </c>
      <c r="AZ54" s="8" t="s">
        <v>223</v>
      </c>
      <c r="BA54" s="8" t="s">
        <v>223</v>
      </c>
      <c r="BB54" s="8" t="s">
        <v>223</v>
      </c>
      <c r="BC54" s="8"/>
      <c r="BD54" s="8" t="s">
        <v>49</v>
      </c>
      <c r="BE54" s="8">
        <v>2</v>
      </c>
      <c r="BF54" s="8">
        <v>2</v>
      </c>
      <c r="BG54" s="8">
        <v>5</v>
      </c>
      <c r="BH54" s="8">
        <v>1</v>
      </c>
      <c r="BI54" s="8">
        <v>1</v>
      </c>
      <c r="BJ54" s="8">
        <v>1</v>
      </c>
      <c r="BK54" s="8"/>
      <c r="BL54" s="8">
        <v>2</v>
      </c>
      <c r="BM54" s="8"/>
      <c r="BN54" s="8">
        <v>2</v>
      </c>
      <c r="BO54" s="8">
        <v>1</v>
      </c>
      <c r="BP54" s="8"/>
      <c r="BQ54" s="8">
        <v>1</v>
      </c>
      <c r="BR54" s="8"/>
      <c r="BS54" s="8">
        <v>2</v>
      </c>
      <c r="BT54" s="8"/>
      <c r="BU54" s="8">
        <v>2</v>
      </c>
      <c r="BV54" s="8"/>
      <c r="BW54" s="8">
        <v>1</v>
      </c>
      <c r="BX54" s="8">
        <v>4</v>
      </c>
      <c r="BY54" s="8"/>
      <c r="BZ54" s="8">
        <v>2</v>
      </c>
      <c r="CA54" s="8">
        <v>1</v>
      </c>
      <c r="CB54" s="8" t="s">
        <v>224</v>
      </c>
      <c r="CC54" s="8"/>
      <c r="CD54" s="8">
        <v>2</v>
      </c>
      <c r="CE54" s="8"/>
      <c r="CF54" s="8">
        <v>2</v>
      </c>
      <c r="CG54" s="8">
        <v>1</v>
      </c>
      <c r="CH54" s="8">
        <v>2</v>
      </c>
      <c r="CI54" s="8">
        <v>2</v>
      </c>
      <c r="CJ54" s="8">
        <v>1</v>
      </c>
      <c r="CK54" s="8">
        <v>1</v>
      </c>
      <c r="CL54" s="8">
        <v>2</v>
      </c>
      <c r="CM54" s="8">
        <v>2</v>
      </c>
      <c r="CN54" s="8">
        <v>2</v>
      </c>
      <c r="CO54" s="8">
        <v>2</v>
      </c>
      <c r="CP54" s="8">
        <v>2</v>
      </c>
      <c r="CQ54" s="8">
        <v>2</v>
      </c>
      <c r="CR54" s="8">
        <v>2</v>
      </c>
      <c r="CS54" s="8">
        <v>2</v>
      </c>
      <c r="CT54" s="8">
        <v>2</v>
      </c>
      <c r="CU54" s="8">
        <v>4</v>
      </c>
      <c r="CV54" s="8">
        <v>5</v>
      </c>
      <c r="CW54" s="8">
        <v>6</v>
      </c>
      <c r="CX54" s="8">
        <v>250</v>
      </c>
      <c r="CY54" s="8">
        <v>1</v>
      </c>
      <c r="CZ54" s="8">
        <v>1</v>
      </c>
      <c r="DA54" s="8">
        <v>3</v>
      </c>
      <c r="DB54" s="8">
        <v>2</v>
      </c>
      <c r="DC54" s="8">
        <v>2</v>
      </c>
      <c r="DD54" s="8">
        <v>2</v>
      </c>
      <c r="DE54" s="8">
        <v>2</v>
      </c>
      <c r="DF54" s="8">
        <v>2</v>
      </c>
      <c r="DG54" s="8">
        <v>2</v>
      </c>
      <c r="DH54" s="8">
        <v>2</v>
      </c>
      <c r="DI54" s="8">
        <v>2</v>
      </c>
      <c r="DJ54" s="8">
        <v>2</v>
      </c>
      <c r="DK54" s="8">
        <v>2</v>
      </c>
      <c r="DL54" s="8">
        <v>2</v>
      </c>
      <c r="DM54" s="8">
        <v>2</v>
      </c>
      <c r="DN54" s="8">
        <v>2</v>
      </c>
      <c r="DO54" s="8">
        <v>2</v>
      </c>
      <c r="DP54" s="8">
        <v>2</v>
      </c>
      <c r="DQ54" s="8">
        <v>2</v>
      </c>
      <c r="DR54" s="8">
        <v>2</v>
      </c>
      <c r="DS54" s="8">
        <v>2</v>
      </c>
      <c r="DT54" s="8">
        <v>2</v>
      </c>
      <c r="DU54" s="8" t="s">
        <v>223</v>
      </c>
      <c r="DV54" s="9" t="e">
        <v>#NULL!</v>
      </c>
      <c r="DW54" s="8">
        <v>2</v>
      </c>
      <c r="DX54" s="9" t="e">
        <v>#NULL!</v>
      </c>
      <c r="DY54" s="8">
        <v>3</v>
      </c>
      <c r="DZ54" s="8" t="s">
        <v>223</v>
      </c>
      <c r="EA54" s="8"/>
      <c r="EB54" s="8" t="s">
        <v>223</v>
      </c>
      <c r="EC54" s="8" t="s">
        <v>223</v>
      </c>
      <c r="ED54" s="8">
        <v>3</v>
      </c>
      <c r="EE54" s="8">
        <v>21.535934291581111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11">
        <v>1</v>
      </c>
      <c r="EN54" s="11">
        <v>1.40104816462688</v>
      </c>
      <c r="EO54" s="11">
        <v>2.7857816927369901</v>
      </c>
      <c r="EP54" s="11">
        <v>8.0693881204276998</v>
      </c>
      <c r="EQ54" s="11">
        <v>82.384026724522499</v>
      </c>
      <c r="ER54" s="11">
        <v>1.21719245383791</v>
      </c>
      <c r="ES54" s="11">
        <v>113.814056918866</v>
      </c>
      <c r="ET54" s="13">
        <v>32.596896999999998</v>
      </c>
      <c r="EU54" s="13">
        <v>-114.71687900000001</v>
      </c>
      <c r="EV54" s="9" t="e">
        <v>#NULL!</v>
      </c>
      <c r="EW54" s="9" t="e">
        <v>#NULL!</v>
      </c>
      <c r="EX54" s="9" t="e">
        <v>#NULL!</v>
      </c>
      <c r="EY54" s="9" t="e">
        <v>#NULL!</v>
      </c>
      <c r="EZ54" s="9" t="e">
        <v>#NULL!</v>
      </c>
      <c r="FA54" s="9" t="e">
        <v>#NULL!</v>
      </c>
      <c r="FB54" s="9" t="e">
        <v>#NULL!</v>
      </c>
      <c r="FC54" s="9" t="e">
        <v>#NULL!</v>
      </c>
      <c r="FD54" s="9" t="e">
        <v>#NULL!</v>
      </c>
      <c r="FE54" s="9" t="e">
        <v>#NULL!</v>
      </c>
      <c r="FF54" s="9" t="e">
        <v>#NULL!</v>
      </c>
      <c r="FG54" s="9" t="e">
        <v>#NULL!</v>
      </c>
      <c r="FH54" s="9" t="e">
        <v>#NULL!</v>
      </c>
      <c r="FI54" s="9" t="e">
        <v>#NULL!</v>
      </c>
      <c r="FJ54" s="9" t="e">
        <v>#NULL!</v>
      </c>
      <c r="FK54" s="9" t="e">
        <v>#NULL!</v>
      </c>
      <c r="FL54" s="8"/>
      <c r="FM54" s="9" t="e">
        <v>#NULL!</v>
      </c>
      <c r="FN54" s="9" t="e">
        <v>#NULL!</v>
      </c>
      <c r="FO54" s="9" t="e">
        <v>#NULL!</v>
      </c>
      <c r="FP54" s="9" t="e">
        <v>#NULL!</v>
      </c>
      <c r="FQ54" s="9" t="e">
        <v>#NULL!</v>
      </c>
      <c r="FR54" s="9" t="e">
        <v>#NULL!</v>
      </c>
      <c r="FS54" s="9" t="e">
        <v>#NULL!</v>
      </c>
      <c r="FT54" s="9" t="e">
        <v>#NULL!</v>
      </c>
      <c r="FU54" s="9" t="e">
        <v>#NULL!</v>
      </c>
      <c r="FV54" s="11">
        <v>66</v>
      </c>
      <c r="FW54" s="11">
        <v>40.346648301193753</v>
      </c>
      <c r="FX54" s="8">
        <v>20</v>
      </c>
      <c r="FY54" s="8">
        <v>0</v>
      </c>
      <c r="FZ54" s="8">
        <v>0</v>
      </c>
      <c r="GA54" s="8">
        <v>0</v>
      </c>
      <c r="GB54" s="8">
        <v>0</v>
      </c>
      <c r="GC54" s="8">
        <v>0</v>
      </c>
      <c r="GD54" s="11">
        <v>0</v>
      </c>
      <c r="GE54" s="11">
        <v>0</v>
      </c>
      <c r="GF54" s="9" t="e">
        <v>#NULL!</v>
      </c>
      <c r="GG54" s="8"/>
      <c r="GH54" s="8"/>
      <c r="GI54" s="8"/>
      <c r="GJ54" s="9" t="e">
        <v>#NULL!</v>
      </c>
      <c r="GK54" s="8" t="s">
        <v>227</v>
      </c>
      <c r="GL54" s="8"/>
      <c r="GM54" s="12">
        <v>-0.29193346307056361</v>
      </c>
      <c r="GN54" s="12">
        <v>-1.1937173327313799E-3</v>
      </c>
      <c r="GO54" s="12">
        <v>-0.37487956856004645</v>
      </c>
      <c r="GP54" s="12">
        <v>-0.25862771578495913</v>
      </c>
      <c r="GQ54" s="12">
        <v>0.13701304929023866</v>
      </c>
    </row>
    <row r="55" spans="1:199" x14ac:dyDescent="0.2">
      <c r="A55" s="8" t="s">
        <v>532</v>
      </c>
      <c r="B55" s="11">
        <v>3.33</v>
      </c>
      <c r="C55" s="11">
        <v>29.42</v>
      </c>
      <c r="D55" s="11">
        <v>0.11</v>
      </c>
      <c r="E55" s="9" t="e">
        <v>#NULL!</v>
      </c>
      <c r="F55" s="11">
        <v>5.46</v>
      </c>
      <c r="G55" s="11">
        <v>0.37</v>
      </c>
      <c r="H55" s="8">
        <v>2</v>
      </c>
      <c r="I55" s="10">
        <v>43264</v>
      </c>
      <c r="J55" s="8">
        <v>2</v>
      </c>
      <c r="K55" s="8">
        <v>6</v>
      </c>
      <c r="L55" s="8">
        <v>8</v>
      </c>
      <c r="M55" s="8">
        <v>81</v>
      </c>
      <c r="N55" s="10">
        <v>29745</v>
      </c>
      <c r="O55" s="8">
        <v>1</v>
      </c>
      <c r="P55" s="9" t="e">
        <v>#NULL!</v>
      </c>
      <c r="Q55" s="9" t="e">
        <v>#NULL!</v>
      </c>
      <c r="R55" s="9" t="e">
        <v>#NULL!</v>
      </c>
      <c r="S55" s="9" t="e">
        <v>#NULL!</v>
      </c>
      <c r="T55" s="8">
        <v>1</v>
      </c>
      <c r="U55" s="9" t="e">
        <v>#NULL!</v>
      </c>
      <c r="V55" s="9" t="e">
        <v>#NULL!</v>
      </c>
      <c r="W55" s="9" t="e">
        <v>#NULL!</v>
      </c>
      <c r="X55" s="8"/>
      <c r="Y55" s="8">
        <v>1</v>
      </c>
      <c r="Z55" s="8">
        <v>3</v>
      </c>
      <c r="AA55" s="8">
        <v>1</v>
      </c>
      <c r="AB55" s="8">
        <v>1</v>
      </c>
      <c r="AC55" s="8">
        <v>2</v>
      </c>
      <c r="AD55" s="8"/>
      <c r="AE55" s="8">
        <v>2</v>
      </c>
      <c r="AF55" s="8"/>
      <c r="AG55" s="8">
        <v>62</v>
      </c>
      <c r="AH55" s="8" t="s">
        <v>223</v>
      </c>
      <c r="AI55" s="8" t="s">
        <v>223</v>
      </c>
      <c r="AJ55" s="8" t="s">
        <v>223</v>
      </c>
      <c r="AK55" s="8" t="s">
        <v>223</v>
      </c>
      <c r="AL55" s="8" t="s">
        <v>223</v>
      </c>
      <c r="AM55" s="8" t="s">
        <v>223</v>
      </c>
      <c r="AN55" s="8" t="s">
        <v>223</v>
      </c>
      <c r="AO55" s="8" t="s">
        <v>223</v>
      </c>
      <c r="AP55" s="9" t="e">
        <v>#NULL!</v>
      </c>
      <c r="AQ55" s="8" t="s">
        <v>223</v>
      </c>
      <c r="AR55" s="8" t="s">
        <v>223</v>
      </c>
      <c r="AS55" s="8" t="s">
        <v>223</v>
      </c>
      <c r="AT55" s="8" t="s">
        <v>223</v>
      </c>
      <c r="AU55" s="8" t="s">
        <v>223</v>
      </c>
      <c r="AV55" s="8" t="s">
        <v>224</v>
      </c>
      <c r="AW55" s="8" t="s">
        <v>223</v>
      </c>
      <c r="AX55" s="8" t="s">
        <v>223</v>
      </c>
      <c r="AY55" s="8" t="s">
        <v>223</v>
      </c>
      <c r="AZ55" s="8" t="s">
        <v>223</v>
      </c>
      <c r="BA55" s="8" t="s">
        <v>223</v>
      </c>
      <c r="BB55" s="8" t="s">
        <v>223</v>
      </c>
      <c r="BC55" s="8"/>
      <c r="BD55" s="8" t="s">
        <v>344</v>
      </c>
      <c r="BE55" s="8">
        <v>1</v>
      </c>
      <c r="BF55" s="8">
        <v>1</v>
      </c>
      <c r="BG55" s="8">
        <v>5</v>
      </c>
      <c r="BH55" s="8">
        <v>2</v>
      </c>
      <c r="BI55" s="8">
        <v>2</v>
      </c>
      <c r="BJ55" s="8">
        <v>1</v>
      </c>
      <c r="BK55" s="8"/>
      <c r="BL55" s="8">
        <v>1</v>
      </c>
      <c r="BM55" s="8"/>
      <c r="BN55" s="8">
        <v>2</v>
      </c>
      <c r="BO55" s="8">
        <v>1</v>
      </c>
      <c r="BP55" s="8"/>
      <c r="BQ55" s="8">
        <v>1</v>
      </c>
      <c r="BR55" s="8"/>
      <c r="BS55" s="8">
        <v>3</v>
      </c>
      <c r="BT55" s="8"/>
      <c r="BU55" s="8">
        <v>1</v>
      </c>
      <c r="BV55" s="8"/>
      <c r="BW55" s="8">
        <v>21</v>
      </c>
      <c r="BX55" s="8">
        <v>4</v>
      </c>
      <c r="BY55" s="8"/>
      <c r="BZ55" s="8">
        <v>2</v>
      </c>
      <c r="CA55" s="8">
        <v>31</v>
      </c>
      <c r="CB55" s="8" t="s">
        <v>224</v>
      </c>
      <c r="CC55" s="8"/>
      <c r="CD55" s="8">
        <v>2</v>
      </c>
      <c r="CE55" s="8"/>
      <c r="CF55" s="8">
        <v>1</v>
      </c>
      <c r="CG55" s="8">
        <v>2</v>
      </c>
      <c r="CH55" s="8">
        <v>2</v>
      </c>
      <c r="CI55" s="8">
        <v>3</v>
      </c>
      <c r="CJ55" s="8">
        <v>1</v>
      </c>
      <c r="CK55" s="8">
        <v>1</v>
      </c>
      <c r="CL55" s="8">
        <v>3</v>
      </c>
      <c r="CM55" s="8">
        <v>2</v>
      </c>
      <c r="CN55" s="8">
        <v>2</v>
      </c>
      <c r="CO55" s="8">
        <v>2</v>
      </c>
      <c r="CP55" s="8">
        <v>2</v>
      </c>
      <c r="CQ55" s="8">
        <v>2</v>
      </c>
      <c r="CR55" s="8">
        <v>2</v>
      </c>
      <c r="CS55" s="8">
        <v>2</v>
      </c>
      <c r="CT55" s="8">
        <v>4</v>
      </c>
      <c r="CU55" s="8">
        <v>1</v>
      </c>
      <c r="CV55" s="8">
        <v>5</v>
      </c>
      <c r="CW55" s="8">
        <v>2</v>
      </c>
      <c r="CX55" s="8">
        <v>194</v>
      </c>
      <c r="CY55" s="8">
        <v>2</v>
      </c>
      <c r="CZ55" s="8">
        <v>1</v>
      </c>
      <c r="DA55" s="8">
        <v>4</v>
      </c>
      <c r="DB55" s="8">
        <v>2</v>
      </c>
      <c r="DC55" s="8">
        <v>2</v>
      </c>
      <c r="DD55" s="8">
        <v>2</v>
      </c>
      <c r="DE55" s="8">
        <v>2</v>
      </c>
      <c r="DF55" s="8">
        <v>2</v>
      </c>
      <c r="DG55" s="8">
        <v>2</v>
      </c>
      <c r="DH55" s="8">
        <v>2</v>
      </c>
      <c r="DI55" s="8">
        <v>2</v>
      </c>
      <c r="DJ55" s="8">
        <v>1</v>
      </c>
      <c r="DK55" s="8">
        <v>3</v>
      </c>
      <c r="DL55" s="8">
        <v>3</v>
      </c>
      <c r="DM55" s="8">
        <v>2</v>
      </c>
      <c r="DN55" s="8">
        <v>3</v>
      </c>
      <c r="DO55" s="8">
        <v>1</v>
      </c>
      <c r="DP55" s="8">
        <v>2</v>
      </c>
      <c r="DQ55" s="8">
        <v>1</v>
      </c>
      <c r="DR55" s="8">
        <v>2</v>
      </c>
      <c r="DS55" s="8">
        <v>2</v>
      </c>
      <c r="DT55" s="8">
        <v>6</v>
      </c>
      <c r="DU55" s="8" t="s">
        <v>223</v>
      </c>
      <c r="DV55" s="9" t="e">
        <v>#NULL!</v>
      </c>
      <c r="DW55" s="8">
        <v>6</v>
      </c>
      <c r="DX55" s="9" t="e">
        <v>#NULL!</v>
      </c>
      <c r="DY55" s="8">
        <v>32</v>
      </c>
      <c r="DZ55" s="8" t="s">
        <v>223</v>
      </c>
      <c r="EA55" s="8"/>
      <c r="EB55" s="8" t="s">
        <v>223</v>
      </c>
      <c r="EC55" s="8" t="s">
        <v>223</v>
      </c>
      <c r="ED55" s="8">
        <v>5</v>
      </c>
      <c r="EE55" s="8">
        <v>37.013004791238878</v>
      </c>
      <c r="EF55" s="8">
        <v>1</v>
      </c>
      <c r="EG55" s="8">
        <v>0</v>
      </c>
      <c r="EH55" s="8">
        <v>0</v>
      </c>
      <c r="EI55" s="8">
        <v>0</v>
      </c>
      <c r="EJ55" s="8">
        <v>0</v>
      </c>
      <c r="EK55" s="8">
        <v>1</v>
      </c>
      <c r="EL55" s="8">
        <v>1</v>
      </c>
      <c r="EM55" s="11">
        <v>1</v>
      </c>
      <c r="EN55" s="11">
        <v>1.37678322049732</v>
      </c>
      <c r="EO55" s="11">
        <v>2.0645962418452202</v>
      </c>
      <c r="EP55" s="11">
        <v>8.1311149693592792</v>
      </c>
      <c r="EQ55" s="11">
        <v>73.885521468925901</v>
      </c>
      <c r="ER55" s="11">
        <v>0.95282403978096897</v>
      </c>
      <c r="ES55" s="11">
        <v>165.375575658711</v>
      </c>
      <c r="ET55" s="13">
        <v>32.710467000000001</v>
      </c>
      <c r="EU55" s="13">
        <v>-114.67283399999999</v>
      </c>
      <c r="EV55" s="8">
        <v>62</v>
      </c>
      <c r="EW55" s="8">
        <v>199</v>
      </c>
      <c r="EX55" s="11">
        <v>36.5</v>
      </c>
      <c r="EY55" s="8">
        <v>0</v>
      </c>
      <c r="EZ55" s="8">
        <v>0</v>
      </c>
      <c r="FA55" s="8">
        <v>1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1</v>
      </c>
      <c r="FH55" s="8">
        <v>0</v>
      </c>
      <c r="FI55" s="8">
        <v>0</v>
      </c>
      <c r="FJ55" s="8">
        <v>0</v>
      </c>
      <c r="FK55" s="8">
        <v>1</v>
      </c>
      <c r="FL55" s="8" t="s">
        <v>460</v>
      </c>
      <c r="FM55" s="8">
        <v>1</v>
      </c>
      <c r="FN55" s="9" t="e">
        <v>#NULL!</v>
      </c>
      <c r="FO55" s="9" t="e">
        <v>#NULL!</v>
      </c>
      <c r="FP55" s="9" t="e">
        <v>#NULL!</v>
      </c>
      <c r="FQ55" s="9" t="e">
        <v>#NULL!</v>
      </c>
      <c r="FR55" s="9" t="e">
        <v>#NULL!</v>
      </c>
      <c r="FS55" s="9" t="e">
        <v>#NULL!</v>
      </c>
      <c r="FT55" s="9" t="e">
        <v>#NULL!</v>
      </c>
      <c r="FU55" s="9" t="e">
        <v>#NULL!</v>
      </c>
      <c r="FV55" s="11">
        <v>62</v>
      </c>
      <c r="FW55" s="11">
        <v>35.479188345473467</v>
      </c>
      <c r="FX55" s="8">
        <v>30</v>
      </c>
      <c r="FY55" s="8">
        <v>1</v>
      </c>
      <c r="FZ55" s="9" t="e">
        <v>#NULL!</v>
      </c>
      <c r="GA55" s="9" t="e">
        <v>#NULL!</v>
      </c>
      <c r="GB55" s="8">
        <v>0</v>
      </c>
      <c r="GC55" s="9" t="e">
        <v>#NULL!</v>
      </c>
      <c r="GD55" s="11">
        <v>1</v>
      </c>
      <c r="GE55" s="9" t="e">
        <v>#NULL!</v>
      </c>
      <c r="GF55" s="11">
        <v>0</v>
      </c>
      <c r="GG55" s="8"/>
      <c r="GH55" s="8"/>
      <c r="GI55" s="8"/>
      <c r="GJ55" s="9" t="e">
        <v>#NULL!</v>
      </c>
      <c r="GK55" s="8" t="s">
        <v>227</v>
      </c>
      <c r="GL55" s="8"/>
      <c r="GM55" s="9" t="e">
        <v>#NULL!</v>
      </c>
      <c r="GN55" s="9" t="e">
        <v>#NULL!</v>
      </c>
      <c r="GO55" s="9" t="e">
        <v>#NULL!</v>
      </c>
      <c r="GP55" s="9" t="e">
        <v>#NULL!</v>
      </c>
      <c r="GQ55" s="9" t="e">
        <v>#NULL!</v>
      </c>
    </row>
    <row r="56" spans="1:199" x14ac:dyDescent="0.2">
      <c r="A56" s="8" t="s">
        <v>537</v>
      </c>
      <c r="B56" s="11">
        <v>1.49</v>
      </c>
      <c r="C56" s="11">
        <v>20.53</v>
      </c>
      <c r="D56" s="7">
        <f>(0.07)/(SQRT(2))</f>
        <v>4.9497474683058325E-2</v>
      </c>
      <c r="E56" s="11">
        <v>0.11899999999999999</v>
      </c>
      <c r="F56" s="11">
        <v>1.66</v>
      </c>
      <c r="G56" s="7">
        <f>0.05/SQRT(2)</f>
        <v>3.5355339059327376E-2</v>
      </c>
      <c r="H56" s="8">
        <v>2</v>
      </c>
      <c r="I56" s="10">
        <v>43265</v>
      </c>
      <c r="J56" s="8">
        <v>2</v>
      </c>
      <c r="K56" s="8">
        <v>6</v>
      </c>
      <c r="L56" s="8">
        <v>16</v>
      </c>
      <c r="M56" s="8">
        <v>67</v>
      </c>
      <c r="N56" s="10">
        <v>24639</v>
      </c>
      <c r="O56" s="8">
        <v>1</v>
      </c>
      <c r="P56" s="8">
        <v>1</v>
      </c>
      <c r="Q56" s="9" t="e">
        <v>#NULL!</v>
      </c>
      <c r="R56" s="9" t="e">
        <v>#NULL!</v>
      </c>
      <c r="S56" s="9" t="e">
        <v>#NULL!</v>
      </c>
      <c r="T56" s="8">
        <v>1</v>
      </c>
      <c r="U56" s="9" t="e">
        <v>#NULL!</v>
      </c>
      <c r="V56" s="9" t="e">
        <v>#NULL!</v>
      </c>
      <c r="W56" s="9" t="e">
        <v>#NULL!</v>
      </c>
      <c r="X56" s="8"/>
      <c r="Y56" s="8">
        <v>1</v>
      </c>
      <c r="Z56" s="8">
        <v>3</v>
      </c>
      <c r="AA56" s="8">
        <v>1</v>
      </c>
      <c r="AB56" s="8">
        <v>1</v>
      </c>
      <c r="AC56" s="8">
        <v>1</v>
      </c>
      <c r="AD56" s="8"/>
      <c r="AE56" s="8">
        <v>2</v>
      </c>
      <c r="AF56" s="8"/>
      <c r="AG56" s="8">
        <v>62</v>
      </c>
      <c r="AH56" s="8" t="s">
        <v>223</v>
      </c>
      <c r="AI56" s="8" t="s">
        <v>223</v>
      </c>
      <c r="AJ56" s="8" t="s">
        <v>223</v>
      </c>
      <c r="AK56" s="8" t="s">
        <v>223</v>
      </c>
      <c r="AL56" s="8" t="s">
        <v>223</v>
      </c>
      <c r="AM56" s="8" t="s">
        <v>223</v>
      </c>
      <c r="AN56" s="8" t="s">
        <v>223</v>
      </c>
      <c r="AO56" s="8" t="s">
        <v>223</v>
      </c>
      <c r="AP56" s="9" t="e">
        <v>#NULL!</v>
      </c>
      <c r="AQ56" s="8" t="s">
        <v>223</v>
      </c>
      <c r="AR56" s="8" t="s">
        <v>223</v>
      </c>
      <c r="AS56" s="8" t="s">
        <v>223</v>
      </c>
      <c r="AT56" s="8" t="s">
        <v>223</v>
      </c>
      <c r="AU56" s="8" t="s">
        <v>223</v>
      </c>
      <c r="AV56" s="8" t="s">
        <v>224</v>
      </c>
      <c r="AW56" s="8" t="s">
        <v>223</v>
      </c>
      <c r="AX56" s="8" t="s">
        <v>223</v>
      </c>
      <c r="AY56" s="8" t="s">
        <v>223</v>
      </c>
      <c r="AZ56" s="8" t="s">
        <v>223</v>
      </c>
      <c r="BA56" s="8" t="s">
        <v>223</v>
      </c>
      <c r="BB56" s="8" t="s">
        <v>223</v>
      </c>
      <c r="BC56" s="8"/>
      <c r="BD56" s="8" t="s">
        <v>344</v>
      </c>
      <c r="BE56" s="8">
        <v>2</v>
      </c>
      <c r="BF56" s="8">
        <v>2</v>
      </c>
      <c r="BG56" s="8">
        <v>5</v>
      </c>
      <c r="BH56" s="8">
        <v>2</v>
      </c>
      <c r="BI56" s="8">
        <v>2</v>
      </c>
      <c r="BJ56" s="8">
        <v>2</v>
      </c>
      <c r="BK56" s="8"/>
      <c r="BL56" s="8">
        <v>2</v>
      </c>
      <c r="BM56" s="8"/>
      <c r="BN56" s="8">
        <v>2</v>
      </c>
      <c r="BO56" s="8">
        <v>1</v>
      </c>
      <c r="BP56" s="8"/>
      <c r="BQ56" s="8">
        <v>1</v>
      </c>
      <c r="BR56" s="8"/>
      <c r="BS56" s="8">
        <v>1</v>
      </c>
      <c r="BT56" s="8"/>
      <c r="BU56" s="8">
        <v>1</v>
      </c>
      <c r="BV56" s="8"/>
      <c r="BW56" s="8">
        <v>21</v>
      </c>
      <c r="BX56" s="8">
        <v>4</v>
      </c>
      <c r="BY56" s="8"/>
      <c r="BZ56" s="8">
        <v>1</v>
      </c>
      <c r="CA56" s="8">
        <v>31</v>
      </c>
      <c r="CB56" s="8" t="s">
        <v>224</v>
      </c>
      <c r="CC56" s="8"/>
      <c r="CD56" s="8">
        <v>2</v>
      </c>
      <c r="CE56" s="8"/>
      <c r="CF56" s="8">
        <v>1</v>
      </c>
      <c r="CG56" s="8">
        <v>2</v>
      </c>
      <c r="CH56" s="8">
        <v>2</v>
      </c>
      <c r="CI56" s="8">
        <v>2</v>
      </c>
      <c r="CJ56" s="8">
        <v>1</v>
      </c>
      <c r="CK56" s="8">
        <v>1</v>
      </c>
      <c r="CL56" s="8">
        <v>2</v>
      </c>
      <c r="CM56" s="8">
        <v>2</v>
      </c>
      <c r="CN56" s="8">
        <v>2</v>
      </c>
      <c r="CO56" s="8">
        <v>2</v>
      </c>
      <c r="CP56" s="8">
        <v>2</v>
      </c>
      <c r="CQ56" s="8">
        <v>2</v>
      </c>
      <c r="CR56" s="8">
        <v>2</v>
      </c>
      <c r="CS56" s="8">
        <v>2</v>
      </c>
      <c r="CT56" s="8">
        <v>4</v>
      </c>
      <c r="CU56" s="8">
        <v>3</v>
      </c>
      <c r="CV56" s="8">
        <v>5</v>
      </c>
      <c r="CW56" s="8">
        <v>2</v>
      </c>
      <c r="CX56" s="8">
        <v>204</v>
      </c>
      <c r="CY56" s="8">
        <v>2</v>
      </c>
      <c r="CZ56" s="8">
        <v>1</v>
      </c>
      <c r="DA56" s="8">
        <v>4</v>
      </c>
      <c r="DB56" s="8">
        <v>1</v>
      </c>
      <c r="DC56" s="8">
        <v>1</v>
      </c>
      <c r="DD56" s="8">
        <v>2</v>
      </c>
      <c r="DE56" s="8">
        <v>2</v>
      </c>
      <c r="DF56" s="8">
        <v>2</v>
      </c>
      <c r="DG56" s="8">
        <v>2</v>
      </c>
      <c r="DH56" s="8">
        <v>2</v>
      </c>
      <c r="DI56" s="8">
        <v>2</v>
      </c>
      <c r="DJ56" s="8">
        <v>1</v>
      </c>
      <c r="DK56" s="8">
        <v>3</v>
      </c>
      <c r="DL56" s="8">
        <v>3</v>
      </c>
      <c r="DM56" s="8">
        <v>2</v>
      </c>
      <c r="DN56" s="8">
        <v>2</v>
      </c>
      <c r="DO56" s="8">
        <v>2</v>
      </c>
      <c r="DP56" s="8">
        <v>2</v>
      </c>
      <c r="DQ56" s="8">
        <v>2</v>
      </c>
      <c r="DR56" s="8">
        <v>2</v>
      </c>
      <c r="DS56" s="8">
        <v>2</v>
      </c>
      <c r="DT56" s="8">
        <v>6</v>
      </c>
      <c r="DU56" s="8" t="s">
        <v>223</v>
      </c>
      <c r="DV56" s="9" t="e">
        <v>#NULL!</v>
      </c>
      <c r="DW56" s="8">
        <v>5</v>
      </c>
      <c r="DX56" s="8">
        <v>1</v>
      </c>
      <c r="DY56" s="8">
        <v>31</v>
      </c>
      <c r="DZ56" s="8" t="s">
        <v>235</v>
      </c>
      <c r="EA56" s="8"/>
      <c r="EB56" s="8" t="s">
        <v>235</v>
      </c>
      <c r="EC56" s="8" t="s">
        <v>224</v>
      </c>
      <c r="ED56" s="8">
        <v>2</v>
      </c>
      <c r="EE56" s="8">
        <v>50.99520876112252</v>
      </c>
      <c r="EF56" s="8">
        <v>1</v>
      </c>
      <c r="EG56" s="8">
        <v>0</v>
      </c>
      <c r="EH56" s="8">
        <v>0</v>
      </c>
      <c r="EI56" s="8">
        <v>0</v>
      </c>
      <c r="EJ56" s="8">
        <v>0</v>
      </c>
      <c r="EK56" s="8">
        <v>1</v>
      </c>
      <c r="EL56" s="8">
        <v>1</v>
      </c>
      <c r="EM56" s="11">
        <v>1</v>
      </c>
      <c r="EN56" s="11">
        <v>1.38772393277579</v>
      </c>
      <c r="EO56" s="11">
        <v>1.4684776787193501</v>
      </c>
      <c r="EP56" s="11">
        <v>11.1371605154541</v>
      </c>
      <c r="EQ56" s="11">
        <v>88.437774027545601</v>
      </c>
      <c r="ER56" s="11">
        <v>1.0236967302392399</v>
      </c>
      <c r="ES56" s="11">
        <v>166.065558441538</v>
      </c>
      <c r="ET56" s="13">
        <v>32.725625999999998</v>
      </c>
      <c r="EU56" s="13">
        <v>-114.627258</v>
      </c>
      <c r="EV56" s="8">
        <v>60</v>
      </c>
      <c r="EW56" s="8">
        <v>205</v>
      </c>
      <c r="EX56" s="11">
        <v>39.4</v>
      </c>
      <c r="EY56" s="8">
        <v>1</v>
      </c>
      <c r="EZ56" s="8">
        <v>0</v>
      </c>
      <c r="FA56" s="8">
        <v>1</v>
      </c>
      <c r="FB56" s="8">
        <v>0</v>
      </c>
      <c r="FC56" s="8">
        <v>0</v>
      </c>
      <c r="FD56" s="8">
        <v>1</v>
      </c>
      <c r="FE56" s="8">
        <v>0</v>
      </c>
      <c r="FF56" s="8">
        <v>2</v>
      </c>
      <c r="FG56" s="8">
        <v>0</v>
      </c>
      <c r="FH56" s="8">
        <v>0</v>
      </c>
      <c r="FI56" s="8">
        <v>1</v>
      </c>
      <c r="FJ56" s="8">
        <v>0</v>
      </c>
      <c r="FK56" s="8">
        <v>1</v>
      </c>
      <c r="FL56" s="8" t="s">
        <v>460</v>
      </c>
      <c r="FM56" s="8">
        <v>1</v>
      </c>
      <c r="FN56" s="9" t="e">
        <v>#NULL!</v>
      </c>
      <c r="FO56" s="9" t="e">
        <v>#NULL!</v>
      </c>
      <c r="FP56" s="9" t="e">
        <v>#NULL!</v>
      </c>
      <c r="FQ56" s="9" t="e">
        <v>#NULL!</v>
      </c>
      <c r="FR56" s="9" t="e">
        <v>#NULL!</v>
      </c>
      <c r="FS56" s="9" t="e">
        <v>#NULL!</v>
      </c>
      <c r="FT56" s="9" t="e">
        <v>#NULL!</v>
      </c>
      <c r="FU56" s="9" t="e">
        <v>#NULL!</v>
      </c>
      <c r="FV56" s="11">
        <v>62</v>
      </c>
      <c r="FW56" s="11">
        <v>37.308012486992716</v>
      </c>
      <c r="FX56" s="8">
        <v>50</v>
      </c>
      <c r="FY56" s="8">
        <v>1</v>
      </c>
      <c r="FZ56" s="9" t="e">
        <v>#NULL!</v>
      </c>
      <c r="GA56" s="9" t="e">
        <v>#NULL!</v>
      </c>
      <c r="GB56" s="8">
        <v>0</v>
      </c>
      <c r="GC56" s="8">
        <v>0</v>
      </c>
      <c r="GD56" s="11">
        <v>0</v>
      </c>
      <c r="GE56" s="9" t="e">
        <v>#NULL!</v>
      </c>
      <c r="GF56" s="11">
        <v>1</v>
      </c>
      <c r="GG56" s="8" t="s">
        <v>476</v>
      </c>
      <c r="GH56" s="8"/>
      <c r="GI56" s="8"/>
      <c r="GJ56" s="9" t="e">
        <v>#NULL!</v>
      </c>
      <c r="GK56" s="8" t="s">
        <v>227</v>
      </c>
      <c r="GL56" s="8"/>
      <c r="GM56" s="12">
        <v>-0.19505163329398381</v>
      </c>
      <c r="GN56" s="12">
        <v>-4.6748975675065304E-3</v>
      </c>
      <c r="GO56" s="12">
        <v>-0.3885768861876997</v>
      </c>
      <c r="GP56" s="12">
        <v>-0.26204742869720676</v>
      </c>
      <c r="GQ56" s="12">
        <v>0.14927402323143574</v>
      </c>
    </row>
    <row r="57" spans="1:199" x14ac:dyDescent="0.2">
      <c r="A57" s="8" t="s">
        <v>539</v>
      </c>
      <c r="B57" s="11">
        <v>0.66</v>
      </c>
      <c r="C57" s="11">
        <v>26.04</v>
      </c>
      <c r="D57" s="7">
        <f>(0.07)/(SQRT(2))</f>
        <v>4.9497474683058325E-2</v>
      </c>
      <c r="E57" s="11">
        <v>0.39500000000000002</v>
      </c>
      <c r="F57" s="11">
        <v>1.1599999999999999</v>
      </c>
      <c r="G57" s="11">
        <v>0.05</v>
      </c>
      <c r="H57" s="8">
        <v>2</v>
      </c>
      <c r="I57" s="10">
        <v>43265</v>
      </c>
      <c r="J57" s="8">
        <v>2</v>
      </c>
      <c r="K57" s="8">
        <v>9</v>
      </c>
      <c r="L57" s="8">
        <v>8</v>
      </c>
      <c r="M57" s="8">
        <v>93</v>
      </c>
      <c r="N57" s="10">
        <v>34220</v>
      </c>
      <c r="O57" s="8">
        <v>1</v>
      </c>
      <c r="P57" s="9" t="e">
        <v>#NULL!</v>
      </c>
      <c r="Q57" s="9" t="e">
        <v>#NULL!</v>
      </c>
      <c r="R57" s="9" t="e">
        <v>#NULL!</v>
      </c>
      <c r="S57" s="9" t="e">
        <v>#NULL!</v>
      </c>
      <c r="T57" s="8">
        <v>1</v>
      </c>
      <c r="U57" s="9" t="e">
        <v>#NULL!</v>
      </c>
      <c r="V57" s="9" t="e">
        <v>#NULL!</v>
      </c>
      <c r="W57" s="9" t="e">
        <v>#NULL!</v>
      </c>
      <c r="X57" s="8"/>
      <c r="Y57" s="8">
        <v>5</v>
      </c>
      <c r="Z57" s="8">
        <v>3</v>
      </c>
      <c r="AA57" s="8">
        <v>0</v>
      </c>
      <c r="AB57" s="8">
        <v>0</v>
      </c>
      <c r="AC57" s="8">
        <v>3</v>
      </c>
      <c r="AD57" s="8"/>
      <c r="AE57" s="8">
        <v>1</v>
      </c>
      <c r="AF57" s="8"/>
      <c r="AG57" s="8">
        <v>62</v>
      </c>
      <c r="AH57" s="8" t="s">
        <v>223</v>
      </c>
      <c r="AI57" s="8" t="s">
        <v>223</v>
      </c>
      <c r="AJ57" s="8" t="s">
        <v>223</v>
      </c>
      <c r="AK57" s="8" t="s">
        <v>223</v>
      </c>
      <c r="AL57" s="8" t="s">
        <v>223</v>
      </c>
      <c r="AM57" s="8" t="s">
        <v>223</v>
      </c>
      <c r="AN57" s="8" t="s">
        <v>223</v>
      </c>
      <c r="AO57" s="8" t="s">
        <v>223</v>
      </c>
      <c r="AP57" s="9" t="e">
        <v>#NULL!</v>
      </c>
      <c r="AQ57" s="8" t="s">
        <v>223</v>
      </c>
      <c r="AR57" s="8" t="s">
        <v>223</v>
      </c>
      <c r="AS57" s="8" t="s">
        <v>223</v>
      </c>
      <c r="AT57" s="8" t="s">
        <v>223</v>
      </c>
      <c r="AU57" s="8" t="s">
        <v>223</v>
      </c>
      <c r="AV57" s="8" t="s">
        <v>223</v>
      </c>
      <c r="AW57" s="8" t="s">
        <v>223</v>
      </c>
      <c r="AX57" s="8" t="s">
        <v>224</v>
      </c>
      <c r="AY57" s="8" t="s">
        <v>223</v>
      </c>
      <c r="AZ57" s="8" t="s">
        <v>223</v>
      </c>
      <c r="BA57" s="8" t="s">
        <v>223</v>
      </c>
      <c r="BB57" s="8" t="s">
        <v>223</v>
      </c>
      <c r="BC57" s="8"/>
      <c r="BD57" s="8" t="s">
        <v>540</v>
      </c>
      <c r="BE57" s="8">
        <v>2</v>
      </c>
      <c r="BF57" s="8">
        <v>2</v>
      </c>
      <c r="BG57" s="8">
        <v>5</v>
      </c>
      <c r="BH57" s="8">
        <v>1</v>
      </c>
      <c r="BI57" s="8">
        <v>1</v>
      </c>
      <c r="BJ57" s="8">
        <v>2</v>
      </c>
      <c r="BK57" s="8"/>
      <c r="BL57" s="8">
        <v>2</v>
      </c>
      <c r="BM57" s="8"/>
      <c r="BN57" s="8">
        <v>2</v>
      </c>
      <c r="BO57" s="8">
        <v>1</v>
      </c>
      <c r="BP57" s="8"/>
      <c r="BQ57" s="8">
        <v>1</v>
      </c>
      <c r="BR57" s="8"/>
      <c r="BS57" s="8">
        <v>1</v>
      </c>
      <c r="BT57" s="8"/>
      <c r="BU57" s="8">
        <v>1</v>
      </c>
      <c r="BV57" s="8"/>
      <c r="BW57" s="8">
        <v>21</v>
      </c>
      <c r="BX57" s="8">
        <v>4</v>
      </c>
      <c r="BY57" s="8"/>
      <c r="BZ57" s="8">
        <v>1</v>
      </c>
      <c r="CA57" s="8">
        <v>31</v>
      </c>
      <c r="CB57" s="8" t="s">
        <v>224</v>
      </c>
      <c r="CC57" s="8"/>
      <c r="CD57" s="8">
        <v>2</v>
      </c>
      <c r="CE57" s="8"/>
      <c r="CF57" s="8">
        <v>1</v>
      </c>
      <c r="CG57" s="8">
        <v>3</v>
      </c>
      <c r="CH57" s="8">
        <v>2</v>
      </c>
      <c r="CI57" s="8">
        <v>2</v>
      </c>
      <c r="CJ57" s="8">
        <v>2</v>
      </c>
      <c r="CK57" s="8">
        <v>2</v>
      </c>
      <c r="CL57" s="8">
        <v>2</v>
      </c>
      <c r="CM57" s="8">
        <v>2</v>
      </c>
      <c r="CN57" s="8">
        <v>2</v>
      </c>
      <c r="CO57" s="8">
        <v>2</v>
      </c>
      <c r="CP57" s="8">
        <v>2</v>
      </c>
      <c r="CQ57" s="8">
        <v>2</v>
      </c>
      <c r="CR57" s="8">
        <v>2</v>
      </c>
      <c r="CS57" s="8">
        <v>2</v>
      </c>
      <c r="CT57" s="8">
        <v>4</v>
      </c>
      <c r="CU57" s="8">
        <v>3</v>
      </c>
      <c r="CV57" s="8">
        <v>4</v>
      </c>
      <c r="CW57" s="8">
        <v>9</v>
      </c>
      <c r="CX57" s="8">
        <v>193</v>
      </c>
      <c r="CY57" s="8">
        <v>2</v>
      </c>
      <c r="CZ57" s="8">
        <v>1</v>
      </c>
      <c r="DA57" s="8">
        <v>4</v>
      </c>
      <c r="DB57" s="8">
        <v>2</v>
      </c>
      <c r="DC57" s="8">
        <v>2</v>
      </c>
      <c r="DD57" s="8">
        <v>2</v>
      </c>
      <c r="DE57" s="8">
        <v>2</v>
      </c>
      <c r="DF57" s="8">
        <v>2</v>
      </c>
      <c r="DG57" s="8">
        <v>2</v>
      </c>
      <c r="DH57" s="8">
        <v>2</v>
      </c>
      <c r="DI57" s="8">
        <v>2</v>
      </c>
      <c r="DJ57" s="8">
        <v>1</v>
      </c>
      <c r="DK57" s="8">
        <v>3</v>
      </c>
      <c r="DL57" s="8">
        <v>3</v>
      </c>
      <c r="DM57" s="8">
        <v>2</v>
      </c>
      <c r="DN57" s="8">
        <v>2</v>
      </c>
      <c r="DO57" s="8">
        <v>2</v>
      </c>
      <c r="DP57" s="8">
        <v>2</v>
      </c>
      <c r="DQ57" s="8">
        <v>2</v>
      </c>
      <c r="DR57" s="8">
        <v>2</v>
      </c>
      <c r="DS57" s="8">
        <v>2</v>
      </c>
      <c r="DT57" s="8">
        <v>6</v>
      </c>
      <c r="DU57" s="8" t="s">
        <v>223</v>
      </c>
      <c r="DV57" s="9" t="e">
        <v>#NULL!</v>
      </c>
      <c r="DW57" s="8">
        <v>5</v>
      </c>
      <c r="DX57" s="8">
        <v>2</v>
      </c>
      <c r="DY57" s="8">
        <v>32</v>
      </c>
      <c r="DZ57" s="8" t="s">
        <v>223</v>
      </c>
      <c r="EA57" s="8"/>
      <c r="EB57" s="8" t="s">
        <v>223</v>
      </c>
      <c r="EC57" s="8" t="s">
        <v>223</v>
      </c>
      <c r="ED57" s="8">
        <v>3</v>
      </c>
      <c r="EE57" s="8">
        <v>24.763860369609855</v>
      </c>
      <c r="EF57" s="8">
        <v>1</v>
      </c>
      <c r="EG57" s="8">
        <v>0</v>
      </c>
      <c r="EH57" s="8">
        <v>0</v>
      </c>
      <c r="EI57" s="8">
        <v>0</v>
      </c>
      <c r="EJ57" s="8">
        <v>0</v>
      </c>
      <c r="EK57" s="8">
        <v>1</v>
      </c>
      <c r="EL57" s="8">
        <v>1</v>
      </c>
      <c r="EM57" s="11">
        <v>1</v>
      </c>
      <c r="EN57" s="11">
        <v>1.87750944104573</v>
      </c>
      <c r="EO57" s="11">
        <v>4.4915884469857597</v>
      </c>
      <c r="EP57" s="11">
        <v>6.9959793488888797</v>
      </c>
      <c r="EQ57" s="11">
        <v>57.069382198791502</v>
      </c>
      <c r="ER57" s="11">
        <v>1.1722007255718201</v>
      </c>
      <c r="ES57" s="11">
        <v>147.056372200022</v>
      </c>
      <c r="ET57" s="13">
        <v>32.725625999999998</v>
      </c>
      <c r="EU57" s="13">
        <v>-114.627258</v>
      </c>
      <c r="EV57" s="8">
        <v>58</v>
      </c>
      <c r="EW57" s="8">
        <v>195</v>
      </c>
      <c r="EX57" s="11">
        <v>41.1</v>
      </c>
      <c r="EY57" s="8">
        <v>0</v>
      </c>
      <c r="EZ57" s="8">
        <v>0</v>
      </c>
      <c r="FA57" s="8">
        <v>1</v>
      </c>
      <c r="FB57" s="8">
        <v>0</v>
      </c>
      <c r="FC57" s="8">
        <v>0</v>
      </c>
      <c r="FD57" s="8">
        <v>1</v>
      </c>
      <c r="FE57" s="8">
        <v>0</v>
      </c>
      <c r="FF57" s="8">
        <v>0</v>
      </c>
      <c r="FG57" s="8">
        <v>1</v>
      </c>
      <c r="FH57" s="8">
        <v>0</v>
      </c>
      <c r="FI57" s="8">
        <v>1</v>
      </c>
      <c r="FJ57" s="8">
        <v>0</v>
      </c>
      <c r="FK57" s="8">
        <v>1</v>
      </c>
      <c r="FL57" s="8" t="s">
        <v>460</v>
      </c>
      <c r="FM57" s="8">
        <v>1</v>
      </c>
      <c r="FN57" s="9" t="e">
        <v>#NULL!</v>
      </c>
      <c r="FO57" s="9" t="e">
        <v>#NULL!</v>
      </c>
      <c r="FP57" s="9" t="e">
        <v>#NULL!</v>
      </c>
      <c r="FQ57" s="9" t="e">
        <v>#NULL!</v>
      </c>
      <c r="FR57" s="9" t="e">
        <v>#NULL!</v>
      </c>
      <c r="FS57" s="9" t="e">
        <v>#NULL!</v>
      </c>
      <c r="FT57" s="9" t="e">
        <v>#NULL!</v>
      </c>
      <c r="FU57" s="9" t="e">
        <v>#NULL!</v>
      </c>
      <c r="FV57" s="11">
        <v>57</v>
      </c>
      <c r="FW57" s="11">
        <v>41.760233918128655</v>
      </c>
      <c r="FX57" s="8">
        <v>20</v>
      </c>
      <c r="FY57" s="8">
        <v>1</v>
      </c>
      <c r="FZ57" s="9" t="e">
        <v>#NULL!</v>
      </c>
      <c r="GA57" s="9" t="e">
        <v>#NULL!</v>
      </c>
      <c r="GB57" s="8">
        <v>0</v>
      </c>
      <c r="GC57" s="8">
        <v>0</v>
      </c>
      <c r="GD57" s="11">
        <v>0</v>
      </c>
      <c r="GE57" s="9" t="e">
        <v>#NULL!</v>
      </c>
      <c r="GF57" s="11">
        <v>0</v>
      </c>
      <c r="GG57" s="8" t="s">
        <v>476</v>
      </c>
      <c r="GH57" s="8"/>
      <c r="GI57" s="8"/>
      <c r="GJ57" s="9" t="e">
        <v>#NULL!</v>
      </c>
      <c r="GK57" s="8" t="s">
        <v>227</v>
      </c>
      <c r="GL57" s="8"/>
      <c r="GM57" s="12">
        <v>-0.23332970025112873</v>
      </c>
      <c r="GN57" s="12">
        <v>1.7739337338084062E-2</v>
      </c>
      <c r="GO57" s="12">
        <v>-0.34057819459516481</v>
      </c>
      <c r="GP57" s="12">
        <v>-0.28633553242042831</v>
      </c>
      <c r="GQ57" s="12">
        <v>0.12450532041472384</v>
      </c>
    </row>
    <row r="58" spans="1:199" x14ac:dyDescent="0.2">
      <c r="A58" s="8" t="s">
        <v>534</v>
      </c>
      <c r="B58" s="11">
        <v>2.0299999999999998</v>
      </c>
      <c r="C58" s="11">
        <v>21.99</v>
      </c>
      <c r="D58" s="11">
        <v>0.42</v>
      </c>
      <c r="E58" s="9" t="e">
        <v>#NULL!</v>
      </c>
      <c r="F58" s="11">
        <v>0.95</v>
      </c>
      <c r="G58" s="11">
        <v>0.25</v>
      </c>
      <c r="H58" s="8">
        <v>2</v>
      </c>
      <c r="I58" s="10">
        <v>43265</v>
      </c>
      <c r="J58" s="8">
        <v>2</v>
      </c>
      <c r="K58" s="8">
        <v>5</v>
      </c>
      <c r="L58" s="8">
        <v>26</v>
      </c>
      <c r="M58" s="8">
        <v>62</v>
      </c>
      <c r="N58" s="10">
        <v>22792</v>
      </c>
      <c r="O58" s="8">
        <v>1</v>
      </c>
      <c r="P58" s="9" t="e">
        <v>#NULL!</v>
      </c>
      <c r="Q58" s="9" t="e">
        <v>#NULL!</v>
      </c>
      <c r="R58" s="9" t="e">
        <v>#NULL!</v>
      </c>
      <c r="S58" s="9" t="e">
        <v>#NULL!</v>
      </c>
      <c r="T58" s="8">
        <v>1</v>
      </c>
      <c r="U58" s="9" t="e">
        <v>#NULL!</v>
      </c>
      <c r="V58" s="9" t="e">
        <v>#NULL!</v>
      </c>
      <c r="W58" s="9" t="e">
        <v>#NULL!</v>
      </c>
      <c r="X58" s="8"/>
      <c r="Y58" s="8">
        <v>1</v>
      </c>
      <c r="Z58" s="8">
        <v>2</v>
      </c>
      <c r="AA58" s="8">
        <v>0</v>
      </c>
      <c r="AB58" s="8">
        <v>0</v>
      </c>
      <c r="AC58" s="8">
        <v>1</v>
      </c>
      <c r="AD58" s="8"/>
      <c r="AE58" s="8">
        <v>2</v>
      </c>
      <c r="AF58" s="8"/>
      <c r="AG58" s="8">
        <v>62</v>
      </c>
      <c r="AH58" s="8" t="s">
        <v>223</v>
      </c>
      <c r="AI58" s="8" t="s">
        <v>223</v>
      </c>
      <c r="AJ58" s="8" t="s">
        <v>223</v>
      </c>
      <c r="AK58" s="8" t="s">
        <v>223</v>
      </c>
      <c r="AL58" s="8" t="s">
        <v>223</v>
      </c>
      <c r="AM58" s="8" t="s">
        <v>223</v>
      </c>
      <c r="AN58" s="8" t="s">
        <v>223</v>
      </c>
      <c r="AO58" s="8" t="s">
        <v>223</v>
      </c>
      <c r="AP58" s="9" t="e">
        <v>#NULL!</v>
      </c>
      <c r="AQ58" s="8" t="s">
        <v>223</v>
      </c>
      <c r="AR58" s="8" t="s">
        <v>223</v>
      </c>
      <c r="AS58" s="8" t="s">
        <v>223</v>
      </c>
      <c r="AT58" s="8" t="s">
        <v>223</v>
      </c>
      <c r="AU58" s="8" t="s">
        <v>223</v>
      </c>
      <c r="AV58" s="8" t="s">
        <v>224</v>
      </c>
      <c r="AW58" s="8" t="s">
        <v>223</v>
      </c>
      <c r="AX58" s="8" t="s">
        <v>223</v>
      </c>
      <c r="AY58" s="8" t="s">
        <v>223</v>
      </c>
      <c r="AZ58" s="8" t="s">
        <v>223</v>
      </c>
      <c r="BA58" s="8" t="s">
        <v>223</v>
      </c>
      <c r="BB58" s="8" t="s">
        <v>223</v>
      </c>
      <c r="BC58" s="8"/>
      <c r="BD58" s="8" t="s">
        <v>344</v>
      </c>
      <c r="BE58" s="8">
        <v>2</v>
      </c>
      <c r="BF58" s="8">
        <v>2</v>
      </c>
      <c r="BG58" s="8">
        <v>5</v>
      </c>
      <c r="BH58" s="8">
        <v>2</v>
      </c>
      <c r="BI58" s="8">
        <v>2</v>
      </c>
      <c r="BJ58" s="8">
        <v>2</v>
      </c>
      <c r="BK58" s="8"/>
      <c r="BL58" s="8">
        <v>2</v>
      </c>
      <c r="BM58" s="8"/>
      <c r="BN58" s="8">
        <v>2</v>
      </c>
      <c r="BO58" s="8">
        <v>1</v>
      </c>
      <c r="BP58" s="8"/>
      <c r="BQ58" s="8">
        <v>1</v>
      </c>
      <c r="BR58" s="8"/>
      <c r="BS58" s="8">
        <v>1</v>
      </c>
      <c r="BT58" s="8"/>
      <c r="BU58" s="8">
        <v>1</v>
      </c>
      <c r="BV58" s="8"/>
      <c r="BW58" s="8">
        <v>21</v>
      </c>
      <c r="BX58" s="8">
        <v>4</v>
      </c>
      <c r="BY58" s="8"/>
      <c r="BZ58" s="8">
        <v>2</v>
      </c>
      <c r="CA58" s="8">
        <v>31</v>
      </c>
      <c r="CB58" s="8" t="s">
        <v>224</v>
      </c>
      <c r="CC58" s="8"/>
      <c r="CD58" s="8">
        <v>2</v>
      </c>
      <c r="CE58" s="8"/>
      <c r="CF58" s="8">
        <v>1</v>
      </c>
      <c r="CG58" s="8">
        <v>2</v>
      </c>
      <c r="CH58" s="8">
        <v>2</v>
      </c>
      <c r="CI58" s="8">
        <v>2</v>
      </c>
      <c r="CJ58" s="8">
        <v>1</v>
      </c>
      <c r="CK58" s="8">
        <v>1</v>
      </c>
      <c r="CL58" s="8">
        <v>2</v>
      </c>
      <c r="CM58" s="8">
        <v>2</v>
      </c>
      <c r="CN58" s="8">
        <v>2</v>
      </c>
      <c r="CO58" s="8">
        <v>2</v>
      </c>
      <c r="CP58" s="8">
        <v>2</v>
      </c>
      <c r="CQ58" s="8">
        <v>2</v>
      </c>
      <c r="CR58" s="8">
        <v>2</v>
      </c>
      <c r="CS58" s="8">
        <v>2</v>
      </c>
      <c r="CT58" s="8">
        <v>4</v>
      </c>
      <c r="CU58" s="8">
        <v>3</v>
      </c>
      <c r="CV58" s="8">
        <v>5</v>
      </c>
      <c r="CW58" s="8">
        <v>3</v>
      </c>
      <c r="CX58" s="8">
        <v>180</v>
      </c>
      <c r="CY58" s="8">
        <v>2</v>
      </c>
      <c r="CZ58" s="8">
        <v>1</v>
      </c>
      <c r="DA58" s="8">
        <v>4</v>
      </c>
      <c r="DB58" s="8">
        <v>2</v>
      </c>
      <c r="DC58" s="8">
        <v>2</v>
      </c>
      <c r="DD58" s="8">
        <v>2</v>
      </c>
      <c r="DE58" s="8">
        <v>2</v>
      </c>
      <c r="DF58" s="8">
        <v>2</v>
      </c>
      <c r="DG58" s="8">
        <v>2</v>
      </c>
      <c r="DH58" s="8">
        <v>2</v>
      </c>
      <c r="DI58" s="8">
        <v>2</v>
      </c>
      <c r="DJ58" s="8">
        <v>1</v>
      </c>
      <c r="DK58" s="8">
        <v>3</v>
      </c>
      <c r="DL58" s="8">
        <v>3</v>
      </c>
      <c r="DM58" s="8">
        <v>2</v>
      </c>
      <c r="DN58" s="8">
        <v>2</v>
      </c>
      <c r="DO58" s="8">
        <v>2</v>
      </c>
      <c r="DP58" s="8">
        <v>2</v>
      </c>
      <c r="DQ58" s="8">
        <v>2</v>
      </c>
      <c r="DR58" s="8">
        <v>2</v>
      </c>
      <c r="DS58" s="8">
        <v>2</v>
      </c>
      <c r="DT58" s="8">
        <v>6</v>
      </c>
      <c r="DU58" s="8" t="s">
        <v>223</v>
      </c>
      <c r="DV58" s="9" t="e">
        <v>#NULL!</v>
      </c>
      <c r="DW58" s="8">
        <v>5</v>
      </c>
      <c r="DX58" s="8">
        <v>2</v>
      </c>
      <c r="DY58" s="8">
        <v>31</v>
      </c>
      <c r="DZ58" s="8" t="s">
        <v>235</v>
      </c>
      <c r="EA58" s="8"/>
      <c r="EB58" s="8" t="s">
        <v>224</v>
      </c>
      <c r="EC58" s="8" t="s">
        <v>224</v>
      </c>
      <c r="ED58" s="8">
        <v>3</v>
      </c>
      <c r="EE58" s="8">
        <v>56.05201916495551</v>
      </c>
      <c r="EF58" s="8">
        <v>1</v>
      </c>
      <c r="EG58" s="8">
        <v>0</v>
      </c>
      <c r="EH58" s="8">
        <v>0</v>
      </c>
      <c r="EI58" s="8">
        <v>0</v>
      </c>
      <c r="EJ58" s="8">
        <v>0</v>
      </c>
      <c r="EK58" s="8">
        <v>1</v>
      </c>
      <c r="EL58" s="8">
        <v>1</v>
      </c>
      <c r="EM58" s="11">
        <v>1</v>
      </c>
      <c r="EN58" s="11">
        <v>2.3806708987854099</v>
      </c>
      <c r="EO58" s="11">
        <v>1.65684647366658</v>
      </c>
      <c r="EP58" s="11">
        <v>14.959436898363601</v>
      </c>
      <c r="EQ58" s="11">
        <v>96.976514728138994</v>
      </c>
      <c r="ER58" s="11">
        <v>0.96857800388038595</v>
      </c>
      <c r="ES58" s="11">
        <v>267.08636701143303</v>
      </c>
      <c r="ET58" s="13">
        <v>32.591763999999998</v>
      </c>
      <c r="EU58" s="13">
        <v>-114.70764</v>
      </c>
      <c r="EV58" s="8">
        <v>63</v>
      </c>
      <c r="EW58" s="8">
        <v>183</v>
      </c>
      <c r="EX58" s="11">
        <v>32</v>
      </c>
      <c r="EY58" s="8">
        <v>0</v>
      </c>
      <c r="EZ58" s="8">
        <v>0</v>
      </c>
      <c r="FA58" s="8">
        <v>1</v>
      </c>
      <c r="FB58" s="8">
        <v>0</v>
      </c>
      <c r="FC58" s="8">
        <v>0</v>
      </c>
      <c r="FD58" s="8">
        <v>0</v>
      </c>
      <c r="FE58" s="8">
        <v>0</v>
      </c>
      <c r="FF58" s="8">
        <v>2</v>
      </c>
      <c r="FG58" s="8">
        <v>0</v>
      </c>
      <c r="FH58" s="8">
        <v>0</v>
      </c>
      <c r="FI58" s="8">
        <v>0</v>
      </c>
      <c r="FJ58" s="8">
        <v>0</v>
      </c>
      <c r="FK58" s="8">
        <v>1</v>
      </c>
      <c r="FL58" s="8" t="s">
        <v>536</v>
      </c>
      <c r="FM58" s="8">
        <v>1</v>
      </c>
      <c r="FN58" s="9" t="e">
        <v>#NULL!</v>
      </c>
      <c r="FO58" s="9" t="e">
        <v>#NULL!</v>
      </c>
      <c r="FP58" s="9" t="e">
        <v>#NULL!</v>
      </c>
      <c r="FQ58" s="9" t="e">
        <v>#NULL!</v>
      </c>
      <c r="FR58" s="9" t="e">
        <v>#NULL!</v>
      </c>
      <c r="FS58" s="9" t="e">
        <v>#NULL!</v>
      </c>
      <c r="FT58" s="9" t="e">
        <v>#NULL!</v>
      </c>
      <c r="FU58" s="9" t="e">
        <v>#NULL!</v>
      </c>
      <c r="FV58" s="11">
        <v>63</v>
      </c>
      <c r="FW58" s="11">
        <v>31.882086167800452</v>
      </c>
      <c r="FX58" s="8">
        <v>50</v>
      </c>
      <c r="FY58" s="8">
        <v>1</v>
      </c>
      <c r="FZ58" s="9" t="e">
        <v>#NULL!</v>
      </c>
      <c r="GA58" s="9" t="e">
        <v>#NULL!</v>
      </c>
      <c r="GB58" s="8">
        <v>0</v>
      </c>
      <c r="GC58" s="8">
        <v>0</v>
      </c>
      <c r="GD58" s="11">
        <v>0</v>
      </c>
      <c r="GE58" s="9" t="e">
        <v>#NULL!</v>
      </c>
      <c r="GF58" s="11">
        <v>1</v>
      </c>
      <c r="GG58" s="8"/>
      <c r="GH58" s="8"/>
      <c r="GI58" s="8"/>
      <c r="GJ58" s="9" t="e">
        <v>#NULL!</v>
      </c>
      <c r="GK58" s="8" t="s">
        <v>227</v>
      </c>
      <c r="GL58" s="8"/>
      <c r="GM58" s="9" t="e">
        <v>#NULL!</v>
      </c>
      <c r="GN58" s="9" t="e">
        <v>#NULL!</v>
      </c>
      <c r="GO58" s="9" t="e">
        <v>#NULL!</v>
      </c>
      <c r="GP58" s="9" t="e">
        <v>#NULL!</v>
      </c>
      <c r="GQ58" s="9" t="e">
        <v>#NULL!</v>
      </c>
    </row>
    <row r="59" spans="1:199" x14ac:dyDescent="0.2">
      <c r="A59" s="8" t="s">
        <v>338</v>
      </c>
      <c r="B59" s="9" t="e">
        <v>#NULL!</v>
      </c>
      <c r="C59" s="9" t="e">
        <v>#NULL!</v>
      </c>
      <c r="D59" s="9" t="e">
        <v>#NULL!</v>
      </c>
      <c r="E59" s="9" t="e">
        <v>#NULL!</v>
      </c>
      <c r="F59" s="9" t="e">
        <v>#NULL!</v>
      </c>
      <c r="G59" s="9" t="e">
        <v>#NULL!</v>
      </c>
      <c r="H59" s="8">
        <v>1</v>
      </c>
      <c r="I59" s="10">
        <v>43266</v>
      </c>
      <c r="J59" s="8">
        <v>1</v>
      </c>
      <c r="K59" s="8">
        <v>9</v>
      </c>
      <c r="L59" s="8">
        <v>9</v>
      </c>
      <c r="M59" s="8">
        <v>62</v>
      </c>
      <c r="N59" s="10">
        <v>22898</v>
      </c>
      <c r="O59" s="8">
        <v>1</v>
      </c>
      <c r="P59" s="9" t="e">
        <v>#NULL!</v>
      </c>
      <c r="Q59" s="9" t="e">
        <v>#NULL!</v>
      </c>
      <c r="R59" s="9" t="e">
        <v>#NULL!</v>
      </c>
      <c r="S59" s="9" t="e">
        <v>#NULL!</v>
      </c>
      <c r="T59" s="9" t="e">
        <v>#NULL!</v>
      </c>
      <c r="U59" s="9" t="e">
        <v>#NULL!</v>
      </c>
      <c r="V59" s="8">
        <v>1</v>
      </c>
      <c r="W59" s="9" t="e">
        <v>#NULL!</v>
      </c>
      <c r="X59" s="8"/>
      <c r="Y59" s="8">
        <v>1</v>
      </c>
      <c r="Z59" s="8">
        <v>5</v>
      </c>
      <c r="AA59" s="8">
        <v>0</v>
      </c>
      <c r="AB59" s="8">
        <v>1</v>
      </c>
      <c r="AC59" s="8">
        <v>3</v>
      </c>
      <c r="AD59" s="8"/>
      <c r="AE59" s="8">
        <v>1</v>
      </c>
      <c r="AF59" s="8"/>
      <c r="AG59" s="8">
        <v>2</v>
      </c>
      <c r="AH59" s="8" t="s">
        <v>223</v>
      </c>
      <c r="AI59" s="8" t="s">
        <v>223</v>
      </c>
      <c r="AJ59" s="8" t="s">
        <v>223</v>
      </c>
      <c r="AK59" s="8" t="s">
        <v>223</v>
      </c>
      <c r="AL59" s="8" t="s">
        <v>223</v>
      </c>
      <c r="AM59" s="8" t="s">
        <v>223</v>
      </c>
      <c r="AN59" s="8" t="s">
        <v>223</v>
      </c>
      <c r="AO59" s="8" t="s">
        <v>223</v>
      </c>
      <c r="AP59" s="9" t="e">
        <v>#NULL!</v>
      </c>
      <c r="AQ59" s="8" t="s">
        <v>224</v>
      </c>
      <c r="AR59" s="8" t="s">
        <v>223</v>
      </c>
      <c r="AS59" s="8" t="s">
        <v>223</v>
      </c>
      <c r="AT59" s="8" t="s">
        <v>223</v>
      </c>
      <c r="AU59" s="8" t="s">
        <v>223</v>
      </c>
      <c r="AV59" s="8" t="s">
        <v>223</v>
      </c>
      <c r="AW59" s="8" t="s">
        <v>223</v>
      </c>
      <c r="AX59" s="8" t="s">
        <v>223</v>
      </c>
      <c r="AY59" s="8" t="s">
        <v>223</v>
      </c>
      <c r="AZ59" s="8" t="s">
        <v>223</v>
      </c>
      <c r="BA59" s="8" t="s">
        <v>223</v>
      </c>
      <c r="BB59" s="8" t="s">
        <v>223</v>
      </c>
      <c r="BC59" s="8"/>
      <c r="BD59" s="8" t="s">
        <v>339</v>
      </c>
      <c r="BE59" s="8">
        <v>1</v>
      </c>
      <c r="BF59" s="8">
        <v>1</v>
      </c>
      <c r="BG59" s="8">
        <v>5</v>
      </c>
      <c r="BH59" s="8">
        <v>2</v>
      </c>
      <c r="BI59" s="8">
        <v>2</v>
      </c>
      <c r="BJ59" s="8">
        <v>1</v>
      </c>
      <c r="BK59" s="8"/>
      <c r="BL59" s="8">
        <v>1</v>
      </c>
      <c r="BM59" s="8"/>
      <c r="BN59" s="8">
        <v>2</v>
      </c>
      <c r="BO59" s="8">
        <v>2</v>
      </c>
      <c r="BP59" s="8"/>
      <c r="BQ59" s="8">
        <v>2</v>
      </c>
      <c r="BR59" s="8"/>
      <c r="BS59" s="8">
        <v>2</v>
      </c>
      <c r="BT59" s="8"/>
      <c r="BU59" s="8">
        <v>2</v>
      </c>
      <c r="BV59" s="8"/>
      <c r="BW59" s="8">
        <v>3</v>
      </c>
      <c r="BX59" s="9" t="e">
        <v>#NULL!</v>
      </c>
      <c r="BY59" s="8"/>
      <c r="BZ59" s="9" t="e">
        <v>#NULL!</v>
      </c>
      <c r="CA59" s="8">
        <v>1</v>
      </c>
      <c r="CB59" s="8" t="s">
        <v>224</v>
      </c>
      <c r="CC59" s="8"/>
      <c r="CD59" s="8">
        <v>2</v>
      </c>
      <c r="CE59" s="8"/>
      <c r="CF59" s="8">
        <v>3</v>
      </c>
      <c r="CG59" s="8">
        <v>1</v>
      </c>
      <c r="CH59" s="8">
        <v>2</v>
      </c>
      <c r="CI59" s="8">
        <v>2</v>
      </c>
      <c r="CJ59" s="8">
        <v>2</v>
      </c>
      <c r="CK59" s="8">
        <v>1</v>
      </c>
      <c r="CL59" s="8">
        <v>2</v>
      </c>
      <c r="CM59" s="8">
        <v>2</v>
      </c>
      <c r="CN59" s="8">
        <v>2</v>
      </c>
      <c r="CO59" s="8">
        <v>2</v>
      </c>
      <c r="CP59" s="8">
        <v>2</v>
      </c>
      <c r="CQ59" s="8">
        <v>2</v>
      </c>
      <c r="CR59" s="8">
        <v>2</v>
      </c>
      <c r="CS59" s="8">
        <v>2</v>
      </c>
      <c r="CT59" s="8">
        <v>1</v>
      </c>
      <c r="CU59" s="8">
        <v>3</v>
      </c>
      <c r="CV59" s="8">
        <v>5</v>
      </c>
      <c r="CW59" s="8">
        <v>2</v>
      </c>
      <c r="CX59" s="8">
        <v>162</v>
      </c>
      <c r="CY59" s="8">
        <v>2</v>
      </c>
      <c r="CZ59" s="8">
        <v>1</v>
      </c>
      <c r="DA59" s="8">
        <v>1</v>
      </c>
      <c r="DB59" s="8">
        <v>2</v>
      </c>
      <c r="DC59" s="8">
        <v>2</v>
      </c>
      <c r="DD59" s="8">
        <v>2</v>
      </c>
      <c r="DE59" s="8">
        <v>2</v>
      </c>
      <c r="DF59" s="8">
        <v>2</v>
      </c>
      <c r="DG59" s="8">
        <v>2</v>
      </c>
      <c r="DH59" s="8">
        <v>2</v>
      </c>
      <c r="DI59" s="8">
        <v>2</v>
      </c>
      <c r="DJ59" s="8">
        <v>2</v>
      </c>
      <c r="DK59" s="8">
        <v>2</v>
      </c>
      <c r="DL59" s="8">
        <v>2</v>
      </c>
      <c r="DM59" s="8">
        <v>2</v>
      </c>
      <c r="DN59" s="8">
        <v>2</v>
      </c>
      <c r="DO59" s="8">
        <v>2</v>
      </c>
      <c r="DP59" s="8">
        <v>2</v>
      </c>
      <c r="DQ59" s="8">
        <v>2</v>
      </c>
      <c r="DR59" s="8">
        <v>2</v>
      </c>
      <c r="DS59" s="8">
        <v>2</v>
      </c>
      <c r="DT59" s="8">
        <v>2</v>
      </c>
      <c r="DU59" s="8" t="s">
        <v>223</v>
      </c>
      <c r="DV59" s="9" t="e">
        <v>#NULL!</v>
      </c>
      <c r="DW59" s="8">
        <v>2</v>
      </c>
      <c r="DX59" s="9" t="e">
        <v>#NULL!</v>
      </c>
      <c r="DY59" s="8">
        <v>3</v>
      </c>
      <c r="DZ59" s="8" t="s">
        <v>223</v>
      </c>
      <c r="EA59" s="8"/>
      <c r="EB59" s="8" t="s">
        <v>223</v>
      </c>
      <c r="EC59" s="8" t="s">
        <v>223</v>
      </c>
      <c r="ED59" s="8">
        <v>6</v>
      </c>
      <c r="EE59" s="8">
        <v>55.76454483230664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11">
        <v>0</v>
      </c>
      <c r="EN59" s="9" t="e">
        <v>#NULL!</v>
      </c>
      <c r="EO59" s="9" t="e">
        <v>#NULL!</v>
      </c>
      <c r="EP59" s="9" t="e">
        <v>#NULL!</v>
      </c>
      <c r="EQ59" s="9" t="e">
        <v>#NULL!</v>
      </c>
      <c r="ER59" s="9" t="e">
        <v>#NULL!</v>
      </c>
      <c r="ES59" s="9" t="e">
        <v>#NULL!</v>
      </c>
      <c r="ET59" s="13">
        <v>32.585766</v>
      </c>
      <c r="EU59" s="13">
        <v>-114.71651300000001</v>
      </c>
      <c r="EV59" s="9" t="e">
        <v>#NULL!</v>
      </c>
      <c r="EW59" s="9" t="e">
        <v>#NULL!</v>
      </c>
      <c r="EX59" s="9" t="e">
        <v>#NULL!</v>
      </c>
      <c r="EY59" s="9" t="e">
        <v>#NULL!</v>
      </c>
      <c r="EZ59" s="9" t="e">
        <v>#NULL!</v>
      </c>
      <c r="FA59" s="9" t="e">
        <v>#NULL!</v>
      </c>
      <c r="FB59" s="9" t="e">
        <v>#NULL!</v>
      </c>
      <c r="FC59" s="9" t="e">
        <v>#NULL!</v>
      </c>
      <c r="FD59" s="9" t="e">
        <v>#NULL!</v>
      </c>
      <c r="FE59" s="9" t="e">
        <v>#NULL!</v>
      </c>
      <c r="FF59" s="9" t="e">
        <v>#NULL!</v>
      </c>
      <c r="FG59" s="9" t="e">
        <v>#NULL!</v>
      </c>
      <c r="FH59" s="9" t="e">
        <v>#NULL!</v>
      </c>
      <c r="FI59" s="9" t="e">
        <v>#NULL!</v>
      </c>
      <c r="FJ59" s="9" t="e">
        <v>#NULL!</v>
      </c>
      <c r="FK59" s="9" t="e">
        <v>#NULL!</v>
      </c>
      <c r="FL59" s="8"/>
      <c r="FM59" s="9" t="e">
        <v>#NULL!</v>
      </c>
      <c r="FN59" s="9" t="e">
        <v>#NULL!</v>
      </c>
      <c r="FO59" s="9" t="e">
        <v>#NULL!</v>
      </c>
      <c r="FP59" s="9" t="e">
        <v>#NULL!</v>
      </c>
      <c r="FQ59" s="9" t="e">
        <v>#NULL!</v>
      </c>
      <c r="FR59" s="9" t="e">
        <v>#NULL!</v>
      </c>
      <c r="FS59" s="9" t="e">
        <v>#NULL!</v>
      </c>
      <c r="FT59" s="9" t="e">
        <v>#NULL!</v>
      </c>
      <c r="FU59" s="9" t="e">
        <v>#NULL!</v>
      </c>
      <c r="FV59" s="11">
        <v>62</v>
      </c>
      <c r="FW59" s="11">
        <v>29.626951092611861</v>
      </c>
      <c r="FX59" s="8">
        <v>50</v>
      </c>
      <c r="FY59" s="8">
        <v>0</v>
      </c>
      <c r="FZ59" s="8">
        <v>0</v>
      </c>
      <c r="GA59" s="8">
        <v>0</v>
      </c>
      <c r="GB59" s="8">
        <v>0</v>
      </c>
      <c r="GC59" s="8">
        <v>0</v>
      </c>
      <c r="GD59" s="11">
        <v>0</v>
      </c>
      <c r="GE59" s="11">
        <v>0</v>
      </c>
      <c r="GF59" s="9" t="e">
        <v>#NULL!</v>
      </c>
      <c r="GG59" s="8"/>
      <c r="GH59" s="8"/>
      <c r="GI59" s="8"/>
      <c r="GJ59" s="9" t="e">
        <v>#NULL!</v>
      </c>
      <c r="GK59" s="8" t="s">
        <v>227</v>
      </c>
      <c r="GL59" s="8"/>
      <c r="GM59" s="9" t="e">
        <v>#NULL!</v>
      </c>
      <c r="GN59" s="9" t="e">
        <v>#NULL!</v>
      </c>
      <c r="GO59" s="9" t="e">
        <v>#NULL!</v>
      </c>
      <c r="GP59" s="9" t="e">
        <v>#NULL!</v>
      </c>
      <c r="GQ59" s="9" t="e">
        <v>#NULL!</v>
      </c>
    </row>
    <row r="60" spans="1:199" x14ac:dyDescent="0.2">
      <c r="A60" s="8" t="s">
        <v>546</v>
      </c>
      <c r="B60" s="11">
        <v>1.46</v>
      </c>
      <c r="C60" s="11">
        <v>63.69</v>
      </c>
      <c r="D60" s="7">
        <f>(0.07)/(SQRT(2))</f>
        <v>4.9497474683058325E-2</v>
      </c>
      <c r="E60" s="11">
        <v>0.67</v>
      </c>
      <c r="F60" s="11">
        <v>0.94</v>
      </c>
      <c r="G60" s="7">
        <f>0.05/SQRT(2)</f>
        <v>3.5355339059327376E-2</v>
      </c>
      <c r="H60" s="8">
        <v>2</v>
      </c>
      <c r="I60" s="10">
        <v>43272</v>
      </c>
      <c r="J60" s="8">
        <v>2</v>
      </c>
      <c r="K60" s="8">
        <v>4</v>
      </c>
      <c r="L60" s="8">
        <v>22</v>
      </c>
      <c r="M60" s="8">
        <v>56</v>
      </c>
      <c r="N60" s="10">
        <v>20567</v>
      </c>
      <c r="O60" s="8">
        <v>1</v>
      </c>
      <c r="P60" s="9" t="e">
        <v>#NULL!</v>
      </c>
      <c r="Q60" s="9" t="e">
        <v>#NULL!</v>
      </c>
      <c r="R60" s="9" t="e">
        <v>#NULL!</v>
      </c>
      <c r="S60" s="9" t="e">
        <v>#NULL!</v>
      </c>
      <c r="T60" s="8">
        <v>1</v>
      </c>
      <c r="U60" s="9" t="e">
        <v>#NULL!</v>
      </c>
      <c r="V60" s="9" t="e">
        <v>#NULL!</v>
      </c>
      <c r="W60" s="9" t="e">
        <v>#NULL!</v>
      </c>
      <c r="X60" s="8"/>
      <c r="Y60" s="8">
        <v>1</v>
      </c>
      <c r="Z60" s="8">
        <v>3</v>
      </c>
      <c r="AA60" s="8">
        <v>0</v>
      </c>
      <c r="AB60" s="8">
        <v>0</v>
      </c>
      <c r="AC60" s="8">
        <v>2</v>
      </c>
      <c r="AD60" s="8"/>
      <c r="AE60" s="8">
        <v>2</v>
      </c>
      <c r="AF60" s="8"/>
      <c r="AG60" s="8">
        <v>62</v>
      </c>
      <c r="AH60" s="8" t="s">
        <v>223</v>
      </c>
      <c r="AI60" s="8" t="s">
        <v>223</v>
      </c>
      <c r="AJ60" s="8" t="s">
        <v>223</v>
      </c>
      <c r="AK60" s="8" t="s">
        <v>223</v>
      </c>
      <c r="AL60" s="8" t="s">
        <v>223</v>
      </c>
      <c r="AM60" s="8" t="s">
        <v>223</v>
      </c>
      <c r="AN60" s="8" t="s">
        <v>223</v>
      </c>
      <c r="AO60" s="8" t="s">
        <v>223</v>
      </c>
      <c r="AP60" s="9" t="e">
        <v>#NULL!</v>
      </c>
      <c r="AQ60" s="8" t="s">
        <v>224</v>
      </c>
      <c r="AR60" s="8" t="s">
        <v>223</v>
      </c>
      <c r="AS60" s="8" t="s">
        <v>223</v>
      </c>
      <c r="AT60" s="8" t="s">
        <v>223</v>
      </c>
      <c r="AU60" s="8" t="s">
        <v>223</v>
      </c>
      <c r="AV60" s="8" t="s">
        <v>223</v>
      </c>
      <c r="AW60" s="8" t="s">
        <v>223</v>
      </c>
      <c r="AX60" s="8" t="s">
        <v>223</v>
      </c>
      <c r="AY60" s="8" t="s">
        <v>223</v>
      </c>
      <c r="AZ60" s="8" t="s">
        <v>223</v>
      </c>
      <c r="BA60" s="8" t="s">
        <v>223</v>
      </c>
      <c r="BB60" s="8" t="s">
        <v>223</v>
      </c>
      <c r="BC60" s="8"/>
      <c r="BD60" s="8" t="s">
        <v>547</v>
      </c>
      <c r="BE60" s="8">
        <v>1</v>
      </c>
      <c r="BF60" s="8">
        <v>1</v>
      </c>
      <c r="BG60" s="8">
        <v>5</v>
      </c>
      <c r="BH60" s="8">
        <v>2</v>
      </c>
      <c r="BI60" s="8">
        <v>2</v>
      </c>
      <c r="BJ60" s="8">
        <v>1</v>
      </c>
      <c r="BK60" s="8"/>
      <c r="BL60" s="8">
        <v>1</v>
      </c>
      <c r="BM60" s="8"/>
      <c r="BN60" s="8">
        <v>2</v>
      </c>
      <c r="BO60" s="8">
        <v>1</v>
      </c>
      <c r="BP60" s="8"/>
      <c r="BQ60" s="8">
        <v>1</v>
      </c>
      <c r="BR60" s="8"/>
      <c r="BS60" s="8">
        <v>1</v>
      </c>
      <c r="BT60" s="8"/>
      <c r="BU60" s="8">
        <v>1</v>
      </c>
      <c r="BV60" s="8"/>
      <c r="BW60" s="8">
        <v>21</v>
      </c>
      <c r="BX60" s="8">
        <v>4</v>
      </c>
      <c r="BY60" s="8"/>
      <c r="BZ60" s="8">
        <v>2</v>
      </c>
      <c r="CA60" s="8">
        <v>31</v>
      </c>
      <c r="CB60" s="8" t="s">
        <v>224</v>
      </c>
      <c r="CC60" s="8"/>
      <c r="CD60" s="8">
        <v>2</v>
      </c>
      <c r="CE60" s="8"/>
      <c r="CF60" s="8">
        <v>1</v>
      </c>
      <c r="CG60" s="8">
        <v>2</v>
      </c>
      <c r="CH60" s="8">
        <v>2</v>
      </c>
      <c r="CI60" s="8">
        <v>2</v>
      </c>
      <c r="CJ60" s="8">
        <v>1</v>
      </c>
      <c r="CK60" s="8">
        <v>1</v>
      </c>
      <c r="CL60" s="8">
        <v>2</v>
      </c>
      <c r="CM60" s="8">
        <v>2</v>
      </c>
      <c r="CN60" s="8">
        <v>2</v>
      </c>
      <c r="CO60" s="8">
        <v>2</v>
      </c>
      <c r="CP60" s="8">
        <v>2</v>
      </c>
      <c r="CQ60" s="8">
        <v>2</v>
      </c>
      <c r="CR60" s="8">
        <v>2</v>
      </c>
      <c r="CS60" s="8">
        <v>2</v>
      </c>
      <c r="CT60" s="8">
        <v>4</v>
      </c>
      <c r="CU60" s="8">
        <v>3</v>
      </c>
      <c r="CV60" s="8">
        <v>5</v>
      </c>
      <c r="CW60" s="8">
        <v>1</v>
      </c>
      <c r="CX60" s="8">
        <v>198</v>
      </c>
      <c r="CY60" s="8">
        <v>2</v>
      </c>
      <c r="CZ60" s="8">
        <v>1</v>
      </c>
      <c r="DA60" s="8">
        <v>4</v>
      </c>
      <c r="DB60" s="8">
        <v>2</v>
      </c>
      <c r="DC60" s="8">
        <v>2</v>
      </c>
      <c r="DD60" s="8">
        <v>2</v>
      </c>
      <c r="DE60" s="8">
        <v>2</v>
      </c>
      <c r="DF60" s="8">
        <v>2</v>
      </c>
      <c r="DG60" s="8">
        <v>2</v>
      </c>
      <c r="DH60" s="8">
        <v>2</v>
      </c>
      <c r="DI60" s="8">
        <v>2</v>
      </c>
      <c r="DJ60" s="8">
        <v>1</v>
      </c>
      <c r="DK60" s="8">
        <v>3</v>
      </c>
      <c r="DL60" s="8">
        <v>3</v>
      </c>
      <c r="DM60" s="8">
        <v>2</v>
      </c>
      <c r="DN60" s="8">
        <v>2</v>
      </c>
      <c r="DO60" s="8">
        <v>2</v>
      </c>
      <c r="DP60" s="8">
        <v>2</v>
      </c>
      <c r="DQ60" s="8">
        <v>2</v>
      </c>
      <c r="DR60" s="8">
        <v>2</v>
      </c>
      <c r="DS60" s="8">
        <v>2</v>
      </c>
      <c r="DT60" s="8">
        <v>6</v>
      </c>
      <c r="DU60" s="8" t="s">
        <v>223</v>
      </c>
      <c r="DV60" s="9" t="e">
        <v>#NULL!</v>
      </c>
      <c r="DW60" s="8">
        <v>6</v>
      </c>
      <c r="DX60" s="9" t="e">
        <v>#NULL!</v>
      </c>
      <c r="DY60" s="8">
        <v>32</v>
      </c>
      <c r="DZ60" s="8" t="s">
        <v>223</v>
      </c>
      <c r="EA60" s="8"/>
      <c r="EB60" s="8" t="s">
        <v>223</v>
      </c>
      <c r="EC60" s="8" t="s">
        <v>223</v>
      </c>
      <c r="ED60" s="8">
        <v>5</v>
      </c>
      <c r="EE60" s="8">
        <v>62.162902121834357</v>
      </c>
      <c r="EF60" s="8">
        <v>1</v>
      </c>
      <c r="EG60" s="8">
        <v>0</v>
      </c>
      <c r="EH60" s="8">
        <v>0</v>
      </c>
      <c r="EI60" s="8">
        <v>0</v>
      </c>
      <c r="EJ60" s="8">
        <v>0</v>
      </c>
      <c r="EK60" s="8">
        <v>1</v>
      </c>
      <c r="EL60" s="8">
        <v>1</v>
      </c>
      <c r="EM60" s="11">
        <v>1</v>
      </c>
      <c r="EN60" s="11">
        <v>1.29618486849845</v>
      </c>
      <c r="EO60" s="11">
        <v>2.0586922247940098</v>
      </c>
      <c r="EP60" s="11">
        <v>12.0410394432259</v>
      </c>
      <c r="EQ60" s="11">
        <v>97.083758342085005</v>
      </c>
      <c r="ER60" s="11">
        <v>1.1547872447802501</v>
      </c>
      <c r="ES60" s="11">
        <v>129.410061250994</v>
      </c>
      <c r="ET60" s="13">
        <v>32.585057999999997</v>
      </c>
      <c r="EU60" s="13">
        <v>-114.71387199999999</v>
      </c>
      <c r="EV60" s="8">
        <v>57</v>
      </c>
      <c r="EW60" s="8">
        <v>187</v>
      </c>
      <c r="EX60" s="11">
        <v>40.5</v>
      </c>
      <c r="EY60" s="8">
        <v>0</v>
      </c>
      <c r="EZ60" s="8">
        <v>0</v>
      </c>
      <c r="FA60" s="8">
        <v>1</v>
      </c>
      <c r="FB60" s="8">
        <v>0</v>
      </c>
      <c r="FC60" s="8">
        <v>0</v>
      </c>
      <c r="FD60" s="8">
        <v>0</v>
      </c>
      <c r="FE60" s="8">
        <v>0</v>
      </c>
      <c r="FF60" s="8">
        <v>0</v>
      </c>
      <c r="FG60" s="8">
        <v>1</v>
      </c>
      <c r="FH60" s="8">
        <v>0</v>
      </c>
      <c r="FI60" s="8">
        <v>0</v>
      </c>
      <c r="FJ60" s="8">
        <v>0</v>
      </c>
      <c r="FK60" s="8">
        <v>1</v>
      </c>
      <c r="FL60" s="8" t="s">
        <v>549</v>
      </c>
      <c r="FM60" s="8">
        <v>1</v>
      </c>
      <c r="FN60" s="9" t="e">
        <v>#NULL!</v>
      </c>
      <c r="FO60" s="9" t="e">
        <v>#NULL!</v>
      </c>
      <c r="FP60" s="8">
        <v>1</v>
      </c>
      <c r="FQ60" s="9" t="e">
        <v>#NULL!</v>
      </c>
      <c r="FR60" s="8">
        <v>1</v>
      </c>
      <c r="FS60" s="8">
        <v>1</v>
      </c>
      <c r="FT60" s="9" t="e">
        <v>#NULL!</v>
      </c>
      <c r="FU60" s="9" t="e">
        <v>#NULL!</v>
      </c>
      <c r="FV60" s="11">
        <v>61</v>
      </c>
      <c r="FW60" s="11">
        <v>37.407686105885517</v>
      </c>
      <c r="FX60" s="8">
        <v>60</v>
      </c>
      <c r="FY60" s="8">
        <v>1</v>
      </c>
      <c r="FZ60" s="9" t="e">
        <v>#NULL!</v>
      </c>
      <c r="GA60" s="9" t="e">
        <v>#NULL!</v>
      </c>
      <c r="GB60" s="8">
        <v>0</v>
      </c>
      <c r="GC60" s="8">
        <v>0</v>
      </c>
      <c r="GD60" s="11">
        <v>0</v>
      </c>
      <c r="GE60" s="9" t="e">
        <v>#NULL!</v>
      </c>
      <c r="GF60" s="11">
        <v>0</v>
      </c>
      <c r="GG60" s="8"/>
      <c r="GH60" s="8"/>
      <c r="GI60" s="8"/>
      <c r="GJ60" s="9" t="e">
        <v>#NULL!</v>
      </c>
      <c r="GK60" s="8" t="s">
        <v>227</v>
      </c>
      <c r="GL60" s="8"/>
      <c r="GM60" s="12">
        <v>-0.20675679501579486</v>
      </c>
      <c r="GN60" s="12">
        <v>8.337086711826136E-2</v>
      </c>
      <c r="GO60" s="12">
        <v>-0.31131211067143366</v>
      </c>
      <c r="GP60" s="12">
        <v>-0.19658218080118733</v>
      </c>
      <c r="GQ60" s="12">
        <v>-6.5589055028130436E-2</v>
      </c>
    </row>
    <row r="61" spans="1:199" x14ac:dyDescent="0.2">
      <c r="A61" s="8" t="s">
        <v>542</v>
      </c>
      <c r="B61" s="9" t="e">
        <v>#NULL!</v>
      </c>
      <c r="C61" s="9" t="e">
        <v>#NULL!</v>
      </c>
      <c r="D61" s="9" t="e">
        <v>#NULL!</v>
      </c>
      <c r="E61" s="9" t="e">
        <v>#NULL!</v>
      </c>
      <c r="F61" s="9" t="e">
        <v>#NULL!</v>
      </c>
      <c r="G61" s="9" t="e">
        <v>#NULL!</v>
      </c>
      <c r="H61" s="8">
        <v>2</v>
      </c>
      <c r="I61" s="10">
        <v>43272</v>
      </c>
      <c r="J61" s="8">
        <v>1</v>
      </c>
      <c r="K61" s="8">
        <v>12</v>
      </c>
      <c r="L61" s="8">
        <v>11</v>
      </c>
      <c r="M61" s="8">
        <v>30</v>
      </c>
      <c r="N61" s="10">
        <v>11303</v>
      </c>
      <c r="O61" s="8">
        <v>1</v>
      </c>
      <c r="P61" s="9" t="e">
        <v>#NULL!</v>
      </c>
      <c r="Q61" s="9" t="e">
        <v>#NULL!</v>
      </c>
      <c r="R61" s="9" t="e">
        <v>#NULL!</v>
      </c>
      <c r="S61" s="9" t="e">
        <v>#NULL!</v>
      </c>
      <c r="T61" s="8">
        <v>1</v>
      </c>
      <c r="U61" s="9" t="e">
        <v>#NULL!</v>
      </c>
      <c r="V61" s="9" t="e">
        <v>#NULL!</v>
      </c>
      <c r="W61" s="9" t="e">
        <v>#NULL!</v>
      </c>
      <c r="X61" s="8"/>
      <c r="Y61" s="8">
        <v>1</v>
      </c>
      <c r="Z61" s="8">
        <v>1</v>
      </c>
      <c r="AA61" s="8">
        <v>10</v>
      </c>
      <c r="AB61" s="8">
        <v>0</v>
      </c>
      <c r="AC61" s="8">
        <v>1</v>
      </c>
      <c r="AD61" s="8"/>
      <c r="AE61" s="8">
        <v>2</v>
      </c>
      <c r="AF61" s="8"/>
      <c r="AG61" s="8">
        <v>62</v>
      </c>
      <c r="AH61" s="8" t="s">
        <v>223</v>
      </c>
      <c r="AI61" s="8" t="s">
        <v>223</v>
      </c>
      <c r="AJ61" s="8" t="s">
        <v>223</v>
      </c>
      <c r="AK61" s="8" t="s">
        <v>223</v>
      </c>
      <c r="AL61" s="8" t="s">
        <v>223</v>
      </c>
      <c r="AM61" s="8" t="s">
        <v>223</v>
      </c>
      <c r="AN61" s="8" t="s">
        <v>223</v>
      </c>
      <c r="AO61" s="8" t="s">
        <v>223</v>
      </c>
      <c r="AP61" s="9" t="e">
        <v>#NULL!</v>
      </c>
      <c r="AQ61" s="8" t="s">
        <v>223</v>
      </c>
      <c r="AR61" s="8" t="s">
        <v>223</v>
      </c>
      <c r="AS61" s="8" t="s">
        <v>223</v>
      </c>
      <c r="AT61" s="8" t="s">
        <v>223</v>
      </c>
      <c r="AU61" s="8" t="s">
        <v>224</v>
      </c>
      <c r="AV61" s="8" t="s">
        <v>223</v>
      </c>
      <c r="AW61" s="8" t="s">
        <v>223</v>
      </c>
      <c r="AX61" s="8" t="s">
        <v>223</v>
      </c>
      <c r="AY61" s="8" t="s">
        <v>223</v>
      </c>
      <c r="AZ61" s="8" t="s">
        <v>223</v>
      </c>
      <c r="BA61" s="8" t="s">
        <v>223</v>
      </c>
      <c r="BB61" s="8" t="s">
        <v>223</v>
      </c>
      <c r="BC61" s="8"/>
      <c r="BD61" s="8" t="s">
        <v>458</v>
      </c>
      <c r="BE61" s="8">
        <v>1</v>
      </c>
      <c r="BF61" s="8">
        <v>1</v>
      </c>
      <c r="BG61" s="8">
        <v>5</v>
      </c>
      <c r="BH61" s="8">
        <v>2</v>
      </c>
      <c r="BI61" s="8">
        <v>2</v>
      </c>
      <c r="BJ61" s="8">
        <v>1</v>
      </c>
      <c r="BK61" s="8"/>
      <c r="BL61" s="8">
        <v>1</v>
      </c>
      <c r="BM61" s="8"/>
      <c r="BN61" s="8">
        <v>2</v>
      </c>
      <c r="BO61" s="8">
        <v>1</v>
      </c>
      <c r="BP61" s="8"/>
      <c r="BQ61" s="8">
        <v>1</v>
      </c>
      <c r="BR61" s="8"/>
      <c r="BS61" s="8">
        <v>1</v>
      </c>
      <c r="BT61" s="8"/>
      <c r="BU61" s="8">
        <v>1</v>
      </c>
      <c r="BV61" s="8"/>
      <c r="BW61" s="8">
        <v>22</v>
      </c>
      <c r="BX61" s="9" t="e">
        <v>#NULL!</v>
      </c>
      <c r="BY61" s="8"/>
      <c r="BZ61" s="9" t="e">
        <v>#NULL!</v>
      </c>
      <c r="CA61" s="8">
        <v>31</v>
      </c>
      <c r="CB61" s="8" t="s">
        <v>224</v>
      </c>
      <c r="CC61" s="8"/>
      <c r="CD61" s="8">
        <v>2</v>
      </c>
      <c r="CE61" s="8"/>
      <c r="CF61" s="8">
        <v>1</v>
      </c>
      <c r="CG61" s="8">
        <v>2</v>
      </c>
      <c r="CH61" s="8">
        <v>2</v>
      </c>
      <c r="CI61" s="8">
        <v>2</v>
      </c>
      <c r="CJ61" s="8">
        <v>2</v>
      </c>
      <c r="CK61" s="8">
        <v>2</v>
      </c>
      <c r="CL61" s="8">
        <v>2</v>
      </c>
      <c r="CM61" s="8">
        <v>2</v>
      </c>
      <c r="CN61" s="8">
        <v>2</v>
      </c>
      <c r="CO61" s="8">
        <v>2</v>
      </c>
      <c r="CP61" s="8">
        <v>2</v>
      </c>
      <c r="CQ61" s="8">
        <v>2</v>
      </c>
      <c r="CR61" s="8">
        <v>2</v>
      </c>
      <c r="CS61" s="8">
        <v>2</v>
      </c>
      <c r="CT61" s="8">
        <v>4</v>
      </c>
      <c r="CU61" s="8">
        <v>3</v>
      </c>
      <c r="CV61" s="8">
        <v>5</v>
      </c>
      <c r="CW61" s="8">
        <v>1</v>
      </c>
      <c r="CX61" s="8">
        <v>190</v>
      </c>
      <c r="CY61" s="8">
        <v>2</v>
      </c>
      <c r="CZ61" s="8">
        <v>1</v>
      </c>
      <c r="DA61" s="8">
        <v>4</v>
      </c>
      <c r="DB61" s="8">
        <v>1</v>
      </c>
      <c r="DC61" s="8">
        <v>2</v>
      </c>
      <c r="DD61" s="8">
        <v>2</v>
      </c>
      <c r="DE61" s="8">
        <v>2</v>
      </c>
      <c r="DF61" s="8">
        <v>2</v>
      </c>
      <c r="DG61" s="8">
        <v>2</v>
      </c>
      <c r="DH61" s="8">
        <v>2</v>
      </c>
      <c r="DI61" s="8">
        <v>2</v>
      </c>
      <c r="DJ61" s="8">
        <v>1</v>
      </c>
      <c r="DK61" s="8">
        <v>3</v>
      </c>
      <c r="DL61" s="8">
        <v>3</v>
      </c>
      <c r="DM61" s="8">
        <v>2</v>
      </c>
      <c r="DN61" s="8">
        <v>2</v>
      </c>
      <c r="DO61" s="8">
        <v>2</v>
      </c>
      <c r="DP61" s="8">
        <v>2</v>
      </c>
      <c r="DQ61" s="8">
        <v>2</v>
      </c>
      <c r="DR61" s="8">
        <v>2</v>
      </c>
      <c r="DS61" s="8">
        <v>2</v>
      </c>
      <c r="DT61" s="8">
        <v>6</v>
      </c>
      <c r="DU61" s="8" t="s">
        <v>223</v>
      </c>
      <c r="DV61" s="9" t="e">
        <v>#NULL!</v>
      </c>
      <c r="DW61" s="8">
        <v>6</v>
      </c>
      <c r="DX61" s="9" t="e">
        <v>#NULL!</v>
      </c>
      <c r="DY61" s="8">
        <v>32</v>
      </c>
      <c r="DZ61" s="8" t="s">
        <v>223</v>
      </c>
      <c r="EA61" s="8"/>
      <c r="EB61" s="8" t="s">
        <v>223</v>
      </c>
      <c r="EC61" s="8" t="s">
        <v>223</v>
      </c>
      <c r="ED61" s="8">
        <v>4</v>
      </c>
      <c r="EE61" s="8">
        <v>87.526351813826153</v>
      </c>
      <c r="EF61" s="8">
        <v>1</v>
      </c>
      <c r="EG61" s="8">
        <v>0</v>
      </c>
      <c r="EH61" s="8">
        <v>0</v>
      </c>
      <c r="EI61" s="8">
        <v>0</v>
      </c>
      <c r="EJ61" s="8">
        <v>0</v>
      </c>
      <c r="EK61" s="8">
        <v>1</v>
      </c>
      <c r="EL61" s="8">
        <v>1</v>
      </c>
      <c r="EM61" s="11">
        <v>1</v>
      </c>
      <c r="EN61" s="11">
        <v>1.3914375451861201</v>
      </c>
      <c r="EO61" s="11">
        <v>2.6420659199899901</v>
      </c>
      <c r="EP61" s="11">
        <v>9.6432234939047099</v>
      </c>
      <c r="EQ61" s="11">
        <v>73.920085473939594</v>
      </c>
      <c r="ER61" s="11">
        <v>0.81521219113665</v>
      </c>
      <c r="ES61" s="11">
        <v>123.07848712398901</v>
      </c>
      <c r="ET61" s="13">
        <v>32.600892000000002</v>
      </c>
      <c r="EU61" s="13">
        <v>-114.710061</v>
      </c>
      <c r="EV61" s="8">
        <v>62</v>
      </c>
      <c r="EW61" s="8">
        <v>225</v>
      </c>
      <c r="EX61" s="11">
        <v>41.9</v>
      </c>
      <c r="EY61" s="8">
        <v>1</v>
      </c>
      <c r="EZ61" s="8">
        <v>0</v>
      </c>
      <c r="FA61" s="8">
        <v>1</v>
      </c>
      <c r="FB61" s="8">
        <v>0</v>
      </c>
      <c r="FC61" s="8">
        <v>0</v>
      </c>
      <c r="FD61" s="8">
        <v>0</v>
      </c>
      <c r="FE61" s="8">
        <v>0</v>
      </c>
      <c r="FF61" s="8">
        <v>0</v>
      </c>
      <c r="FG61" s="8">
        <v>1</v>
      </c>
      <c r="FH61" s="8">
        <v>0</v>
      </c>
      <c r="FI61" s="8">
        <v>0</v>
      </c>
      <c r="FJ61" s="8">
        <v>0</v>
      </c>
      <c r="FK61" s="8">
        <v>1</v>
      </c>
      <c r="FL61" s="8" t="s">
        <v>460</v>
      </c>
      <c r="FM61" s="8">
        <v>1</v>
      </c>
      <c r="FN61" s="9" t="e">
        <v>#NULL!</v>
      </c>
      <c r="FO61" s="9" t="e">
        <v>#NULL!</v>
      </c>
      <c r="FP61" s="9" t="e">
        <v>#NULL!</v>
      </c>
      <c r="FQ61" s="9" t="e">
        <v>#NULL!</v>
      </c>
      <c r="FR61" s="9" t="e">
        <v>#NULL!</v>
      </c>
      <c r="FS61" s="9" t="e">
        <v>#NULL!</v>
      </c>
      <c r="FT61" s="9" t="e">
        <v>#NULL!</v>
      </c>
      <c r="FU61" s="9" t="e">
        <v>#NULL!</v>
      </c>
      <c r="FV61" s="11">
        <v>61</v>
      </c>
      <c r="FW61" s="11">
        <v>35.896264445041652</v>
      </c>
      <c r="FX61" s="8">
        <v>80</v>
      </c>
      <c r="FY61" s="8">
        <v>1</v>
      </c>
      <c r="FZ61" s="9" t="e">
        <v>#NULL!</v>
      </c>
      <c r="GA61" s="9" t="e">
        <v>#NULL!</v>
      </c>
      <c r="GB61" s="8">
        <v>0</v>
      </c>
      <c r="GC61" s="8">
        <v>0</v>
      </c>
      <c r="GD61" s="11">
        <v>0</v>
      </c>
      <c r="GE61" s="9" t="e">
        <v>#NULL!</v>
      </c>
      <c r="GF61" s="11">
        <v>0</v>
      </c>
      <c r="GG61" s="8"/>
      <c r="GH61" s="8"/>
      <c r="GI61" s="8"/>
      <c r="GJ61" s="9" t="e">
        <v>#NULL!</v>
      </c>
      <c r="GK61" s="8" t="s">
        <v>227</v>
      </c>
      <c r="GL61" s="8"/>
      <c r="GM61" s="9" t="e">
        <v>#NULL!</v>
      </c>
      <c r="GN61" s="9" t="e">
        <v>#NULL!</v>
      </c>
      <c r="GO61" s="9" t="e">
        <v>#NULL!</v>
      </c>
      <c r="GP61" s="9" t="e">
        <v>#NULL!</v>
      </c>
      <c r="GQ61" s="9" t="e">
        <v>#NULL!</v>
      </c>
    </row>
    <row r="62" spans="1:199" x14ac:dyDescent="0.2">
      <c r="A62" s="8" t="s">
        <v>544</v>
      </c>
      <c r="B62" s="9" t="e">
        <v>#NULL!</v>
      </c>
      <c r="C62" s="9" t="e">
        <v>#NULL!</v>
      </c>
      <c r="D62" s="9" t="e">
        <v>#NULL!</v>
      </c>
      <c r="E62" s="9" t="e">
        <v>#NULL!</v>
      </c>
      <c r="F62" s="9" t="e">
        <v>#NULL!</v>
      </c>
      <c r="G62" s="9" t="e">
        <v>#NULL!</v>
      </c>
      <c r="H62" s="8">
        <v>2</v>
      </c>
      <c r="I62" s="10">
        <v>43272</v>
      </c>
      <c r="J62" s="8">
        <v>2</v>
      </c>
      <c r="K62" s="8">
        <v>6</v>
      </c>
      <c r="L62" s="8">
        <v>9</v>
      </c>
      <c r="M62" s="8">
        <v>67</v>
      </c>
      <c r="N62" s="10">
        <v>24632</v>
      </c>
      <c r="O62" s="8">
        <v>1</v>
      </c>
      <c r="P62" s="9" t="e">
        <v>#NULL!</v>
      </c>
      <c r="Q62" s="9" t="e">
        <v>#NULL!</v>
      </c>
      <c r="R62" s="9" t="e">
        <v>#NULL!</v>
      </c>
      <c r="S62" s="9" t="e">
        <v>#NULL!</v>
      </c>
      <c r="T62" s="8">
        <v>1</v>
      </c>
      <c r="U62" s="9" t="e">
        <v>#NULL!</v>
      </c>
      <c r="V62" s="9" t="e">
        <v>#NULL!</v>
      </c>
      <c r="W62" s="9" t="e">
        <v>#NULL!</v>
      </c>
      <c r="X62" s="8"/>
      <c r="Y62" s="8">
        <v>1</v>
      </c>
      <c r="Z62" s="8">
        <v>3</v>
      </c>
      <c r="AA62" s="8">
        <v>4</v>
      </c>
      <c r="AB62" s="8">
        <v>2</v>
      </c>
      <c r="AC62" s="8">
        <v>7</v>
      </c>
      <c r="AD62" s="8"/>
      <c r="AE62" s="8">
        <v>1</v>
      </c>
      <c r="AF62" s="8"/>
      <c r="AG62" s="8">
        <v>62</v>
      </c>
      <c r="AH62" s="8" t="s">
        <v>223</v>
      </c>
      <c r="AI62" s="8" t="s">
        <v>223</v>
      </c>
      <c r="AJ62" s="8" t="s">
        <v>223</v>
      </c>
      <c r="AK62" s="8" t="s">
        <v>223</v>
      </c>
      <c r="AL62" s="8" t="s">
        <v>223</v>
      </c>
      <c r="AM62" s="8" t="s">
        <v>223</v>
      </c>
      <c r="AN62" s="8" t="s">
        <v>223</v>
      </c>
      <c r="AO62" s="8" t="s">
        <v>223</v>
      </c>
      <c r="AP62" s="9" t="e">
        <v>#NULL!</v>
      </c>
      <c r="AQ62" s="8" t="s">
        <v>223</v>
      </c>
      <c r="AR62" s="8" t="s">
        <v>223</v>
      </c>
      <c r="AS62" s="8" t="s">
        <v>223</v>
      </c>
      <c r="AT62" s="8" t="s">
        <v>224</v>
      </c>
      <c r="AU62" s="8" t="s">
        <v>223</v>
      </c>
      <c r="AV62" s="8" t="s">
        <v>223</v>
      </c>
      <c r="AW62" s="8" t="s">
        <v>223</v>
      </c>
      <c r="AX62" s="8" t="s">
        <v>223</v>
      </c>
      <c r="AY62" s="8" t="s">
        <v>223</v>
      </c>
      <c r="AZ62" s="8" t="s">
        <v>223</v>
      </c>
      <c r="BA62" s="8" t="s">
        <v>223</v>
      </c>
      <c r="BB62" s="8" t="s">
        <v>223</v>
      </c>
      <c r="BC62" s="8"/>
      <c r="BD62" s="8" t="s">
        <v>344</v>
      </c>
      <c r="BE62" s="8">
        <v>1</v>
      </c>
      <c r="BF62" s="8">
        <v>1</v>
      </c>
      <c r="BG62" s="8">
        <v>5</v>
      </c>
      <c r="BH62" s="8">
        <v>1</v>
      </c>
      <c r="BI62" s="8">
        <v>1</v>
      </c>
      <c r="BJ62" s="8">
        <v>1</v>
      </c>
      <c r="BK62" s="8"/>
      <c r="BL62" s="8">
        <v>1</v>
      </c>
      <c r="BM62" s="8"/>
      <c r="BN62" s="8">
        <v>2</v>
      </c>
      <c r="BO62" s="8">
        <v>1</v>
      </c>
      <c r="BP62" s="8"/>
      <c r="BQ62" s="8">
        <v>1</v>
      </c>
      <c r="BR62" s="8"/>
      <c r="BS62" s="8">
        <v>1</v>
      </c>
      <c r="BT62" s="8"/>
      <c r="BU62" s="8">
        <v>1</v>
      </c>
      <c r="BV62" s="8"/>
      <c r="BW62" s="8">
        <v>21</v>
      </c>
      <c r="BX62" s="8">
        <v>4</v>
      </c>
      <c r="BY62" s="8"/>
      <c r="BZ62" s="8">
        <v>2</v>
      </c>
      <c r="CA62" s="8">
        <v>31</v>
      </c>
      <c r="CB62" s="8" t="s">
        <v>224</v>
      </c>
      <c r="CC62" s="8"/>
      <c r="CD62" s="8">
        <v>2</v>
      </c>
      <c r="CE62" s="8"/>
      <c r="CF62" s="8">
        <v>1</v>
      </c>
      <c r="CG62" s="8">
        <v>2</v>
      </c>
      <c r="CH62" s="8">
        <v>2</v>
      </c>
      <c r="CI62" s="8">
        <v>2</v>
      </c>
      <c r="CJ62" s="8">
        <v>1</v>
      </c>
      <c r="CK62" s="8">
        <v>1</v>
      </c>
      <c r="CL62" s="8">
        <v>2</v>
      </c>
      <c r="CM62" s="8">
        <v>2</v>
      </c>
      <c r="CN62" s="8">
        <v>2</v>
      </c>
      <c r="CO62" s="8">
        <v>2</v>
      </c>
      <c r="CP62" s="8">
        <v>2</v>
      </c>
      <c r="CQ62" s="8">
        <v>2</v>
      </c>
      <c r="CR62" s="8">
        <v>2</v>
      </c>
      <c r="CS62" s="8">
        <v>2</v>
      </c>
      <c r="CT62" s="8">
        <v>4</v>
      </c>
      <c r="CU62" s="8">
        <v>3</v>
      </c>
      <c r="CV62" s="8">
        <v>5</v>
      </c>
      <c r="CW62" s="8">
        <v>8</v>
      </c>
      <c r="CX62" s="8">
        <v>180</v>
      </c>
      <c r="CY62" s="8">
        <v>2</v>
      </c>
      <c r="CZ62" s="8">
        <v>1</v>
      </c>
      <c r="DA62" s="8">
        <v>4</v>
      </c>
      <c r="DB62" s="8">
        <v>2</v>
      </c>
      <c r="DC62" s="8">
        <v>2</v>
      </c>
      <c r="DD62" s="8">
        <v>2</v>
      </c>
      <c r="DE62" s="8">
        <v>2</v>
      </c>
      <c r="DF62" s="8">
        <v>2</v>
      </c>
      <c r="DG62" s="8">
        <v>2</v>
      </c>
      <c r="DH62" s="8">
        <v>2</v>
      </c>
      <c r="DI62" s="8">
        <v>2</v>
      </c>
      <c r="DJ62" s="8">
        <v>1</v>
      </c>
      <c r="DK62" s="8">
        <v>3</v>
      </c>
      <c r="DL62" s="8">
        <v>3</v>
      </c>
      <c r="DM62" s="8">
        <v>2</v>
      </c>
      <c r="DN62" s="8">
        <v>2</v>
      </c>
      <c r="DO62" s="8">
        <v>2</v>
      </c>
      <c r="DP62" s="8">
        <v>2</v>
      </c>
      <c r="DQ62" s="8">
        <v>2</v>
      </c>
      <c r="DR62" s="8">
        <v>2</v>
      </c>
      <c r="DS62" s="8">
        <v>2</v>
      </c>
      <c r="DT62" s="8">
        <v>6</v>
      </c>
      <c r="DU62" s="8" t="s">
        <v>223</v>
      </c>
      <c r="DV62" s="9" t="e">
        <v>#NULL!</v>
      </c>
      <c r="DW62" s="8">
        <v>6</v>
      </c>
      <c r="DX62" s="9" t="e">
        <v>#NULL!</v>
      </c>
      <c r="DY62" s="8">
        <v>32</v>
      </c>
      <c r="DZ62" s="8" t="s">
        <v>223</v>
      </c>
      <c r="EA62" s="8"/>
      <c r="EB62" s="8" t="s">
        <v>223</v>
      </c>
      <c r="EC62" s="8" t="s">
        <v>223</v>
      </c>
      <c r="ED62" s="8">
        <v>5</v>
      </c>
      <c r="EE62" s="8">
        <v>51.03353867214237</v>
      </c>
      <c r="EF62" s="8">
        <v>1</v>
      </c>
      <c r="EG62" s="8">
        <v>0</v>
      </c>
      <c r="EH62" s="8">
        <v>0</v>
      </c>
      <c r="EI62" s="8">
        <v>0</v>
      </c>
      <c r="EJ62" s="8">
        <v>0</v>
      </c>
      <c r="EK62" s="8">
        <v>1</v>
      </c>
      <c r="EL62" s="8">
        <v>1</v>
      </c>
      <c r="EM62" s="11">
        <v>1</v>
      </c>
      <c r="EN62" s="11">
        <v>1.9470049622433401</v>
      </c>
      <c r="EO62" s="11">
        <v>0.96200044340911095</v>
      </c>
      <c r="EP62" s="11">
        <v>8.9405287178463198</v>
      </c>
      <c r="EQ62" s="11">
        <v>84.077249004773606</v>
      </c>
      <c r="ER62" s="11">
        <v>0.99717373015500199</v>
      </c>
      <c r="ES62" s="11">
        <v>137.708553614642</v>
      </c>
      <c r="ET62" s="13">
        <v>32.654021999999998</v>
      </c>
      <c r="EU62" s="13">
        <v>-114.62217699999999</v>
      </c>
      <c r="EV62" s="8">
        <v>68</v>
      </c>
      <c r="EW62" s="8">
        <v>204</v>
      </c>
      <c r="EX62" s="11">
        <v>30.9</v>
      </c>
      <c r="EY62" s="8">
        <v>0</v>
      </c>
      <c r="EZ62" s="8">
        <v>0</v>
      </c>
      <c r="FA62" s="8">
        <v>1</v>
      </c>
      <c r="FB62" s="8">
        <v>0</v>
      </c>
      <c r="FC62" s="8">
        <v>0</v>
      </c>
      <c r="FD62" s="8">
        <v>0</v>
      </c>
      <c r="FE62" s="8">
        <v>0</v>
      </c>
      <c r="FF62" s="8">
        <v>0</v>
      </c>
      <c r="FG62" s="8">
        <v>1</v>
      </c>
      <c r="FH62" s="8">
        <v>0</v>
      </c>
      <c r="FI62" s="8">
        <v>0</v>
      </c>
      <c r="FJ62" s="8">
        <v>0</v>
      </c>
      <c r="FK62" s="9" t="e">
        <v>#NULL!</v>
      </c>
      <c r="FL62" s="8"/>
      <c r="FM62" s="9" t="e">
        <v>#NULL!</v>
      </c>
      <c r="FN62" s="9" t="e">
        <v>#NULL!</v>
      </c>
      <c r="FO62" s="9" t="e">
        <v>#NULL!</v>
      </c>
      <c r="FP62" s="9" t="e">
        <v>#NULL!</v>
      </c>
      <c r="FQ62" s="9" t="e">
        <v>#NULL!</v>
      </c>
      <c r="FR62" s="9" t="e">
        <v>#NULL!</v>
      </c>
      <c r="FS62" s="9" t="e">
        <v>#NULL!</v>
      </c>
      <c r="FT62" s="9" t="e">
        <v>#NULL!</v>
      </c>
      <c r="FU62" s="9" t="e">
        <v>#NULL!</v>
      </c>
      <c r="FV62" s="11">
        <v>68</v>
      </c>
      <c r="FW62" s="11">
        <v>27.365916955017301</v>
      </c>
      <c r="FX62" s="8">
        <v>50</v>
      </c>
      <c r="FY62" s="8">
        <v>1</v>
      </c>
      <c r="FZ62" s="9" t="e">
        <v>#NULL!</v>
      </c>
      <c r="GA62" s="9" t="e">
        <v>#NULL!</v>
      </c>
      <c r="GB62" s="8">
        <v>0</v>
      </c>
      <c r="GC62" s="8">
        <v>0</v>
      </c>
      <c r="GD62" s="11">
        <v>0</v>
      </c>
      <c r="GE62" s="9" t="e">
        <v>#NULL!</v>
      </c>
      <c r="GF62" s="11">
        <v>0</v>
      </c>
      <c r="GG62" s="8"/>
      <c r="GH62" s="8"/>
      <c r="GI62" s="8"/>
      <c r="GJ62" s="9" t="e">
        <v>#NULL!</v>
      </c>
      <c r="GK62" s="8" t="s">
        <v>227</v>
      </c>
      <c r="GL62" s="8"/>
      <c r="GM62" s="9" t="e">
        <v>#NULL!</v>
      </c>
      <c r="GN62" s="9" t="e">
        <v>#NULL!</v>
      </c>
      <c r="GO62" s="9" t="e">
        <v>#NULL!</v>
      </c>
      <c r="GP62" s="9" t="e">
        <v>#NULL!</v>
      </c>
      <c r="GQ62" s="9" t="e">
        <v>#NULL!</v>
      </c>
    </row>
    <row r="63" spans="1:199" x14ac:dyDescent="0.2">
      <c r="A63" s="8" t="s">
        <v>553</v>
      </c>
      <c r="B63" s="11">
        <v>1.1000000000000001</v>
      </c>
      <c r="C63" s="11">
        <v>14.62</v>
      </c>
      <c r="D63" s="7">
        <f>(0.07)/(SQRT(2))</f>
        <v>4.9497474683058325E-2</v>
      </c>
      <c r="E63" s="11">
        <v>0.19700000000000001</v>
      </c>
      <c r="F63" s="11">
        <v>0.36</v>
      </c>
      <c r="G63" s="11">
        <v>0.05</v>
      </c>
      <c r="H63" s="8">
        <v>2</v>
      </c>
      <c r="I63" s="10">
        <v>43273</v>
      </c>
      <c r="J63" s="8">
        <v>2</v>
      </c>
      <c r="K63" s="8">
        <v>9</v>
      </c>
      <c r="L63" s="8">
        <v>15</v>
      </c>
      <c r="M63" s="8">
        <v>83</v>
      </c>
      <c r="N63" s="10">
        <v>30574</v>
      </c>
      <c r="O63" s="8">
        <v>1</v>
      </c>
      <c r="P63" s="9" t="e">
        <v>#NULL!</v>
      </c>
      <c r="Q63" s="9" t="e">
        <v>#NULL!</v>
      </c>
      <c r="R63" s="9" t="e">
        <v>#NULL!</v>
      </c>
      <c r="S63" s="9" t="e">
        <v>#NULL!</v>
      </c>
      <c r="T63" s="8">
        <v>1</v>
      </c>
      <c r="U63" s="9" t="e">
        <v>#NULL!</v>
      </c>
      <c r="V63" s="9" t="e">
        <v>#NULL!</v>
      </c>
      <c r="W63" s="9" t="e">
        <v>#NULL!</v>
      </c>
      <c r="X63" s="8"/>
      <c r="Y63" s="8">
        <v>3</v>
      </c>
      <c r="Z63" s="8">
        <v>3</v>
      </c>
      <c r="AA63" s="8">
        <v>2</v>
      </c>
      <c r="AB63" s="8">
        <v>2</v>
      </c>
      <c r="AC63" s="8">
        <v>4</v>
      </c>
      <c r="AD63" s="8"/>
      <c r="AE63" s="8">
        <v>2</v>
      </c>
      <c r="AF63" s="8"/>
      <c r="AG63" s="8">
        <v>62</v>
      </c>
      <c r="AH63" s="8" t="s">
        <v>223</v>
      </c>
      <c r="AI63" s="8" t="s">
        <v>223</v>
      </c>
      <c r="AJ63" s="8" t="s">
        <v>223</v>
      </c>
      <c r="AK63" s="8" t="s">
        <v>223</v>
      </c>
      <c r="AL63" s="8" t="s">
        <v>223</v>
      </c>
      <c r="AM63" s="8" t="s">
        <v>223</v>
      </c>
      <c r="AN63" s="8" t="s">
        <v>223</v>
      </c>
      <c r="AO63" s="8" t="s">
        <v>223</v>
      </c>
      <c r="AP63" s="9" t="e">
        <v>#NULL!</v>
      </c>
      <c r="AQ63" s="8" t="s">
        <v>223</v>
      </c>
      <c r="AR63" s="8" t="s">
        <v>223</v>
      </c>
      <c r="AS63" s="8" t="s">
        <v>223</v>
      </c>
      <c r="AT63" s="8" t="s">
        <v>223</v>
      </c>
      <c r="AU63" s="8" t="s">
        <v>223</v>
      </c>
      <c r="AV63" s="8" t="s">
        <v>224</v>
      </c>
      <c r="AW63" s="8" t="s">
        <v>223</v>
      </c>
      <c r="AX63" s="8" t="s">
        <v>224</v>
      </c>
      <c r="AY63" s="8" t="s">
        <v>223</v>
      </c>
      <c r="AZ63" s="8" t="s">
        <v>223</v>
      </c>
      <c r="BA63" s="8" t="s">
        <v>223</v>
      </c>
      <c r="BB63" s="8" t="s">
        <v>223</v>
      </c>
      <c r="BC63" s="8"/>
      <c r="BD63" s="8" t="s">
        <v>344</v>
      </c>
      <c r="BE63" s="8">
        <v>2</v>
      </c>
      <c r="BF63" s="8">
        <v>1</v>
      </c>
      <c r="BG63" s="8">
        <v>5</v>
      </c>
      <c r="BH63" s="8">
        <v>2</v>
      </c>
      <c r="BI63" s="8">
        <v>2</v>
      </c>
      <c r="BJ63" s="8">
        <v>1</v>
      </c>
      <c r="BK63" s="8"/>
      <c r="BL63" s="8">
        <v>1</v>
      </c>
      <c r="BM63" s="8"/>
      <c r="BN63" s="8">
        <v>2</v>
      </c>
      <c r="BO63" s="8">
        <v>1</v>
      </c>
      <c r="BP63" s="8"/>
      <c r="BQ63" s="8">
        <v>1</v>
      </c>
      <c r="BR63" s="8"/>
      <c r="BS63" s="8">
        <v>1</v>
      </c>
      <c r="BT63" s="8"/>
      <c r="BU63" s="8">
        <v>1</v>
      </c>
      <c r="BV63" s="8"/>
      <c r="BW63" s="8">
        <v>21</v>
      </c>
      <c r="BX63" s="8">
        <v>4</v>
      </c>
      <c r="BY63" s="8"/>
      <c r="BZ63" s="8">
        <v>2</v>
      </c>
      <c r="CA63" s="8">
        <v>31</v>
      </c>
      <c r="CB63" s="8" t="s">
        <v>224</v>
      </c>
      <c r="CC63" s="8"/>
      <c r="CD63" s="8">
        <v>2</v>
      </c>
      <c r="CE63" s="8"/>
      <c r="CF63" s="8">
        <v>1</v>
      </c>
      <c r="CG63" s="8">
        <v>2</v>
      </c>
      <c r="CH63" s="8">
        <v>2</v>
      </c>
      <c r="CI63" s="8">
        <v>2</v>
      </c>
      <c r="CJ63" s="8">
        <v>2</v>
      </c>
      <c r="CK63" s="8">
        <v>3</v>
      </c>
      <c r="CL63" s="8">
        <v>3</v>
      </c>
      <c r="CM63" s="8">
        <v>2</v>
      </c>
      <c r="CN63" s="8">
        <v>2</v>
      </c>
      <c r="CO63" s="8">
        <v>2</v>
      </c>
      <c r="CP63" s="8">
        <v>2</v>
      </c>
      <c r="CQ63" s="8">
        <v>2</v>
      </c>
      <c r="CR63" s="8">
        <v>2</v>
      </c>
      <c r="CS63" s="8">
        <v>1</v>
      </c>
      <c r="CT63" s="8">
        <v>4</v>
      </c>
      <c r="CU63" s="8">
        <v>3</v>
      </c>
      <c r="CV63" s="8">
        <v>5</v>
      </c>
      <c r="CW63" s="8">
        <v>4</v>
      </c>
      <c r="CX63" s="8">
        <v>193</v>
      </c>
      <c r="CY63" s="8">
        <v>2</v>
      </c>
      <c r="CZ63" s="8">
        <v>1</v>
      </c>
      <c r="DA63" s="8">
        <v>4</v>
      </c>
      <c r="DB63" s="8">
        <v>2</v>
      </c>
      <c r="DC63" s="8">
        <v>2</v>
      </c>
      <c r="DD63" s="8">
        <v>2</v>
      </c>
      <c r="DE63" s="8">
        <v>2</v>
      </c>
      <c r="DF63" s="8">
        <v>2</v>
      </c>
      <c r="DG63" s="8">
        <v>2</v>
      </c>
      <c r="DH63" s="8">
        <v>2</v>
      </c>
      <c r="DI63" s="8">
        <v>2</v>
      </c>
      <c r="DJ63" s="8">
        <v>1</v>
      </c>
      <c r="DK63" s="8">
        <v>1</v>
      </c>
      <c r="DL63" s="8">
        <v>3</v>
      </c>
      <c r="DM63" s="8">
        <v>1</v>
      </c>
      <c r="DN63" s="8">
        <v>1</v>
      </c>
      <c r="DO63" s="8">
        <v>1</v>
      </c>
      <c r="DP63" s="8">
        <v>2</v>
      </c>
      <c r="DQ63" s="8">
        <v>1</v>
      </c>
      <c r="DR63" s="8">
        <v>2</v>
      </c>
      <c r="DS63" s="8">
        <v>2</v>
      </c>
      <c r="DT63" s="8">
        <v>7</v>
      </c>
      <c r="DU63" s="8" t="s">
        <v>223</v>
      </c>
      <c r="DV63" s="9" t="e">
        <v>#NULL!</v>
      </c>
      <c r="DW63" s="8">
        <v>6</v>
      </c>
      <c r="DX63" s="9" t="e">
        <v>#NULL!</v>
      </c>
      <c r="DY63" s="8">
        <v>33</v>
      </c>
      <c r="DZ63" s="8" t="s">
        <v>235</v>
      </c>
      <c r="EA63" s="8"/>
      <c r="EB63" s="8" t="s">
        <v>235</v>
      </c>
      <c r="EC63" s="8" t="s">
        <v>235</v>
      </c>
      <c r="ED63" s="8">
        <v>5</v>
      </c>
      <c r="EE63" s="8">
        <v>34.767967145790557</v>
      </c>
      <c r="EF63" s="8">
        <v>1</v>
      </c>
      <c r="EG63" s="8">
        <v>1</v>
      </c>
      <c r="EH63" s="8">
        <v>0</v>
      </c>
      <c r="EI63" s="8">
        <v>1</v>
      </c>
      <c r="EJ63" s="8">
        <v>1</v>
      </c>
      <c r="EK63" s="8">
        <v>4</v>
      </c>
      <c r="EL63" s="8">
        <v>1</v>
      </c>
      <c r="EM63" s="11">
        <v>1</v>
      </c>
      <c r="EN63" s="11">
        <v>0.71098673546699698</v>
      </c>
      <c r="EO63" s="11">
        <v>42.401412938383601</v>
      </c>
      <c r="EP63" s="11">
        <v>2.3429992379090399</v>
      </c>
      <c r="EQ63" s="11">
        <v>28.6424960959088</v>
      </c>
      <c r="ER63" s="11">
        <v>0.61680411960614301</v>
      </c>
      <c r="ES63" s="11">
        <v>288.37034545492997</v>
      </c>
      <c r="ET63" s="13">
        <v>32.494171000000001</v>
      </c>
      <c r="EU63" s="13">
        <v>-114.783653</v>
      </c>
      <c r="EV63" s="8">
        <v>63</v>
      </c>
      <c r="EW63" s="8">
        <v>198</v>
      </c>
      <c r="EX63" s="11">
        <v>34.1</v>
      </c>
      <c r="EY63" s="8">
        <v>1</v>
      </c>
      <c r="EZ63" s="8">
        <v>0</v>
      </c>
      <c r="FA63" s="8">
        <v>1</v>
      </c>
      <c r="FB63" s="8">
        <v>1</v>
      </c>
      <c r="FC63" s="8">
        <v>0</v>
      </c>
      <c r="FD63" s="8">
        <v>0</v>
      </c>
      <c r="FE63" s="8">
        <v>0</v>
      </c>
      <c r="FF63" s="8">
        <v>0</v>
      </c>
      <c r="FG63" s="8">
        <v>1</v>
      </c>
      <c r="FH63" s="8">
        <v>0</v>
      </c>
      <c r="FI63" s="8">
        <v>0</v>
      </c>
      <c r="FJ63" s="8">
        <v>0</v>
      </c>
      <c r="FK63" s="8">
        <v>1</v>
      </c>
      <c r="FL63" s="8" t="s">
        <v>460</v>
      </c>
      <c r="FM63" s="8">
        <v>1</v>
      </c>
      <c r="FN63" s="9" t="e">
        <v>#NULL!</v>
      </c>
      <c r="FO63" s="9" t="e">
        <v>#NULL!</v>
      </c>
      <c r="FP63" s="9" t="e">
        <v>#NULL!</v>
      </c>
      <c r="FQ63" s="9" t="e">
        <v>#NULL!</v>
      </c>
      <c r="FR63" s="9" t="e">
        <v>#NULL!</v>
      </c>
      <c r="FS63" s="9" t="e">
        <v>#NULL!</v>
      </c>
      <c r="FT63" s="9" t="e">
        <v>#NULL!</v>
      </c>
      <c r="FU63" s="9" t="e">
        <v>#NULL!</v>
      </c>
      <c r="FV63" s="11">
        <v>64</v>
      </c>
      <c r="FW63" s="11">
        <v>33.124755859375</v>
      </c>
      <c r="FX63" s="8">
        <v>30</v>
      </c>
      <c r="FY63" s="8">
        <v>1</v>
      </c>
      <c r="FZ63" s="8">
        <v>1</v>
      </c>
      <c r="GA63" s="9" t="e">
        <v>#NULL!</v>
      </c>
      <c r="GB63" s="8">
        <v>1</v>
      </c>
      <c r="GC63" s="8">
        <v>1</v>
      </c>
      <c r="GD63" s="11">
        <v>1</v>
      </c>
      <c r="GE63" s="9" t="e">
        <v>#NULL!</v>
      </c>
      <c r="GF63" s="11">
        <v>0</v>
      </c>
      <c r="GG63" s="8"/>
      <c r="GH63" s="8"/>
      <c r="GI63" s="8"/>
      <c r="GJ63" s="9" t="e">
        <v>#NULL!</v>
      </c>
      <c r="GK63" s="8" t="s">
        <v>227</v>
      </c>
      <c r="GL63" s="8"/>
      <c r="GM63" s="12">
        <v>-0.29669338125532935</v>
      </c>
      <c r="GN63" s="12">
        <v>-3.5891678102500401E-3</v>
      </c>
      <c r="GO63" s="12">
        <v>-0.35022976038275455</v>
      </c>
      <c r="GP63" s="12">
        <v>-0.19557048075631153</v>
      </c>
      <c r="GQ63" s="12">
        <v>0.16753471675742365</v>
      </c>
    </row>
    <row r="64" spans="1:199" x14ac:dyDescent="0.2">
      <c r="A64" s="8" t="s">
        <v>550</v>
      </c>
      <c r="B64" s="11">
        <v>0.54</v>
      </c>
      <c r="C64" s="11">
        <v>32.159999999999997</v>
      </c>
      <c r="D64" s="7">
        <f>(0.07)/(SQRT(2))</f>
        <v>4.9497474683058325E-2</v>
      </c>
      <c r="E64" s="9" t="e">
        <v>#NULL!</v>
      </c>
      <c r="F64" s="11">
        <v>0.81</v>
      </c>
      <c r="G64" s="11">
        <v>1.5</v>
      </c>
      <c r="H64" s="8">
        <v>2</v>
      </c>
      <c r="I64" s="10">
        <v>43273</v>
      </c>
      <c r="J64" s="8">
        <v>2</v>
      </c>
      <c r="K64" s="8">
        <v>3</v>
      </c>
      <c r="L64" s="8">
        <v>25</v>
      </c>
      <c r="M64" s="8">
        <v>59</v>
      </c>
      <c r="N64" s="10">
        <v>21634</v>
      </c>
      <c r="O64" s="8">
        <v>1</v>
      </c>
      <c r="P64" s="9" t="e">
        <v>#NULL!</v>
      </c>
      <c r="Q64" s="9" t="e">
        <v>#NULL!</v>
      </c>
      <c r="R64" s="9" t="e">
        <v>#NULL!</v>
      </c>
      <c r="S64" s="9" t="e">
        <v>#NULL!</v>
      </c>
      <c r="T64" s="8">
        <v>1</v>
      </c>
      <c r="U64" s="9" t="e">
        <v>#NULL!</v>
      </c>
      <c r="V64" s="9" t="e">
        <v>#NULL!</v>
      </c>
      <c r="W64" s="9" t="e">
        <v>#NULL!</v>
      </c>
      <c r="X64" s="8"/>
      <c r="Y64" s="8">
        <v>1</v>
      </c>
      <c r="Z64" s="8">
        <v>4</v>
      </c>
      <c r="AA64" s="8">
        <v>2</v>
      </c>
      <c r="AB64" s="8">
        <v>0</v>
      </c>
      <c r="AC64" s="8">
        <v>1</v>
      </c>
      <c r="AD64" s="8"/>
      <c r="AE64" s="8">
        <v>2</v>
      </c>
      <c r="AF64" s="8"/>
      <c r="AG64" s="8">
        <v>62</v>
      </c>
      <c r="AH64" s="8" t="s">
        <v>223</v>
      </c>
      <c r="AI64" s="8" t="s">
        <v>223</v>
      </c>
      <c r="AJ64" s="8" t="s">
        <v>223</v>
      </c>
      <c r="AK64" s="8" t="s">
        <v>223</v>
      </c>
      <c r="AL64" s="8" t="s">
        <v>223</v>
      </c>
      <c r="AM64" s="8" t="s">
        <v>223</v>
      </c>
      <c r="AN64" s="8" t="s">
        <v>223</v>
      </c>
      <c r="AO64" s="8" t="s">
        <v>223</v>
      </c>
      <c r="AP64" s="9" t="e">
        <v>#NULL!</v>
      </c>
      <c r="AQ64" s="8" t="s">
        <v>223</v>
      </c>
      <c r="AR64" s="8" t="s">
        <v>223</v>
      </c>
      <c r="AS64" s="8" t="s">
        <v>223</v>
      </c>
      <c r="AT64" s="8" t="s">
        <v>224</v>
      </c>
      <c r="AU64" s="8" t="s">
        <v>223</v>
      </c>
      <c r="AV64" s="8" t="s">
        <v>223</v>
      </c>
      <c r="AW64" s="8" t="s">
        <v>223</v>
      </c>
      <c r="AX64" s="8" t="s">
        <v>223</v>
      </c>
      <c r="AY64" s="8" t="s">
        <v>223</v>
      </c>
      <c r="AZ64" s="8" t="s">
        <v>223</v>
      </c>
      <c r="BA64" s="8" t="s">
        <v>223</v>
      </c>
      <c r="BB64" s="8" t="s">
        <v>223</v>
      </c>
      <c r="BC64" s="8"/>
      <c r="BD64" s="8" t="s">
        <v>344</v>
      </c>
      <c r="BE64" s="8">
        <v>2</v>
      </c>
      <c r="BF64" s="8">
        <v>1</v>
      </c>
      <c r="BG64" s="8">
        <v>5</v>
      </c>
      <c r="BH64" s="8">
        <v>2</v>
      </c>
      <c r="BI64" s="8">
        <v>2</v>
      </c>
      <c r="BJ64" s="8">
        <v>1</v>
      </c>
      <c r="BK64" s="8"/>
      <c r="BL64" s="8">
        <v>1</v>
      </c>
      <c r="BM64" s="8"/>
      <c r="BN64" s="8">
        <v>2</v>
      </c>
      <c r="BO64" s="8">
        <v>1</v>
      </c>
      <c r="BP64" s="8"/>
      <c r="BQ64" s="8">
        <v>1</v>
      </c>
      <c r="BR64" s="8"/>
      <c r="BS64" s="8">
        <v>1</v>
      </c>
      <c r="BT64" s="8"/>
      <c r="BU64" s="8">
        <v>1</v>
      </c>
      <c r="BV64" s="8"/>
      <c r="BW64" s="8">
        <v>21</v>
      </c>
      <c r="BX64" s="8">
        <v>4</v>
      </c>
      <c r="BY64" s="8"/>
      <c r="BZ64" s="8">
        <v>2</v>
      </c>
      <c r="CA64" s="8">
        <v>31</v>
      </c>
      <c r="CB64" s="8" t="s">
        <v>224</v>
      </c>
      <c r="CC64" s="8"/>
      <c r="CD64" s="8">
        <v>2</v>
      </c>
      <c r="CE64" s="8"/>
      <c r="CF64" s="8">
        <v>1</v>
      </c>
      <c r="CG64" s="8">
        <v>2</v>
      </c>
      <c r="CH64" s="8">
        <v>2</v>
      </c>
      <c r="CI64" s="8">
        <v>2</v>
      </c>
      <c r="CJ64" s="8">
        <v>2</v>
      </c>
      <c r="CK64" s="8">
        <v>2</v>
      </c>
      <c r="CL64" s="8">
        <v>2</v>
      </c>
      <c r="CM64" s="8">
        <v>2</v>
      </c>
      <c r="CN64" s="8">
        <v>2</v>
      </c>
      <c r="CO64" s="8">
        <v>2</v>
      </c>
      <c r="CP64" s="8">
        <v>2</v>
      </c>
      <c r="CQ64" s="8">
        <v>2</v>
      </c>
      <c r="CR64" s="8">
        <v>2</v>
      </c>
      <c r="CS64" s="8">
        <v>2</v>
      </c>
      <c r="CT64" s="8">
        <v>4</v>
      </c>
      <c r="CU64" s="8">
        <v>3</v>
      </c>
      <c r="CV64" s="8">
        <v>5</v>
      </c>
      <c r="CW64" s="8">
        <v>5</v>
      </c>
      <c r="CX64" s="8">
        <v>214</v>
      </c>
      <c r="CY64" s="8">
        <v>1</v>
      </c>
      <c r="CZ64" s="8">
        <v>1</v>
      </c>
      <c r="DA64" s="8">
        <v>4</v>
      </c>
      <c r="DB64" s="8">
        <v>2</v>
      </c>
      <c r="DC64" s="8">
        <v>2</v>
      </c>
      <c r="DD64" s="8">
        <v>2</v>
      </c>
      <c r="DE64" s="8">
        <v>2</v>
      </c>
      <c r="DF64" s="8">
        <v>2</v>
      </c>
      <c r="DG64" s="8">
        <v>2</v>
      </c>
      <c r="DH64" s="8">
        <v>2</v>
      </c>
      <c r="DI64" s="8">
        <v>2</v>
      </c>
      <c r="DJ64" s="8">
        <v>1</v>
      </c>
      <c r="DK64" s="8">
        <v>2</v>
      </c>
      <c r="DL64" s="8">
        <v>1</v>
      </c>
      <c r="DM64" s="8">
        <v>2</v>
      </c>
      <c r="DN64" s="8">
        <v>2</v>
      </c>
      <c r="DO64" s="8">
        <v>2</v>
      </c>
      <c r="DP64" s="8">
        <v>2</v>
      </c>
      <c r="DQ64" s="8">
        <v>2</v>
      </c>
      <c r="DR64" s="8">
        <v>2</v>
      </c>
      <c r="DS64" s="8">
        <v>2</v>
      </c>
      <c r="DT64" s="8">
        <v>5</v>
      </c>
      <c r="DU64" s="8" t="s">
        <v>275</v>
      </c>
      <c r="DV64" s="8">
        <v>1</v>
      </c>
      <c r="DW64" s="8">
        <v>5</v>
      </c>
      <c r="DX64" s="8">
        <v>1</v>
      </c>
      <c r="DY64" s="8">
        <v>33</v>
      </c>
      <c r="DZ64" s="8" t="s">
        <v>235</v>
      </c>
      <c r="EA64" s="8"/>
      <c r="EB64" s="8" t="s">
        <v>224</v>
      </c>
      <c r="EC64" s="8" t="s">
        <v>224</v>
      </c>
      <c r="ED64" s="8">
        <v>3</v>
      </c>
      <c r="EE64" s="8">
        <v>59.244353182751539</v>
      </c>
      <c r="EF64" s="8">
        <v>1</v>
      </c>
      <c r="EG64" s="8">
        <v>0</v>
      </c>
      <c r="EH64" s="8">
        <v>1</v>
      </c>
      <c r="EI64" s="8">
        <v>0</v>
      </c>
      <c r="EJ64" s="8">
        <v>0</v>
      </c>
      <c r="EK64" s="8">
        <v>2</v>
      </c>
      <c r="EL64" s="8">
        <v>1</v>
      </c>
      <c r="EM64" s="11">
        <v>1</v>
      </c>
      <c r="EN64" s="11">
        <v>1.9221670492871601</v>
      </c>
      <c r="EO64" s="11">
        <v>0.45712390809976799</v>
      </c>
      <c r="EP64" s="11">
        <v>16.6458387391136</v>
      </c>
      <c r="EQ64" s="11">
        <v>106.531470029819</v>
      </c>
      <c r="ER64" s="11">
        <v>0.97165939699452797</v>
      </c>
      <c r="ES64" s="11">
        <v>185.87627943698999</v>
      </c>
      <c r="ET64" s="13">
        <v>32.631441000000002</v>
      </c>
      <c r="EU64" s="13">
        <v>-114.57029799999999</v>
      </c>
      <c r="EV64" s="8">
        <v>65</v>
      </c>
      <c r="EW64" s="8">
        <v>223</v>
      </c>
      <c r="EX64" s="11">
        <v>37.1</v>
      </c>
      <c r="EY64" s="8">
        <v>1</v>
      </c>
      <c r="EZ64" s="8">
        <v>0</v>
      </c>
      <c r="FA64" s="8">
        <v>1</v>
      </c>
      <c r="FB64" s="8">
        <v>0</v>
      </c>
      <c r="FC64" s="8">
        <v>0</v>
      </c>
      <c r="FD64" s="8">
        <v>1</v>
      </c>
      <c r="FE64" s="8">
        <v>0</v>
      </c>
      <c r="FF64" s="8">
        <v>2</v>
      </c>
      <c r="FG64" s="8">
        <v>1</v>
      </c>
      <c r="FH64" s="8">
        <v>0</v>
      </c>
      <c r="FI64" s="8">
        <v>0</v>
      </c>
      <c r="FJ64" s="8">
        <v>0</v>
      </c>
      <c r="FK64" s="8">
        <v>1</v>
      </c>
      <c r="FL64" s="8" t="s">
        <v>552</v>
      </c>
      <c r="FM64" s="8">
        <v>1</v>
      </c>
      <c r="FN64" s="9" t="e">
        <v>#NULL!</v>
      </c>
      <c r="FO64" s="9" t="e">
        <v>#NULL!</v>
      </c>
      <c r="FP64" s="9" t="e">
        <v>#NULL!</v>
      </c>
      <c r="FQ64" s="9" t="e">
        <v>#NULL!</v>
      </c>
      <c r="FR64" s="9" t="e">
        <v>#NULL!</v>
      </c>
      <c r="FS64" s="8">
        <v>1</v>
      </c>
      <c r="FT64" s="9" t="e">
        <v>#NULL!</v>
      </c>
      <c r="FU64" s="9" t="e">
        <v>#NULL!</v>
      </c>
      <c r="FV64" s="11">
        <v>65</v>
      </c>
      <c r="FW64" s="11">
        <v>35.607573964497043</v>
      </c>
      <c r="FX64" s="9" t="e">
        <v>#NULL!</v>
      </c>
      <c r="FY64" s="8">
        <v>1</v>
      </c>
      <c r="FZ64" s="8">
        <v>0</v>
      </c>
      <c r="GA64" s="8">
        <v>1</v>
      </c>
      <c r="GB64" s="8">
        <v>0</v>
      </c>
      <c r="GC64" s="8">
        <v>0</v>
      </c>
      <c r="GD64" s="11">
        <v>0</v>
      </c>
      <c r="GE64" s="9" t="e">
        <v>#NULL!</v>
      </c>
      <c r="GF64" s="11">
        <v>1</v>
      </c>
      <c r="GG64" s="8"/>
      <c r="GH64" s="8"/>
      <c r="GI64" s="8"/>
      <c r="GJ64" s="9" t="e">
        <v>#NULL!</v>
      </c>
      <c r="GK64" s="8" t="s">
        <v>227</v>
      </c>
      <c r="GL64" s="8"/>
      <c r="GM64" s="9" t="e">
        <v>#NULL!</v>
      </c>
      <c r="GN64" s="9" t="e">
        <v>#NULL!</v>
      </c>
      <c r="GO64" s="9" t="e">
        <v>#NULL!</v>
      </c>
      <c r="GP64" s="9" t="e">
        <v>#NULL!</v>
      </c>
      <c r="GQ64" s="9" t="e">
        <v>#NULL!</v>
      </c>
    </row>
    <row r="65" spans="1:199" x14ac:dyDescent="0.2">
      <c r="A65" s="8" t="s">
        <v>579</v>
      </c>
      <c r="B65" s="11">
        <v>0.21</v>
      </c>
      <c r="C65" s="11">
        <v>13.52</v>
      </c>
      <c r="D65" s="7">
        <f>(0.07)/(SQRT(2))</f>
        <v>4.9497474683058325E-2</v>
      </c>
      <c r="E65" s="11">
        <v>0.92900000000000005</v>
      </c>
      <c r="F65" s="11">
        <v>0.13</v>
      </c>
      <c r="G65" s="7">
        <f>0.05/SQRT(2)</f>
        <v>3.5355339059327376E-2</v>
      </c>
      <c r="H65" s="8">
        <v>2</v>
      </c>
      <c r="I65" s="10">
        <v>43276</v>
      </c>
      <c r="J65" s="8">
        <v>2</v>
      </c>
      <c r="K65" s="8">
        <v>7</v>
      </c>
      <c r="L65" s="8">
        <v>31</v>
      </c>
      <c r="M65" s="8">
        <v>61</v>
      </c>
      <c r="N65" s="10">
        <v>22493</v>
      </c>
      <c r="O65" s="8">
        <v>1</v>
      </c>
      <c r="P65" s="9" t="e">
        <v>#NULL!</v>
      </c>
      <c r="Q65" s="9" t="e">
        <v>#NULL!</v>
      </c>
      <c r="R65" s="9" t="e">
        <v>#NULL!</v>
      </c>
      <c r="S65" s="9" t="e">
        <v>#NULL!</v>
      </c>
      <c r="T65" s="8">
        <v>1</v>
      </c>
      <c r="U65" s="9" t="e">
        <v>#NULL!</v>
      </c>
      <c r="V65" s="9" t="e">
        <v>#NULL!</v>
      </c>
      <c r="W65" s="9" t="e">
        <v>#NULL!</v>
      </c>
      <c r="X65" s="8"/>
      <c r="Y65" s="8">
        <v>1</v>
      </c>
      <c r="Z65" s="8">
        <v>3</v>
      </c>
      <c r="AA65" s="8">
        <v>3</v>
      </c>
      <c r="AB65" s="8">
        <v>0</v>
      </c>
      <c r="AC65" s="8">
        <v>4</v>
      </c>
      <c r="AD65" s="8"/>
      <c r="AE65" s="8">
        <v>2</v>
      </c>
      <c r="AF65" s="8"/>
      <c r="AG65" s="8">
        <v>62</v>
      </c>
      <c r="AH65" s="8" t="s">
        <v>223</v>
      </c>
      <c r="AI65" s="8" t="s">
        <v>223</v>
      </c>
      <c r="AJ65" s="8" t="s">
        <v>223</v>
      </c>
      <c r="AK65" s="8" t="s">
        <v>223</v>
      </c>
      <c r="AL65" s="8" t="s">
        <v>223</v>
      </c>
      <c r="AM65" s="8" t="s">
        <v>223</v>
      </c>
      <c r="AN65" s="8" t="s">
        <v>223</v>
      </c>
      <c r="AO65" s="8" t="s">
        <v>223</v>
      </c>
      <c r="AP65" s="9" t="e">
        <v>#NULL!</v>
      </c>
      <c r="AQ65" s="8" t="s">
        <v>224</v>
      </c>
      <c r="AR65" s="8" t="s">
        <v>223</v>
      </c>
      <c r="AS65" s="8" t="s">
        <v>223</v>
      </c>
      <c r="AT65" s="8" t="s">
        <v>223</v>
      </c>
      <c r="AU65" s="8" t="s">
        <v>223</v>
      </c>
      <c r="AV65" s="8" t="s">
        <v>223</v>
      </c>
      <c r="AW65" s="8" t="s">
        <v>223</v>
      </c>
      <c r="AX65" s="8" t="s">
        <v>223</v>
      </c>
      <c r="AY65" s="8" t="s">
        <v>223</v>
      </c>
      <c r="AZ65" s="8" t="s">
        <v>223</v>
      </c>
      <c r="BA65" s="8" t="s">
        <v>223</v>
      </c>
      <c r="BB65" s="8" t="s">
        <v>223</v>
      </c>
      <c r="BC65" s="8"/>
      <c r="BD65" s="8" t="s">
        <v>580</v>
      </c>
      <c r="BE65" s="8">
        <v>2</v>
      </c>
      <c r="BF65" s="8">
        <v>2</v>
      </c>
      <c r="BG65" s="8">
        <v>5</v>
      </c>
      <c r="BH65" s="8">
        <v>2</v>
      </c>
      <c r="BI65" s="8">
        <v>1</v>
      </c>
      <c r="BJ65" s="8">
        <v>1</v>
      </c>
      <c r="BK65" s="8"/>
      <c r="BL65" s="8">
        <v>1</v>
      </c>
      <c r="BM65" s="8"/>
      <c r="BN65" s="8">
        <v>2</v>
      </c>
      <c r="BO65" s="8">
        <v>1</v>
      </c>
      <c r="BP65" s="8"/>
      <c r="BQ65" s="8">
        <v>3</v>
      </c>
      <c r="BR65" s="8"/>
      <c r="BS65" s="8">
        <v>3</v>
      </c>
      <c r="BT65" s="8"/>
      <c r="BU65" s="8">
        <v>3</v>
      </c>
      <c r="BV65" s="8"/>
      <c r="BW65" s="8">
        <v>21</v>
      </c>
      <c r="BX65" s="8">
        <v>4</v>
      </c>
      <c r="BY65" s="8"/>
      <c r="BZ65" s="8">
        <v>2</v>
      </c>
      <c r="CA65" s="8">
        <v>31</v>
      </c>
      <c r="CB65" s="8" t="s">
        <v>224</v>
      </c>
      <c r="CC65" s="8"/>
      <c r="CD65" s="8">
        <v>2</v>
      </c>
      <c r="CE65" s="8"/>
      <c r="CF65" s="8">
        <v>1</v>
      </c>
      <c r="CG65" s="8">
        <v>2</v>
      </c>
      <c r="CH65" s="8">
        <v>2</v>
      </c>
      <c r="CI65" s="8">
        <v>2</v>
      </c>
      <c r="CJ65" s="9" t="e">
        <v>#NULL!</v>
      </c>
      <c r="CK65" s="9" t="e">
        <v>#NULL!</v>
      </c>
      <c r="CL65" s="9" t="e">
        <v>#NULL!</v>
      </c>
      <c r="CM65" s="9" t="e">
        <v>#NULL!</v>
      </c>
      <c r="CN65" s="8">
        <v>4</v>
      </c>
      <c r="CO65" s="8">
        <v>4</v>
      </c>
      <c r="CP65" s="9" t="e">
        <v>#NULL!</v>
      </c>
      <c r="CQ65" s="9" t="e">
        <v>#NULL!</v>
      </c>
      <c r="CR65" s="9" t="e">
        <v>#NULL!</v>
      </c>
      <c r="CS65" s="8">
        <v>2</v>
      </c>
      <c r="CT65" s="8">
        <v>4</v>
      </c>
      <c r="CU65" s="8">
        <v>3</v>
      </c>
      <c r="CV65" s="8">
        <v>5</v>
      </c>
      <c r="CW65" s="8">
        <v>1</v>
      </c>
      <c r="CX65" s="8">
        <v>160</v>
      </c>
      <c r="CY65" s="8">
        <v>1</v>
      </c>
      <c r="CZ65" s="8">
        <v>3</v>
      </c>
      <c r="DA65" s="8">
        <v>4</v>
      </c>
      <c r="DB65" s="9" t="e">
        <v>#NULL!</v>
      </c>
      <c r="DC65" s="9" t="e">
        <v>#NULL!</v>
      </c>
      <c r="DD65" s="9" t="e">
        <v>#NULL!</v>
      </c>
      <c r="DE65" s="9" t="e">
        <v>#NULL!</v>
      </c>
      <c r="DF65" s="9" t="e">
        <v>#NULL!</v>
      </c>
      <c r="DG65" s="9" t="e">
        <v>#NULL!</v>
      </c>
      <c r="DH65" s="9" t="e">
        <v>#NULL!</v>
      </c>
      <c r="DI65" s="9" t="e">
        <v>#NULL!</v>
      </c>
      <c r="DJ65" s="9" t="e">
        <v>#NULL!</v>
      </c>
      <c r="DK65" s="9" t="e">
        <v>#NULL!</v>
      </c>
      <c r="DL65" s="8">
        <v>1</v>
      </c>
      <c r="DM65" s="9" t="e">
        <v>#NULL!</v>
      </c>
      <c r="DN65" s="9" t="e">
        <v>#NULL!</v>
      </c>
      <c r="DO65" s="9" t="e">
        <v>#NULL!</v>
      </c>
      <c r="DP65" s="9" t="e">
        <v>#NULL!</v>
      </c>
      <c r="DQ65" s="9" t="e">
        <v>#NULL!</v>
      </c>
      <c r="DR65" s="9" t="e">
        <v>#NULL!</v>
      </c>
      <c r="DS65" s="9" t="e">
        <v>#NULL!</v>
      </c>
      <c r="DT65" s="8">
        <v>5</v>
      </c>
      <c r="DU65" s="8" t="s">
        <v>275</v>
      </c>
      <c r="DV65" s="8">
        <v>1</v>
      </c>
      <c r="DW65" s="8">
        <v>5</v>
      </c>
      <c r="DX65" s="8">
        <v>1</v>
      </c>
      <c r="DY65" s="8">
        <v>3</v>
      </c>
      <c r="DZ65" s="8" t="s">
        <v>224</v>
      </c>
      <c r="EA65" s="8"/>
      <c r="EB65" s="8" t="s">
        <v>223</v>
      </c>
      <c r="EC65" s="8" t="s">
        <v>224</v>
      </c>
      <c r="ED65" s="8">
        <v>6</v>
      </c>
      <c r="EE65" s="8">
        <v>56.90075290896646</v>
      </c>
      <c r="EF65" s="9" t="e">
        <v>#NULL!</v>
      </c>
      <c r="EG65" s="9" t="e">
        <v>#NULL!</v>
      </c>
      <c r="EH65" s="8">
        <v>1</v>
      </c>
      <c r="EI65" s="9" t="e">
        <v>#NULL!</v>
      </c>
      <c r="EJ65" s="9" t="e">
        <v>#NULL!</v>
      </c>
      <c r="EK65" s="9" t="e">
        <v>#NULL!</v>
      </c>
      <c r="EL65" s="8">
        <v>1</v>
      </c>
      <c r="EM65" s="11">
        <v>1</v>
      </c>
      <c r="EN65" s="11">
        <v>2.1711857851785101</v>
      </c>
      <c r="EO65" s="11">
        <v>0.98892679613446099</v>
      </c>
      <c r="EP65" s="11">
        <v>9.2110007298967496</v>
      </c>
      <c r="EQ65" s="11">
        <v>86.371342745015895</v>
      </c>
      <c r="ER65" s="11">
        <v>1.0967800755607799</v>
      </c>
      <c r="ES65" s="11">
        <v>126.30579960483099</v>
      </c>
      <c r="ET65" s="13">
        <v>32.491618000000003</v>
      </c>
      <c r="EU65" s="13">
        <v>-114.789446</v>
      </c>
      <c r="EV65" s="9" t="e">
        <v>#NULL!</v>
      </c>
      <c r="EW65" s="9" t="e">
        <v>#NULL!</v>
      </c>
      <c r="EX65" s="9" t="e">
        <v>#NULL!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1</v>
      </c>
      <c r="FL65" s="8" t="s">
        <v>582</v>
      </c>
      <c r="FM65" s="9" t="e">
        <v>#NULL!</v>
      </c>
      <c r="FN65" s="9" t="e">
        <v>#NULL!</v>
      </c>
      <c r="FO65" s="9" t="e">
        <v>#NULL!</v>
      </c>
      <c r="FP65" s="8">
        <v>1</v>
      </c>
      <c r="FQ65" s="9" t="e">
        <v>#NULL!</v>
      </c>
      <c r="FR65" s="8">
        <v>1</v>
      </c>
      <c r="FS65" s="8">
        <v>1</v>
      </c>
      <c r="FT65" s="9" t="e">
        <v>#NULL!</v>
      </c>
      <c r="FU65" s="9" t="e">
        <v>#NULL!</v>
      </c>
      <c r="FV65" s="11">
        <v>61</v>
      </c>
      <c r="FW65" s="11">
        <v>30.228433216877182</v>
      </c>
      <c r="FX65" s="8">
        <v>50</v>
      </c>
      <c r="FY65" s="8">
        <v>1</v>
      </c>
      <c r="FZ65" s="9" t="e">
        <v>#NULL!</v>
      </c>
      <c r="GA65" s="8">
        <v>1</v>
      </c>
      <c r="GB65" s="9" t="e">
        <v>#NULL!</v>
      </c>
      <c r="GC65" s="9" t="e">
        <v>#NULL!</v>
      </c>
      <c r="GD65" s="9" t="e">
        <v>#NULL!</v>
      </c>
      <c r="GE65" s="11">
        <v>0</v>
      </c>
      <c r="GF65" s="11">
        <v>0</v>
      </c>
      <c r="GG65" s="8"/>
      <c r="GH65" s="8"/>
      <c r="GI65" s="8"/>
      <c r="GJ65" s="9" t="e">
        <v>#NULL!</v>
      </c>
      <c r="GK65" s="8" t="s">
        <v>227</v>
      </c>
      <c r="GL65" s="8"/>
      <c r="GM65" s="12">
        <v>-0.32238170485678797</v>
      </c>
      <c r="GN65" s="12">
        <v>8.1631877925556193E-2</v>
      </c>
      <c r="GO65" s="12">
        <v>-0.30407534394333585</v>
      </c>
      <c r="GP65" s="12">
        <v>-0.2487412303903489</v>
      </c>
      <c r="GQ65" s="12">
        <v>0.19103473405472424</v>
      </c>
    </row>
    <row r="66" spans="1:199" x14ac:dyDescent="0.2">
      <c r="A66" s="8" t="s">
        <v>555</v>
      </c>
      <c r="B66" s="11">
        <v>0.64</v>
      </c>
      <c r="C66" s="11">
        <v>23.55</v>
      </c>
      <c r="D66" s="7">
        <f>(0.07)/(SQRT(2))</f>
        <v>4.9497474683058325E-2</v>
      </c>
      <c r="E66" s="11">
        <v>2.302</v>
      </c>
      <c r="F66" s="11">
        <v>0.28000000000000003</v>
      </c>
      <c r="G66" s="11">
        <v>0.15</v>
      </c>
      <c r="H66" s="8">
        <v>2</v>
      </c>
      <c r="I66" s="10">
        <v>43276</v>
      </c>
      <c r="J66" s="8">
        <v>2</v>
      </c>
      <c r="K66" s="8">
        <v>2</v>
      </c>
      <c r="L66" s="8">
        <v>12</v>
      </c>
      <c r="M66" s="8">
        <v>84</v>
      </c>
      <c r="N66" s="10">
        <v>30724</v>
      </c>
      <c r="O66" s="8">
        <v>1</v>
      </c>
      <c r="P66" s="9" t="e">
        <v>#NULL!</v>
      </c>
      <c r="Q66" s="9" t="e">
        <v>#NULL!</v>
      </c>
      <c r="R66" s="9" t="e">
        <v>#NULL!</v>
      </c>
      <c r="S66" s="9" t="e">
        <v>#NULL!</v>
      </c>
      <c r="T66" s="8">
        <v>1</v>
      </c>
      <c r="U66" s="9" t="e">
        <v>#NULL!</v>
      </c>
      <c r="V66" s="9" t="e">
        <v>#NULL!</v>
      </c>
      <c r="W66" s="9" t="e">
        <v>#NULL!</v>
      </c>
      <c r="X66" s="8"/>
      <c r="Y66" s="8">
        <v>1</v>
      </c>
      <c r="Z66" s="8">
        <v>4</v>
      </c>
      <c r="AA66" s="8">
        <v>2</v>
      </c>
      <c r="AB66" s="8">
        <v>2</v>
      </c>
      <c r="AC66" s="8">
        <v>3</v>
      </c>
      <c r="AD66" s="8"/>
      <c r="AE66" s="8">
        <v>2</v>
      </c>
      <c r="AF66" s="8"/>
      <c r="AG66" s="8">
        <v>62</v>
      </c>
      <c r="AH66" s="8" t="s">
        <v>223</v>
      </c>
      <c r="AI66" s="8" t="s">
        <v>223</v>
      </c>
      <c r="AJ66" s="8" t="s">
        <v>223</v>
      </c>
      <c r="AK66" s="8" t="s">
        <v>223</v>
      </c>
      <c r="AL66" s="8" t="s">
        <v>223</v>
      </c>
      <c r="AM66" s="8" t="s">
        <v>223</v>
      </c>
      <c r="AN66" s="8" t="s">
        <v>223</v>
      </c>
      <c r="AO66" s="8" t="s">
        <v>223</v>
      </c>
      <c r="AP66" s="9" t="e">
        <v>#NULL!</v>
      </c>
      <c r="AQ66" s="8" t="s">
        <v>223</v>
      </c>
      <c r="AR66" s="8" t="s">
        <v>223</v>
      </c>
      <c r="AS66" s="8" t="s">
        <v>223</v>
      </c>
      <c r="AT66" s="8" t="s">
        <v>223</v>
      </c>
      <c r="AU66" s="8" t="s">
        <v>223</v>
      </c>
      <c r="AV66" s="8" t="s">
        <v>224</v>
      </c>
      <c r="AW66" s="8" t="s">
        <v>223</v>
      </c>
      <c r="AX66" s="8" t="s">
        <v>223</v>
      </c>
      <c r="AY66" s="8" t="s">
        <v>223</v>
      </c>
      <c r="AZ66" s="8" t="s">
        <v>223</v>
      </c>
      <c r="BA66" s="8" t="s">
        <v>223</v>
      </c>
      <c r="BB66" s="8" t="s">
        <v>223</v>
      </c>
      <c r="BC66" s="8"/>
      <c r="BD66" s="8" t="s">
        <v>344</v>
      </c>
      <c r="BE66" s="8">
        <v>2</v>
      </c>
      <c r="BF66" s="8">
        <v>2</v>
      </c>
      <c r="BG66" s="8">
        <v>5</v>
      </c>
      <c r="BH66" s="8">
        <v>2</v>
      </c>
      <c r="BI66" s="8">
        <v>2</v>
      </c>
      <c r="BJ66" s="8">
        <v>1</v>
      </c>
      <c r="BK66" s="8"/>
      <c r="BL66" s="8">
        <v>1</v>
      </c>
      <c r="BM66" s="8"/>
      <c r="BN66" s="8">
        <v>2</v>
      </c>
      <c r="BO66" s="8">
        <v>1</v>
      </c>
      <c r="BP66" s="8"/>
      <c r="BQ66" s="8">
        <v>1</v>
      </c>
      <c r="BR66" s="8"/>
      <c r="BS66" s="8">
        <v>1</v>
      </c>
      <c r="BT66" s="8"/>
      <c r="BU66" s="8">
        <v>1</v>
      </c>
      <c r="BV66" s="8"/>
      <c r="BW66" s="8">
        <v>21</v>
      </c>
      <c r="BX66" s="8">
        <v>1</v>
      </c>
      <c r="BY66" s="8"/>
      <c r="BZ66" s="8">
        <v>1</v>
      </c>
      <c r="CA66" s="8">
        <v>31</v>
      </c>
      <c r="CB66" s="8" t="s">
        <v>224</v>
      </c>
      <c r="CC66" s="8"/>
      <c r="CD66" s="8">
        <v>2</v>
      </c>
      <c r="CE66" s="8"/>
      <c r="CF66" s="8">
        <v>1</v>
      </c>
      <c r="CG66" s="8">
        <v>2</v>
      </c>
      <c r="CH66" s="8">
        <v>2</v>
      </c>
      <c r="CI66" s="8">
        <v>2</v>
      </c>
      <c r="CJ66" s="8">
        <v>2</v>
      </c>
      <c r="CK66" s="8">
        <v>2</v>
      </c>
      <c r="CL66" s="8">
        <v>2</v>
      </c>
      <c r="CM66" s="8">
        <v>2</v>
      </c>
      <c r="CN66" s="8">
        <v>2</v>
      </c>
      <c r="CO66" s="8">
        <v>2</v>
      </c>
      <c r="CP66" s="8">
        <v>2</v>
      </c>
      <c r="CQ66" s="8">
        <v>2</v>
      </c>
      <c r="CR66" s="8">
        <v>2</v>
      </c>
      <c r="CS66" s="8">
        <v>2</v>
      </c>
      <c r="CT66" s="8">
        <v>4</v>
      </c>
      <c r="CU66" s="8">
        <v>3</v>
      </c>
      <c r="CV66" s="8">
        <v>5</v>
      </c>
      <c r="CW66" s="8">
        <v>3</v>
      </c>
      <c r="CX66" s="8">
        <v>140</v>
      </c>
      <c r="CY66" s="8">
        <v>2</v>
      </c>
      <c r="CZ66" s="8">
        <v>1</v>
      </c>
      <c r="DA66" s="8">
        <v>4</v>
      </c>
      <c r="DB66" s="8">
        <v>2</v>
      </c>
      <c r="DC66" s="8">
        <v>2</v>
      </c>
      <c r="DD66" s="8">
        <v>2</v>
      </c>
      <c r="DE66" s="8">
        <v>2</v>
      </c>
      <c r="DF66" s="8">
        <v>2</v>
      </c>
      <c r="DG66" s="8">
        <v>2</v>
      </c>
      <c r="DH66" s="8">
        <v>2</v>
      </c>
      <c r="DI66" s="8">
        <v>2</v>
      </c>
      <c r="DJ66" s="8">
        <v>1</v>
      </c>
      <c r="DK66" s="8">
        <v>2</v>
      </c>
      <c r="DL66" s="8">
        <v>1</v>
      </c>
      <c r="DM66" s="8">
        <v>2</v>
      </c>
      <c r="DN66" s="8">
        <v>1</v>
      </c>
      <c r="DO66" s="8">
        <v>2</v>
      </c>
      <c r="DP66" s="8">
        <v>2</v>
      </c>
      <c r="DQ66" s="8">
        <v>2</v>
      </c>
      <c r="DR66" s="8">
        <v>2</v>
      </c>
      <c r="DS66" s="8">
        <v>2</v>
      </c>
      <c r="DT66" s="8">
        <v>6</v>
      </c>
      <c r="DU66" s="8" t="s">
        <v>223</v>
      </c>
      <c r="DV66" s="9" t="e">
        <v>#NULL!</v>
      </c>
      <c r="DW66" s="8">
        <v>6</v>
      </c>
      <c r="DX66" s="9" t="e">
        <v>#NULL!</v>
      </c>
      <c r="DY66" s="8">
        <v>32</v>
      </c>
      <c r="DZ66" s="8" t="s">
        <v>223</v>
      </c>
      <c r="EA66" s="8"/>
      <c r="EB66" s="8" t="s">
        <v>223</v>
      </c>
      <c r="EC66" s="8" t="s">
        <v>223</v>
      </c>
      <c r="ED66" s="8">
        <v>5</v>
      </c>
      <c r="EE66" s="8">
        <v>34.365503080082135</v>
      </c>
      <c r="EF66" s="8">
        <v>1</v>
      </c>
      <c r="EG66" s="8">
        <v>0</v>
      </c>
      <c r="EH66" s="8">
        <v>1</v>
      </c>
      <c r="EI66" s="8">
        <v>0</v>
      </c>
      <c r="EJ66" s="8">
        <v>1</v>
      </c>
      <c r="EK66" s="8">
        <v>3</v>
      </c>
      <c r="EL66" s="8">
        <v>1</v>
      </c>
      <c r="EM66" s="11">
        <v>1</v>
      </c>
      <c r="EN66" s="11">
        <v>1.3920233958600401</v>
      </c>
      <c r="EO66" s="11">
        <v>2.2351568814327298</v>
      </c>
      <c r="EP66" s="11">
        <v>11.180219080190801</v>
      </c>
      <c r="EQ66" s="11">
        <v>84.219964635428397</v>
      </c>
      <c r="ER66" s="11">
        <v>0.84513138048630398</v>
      </c>
      <c r="ES66" s="11">
        <v>143.37312787374401</v>
      </c>
      <c r="ET66" s="13">
        <v>32.656990999999998</v>
      </c>
      <c r="EU66" s="13">
        <v>-114.44910400000001</v>
      </c>
      <c r="EV66" s="8">
        <v>62</v>
      </c>
      <c r="EW66" s="8">
        <v>139</v>
      </c>
      <c r="EX66" s="11">
        <v>25.4</v>
      </c>
      <c r="EY66" s="8">
        <v>0</v>
      </c>
      <c r="EZ66" s="8">
        <v>0</v>
      </c>
      <c r="FA66" s="8">
        <v>1</v>
      </c>
      <c r="FB66" s="8">
        <v>0</v>
      </c>
      <c r="FC66" s="8">
        <v>0</v>
      </c>
      <c r="FD66" s="8">
        <v>0</v>
      </c>
      <c r="FE66" s="8">
        <v>0</v>
      </c>
      <c r="FF66" s="8">
        <v>0</v>
      </c>
      <c r="FG66" s="8">
        <v>0</v>
      </c>
      <c r="FH66" s="8">
        <v>0</v>
      </c>
      <c r="FI66" s="8">
        <v>0</v>
      </c>
      <c r="FJ66" s="8">
        <v>0</v>
      </c>
      <c r="FK66" s="8">
        <v>1</v>
      </c>
      <c r="FL66" s="8" t="s">
        <v>460</v>
      </c>
      <c r="FM66" s="8">
        <v>1</v>
      </c>
      <c r="FN66" s="9" t="e">
        <v>#NULL!</v>
      </c>
      <c r="FO66" s="9" t="e">
        <v>#NULL!</v>
      </c>
      <c r="FP66" s="9" t="e">
        <v>#NULL!</v>
      </c>
      <c r="FQ66" s="9" t="e">
        <v>#NULL!</v>
      </c>
      <c r="FR66" s="9" t="e">
        <v>#NULL!</v>
      </c>
      <c r="FS66" s="9" t="e">
        <v>#NULL!</v>
      </c>
      <c r="FT66" s="9" t="e">
        <v>#NULL!</v>
      </c>
      <c r="FU66" s="9" t="e">
        <v>#NULL!</v>
      </c>
      <c r="FV66" s="11">
        <v>63</v>
      </c>
      <c r="FW66" s="11">
        <v>24.797178130511465</v>
      </c>
      <c r="FX66" s="8">
        <v>30</v>
      </c>
      <c r="FY66" s="8">
        <v>1</v>
      </c>
      <c r="FZ66" s="8">
        <v>0</v>
      </c>
      <c r="GA66" s="8">
        <v>1</v>
      </c>
      <c r="GB66" s="8">
        <v>0</v>
      </c>
      <c r="GC66" s="8">
        <v>1</v>
      </c>
      <c r="GD66" s="11">
        <v>0</v>
      </c>
      <c r="GE66" s="9" t="e">
        <v>#NULL!</v>
      </c>
      <c r="GF66" s="11">
        <v>0</v>
      </c>
      <c r="GG66" s="8"/>
      <c r="GH66" s="8"/>
      <c r="GI66" s="8"/>
      <c r="GJ66" s="9" t="e">
        <v>#NULL!</v>
      </c>
      <c r="GK66" s="8" t="s">
        <v>227</v>
      </c>
      <c r="GL66" s="8"/>
      <c r="GM66" s="12">
        <v>-0.29466603636735605</v>
      </c>
      <c r="GN66" s="12">
        <v>0.15076163653140359</v>
      </c>
      <c r="GO66" s="12">
        <v>-9.7053038227468136E-2</v>
      </c>
      <c r="GP66" s="12">
        <v>-0.23210907031129302</v>
      </c>
      <c r="GQ66" s="12">
        <v>0.17519620872140551</v>
      </c>
    </row>
    <row r="67" spans="1:199" x14ac:dyDescent="0.2">
      <c r="A67" s="8" t="s">
        <v>576</v>
      </c>
      <c r="B67" s="9" t="e">
        <v>#NULL!</v>
      </c>
      <c r="C67" s="9" t="e">
        <v>#NULL!</v>
      </c>
      <c r="D67" s="9" t="e">
        <v>#NULL!</v>
      </c>
      <c r="E67" s="11">
        <v>0.129</v>
      </c>
      <c r="F67" s="9" t="e">
        <v>#NULL!</v>
      </c>
      <c r="G67" s="9" t="e">
        <v>#NULL!</v>
      </c>
      <c r="H67" s="8">
        <v>2</v>
      </c>
      <c r="I67" s="10">
        <v>43276</v>
      </c>
      <c r="J67" s="8">
        <v>2</v>
      </c>
      <c r="K67" s="8">
        <v>4</v>
      </c>
      <c r="L67" s="8">
        <v>17</v>
      </c>
      <c r="M67" s="8">
        <v>57</v>
      </c>
      <c r="N67" s="10">
        <v>20927</v>
      </c>
      <c r="O67" s="8">
        <v>1</v>
      </c>
      <c r="P67" s="9" t="e">
        <v>#NULL!</v>
      </c>
      <c r="Q67" s="9" t="e">
        <v>#NULL!</v>
      </c>
      <c r="R67" s="9" t="e">
        <v>#NULL!</v>
      </c>
      <c r="S67" s="9" t="e">
        <v>#NULL!</v>
      </c>
      <c r="T67" s="8">
        <v>1</v>
      </c>
      <c r="U67" s="9" t="e">
        <v>#NULL!</v>
      </c>
      <c r="V67" s="9" t="e">
        <v>#NULL!</v>
      </c>
      <c r="W67" s="9" t="e">
        <v>#NULL!</v>
      </c>
      <c r="X67" s="8"/>
      <c r="Y67" s="8">
        <v>3</v>
      </c>
      <c r="Z67" s="8">
        <v>1</v>
      </c>
      <c r="AA67" s="8">
        <v>2</v>
      </c>
      <c r="AB67" s="8">
        <v>0</v>
      </c>
      <c r="AC67" s="8">
        <v>4</v>
      </c>
      <c r="AD67" s="8"/>
      <c r="AE67" s="8">
        <v>2</v>
      </c>
      <c r="AF67" s="8"/>
      <c r="AG67" s="8">
        <v>2</v>
      </c>
      <c r="AH67" s="8" t="s">
        <v>223</v>
      </c>
      <c r="AI67" s="8" t="s">
        <v>223</v>
      </c>
      <c r="AJ67" s="8" t="s">
        <v>223</v>
      </c>
      <c r="AK67" s="8" t="s">
        <v>223</v>
      </c>
      <c r="AL67" s="8" t="s">
        <v>223</v>
      </c>
      <c r="AM67" s="8" t="s">
        <v>223</v>
      </c>
      <c r="AN67" s="8" t="s">
        <v>223</v>
      </c>
      <c r="AO67" s="8" t="s">
        <v>223</v>
      </c>
      <c r="AP67" s="9" t="e">
        <v>#NULL!</v>
      </c>
      <c r="AQ67" s="8" t="s">
        <v>224</v>
      </c>
      <c r="AR67" s="8" t="s">
        <v>223</v>
      </c>
      <c r="AS67" s="8" t="s">
        <v>223</v>
      </c>
      <c r="AT67" s="8" t="s">
        <v>223</v>
      </c>
      <c r="AU67" s="8" t="s">
        <v>223</v>
      </c>
      <c r="AV67" s="8" t="s">
        <v>223</v>
      </c>
      <c r="AW67" s="8" t="s">
        <v>223</v>
      </c>
      <c r="AX67" s="8" t="s">
        <v>223</v>
      </c>
      <c r="AY67" s="8" t="s">
        <v>223</v>
      </c>
      <c r="AZ67" s="8" t="s">
        <v>223</v>
      </c>
      <c r="BA67" s="8" t="s">
        <v>223</v>
      </c>
      <c r="BB67" s="8" t="s">
        <v>223</v>
      </c>
      <c r="BC67" s="8"/>
      <c r="BD67" s="8" t="s">
        <v>577</v>
      </c>
      <c r="BE67" s="8">
        <v>2</v>
      </c>
      <c r="BF67" s="8">
        <v>2</v>
      </c>
      <c r="BG67" s="8">
        <v>5</v>
      </c>
      <c r="BH67" s="8">
        <v>1</v>
      </c>
      <c r="BI67" s="8">
        <v>1</v>
      </c>
      <c r="BJ67" s="8">
        <v>1</v>
      </c>
      <c r="BK67" s="8"/>
      <c r="BL67" s="8">
        <v>1</v>
      </c>
      <c r="BM67" s="8"/>
      <c r="BN67" s="8">
        <v>2</v>
      </c>
      <c r="BO67" s="8">
        <v>3</v>
      </c>
      <c r="BP67" s="8"/>
      <c r="BQ67" s="8">
        <v>1</v>
      </c>
      <c r="BR67" s="8"/>
      <c r="BS67" s="8">
        <v>3</v>
      </c>
      <c r="BT67" s="8"/>
      <c r="BU67" s="8">
        <v>3</v>
      </c>
      <c r="BV67" s="8"/>
      <c r="BW67" s="8">
        <v>1</v>
      </c>
      <c r="BX67" s="8">
        <v>1</v>
      </c>
      <c r="BY67" s="8"/>
      <c r="BZ67" s="8">
        <v>2</v>
      </c>
      <c r="CA67" s="8">
        <v>1</v>
      </c>
      <c r="CB67" s="8" t="s">
        <v>224</v>
      </c>
      <c r="CC67" s="8"/>
      <c r="CD67" s="8">
        <v>2</v>
      </c>
      <c r="CE67" s="8"/>
      <c r="CF67" s="8">
        <v>2</v>
      </c>
      <c r="CG67" s="8">
        <v>1</v>
      </c>
      <c r="CH67" s="8">
        <v>2</v>
      </c>
      <c r="CI67" s="8">
        <v>2</v>
      </c>
      <c r="CJ67" s="8">
        <v>2</v>
      </c>
      <c r="CK67" s="8">
        <v>2</v>
      </c>
      <c r="CL67" s="8">
        <v>2</v>
      </c>
      <c r="CM67" s="8">
        <v>2</v>
      </c>
      <c r="CN67" s="8">
        <v>2</v>
      </c>
      <c r="CO67" s="8">
        <v>2</v>
      </c>
      <c r="CP67" s="8">
        <v>2</v>
      </c>
      <c r="CQ67" s="8">
        <v>2</v>
      </c>
      <c r="CR67" s="8">
        <v>2</v>
      </c>
      <c r="CS67" s="8">
        <v>2</v>
      </c>
      <c r="CT67" s="8">
        <v>3</v>
      </c>
      <c r="CU67" s="8">
        <v>1</v>
      </c>
      <c r="CV67" s="8">
        <v>5</v>
      </c>
      <c r="CW67" s="8">
        <v>3</v>
      </c>
      <c r="CX67" s="8">
        <v>110</v>
      </c>
      <c r="CY67" s="8">
        <v>2</v>
      </c>
      <c r="CZ67" s="8">
        <v>3</v>
      </c>
      <c r="DA67" s="8">
        <v>4</v>
      </c>
      <c r="DB67" s="8">
        <v>2</v>
      </c>
      <c r="DC67" s="8">
        <v>2</v>
      </c>
      <c r="DD67" s="8">
        <v>2</v>
      </c>
      <c r="DE67" s="8">
        <v>2</v>
      </c>
      <c r="DF67" s="8">
        <v>2</v>
      </c>
      <c r="DG67" s="8">
        <v>2</v>
      </c>
      <c r="DH67" s="8">
        <v>2</v>
      </c>
      <c r="DI67" s="8">
        <v>2</v>
      </c>
      <c r="DJ67" s="8">
        <v>1</v>
      </c>
      <c r="DK67" s="8">
        <v>1</v>
      </c>
      <c r="DL67" s="8">
        <v>2</v>
      </c>
      <c r="DM67" s="8">
        <v>2</v>
      </c>
      <c r="DN67" s="8">
        <v>2</v>
      </c>
      <c r="DO67" s="8">
        <v>2</v>
      </c>
      <c r="DP67" s="8">
        <v>2</v>
      </c>
      <c r="DQ67" s="8">
        <v>2</v>
      </c>
      <c r="DR67" s="8">
        <v>2</v>
      </c>
      <c r="DS67" s="8">
        <v>2</v>
      </c>
      <c r="DT67" s="8">
        <v>2</v>
      </c>
      <c r="DU67" s="8" t="s">
        <v>223</v>
      </c>
      <c r="DV67" s="9" t="e">
        <v>#NULL!</v>
      </c>
      <c r="DW67" s="8">
        <v>1</v>
      </c>
      <c r="DX67" s="8">
        <v>2</v>
      </c>
      <c r="DY67" s="8">
        <v>3</v>
      </c>
      <c r="DZ67" s="8" t="s">
        <v>223</v>
      </c>
      <c r="EA67" s="8"/>
      <c r="EB67" s="8" t="s">
        <v>223</v>
      </c>
      <c r="EC67" s="8" t="s">
        <v>223</v>
      </c>
      <c r="ED67" s="8">
        <v>5</v>
      </c>
      <c r="EE67" s="8">
        <v>61.18822724161533</v>
      </c>
      <c r="EF67" s="8">
        <v>1</v>
      </c>
      <c r="EG67" s="8">
        <v>1</v>
      </c>
      <c r="EH67" s="8">
        <v>0</v>
      </c>
      <c r="EI67" s="8">
        <v>0</v>
      </c>
      <c r="EJ67" s="8">
        <v>0</v>
      </c>
      <c r="EK67" s="8">
        <v>2</v>
      </c>
      <c r="EL67" s="8">
        <v>1</v>
      </c>
      <c r="EM67" s="11">
        <v>1</v>
      </c>
      <c r="EN67" s="11">
        <v>1.5055043402991399</v>
      </c>
      <c r="EO67" s="11">
        <v>0.95287082175982096</v>
      </c>
      <c r="EP67" s="11">
        <v>14.290013037448899</v>
      </c>
      <c r="EQ67" s="11">
        <v>77.737889412316804</v>
      </c>
      <c r="ER67" s="11">
        <v>1.0870173924469799</v>
      </c>
      <c r="ES67" s="11">
        <v>92.085392623824802</v>
      </c>
      <c r="ET67" s="13">
        <v>32.502386999999999</v>
      </c>
      <c r="EU67" s="13">
        <v>-114.79311199999999</v>
      </c>
      <c r="EV67" s="9" t="e">
        <v>#NULL!</v>
      </c>
      <c r="EW67" s="9" t="e">
        <v>#NULL!</v>
      </c>
      <c r="EX67" s="9" t="e">
        <v>#NULL!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9" t="e">
        <v>#NULL!</v>
      </c>
      <c r="FL67" s="8"/>
      <c r="FM67" s="9" t="e">
        <v>#NULL!</v>
      </c>
      <c r="FN67" s="9" t="e">
        <v>#NULL!</v>
      </c>
      <c r="FO67" s="9" t="e">
        <v>#NULL!</v>
      </c>
      <c r="FP67" s="9" t="e">
        <v>#NULL!</v>
      </c>
      <c r="FQ67" s="9" t="e">
        <v>#NULL!</v>
      </c>
      <c r="FR67" s="9" t="e">
        <v>#NULL!</v>
      </c>
      <c r="FS67" s="9" t="e">
        <v>#NULL!</v>
      </c>
      <c r="FT67" s="9" t="e">
        <v>#NULL!</v>
      </c>
      <c r="FU67" s="9" t="e">
        <v>#NULL!</v>
      </c>
      <c r="FV67" s="11">
        <v>63</v>
      </c>
      <c r="FW67" s="11">
        <v>19.483497102544721</v>
      </c>
      <c r="FX67" s="8">
        <v>60</v>
      </c>
      <c r="FY67" s="8">
        <v>1</v>
      </c>
      <c r="FZ67" s="8">
        <v>1</v>
      </c>
      <c r="GA67" s="8">
        <v>0</v>
      </c>
      <c r="GB67" s="8">
        <v>0</v>
      </c>
      <c r="GC67" s="8">
        <v>0</v>
      </c>
      <c r="GD67" s="11">
        <v>0</v>
      </c>
      <c r="GE67" s="11">
        <v>0</v>
      </c>
      <c r="GF67" s="11">
        <v>0</v>
      </c>
      <c r="GG67" s="8"/>
      <c r="GH67" s="8"/>
      <c r="GI67" s="8"/>
      <c r="GJ67" s="9" t="e">
        <v>#NULL!</v>
      </c>
      <c r="GK67" s="8" t="s">
        <v>227</v>
      </c>
      <c r="GL67" s="8"/>
      <c r="GM67" s="9" t="e">
        <v>#NULL!</v>
      </c>
      <c r="GN67" s="9" t="e">
        <v>#NULL!</v>
      </c>
      <c r="GO67" s="9" t="e">
        <v>#NULL!</v>
      </c>
      <c r="GP67" s="9" t="e">
        <v>#NULL!</v>
      </c>
      <c r="GQ67" s="9" t="e">
        <v>#NULL!</v>
      </c>
    </row>
    <row r="68" spans="1:199" x14ac:dyDescent="0.2">
      <c r="A68" s="8" t="s">
        <v>341</v>
      </c>
      <c r="B68" s="9" t="e">
        <v>#NULL!</v>
      </c>
      <c r="C68" s="9" t="e">
        <v>#NULL!</v>
      </c>
      <c r="D68" s="9" t="e">
        <v>#NULL!</v>
      </c>
      <c r="E68" s="9" t="e">
        <v>#NULL!</v>
      </c>
      <c r="F68" s="9" t="e">
        <v>#NULL!</v>
      </c>
      <c r="G68" s="9" t="e">
        <v>#NULL!</v>
      </c>
      <c r="H68" s="8">
        <v>1</v>
      </c>
      <c r="I68" s="10">
        <v>43276</v>
      </c>
      <c r="J68" s="8">
        <v>2</v>
      </c>
      <c r="K68" s="8">
        <v>7</v>
      </c>
      <c r="L68" s="8">
        <v>6</v>
      </c>
      <c r="M68" s="8">
        <v>74</v>
      </c>
      <c r="N68" s="10">
        <v>27216</v>
      </c>
      <c r="O68" s="8">
        <v>1</v>
      </c>
      <c r="P68" s="9" t="e">
        <v>#NULL!</v>
      </c>
      <c r="Q68" s="9" t="e">
        <v>#NULL!</v>
      </c>
      <c r="R68" s="9" t="e">
        <v>#NULL!</v>
      </c>
      <c r="S68" s="9" t="e">
        <v>#NULL!</v>
      </c>
      <c r="T68" s="8">
        <v>1</v>
      </c>
      <c r="U68" s="9" t="e">
        <v>#NULL!</v>
      </c>
      <c r="V68" s="9" t="e">
        <v>#NULL!</v>
      </c>
      <c r="W68" s="9" t="e">
        <v>#NULL!</v>
      </c>
      <c r="X68" s="8"/>
      <c r="Y68" s="8">
        <v>1</v>
      </c>
      <c r="Z68" s="8">
        <v>9</v>
      </c>
      <c r="AA68" s="8">
        <v>4</v>
      </c>
      <c r="AB68" s="8">
        <v>2</v>
      </c>
      <c r="AC68" s="8">
        <v>7</v>
      </c>
      <c r="AD68" s="8" t="s">
        <v>342</v>
      </c>
      <c r="AE68" s="8">
        <v>2</v>
      </c>
      <c r="AF68" s="8"/>
      <c r="AG68" s="8">
        <v>62</v>
      </c>
      <c r="AH68" s="8" t="s">
        <v>223</v>
      </c>
      <c r="AI68" s="8" t="s">
        <v>223</v>
      </c>
      <c r="AJ68" s="8" t="s">
        <v>223</v>
      </c>
      <c r="AK68" s="8" t="s">
        <v>223</v>
      </c>
      <c r="AL68" s="8" t="s">
        <v>223</v>
      </c>
      <c r="AM68" s="8" t="s">
        <v>223</v>
      </c>
      <c r="AN68" s="8" t="s">
        <v>223</v>
      </c>
      <c r="AO68" s="8" t="s">
        <v>223</v>
      </c>
      <c r="AP68" s="9" t="e">
        <v>#NULL!</v>
      </c>
      <c r="AQ68" s="8" t="s">
        <v>223</v>
      </c>
      <c r="AR68" s="8" t="s">
        <v>223</v>
      </c>
      <c r="AS68" s="8" t="s">
        <v>223</v>
      </c>
      <c r="AT68" s="8" t="s">
        <v>223</v>
      </c>
      <c r="AU68" s="8" t="s">
        <v>223</v>
      </c>
      <c r="AV68" s="8" t="s">
        <v>224</v>
      </c>
      <c r="AW68" s="8" t="s">
        <v>223</v>
      </c>
      <c r="AX68" s="8" t="s">
        <v>223</v>
      </c>
      <c r="AY68" s="8" t="s">
        <v>223</v>
      </c>
      <c r="AZ68" s="8" t="s">
        <v>224</v>
      </c>
      <c r="BA68" s="8" t="s">
        <v>223</v>
      </c>
      <c r="BB68" s="8" t="s">
        <v>223</v>
      </c>
      <c r="BC68" s="8" t="s">
        <v>343</v>
      </c>
      <c r="BD68" s="8" t="s">
        <v>344</v>
      </c>
      <c r="BE68" s="8">
        <v>2</v>
      </c>
      <c r="BF68" s="8">
        <v>2</v>
      </c>
      <c r="BG68" s="8">
        <v>5</v>
      </c>
      <c r="BH68" s="8">
        <v>2</v>
      </c>
      <c r="BI68" s="8">
        <v>1</v>
      </c>
      <c r="BJ68" s="8">
        <v>1</v>
      </c>
      <c r="BK68" s="8"/>
      <c r="BL68" s="8">
        <v>1</v>
      </c>
      <c r="BM68" s="8"/>
      <c r="BN68" s="8">
        <v>2</v>
      </c>
      <c r="BO68" s="8">
        <v>4</v>
      </c>
      <c r="BP68" s="8" t="s">
        <v>346</v>
      </c>
      <c r="BQ68" s="8">
        <v>4</v>
      </c>
      <c r="BR68" s="8" t="s">
        <v>346</v>
      </c>
      <c r="BS68" s="8">
        <v>4</v>
      </c>
      <c r="BT68" s="8" t="s">
        <v>346</v>
      </c>
      <c r="BU68" s="8">
        <v>4</v>
      </c>
      <c r="BV68" s="8" t="s">
        <v>346</v>
      </c>
      <c r="BW68" s="8">
        <v>22</v>
      </c>
      <c r="BX68" s="9" t="e">
        <v>#NULL!</v>
      </c>
      <c r="BY68" s="8"/>
      <c r="BZ68" s="9" t="e">
        <v>#NULL!</v>
      </c>
      <c r="CA68" s="8">
        <v>33</v>
      </c>
      <c r="CB68" s="8" t="s">
        <v>275</v>
      </c>
      <c r="CC68" s="8" t="s">
        <v>222</v>
      </c>
      <c r="CD68" s="8">
        <v>6</v>
      </c>
      <c r="CE68" s="8" t="s">
        <v>222</v>
      </c>
      <c r="CF68" s="8">
        <v>1</v>
      </c>
      <c r="CG68" s="8">
        <v>3</v>
      </c>
      <c r="CH68" s="8">
        <v>2</v>
      </c>
      <c r="CI68" s="8">
        <v>2</v>
      </c>
      <c r="CJ68" s="8">
        <v>2</v>
      </c>
      <c r="CK68" s="8">
        <v>2</v>
      </c>
      <c r="CL68" s="8">
        <v>2</v>
      </c>
      <c r="CM68" s="8">
        <v>2</v>
      </c>
      <c r="CN68" s="8">
        <v>2</v>
      </c>
      <c r="CO68" s="8">
        <v>2</v>
      </c>
      <c r="CP68" s="8">
        <v>2</v>
      </c>
      <c r="CQ68" s="8">
        <v>2</v>
      </c>
      <c r="CR68" s="8">
        <v>2</v>
      </c>
      <c r="CS68" s="8">
        <v>2</v>
      </c>
      <c r="CT68" s="8">
        <v>4</v>
      </c>
      <c r="CU68" s="8">
        <v>3</v>
      </c>
      <c r="CV68" s="8">
        <v>5</v>
      </c>
      <c r="CW68" s="8">
        <v>1</v>
      </c>
      <c r="CX68" s="8">
        <v>146</v>
      </c>
      <c r="CY68" s="8">
        <v>1</v>
      </c>
      <c r="CZ68" s="8">
        <v>1</v>
      </c>
      <c r="DA68" s="8">
        <v>4</v>
      </c>
      <c r="DB68" s="8">
        <v>2</v>
      </c>
      <c r="DC68" s="8">
        <v>2</v>
      </c>
      <c r="DD68" s="8">
        <v>2</v>
      </c>
      <c r="DE68" s="8">
        <v>2</v>
      </c>
      <c r="DF68" s="8">
        <v>2</v>
      </c>
      <c r="DG68" s="8">
        <v>2</v>
      </c>
      <c r="DH68" s="8">
        <v>2</v>
      </c>
      <c r="DI68" s="8">
        <v>2</v>
      </c>
      <c r="DJ68" s="8">
        <v>2</v>
      </c>
      <c r="DK68" s="8">
        <v>2</v>
      </c>
      <c r="DL68" s="8">
        <v>2</v>
      </c>
      <c r="DM68" s="8">
        <v>2</v>
      </c>
      <c r="DN68" s="8">
        <v>2</v>
      </c>
      <c r="DO68" s="8">
        <v>2</v>
      </c>
      <c r="DP68" s="8">
        <v>2</v>
      </c>
      <c r="DQ68" s="8">
        <v>2</v>
      </c>
      <c r="DR68" s="8">
        <v>2</v>
      </c>
      <c r="DS68" s="8">
        <v>2</v>
      </c>
      <c r="DT68" s="8">
        <v>6</v>
      </c>
      <c r="DU68" s="8" t="s">
        <v>223</v>
      </c>
      <c r="DV68" s="9" t="e">
        <v>#NULL!</v>
      </c>
      <c r="DW68" s="8">
        <v>6</v>
      </c>
      <c r="DX68" s="9" t="e">
        <v>#NULL!</v>
      </c>
      <c r="DY68" s="8">
        <v>32</v>
      </c>
      <c r="DZ68" s="8" t="s">
        <v>223</v>
      </c>
      <c r="EA68" s="8"/>
      <c r="EB68" s="8" t="s">
        <v>223</v>
      </c>
      <c r="EC68" s="8" t="s">
        <v>223</v>
      </c>
      <c r="ED68" s="8">
        <v>10</v>
      </c>
      <c r="EE68" s="8">
        <v>43.969883641341546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11">
        <v>0</v>
      </c>
      <c r="EN68" s="9" t="e">
        <v>#NULL!</v>
      </c>
      <c r="EO68" s="9" t="e">
        <v>#NULL!</v>
      </c>
      <c r="EP68" s="9" t="e">
        <v>#NULL!</v>
      </c>
      <c r="EQ68" s="9" t="e">
        <v>#NULL!</v>
      </c>
      <c r="ER68" s="9" t="e">
        <v>#NULL!</v>
      </c>
      <c r="ES68" s="9" t="e">
        <v>#NULL!</v>
      </c>
      <c r="ET68" s="13">
        <v>32.587240999999999</v>
      </c>
      <c r="EU68" s="13">
        <v>-114.70960700000001</v>
      </c>
      <c r="EV68" s="9" t="e">
        <v>#NULL!</v>
      </c>
      <c r="EW68" s="9" t="e">
        <v>#NULL!</v>
      </c>
      <c r="EX68" s="9" t="e">
        <v>#NULL!</v>
      </c>
      <c r="EY68" s="9" t="e">
        <v>#NULL!</v>
      </c>
      <c r="EZ68" s="9" t="e">
        <v>#NULL!</v>
      </c>
      <c r="FA68" s="9" t="e">
        <v>#NULL!</v>
      </c>
      <c r="FB68" s="9" t="e">
        <v>#NULL!</v>
      </c>
      <c r="FC68" s="9" t="e">
        <v>#NULL!</v>
      </c>
      <c r="FD68" s="9" t="e">
        <v>#NULL!</v>
      </c>
      <c r="FE68" s="9" t="e">
        <v>#NULL!</v>
      </c>
      <c r="FF68" s="9" t="e">
        <v>#NULL!</v>
      </c>
      <c r="FG68" s="9" t="e">
        <v>#NULL!</v>
      </c>
      <c r="FH68" s="9" t="e">
        <v>#NULL!</v>
      </c>
      <c r="FI68" s="9" t="e">
        <v>#NULL!</v>
      </c>
      <c r="FJ68" s="9" t="e">
        <v>#NULL!</v>
      </c>
      <c r="FK68" s="9" t="e">
        <v>#NULL!</v>
      </c>
      <c r="FL68" s="8"/>
      <c r="FM68" s="9" t="e">
        <v>#NULL!</v>
      </c>
      <c r="FN68" s="9" t="e">
        <v>#NULL!</v>
      </c>
      <c r="FO68" s="9" t="e">
        <v>#NULL!</v>
      </c>
      <c r="FP68" s="9" t="e">
        <v>#NULL!</v>
      </c>
      <c r="FQ68" s="9" t="e">
        <v>#NULL!</v>
      </c>
      <c r="FR68" s="9" t="e">
        <v>#NULL!</v>
      </c>
      <c r="FS68" s="9" t="e">
        <v>#NULL!</v>
      </c>
      <c r="FT68" s="9" t="e">
        <v>#NULL!</v>
      </c>
      <c r="FU68" s="9" t="e">
        <v>#NULL!</v>
      </c>
      <c r="FV68" s="11">
        <v>61</v>
      </c>
      <c r="FW68" s="11">
        <v>27.583445310400428</v>
      </c>
      <c r="FX68" s="8">
        <v>40</v>
      </c>
      <c r="FY68" s="8">
        <v>0</v>
      </c>
      <c r="FZ68" s="8">
        <v>0</v>
      </c>
      <c r="GA68" s="8">
        <v>0</v>
      </c>
      <c r="GB68" s="8">
        <v>0</v>
      </c>
      <c r="GC68" s="8">
        <v>0</v>
      </c>
      <c r="GD68" s="11">
        <v>0</v>
      </c>
      <c r="GE68" s="9" t="e">
        <v>#NULL!</v>
      </c>
      <c r="GF68" s="9" t="e">
        <v>#NULL!</v>
      </c>
      <c r="GG68" s="8"/>
      <c r="GH68" s="8"/>
      <c r="GI68" s="8"/>
      <c r="GJ68" s="9" t="e">
        <v>#NULL!</v>
      </c>
      <c r="GK68" s="8" t="s">
        <v>227</v>
      </c>
      <c r="GL68" s="8"/>
      <c r="GM68" s="9" t="e">
        <v>#NULL!</v>
      </c>
      <c r="GN68" s="9" t="e">
        <v>#NULL!</v>
      </c>
      <c r="GO68" s="9" t="e">
        <v>#NULL!</v>
      </c>
      <c r="GP68" s="9" t="e">
        <v>#NULL!</v>
      </c>
      <c r="GQ68" s="9" t="e">
        <v>#NULL!</v>
      </c>
    </row>
    <row r="69" spans="1:199" x14ac:dyDescent="0.2">
      <c r="A69" s="8" t="s">
        <v>586</v>
      </c>
      <c r="B69" s="11">
        <v>0.37</v>
      </c>
      <c r="C69" s="11">
        <v>15.37</v>
      </c>
      <c r="D69" s="7">
        <f>(0.07)/(SQRT(2))</f>
        <v>4.9497474683058325E-2</v>
      </c>
      <c r="E69" s="11">
        <v>0.27300000000000002</v>
      </c>
      <c r="F69" s="11">
        <v>0.14000000000000001</v>
      </c>
      <c r="G69" s="7">
        <f>0.05/SQRT(2)</f>
        <v>3.5355339059327376E-2</v>
      </c>
      <c r="H69" s="8">
        <v>2</v>
      </c>
      <c r="I69" s="10">
        <v>43277</v>
      </c>
      <c r="J69" s="8">
        <v>2</v>
      </c>
      <c r="K69" s="8">
        <v>8</v>
      </c>
      <c r="L69" s="8">
        <v>8</v>
      </c>
      <c r="M69" s="8">
        <v>58</v>
      </c>
      <c r="N69" s="10">
        <v>21405</v>
      </c>
      <c r="O69" s="8">
        <v>1</v>
      </c>
      <c r="P69" s="9" t="e">
        <v>#NULL!</v>
      </c>
      <c r="Q69" s="9" t="e">
        <v>#NULL!</v>
      </c>
      <c r="R69" s="9" t="e">
        <v>#NULL!</v>
      </c>
      <c r="S69" s="9" t="e">
        <v>#NULL!</v>
      </c>
      <c r="T69" s="8">
        <v>1</v>
      </c>
      <c r="U69" s="9" t="e">
        <v>#NULL!</v>
      </c>
      <c r="V69" s="9" t="e">
        <v>#NULL!</v>
      </c>
      <c r="W69" s="9" t="e">
        <v>#NULL!</v>
      </c>
      <c r="X69" s="8"/>
      <c r="Y69" s="8">
        <v>3</v>
      </c>
      <c r="Z69" s="8">
        <v>2</v>
      </c>
      <c r="AA69" s="8">
        <v>3</v>
      </c>
      <c r="AB69" s="8">
        <v>0</v>
      </c>
      <c r="AC69" s="8">
        <v>5</v>
      </c>
      <c r="AD69" s="8"/>
      <c r="AE69" s="8">
        <v>2</v>
      </c>
      <c r="AF69" s="8"/>
      <c r="AG69" s="8">
        <v>62</v>
      </c>
      <c r="AH69" s="8" t="s">
        <v>223</v>
      </c>
      <c r="AI69" s="8" t="s">
        <v>223</v>
      </c>
      <c r="AJ69" s="8" t="s">
        <v>223</v>
      </c>
      <c r="AK69" s="8" t="s">
        <v>223</v>
      </c>
      <c r="AL69" s="8" t="s">
        <v>223</v>
      </c>
      <c r="AM69" s="8" t="s">
        <v>223</v>
      </c>
      <c r="AN69" s="8" t="s">
        <v>223</v>
      </c>
      <c r="AO69" s="8" t="s">
        <v>223</v>
      </c>
      <c r="AP69" s="9" t="e">
        <v>#NULL!</v>
      </c>
      <c r="AQ69" s="8" t="s">
        <v>223</v>
      </c>
      <c r="AR69" s="8" t="s">
        <v>223</v>
      </c>
      <c r="AS69" s="8" t="s">
        <v>223</v>
      </c>
      <c r="AT69" s="8" t="s">
        <v>223</v>
      </c>
      <c r="AU69" s="8" t="s">
        <v>223</v>
      </c>
      <c r="AV69" s="8" t="s">
        <v>223</v>
      </c>
      <c r="AW69" s="8" t="s">
        <v>223</v>
      </c>
      <c r="AX69" s="8" t="s">
        <v>224</v>
      </c>
      <c r="AY69" s="8" t="s">
        <v>223</v>
      </c>
      <c r="AZ69" s="8" t="s">
        <v>223</v>
      </c>
      <c r="BA69" s="8" t="s">
        <v>223</v>
      </c>
      <c r="BB69" s="8" t="s">
        <v>223</v>
      </c>
      <c r="BC69" s="8"/>
      <c r="BD69" s="8" t="s">
        <v>484</v>
      </c>
      <c r="BE69" s="8">
        <v>2</v>
      </c>
      <c r="BF69" s="8">
        <v>2</v>
      </c>
      <c r="BG69" s="8">
        <v>5</v>
      </c>
      <c r="BH69" s="8">
        <v>1</v>
      </c>
      <c r="BI69" s="8">
        <v>1</v>
      </c>
      <c r="BJ69" s="8">
        <v>2</v>
      </c>
      <c r="BK69" s="8"/>
      <c r="BL69" s="8">
        <v>2</v>
      </c>
      <c r="BM69" s="8"/>
      <c r="BN69" s="8">
        <v>2</v>
      </c>
      <c r="BO69" s="8">
        <v>1</v>
      </c>
      <c r="BP69" s="8"/>
      <c r="BQ69" s="8">
        <v>3</v>
      </c>
      <c r="BR69" s="8"/>
      <c r="BS69" s="8">
        <v>3</v>
      </c>
      <c r="BT69" s="8"/>
      <c r="BU69" s="8">
        <v>3</v>
      </c>
      <c r="BV69" s="8"/>
      <c r="BW69" s="8">
        <v>21</v>
      </c>
      <c r="BX69" s="8">
        <v>4</v>
      </c>
      <c r="BY69" s="8"/>
      <c r="BZ69" s="8">
        <v>2</v>
      </c>
      <c r="CA69" s="8">
        <v>31</v>
      </c>
      <c r="CB69" s="8" t="s">
        <v>224</v>
      </c>
      <c r="CC69" s="8"/>
      <c r="CD69" s="8">
        <v>2</v>
      </c>
      <c r="CE69" s="8"/>
      <c r="CF69" s="8">
        <v>1</v>
      </c>
      <c r="CG69" s="8">
        <v>2</v>
      </c>
      <c r="CH69" s="8">
        <v>2</v>
      </c>
      <c r="CI69" s="8">
        <v>2</v>
      </c>
      <c r="CJ69" s="8">
        <v>2</v>
      </c>
      <c r="CK69" s="8">
        <v>2</v>
      </c>
      <c r="CL69" s="8">
        <v>2</v>
      </c>
      <c r="CM69" s="8">
        <v>2</v>
      </c>
      <c r="CN69" s="8">
        <v>2</v>
      </c>
      <c r="CO69" s="8">
        <v>2</v>
      </c>
      <c r="CP69" s="8">
        <v>2</v>
      </c>
      <c r="CQ69" s="8">
        <v>2</v>
      </c>
      <c r="CR69" s="8">
        <v>2</v>
      </c>
      <c r="CS69" s="8">
        <v>1</v>
      </c>
      <c r="CT69" s="8">
        <v>5</v>
      </c>
      <c r="CU69" s="8">
        <v>2</v>
      </c>
      <c r="CV69" s="8">
        <v>5</v>
      </c>
      <c r="CW69" s="8">
        <v>5</v>
      </c>
      <c r="CX69" s="8">
        <v>200</v>
      </c>
      <c r="CY69" s="8">
        <v>3</v>
      </c>
      <c r="CZ69" s="8">
        <v>1</v>
      </c>
      <c r="DA69" s="8">
        <v>4</v>
      </c>
      <c r="DB69" s="8">
        <v>1</v>
      </c>
      <c r="DC69" s="8">
        <v>2</v>
      </c>
      <c r="DD69" s="8">
        <v>2</v>
      </c>
      <c r="DE69" s="8">
        <v>2</v>
      </c>
      <c r="DF69" s="8">
        <v>2</v>
      </c>
      <c r="DG69" s="8">
        <v>2</v>
      </c>
      <c r="DH69" s="8">
        <v>2</v>
      </c>
      <c r="DI69" s="8">
        <v>2</v>
      </c>
      <c r="DJ69" s="8">
        <v>1</v>
      </c>
      <c r="DK69" s="8">
        <v>3</v>
      </c>
      <c r="DL69" s="8">
        <v>3</v>
      </c>
      <c r="DM69" s="8">
        <v>2</v>
      </c>
      <c r="DN69" s="8">
        <v>2</v>
      </c>
      <c r="DO69" s="8">
        <v>1</v>
      </c>
      <c r="DP69" s="8">
        <v>2</v>
      </c>
      <c r="DQ69" s="8">
        <v>1</v>
      </c>
      <c r="DR69" s="8">
        <v>4</v>
      </c>
      <c r="DS69" s="8">
        <v>2</v>
      </c>
      <c r="DT69" s="8">
        <v>5</v>
      </c>
      <c r="DU69" s="8" t="s">
        <v>275</v>
      </c>
      <c r="DV69" s="8">
        <v>1</v>
      </c>
      <c r="DW69" s="8">
        <v>5</v>
      </c>
      <c r="DX69" s="8">
        <v>1</v>
      </c>
      <c r="DY69" s="8">
        <v>31</v>
      </c>
      <c r="DZ69" s="8" t="s">
        <v>224</v>
      </c>
      <c r="EA69" s="8"/>
      <c r="EB69" s="8" t="s">
        <v>235</v>
      </c>
      <c r="EC69" s="8" t="s">
        <v>224</v>
      </c>
      <c r="ED69" s="8">
        <v>3</v>
      </c>
      <c r="EE69" s="8">
        <v>59.88227241615332</v>
      </c>
      <c r="EF69" s="8">
        <v>1</v>
      </c>
      <c r="EG69" s="8">
        <v>0</v>
      </c>
      <c r="EH69" s="8">
        <v>0</v>
      </c>
      <c r="EI69" s="8">
        <v>0</v>
      </c>
      <c r="EJ69" s="8">
        <v>0</v>
      </c>
      <c r="EK69" s="8">
        <v>1</v>
      </c>
      <c r="EL69" s="8">
        <v>1</v>
      </c>
      <c r="EM69" s="11">
        <v>1</v>
      </c>
      <c r="EN69" s="11">
        <v>2.2140457827395301</v>
      </c>
      <c r="EO69" s="11">
        <v>1.5547227232244301</v>
      </c>
      <c r="EP69" s="11">
        <v>9.7641287993195807</v>
      </c>
      <c r="EQ69" s="11">
        <v>70.656126324052707</v>
      </c>
      <c r="ER69" s="11">
        <v>1.13096636919367</v>
      </c>
      <c r="ES69" s="11">
        <v>194.10374652024899</v>
      </c>
      <c r="ET69" s="13">
        <v>32.505164000000001</v>
      </c>
      <c r="EU69" s="13">
        <v>-114.780963</v>
      </c>
      <c r="EV69" s="8">
        <v>63</v>
      </c>
      <c r="EW69" s="8">
        <v>210</v>
      </c>
      <c r="EX69" s="9" t="e">
        <v>#NULL!</v>
      </c>
      <c r="EY69" s="8">
        <v>0</v>
      </c>
      <c r="EZ69" s="8">
        <v>0</v>
      </c>
      <c r="FA69" s="8">
        <v>1</v>
      </c>
      <c r="FB69" s="8">
        <v>0</v>
      </c>
      <c r="FC69" s="8">
        <v>0</v>
      </c>
      <c r="FD69" s="8">
        <v>0</v>
      </c>
      <c r="FE69" s="8">
        <v>0</v>
      </c>
      <c r="FF69" s="8">
        <v>2</v>
      </c>
      <c r="FG69" s="8">
        <v>1</v>
      </c>
      <c r="FH69" s="8">
        <v>0</v>
      </c>
      <c r="FI69" s="8">
        <v>1</v>
      </c>
      <c r="FJ69" s="8">
        <v>0</v>
      </c>
      <c r="FK69" s="8">
        <v>1</v>
      </c>
      <c r="FL69" s="8" t="s">
        <v>460</v>
      </c>
      <c r="FM69" s="8">
        <v>1</v>
      </c>
      <c r="FN69" s="9" t="e">
        <v>#NULL!</v>
      </c>
      <c r="FO69" s="9" t="e">
        <v>#NULL!</v>
      </c>
      <c r="FP69" s="9" t="e">
        <v>#NULL!</v>
      </c>
      <c r="FQ69" s="9" t="e">
        <v>#NULL!</v>
      </c>
      <c r="FR69" s="9" t="e">
        <v>#NULL!</v>
      </c>
      <c r="FS69" s="9" t="e">
        <v>#NULL!</v>
      </c>
      <c r="FT69" s="9" t="e">
        <v>#NULL!</v>
      </c>
      <c r="FU69" s="9" t="e">
        <v>#NULL!</v>
      </c>
      <c r="FV69" s="11">
        <v>65</v>
      </c>
      <c r="FW69" s="11">
        <v>33.278106508875737</v>
      </c>
      <c r="FX69" s="9" t="e">
        <v>#NULL!</v>
      </c>
      <c r="FY69" s="8">
        <v>1</v>
      </c>
      <c r="FZ69" s="9" t="e">
        <v>#NULL!</v>
      </c>
      <c r="GA69" s="9" t="e">
        <v>#NULL!</v>
      </c>
      <c r="GB69" s="8">
        <v>0</v>
      </c>
      <c r="GC69" s="8">
        <v>0</v>
      </c>
      <c r="GD69" s="11">
        <v>1</v>
      </c>
      <c r="GE69" s="9" t="e">
        <v>#NULL!</v>
      </c>
      <c r="GF69" s="11">
        <v>1</v>
      </c>
      <c r="GG69" s="8" t="s">
        <v>588</v>
      </c>
      <c r="GH69" s="8"/>
      <c r="GI69" s="8"/>
      <c r="GJ69" s="9" t="e">
        <v>#NULL!</v>
      </c>
      <c r="GK69" s="8" t="s">
        <v>227</v>
      </c>
      <c r="GL69" s="8"/>
      <c r="GM69" s="12">
        <v>-0.32056659495196077</v>
      </c>
      <c r="GN69" s="12">
        <v>1.8098957395566471E-2</v>
      </c>
      <c r="GO69" s="12">
        <v>-0.35583113922411819</v>
      </c>
      <c r="GP69" s="12">
        <v>-0.2323102383211077</v>
      </c>
      <c r="GQ69" s="12">
        <v>0.16467835468455433</v>
      </c>
    </row>
    <row r="70" spans="1:199" x14ac:dyDescent="0.2">
      <c r="A70" s="8" t="s">
        <v>583</v>
      </c>
      <c r="B70" s="11">
        <v>1.05</v>
      </c>
      <c r="C70" s="11">
        <v>13.69</v>
      </c>
      <c r="D70" s="7">
        <f>(0.07)/(SQRT(2))</f>
        <v>4.9497474683058325E-2</v>
      </c>
      <c r="E70" s="9" t="e">
        <v>#NULL!</v>
      </c>
      <c r="F70" s="11">
        <v>0.53</v>
      </c>
      <c r="G70" s="11">
        <v>0.06</v>
      </c>
      <c r="H70" s="8">
        <v>2</v>
      </c>
      <c r="I70" s="10">
        <v>43277</v>
      </c>
      <c r="J70" s="8">
        <v>2</v>
      </c>
      <c r="K70" s="8">
        <v>11</v>
      </c>
      <c r="L70" s="8">
        <v>19</v>
      </c>
      <c r="M70" s="8">
        <v>73</v>
      </c>
      <c r="N70" s="10">
        <v>26987</v>
      </c>
      <c r="O70" s="8">
        <v>1</v>
      </c>
      <c r="P70" s="9" t="e">
        <v>#NULL!</v>
      </c>
      <c r="Q70" s="9" t="e">
        <v>#NULL!</v>
      </c>
      <c r="R70" s="9" t="e">
        <v>#NULL!</v>
      </c>
      <c r="S70" s="9" t="e">
        <v>#NULL!</v>
      </c>
      <c r="T70" s="8">
        <v>1</v>
      </c>
      <c r="U70" s="9" t="e">
        <v>#NULL!</v>
      </c>
      <c r="V70" s="9" t="e">
        <v>#NULL!</v>
      </c>
      <c r="W70" s="9" t="e">
        <v>#NULL!</v>
      </c>
      <c r="X70" s="8"/>
      <c r="Y70" s="8">
        <v>1</v>
      </c>
      <c r="Z70" s="8">
        <v>4</v>
      </c>
      <c r="AA70" s="8">
        <v>0</v>
      </c>
      <c r="AB70" s="8">
        <v>0</v>
      </c>
      <c r="AC70" s="8">
        <v>4</v>
      </c>
      <c r="AD70" s="8"/>
      <c r="AE70" s="8">
        <v>2</v>
      </c>
      <c r="AF70" s="8"/>
      <c r="AG70" s="8">
        <v>62</v>
      </c>
      <c r="AH70" s="8" t="s">
        <v>223</v>
      </c>
      <c r="AI70" s="8" t="s">
        <v>223</v>
      </c>
      <c r="AJ70" s="8" t="s">
        <v>223</v>
      </c>
      <c r="AK70" s="8" t="s">
        <v>223</v>
      </c>
      <c r="AL70" s="8" t="s">
        <v>223</v>
      </c>
      <c r="AM70" s="8" t="s">
        <v>223</v>
      </c>
      <c r="AN70" s="8" t="s">
        <v>223</v>
      </c>
      <c r="AO70" s="8" t="s">
        <v>223</v>
      </c>
      <c r="AP70" s="9" t="e">
        <v>#NULL!</v>
      </c>
      <c r="AQ70" s="8" t="s">
        <v>224</v>
      </c>
      <c r="AR70" s="8" t="s">
        <v>223</v>
      </c>
      <c r="AS70" s="8" t="s">
        <v>223</v>
      </c>
      <c r="AT70" s="8" t="s">
        <v>223</v>
      </c>
      <c r="AU70" s="8" t="s">
        <v>223</v>
      </c>
      <c r="AV70" s="8" t="s">
        <v>223</v>
      </c>
      <c r="AW70" s="8" t="s">
        <v>223</v>
      </c>
      <c r="AX70" s="8" t="s">
        <v>223</v>
      </c>
      <c r="AY70" s="8" t="s">
        <v>223</v>
      </c>
      <c r="AZ70" s="8" t="s">
        <v>223</v>
      </c>
      <c r="BA70" s="8" t="s">
        <v>223</v>
      </c>
      <c r="BB70" s="8" t="s">
        <v>223</v>
      </c>
      <c r="BC70" s="8"/>
      <c r="BD70" s="8" t="s">
        <v>584</v>
      </c>
      <c r="BE70" s="8">
        <v>2</v>
      </c>
      <c r="BF70" s="8">
        <v>2</v>
      </c>
      <c r="BG70" s="8">
        <v>5</v>
      </c>
      <c r="BH70" s="8">
        <v>1</v>
      </c>
      <c r="BI70" s="8">
        <v>1</v>
      </c>
      <c r="BJ70" s="8">
        <v>1</v>
      </c>
      <c r="BK70" s="8"/>
      <c r="BL70" s="8">
        <v>1</v>
      </c>
      <c r="BM70" s="8"/>
      <c r="BN70" s="8">
        <v>2</v>
      </c>
      <c r="BO70" s="8">
        <v>1</v>
      </c>
      <c r="BP70" s="8"/>
      <c r="BQ70" s="8">
        <v>3</v>
      </c>
      <c r="BR70" s="8"/>
      <c r="BS70" s="8">
        <v>3</v>
      </c>
      <c r="BT70" s="8"/>
      <c r="BU70" s="8">
        <v>3</v>
      </c>
      <c r="BV70" s="8"/>
      <c r="BW70" s="8">
        <v>21</v>
      </c>
      <c r="BX70" s="8">
        <v>4</v>
      </c>
      <c r="BY70" s="8"/>
      <c r="BZ70" s="8">
        <v>2</v>
      </c>
      <c r="CA70" s="8">
        <v>32</v>
      </c>
      <c r="CB70" s="8" t="s">
        <v>223</v>
      </c>
      <c r="CC70" s="8"/>
      <c r="CD70" s="8">
        <v>2</v>
      </c>
      <c r="CE70" s="8"/>
      <c r="CF70" s="8">
        <v>1</v>
      </c>
      <c r="CG70" s="8">
        <v>1</v>
      </c>
      <c r="CH70" s="8">
        <v>1</v>
      </c>
      <c r="CI70" s="8">
        <v>2</v>
      </c>
      <c r="CJ70" s="8">
        <v>2</v>
      </c>
      <c r="CK70" s="8">
        <v>2</v>
      </c>
      <c r="CL70" s="8">
        <v>2</v>
      </c>
      <c r="CM70" s="8">
        <v>2</v>
      </c>
      <c r="CN70" s="8">
        <v>2</v>
      </c>
      <c r="CO70" s="8">
        <v>2</v>
      </c>
      <c r="CP70" s="8">
        <v>2</v>
      </c>
      <c r="CQ70" s="8">
        <v>2</v>
      </c>
      <c r="CR70" s="8">
        <v>2</v>
      </c>
      <c r="CS70" s="8">
        <v>2</v>
      </c>
      <c r="CT70" s="8">
        <v>4</v>
      </c>
      <c r="CU70" s="8">
        <v>1</v>
      </c>
      <c r="CV70" s="8">
        <v>5</v>
      </c>
      <c r="CW70" s="8">
        <v>6</v>
      </c>
      <c r="CX70" s="8">
        <v>218</v>
      </c>
      <c r="CY70" s="8">
        <v>1</v>
      </c>
      <c r="CZ70" s="8">
        <v>2</v>
      </c>
      <c r="DA70" s="8">
        <v>4</v>
      </c>
      <c r="DB70" s="8">
        <v>2</v>
      </c>
      <c r="DC70" s="8">
        <v>2</v>
      </c>
      <c r="DD70" s="8">
        <v>2</v>
      </c>
      <c r="DE70" s="8">
        <v>2</v>
      </c>
      <c r="DF70" s="8">
        <v>2</v>
      </c>
      <c r="DG70" s="8">
        <v>2</v>
      </c>
      <c r="DH70" s="8">
        <v>2</v>
      </c>
      <c r="DI70" s="8">
        <v>2</v>
      </c>
      <c r="DJ70" s="8">
        <v>1</v>
      </c>
      <c r="DK70" s="8">
        <v>2</v>
      </c>
      <c r="DL70" s="8">
        <v>1</v>
      </c>
      <c r="DM70" s="8">
        <v>2</v>
      </c>
      <c r="DN70" s="8">
        <v>2</v>
      </c>
      <c r="DO70" s="8">
        <v>2</v>
      </c>
      <c r="DP70" s="8">
        <v>2</v>
      </c>
      <c r="DQ70" s="8">
        <v>2</v>
      </c>
      <c r="DR70" s="8">
        <v>2</v>
      </c>
      <c r="DS70" s="8">
        <v>2</v>
      </c>
      <c r="DT70" s="8">
        <v>5</v>
      </c>
      <c r="DU70" s="8" t="s">
        <v>231</v>
      </c>
      <c r="DV70" s="9" t="e">
        <v>#NULL!</v>
      </c>
      <c r="DW70" s="8">
        <v>5</v>
      </c>
      <c r="DX70" s="8">
        <v>2</v>
      </c>
      <c r="DY70" s="8">
        <v>32</v>
      </c>
      <c r="DZ70" s="8" t="s">
        <v>223</v>
      </c>
      <c r="EA70" s="8"/>
      <c r="EB70" s="8" t="s">
        <v>223</v>
      </c>
      <c r="EC70" s="8" t="s">
        <v>223</v>
      </c>
      <c r="ED70" s="8">
        <v>3</v>
      </c>
      <c r="EE70" s="8">
        <v>44.599589322381931</v>
      </c>
      <c r="EF70" s="8">
        <v>1</v>
      </c>
      <c r="EG70" s="8">
        <v>0</v>
      </c>
      <c r="EH70" s="8">
        <v>1</v>
      </c>
      <c r="EI70" s="8">
        <v>0</v>
      </c>
      <c r="EJ70" s="8">
        <v>0</v>
      </c>
      <c r="EK70" s="8">
        <v>2</v>
      </c>
      <c r="EL70" s="8">
        <v>1</v>
      </c>
      <c r="EM70" s="11">
        <v>1</v>
      </c>
      <c r="EN70" s="11">
        <v>1.22397620102236</v>
      </c>
      <c r="EO70" s="11">
        <v>1.7325656619568901</v>
      </c>
      <c r="EP70" s="11">
        <v>9.0855924847113805</v>
      </c>
      <c r="EQ70" s="11">
        <v>75.182789303103704</v>
      </c>
      <c r="ER70" s="11">
        <v>1.04988237240404</v>
      </c>
      <c r="ES70" s="11">
        <v>128.35129093223199</v>
      </c>
      <c r="ET70" s="13">
        <v>32.496651</v>
      </c>
      <c r="EU70" s="13">
        <v>-114.764589</v>
      </c>
      <c r="EV70" s="8">
        <v>66</v>
      </c>
      <c r="EW70" s="8">
        <v>222</v>
      </c>
      <c r="EX70" s="11">
        <v>35.9</v>
      </c>
      <c r="EY70" s="8">
        <v>0</v>
      </c>
      <c r="EZ70" s="8">
        <v>0</v>
      </c>
      <c r="FA70" s="8">
        <v>1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1</v>
      </c>
      <c r="FI70" s="8">
        <v>0</v>
      </c>
      <c r="FJ70" s="8">
        <v>0</v>
      </c>
      <c r="FK70" s="8">
        <v>1</v>
      </c>
      <c r="FL70" s="8" t="s">
        <v>460</v>
      </c>
      <c r="FM70" s="8">
        <v>1</v>
      </c>
      <c r="FN70" s="9" t="e">
        <v>#NULL!</v>
      </c>
      <c r="FO70" s="9" t="e">
        <v>#NULL!</v>
      </c>
      <c r="FP70" s="9" t="e">
        <v>#NULL!</v>
      </c>
      <c r="FQ70" s="9" t="e">
        <v>#NULL!</v>
      </c>
      <c r="FR70" s="9" t="e">
        <v>#NULL!</v>
      </c>
      <c r="FS70" s="9" t="e">
        <v>#NULL!</v>
      </c>
      <c r="FT70" s="9" t="e">
        <v>#NULL!</v>
      </c>
      <c r="FU70" s="9" t="e">
        <v>#NULL!</v>
      </c>
      <c r="FV70" s="11">
        <v>66</v>
      </c>
      <c r="FW70" s="11">
        <v>35.182277318640956</v>
      </c>
      <c r="FX70" s="8">
        <v>40</v>
      </c>
      <c r="FY70" s="8">
        <v>1</v>
      </c>
      <c r="FZ70" s="8">
        <v>0</v>
      </c>
      <c r="GA70" s="8">
        <v>1</v>
      </c>
      <c r="GB70" s="8">
        <v>0</v>
      </c>
      <c r="GC70" s="8">
        <v>0</v>
      </c>
      <c r="GD70" s="11">
        <v>0</v>
      </c>
      <c r="GE70" s="9" t="e">
        <v>#NULL!</v>
      </c>
      <c r="GF70" s="11">
        <v>0</v>
      </c>
      <c r="GG70" s="8"/>
      <c r="GH70" s="8"/>
      <c r="GI70" s="8"/>
      <c r="GJ70" s="9" t="e">
        <v>#NULL!</v>
      </c>
      <c r="GK70" s="8" t="s">
        <v>227</v>
      </c>
      <c r="GL70" s="8"/>
      <c r="GM70" s="9" t="e">
        <v>#NULL!</v>
      </c>
      <c r="GN70" s="9" t="e">
        <v>#NULL!</v>
      </c>
      <c r="GO70" s="9" t="e">
        <v>#NULL!</v>
      </c>
      <c r="GP70" s="9" t="e">
        <v>#NULL!</v>
      </c>
      <c r="GQ70" s="9" t="e">
        <v>#NULL!</v>
      </c>
    </row>
    <row r="71" spans="1:199" x14ac:dyDescent="0.2">
      <c r="A71" s="8" t="s">
        <v>603</v>
      </c>
      <c r="B71" s="11">
        <v>0.75</v>
      </c>
      <c r="C71" s="11">
        <v>20.78</v>
      </c>
      <c r="D71" s="7">
        <f>(0.07)/(SQRT(2))</f>
        <v>4.9497474683058325E-2</v>
      </c>
      <c r="E71" s="9" t="e">
        <v>#NULL!</v>
      </c>
      <c r="F71" s="11">
        <v>0.04</v>
      </c>
      <c r="G71" s="7">
        <f>0.05/SQRT(2)</f>
        <v>3.5355339059327376E-2</v>
      </c>
      <c r="H71" s="8">
        <v>2</v>
      </c>
      <c r="I71" s="10">
        <v>43278</v>
      </c>
      <c r="J71" s="8">
        <v>2</v>
      </c>
      <c r="K71" s="8">
        <v>7</v>
      </c>
      <c r="L71" s="8">
        <v>21</v>
      </c>
      <c r="M71" s="8">
        <v>65</v>
      </c>
      <c r="N71" s="10">
        <v>23944</v>
      </c>
      <c r="O71" s="8">
        <v>1</v>
      </c>
      <c r="P71" s="9" t="e">
        <v>#NULL!</v>
      </c>
      <c r="Q71" s="9" t="e">
        <v>#NULL!</v>
      </c>
      <c r="R71" s="9" t="e">
        <v>#NULL!</v>
      </c>
      <c r="S71" s="9" t="e">
        <v>#NULL!</v>
      </c>
      <c r="T71" s="8">
        <v>1</v>
      </c>
      <c r="U71" s="9" t="e">
        <v>#NULL!</v>
      </c>
      <c r="V71" s="9" t="e">
        <v>#NULL!</v>
      </c>
      <c r="W71" s="9" t="e">
        <v>#NULL!</v>
      </c>
      <c r="X71" s="8"/>
      <c r="Y71" s="8">
        <v>1</v>
      </c>
      <c r="Z71" s="8">
        <v>4</v>
      </c>
      <c r="AA71" s="8">
        <v>2</v>
      </c>
      <c r="AB71" s="8">
        <v>1</v>
      </c>
      <c r="AC71" s="8">
        <v>3</v>
      </c>
      <c r="AD71" s="8"/>
      <c r="AE71" s="8">
        <v>2</v>
      </c>
      <c r="AF71" s="8"/>
      <c r="AG71" s="8">
        <v>62</v>
      </c>
      <c r="AH71" s="8" t="s">
        <v>223</v>
      </c>
      <c r="AI71" s="8" t="s">
        <v>223</v>
      </c>
      <c r="AJ71" s="8" t="s">
        <v>223</v>
      </c>
      <c r="AK71" s="8" t="s">
        <v>223</v>
      </c>
      <c r="AL71" s="8" t="s">
        <v>223</v>
      </c>
      <c r="AM71" s="8" t="s">
        <v>223</v>
      </c>
      <c r="AN71" s="8" t="s">
        <v>223</v>
      </c>
      <c r="AO71" s="8" t="s">
        <v>223</v>
      </c>
      <c r="AP71" s="9" t="e">
        <v>#NULL!</v>
      </c>
      <c r="AQ71" s="8" t="s">
        <v>223</v>
      </c>
      <c r="AR71" s="8" t="s">
        <v>223</v>
      </c>
      <c r="AS71" s="8" t="s">
        <v>223</v>
      </c>
      <c r="AT71" s="8" t="s">
        <v>223</v>
      </c>
      <c r="AU71" s="8" t="s">
        <v>223</v>
      </c>
      <c r="AV71" s="8" t="s">
        <v>224</v>
      </c>
      <c r="AW71" s="8" t="s">
        <v>223</v>
      </c>
      <c r="AX71" s="8" t="s">
        <v>223</v>
      </c>
      <c r="AY71" s="8" t="s">
        <v>223</v>
      </c>
      <c r="AZ71" s="8" t="s">
        <v>223</v>
      </c>
      <c r="BA71" s="8" t="s">
        <v>223</v>
      </c>
      <c r="BB71" s="8" t="s">
        <v>223</v>
      </c>
      <c r="BC71" s="8"/>
      <c r="BD71" s="8" t="s">
        <v>344</v>
      </c>
      <c r="BE71" s="8">
        <v>2</v>
      </c>
      <c r="BF71" s="8">
        <v>2</v>
      </c>
      <c r="BG71" s="8">
        <v>5</v>
      </c>
      <c r="BH71" s="8">
        <v>2</v>
      </c>
      <c r="BI71" s="8">
        <v>2</v>
      </c>
      <c r="BJ71" s="8">
        <v>1</v>
      </c>
      <c r="BK71" s="8"/>
      <c r="BL71" s="8">
        <v>2</v>
      </c>
      <c r="BM71" s="8"/>
      <c r="BN71" s="8">
        <v>2</v>
      </c>
      <c r="BO71" s="8">
        <v>1</v>
      </c>
      <c r="BP71" s="8"/>
      <c r="BQ71" s="8">
        <v>3</v>
      </c>
      <c r="BR71" s="8"/>
      <c r="BS71" s="8">
        <v>3</v>
      </c>
      <c r="BT71" s="8"/>
      <c r="BU71" s="8">
        <v>1</v>
      </c>
      <c r="BV71" s="8"/>
      <c r="BW71" s="8">
        <v>21</v>
      </c>
      <c r="BX71" s="8">
        <v>4</v>
      </c>
      <c r="BY71" s="8"/>
      <c r="BZ71" s="8">
        <v>2</v>
      </c>
      <c r="CA71" s="8">
        <v>31</v>
      </c>
      <c r="CB71" s="8" t="s">
        <v>224</v>
      </c>
      <c r="CC71" s="8"/>
      <c r="CD71" s="8">
        <v>2</v>
      </c>
      <c r="CE71" s="8"/>
      <c r="CF71" s="8">
        <v>1</v>
      </c>
      <c r="CG71" s="8">
        <v>1</v>
      </c>
      <c r="CH71" s="8">
        <v>2</v>
      </c>
      <c r="CI71" s="8">
        <v>2</v>
      </c>
      <c r="CJ71" s="8">
        <v>2</v>
      </c>
      <c r="CK71" s="8">
        <v>2</v>
      </c>
      <c r="CL71" s="8">
        <v>2</v>
      </c>
      <c r="CM71" s="8">
        <v>2</v>
      </c>
      <c r="CN71" s="8">
        <v>2</v>
      </c>
      <c r="CO71" s="8">
        <v>2</v>
      </c>
      <c r="CP71" s="8">
        <v>2</v>
      </c>
      <c r="CQ71" s="8">
        <v>2</v>
      </c>
      <c r="CR71" s="8">
        <v>2</v>
      </c>
      <c r="CS71" s="8">
        <v>2</v>
      </c>
      <c r="CT71" s="8">
        <v>4</v>
      </c>
      <c r="CU71" s="8">
        <v>1</v>
      </c>
      <c r="CV71" s="8">
        <v>5</v>
      </c>
      <c r="CW71" s="8">
        <v>5</v>
      </c>
      <c r="CX71" s="8">
        <v>168</v>
      </c>
      <c r="CY71" s="8">
        <v>1</v>
      </c>
      <c r="CZ71" s="8">
        <v>2</v>
      </c>
      <c r="DA71" s="8">
        <v>3</v>
      </c>
      <c r="DB71" s="8">
        <v>2</v>
      </c>
      <c r="DC71" s="8">
        <v>2</v>
      </c>
      <c r="DD71" s="8">
        <v>2</v>
      </c>
      <c r="DE71" s="8">
        <v>2</v>
      </c>
      <c r="DF71" s="8">
        <v>2</v>
      </c>
      <c r="DG71" s="8">
        <v>2</v>
      </c>
      <c r="DH71" s="8">
        <v>2</v>
      </c>
      <c r="DI71" s="8">
        <v>2</v>
      </c>
      <c r="DJ71" s="8">
        <v>1</v>
      </c>
      <c r="DK71" s="8">
        <v>2</v>
      </c>
      <c r="DL71" s="8">
        <v>1</v>
      </c>
      <c r="DM71" s="8">
        <v>2</v>
      </c>
      <c r="DN71" s="8">
        <v>2</v>
      </c>
      <c r="DO71" s="8">
        <v>2</v>
      </c>
      <c r="DP71" s="8">
        <v>2</v>
      </c>
      <c r="DQ71" s="8">
        <v>2</v>
      </c>
      <c r="DR71" s="8">
        <v>2</v>
      </c>
      <c r="DS71" s="8">
        <v>2</v>
      </c>
      <c r="DT71" s="8">
        <v>5</v>
      </c>
      <c r="DU71" s="8" t="s">
        <v>275</v>
      </c>
      <c r="DV71" s="8">
        <v>1</v>
      </c>
      <c r="DW71" s="8">
        <v>5</v>
      </c>
      <c r="DX71" s="8">
        <v>1</v>
      </c>
      <c r="DY71" s="8">
        <v>31</v>
      </c>
      <c r="DZ71" s="8" t="s">
        <v>224</v>
      </c>
      <c r="EA71" s="8"/>
      <c r="EB71" s="8" t="s">
        <v>235</v>
      </c>
      <c r="EC71" s="8" t="s">
        <v>224</v>
      </c>
      <c r="ED71" s="8">
        <v>5</v>
      </c>
      <c r="EE71" s="8">
        <v>52.933607118412048</v>
      </c>
      <c r="EF71" s="8">
        <v>1</v>
      </c>
      <c r="EG71" s="8">
        <v>0</v>
      </c>
      <c r="EH71" s="8">
        <v>1</v>
      </c>
      <c r="EI71" s="8">
        <v>0</v>
      </c>
      <c r="EJ71" s="8">
        <v>0</v>
      </c>
      <c r="EK71" s="8">
        <v>2</v>
      </c>
      <c r="EL71" s="8">
        <v>1</v>
      </c>
      <c r="EM71" s="11">
        <v>1</v>
      </c>
      <c r="EN71" s="11">
        <v>1.52107812386055</v>
      </c>
      <c r="EO71" s="11">
        <v>1.7886373052126701</v>
      </c>
      <c r="EP71" s="11">
        <v>8.9381475088437998</v>
      </c>
      <c r="EQ71" s="11">
        <v>70.856393487572703</v>
      </c>
      <c r="ER71" s="11">
        <v>1.05469440217252</v>
      </c>
      <c r="ES71" s="11">
        <v>202.58069625361</v>
      </c>
      <c r="ET71" s="13">
        <v>32.490082000000001</v>
      </c>
      <c r="EU71" s="13">
        <v>-114.760508</v>
      </c>
      <c r="EV71" s="8">
        <v>62</v>
      </c>
      <c r="EW71" s="8">
        <v>178</v>
      </c>
      <c r="EX71" s="11">
        <v>32.1</v>
      </c>
      <c r="EY71" s="8">
        <v>1</v>
      </c>
      <c r="EZ71" s="8">
        <v>0</v>
      </c>
      <c r="FA71" s="8">
        <v>1</v>
      </c>
      <c r="FB71" s="8">
        <v>0</v>
      </c>
      <c r="FC71" s="8">
        <v>0</v>
      </c>
      <c r="FD71" s="8">
        <v>1</v>
      </c>
      <c r="FE71" s="8">
        <v>0</v>
      </c>
      <c r="FF71" s="8">
        <v>2</v>
      </c>
      <c r="FG71" s="8">
        <v>1</v>
      </c>
      <c r="FH71" s="8">
        <v>0</v>
      </c>
      <c r="FI71" s="8">
        <v>0</v>
      </c>
      <c r="FJ71" s="8">
        <v>0</v>
      </c>
      <c r="FK71" s="8">
        <v>1</v>
      </c>
      <c r="FL71" s="8" t="s">
        <v>605</v>
      </c>
      <c r="FM71" s="8">
        <v>1</v>
      </c>
      <c r="FN71" s="9" t="e">
        <v>#NULL!</v>
      </c>
      <c r="FO71" s="9" t="e">
        <v>#NULL!</v>
      </c>
      <c r="FP71" s="8">
        <v>1</v>
      </c>
      <c r="FQ71" s="9" t="e">
        <v>#NULL!</v>
      </c>
      <c r="FR71" s="8">
        <v>1</v>
      </c>
      <c r="FS71" s="9" t="e">
        <v>#NULL!</v>
      </c>
      <c r="FT71" s="9" t="e">
        <v>#NULL!</v>
      </c>
      <c r="FU71" s="9" t="e">
        <v>#NULL!</v>
      </c>
      <c r="FV71" s="11">
        <v>65</v>
      </c>
      <c r="FW71" s="11">
        <v>27.953609467455621</v>
      </c>
      <c r="FX71" s="8">
        <v>50</v>
      </c>
      <c r="FY71" s="8">
        <v>1</v>
      </c>
      <c r="FZ71" s="8">
        <v>0</v>
      </c>
      <c r="GA71" s="8">
        <v>1</v>
      </c>
      <c r="GB71" s="8">
        <v>0</v>
      </c>
      <c r="GC71" s="8">
        <v>0</v>
      </c>
      <c r="GD71" s="11">
        <v>0</v>
      </c>
      <c r="GE71" s="9" t="e">
        <v>#NULL!</v>
      </c>
      <c r="GF71" s="11">
        <v>1</v>
      </c>
      <c r="GG71" s="8"/>
      <c r="GH71" s="8"/>
      <c r="GI71" s="8"/>
      <c r="GJ71" s="9" t="e">
        <v>#NULL!</v>
      </c>
      <c r="GK71" s="8" t="s">
        <v>227</v>
      </c>
      <c r="GL71" s="8"/>
      <c r="GM71" s="9" t="e">
        <v>#NULL!</v>
      </c>
      <c r="GN71" s="9" t="e">
        <v>#NULL!</v>
      </c>
      <c r="GO71" s="9" t="e">
        <v>#NULL!</v>
      </c>
      <c r="GP71" s="9" t="e">
        <v>#NULL!</v>
      </c>
      <c r="GQ71" s="9" t="e">
        <v>#NULL!</v>
      </c>
    </row>
    <row r="72" spans="1:199" x14ac:dyDescent="0.2">
      <c r="A72" s="8" t="s">
        <v>589</v>
      </c>
      <c r="B72" s="11">
        <v>0.31</v>
      </c>
      <c r="C72" s="11">
        <v>12.55</v>
      </c>
      <c r="D72" s="7">
        <f>(0.07)/(SQRT(2))</f>
        <v>4.9497474683058325E-2</v>
      </c>
      <c r="E72" s="11">
        <v>0.82899999999999996</v>
      </c>
      <c r="F72" s="11">
        <v>0.46</v>
      </c>
      <c r="G72" s="7">
        <f>0.05/SQRT(2)</f>
        <v>3.5355339059327376E-2</v>
      </c>
      <c r="H72" s="8">
        <v>2</v>
      </c>
      <c r="I72" s="10">
        <v>43278</v>
      </c>
      <c r="J72" s="8">
        <v>2</v>
      </c>
      <c r="K72" s="8">
        <v>6</v>
      </c>
      <c r="L72" s="8">
        <v>14</v>
      </c>
      <c r="M72" s="8">
        <v>75</v>
      </c>
      <c r="N72" s="10">
        <v>27559</v>
      </c>
      <c r="O72" s="8">
        <v>1</v>
      </c>
      <c r="P72" s="9" t="e">
        <v>#NULL!</v>
      </c>
      <c r="Q72" s="9" t="e">
        <v>#NULL!</v>
      </c>
      <c r="R72" s="9" t="e">
        <v>#NULL!</v>
      </c>
      <c r="S72" s="9" t="e">
        <v>#NULL!</v>
      </c>
      <c r="T72" s="8">
        <v>1</v>
      </c>
      <c r="U72" s="9" t="e">
        <v>#NULL!</v>
      </c>
      <c r="V72" s="9" t="e">
        <v>#NULL!</v>
      </c>
      <c r="W72" s="9" t="e">
        <v>#NULL!</v>
      </c>
      <c r="X72" s="8"/>
      <c r="Y72" s="8">
        <v>1</v>
      </c>
      <c r="Z72" s="8">
        <v>7</v>
      </c>
      <c r="AA72" s="8">
        <v>5</v>
      </c>
      <c r="AB72" s="8">
        <v>4</v>
      </c>
      <c r="AC72" s="8">
        <v>3</v>
      </c>
      <c r="AD72" s="8"/>
      <c r="AE72" s="8">
        <v>2</v>
      </c>
      <c r="AF72" s="8"/>
      <c r="AG72" s="8">
        <v>62</v>
      </c>
      <c r="AH72" s="8" t="s">
        <v>223</v>
      </c>
      <c r="AI72" s="8" t="s">
        <v>223</v>
      </c>
      <c r="AJ72" s="8" t="s">
        <v>223</v>
      </c>
      <c r="AK72" s="8" t="s">
        <v>223</v>
      </c>
      <c r="AL72" s="8" t="s">
        <v>223</v>
      </c>
      <c r="AM72" s="8" t="s">
        <v>223</v>
      </c>
      <c r="AN72" s="8" t="s">
        <v>223</v>
      </c>
      <c r="AO72" s="8" t="s">
        <v>223</v>
      </c>
      <c r="AP72" s="9" t="e">
        <v>#NULL!</v>
      </c>
      <c r="AQ72" s="8" t="s">
        <v>223</v>
      </c>
      <c r="AR72" s="8" t="s">
        <v>223</v>
      </c>
      <c r="AS72" s="8" t="s">
        <v>223</v>
      </c>
      <c r="AT72" s="8" t="s">
        <v>223</v>
      </c>
      <c r="AU72" s="8" t="s">
        <v>223</v>
      </c>
      <c r="AV72" s="8" t="s">
        <v>224</v>
      </c>
      <c r="AW72" s="8" t="s">
        <v>223</v>
      </c>
      <c r="AX72" s="8" t="s">
        <v>223</v>
      </c>
      <c r="AY72" s="8" t="s">
        <v>223</v>
      </c>
      <c r="AZ72" s="8" t="s">
        <v>223</v>
      </c>
      <c r="BA72" s="8" t="s">
        <v>223</v>
      </c>
      <c r="BB72" s="8" t="s">
        <v>223</v>
      </c>
      <c r="BC72" s="8"/>
      <c r="BD72" s="8" t="s">
        <v>344</v>
      </c>
      <c r="BE72" s="8">
        <v>2</v>
      </c>
      <c r="BF72" s="8">
        <v>2</v>
      </c>
      <c r="BG72" s="8">
        <v>5</v>
      </c>
      <c r="BH72" s="8">
        <v>2</v>
      </c>
      <c r="BI72" s="8">
        <v>2</v>
      </c>
      <c r="BJ72" s="8">
        <v>1</v>
      </c>
      <c r="BK72" s="8"/>
      <c r="BL72" s="8">
        <v>2</v>
      </c>
      <c r="BM72" s="8"/>
      <c r="BN72" s="8">
        <v>2</v>
      </c>
      <c r="BO72" s="8">
        <v>1</v>
      </c>
      <c r="BP72" s="8"/>
      <c r="BQ72" s="8">
        <v>3</v>
      </c>
      <c r="BR72" s="8"/>
      <c r="BS72" s="8">
        <v>3</v>
      </c>
      <c r="BT72" s="8"/>
      <c r="BU72" s="8">
        <v>3</v>
      </c>
      <c r="BV72" s="8"/>
      <c r="BW72" s="8">
        <v>21</v>
      </c>
      <c r="BX72" s="8">
        <v>4</v>
      </c>
      <c r="BY72" s="8"/>
      <c r="BZ72" s="8">
        <v>2</v>
      </c>
      <c r="CA72" s="8">
        <v>31</v>
      </c>
      <c r="CB72" s="8" t="s">
        <v>224</v>
      </c>
      <c r="CC72" s="8"/>
      <c r="CD72" s="8">
        <v>2</v>
      </c>
      <c r="CE72" s="8"/>
      <c r="CF72" s="8">
        <v>1</v>
      </c>
      <c r="CG72" s="8">
        <v>1</v>
      </c>
      <c r="CH72" s="8">
        <v>2</v>
      </c>
      <c r="CI72" s="8">
        <v>2</v>
      </c>
      <c r="CJ72" s="8">
        <v>2</v>
      </c>
      <c r="CK72" s="8">
        <v>2</v>
      </c>
      <c r="CL72" s="8">
        <v>2</v>
      </c>
      <c r="CM72" s="8">
        <v>2</v>
      </c>
      <c r="CN72" s="8">
        <v>2</v>
      </c>
      <c r="CO72" s="8">
        <v>2</v>
      </c>
      <c r="CP72" s="8">
        <v>2</v>
      </c>
      <c r="CQ72" s="8">
        <v>2</v>
      </c>
      <c r="CR72" s="8">
        <v>2</v>
      </c>
      <c r="CS72" s="8">
        <v>2</v>
      </c>
      <c r="CT72" s="8">
        <v>3</v>
      </c>
      <c r="CU72" s="8">
        <v>3</v>
      </c>
      <c r="CV72" s="8">
        <v>5</v>
      </c>
      <c r="CW72" s="8">
        <v>2</v>
      </c>
      <c r="CX72" s="8">
        <v>180</v>
      </c>
      <c r="CY72" s="8">
        <v>2</v>
      </c>
      <c r="CZ72" s="8">
        <v>1</v>
      </c>
      <c r="DA72" s="8">
        <v>4</v>
      </c>
      <c r="DB72" s="8">
        <v>2</v>
      </c>
      <c r="DC72" s="8">
        <v>2</v>
      </c>
      <c r="DD72" s="8">
        <v>2</v>
      </c>
      <c r="DE72" s="8">
        <v>2</v>
      </c>
      <c r="DF72" s="8">
        <v>2</v>
      </c>
      <c r="DG72" s="8">
        <v>2</v>
      </c>
      <c r="DH72" s="8">
        <v>2</v>
      </c>
      <c r="DI72" s="8">
        <v>2</v>
      </c>
      <c r="DJ72" s="8">
        <v>1</v>
      </c>
      <c r="DK72" s="8">
        <v>2</v>
      </c>
      <c r="DL72" s="8">
        <v>1</v>
      </c>
      <c r="DM72" s="8">
        <v>2</v>
      </c>
      <c r="DN72" s="8">
        <v>2</v>
      </c>
      <c r="DO72" s="8">
        <v>2</v>
      </c>
      <c r="DP72" s="8">
        <v>2</v>
      </c>
      <c r="DQ72" s="8">
        <v>2</v>
      </c>
      <c r="DR72" s="8">
        <v>2</v>
      </c>
      <c r="DS72" s="8">
        <v>2</v>
      </c>
      <c r="DT72" s="8">
        <v>6</v>
      </c>
      <c r="DU72" s="8" t="s">
        <v>223</v>
      </c>
      <c r="DV72" s="9" t="e">
        <v>#NULL!</v>
      </c>
      <c r="DW72" s="8">
        <v>6</v>
      </c>
      <c r="DX72" s="9" t="e">
        <v>#NULL!</v>
      </c>
      <c r="DY72" s="8">
        <v>32</v>
      </c>
      <c r="DZ72" s="8" t="s">
        <v>223</v>
      </c>
      <c r="EA72" s="8"/>
      <c r="EB72" s="8" t="s">
        <v>223</v>
      </c>
      <c r="EC72" s="8" t="s">
        <v>223</v>
      </c>
      <c r="ED72" s="8">
        <v>6</v>
      </c>
      <c r="EE72" s="8">
        <v>43.036276522929498</v>
      </c>
      <c r="EF72" s="8">
        <v>1</v>
      </c>
      <c r="EG72" s="8">
        <v>0</v>
      </c>
      <c r="EH72" s="8">
        <v>1</v>
      </c>
      <c r="EI72" s="8">
        <v>0</v>
      </c>
      <c r="EJ72" s="8">
        <v>0</v>
      </c>
      <c r="EK72" s="8">
        <v>2</v>
      </c>
      <c r="EL72" s="8">
        <v>1</v>
      </c>
      <c r="EM72" s="11">
        <v>1</v>
      </c>
      <c r="EN72" s="11">
        <v>1.2023502992876201</v>
      </c>
      <c r="EO72" s="11">
        <v>9.60183231717774</v>
      </c>
      <c r="EP72" s="11">
        <v>6.4327294883630497</v>
      </c>
      <c r="EQ72" s="11">
        <v>57.479875551331901</v>
      </c>
      <c r="ER72" s="11">
        <v>0.90679781165760898</v>
      </c>
      <c r="ES72" s="11">
        <v>101.015051878516</v>
      </c>
      <c r="ET72" s="13">
        <v>32.504500999999998</v>
      </c>
      <c r="EU72" s="13">
        <v>-114.79477900000001</v>
      </c>
      <c r="EV72" s="8">
        <v>62</v>
      </c>
      <c r="EW72" s="8">
        <v>189</v>
      </c>
      <c r="EX72" s="11">
        <v>34.1</v>
      </c>
      <c r="EY72" s="8">
        <v>1</v>
      </c>
      <c r="EZ72" s="8">
        <v>0</v>
      </c>
      <c r="FA72" s="8">
        <v>1</v>
      </c>
      <c r="FB72" s="8">
        <v>0</v>
      </c>
      <c r="FC72" s="8">
        <v>0</v>
      </c>
      <c r="FD72" s="8">
        <v>0</v>
      </c>
      <c r="FE72" s="8">
        <v>0</v>
      </c>
      <c r="FF72" s="8">
        <v>0</v>
      </c>
      <c r="FG72" s="8">
        <v>1</v>
      </c>
      <c r="FH72" s="8">
        <v>0</v>
      </c>
      <c r="FI72" s="8">
        <v>0</v>
      </c>
      <c r="FJ72" s="8">
        <v>0</v>
      </c>
      <c r="FK72" s="8">
        <v>1</v>
      </c>
      <c r="FL72" s="8" t="s">
        <v>460</v>
      </c>
      <c r="FM72" s="8">
        <v>1</v>
      </c>
      <c r="FN72" s="9" t="e">
        <v>#NULL!</v>
      </c>
      <c r="FO72" s="9" t="e">
        <v>#NULL!</v>
      </c>
      <c r="FP72" s="9" t="e">
        <v>#NULL!</v>
      </c>
      <c r="FQ72" s="9" t="e">
        <v>#NULL!</v>
      </c>
      <c r="FR72" s="9" t="e">
        <v>#NULL!</v>
      </c>
      <c r="FS72" s="9" t="e">
        <v>#NULL!</v>
      </c>
      <c r="FT72" s="9" t="e">
        <v>#NULL!</v>
      </c>
      <c r="FU72" s="9" t="e">
        <v>#NULL!</v>
      </c>
      <c r="FV72" s="11">
        <v>62</v>
      </c>
      <c r="FW72" s="11">
        <v>32.918834547346513</v>
      </c>
      <c r="FX72" s="8">
        <v>40</v>
      </c>
      <c r="FY72" s="8">
        <v>1</v>
      </c>
      <c r="FZ72" s="8">
        <v>0</v>
      </c>
      <c r="GA72" s="8">
        <v>1</v>
      </c>
      <c r="GB72" s="8">
        <v>0</v>
      </c>
      <c r="GC72" s="8">
        <v>0</v>
      </c>
      <c r="GD72" s="11">
        <v>0</v>
      </c>
      <c r="GE72" s="9" t="e">
        <v>#NULL!</v>
      </c>
      <c r="GF72" s="11">
        <v>0</v>
      </c>
      <c r="GG72" s="8"/>
      <c r="GH72" s="8"/>
      <c r="GI72" s="8"/>
      <c r="GJ72" s="9" t="e">
        <v>#NULL!</v>
      </c>
      <c r="GK72" s="8" t="s">
        <v>227</v>
      </c>
      <c r="GL72" s="8"/>
      <c r="GM72" s="12">
        <v>-0.29909568064304476</v>
      </c>
      <c r="GN72" s="12">
        <v>6.8777999194297612E-2</v>
      </c>
      <c r="GO72" s="12">
        <v>-0.31752626991532379</v>
      </c>
      <c r="GP72" s="12">
        <v>-0.26587098795923086</v>
      </c>
      <c r="GQ72" s="12">
        <v>0.19698529960355607</v>
      </c>
    </row>
    <row r="73" spans="1:199" x14ac:dyDescent="0.2">
      <c r="A73" s="8" t="s">
        <v>601</v>
      </c>
      <c r="B73" s="11">
        <v>0.18</v>
      </c>
      <c r="C73" s="11">
        <v>7.04</v>
      </c>
      <c r="D73" s="7">
        <f>(0.07)/(SQRT(2))</f>
        <v>4.9497474683058325E-2</v>
      </c>
      <c r="E73" s="9" t="e">
        <v>#NULL!</v>
      </c>
      <c r="F73" s="11">
        <v>0.48</v>
      </c>
      <c r="G73" s="7">
        <f>0.05/SQRT(2)</f>
        <v>3.5355339059327376E-2</v>
      </c>
      <c r="H73" s="8">
        <v>2</v>
      </c>
      <c r="I73" s="10">
        <v>43278</v>
      </c>
      <c r="J73" s="8">
        <v>1</v>
      </c>
      <c r="K73" s="8">
        <v>5</v>
      </c>
      <c r="L73" s="8">
        <v>18</v>
      </c>
      <c r="M73" s="8">
        <v>45</v>
      </c>
      <c r="N73" s="10">
        <v>16575</v>
      </c>
      <c r="O73" s="8">
        <v>1</v>
      </c>
      <c r="P73" s="9" t="e">
        <v>#NULL!</v>
      </c>
      <c r="Q73" s="9" t="e">
        <v>#NULL!</v>
      </c>
      <c r="R73" s="9" t="e">
        <v>#NULL!</v>
      </c>
      <c r="S73" s="9" t="e">
        <v>#NULL!</v>
      </c>
      <c r="T73" s="8">
        <v>1</v>
      </c>
      <c r="U73" s="9" t="e">
        <v>#NULL!</v>
      </c>
      <c r="V73" s="9" t="e">
        <v>#NULL!</v>
      </c>
      <c r="W73" s="9" t="e">
        <v>#NULL!</v>
      </c>
      <c r="X73" s="8"/>
      <c r="Y73" s="8">
        <v>1</v>
      </c>
      <c r="Z73" s="8">
        <v>2</v>
      </c>
      <c r="AA73" s="8">
        <v>0</v>
      </c>
      <c r="AB73" s="8">
        <v>0</v>
      </c>
      <c r="AC73" s="8">
        <v>1</v>
      </c>
      <c r="AD73" s="8"/>
      <c r="AE73" s="8">
        <v>2</v>
      </c>
      <c r="AF73" s="8"/>
      <c r="AG73" s="8">
        <v>62</v>
      </c>
      <c r="AH73" s="8" t="s">
        <v>223</v>
      </c>
      <c r="AI73" s="8" t="s">
        <v>223</v>
      </c>
      <c r="AJ73" s="8" t="s">
        <v>223</v>
      </c>
      <c r="AK73" s="8" t="s">
        <v>223</v>
      </c>
      <c r="AL73" s="8" t="s">
        <v>223</v>
      </c>
      <c r="AM73" s="8" t="s">
        <v>223</v>
      </c>
      <c r="AN73" s="8" t="s">
        <v>223</v>
      </c>
      <c r="AO73" s="8" t="s">
        <v>223</v>
      </c>
      <c r="AP73" s="9" t="e">
        <v>#NULL!</v>
      </c>
      <c r="AQ73" s="8" t="s">
        <v>223</v>
      </c>
      <c r="AR73" s="8" t="s">
        <v>223</v>
      </c>
      <c r="AS73" s="8" t="s">
        <v>223</v>
      </c>
      <c r="AT73" s="8" t="s">
        <v>223</v>
      </c>
      <c r="AU73" s="8" t="s">
        <v>224</v>
      </c>
      <c r="AV73" s="8" t="s">
        <v>223</v>
      </c>
      <c r="AW73" s="8" t="s">
        <v>223</v>
      </c>
      <c r="AX73" s="8" t="s">
        <v>223</v>
      </c>
      <c r="AY73" s="8" t="s">
        <v>223</v>
      </c>
      <c r="AZ73" s="8" t="s">
        <v>223</v>
      </c>
      <c r="BA73" s="8" t="s">
        <v>223</v>
      </c>
      <c r="BB73" s="8" t="s">
        <v>223</v>
      </c>
      <c r="BC73" s="8"/>
      <c r="BD73" s="8" t="s">
        <v>462</v>
      </c>
      <c r="BE73" s="8">
        <v>2</v>
      </c>
      <c r="BF73" s="8">
        <v>2</v>
      </c>
      <c r="BG73" s="8">
        <v>5</v>
      </c>
      <c r="BH73" s="8">
        <v>2</v>
      </c>
      <c r="BI73" s="8">
        <v>2</v>
      </c>
      <c r="BJ73" s="8">
        <v>2</v>
      </c>
      <c r="BK73" s="8"/>
      <c r="BL73" s="8">
        <v>2</v>
      </c>
      <c r="BM73" s="8"/>
      <c r="BN73" s="8">
        <v>2</v>
      </c>
      <c r="BO73" s="8">
        <v>1</v>
      </c>
      <c r="BP73" s="8"/>
      <c r="BQ73" s="8">
        <v>3</v>
      </c>
      <c r="BR73" s="8"/>
      <c r="BS73" s="8">
        <v>3</v>
      </c>
      <c r="BT73" s="8"/>
      <c r="BU73" s="8">
        <v>1</v>
      </c>
      <c r="BV73" s="8"/>
      <c r="BW73" s="8">
        <v>21</v>
      </c>
      <c r="BX73" s="8">
        <v>4</v>
      </c>
      <c r="BY73" s="8"/>
      <c r="BZ73" s="8">
        <v>2</v>
      </c>
      <c r="CA73" s="8">
        <v>31</v>
      </c>
      <c r="CB73" s="8" t="s">
        <v>224</v>
      </c>
      <c r="CC73" s="8"/>
      <c r="CD73" s="8">
        <v>2</v>
      </c>
      <c r="CE73" s="8"/>
      <c r="CF73" s="8">
        <v>1</v>
      </c>
      <c r="CG73" s="8">
        <v>3</v>
      </c>
      <c r="CH73" s="8">
        <v>2</v>
      </c>
      <c r="CI73" s="8">
        <v>2</v>
      </c>
      <c r="CJ73" s="8">
        <v>2</v>
      </c>
      <c r="CK73" s="8">
        <v>2</v>
      </c>
      <c r="CL73" s="8">
        <v>2</v>
      </c>
      <c r="CM73" s="8">
        <v>2</v>
      </c>
      <c r="CN73" s="8">
        <v>2</v>
      </c>
      <c r="CO73" s="8">
        <v>2</v>
      </c>
      <c r="CP73" s="8">
        <v>2</v>
      </c>
      <c r="CQ73" s="8">
        <v>2</v>
      </c>
      <c r="CR73" s="8">
        <v>2</v>
      </c>
      <c r="CS73" s="8">
        <v>2</v>
      </c>
      <c r="CT73" s="8">
        <v>1</v>
      </c>
      <c r="CU73" s="8">
        <v>1</v>
      </c>
      <c r="CV73" s="8">
        <v>5</v>
      </c>
      <c r="CW73" s="8">
        <v>6</v>
      </c>
      <c r="CX73" s="8">
        <v>165</v>
      </c>
      <c r="CY73" s="8">
        <v>1</v>
      </c>
      <c r="CZ73" s="8">
        <v>1</v>
      </c>
      <c r="DA73" s="8">
        <v>3</v>
      </c>
      <c r="DB73" s="8">
        <v>2</v>
      </c>
      <c r="DC73" s="8">
        <v>2</v>
      </c>
      <c r="DD73" s="8">
        <v>2</v>
      </c>
      <c r="DE73" s="8">
        <v>2</v>
      </c>
      <c r="DF73" s="8">
        <v>2</v>
      </c>
      <c r="DG73" s="8">
        <v>2</v>
      </c>
      <c r="DH73" s="8">
        <v>1</v>
      </c>
      <c r="DI73" s="8">
        <v>2</v>
      </c>
      <c r="DJ73" s="8">
        <v>1</v>
      </c>
      <c r="DK73" s="8">
        <v>2</v>
      </c>
      <c r="DL73" s="8">
        <v>1</v>
      </c>
      <c r="DM73" s="8">
        <v>2</v>
      </c>
      <c r="DN73" s="8">
        <v>2</v>
      </c>
      <c r="DO73" s="8">
        <v>2</v>
      </c>
      <c r="DP73" s="8">
        <v>2</v>
      </c>
      <c r="DQ73" s="8">
        <v>2</v>
      </c>
      <c r="DR73" s="8">
        <v>2</v>
      </c>
      <c r="DS73" s="8">
        <v>2</v>
      </c>
      <c r="DT73" s="8">
        <v>5</v>
      </c>
      <c r="DU73" s="8" t="s">
        <v>275</v>
      </c>
      <c r="DV73" s="8">
        <v>1</v>
      </c>
      <c r="DW73" s="8">
        <v>5</v>
      </c>
      <c r="DX73" s="8">
        <v>1</v>
      </c>
      <c r="DY73" s="8">
        <v>31</v>
      </c>
      <c r="DZ73" s="8" t="s">
        <v>224</v>
      </c>
      <c r="EA73" s="8"/>
      <c r="EB73" s="8" t="s">
        <v>235</v>
      </c>
      <c r="EC73" s="8" t="s">
        <v>224</v>
      </c>
      <c r="ED73" s="8">
        <v>4</v>
      </c>
      <c r="EE73" s="8">
        <v>73.108829568788508</v>
      </c>
      <c r="EF73" s="8">
        <v>1</v>
      </c>
      <c r="EG73" s="8">
        <v>0</v>
      </c>
      <c r="EH73" s="8">
        <v>1</v>
      </c>
      <c r="EI73" s="8">
        <v>0</v>
      </c>
      <c r="EJ73" s="8">
        <v>0</v>
      </c>
      <c r="EK73" s="8">
        <v>2</v>
      </c>
      <c r="EL73" s="8">
        <v>1</v>
      </c>
      <c r="EM73" s="11">
        <v>1</v>
      </c>
      <c r="EN73" s="11">
        <v>1.3889455590584101</v>
      </c>
      <c r="EO73" s="11">
        <v>1.6973110020308999</v>
      </c>
      <c r="EP73" s="11">
        <v>10.3190805236451</v>
      </c>
      <c r="EQ73" s="11">
        <v>90.0795902022642</v>
      </c>
      <c r="ER73" s="11">
        <v>0.699647464467689</v>
      </c>
      <c r="ES73" s="11">
        <v>126.48744261</v>
      </c>
      <c r="ET73" s="13">
        <v>32.494818000000002</v>
      </c>
      <c r="EU73" s="13">
        <v>-114.79256599999999</v>
      </c>
      <c r="EV73" s="8">
        <v>65</v>
      </c>
      <c r="EW73" s="8">
        <v>171</v>
      </c>
      <c r="EX73" s="11">
        <v>28.5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  <c r="FF73" s="8">
        <v>2</v>
      </c>
      <c r="FG73" s="8">
        <v>0</v>
      </c>
      <c r="FH73" s="8">
        <v>0</v>
      </c>
      <c r="FI73" s="8">
        <v>0</v>
      </c>
      <c r="FJ73" s="8">
        <v>0</v>
      </c>
      <c r="FK73" s="8">
        <v>1</v>
      </c>
      <c r="FL73" s="8" t="s">
        <v>460</v>
      </c>
      <c r="FM73" s="8">
        <v>1</v>
      </c>
      <c r="FN73" s="9" t="e">
        <v>#NULL!</v>
      </c>
      <c r="FO73" s="9" t="e">
        <v>#NULL!</v>
      </c>
      <c r="FP73" s="9" t="e">
        <v>#NULL!</v>
      </c>
      <c r="FQ73" s="9" t="e">
        <v>#NULL!</v>
      </c>
      <c r="FR73" s="9" t="e">
        <v>#NULL!</v>
      </c>
      <c r="FS73" s="9" t="e">
        <v>#NULL!</v>
      </c>
      <c r="FT73" s="9" t="e">
        <v>#NULL!</v>
      </c>
      <c r="FU73" s="9" t="e">
        <v>#NULL!</v>
      </c>
      <c r="FV73" s="11">
        <v>66</v>
      </c>
      <c r="FW73" s="11">
        <v>26.628787878787879</v>
      </c>
      <c r="FX73" s="8">
        <v>70</v>
      </c>
      <c r="FY73" s="8">
        <v>1</v>
      </c>
      <c r="FZ73" s="8">
        <v>0</v>
      </c>
      <c r="GA73" s="8">
        <v>1</v>
      </c>
      <c r="GB73" s="8">
        <v>0</v>
      </c>
      <c r="GC73" s="8">
        <v>0</v>
      </c>
      <c r="GD73" s="11">
        <v>0</v>
      </c>
      <c r="GE73" s="9" t="e">
        <v>#NULL!</v>
      </c>
      <c r="GF73" s="11">
        <v>1</v>
      </c>
      <c r="GG73" s="8" t="s">
        <v>516</v>
      </c>
      <c r="GH73" s="8" t="s">
        <v>510</v>
      </c>
      <c r="GI73" s="8"/>
      <c r="GJ73" s="9" t="e">
        <v>#NULL!</v>
      </c>
      <c r="GK73" s="8" t="s">
        <v>227</v>
      </c>
      <c r="GL73" s="8"/>
      <c r="GM73" s="9" t="e">
        <v>#NULL!</v>
      </c>
      <c r="GN73" s="9" t="e">
        <v>#NULL!</v>
      </c>
      <c r="GO73" s="9" t="e">
        <v>#NULL!</v>
      </c>
      <c r="GP73" s="9" t="e">
        <v>#NULL!</v>
      </c>
      <c r="GQ73" s="9" t="e">
        <v>#NULL!</v>
      </c>
    </row>
    <row r="74" spans="1:199" x14ac:dyDescent="0.2">
      <c r="A74" s="8" t="s">
        <v>591</v>
      </c>
      <c r="B74" s="11">
        <v>1.28</v>
      </c>
      <c r="C74" s="11">
        <v>205.97</v>
      </c>
      <c r="D74" s="11">
        <v>0.59</v>
      </c>
      <c r="E74" s="11">
        <v>0.29399999999999998</v>
      </c>
      <c r="F74" s="11">
        <v>1.36</v>
      </c>
      <c r="G74" s="11">
        <v>7.0000000000000007E-2</v>
      </c>
      <c r="H74" s="8">
        <v>2</v>
      </c>
      <c r="I74" s="10">
        <v>43278</v>
      </c>
      <c r="J74" s="8">
        <v>2</v>
      </c>
      <c r="K74" s="8">
        <v>6</v>
      </c>
      <c r="L74" s="8">
        <v>2</v>
      </c>
      <c r="M74" s="8">
        <v>51</v>
      </c>
      <c r="N74" s="10">
        <v>18781</v>
      </c>
      <c r="O74" s="8">
        <v>1</v>
      </c>
      <c r="P74" s="9" t="e">
        <v>#NULL!</v>
      </c>
      <c r="Q74" s="9" t="e">
        <v>#NULL!</v>
      </c>
      <c r="R74" s="9" t="e">
        <v>#NULL!</v>
      </c>
      <c r="S74" s="9" t="e">
        <v>#NULL!</v>
      </c>
      <c r="T74" s="9" t="e">
        <v>#NULL!</v>
      </c>
      <c r="U74" s="9" t="e">
        <v>#NULL!</v>
      </c>
      <c r="V74" s="9" t="e">
        <v>#NULL!</v>
      </c>
      <c r="W74" s="9" t="e">
        <v>#NULL!</v>
      </c>
      <c r="X74" s="8"/>
      <c r="Y74" s="8">
        <v>1</v>
      </c>
      <c r="Z74" s="8">
        <v>6</v>
      </c>
      <c r="AA74" s="8">
        <v>1</v>
      </c>
      <c r="AB74" s="8">
        <v>0</v>
      </c>
      <c r="AC74" s="8">
        <v>3</v>
      </c>
      <c r="AD74" s="8"/>
      <c r="AE74" s="8">
        <v>2</v>
      </c>
      <c r="AF74" s="8"/>
      <c r="AG74" s="8">
        <v>62</v>
      </c>
      <c r="AH74" s="8" t="s">
        <v>223</v>
      </c>
      <c r="AI74" s="8" t="s">
        <v>223</v>
      </c>
      <c r="AJ74" s="8" t="s">
        <v>223</v>
      </c>
      <c r="AK74" s="8" t="s">
        <v>223</v>
      </c>
      <c r="AL74" s="8" t="s">
        <v>223</v>
      </c>
      <c r="AM74" s="8" t="s">
        <v>223</v>
      </c>
      <c r="AN74" s="8" t="s">
        <v>223</v>
      </c>
      <c r="AO74" s="8" t="s">
        <v>223</v>
      </c>
      <c r="AP74" s="9" t="e">
        <v>#NULL!</v>
      </c>
      <c r="AQ74" s="8" t="s">
        <v>223</v>
      </c>
      <c r="AR74" s="8" t="s">
        <v>224</v>
      </c>
      <c r="AS74" s="8" t="s">
        <v>223</v>
      </c>
      <c r="AT74" s="8" t="s">
        <v>223</v>
      </c>
      <c r="AU74" s="8" t="s">
        <v>223</v>
      </c>
      <c r="AV74" s="8" t="s">
        <v>223</v>
      </c>
      <c r="AW74" s="8" t="s">
        <v>223</v>
      </c>
      <c r="AX74" s="8" t="s">
        <v>223</v>
      </c>
      <c r="AY74" s="8" t="s">
        <v>223</v>
      </c>
      <c r="AZ74" s="8" t="s">
        <v>223</v>
      </c>
      <c r="BA74" s="8" t="s">
        <v>223</v>
      </c>
      <c r="BB74" s="8" t="s">
        <v>223</v>
      </c>
      <c r="BC74" s="8"/>
      <c r="BD74" s="8" t="s">
        <v>592</v>
      </c>
      <c r="BE74" s="8">
        <v>2</v>
      </c>
      <c r="BF74" s="8">
        <v>2</v>
      </c>
      <c r="BG74" s="8">
        <v>5</v>
      </c>
      <c r="BH74" s="8">
        <v>2</v>
      </c>
      <c r="BI74" s="8">
        <v>2</v>
      </c>
      <c r="BJ74" s="8">
        <v>1</v>
      </c>
      <c r="BK74" s="8"/>
      <c r="BL74" s="8">
        <v>1</v>
      </c>
      <c r="BM74" s="8"/>
      <c r="BN74" s="8">
        <v>1</v>
      </c>
      <c r="BO74" s="8">
        <v>1</v>
      </c>
      <c r="BP74" s="8"/>
      <c r="BQ74" s="8">
        <v>1</v>
      </c>
      <c r="BR74" s="8"/>
      <c r="BS74" s="8">
        <v>3</v>
      </c>
      <c r="BT74" s="8"/>
      <c r="BU74" s="8">
        <v>3</v>
      </c>
      <c r="BV74" s="8"/>
      <c r="BW74" s="8">
        <v>21</v>
      </c>
      <c r="BX74" s="8">
        <v>3</v>
      </c>
      <c r="BY74" s="8"/>
      <c r="BZ74" s="8">
        <v>2</v>
      </c>
      <c r="CA74" s="8">
        <v>31</v>
      </c>
      <c r="CB74" s="8" t="s">
        <v>224</v>
      </c>
      <c r="CC74" s="8"/>
      <c r="CD74" s="8">
        <v>2</v>
      </c>
      <c r="CE74" s="8"/>
      <c r="CF74" s="8">
        <v>1</v>
      </c>
      <c r="CG74" s="8">
        <v>1</v>
      </c>
      <c r="CH74" s="8">
        <v>2</v>
      </c>
      <c r="CI74" s="8">
        <v>2</v>
      </c>
      <c r="CJ74" s="8">
        <v>1</v>
      </c>
      <c r="CK74" s="8">
        <v>1</v>
      </c>
      <c r="CL74" s="8">
        <v>2</v>
      </c>
      <c r="CM74" s="8">
        <v>2</v>
      </c>
      <c r="CN74" s="8">
        <v>2</v>
      </c>
      <c r="CO74" s="8">
        <v>2</v>
      </c>
      <c r="CP74" s="8">
        <v>2</v>
      </c>
      <c r="CQ74" s="8">
        <v>2</v>
      </c>
      <c r="CR74" s="8">
        <v>2</v>
      </c>
      <c r="CS74" s="8">
        <v>2</v>
      </c>
      <c r="CT74" s="8">
        <v>4</v>
      </c>
      <c r="CU74" s="8">
        <v>3</v>
      </c>
      <c r="CV74" s="8">
        <v>5</v>
      </c>
      <c r="CW74" s="8">
        <v>0</v>
      </c>
      <c r="CX74" s="8">
        <v>198</v>
      </c>
      <c r="CY74" s="8">
        <v>1</v>
      </c>
      <c r="CZ74" s="8">
        <v>1</v>
      </c>
      <c r="DA74" s="8">
        <v>4</v>
      </c>
      <c r="DB74" s="8">
        <v>2</v>
      </c>
      <c r="DC74" s="8">
        <v>2</v>
      </c>
      <c r="DD74" s="8">
        <v>2</v>
      </c>
      <c r="DE74" s="8">
        <v>2</v>
      </c>
      <c r="DF74" s="8">
        <v>1</v>
      </c>
      <c r="DG74" s="8">
        <v>2</v>
      </c>
      <c r="DH74" s="8">
        <v>2</v>
      </c>
      <c r="DI74" s="8">
        <v>2</v>
      </c>
      <c r="DJ74" s="8">
        <v>1</v>
      </c>
      <c r="DK74" s="8">
        <v>1</v>
      </c>
      <c r="DL74" s="8">
        <v>2</v>
      </c>
      <c r="DM74" s="8">
        <v>2</v>
      </c>
      <c r="DN74" s="8">
        <v>2</v>
      </c>
      <c r="DO74" s="8">
        <v>2</v>
      </c>
      <c r="DP74" s="8">
        <v>2</v>
      </c>
      <c r="DQ74" s="8">
        <v>2</v>
      </c>
      <c r="DR74" s="8">
        <v>2</v>
      </c>
      <c r="DS74" s="8">
        <v>2</v>
      </c>
      <c r="DT74" s="8">
        <v>5</v>
      </c>
      <c r="DU74" s="8" t="s">
        <v>275</v>
      </c>
      <c r="DV74" s="8">
        <v>1</v>
      </c>
      <c r="DW74" s="8">
        <v>5</v>
      </c>
      <c r="DX74" s="8">
        <v>1</v>
      </c>
      <c r="DY74" s="8">
        <v>32</v>
      </c>
      <c r="DZ74" s="8" t="s">
        <v>223</v>
      </c>
      <c r="EA74" s="8"/>
      <c r="EB74" s="8" t="s">
        <v>223</v>
      </c>
      <c r="EC74" s="8" t="s">
        <v>223</v>
      </c>
      <c r="ED74" s="8">
        <v>2</v>
      </c>
      <c r="EE74" s="8">
        <v>67.069130732375086</v>
      </c>
      <c r="EF74" s="8">
        <v>1</v>
      </c>
      <c r="EG74" s="8">
        <v>1</v>
      </c>
      <c r="EH74" s="8">
        <v>0</v>
      </c>
      <c r="EI74" s="8">
        <v>0</v>
      </c>
      <c r="EJ74" s="8">
        <v>0</v>
      </c>
      <c r="EK74" s="8">
        <v>2</v>
      </c>
      <c r="EL74" s="8">
        <v>1</v>
      </c>
      <c r="EM74" s="11">
        <v>1</v>
      </c>
      <c r="EN74" s="11">
        <v>1.18712610078804</v>
      </c>
      <c r="EO74" s="11">
        <v>2.6682872271817502</v>
      </c>
      <c r="EP74" s="11">
        <v>8.8996145810058902</v>
      </c>
      <c r="EQ74" s="11">
        <v>71.030903156981296</v>
      </c>
      <c r="ER74" s="11">
        <v>0.90927436136765105</v>
      </c>
      <c r="ES74" s="11">
        <v>133.879775512923</v>
      </c>
      <c r="ET74" s="13">
        <v>32.517460999999997</v>
      </c>
      <c r="EU74" s="13">
        <v>-114.746711</v>
      </c>
      <c r="EV74" s="8">
        <v>59</v>
      </c>
      <c r="EW74" s="8">
        <v>201</v>
      </c>
      <c r="EX74" s="11">
        <v>41</v>
      </c>
      <c r="EY74" s="8">
        <v>0</v>
      </c>
      <c r="EZ74" s="8">
        <v>0</v>
      </c>
      <c r="FA74" s="8">
        <v>1</v>
      </c>
      <c r="FB74" s="8">
        <v>0</v>
      </c>
      <c r="FC74" s="8">
        <v>0</v>
      </c>
      <c r="FD74" s="8">
        <v>0</v>
      </c>
      <c r="FE74" s="8">
        <v>0</v>
      </c>
      <c r="FF74" s="8">
        <v>0</v>
      </c>
      <c r="FG74" s="8">
        <v>0</v>
      </c>
      <c r="FH74" s="8">
        <v>0</v>
      </c>
      <c r="FI74" s="8">
        <v>0</v>
      </c>
      <c r="FJ74" s="8">
        <v>0</v>
      </c>
      <c r="FK74" s="8">
        <v>1</v>
      </c>
      <c r="FL74" s="8" t="s">
        <v>460</v>
      </c>
      <c r="FM74" s="8">
        <v>1</v>
      </c>
      <c r="FN74" s="9" t="e">
        <v>#NULL!</v>
      </c>
      <c r="FO74" s="9" t="e">
        <v>#NULL!</v>
      </c>
      <c r="FP74" s="9" t="e">
        <v>#NULL!</v>
      </c>
      <c r="FQ74" s="9" t="e">
        <v>#NULL!</v>
      </c>
      <c r="FR74" s="9" t="e">
        <v>#NULL!</v>
      </c>
      <c r="FS74" s="9" t="e">
        <v>#NULL!</v>
      </c>
      <c r="FT74" s="9" t="e">
        <v>#NULL!</v>
      </c>
      <c r="FU74" s="9" t="e">
        <v>#NULL!</v>
      </c>
      <c r="FV74" s="11">
        <v>60</v>
      </c>
      <c r="FW74" s="11">
        <v>38.664999999999999</v>
      </c>
      <c r="FX74" s="8">
        <v>60</v>
      </c>
      <c r="FY74" s="8">
        <v>1</v>
      </c>
      <c r="FZ74" s="8">
        <v>1</v>
      </c>
      <c r="GA74" s="8">
        <v>0</v>
      </c>
      <c r="GB74" s="8">
        <v>0</v>
      </c>
      <c r="GC74" s="8">
        <v>0</v>
      </c>
      <c r="GD74" s="11">
        <v>0</v>
      </c>
      <c r="GE74" s="9" t="e">
        <v>#NULL!</v>
      </c>
      <c r="GF74" s="11">
        <v>0</v>
      </c>
      <c r="GG74" s="8" t="s">
        <v>594</v>
      </c>
      <c r="GH74" s="8" t="s">
        <v>595</v>
      </c>
      <c r="GI74" s="8"/>
      <c r="GJ74" s="9" t="e">
        <v>#NULL!</v>
      </c>
      <c r="GK74" s="8" t="s">
        <v>227</v>
      </c>
      <c r="GL74" s="8"/>
      <c r="GM74" s="12">
        <v>0.25049051016757801</v>
      </c>
      <c r="GN74" s="12">
        <v>6.0027238424842477E-2</v>
      </c>
      <c r="GO74" s="12">
        <v>-0.30126407244951836</v>
      </c>
      <c r="GP74" s="12">
        <v>0.12647333261926469</v>
      </c>
      <c r="GQ74" s="12">
        <v>0.46759150493093926</v>
      </c>
    </row>
    <row r="75" spans="1:199" x14ac:dyDescent="0.2">
      <c r="A75" s="8" t="s">
        <v>596</v>
      </c>
      <c r="B75" s="9" t="e">
        <v>#NULL!</v>
      </c>
      <c r="C75" s="9" t="e">
        <v>#NULL!</v>
      </c>
      <c r="D75" s="9" t="e">
        <v>#NULL!</v>
      </c>
      <c r="E75" s="11">
        <v>0.14699999999999999</v>
      </c>
      <c r="F75" s="9" t="e">
        <v>#NULL!</v>
      </c>
      <c r="G75" s="9" t="e">
        <v>#NULL!</v>
      </c>
      <c r="H75" s="8">
        <v>2</v>
      </c>
      <c r="I75" s="10">
        <v>43278</v>
      </c>
      <c r="J75" s="8">
        <v>2</v>
      </c>
      <c r="K75" s="8">
        <v>12</v>
      </c>
      <c r="L75" s="8">
        <v>19</v>
      </c>
      <c r="M75" s="8">
        <v>46</v>
      </c>
      <c r="N75" s="10">
        <v>17155</v>
      </c>
      <c r="O75" s="8">
        <v>1</v>
      </c>
      <c r="P75" s="9" t="e">
        <v>#NULL!</v>
      </c>
      <c r="Q75" s="9" t="e">
        <v>#NULL!</v>
      </c>
      <c r="R75" s="9" t="e">
        <v>#NULL!</v>
      </c>
      <c r="S75" s="9" t="e">
        <v>#NULL!</v>
      </c>
      <c r="T75" s="8">
        <v>1</v>
      </c>
      <c r="U75" s="9" t="e">
        <v>#NULL!</v>
      </c>
      <c r="V75" s="9" t="e">
        <v>#NULL!</v>
      </c>
      <c r="W75" s="9" t="e">
        <v>#NULL!</v>
      </c>
      <c r="X75" s="8"/>
      <c r="Y75" s="8">
        <v>1</v>
      </c>
      <c r="Z75" s="8">
        <v>2</v>
      </c>
      <c r="AA75" s="8">
        <v>4</v>
      </c>
      <c r="AB75" s="8">
        <v>0</v>
      </c>
      <c r="AC75" s="8">
        <v>2</v>
      </c>
      <c r="AD75" s="8"/>
      <c r="AE75" s="8">
        <v>2</v>
      </c>
      <c r="AF75" s="8"/>
      <c r="AG75" s="8">
        <v>62</v>
      </c>
      <c r="AH75" s="8" t="s">
        <v>223</v>
      </c>
      <c r="AI75" s="8" t="s">
        <v>223</v>
      </c>
      <c r="AJ75" s="8" t="s">
        <v>223</v>
      </c>
      <c r="AK75" s="8" t="s">
        <v>223</v>
      </c>
      <c r="AL75" s="8" t="s">
        <v>223</v>
      </c>
      <c r="AM75" s="8" t="s">
        <v>223</v>
      </c>
      <c r="AN75" s="8" t="s">
        <v>223</v>
      </c>
      <c r="AO75" s="8" t="s">
        <v>223</v>
      </c>
      <c r="AP75" s="9" t="e">
        <v>#NULL!</v>
      </c>
      <c r="AQ75" s="8" t="s">
        <v>223</v>
      </c>
      <c r="AR75" s="8" t="s">
        <v>223</v>
      </c>
      <c r="AS75" s="8" t="s">
        <v>223</v>
      </c>
      <c r="AT75" s="8" t="s">
        <v>223</v>
      </c>
      <c r="AU75" s="8" t="s">
        <v>224</v>
      </c>
      <c r="AV75" s="8" t="s">
        <v>223</v>
      </c>
      <c r="AW75" s="8" t="s">
        <v>223</v>
      </c>
      <c r="AX75" s="8" t="s">
        <v>223</v>
      </c>
      <c r="AY75" s="8" t="s">
        <v>223</v>
      </c>
      <c r="AZ75" s="8" t="s">
        <v>223</v>
      </c>
      <c r="BA75" s="8" t="s">
        <v>223</v>
      </c>
      <c r="BB75" s="8" t="s">
        <v>223</v>
      </c>
      <c r="BC75" s="8"/>
      <c r="BD75" s="8" t="s">
        <v>484</v>
      </c>
      <c r="BE75" s="8">
        <v>2</v>
      </c>
      <c r="BF75" s="8">
        <v>2</v>
      </c>
      <c r="BG75" s="8">
        <v>5</v>
      </c>
      <c r="BH75" s="8">
        <v>2</v>
      </c>
      <c r="BI75" s="8">
        <v>2</v>
      </c>
      <c r="BJ75" s="8">
        <v>1</v>
      </c>
      <c r="BK75" s="8"/>
      <c r="BL75" s="8">
        <v>1</v>
      </c>
      <c r="BM75" s="8"/>
      <c r="BN75" s="8">
        <v>2</v>
      </c>
      <c r="BO75" s="8">
        <v>1</v>
      </c>
      <c r="BP75" s="8"/>
      <c r="BQ75" s="8">
        <v>3</v>
      </c>
      <c r="BR75" s="8"/>
      <c r="BS75" s="8">
        <v>3</v>
      </c>
      <c r="BT75" s="8"/>
      <c r="BU75" s="8">
        <v>1</v>
      </c>
      <c r="BV75" s="8"/>
      <c r="BW75" s="8">
        <v>21</v>
      </c>
      <c r="BX75" s="8">
        <v>4</v>
      </c>
      <c r="BY75" s="8"/>
      <c r="BZ75" s="8">
        <v>2</v>
      </c>
      <c r="CA75" s="8">
        <v>31</v>
      </c>
      <c r="CB75" s="8" t="s">
        <v>224</v>
      </c>
      <c r="CC75" s="8"/>
      <c r="CD75" s="8">
        <v>2</v>
      </c>
      <c r="CE75" s="8"/>
      <c r="CF75" s="8">
        <v>1</v>
      </c>
      <c r="CG75" s="8">
        <v>1</v>
      </c>
      <c r="CH75" s="8">
        <v>2</v>
      </c>
      <c r="CI75" s="8">
        <v>2</v>
      </c>
      <c r="CJ75" s="8">
        <v>2</v>
      </c>
      <c r="CK75" s="8">
        <v>2</v>
      </c>
      <c r="CL75" s="8">
        <v>2</v>
      </c>
      <c r="CM75" s="8">
        <v>2</v>
      </c>
      <c r="CN75" s="8">
        <v>2</v>
      </c>
      <c r="CO75" s="8">
        <v>2</v>
      </c>
      <c r="CP75" s="8">
        <v>2</v>
      </c>
      <c r="CQ75" s="8">
        <v>2</v>
      </c>
      <c r="CR75" s="8">
        <v>2</v>
      </c>
      <c r="CS75" s="8">
        <v>2</v>
      </c>
      <c r="CT75" s="8">
        <v>3</v>
      </c>
      <c r="CU75" s="8">
        <v>1</v>
      </c>
      <c r="CV75" s="8">
        <v>5</v>
      </c>
      <c r="CW75" s="8">
        <v>0</v>
      </c>
      <c r="CX75" s="8">
        <v>168</v>
      </c>
      <c r="CY75" s="8">
        <v>1</v>
      </c>
      <c r="CZ75" s="8">
        <v>1</v>
      </c>
      <c r="DA75" s="8">
        <v>4</v>
      </c>
      <c r="DB75" s="8">
        <v>1</v>
      </c>
      <c r="DC75" s="8">
        <v>2</v>
      </c>
      <c r="DD75" s="8">
        <v>2</v>
      </c>
      <c r="DE75" s="8">
        <v>2</v>
      </c>
      <c r="DF75" s="8">
        <v>2</v>
      </c>
      <c r="DG75" s="8">
        <v>2</v>
      </c>
      <c r="DH75" s="8">
        <v>2</v>
      </c>
      <c r="DI75" s="8">
        <v>2</v>
      </c>
      <c r="DJ75" s="8">
        <v>1</v>
      </c>
      <c r="DK75" s="8">
        <v>2</v>
      </c>
      <c r="DL75" s="8">
        <v>1</v>
      </c>
      <c r="DM75" s="8">
        <v>2</v>
      </c>
      <c r="DN75" s="8">
        <v>2</v>
      </c>
      <c r="DO75" s="8">
        <v>2</v>
      </c>
      <c r="DP75" s="8">
        <v>2</v>
      </c>
      <c r="DQ75" s="8">
        <v>2</v>
      </c>
      <c r="DR75" s="8">
        <v>2</v>
      </c>
      <c r="DS75" s="8">
        <v>2</v>
      </c>
      <c r="DT75" s="8">
        <v>5</v>
      </c>
      <c r="DU75" s="8" t="s">
        <v>275</v>
      </c>
      <c r="DV75" s="8">
        <v>1</v>
      </c>
      <c r="DW75" s="8">
        <v>6</v>
      </c>
      <c r="DX75" s="9" t="e">
        <v>#NULL!</v>
      </c>
      <c r="DY75" s="8">
        <v>31</v>
      </c>
      <c r="DZ75" s="8" t="s">
        <v>224</v>
      </c>
      <c r="EA75" s="8"/>
      <c r="EB75" s="8" t="s">
        <v>224</v>
      </c>
      <c r="EC75" s="8" t="s">
        <v>224</v>
      </c>
      <c r="ED75" s="8">
        <v>2</v>
      </c>
      <c r="EE75" s="8">
        <v>71.520876112251884</v>
      </c>
      <c r="EF75" s="8">
        <v>1</v>
      </c>
      <c r="EG75" s="8">
        <v>0</v>
      </c>
      <c r="EH75" s="8">
        <v>1</v>
      </c>
      <c r="EI75" s="8">
        <v>0</v>
      </c>
      <c r="EJ75" s="8">
        <v>0</v>
      </c>
      <c r="EK75" s="8">
        <v>2</v>
      </c>
      <c r="EL75" s="8">
        <v>1</v>
      </c>
      <c r="EM75" s="11">
        <v>1</v>
      </c>
      <c r="EN75" s="11">
        <v>1.1285114574867501</v>
      </c>
      <c r="EO75" s="11">
        <v>2.1275531624150399</v>
      </c>
      <c r="EP75" s="11">
        <v>12.616983491938401</v>
      </c>
      <c r="EQ75" s="11">
        <v>80.193394552550799</v>
      </c>
      <c r="ER75" s="11">
        <v>0.81711697678578898</v>
      </c>
      <c r="ES75" s="11">
        <v>97.053156870836801</v>
      </c>
      <c r="ET75" s="13">
        <v>32.484242000000002</v>
      </c>
      <c r="EU75" s="13">
        <v>-114.766479</v>
      </c>
      <c r="EV75" s="8">
        <v>61</v>
      </c>
      <c r="EW75" s="8">
        <v>162</v>
      </c>
      <c r="EX75" s="11">
        <v>30.6</v>
      </c>
      <c r="EY75" s="8">
        <v>0</v>
      </c>
      <c r="EZ75" s="8">
        <v>0</v>
      </c>
      <c r="FA75" s="8">
        <v>1</v>
      </c>
      <c r="FB75" s="8">
        <v>0</v>
      </c>
      <c r="FC75" s="8">
        <v>0</v>
      </c>
      <c r="FD75" s="8">
        <v>0</v>
      </c>
      <c r="FE75" s="8">
        <v>0</v>
      </c>
      <c r="FF75" s="8">
        <v>2</v>
      </c>
      <c r="FG75" s="8">
        <v>1</v>
      </c>
      <c r="FH75" s="8">
        <v>0</v>
      </c>
      <c r="FI75" s="8">
        <v>0</v>
      </c>
      <c r="FJ75" s="8">
        <v>0</v>
      </c>
      <c r="FK75" s="8">
        <v>1</v>
      </c>
      <c r="FL75" s="8" t="s">
        <v>598</v>
      </c>
      <c r="FM75" s="8">
        <v>1</v>
      </c>
      <c r="FN75" s="9" t="e">
        <v>#NULL!</v>
      </c>
      <c r="FO75" s="9" t="e">
        <v>#NULL!</v>
      </c>
      <c r="FP75" s="8">
        <v>1</v>
      </c>
      <c r="FQ75" s="9" t="e">
        <v>#NULL!</v>
      </c>
      <c r="FR75" s="8">
        <v>1</v>
      </c>
      <c r="FS75" s="9" t="e">
        <v>#NULL!</v>
      </c>
      <c r="FT75" s="9" t="e">
        <v>#NULL!</v>
      </c>
      <c r="FU75" s="9" t="e">
        <v>#NULL!</v>
      </c>
      <c r="FV75" s="11">
        <v>60</v>
      </c>
      <c r="FW75" s="11">
        <v>32.806666666666665</v>
      </c>
      <c r="FX75" s="8">
        <v>70</v>
      </c>
      <c r="FY75" s="8">
        <v>1</v>
      </c>
      <c r="FZ75" s="8">
        <v>0</v>
      </c>
      <c r="GA75" s="8">
        <v>1</v>
      </c>
      <c r="GB75" s="8">
        <v>0</v>
      </c>
      <c r="GC75" s="8">
        <v>0</v>
      </c>
      <c r="GD75" s="11">
        <v>0</v>
      </c>
      <c r="GE75" s="9" t="e">
        <v>#NULL!</v>
      </c>
      <c r="GF75" s="11">
        <v>1</v>
      </c>
      <c r="GG75" s="8"/>
      <c r="GH75" s="8"/>
      <c r="GI75" s="8"/>
      <c r="GJ75" s="9" t="e">
        <v>#NULL!</v>
      </c>
      <c r="GK75" s="8" t="s">
        <v>227</v>
      </c>
      <c r="GL75" s="8"/>
      <c r="GM75" s="9" t="e">
        <v>#NULL!</v>
      </c>
      <c r="GN75" s="9" t="e">
        <v>#NULL!</v>
      </c>
      <c r="GO75" s="9" t="e">
        <v>#NULL!</v>
      </c>
      <c r="GP75" s="9" t="e">
        <v>#NULL!</v>
      </c>
      <c r="GQ75" s="9" t="e">
        <v>#NULL!</v>
      </c>
    </row>
    <row r="76" spans="1:199" x14ac:dyDescent="0.2">
      <c r="A76" s="8" t="s">
        <v>606</v>
      </c>
      <c r="B76" s="11">
        <v>11.08</v>
      </c>
      <c r="C76" s="11">
        <v>15.65</v>
      </c>
      <c r="D76" s="7">
        <f>(0.07)/(SQRT(2))</f>
        <v>4.9497474683058325E-2</v>
      </c>
      <c r="E76" s="9" t="e">
        <v>#NULL!</v>
      </c>
      <c r="F76" s="11">
        <v>0.14000000000000001</v>
      </c>
      <c r="G76" s="11">
        <v>0.05</v>
      </c>
      <c r="H76" s="8">
        <v>2</v>
      </c>
      <c r="I76" s="10">
        <v>43280</v>
      </c>
      <c r="J76" s="8">
        <v>2</v>
      </c>
      <c r="K76" s="8">
        <v>2</v>
      </c>
      <c r="L76" s="8">
        <v>9</v>
      </c>
      <c r="M76" s="8">
        <v>68</v>
      </c>
      <c r="N76" s="10">
        <v>24877</v>
      </c>
      <c r="O76" s="8">
        <v>1</v>
      </c>
      <c r="P76" s="9" t="e">
        <v>#NULL!</v>
      </c>
      <c r="Q76" s="9" t="e">
        <v>#NULL!</v>
      </c>
      <c r="R76" s="9" t="e">
        <v>#NULL!</v>
      </c>
      <c r="S76" s="9" t="e">
        <v>#NULL!</v>
      </c>
      <c r="T76" s="8">
        <v>1</v>
      </c>
      <c r="U76" s="9" t="e">
        <v>#NULL!</v>
      </c>
      <c r="V76" s="9" t="e">
        <v>#NULL!</v>
      </c>
      <c r="W76" s="9" t="e">
        <v>#NULL!</v>
      </c>
      <c r="X76" s="8"/>
      <c r="Y76" s="8">
        <v>3</v>
      </c>
      <c r="Z76" s="8">
        <v>3</v>
      </c>
      <c r="AA76" s="8">
        <v>3</v>
      </c>
      <c r="AB76" s="8">
        <v>1</v>
      </c>
      <c r="AC76" s="8">
        <v>4</v>
      </c>
      <c r="AD76" s="8"/>
      <c r="AE76" s="8">
        <v>2</v>
      </c>
      <c r="AF76" s="8"/>
      <c r="AG76" s="8">
        <v>62</v>
      </c>
      <c r="AH76" s="8" t="s">
        <v>223</v>
      </c>
      <c r="AI76" s="8" t="s">
        <v>223</v>
      </c>
      <c r="AJ76" s="8" t="s">
        <v>223</v>
      </c>
      <c r="AK76" s="8" t="s">
        <v>223</v>
      </c>
      <c r="AL76" s="8" t="s">
        <v>223</v>
      </c>
      <c r="AM76" s="8" t="s">
        <v>223</v>
      </c>
      <c r="AN76" s="8" t="s">
        <v>223</v>
      </c>
      <c r="AO76" s="8" t="s">
        <v>223</v>
      </c>
      <c r="AP76" s="9" t="e">
        <v>#NULL!</v>
      </c>
      <c r="AQ76" s="8" t="s">
        <v>223</v>
      </c>
      <c r="AR76" s="8" t="s">
        <v>223</v>
      </c>
      <c r="AS76" s="8" t="s">
        <v>224</v>
      </c>
      <c r="AT76" s="8" t="s">
        <v>223</v>
      </c>
      <c r="AU76" s="8" t="s">
        <v>223</v>
      </c>
      <c r="AV76" s="8" t="s">
        <v>223</v>
      </c>
      <c r="AW76" s="8" t="s">
        <v>223</v>
      </c>
      <c r="AX76" s="8" t="s">
        <v>223</v>
      </c>
      <c r="AY76" s="8" t="s">
        <v>223</v>
      </c>
      <c r="AZ76" s="8" t="s">
        <v>223</v>
      </c>
      <c r="BA76" s="8" t="s">
        <v>223</v>
      </c>
      <c r="BB76" s="8" t="s">
        <v>223</v>
      </c>
      <c r="BC76" s="8"/>
      <c r="BD76" s="8" t="s">
        <v>344</v>
      </c>
      <c r="BE76" s="8">
        <v>2</v>
      </c>
      <c r="BF76" s="8">
        <v>2</v>
      </c>
      <c r="BG76" s="8">
        <v>5</v>
      </c>
      <c r="BH76" s="8">
        <v>1</v>
      </c>
      <c r="BI76" s="8">
        <v>2</v>
      </c>
      <c r="BJ76" s="8">
        <v>1</v>
      </c>
      <c r="BK76" s="8"/>
      <c r="BL76" s="8">
        <v>1</v>
      </c>
      <c r="BM76" s="8"/>
      <c r="BN76" s="8">
        <v>2</v>
      </c>
      <c r="BO76" s="8">
        <v>1</v>
      </c>
      <c r="BP76" s="8"/>
      <c r="BQ76" s="8">
        <v>3</v>
      </c>
      <c r="BR76" s="8"/>
      <c r="BS76" s="8">
        <v>3</v>
      </c>
      <c r="BT76" s="8"/>
      <c r="BU76" s="8">
        <v>3</v>
      </c>
      <c r="BV76" s="8"/>
      <c r="BW76" s="8">
        <v>21</v>
      </c>
      <c r="BX76" s="8">
        <v>4</v>
      </c>
      <c r="BY76" s="8"/>
      <c r="BZ76" s="8">
        <v>2</v>
      </c>
      <c r="CA76" s="8">
        <v>31</v>
      </c>
      <c r="CB76" s="8" t="s">
        <v>224</v>
      </c>
      <c r="CC76" s="8"/>
      <c r="CD76" s="8">
        <v>2</v>
      </c>
      <c r="CE76" s="8"/>
      <c r="CF76" s="8">
        <v>1</v>
      </c>
      <c r="CG76" s="8">
        <v>1</v>
      </c>
      <c r="CH76" s="8">
        <v>2</v>
      </c>
      <c r="CI76" s="8">
        <v>2</v>
      </c>
      <c r="CJ76" s="8">
        <v>2</v>
      </c>
      <c r="CK76" s="8">
        <v>2</v>
      </c>
      <c r="CL76" s="8">
        <v>2</v>
      </c>
      <c r="CM76" s="8">
        <v>2</v>
      </c>
      <c r="CN76" s="8">
        <v>2</v>
      </c>
      <c r="CO76" s="8">
        <v>2</v>
      </c>
      <c r="CP76" s="8">
        <v>2</v>
      </c>
      <c r="CQ76" s="8">
        <v>2</v>
      </c>
      <c r="CR76" s="8">
        <v>2</v>
      </c>
      <c r="CS76" s="8">
        <v>2</v>
      </c>
      <c r="CT76" s="8">
        <v>4</v>
      </c>
      <c r="CU76" s="8">
        <v>3</v>
      </c>
      <c r="CV76" s="8">
        <v>5</v>
      </c>
      <c r="CW76" s="8">
        <v>0</v>
      </c>
      <c r="CX76" s="8">
        <v>122</v>
      </c>
      <c r="CY76" s="8">
        <v>1</v>
      </c>
      <c r="CZ76" s="8">
        <v>2</v>
      </c>
      <c r="DA76" s="8">
        <v>4</v>
      </c>
      <c r="DB76" s="8">
        <v>1</v>
      </c>
      <c r="DC76" s="8">
        <v>2</v>
      </c>
      <c r="DD76" s="8">
        <v>2</v>
      </c>
      <c r="DE76" s="8">
        <v>2</v>
      </c>
      <c r="DF76" s="8">
        <v>2</v>
      </c>
      <c r="DG76" s="8">
        <v>2</v>
      </c>
      <c r="DH76" s="8">
        <v>2</v>
      </c>
      <c r="DI76" s="8">
        <v>2</v>
      </c>
      <c r="DJ76" s="8">
        <v>1</v>
      </c>
      <c r="DK76" s="8">
        <v>1</v>
      </c>
      <c r="DL76" s="8">
        <v>2</v>
      </c>
      <c r="DM76" s="8">
        <v>2</v>
      </c>
      <c r="DN76" s="8">
        <v>2</v>
      </c>
      <c r="DO76" s="8">
        <v>2</v>
      </c>
      <c r="DP76" s="8">
        <v>2</v>
      </c>
      <c r="DQ76" s="8">
        <v>2</v>
      </c>
      <c r="DR76" s="8">
        <v>2</v>
      </c>
      <c r="DS76" s="8">
        <v>2</v>
      </c>
      <c r="DT76" s="8">
        <v>5</v>
      </c>
      <c r="DU76" s="8" t="s">
        <v>231</v>
      </c>
      <c r="DV76" s="9" t="e">
        <v>#NULL!</v>
      </c>
      <c r="DW76" s="8">
        <v>5</v>
      </c>
      <c r="DX76" s="8">
        <v>1</v>
      </c>
      <c r="DY76" s="8">
        <v>32</v>
      </c>
      <c r="DZ76" s="8" t="s">
        <v>223</v>
      </c>
      <c r="EA76" s="8"/>
      <c r="EB76" s="8" t="s">
        <v>223</v>
      </c>
      <c r="EC76" s="8" t="s">
        <v>223</v>
      </c>
      <c r="ED76" s="8">
        <v>1</v>
      </c>
      <c r="EE76" s="8">
        <v>50.384668035592057</v>
      </c>
      <c r="EF76" s="8">
        <v>1</v>
      </c>
      <c r="EG76" s="8">
        <v>1</v>
      </c>
      <c r="EH76" s="8">
        <v>0</v>
      </c>
      <c r="EI76" s="8">
        <v>0</v>
      </c>
      <c r="EJ76" s="8">
        <v>0</v>
      </c>
      <c r="EK76" s="8">
        <v>2</v>
      </c>
      <c r="EL76" s="8">
        <v>1</v>
      </c>
      <c r="EM76" s="11">
        <v>1</v>
      </c>
      <c r="EN76" s="11">
        <v>1.76098559796137</v>
      </c>
      <c r="EO76" s="11">
        <v>2.7275463460693299</v>
      </c>
      <c r="EP76" s="11">
        <v>9.5204583873186497</v>
      </c>
      <c r="EQ76" s="11">
        <v>66.430914916684301</v>
      </c>
      <c r="ER76" s="11">
        <v>1.051703927708</v>
      </c>
      <c r="ES76" s="9" t="e">
        <v>#NULL!</v>
      </c>
      <c r="ET76" s="13">
        <v>32.492750999999998</v>
      </c>
      <c r="EU76" s="13">
        <v>-114.793623</v>
      </c>
      <c r="EV76" s="8">
        <v>56</v>
      </c>
      <c r="EW76" s="8">
        <v>120</v>
      </c>
      <c r="EX76" s="11">
        <v>26.9</v>
      </c>
      <c r="EY76" s="8">
        <v>0</v>
      </c>
      <c r="EZ76" s="8">
        <v>0</v>
      </c>
      <c r="FA76" s="8">
        <v>1</v>
      </c>
      <c r="FB76" s="8">
        <v>0</v>
      </c>
      <c r="FC76" s="8">
        <v>0</v>
      </c>
      <c r="FD76" s="8">
        <v>1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1</v>
      </c>
      <c r="FL76" s="8" t="s">
        <v>608</v>
      </c>
      <c r="FM76" s="8">
        <v>1</v>
      </c>
      <c r="FN76" s="9" t="e">
        <v>#NULL!</v>
      </c>
      <c r="FO76" s="9" t="e">
        <v>#NULL!</v>
      </c>
      <c r="FP76" s="9" t="e">
        <v>#NULL!</v>
      </c>
      <c r="FQ76" s="9" t="e">
        <v>#NULL!</v>
      </c>
      <c r="FR76" s="9" t="e">
        <v>#NULL!</v>
      </c>
      <c r="FS76" s="8">
        <v>1</v>
      </c>
      <c r="FT76" s="9" t="e">
        <v>#NULL!</v>
      </c>
      <c r="FU76" s="9" t="e">
        <v>#NULL!</v>
      </c>
      <c r="FV76" s="11">
        <v>60</v>
      </c>
      <c r="FW76" s="11">
        <v>23.823888888888888</v>
      </c>
      <c r="FX76" s="8">
        <v>50</v>
      </c>
      <c r="FY76" s="8">
        <v>1</v>
      </c>
      <c r="FZ76" s="8">
        <v>1</v>
      </c>
      <c r="GA76" s="8">
        <v>0</v>
      </c>
      <c r="GB76" s="8">
        <v>0</v>
      </c>
      <c r="GC76" s="8">
        <v>0</v>
      </c>
      <c r="GD76" s="11">
        <v>0</v>
      </c>
      <c r="GE76" s="9" t="e">
        <v>#NULL!</v>
      </c>
      <c r="GF76" s="11">
        <v>0</v>
      </c>
      <c r="GG76" s="8" t="s">
        <v>516</v>
      </c>
      <c r="GH76" s="8" t="s">
        <v>510</v>
      </c>
      <c r="GI76" s="8" t="s">
        <v>224</v>
      </c>
      <c r="GJ76" s="9" t="e">
        <v>#NULL!</v>
      </c>
      <c r="GK76" s="8" t="s">
        <v>227</v>
      </c>
      <c r="GL76" s="8"/>
      <c r="GM76" s="9" t="e">
        <v>#NULL!</v>
      </c>
      <c r="GN76" s="9" t="e">
        <v>#NULL!</v>
      </c>
      <c r="GO76" s="9" t="e">
        <v>#NULL!</v>
      </c>
      <c r="GP76" s="9" t="e">
        <v>#NULL!</v>
      </c>
      <c r="GQ76" s="9" t="e">
        <v>#NULL!</v>
      </c>
    </row>
    <row r="77" spans="1:199" x14ac:dyDescent="0.2">
      <c r="A77" s="8" t="s">
        <v>612</v>
      </c>
      <c r="B77" s="11">
        <v>1.33</v>
      </c>
      <c r="C77" s="11">
        <v>140.34</v>
      </c>
      <c r="D77" s="7">
        <f>(0.07)/(SQRT(2))</f>
        <v>4.9497474683058325E-2</v>
      </c>
      <c r="E77" s="11">
        <v>0.20399999999999999</v>
      </c>
      <c r="F77" s="11">
        <v>1.03</v>
      </c>
      <c r="G77" s="7">
        <f>0.05/SQRT(2)</f>
        <v>3.5355339059327376E-2</v>
      </c>
      <c r="H77" s="8">
        <v>2</v>
      </c>
      <c r="I77" s="10">
        <v>43283</v>
      </c>
      <c r="J77" s="8">
        <v>2</v>
      </c>
      <c r="K77" s="8">
        <v>8</v>
      </c>
      <c r="L77" s="8">
        <v>11</v>
      </c>
      <c r="M77" s="8">
        <v>99</v>
      </c>
      <c r="N77" s="10">
        <v>36383</v>
      </c>
      <c r="O77" s="8">
        <v>1</v>
      </c>
      <c r="P77" s="9" t="e">
        <v>#NULL!</v>
      </c>
      <c r="Q77" s="9" t="e">
        <v>#NULL!</v>
      </c>
      <c r="R77" s="9" t="e">
        <v>#NULL!</v>
      </c>
      <c r="S77" s="9" t="e">
        <v>#NULL!</v>
      </c>
      <c r="T77" s="8">
        <v>1</v>
      </c>
      <c r="U77" s="9" t="e">
        <v>#NULL!</v>
      </c>
      <c r="V77" s="9" t="e">
        <v>#NULL!</v>
      </c>
      <c r="W77" s="9" t="e">
        <v>#NULL!</v>
      </c>
      <c r="X77" s="8"/>
      <c r="Y77" s="8">
        <v>5</v>
      </c>
      <c r="Z77" s="8">
        <v>3</v>
      </c>
      <c r="AA77" s="8">
        <v>0</v>
      </c>
      <c r="AB77" s="8">
        <v>0</v>
      </c>
      <c r="AC77" s="8">
        <v>4</v>
      </c>
      <c r="AD77" s="8"/>
      <c r="AE77" s="8">
        <v>1</v>
      </c>
      <c r="AF77" s="8"/>
      <c r="AG77" s="8">
        <v>2</v>
      </c>
      <c r="AH77" s="8" t="s">
        <v>223</v>
      </c>
      <c r="AI77" s="8" t="s">
        <v>223</v>
      </c>
      <c r="AJ77" s="8" t="s">
        <v>223</v>
      </c>
      <c r="AK77" s="8" t="s">
        <v>223</v>
      </c>
      <c r="AL77" s="8" t="s">
        <v>223</v>
      </c>
      <c r="AM77" s="8" t="s">
        <v>223</v>
      </c>
      <c r="AN77" s="8" t="s">
        <v>223</v>
      </c>
      <c r="AO77" s="8" t="s">
        <v>223</v>
      </c>
      <c r="AP77" s="9" t="e">
        <v>#NULL!</v>
      </c>
      <c r="AQ77" s="8" t="s">
        <v>223</v>
      </c>
      <c r="AR77" s="8" t="s">
        <v>223</v>
      </c>
      <c r="AS77" s="8" t="s">
        <v>223</v>
      </c>
      <c r="AT77" s="8" t="s">
        <v>224</v>
      </c>
      <c r="AU77" s="8" t="s">
        <v>223</v>
      </c>
      <c r="AV77" s="8" t="s">
        <v>223</v>
      </c>
      <c r="AW77" s="8" t="s">
        <v>223</v>
      </c>
      <c r="AX77" s="8" t="s">
        <v>223</v>
      </c>
      <c r="AY77" s="8" t="s">
        <v>223</v>
      </c>
      <c r="AZ77" s="8" t="s">
        <v>223</v>
      </c>
      <c r="BA77" s="8" t="s">
        <v>223</v>
      </c>
      <c r="BB77" s="8" t="s">
        <v>223</v>
      </c>
      <c r="BC77" s="8"/>
      <c r="BD77" s="8" t="s">
        <v>49</v>
      </c>
      <c r="BE77" s="8">
        <v>2</v>
      </c>
      <c r="BF77" s="8">
        <v>2</v>
      </c>
      <c r="BG77" s="8">
        <v>5</v>
      </c>
      <c r="BH77" s="8">
        <v>1</v>
      </c>
      <c r="BI77" s="8">
        <v>1</v>
      </c>
      <c r="BJ77" s="8">
        <v>1</v>
      </c>
      <c r="BK77" s="8"/>
      <c r="BL77" s="8">
        <v>1</v>
      </c>
      <c r="BM77" s="8"/>
      <c r="BN77" s="8">
        <v>2</v>
      </c>
      <c r="BO77" s="8">
        <v>3</v>
      </c>
      <c r="BP77" s="8"/>
      <c r="BQ77" s="8">
        <v>1</v>
      </c>
      <c r="BR77" s="8"/>
      <c r="BS77" s="8">
        <v>1</v>
      </c>
      <c r="BT77" s="8"/>
      <c r="BU77" s="8">
        <v>1</v>
      </c>
      <c r="BV77" s="8"/>
      <c r="BW77" s="8">
        <v>1</v>
      </c>
      <c r="BX77" s="8">
        <v>4</v>
      </c>
      <c r="BY77" s="8"/>
      <c r="BZ77" s="8">
        <v>1</v>
      </c>
      <c r="CA77" s="8">
        <v>1</v>
      </c>
      <c r="CB77" s="8" t="s">
        <v>224</v>
      </c>
      <c r="CC77" s="8"/>
      <c r="CD77" s="8">
        <v>2</v>
      </c>
      <c r="CE77" s="8"/>
      <c r="CF77" s="8">
        <v>1</v>
      </c>
      <c r="CG77" s="8">
        <v>2</v>
      </c>
      <c r="CH77" s="8">
        <v>2</v>
      </c>
      <c r="CI77" s="8">
        <v>2</v>
      </c>
      <c r="CJ77" s="8">
        <v>2</v>
      </c>
      <c r="CK77" s="8">
        <v>2</v>
      </c>
      <c r="CL77" s="8">
        <v>2</v>
      </c>
      <c r="CM77" s="8">
        <v>2</v>
      </c>
      <c r="CN77" s="8">
        <v>2</v>
      </c>
      <c r="CO77" s="8">
        <v>2</v>
      </c>
      <c r="CP77" s="8">
        <v>2</v>
      </c>
      <c r="CQ77" s="8">
        <v>2</v>
      </c>
      <c r="CR77" s="8">
        <v>2</v>
      </c>
      <c r="CS77" s="8">
        <v>1</v>
      </c>
      <c r="CT77" s="8">
        <v>4</v>
      </c>
      <c r="CU77" s="8">
        <v>3</v>
      </c>
      <c r="CV77" s="8">
        <v>5</v>
      </c>
      <c r="CW77" s="8">
        <v>2</v>
      </c>
      <c r="CX77" s="8">
        <v>97</v>
      </c>
      <c r="CY77" s="8">
        <v>2</v>
      </c>
      <c r="CZ77" s="8">
        <v>1</v>
      </c>
      <c r="DA77" s="8">
        <v>3</v>
      </c>
      <c r="DB77" s="8">
        <v>2</v>
      </c>
      <c r="DC77" s="8">
        <v>2</v>
      </c>
      <c r="DD77" s="8">
        <v>2</v>
      </c>
      <c r="DE77" s="8">
        <v>2</v>
      </c>
      <c r="DF77" s="8">
        <v>2</v>
      </c>
      <c r="DG77" s="8">
        <v>2</v>
      </c>
      <c r="DH77" s="8">
        <v>2</v>
      </c>
      <c r="DI77" s="8">
        <v>2</v>
      </c>
      <c r="DJ77" s="8">
        <v>1</v>
      </c>
      <c r="DK77" s="8">
        <v>2</v>
      </c>
      <c r="DL77" s="8">
        <v>1</v>
      </c>
      <c r="DM77" s="8">
        <v>2</v>
      </c>
      <c r="DN77" s="8">
        <v>2</v>
      </c>
      <c r="DO77" s="8">
        <v>2</v>
      </c>
      <c r="DP77" s="8">
        <v>2</v>
      </c>
      <c r="DQ77" s="8">
        <v>2</v>
      </c>
      <c r="DR77" s="8">
        <v>2</v>
      </c>
      <c r="DS77" s="8">
        <v>2</v>
      </c>
      <c r="DT77" s="8">
        <v>2</v>
      </c>
      <c r="DU77" s="8" t="s">
        <v>223</v>
      </c>
      <c r="DV77" s="9" t="e">
        <v>#NULL!</v>
      </c>
      <c r="DW77" s="8">
        <v>1</v>
      </c>
      <c r="DX77" s="8">
        <v>2</v>
      </c>
      <c r="DY77" s="8">
        <v>3</v>
      </c>
      <c r="DZ77" s="8" t="s">
        <v>223</v>
      </c>
      <c r="EA77" s="8"/>
      <c r="EB77" s="8" t="s">
        <v>223</v>
      </c>
      <c r="EC77" s="8" t="s">
        <v>223</v>
      </c>
      <c r="ED77" s="8">
        <v>7</v>
      </c>
      <c r="EE77" s="8">
        <v>18.891170431211499</v>
      </c>
      <c r="EF77" s="8">
        <v>1</v>
      </c>
      <c r="EG77" s="8">
        <v>0</v>
      </c>
      <c r="EH77" s="8">
        <v>1</v>
      </c>
      <c r="EI77" s="8">
        <v>0</v>
      </c>
      <c r="EJ77" s="8">
        <v>0</v>
      </c>
      <c r="EK77" s="8">
        <v>2</v>
      </c>
      <c r="EL77" s="8">
        <v>1</v>
      </c>
      <c r="EM77" s="11">
        <v>1</v>
      </c>
      <c r="EN77" s="11">
        <v>2.5235444000869198</v>
      </c>
      <c r="EO77" s="11">
        <v>0.79135138361278901</v>
      </c>
      <c r="EP77" s="9" t="e">
        <v>#NULL!</v>
      </c>
      <c r="EQ77" s="11">
        <v>93.727461619874802</v>
      </c>
      <c r="ER77" s="11">
        <v>1.043290638677</v>
      </c>
      <c r="ES77" s="11">
        <v>126.151688541407</v>
      </c>
      <c r="ET77" s="13">
        <v>32.488703999999998</v>
      </c>
      <c r="EU77" s="13">
        <v>-114.75559199999999</v>
      </c>
      <c r="EV77" s="8">
        <v>62</v>
      </c>
      <c r="EW77" s="8">
        <v>92</v>
      </c>
      <c r="EX77" s="11">
        <v>16.600000000000001</v>
      </c>
      <c r="EY77" s="8">
        <v>0</v>
      </c>
      <c r="EZ77" s="8">
        <v>0</v>
      </c>
      <c r="FA77" s="8">
        <v>1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1</v>
      </c>
      <c r="FL77" s="8" t="s">
        <v>614</v>
      </c>
      <c r="FM77" s="8">
        <v>1</v>
      </c>
      <c r="FN77" s="9" t="e">
        <v>#NULL!</v>
      </c>
      <c r="FO77" s="9" t="e">
        <v>#NULL!</v>
      </c>
      <c r="FP77" s="9" t="e">
        <v>#NULL!</v>
      </c>
      <c r="FQ77" s="9" t="e">
        <v>#NULL!</v>
      </c>
      <c r="FR77" s="9" t="e">
        <v>#NULL!</v>
      </c>
      <c r="FS77" s="8">
        <v>1</v>
      </c>
      <c r="FT77" s="9" t="e">
        <v>#NULL!</v>
      </c>
      <c r="FU77" s="9" t="e">
        <v>#NULL!</v>
      </c>
      <c r="FV77" s="11">
        <v>62</v>
      </c>
      <c r="FW77" s="11">
        <v>17.739594172736734</v>
      </c>
      <c r="FX77" s="8">
        <v>19</v>
      </c>
      <c r="FY77" s="8">
        <v>1</v>
      </c>
      <c r="FZ77" s="8">
        <v>0</v>
      </c>
      <c r="GA77" s="8">
        <v>1</v>
      </c>
      <c r="GB77" s="8">
        <v>0</v>
      </c>
      <c r="GC77" s="8">
        <v>0</v>
      </c>
      <c r="GD77" s="11">
        <v>0</v>
      </c>
      <c r="GE77" s="11">
        <v>0</v>
      </c>
      <c r="GF77" s="11">
        <v>0</v>
      </c>
      <c r="GG77" s="8"/>
      <c r="GH77" s="8"/>
      <c r="GI77" s="8"/>
      <c r="GJ77" s="9" t="e">
        <v>#NULL!</v>
      </c>
      <c r="GK77" s="8" t="s">
        <v>227</v>
      </c>
      <c r="GL77" s="8"/>
      <c r="GM77" s="12">
        <v>-0.13538591073449815</v>
      </c>
      <c r="GN77" s="12">
        <v>8.7465533204235724E-2</v>
      </c>
      <c r="GO77" s="12">
        <v>-0.31050806413137416</v>
      </c>
      <c r="GP77" s="12">
        <v>-0.18028448668992597</v>
      </c>
      <c r="GQ77" s="12">
        <v>-0.46776843479566577</v>
      </c>
    </row>
    <row r="78" spans="1:199" x14ac:dyDescent="0.2">
      <c r="A78" s="8" t="s">
        <v>609</v>
      </c>
      <c r="B78" s="11">
        <v>1.28</v>
      </c>
      <c r="C78" s="11">
        <v>81.96</v>
      </c>
      <c r="D78" s="7">
        <f>(0.07)/(SQRT(2))</f>
        <v>4.9497474683058325E-2</v>
      </c>
      <c r="E78" s="11">
        <v>60.174999999999997</v>
      </c>
      <c r="F78" s="11">
        <v>1.57</v>
      </c>
      <c r="G78" s="7">
        <f>0.05/SQRT(2)</f>
        <v>3.5355339059327376E-2</v>
      </c>
      <c r="H78" s="8">
        <v>2</v>
      </c>
      <c r="I78" s="10">
        <v>43283</v>
      </c>
      <c r="J78" s="8">
        <v>2</v>
      </c>
      <c r="K78" s="8">
        <v>3</v>
      </c>
      <c r="L78" s="8">
        <v>13</v>
      </c>
      <c r="M78" s="8">
        <v>70</v>
      </c>
      <c r="N78" s="10">
        <v>25640</v>
      </c>
      <c r="O78" s="8">
        <v>1</v>
      </c>
      <c r="P78" s="9" t="e">
        <v>#NULL!</v>
      </c>
      <c r="Q78" s="9" t="e">
        <v>#NULL!</v>
      </c>
      <c r="R78" s="9" t="e">
        <v>#NULL!</v>
      </c>
      <c r="S78" s="9" t="e">
        <v>#NULL!</v>
      </c>
      <c r="T78" s="8">
        <v>1</v>
      </c>
      <c r="U78" s="9" t="e">
        <v>#NULL!</v>
      </c>
      <c r="V78" s="9" t="e">
        <v>#NULL!</v>
      </c>
      <c r="W78" s="9" t="e">
        <v>#NULL!</v>
      </c>
      <c r="X78" s="8"/>
      <c r="Y78" s="8">
        <v>1</v>
      </c>
      <c r="Z78" s="8">
        <v>3</v>
      </c>
      <c r="AA78" s="8">
        <v>3</v>
      </c>
      <c r="AB78" s="8">
        <v>0</v>
      </c>
      <c r="AC78" s="8">
        <v>2</v>
      </c>
      <c r="AD78" s="8"/>
      <c r="AE78" s="8">
        <v>2</v>
      </c>
      <c r="AF78" s="8"/>
      <c r="AG78" s="8">
        <v>2</v>
      </c>
      <c r="AH78" s="8" t="s">
        <v>223</v>
      </c>
      <c r="AI78" s="8" t="s">
        <v>223</v>
      </c>
      <c r="AJ78" s="8" t="s">
        <v>223</v>
      </c>
      <c r="AK78" s="8" t="s">
        <v>223</v>
      </c>
      <c r="AL78" s="8" t="s">
        <v>223</v>
      </c>
      <c r="AM78" s="8" t="s">
        <v>223</v>
      </c>
      <c r="AN78" s="8" t="s">
        <v>223</v>
      </c>
      <c r="AO78" s="8" t="s">
        <v>223</v>
      </c>
      <c r="AP78" s="9" t="e">
        <v>#NULL!</v>
      </c>
      <c r="AQ78" s="8" t="s">
        <v>223</v>
      </c>
      <c r="AR78" s="8" t="s">
        <v>223</v>
      </c>
      <c r="AS78" s="8" t="s">
        <v>223</v>
      </c>
      <c r="AT78" s="8" t="s">
        <v>223</v>
      </c>
      <c r="AU78" s="8" t="s">
        <v>223</v>
      </c>
      <c r="AV78" s="8" t="s">
        <v>224</v>
      </c>
      <c r="AW78" s="8" t="s">
        <v>223</v>
      </c>
      <c r="AX78" s="8" t="s">
        <v>223</v>
      </c>
      <c r="AY78" s="8" t="s">
        <v>223</v>
      </c>
      <c r="AZ78" s="8" t="s">
        <v>223</v>
      </c>
      <c r="BA78" s="8" t="s">
        <v>223</v>
      </c>
      <c r="BB78" s="8" t="s">
        <v>223</v>
      </c>
      <c r="BC78" s="8"/>
      <c r="BD78" s="8" t="s">
        <v>344</v>
      </c>
      <c r="BE78" s="8">
        <v>2</v>
      </c>
      <c r="BF78" s="8">
        <v>2</v>
      </c>
      <c r="BG78" s="8">
        <v>5</v>
      </c>
      <c r="BH78" s="8">
        <v>2</v>
      </c>
      <c r="BI78" s="8">
        <v>2</v>
      </c>
      <c r="BJ78" s="8">
        <v>1</v>
      </c>
      <c r="BK78" s="8"/>
      <c r="BL78" s="8">
        <v>1</v>
      </c>
      <c r="BM78" s="8"/>
      <c r="BN78" s="8">
        <v>2</v>
      </c>
      <c r="BO78" s="8">
        <v>1</v>
      </c>
      <c r="BP78" s="8"/>
      <c r="BQ78" s="8">
        <v>1</v>
      </c>
      <c r="BR78" s="8"/>
      <c r="BS78" s="8">
        <v>1</v>
      </c>
      <c r="BT78" s="8"/>
      <c r="BU78" s="8">
        <v>3</v>
      </c>
      <c r="BV78" s="8"/>
      <c r="BW78" s="8">
        <v>1</v>
      </c>
      <c r="BX78" s="8">
        <v>4</v>
      </c>
      <c r="BY78" s="8"/>
      <c r="BZ78" s="8">
        <v>2</v>
      </c>
      <c r="CA78" s="8">
        <v>1</v>
      </c>
      <c r="CB78" s="8" t="s">
        <v>224</v>
      </c>
      <c r="CC78" s="8"/>
      <c r="CD78" s="8">
        <v>2</v>
      </c>
      <c r="CE78" s="8"/>
      <c r="CF78" s="8">
        <v>1</v>
      </c>
      <c r="CG78" s="8">
        <v>1</v>
      </c>
      <c r="CH78" s="8">
        <v>2</v>
      </c>
      <c r="CI78" s="8">
        <v>2</v>
      </c>
      <c r="CJ78" s="8">
        <v>2</v>
      </c>
      <c r="CK78" s="8">
        <v>2</v>
      </c>
      <c r="CL78" s="8">
        <v>2</v>
      </c>
      <c r="CM78" s="8">
        <v>2</v>
      </c>
      <c r="CN78" s="8">
        <v>2</v>
      </c>
      <c r="CO78" s="8">
        <v>2</v>
      </c>
      <c r="CP78" s="8">
        <v>2</v>
      </c>
      <c r="CQ78" s="8">
        <v>2</v>
      </c>
      <c r="CR78" s="8">
        <v>2</v>
      </c>
      <c r="CS78" s="8">
        <v>1</v>
      </c>
      <c r="CT78" s="8">
        <v>4</v>
      </c>
      <c r="CU78" s="8">
        <v>3</v>
      </c>
      <c r="CV78" s="8">
        <v>5</v>
      </c>
      <c r="CW78" s="8">
        <v>0</v>
      </c>
      <c r="CX78" s="8">
        <v>200</v>
      </c>
      <c r="CY78" s="8">
        <v>1</v>
      </c>
      <c r="CZ78" s="8">
        <v>2</v>
      </c>
      <c r="DA78" s="8">
        <v>5</v>
      </c>
      <c r="DB78" s="8">
        <v>1</v>
      </c>
      <c r="DC78" s="8">
        <v>2</v>
      </c>
      <c r="DD78" s="8">
        <v>2</v>
      </c>
      <c r="DE78" s="8">
        <v>2</v>
      </c>
      <c r="DF78" s="8">
        <v>2</v>
      </c>
      <c r="DG78" s="8">
        <v>2</v>
      </c>
      <c r="DH78" s="8">
        <v>2</v>
      </c>
      <c r="DI78" s="8">
        <v>2</v>
      </c>
      <c r="DJ78" s="8">
        <v>1</v>
      </c>
      <c r="DK78" s="8">
        <v>2</v>
      </c>
      <c r="DL78" s="8">
        <v>1</v>
      </c>
      <c r="DM78" s="8">
        <v>2</v>
      </c>
      <c r="DN78" s="8">
        <v>2</v>
      </c>
      <c r="DO78" s="8">
        <v>2</v>
      </c>
      <c r="DP78" s="8">
        <v>2</v>
      </c>
      <c r="DQ78" s="8">
        <v>2</v>
      </c>
      <c r="DR78" s="8">
        <v>2</v>
      </c>
      <c r="DS78" s="8">
        <v>2</v>
      </c>
      <c r="DT78" s="8">
        <v>2</v>
      </c>
      <c r="DU78" s="8" t="s">
        <v>223</v>
      </c>
      <c r="DV78" s="9" t="e">
        <v>#NULL!</v>
      </c>
      <c r="DW78" s="8">
        <v>1</v>
      </c>
      <c r="DX78" s="8">
        <v>1</v>
      </c>
      <c r="DY78" s="8">
        <v>1</v>
      </c>
      <c r="DZ78" s="8" t="s">
        <v>224</v>
      </c>
      <c r="EA78" s="8" t="s">
        <v>318</v>
      </c>
      <c r="EB78" s="8" t="s">
        <v>235</v>
      </c>
      <c r="EC78" s="8" t="s">
        <v>224</v>
      </c>
      <c r="ED78" s="8">
        <v>7</v>
      </c>
      <c r="EE78" s="8">
        <v>48.303901437371664</v>
      </c>
      <c r="EF78" s="8">
        <v>1</v>
      </c>
      <c r="EG78" s="8">
        <v>0</v>
      </c>
      <c r="EH78" s="8">
        <v>1</v>
      </c>
      <c r="EI78" s="8">
        <v>0</v>
      </c>
      <c r="EJ78" s="8">
        <v>0</v>
      </c>
      <c r="EK78" s="8">
        <v>2</v>
      </c>
      <c r="EL78" s="8">
        <v>1</v>
      </c>
      <c r="EM78" s="11">
        <v>1</v>
      </c>
      <c r="EN78" s="11">
        <v>1.7534914094015699</v>
      </c>
      <c r="EO78" s="11">
        <v>2.59265781721456</v>
      </c>
      <c r="EP78" s="11">
        <v>8.8887958661329005</v>
      </c>
      <c r="EQ78" s="11">
        <v>75.9787224684341</v>
      </c>
      <c r="ER78" s="11">
        <v>0.90828171789728596</v>
      </c>
      <c r="ES78" s="11">
        <v>72.792895484793405</v>
      </c>
      <c r="ET78" s="13">
        <v>32.488703999999998</v>
      </c>
      <c r="EU78" s="13">
        <v>-114.75559199999999</v>
      </c>
      <c r="EV78" s="8">
        <v>60</v>
      </c>
      <c r="EW78" s="8">
        <v>212</v>
      </c>
      <c r="EX78" s="11">
        <v>41.5</v>
      </c>
      <c r="EY78" s="8">
        <v>1</v>
      </c>
      <c r="EZ78" s="8">
        <v>0</v>
      </c>
      <c r="FA78" s="8">
        <v>1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1</v>
      </c>
      <c r="FH78" s="8">
        <v>1</v>
      </c>
      <c r="FI78" s="8">
        <v>1</v>
      </c>
      <c r="FJ78" s="8">
        <v>0</v>
      </c>
      <c r="FK78" s="8">
        <v>1</v>
      </c>
      <c r="FL78" s="8" t="s">
        <v>611</v>
      </c>
      <c r="FM78" s="8">
        <v>1</v>
      </c>
      <c r="FN78" s="9" t="e">
        <v>#NULL!</v>
      </c>
      <c r="FO78" s="9" t="e">
        <v>#NULL!</v>
      </c>
      <c r="FP78" s="9" t="e">
        <v>#NULL!</v>
      </c>
      <c r="FQ78" s="9" t="e">
        <v>#NULL!</v>
      </c>
      <c r="FR78" s="9" t="e">
        <v>#NULL!</v>
      </c>
      <c r="FS78" s="9" t="e">
        <v>#NULL!</v>
      </c>
      <c r="FT78" s="9" t="e">
        <v>#NULL!</v>
      </c>
      <c r="FU78" s="9" t="e">
        <v>#NULL!</v>
      </c>
      <c r="FV78" s="11">
        <v>60</v>
      </c>
      <c r="FW78" s="11">
        <v>39.055555555555557</v>
      </c>
      <c r="FX78" s="8">
        <v>40</v>
      </c>
      <c r="FY78" s="8">
        <v>1</v>
      </c>
      <c r="FZ78" s="8">
        <v>0</v>
      </c>
      <c r="GA78" s="8">
        <v>1</v>
      </c>
      <c r="GB78" s="8">
        <v>0</v>
      </c>
      <c r="GC78" s="8">
        <v>0</v>
      </c>
      <c r="GD78" s="11">
        <v>0</v>
      </c>
      <c r="GE78" s="11">
        <v>1</v>
      </c>
      <c r="GF78" s="11">
        <v>0</v>
      </c>
      <c r="GG78" s="8" t="s">
        <v>476</v>
      </c>
      <c r="GH78" s="8"/>
      <c r="GI78" s="8"/>
      <c r="GJ78" s="9" t="e">
        <v>#NULL!</v>
      </c>
      <c r="GK78" s="8" t="s">
        <v>227</v>
      </c>
      <c r="GL78" s="8"/>
      <c r="GM78" s="12">
        <v>-1.8400275019223231E-2</v>
      </c>
      <c r="GN78" s="12">
        <v>5.9658207657813218</v>
      </c>
      <c r="GO78" s="12">
        <v>4.4724416656712229</v>
      </c>
      <c r="GP78" s="12">
        <v>-0.58087410223668012</v>
      </c>
      <c r="GQ78" s="12">
        <v>1.3441045233798499</v>
      </c>
    </row>
    <row r="79" spans="1:199" x14ac:dyDescent="0.2">
      <c r="A79" s="8" t="s">
        <v>623</v>
      </c>
      <c r="B79" s="11">
        <v>2.04</v>
      </c>
      <c r="C79" s="11">
        <v>47.1</v>
      </c>
      <c r="D79" s="7">
        <f>(0.07)/(SQRT(2))</f>
        <v>4.9497474683058325E-2</v>
      </c>
      <c r="E79" s="11">
        <v>0.33100000000000002</v>
      </c>
      <c r="F79" s="11">
        <v>1.47</v>
      </c>
      <c r="G79" s="11">
        <v>0.06</v>
      </c>
      <c r="H79" s="8">
        <v>2</v>
      </c>
      <c r="I79" s="10">
        <v>43284</v>
      </c>
      <c r="J79" s="8">
        <v>2</v>
      </c>
      <c r="K79" s="8">
        <v>11</v>
      </c>
      <c r="L79" s="8">
        <v>23</v>
      </c>
      <c r="M79" s="8">
        <v>57</v>
      </c>
      <c r="N79" s="10">
        <v>21147</v>
      </c>
      <c r="O79" s="8">
        <v>1</v>
      </c>
      <c r="P79" s="9" t="e">
        <v>#NULL!</v>
      </c>
      <c r="Q79" s="9" t="e">
        <v>#NULL!</v>
      </c>
      <c r="R79" s="9" t="e">
        <v>#NULL!</v>
      </c>
      <c r="S79" s="9" t="e">
        <v>#NULL!</v>
      </c>
      <c r="T79" s="8">
        <v>1</v>
      </c>
      <c r="U79" s="9" t="e">
        <v>#NULL!</v>
      </c>
      <c r="V79" s="9" t="e">
        <v>#NULL!</v>
      </c>
      <c r="W79" s="9" t="e">
        <v>#NULL!</v>
      </c>
      <c r="X79" s="8"/>
      <c r="Y79" s="8">
        <v>4</v>
      </c>
      <c r="Z79" s="8">
        <v>4</v>
      </c>
      <c r="AA79" s="8">
        <v>3</v>
      </c>
      <c r="AB79" s="8">
        <v>0</v>
      </c>
      <c r="AC79" s="8">
        <v>3</v>
      </c>
      <c r="AD79" s="8"/>
      <c r="AE79" s="8">
        <v>2</v>
      </c>
      <c r="AF79" s="8"/>
      <c r="AG79" s="8">
        <v>62</v>
      </c>
      <c r="AH79" s="8" t="s">
        <v>223</v>
      </c>
      <c r="AI79" s="8" t="s">
        <v>223</v>
      </c>
      <c r="AJ79" s="8" t="s">
        <v>223</v>
      </c>
      <c r="AK79" s="8" t="s">
        <v>223</v>
      </c>
      <c r="AL79" s="8" t="s">
        <v>223</v>
      </c>
      <c r="AM79" s="8" t="s">
        <v>223</v>
      </c>
      <c r="AN79" s="8" t="s">
        <v>223</v>
      </c>
      <c r="AO79" s="8" t="s">
        <v>223</v>
      </c>
      <c r="AP79" s="9" t="e">
        <v>#NULL!</v>
      </c>
      <c r="AQ79" s="8" t="s">
        <v>224</v>
      </c>
      <c r="AR79" s="8" t="s">
        <v>223</v>
      </c>
      <c r="AS79" s="8" t="s">
        <v>223</v>
      </c>
      <c r="AT79" s="8" t="s">
        <v>223</v>
      </c>
      <c r="AU79" s="8" t="s">
        <v>223</v>
      </c>
      <c r="AV79" s="8" t="s">
        <v>223</v>
      </c>
      <c r="AW79" s="8" t="s">
        <v>223</v>
      </c>
      <c r="AX79" s="8" t="s">
        <v>223</v>
      </c>
      <c r="AY79" s="8" t="s">
        <v>223</v>
      </c>
      <c r="AZ79" s="8" t="s">
        <v>223</v>
      </c>
      <c r="BA79" s="8" t="s">
        <v>223</v>
      </c>
      <c r="BB79" s="8" t="s">
        <v>223</v>
      </c>
      <c r="BC79" s="8"/>
      <c r="BD79" s="8" t="s">
        <v>344</v>
      </c>
      <c r="BE79" s="8">
        <v>1</v>
      </c>
      <c r="BF79" s="8">
        <v>1</v>
      </c>
      <c r="BG79" s="8">
        <v>5</v>
      </c>
      <c r="BH79" s="8">
        <v>1</v>
      </c>
      <c r="BI79" s="8">
        <v>1</v>
      </c>
      <c r="BJ79" s="8">
        <v>1</v>
      </c>
      <c r="BK79" s="8"/>
      <c r="BL79" s="8">
        <v>1</v>
      </c>
      <c r="BM79" s="8"/>
      <c r="BN79" s="8">
        <v>2</v>
      </c>
      <c r="BO79" s="8">
        <v>1</v>
      </c>
      <c r="BP79" s="8"/>
      <c r="BQ79" s="8">
        <v>3</v>
      </c>
      <c r="BR79" s="8"/>
      <c r="BS79" s="8">
        <v>3</v>
      </c>
      <c r="BT79" s="8"/>
      <c r="BU79" s="8">
        <v>3</v>
      </c>
      <c r="BV79" s="8"/>
      <c r="BW79" s="8">
        <v>21</v>
      </c>
      <c r="BX79" s="8">
        <v>4</v>
      </c>
      <c r="BY79" s="8"/>
      <c r="BZ79" s="8">
        <v>2</v>
      </c>
      <c r="CA79" s="8">
        <v>31</v>
      </c>
      <c r="CB79" s="8" t="s">
        <v>224</v>
      </c>
      <c r="CC79" s="8"/>
      <c r="CD79" s="8">
        <v>2</v>
      </c>
      <c r="CE79" s="8"/>
      <c r="CF79" s="8">
        <v>1</v>
      </c>
      <c r="CG79" s="8">
        <v>1</v>
      </c>
      <c r="CH79" s="8">
        <v>2</v>
      </c>
      <c r="CI79" s="8">
        <v>2</v>
      </c>
      <c r="CJ79" s="8">
        <v>2</v>
      </c>
      <c r="CK79" s="8">
        <v>1</v>
      </c>
      <c r="CL79" s="8">
        <v>2</v>
      </c>
      <c r="CM79" s="8">
        <v>2</v>
      </c>
      <c r="CN79" s="8">
        <v>2</v>
      </c>
      <c r="CO79" s="8">
        <v>2</v>
      </c>
      <c r="CP79" s="8">
        <v>2</v>
      </c>
      <c r="CQ79" s="8">
        <v>2</v>
      </c>
      <c r="CR79" s="8">
        <v>2</v>
      </c>
      <c r="CS79" s="8">
        <v>2</v>
      </c>
      <c r="CT79" s="8">
        <v>1</v>
      </c>
      <c r="CU79" s="8">
        <v>3</v>
      </c>
      <c r="CV79" s="9" t="e">
        <v>#NULL!</v>
      </c>
      <c r="CW79" s="9" t="e">
        <v>#NULL!</v>
      </c>
      <c r="CX79" s="8">
        <v>172</v>
      </c>
      <c r="CY79" s="8">
        <v>2</v>
      </c>
      <c r="CZ79" s="8">
        <v>1</v>
      </c>
      <c r="DA79" s="8">
        <v>4</v>
      </c>
      <c r="DB79" s="8">
        <v>2</v>
      </c>
      <c r="DC79" s="8">
        <v>2</v>
      </c>
      <c r="DD79" s="8">
        <v>2</v>
      </c>
      <c r="DE79" s="8">
        <v>2</v>
      </c>
      <c r="DF79" s="8">
        <v>2</v>
      </c>
      <c r="DG79" s="8">
        <v>2</v>
      </c>
      <c r="DH79" s="8">
        <v>2</v>
      </c>
      <c r="DI79" s="8">
        <v>2</v>
      </c>
      <c r="DJ79" s="8">
        <v>1</v>
      </c>
      <c r="DK79" s="8">
        <v>2</v>
      </c>
      <c r="DL79" s="8">
        <v>1</v>
      </c>
      <c r="DM79" s="8">
        <v>2</v>
      </c>
      <c r="DN79" s="8">
        <v>2</v>
      </c>
      <c r="DO79" s="8">
        <v>2</v>
      </c>
      <c r="DP79" s="8">
        <v>2</v>
      </c>
      <c r="DQ79" s="8">
        <v>2</v>
      </c>
      <c r="DR79" s="8">
        <v>2</v>
      </c>
      <c r="DS79" s="8">
        <v>2</v>
      </c>
      <c r="DT79" s="8">
        <v>6</v>
      </c>
      <c r="DU79" s="8" t="s">
        <v>223</v>
      </c>
      <c r="DV79" s="9" t="e">
        <v>#NULL!</v>
      </c>
      <c r="DW79" s="8">
        <v>5</v>
      </c>
      <c r="DX79" s="8">
        <v>2</v>
      </c>
      <c r="DY79" s="8">
        <v>32</v>
      </c>
      <c r="DZ79" s="8" t="s">
        <v>223</v>
      </c>
      <c r="EA79" s="8"/>
      <c r="EB79" s="8" t="s">
        <v>223</v>
      </c>
      <c r="EC79" s="8" t="s">
        <v>223</v>
      </c>
      <c r="ED79" s="8">
        <v>2</v>
      </c>
      <c r="EE79" s="8">
        <v>60.607802874743328</v>
      </c>
      <c r="EF79" s="8">
        <v>1</v>
      </c>
      <c r="EG79" s="8">
        <v>0</v>
      </c>
      <c r="EH79" s="8">
        <v>1</v>
      </c>
      <c r="EI79" s="8">
        <v>0</v>
      </c>
      <c r="EJ79" s="8">
        <v>0</v>
      </c>
      <c r="EK79" s="8">
        <v>2</v>
      </c>
      <c r="EL79" s="8">
        <v>1</v>
      </c>
      <c r="EM79" s="11">
        <v>1</v>
      </c>
      <c r="EN79" s="11">
        <v>1.26355497719351</v>
      </c>
      <c r="EO79" s="11">
        <v>23.394544001478899</v>
      </c>
      <c r="EP79" s="9" t="e">
        <v>#NULL!</v>
      </c>
      <c r="EQ79" s="11">
        <v>57.853640653034603</v>
      </c>
      <c r="ER79" s="11">
        <v>0.77402135872567901</v>
      </c>
      <c r="ES79" s="11">
        <v>187.893923836006</v>
      </c>
      <c r="ET79" s="13">
        <v>32.490533999999997</v>
      </c>
      <c r="EU79" s="13">
        <v>-114.753885</v>
      </c>
      <c r="EV79" s="8">
        <v>56</v>
      </c>
      <c r="EW79" s="8">
        <v>179</v>
      </c>
      <c r="EX79" s="11">
        <v>40.1</v>
      </c>
      <c r="EY79" s="8">
        <v>0</v>
      </c>
      <c r="EZ79" s="8">
        <v>0</v>
      </c>
      <c r="FA79" s="8">
        <v>1</v>
      </c>
      <c r="FB79" s="8">
        <v>0</v>
      </c>
      <c r="FC79" s="8">
        <v>0</v>
      </c>
      <c r="FD79" s="8">
        <v>0</v>
      </c>
      <c r="FE79" s="8">
        <v>0</v>
      </c>
      <c r="FF79" s="8">
        <v>1</v>
      </c>
      <c r="FG79" s="8">
        <v>0</v>
      </c>
      <c r="FH79" s="8">
        <v>0</v>
      </c>
      <c r="FI79" s="8">
        <v>1</v>
      </c>
      <c r="FJ79" s="8">
        <v>0</v>
      </c>
      <c r="FK79" s="8">
        <v>1</v>
      </c>
      <c r="FL79" s="8" t="s">
        <v>460</v>
      </c>
      <c r="FM79" s="8">
        <v>1</v>
      </c>
      <c r="FN79" s="9" t="e">
        <v>#NULL!</v>
      </c>
      <c r="FO79" s="9" t="e">
        <v>#NULL!</v>
      </c>
      <c r="FP79" s="9" t="e">
        <v>#NULL!</v>
      </c>
      <c r="FQ79" s="9" t="e">
        <v>#NULL!</v>
      </c>
      <c r="FR79" s="9" t="e">
        <v>#NULL!</v>
      </c>
      <c r="FS79" s="9" t="e">
        <v>#NULL!</v>
      </c>
      <c r="FT79" s="9" t="e">
        <v>#NULL!</v>
      </c>
      <c r="FU79" s="9" t="e">
        <v>#NULL!</v>
      </c>
      <c r="FV79" s="9" t="e">
        <v>#NULL!</v>
      </c>
      <c r="FW79" s="9" t="e">
        <v>#NULL!</v>
      </c>
      <c r="FX79" s="8">
        <v>60</v>
      </c>
      <c r="FY79" s="8">
        <v>1</v>
      </c>
      <c r="FZ79" s="8">
        <v>0</v>
      </c>
      <c r="GA79" s="8">
        <v>1</v>
      </c>
      <c r="GB79" s="8">
        <v>0</v>
      </c>
      <c r="GC79" s="8">
        <v>0</v>
      </c>
      <c r="GD79" s="11">
        <v>0</v>
      </c>
      <c r="GE79" s="9" t="e">
        <v>#NULL!</v>
      </c>
      <c r="GF79" s="11">
        <v>1</v>
      </c>
      <c r="GG79" s="8" t="s">
        <v>476</v>
      </c>
      <c r="GH79" s="8"/>
      <c r="GI79" s="8"/>
      <c r="GJ79" s="9" t="e">
        <v>#NULL!</v>
      </c>
      <c r="GK79" s="8" t="s">
        <v>227</v>
      </c>
      <c r="GL79" s="8"/>
      <c r="GM79" s="12">
        <v>-0.17770265611405139</v>
      </c>
      <c r="GN79" s="12">
        <v>1.7102358975853989E-2</v>
      </c>
      <c r="GO79" s="12">
        <v>-0.33172015303544022</v>
      </c>
      <c r="GP79" s="12">
        <v>-0.19848231252656723</v>
      </c>
      <c r="GQ79" s="12">
        <v>1.541496682856159E-2</v>
      </c>
    </row>
    <row r="80" spans="1:199" x14ac:dyDescent="0.2">
      <c r="A80" s="8" t="s">
        <v>615</v>
      </c>
      <c r="B80" s="11">
        <v>9.89</v>
      </c>
      <c r="C80" s="11">
        <v>21.17</v>
      </c>
      <c r="D80" s="7">
        <f>(0.07)/(SQRT(2))</f>
        <v>4.9497474683058325E-2</v>
      </c>
      <c r="E80" s="11">
        <v>0.40799999999999997</v>
      </c>
      <c r="F80" s="11">
        <v>0.54</v>
      </c>
      <c r="G80" s="11">
        <v>7.0000000000000007E-2</v>
      </c>
      <c r="H80" s="8">
        <v>2</v>
      </c>
      <c r="I80" s="10">
        <v>43284</v>
      </c>
      <c r="J80" s="8">
        <v>2</v>
      </c>
      <c r="K80" s="8">
        <v>4</v>
      </c>
      <c r="L80" s="8">
        <v>18</v>
      </c>
      <c r="M80" s="8">
        <v>81</v>
      </c>
      <c r="N80" s="10">
        <v>29694</v>
      </c>
      <c r="O80" s="8">
        <v>1</v>
      </c>
      <c r="P80" s="9" t="e">
        <v>#NULL!</v>
      </c>
      <c r="Q80" s="9" t="e">
        <v>#NULL!</v>
      </c>
      <c r="R80" s="9" t="e">
        <v>#NULL!</v>
      </c>
      <c r="S80" s="9" t="e">
        <v>#NULL!</v>
      </c>
      <c r="T80" s="8">
        <v>1</v>
      </c>
      <c r="U80" s="9" t="e">
        <v>#NULL!</v>
      </c>
      <c r="V80" s="9" t="e">
        <v>#NULL!</v>
      </c>
      <c r="W80" s="9" t="e">
        <v>#NULL!</v>
      </c>
      <c r="X80" s="8"/>
      <c r="Y80" s="8">
        <v>1</v>
      </c>
      <c r="Z80" s="8">
        <v>7</v>
      </c>
      <c r="AA80" s="8">
        <v>3</v>
      </c>
      <c r="AB80" s="8">
        <v>2</v>
      </c>
      <c r="AC80" s="8">
        <v>4</v>
      </c>
      <c r="AD80" s="8"/>
      <c r="AE80" s="8">
        <v>1</v>
      </c>
      <c r="AF80" s="8"/>
      <c r="AG80" s="8">
        <v>2</v>
      </c>
      <c r="AH80" s="8" t="s">
        <v>223</v>
      </c>
      <c r="AI80" s="8" t="s">
        <v>223</v>
      </c>
      <c r="AJ80" s="8" t="s">
        <v>223</v>
      </c>
      <c r="AK80" s="8" t="s">
        <v>223</v>
      </c>
      <c r="AL80" s="8" t="s">
        <v>223</v>
      </c>
      <c r="AM80" s="8" t="s">
        <v>223</v>
      </c>
      <c r="AN80" s="8" t="s">
        <v>223</v>
      </c>
      <c r="AO80" s="8" t="s">
        <v>223</v>
      </c>
      <c r="AP80" s="9" t="e">
        <v>#NULL!</v>
      </c>
      <c r="AQ80" s="8" t="s">
        <v>223</v>
      </c>
      <c r="AR80" s="8" t="s">
        <v>223</v>
      </c>
      <c r="AS80" s="8" t="s">
        <v>223</v>
      </c>
      <c r="AT80" s="8" t="s">
        <v>223</v>
      </c>
      <c r="AU80" s="8" t="s">
        <v>223</v>
      </c>
      <c r="AV80" s="8" t="s">
        <v>224</v>
      </c>
      <c r="AW80" s="8" t="s">
        <v>223</v>
      </c>
      <c r="AX80" s="8" t="s">
        <v>223</v>
      </c>
      <c r="AY80" s="8" t="s">
        <v>223</v>
      </c>
      <c r="AZ80" s="8" t="s">
        <v>223</v>
      </c>
      <c r="BA80" s="8" t="s">
        <v>223</v>
      </c>
      <c r="BB80" s="8" t="s">
        <v>223</v>
      </c>
      <c r="BC80" s="8"/>
      <c r="BD80" s="8" t="s">
        <v>48</v>
      </c>
      <c r="BE80" s="8">
        <v>2</v>
      </c>
      <c r="BF80" s="8">
        <v>2</v>
      </c>
      <c r="BG80" s="8">
        <v>5</v>
      </c>
      <c r="BH80" s="8">
        <v>1</v>
      </c>
      <c r="BI80" s="8">
        <v>1</v>
      </c>
      <c r="BJ80" s="8">
        <v>3</v>
      </c>
      <c r="BK80" s="8"/>
      <c r="BL80" s="8">
        <v>2</v>
      </c>
      <c r="BM80" s="8"/>
      <c r="BN80" s="8">
        <v>2</v>
      </c>
      <c r="BO80" s="8">
        <v>3</v>
      </c>
      <c r="BP80" s="8"/>
      <c r="BQ80" s="8">
        <v>1</v>
      </c>
      <c r="BR80" s="8"/>
      <c r="BS80" s="8">
        <v>3</v>
      </c>
      <c r="BT80" s="8"/>
      <c r="BU80" s="8">
        <v>1</v>
      </c>
      <c r="BV80" s="8"/>
      <c r="BW80" s="8">
        <v>1</v>
      </c>
      <c r="BX80" s="8">
        <v>4</v>
      </c>
      <c r="BY80" s="8"/>
      <c r="BZ80" s="8">
        <v>2</v>
      </c>
      <c r="CA80" s="8">
        <v>1</v>
      </c>
      <c r="CB80" s="8" t="s">
        <v>224</v>
      </c>
      <c r="CC80" s="8"/>
      <c r="CD80" s="8">
        <v>2</v>
      </c>
      <c r="CE80" s="8"/>
      <c r="CF80" s="8">
        <v>1</v>
      </c>
      <c r="CG80" s="8">
        <v>2</v>
      </c>
      <c r="CH80" s="8">
        <v>2</v>
      </c>
      <c r="CI80" s="8">
        <v>2</v>
      </c>
      <c r="CJ80" s="8">
        <v>2</v>
      </c>
      <c r="CK80" s="8">
        <v>2</v>
      </c>
      <c r="CL80" s="8">
        <v>2</v>
      </c>
      <c r="CM80" s="8">
        <v>2</v>
      </c>
      <c r="CN80" s="8">
        <v>2</v>
      </c>
      <c r="CO80" s="8">
        <v>2</v>
      </c>
      <c r="CP80" s="8">
        <v>2</v>
      </c>
      <c r="CQ80" s="8">
        <v>2</v>
      </c>
      <c r="CR80" s="8">
        <v>2</v>
      </c>
      <c r="CS80" s="8">
        <v>2</v>
      </c>
      <c r="CT80" s="8">
        <v>5</v>
      </c>
      <c r="CU80" s="8">
        <v>3</v>
      </c>
      <c r="CV80" s="8">
        <v>5</v>
      </c>
      <c r="CW80" s="8">
        <v>0</v>
      </c>
      <c r="CX80" s="8">
        <v>155</v>
      </c>
      <c r="CY80" s="8">
        <v>1</v>
      </c>
      <c r="CZ80" s="8">
        <v>4</v>
      </c>
      <c r="DA80" s="8">
        <v>3</v>
      </c>
      <c r="DB80" s="8">
        <v>2</v>
      </c>
      <c r="DC80" s="8">
        <v>2</v>
      </c>
      <c r="DD80" s="8">
        <v>2</v>
      </c>
      <c r="DE80" s="8">
        <v>2</v>
      </c>
      <c r="DF80" s="8">
        <v>2</v>
      </c>
      <c r="DG80" s="8">
        <v>2</v>
      </c>
      <c r="DH80" s="8">
        <v>2</v>
      </c>
      <c r="DI80" s="8">
        <v>2</v>
      </c>
      <c r="DJ80" s="8">
        <v>1</v>
      </c>
      <c r="DK80" s="8">
        <v>2</v>
      </c>
      <c r="DL80" s="8">
        <v>1</v>
      </c>
      <c r="DM80" s="8">
        <v>2</v>
      </c>
      <c r="DN80" s="8">
        <v>2</v>
      </c>
      <c r="DO80" s="8">
        <v>2</v>
      </c>
      <c r="DP80" s="8">
        <v>2</v>
      </c>
      <c r="DQ80" s="8">
        <v>2</v>
      </c>
      <c r="DR80" s="8">
        <v>2</v>
      </c>
      <c r="DS80" s="8">
        <v>2</v>
      </c>
      <c r="DT80" s="8">
        <v>2</v>
      </c>
      <c r="DU80" s="8" t="s">
        <v>223</v>
      </c>
      <c r="DV80" s="9" t="e">
        <v>#NULL!</v>
      </c>
      <c r="DW80" s="8">
        <v>1</v>
      </c>
      <c r="DX80" s="8">
        <v>2</v>
      </c>
      <c r="DY80" s="8">
        <v>2</v>
      </c>
      <c r="DZ80" s="8" t="s">
        <v>224</v>
      </c>
      <c r="EA80" s="8" t="s">
        <v>617</v>
      </c>
      <c r="EB80" s="8" t="s">
        <v>235</v>
      </c>
      <c r="EC80" s="8" t="s">
        <v>235</v>
      </c>
      <c r="ED80" s="8">
        <v>6</v>
      </c>
      <c r="EE80" s="8">
        <v>37.207392197125259</v>
      </c>
      <c r="EF80" s="8">
        <v>1</v>
      </c>
      <c r="EG80" s="8">
        <v>0</v>
      </c>
      <c r="EH80" s="8">
        <v>1</v>
      </c>
      <c r="EI80" s="8">
        <v>0</v>
      </c>
      <c r="EJ80" s="8">
        <v>0</v>
      </c>
      <c r="EK80" s="8">
        <v>2</v>
      </c>
      <c r="EL80" s="8">
        <v>1</v>
      </c>
      <c r="EM80" s="11">
        <v>1</v>
      </c>
      <c r="EN80" s="11">
        <v>1.1990145544836099</v>
      </c>
      <c r="EO80" s="11">
        <v>174.2</v>
      </c>
      <c r="EP80" s="11">
        <v>4.5162544294365103</v>
      </c>
      <c r="EQ80" s="11">
        <v>42.079330591054898</v>
      </c>
      <c r="ER80" s="11">
        <v>0.77696176380163795</v>
      </c>
      <c r="ES80" s="11">
        <v>151.08007281994</v>
      </c>
      <c r="ET80" s="13">
        <v>32.482005000000001</v>
      </c>
      <c r="EU80" s="13">
        <v>-114.753709</v>
      </c>
      <c r="EV80" s="8">
        <v>60</v>
      </c>
      <c r="EW80" s="8">
        <v>154</v>
      </c>
      <c r="EX80" s="11">
        <v>29.9</v>
      </c>
      <c r="EY80" s="8">
        <v>0</v>
      </c>
      <c r="EZ80" s="8">
        <v>0</v>
      </c>
      <c r="FA80" s="8">
        <v>1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1</v>
      </c>
      <c r="FI80" s="8">
        <v>0</v>
      </c>
      <c r="FJ80" s="8">
        <v>0</v>
      </c>
      <c r="FK80" s="8">
        <v>1</v>
      </c>
      <c r="FL80" s="8" t="s">
        <v>460</v>
      </c>
      <c r="FM80" s="8">
        <v>1</v>
      </c>
      <c r="FN80" s="9" t="e">
        <v>#NULL!</v>
      </c>
      <c r="FO80" s="9" t="e">
        <v>#NULL!</v>
      </c>
      <c r="FP80" s="9" t="e">
        <v>#NULL!</v>
      </c>
      <c r="FQ80" s="9" t="e">
        <v>#NULL!</v>
      </c>
      <c r="FR80" s="9" t="e">
        <v>#NULL!</v>
      </c>
      <c r="FS80" s="9" t="e">
        <v>#NULL!</v>
      </c>
      <c r="FT80" s="9" t="e">
        <v>#NULL!</v>
      </c>
      <c r="FU80" s="9" t="e">
        <v>#NULL!</v>
      </c>
      <c r="FV80" s="11">
        <v>60</v>
      </c>
      <c r="FW80" s="11">
        <v>30.268055555555556</v>
      </c>
      <c r="FX80" s="8">
        <v>30</v>
      </c>
      <c r="FY80" s="8">
        <v>1</v>
      </c>
      <c r="FZ80" s="8">
        <v>0</v>
      </c>
      <c r="GA80" s="8">
        <v>1</v>
      </c>
      <c r="GB80" s="8">
        <v>0</v>
      </c>
      <c r="GC80" s="8">
        <v>0</v>
      </c>
      <c r="GD80" s="11">
        <v>0</v>
      </c>
      <c r="GE80" s="11">
        <v>1</v>
      </c>
      <c r="GF80" s="11">
        <v>0</v>
      </c>
      <c r="GG80" s="8"/>
      <c r="GH80" s="8"/>
      <c r="GI80" s="8"/>
      <c r="GJ80" s="9" t="e">
        <v>#NULL!</v>
      </c>
      <c r="GK80" s="8" t="s">
        <v>227</v>
      </c>
      <c r="GL80" s="8"/>
      <c r="GM80" s="12">
        <v>-0.19058426952985671</v>
      </c>
      <c r="GN80" s="12">
        <v>8.9385874780367695E-3</v>
      </c>
      <c r="GO80" s="12">
        <v>-0.31518686479892033</v>
      </c>
      <c r="GP80" s="12">
        <v>0.45651266998234263</v>
      </c>
      <c r="GQ80" s="12">
        <v>0.11848411228399142</v>
      </c>
    </row>
    <row r="81" spans="1:199" x14ac:dyDescent="0.2">
      <c r="A81" s="8" t="s">
        <v>618</v>
      </c>
      <c r="B81" s="11">
        <v>1.52</v>
      </c>
      <c r="C81" s="11">
        <v>304.87</v>
      </c>
      <c r="D81" s="11">
        <v>0.14000000000000001</v>
      </c>
      <c r="E81" s="11">
        <v>0.191</v>
      </c>
      <c r="F81" s="11">
        <v>1.88</v>
      </c>
      <c r="G81" s="11">
        <v>7.0000000000000007E-2</v>
      </c>
      <c r="H81" s="8">
        <v>2</v>
      </c>
      <c r="I81" s="10">
        <v>43284</v>
      </c>
      <c r="J81" s="8">
        <v>2</v>
      </c>
      <c r="K81" s="8">
        <v>8</v>
      </c>
      <c r="L81" s="8">
        <v>16</v>
      </c>
      <c r="M81" s="8">
        <v>72</v>
      </c>
      <c r="N81" s="10">
        <v>26527</v>
      </c>
      <c r="O81" s="8">
        <v>1</v>
      </c>
      <c r="P81" s="9" t="e">
        <v>#NULL!</v>
      </c>
      <c r="Q81" s="9" t="e">
        <v>#NULL!</v>
      </c>
      <c r="R81" s="9" t="e">
        <v>#NULL!</v>
      </c>
      <c r="S81" s="9" t="e">
        <v>#NULL!</v>
      </c>
      <c r="T81" s="8">
        <v>1</v>
      </c>
      <c r="U81" s="9" t="e">
        <v>#NULL!</v>
      </c>
      <c r="V81" s="9" t="e">
        <v>#NULL!</v>
      </c>
      <c r="W81" s="9" t="e">
        <v>#NULL!</v>
      </c>
      <c r="X81" s="8"/>
      <c r="Y81" s="8">
        <v>1</v>
      </c>
      <c r="Z81" s="8">
        <v>5</v>
      </c>
      <c r="AA81" s="8">
        <v>4</v>
      </c>
      <c r="AB81" s="8">
        <v>2</v>
      </c>
      <c r="AC81" s="8">
        <v>5</v>
      </c>
      <c r="AD81" s="8"/>
      <c r="AE81" s="8">
        <v>2</v>
      </c>
      <c r="AF81" s="8"/>
      <c r="AG81" s="8">
        <v>62</v>
      </c>
      <c r="AH81" s="8" t="s">
        <v>223</v>
      </c>
      <c r="AI81" s="8" t="s">
        <v>223</v>
      </c>
      <c r="AJ81" s="8" t="s">
        <v>223</v>
      </c>
      <c r="AK81" s="8" t="s">
        <v>223</v>
      </c>
      <c r="AL81" s="8" t="s">
        <v>223</v>
      </c>
      <c r="AM81" s="8" t="s">
        <v>223</v>
      </c>
      <c r="AN81" s="8" t="s">
        <v>223</v>
      </c>
      <c r="AO81" s="8" t="s">
        <v>223</v>
      </c>
      <c r="AP81" s="9" t="e">
        <v>#NULL!</v>
      </c>
      <c r="AQ81" s="8" t="s">
        <v>223</v>
      </c>
      <c r="AR81" s="8" t="s">
        <v>223</v>
      </c>
      <c r="AS81" s="8" t="s">
        <v>224</v>
      </c>
      <c r="AT81" s="8" t="s">
        <v>223</v>
      </c>
      <c r="AU81" s="8" t="s">
        <v>223</v>
      </c>
      <c r="AV81" s="8" t="s">
        <v>223</v>
      </c>
      <c r="AW81" s="8" t="s">
        <v>223</v>
      </c>
      <c r="AX81" s="8" t="s">
        <v>223</v>
      </c>
      <c r="AY81" s="8" t="s">
        <v>223</v>
      </c>
      <c r="AZ81" s="8" t="s">
        <v>223</v>
      </c>
      <c r="BA81" s="8" t="s">
        <v>223</v>
      </c>
      <c r="BB81" s="8" t="s">
        <v>223</v>
      </c>
      <c r="BC81" s="8"/>
      <c r="BD81" s="8" t="s">
        <v>344</v>
      </c>
      <c r="BE81" s="8">
        <v>1</v>
      </c>
      <c r="BF81" s="8">
        <v>1</v>
      </c>
      <c r="BG81" s="8">
        <v>5</v>
      </c>
      <c r="BH81" s="8">
        <v>1</v>
      </c>
      <c r="BI81" s="8">
        <v>1</v>
      </c>
      <c r="BJ81" s="8">
        <v>1</v>
      </c>
      <c r="BK81" s="8"/>
      <c r="BL81" s="8">
        <v>2</v>
      </c>
      <c r="BM81" s="8"/>
      <c r="BN81" s="8">
        <v>1</v>
      </c>
      <c r="BO81" s="8">
        <v>1</v>
      </c>
      <c r="BP81" s="8"/>
      <c r="BQ81" s="8">
        <v>1</v>
      </c>
      <c r="BR81" s="8"/>
      <c r="BS81" s="8">
        <v>3</v>
      </c>
      <c r="BT81" s="8"/>
      <c r="BU81" s="8">
        <v>3</v>
      </c>
      <c r="BV81" s="8"/>
      <c r="BW81" s="8">
        <v>21</v>
      </c>
      <c r="BX81" s="8">
        <v>4</v>
      </c>
      <c r="BY81" s="8"/>
      <c r="BZ81" s="8">
        <v>1</v>
      </c>
      <c r="CA81" s="8">
        <v>31</v>
      </c>
      <c r="CB81" s="8" t="s">
        <v>224</v>
      </c>
      <c r="CC81" s="8"/>
      <c r="CD81" s="8">
        <v>2</v>
      </c>
      <c r="CE81" s="8"/>
      <c r="CF81" s="8">
        <v>1</v>
      </c>
      <c r="CG81" s="8">
        <v>1</v>
      </c>
      <c r="CH81" s="8">
        <v>1</v>
      </c>
      <c r="CI81" s="8">
        <v>2</v>
      </c>
      <c r="CJ81" s="8">
        <v>2</v>
      </c>
      <c r="CK81" s="8">
        <v>2</v>
      </c>
      <c r="CL81" s="8">
        <v>2</v>
      </c>
      <c r="CM81" s="8">
        <v>2</v>
      </c>
      <c r="CN81" s="8">
        <v>2</v>
      </c>
      <c r="CO81" s="8">
        <v>2</v>
      </c>
      <c r="CP81" s="8">
        <v>2</v>
      </c>
      <c r="CQ81" s="8">
        <v>2</v>
      </c>
      <c r="CR81" s="8">
        <v>2</v>
      </c>
      <c r="CS81" s="8">
        <v>2</v>
      </c>
      <c r="CT81" s="8">
        <v>4</v>
      </c>
      <c r="CU81" s="8">
        <v>3</v>
      </c>
      <c r="CV81" s="8">
        <v>5</v>
      </c>
      <c r="CW81" s="8">
        <v>4</v>
      </c>
      <c r="CX81" s="8">
        <v>130</v>
      </c>
      <c r="CY81" s="8">
        <v>2</v>
      </c>
      <c r="CZ81" s="8">
        <v>1</v>
      </c>
      <c r="DA81" s="8">
        <v>5</v>
      </c>
      <c r="DB81" s="8">
        <v>2</v>
      </c>
      <c r="DC81" s="8">
        <v>2</v>
      </c>
      <c r="DD81" s="8">
        <v>2</v>
      </c>
      <c r="DE81" s="8">
        <v>2</v>
      </c>
      <c r="DF81" s="8">
        <v>2</v>
      </c>
      <c r="DG81" s="8">
        <v>2</v>
      </c>
      <c r="DH81" s="8">
        <v>2</v>
      </c>
      <c r="DI81" s="8">
        <v>2</v>
      </c>
      <c r="DJ81" s="8">
        <v>1</v>
      </c>
      <c r="DK81" s="8">
        <v>2</v>
      </c>
      <c r="DL81" s="8">
        <v>1</v>
      </c>
      <c r="DM81" s="8">
        <v>2</v>
      </c>
      <c r="DN81" s="8">
        <v>2</v>
      </c>
      <c r="DO81" s="8">
        <v>2</v>
      </c>
      <c r="DP81" s="8">
        <v>2</v>
      </c>
      <c r="DQ81" s="8">
        <v>2</v>
      </c>
      <c r="DR81" s="8">
        <v>2</v>
      </c>
      <c r="DS81" s="8">
        <v>2</v>
      </c>
      <c r="DT81" s="8">
        <v>6</v>
      </c>
      <c r="DU81" s="8" t="s">
        <v>223</v>
      </c>
      <c r="DV81" s="9" t="e">
        <v>#NULL!</v>
      </c>
      <c r="DW81" s="8">
        <v>6</v>
      </c>
      <c r="DX81" s="9" t="e">
        <v>#NULL!</v>
      </c>
      <c r="DY81" s="8">
        <v>32</v>
      </c>
      <c r="DZ81" s="8" t="s">
        <v>223</v>
      </c>
      <c r="EA81" s="8"/>
      <c r="EB81" s="8" t="s">
        <v>223</v>
      </c>
      <c r="EC81" s="8" t="s">
        <v>223</v>
      </c>
      <c r="ED81" s="8">
        <v>3</v>
      </c>
      <c r="EE81" s="8">
        <v>45.878165639972622</v>
      </c>
      <c r="EF81" s="8">
        <v>1</v>
      </c>
      <c r="EG81" s="8">
        <v>0</v>
      </c>
      <c r="EH81" s="8">
        <v>1</v>
      </c>
      <c r="EI81" s="8">
        <v>0</v>
      </c>
      <c r="EJ81" s="8">
        <v>0</v>
      </c>
      <c r="EK81" s="8">
        <v>2</v>
      </c>
      <c r="EL81" s="8">
        <v>1</v>
      </c>
      <c r="EM81" s="11">
        <v>1</v>
      </c>
      <c r="EN81" s="11">
        <v>1.67572705722813</v>
      </c>
      <c r="EO81" s="11">
        <v>2.6908503334487102</v>
      </c>
      <c r="EP81" s="11">
        <v>8.9073875749464406</v>
      </c>
      <c r="EQ81" s="11">
        <v>70.745463911071596</v>
      </c>
      <c r="ER81" s="11">
        <v>1.1551755091273599</v>
      </c>
      <c r="ES81" s="11">
        <v>252.32168749025001</v>
      </c>
      <c r="ET81" s="13">
        <v>32.489145000000001</v>
      </c>
      <c r="EU81" s="13">
        <v>-114.770943</v>
      </c>
      <c r="EV81" s="8">
        <v>65</v>
      </c>
      <c r="EW81" s="8">
        <v>152</v>
      </c>
      <c r="EX81" s="11">
        <v>25.5</v>
      </c>
      <c r="EY81" s="8">
        <v>0</v>
      </c>
      <c r="EZ81" s="8">
        <v>0</v>
      </c>
      <c r="FA81" s="8">
        <v>1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  <c r="FK81" s="8">
        <v>1</v>
      </c>
      <c r="FL81" s="8" t="s">
        <v>460</v>
      </c>
      <c r="FM81" s="8">
        <v>1</v>
      </c>
      <c r="FN81" s="9" t="e">
        <v>#NULL!</v>
      </c>
      <c r="FO81" s="9" t="e">
        <v>#NULL!</v>
      </c>
      <c r="FP81" s="9" t="e">
        <v>#NULL!</v>
      </c>
      <c r="FQ81" s="9" t="e">
        <v>#NULL!</v>
      </c>
      <c r="FR81" s="9" t="e">
        <v>#NULL!</v>
      </c>
      <c r="FS81" s="9" t="e">
        <v>#NULL!</v>
      </c>
      <c r="FT81" s="9" t="e">
        <v>#NULL!</v>
      </c>
      <c r="FU81" s="9" t="e">
        <v>#NULL!</v>
      </c>
      <c r="FV81" s="11">
        <v>64</v>
      </c>
      <c r="FW81" s="11">
        <v>22.31201171875</v>
      </c>
      <c r="FX81" s="8">
        <v>40</v>
      </c>
      <c r="FY81" s="8">
        <v>1</v>
      </c>
      <c r="FZ81" s="8">
        <v>0</v>
      </c>
      <c r="GA81" s="8">
        <v>1</v>
      </c>
      <c r="GB81" s="8">
        <v>0</v>
      </c>
      <c r="GC81" s="8">
        <v>0</v>
      </c>
      <c r="GD81" s="11">
        <v>0</v>
      </c>
      <c r="GE81" s="9" t="e">
        <v>#NULL!</v>
      </c>
      <c r="GF81" s="11">
        <v>0</v>
      </c>
      <c r="GG81" s="8"/>
      <c r="GH81" s="8"/>
      <c r="GI81" s="8"/>
      <c r="GJ81" s="9" t="e">
        <v>#NULL!</v>
      </c>
      <c r="GK81" s="8" t="s">
        <v>227</v>
      </c>
      <c r="GL81" s="8"/>
      <c r="GM81" s="12">
        <v>0.12610300660322071</v>
      </c>
      <c r="GN81" s="12">
        <v>0.15579359491932537</v>
      </c>
      <c r="GO81" s="12">
        <v>-0.21843687372661835</v>
      </c>
      <c r="GP81" s="12">
        <v>-0.11749988488827992</v>
      </c>
      <c r="GQ81" s="12">
        <v>-1.0884764540360308</v>
      </c>
    </row>
    <row r="82" spans="1:199" x14ac:dyDescent="0.2">
      <c r="A82" s="8" t="s">
        <v>620</v>
      </c>
      <c r="B82" s="9" t="e">
        <v>#NULL!</v>
      </c>
      <c r="C82" s="9" t="e">
        <v>#NULL!</v>
      </c>
      <c r="D82" s="9" t="e">
        <v>#NULL!</v>
      </c>
      <c r="E82" s="9" t="e">
        <v>#NULL!</v>
      </c>
      <c r="F82" s="9" t="e">
        <v>#NULL!</v>
      </c>
      <c r="G82" s="9" t="e">
        <v>#NULL!</v>
      </c>
      <c r="H82" s="8">
        <v>2</v>
      </c>
      <c r="I82" s="10">
        <v>43284</v>
      </c>
      <c r="J82" s="8">
        <v>2</v>
      </c>
      <c r="K82" s="8">
        <v>6</v>
      </c>
      <c r="L82" s="8">
        <v>6</v>
      </c>
      <c r="M82" s="8">
        <v>72</v>
      </c>
      <c r="N82" s="10">
        <v>26456</v>
      </c>
      <c r="O82" s="8">
        <v>1</v>
      </c>
      <c r="P82" s="9" t="e">
        <v>#NULL!</v>
      </c>
      <c r="Q82" s="9" t="e">
        <v>#NULL!</v>
      </c>
      <c r="R82" s="9" t="e">
        <v>#NULL!</v>
      </c>
      <c r="S82" s="9" t="e">
        <v>#NULL!</v>
      </c>
      <c r="T82" s="8">
        <v>1</v>
      </c>
      <c r="U82" s="9" t="e">
        <v>#NULL!</v>
      </c>
      <c r="V82" s="9" t="e">
        <v>#NULL!</v>
      </c>
      <c r="W82" s="9" t="e">
        <v>#NULL!</v>
      </c>
      <c r="X82" s="8"/>
      <c r="Y82" s="8">
        <v>1</v>
      </c>
      <c r="Z82" s="8">
        <v>5</v>
      </c>
      <c r="AA82" s="8">
        <v>4</v>
      </c>
      <c r="AB82" s="8">
        <v>2</v>
      </c>
      <c r="AC82" s="8">
        <v>2</v>
      </c>
      <c r="AD82" s="8"/>
      <c r="AE82" s="8">
        <v>2</v>
      </c>
      <c r="AF82" s="8"/>
      <c r="AG82" s="8">
        <v>62</v>
      </c>
      <c r="AH82" s="8" t="s">
        <v>223</v>
      </c>
      <c r="AI82" s="8" t="s">
        <v>223</v>
      </c>
      <c r="AJ82" s="8" t="s">
        <v>223</v>
      </c>
      <c r="AK82" s="8" t="s">
        <v>223</v>
      </c>
      <c r="AL82" s="8" t="s">
        <v>223</v>
      </c>
      <c r="AM82" s="8" t="s">
        <v>223</v>
      </c>
      <c r="AN82" s="8" t="s">
        <v>223</v>
      </c>
      <c r="AO82" s="8" t="s">
        <v>223</v>
      </c>
      <c r="AP82" s="9" t="e">
        <v>#NULL!</v>
      </c>
      <c r="AQ82" s="8" t="s">
        <v>223</v>
      </c>
      <c r="AR82" s="8" t="s">
        <v>223</v>
      </c>
      <c r="AS82" s="8" t="s">
        <v>224</v>
      </c>
      <c r="AT82" s="8" t="s">
        <v>223</v>
      </c>
      <c r="AU82" s="8" t="s">
        <v>223</v>
      </c>
      <c r="AV82" s="8" t="s">
        <v>223</v>
      </c>
      <c r="AW82" s="8" t="s">
        <v>223</v>
      </c>
      <c r="AX82" s="8" t="s">
        <v>223</v>
      </c>
      <c r="AY82" s="8" t="s">
        <v>223</v>
      </c>
      <c r="AZ82" s="8" t="s">
        <v>223</v>
      </c>
      <c r="BA82" s="8" t="s">
        <v>223</v>
      </c>
      <c r="BB82" s="8" t="s">
        <v>223</v>
      </c>
      <c r="BC82" s="8"/>
      <c r="BD82" s="8" t="s">
        <v>344</v>
      </c>
      <c r="BE82" s="8">
        <v>2</v>
      </c>
      <c r="BF82" s="8">
        <v>2</v>
      </c>
      <c r="BG82" s="8">
        <v>5</v>
      </c>
      <c r="BH82" s="8">
        <v>2</v>
      </c>
      <c r="BI82" s="8">
        <v>2</v>
      </c>
      <c r="BJ82" s="8">
        <v>1</v>
      </c>
      <c r="BK82" s="8"/>
      <c r="BL82" s="8">
        <v>1</v>
      </c>
      <c r="BM82" s="8"/>
      <c r="BN82" s="8">
        <v>2</v>
      </c>
      <c r="BO82" s="8">
        <v>1</v>
      </c>
      <c r="BP82" s="8"/>
      <c r="BQ82" s="8">
        <v>1</v>
      </c>
      <c r="BR82" s="8"/>
      <c r="BS82" s="8">
        <v>1</v>
      </c>
      <c r="BT82" s="8"/>
      <c r="BU82" s="8">
        <v>1</v>
      </c>
      <c r="BV82" s="8"/>
      <c r="BW82" s="8">
        <v>21</v>
      </c>
      <c r="BX82" s="8">
        <v>4</v>
      </c>
      <c r="BY82" s="8"/>
      <c r="BZ82" s="8">
        <v>2</v>
      </c>
      <c r="CA82" s="8">
        <v>31</v>
      </c>
      <c r="CB82" s="8" t="s">
        <v>224</v>
      </c>
      <c r="CC82" s="8"/>
      <c r="CD82" s="8">
        <v>2</v>
      </c>
      <c r="CE82" s="8"/>
      <c r="CF82" s="8">
        <v>1</v>
      </c>
      <c r="CG82" s="8">
        <v>1</v>
      </c>
      <c r="CH82" s="8">
        <v>2</v>
      </c>
      <c r="CI82" s="8">
        <v>2</v>
      </c>
      <c r="CJ82" s="8">
        <v>2</v>
      </c>
      <c r="CK82" s="8">
        <v>2</v>
      </c>
      <c r="CL82" s="8">
        <v>2</v>
      </c>
      <c r="CM82" s="8">
        <v>2</v>
      </c>
      <c r="CN82" s="8">
        <v>2</v>
      </c>
      <c r="CO82" s="8">
        <v>2</v>
      </c>
      <c r="CP82" s="8">
        <v>2</v>
      </c>
      <c r="CQ82" s="8">
        <v>2</v>
      </c>
      <c r="CR82" s="8">
        <v>2</v>
      </c>
      <c r="CS82" s="8">
        <v>1</v>
      </c>
      <c r="CT82" s="8">
        <v>4</v>
      </c>
      <c r="CU82" s="8">
        <v>3</v>
      </c>
      <c r="CV82" s="8">
        <v>5</v>
      </c>
      <c r="CW82" s="8">
        <v>0</v>
      </c>
      <c r="CX82" s="8">
        <v>200</v>
      </c>
      <c r="CY82" s="8">
        <v>1</v>
      </c>
      <c r="CZ82" s="8">
        <v>3</v>
      </c>
      <c r="DA82" s="8">
        <v>4</v>
      </c>
      <c r="DB82" s="8">
        <v>2</v>
      </c>
      <c r="DC82" s="8">
        <v>2</v>
      </c>
      <c r="DD82" s="8">
        <v>2</v>
      </c>
      <c r="DE82" s="8">
        <v>2</v>
      </c>
      <c r="DF82" s="8">
        <v>2</v>
      </c>
      <c r="DG82" s="8">
        <v>2</v>
      </c>
      <c r="DH82" s="8">
        <v>2</v>
      </c>
      <c r="DI82" s="8">
        <v>2</v>
      </c>
      <c r="DJ82" s="8">
        <v>1</v>
      </c>
      <c r="DK82" s="8">
        <v>2</v>
      </c>
      <c r="DL82" s="8">
        <v>1</v>
      </c>
      <c r="DM82" s="8">
        <v>2</v>
      </c>
      <c r="DN82" s="8">
        <v>2</v>
      </c>
      <c r="DO82" s="8">
        <v>2</v>
      </c>
      <c r="DP82" s="8">
        <v>2</v>
      </c>
      <c r="DQ82" s="8">
        <v>2</v>
      </c>
      <c r="DR82" s="8">
        <v>2</v>
      </c>
      <c r="DS82" s="8">
        <v>2</v>
      </c>
      <c r="DT82" s="8">
        <v>6</v>
      </c>
      <c r="DU82" s="8" t="s">
        <v>223</v>
      </c>
      <c r="DV82" s="9" t="e">
        <v>#NULL!</v>
      </c>
      <c r="DW82" s="8">
        <v>5</v>
      </c>
      <c r="DX82" s="8">
        <v>2</v>
      </c>
      <c r="DY82" s="8">
        <v>33</v>
      </c>
      <c r="DZ82" s="8" t="s">
        <v>235</v>
      </c>
      <c r="EA82" s="8"/>
      <c r="EB82" s="8" t="s">
        <v>235</v>
      </c>
      <c r="EC82" s="8" t="s">
        <v>235</v>
      </c>
      <c r="ED82" s="8">
        <v>5</v>
      </c>
      <c r="EE82" s="8">
        <v>46.072553045859003</v>
      </c>
      <c r="EF82" s="8">
        <v>1</v>
      </c>
      <c r="EG82" s="8">
        <v>0</v>
      </c>
      <c r="EH82" s="8">
        <v>1</v>
      </c>
      <c r="EI82" s="8">
        <v>0</v>
      </c>
      <c r="EJ82" s="8">
        <v>0</v>
      </c>
      <c r="EK82" s="8">
        <v>2</v>
      </c>
      <c r="EL82" s="8">
        <v>1</v>
      </c>
      <c r="EM82" s="11">
        <v>1</v>
      </c>
      <c r="EN82" s="11">
        <v>1.84830210027724</v>
      </c>
      <c r="EO82" s="11">
        <v>0.48939130916717</v>
      </c>
      <c r="EP82" s="11">
        <v>9.0035635999377703</v>
      </c>
      <c r="EQ82" s="11">
        <v>88.818360862165903</v>
      </c>
      <c r="ER82" s="11">
        <v>1.27388654169529</v>
      </c>
      <c r="ES82" s="11">
        <v>204.39330238669899</v>
      </c>
      <c r="ET82" s="13">
        <v>32.690789000000002</v>
      </c>
      <c r="EU82" s="13">
        <v>-114.625006</v>
      </c>
      <c r="EV82" s="8">
        <v>60</v>
      </c>
      <c r="EW82" s="8">
        <v>205</v>
      </c>
      <c r="EX82" s="11">
        <v>40</v>
      </c>
      <c r="EY82" s="8">
        <v>1</v>
      </c>
      <c r="EZ82" s="8">
        <v>0</v>
      </c>
      <c r="FA82" s="8">
        <v>1</v>
      </c>
      <c r="FB82" s="8">
        <v>0</v>
      </c>
      <c r="FC82" s="8">
        <v>1</v>
      </c>
      <c r="FD82" s="8">
        <v>0</v>
      </c>
      <c r="FE82" s="8">
        <v>0</v>
      </c>
      <c r="FF82" s="8">
        <v>1</v>
      </c>
      <c r="FG82" s="8">
        <v>0</v>
      </c>
      <c r="FH82" s="8">
        <v>0</v>
      </c>
      <c r="FI82" s="8">
        <v>0</v>
      </c>
      <c r="FJ82" s="8">
        <v>0</v>
      </c>
      <c r="FK82" s="8">
        <v>1</v>
      </c>
      <c r="FL82" s="8" t="s">
        <v>622</v>
      </c>
      <c r="FM82" s="8">
        <v>1</v>
      </c>
      <c r="FN82" s="9" t="e">
        <v>#NULL!</v>
      </c>
      <c r="FO82" s="9" t="e">
        <v>#NULL!</v>
      </c>
      <c r="FP82" s="9" t="e">
        <v>#NULL!</v>
      </c>
      <c r="FQ82" s="9" t="e">
        <v>#NULL!</v>
      </c>
      <c r="FR82" s="9" t="e">
        <v>#NULL!</v>
      </c>
      <c r="FS82" s="8">
        <v>1</v>
      </c>
      <c r="FT82" s="9" t="e">
        <v>#NULL!</v>
      </c>
      <c r="FU82" s="9" t="e">
        <v>#NULL!</v>
      </c>
      <c r="FV82" s="11">
        <v>60</v>
      </c>
      <c r="FW82" s="11">
        <v>39.055555555555557</v>
      </c>
      <c r="FX82" s="8">
        <v>40</v>
      </c>
      <c r="FY82" s="8">
        <v>1</v>
      </c>
      <c r="FZ82" s="8">
        <v>0</v>
      </c>
      <c r="GA82" s="8">
        <v>1</v>
      </c>
      <c r="GB82" s="8">
        <v>0</v>
      </c>
      <c r="GC82" s="8">
        <v>0</v>
      </c>
      <c r="GD82" s="11">
        <v>0</v>
      </c>
      <c r="GE82" s="9" t="e">
        <v>#NULL!</v>
      </c>
      <c r="GF82" s="11">
        <v>1</v>
      </c>
      <c r="GG82" s="8"/>
      <c r="GH82" s="8"/>
      <c r="GI82" s="8"/>
      <c r="GJ82" s="9" t="e">
        <v>#NULL!</v>
      </c>
      <c r="GK82" s="8" t="s">
        <v>227</v>
      </c>
      <c r="GL82" s="8"/>
      <c r="GM82" s="9" t="e">
        <v>#NULL!</v>
      </c>
      <c r="GN82" s="9" t="e">
        <v>#NULL!</v>
      </c>
      <c r="GO82" s="9" t="e">
        <v>#NULL!</v>
      </c>
      <c r="GP82" s="9" t="e">
        <v>#NULL!</v>
      </c>
      <c r="GQ82" s="9" t="e">
        <v>#NULL!</v>
      </c>
    </row>
    <row r="83" spans="1:199" x14ac:dyDescent="0.2">
      <c r="A83" s="8" t="s">
        <v>634</v>
      </c>
      <c r="B83" s="11">
        <v>0.56999999999999995</v>
      </c>
      <c r="C83" s="11">
        <f>(0.23)/(SQRT(2))</f>
        <v>0.16263455967290594</v>
      </c>
      <c r="D83" s="7">
        <f t="shared" ref="D83:D88" si="1">(0.07)/(SQRT(2))</f>
        <v>4.9497474683058325E-2</v>
      </c>
      <c r="E83" s="9" t="e">
        <v>#NULL!</v>
      </c>
      <c r="F83" s="11">
        <v>0.02</v>
      </c>
      <c r="G83" s="7">
        <f>0.05/SQRT(2)</f>
        <v>3.5355339059327376E-2</v>
      </c>
      <c r="H83" s="8">
        <v>2</v>
      </c>
      <c r="I83" s="10">
        <v>43286</v>
      </c>
      <c r="J83" s="8">
        <v>2</v>
      </c>
      <c r="K83" s="8">
        <v>7</v>
      </c>
      <c r="L83" s="8">
        <v>8</v>
      </c>
      <c r="M83" s="8">
        <v>55</v>
      </c>
      <c r="N83" s="10">
        <v>20278</v>
      </c>
      <c r="O83" s="8">
        <v>1</v>
      </c>
      <c r="P83" s="9" t="e">
        <v>#NULL!</v>
      </c>
      <c r="Q83" s="9" t="e">
        <v>#NULL!</v>
      </c>
      <c r="R83" s="9" t="e">
        <v>#NULL!</v>
      </c>
      <c r="S83" s="9" t="e">
        <v>#NULL!</v>
      </c>
      <c r="T83" s="8">
        <v>1</v>
      </c>
      <c r="U83" s="9" t="e">
        <v>#NULL!</v>
      </c>
      <c r="V83" s="9" t="e">
        <v>#NULL!</v>
      </c>
      <c r="W83" s="9" t="e">
        <v>#NULL!</v>
      </c>
      <c r="X83" s="8"/>
      <c r="Y83" s="8">
        <v>1</v>
      </c>
      <c r="Z83" s="8">
        <v>2</v>
      </c>
      <c r="AA83" s="8">
        <v>4</v>
      </c>
      <c r="AB83" s="8">
        <v>0</v>
      </c>
      <c r="AC83" s="8">
        <v>4</v>
      </c>
      <c r="AD83" s="8"/>
      <c r="AE83" s="8">
        <v>2</v>
      </c>
      <c r="AF83" s="8"/>
      <c r="AG83" s="8">
        <v>62</v>
      </c>
      <c r="AH83" s="8" t="s">
        <v>223</v>
      </c>
      <c r="AI83" s="8" t="s">
        <v>223</v>
      </c>
      <c r="AJ83" s="8" t="s">
        <v>223</v>
      </c>
      <c r="AK83" s="8" t="s">
        <v>223</v>
      </c>
      <c r="AL83" s="8" t="s">
        <v>223</v>
      </c>
      <c r="AM83" s="8" t="s">
        <v>223</v>
      </c>
      <c r="AN83" s="8" t="s">
        <v>223</v>
      </c>
      <c r="AO83" s="8" t="s">
        <v>223</v>
      </c>
      <c r="AP83" s="9" t="e">
        <v>#NULL!</v>
      </c>
      <c r="AQ83" s="8" t="s">
        <v>223</v>
      </c>
      <c r="AR83" s="8" t="s">
        <v>223</v>
      </c>
      <c r="AS83" s="8" t="s">
        <v>223</v>
      </c>
      <c r="AT83" s="8" t="s">
        <v>223</v>
      </c>
      <c r="AU83" s="8" t="s">
        <v>224</v>
      </c>
      <c r="AV83" s="8" t="s">
        <v>223</v>
      </c>
      <c r="AW83" s="8" t="s">
        <v>223</v>
      </c>
      <c r="AX83" s="8" t="s">
        <v>223</v>
      </c>
      <c r="AY83" s="8" t="s">
        <v>223</v>
      </c>
      <c r="AZ83" s="8" t="s">
        <v>223</v>
      </c>
      <c r="BA83" s="8" t="s">
        <v>223</v>
      </c>
      <c r="BB83" s="8" t="s">
        <v>223</v>
      </c>
      <c r="BC83" s="8"/>
      <c r="BD83" s="8" t="s">
        <v>344</v>
      </c>
      <c r="BE83" s="8">
        <v>2</v>
      </c>
      <c r="BF83" s="8">
        <v>2</v>
      </c>
      <c r="BG83" s="8">
        <v>5</v>
      </c>
      <c r="BH83" s="8">
        <v>1</v>
      </c>
      <c r="BI83" s="8">
        <v>1</v>
      </c>
      <c r="BJ83" s="8">
        <v>1</v>
      </c>
      <c r="BK83" s="8"/>
      <c r="BL83" s="8">
        <v>2</v>
      </c>
      <c r="BM83" s="8"/>
      <c r="BN83" s="8">
        <v>2</v>
      </c>
      <c r="BO83" s="8">
        <v>1</v>
      </c>
      <c r="BP83" s="8"/>
      <c r="BQ83" s="8">
        <v>1</v>
      </c>
      <c r="BR83" s="8"/>
      <c r="BS83" s="8">
        <v>1</v>
      </c>
      <c r="BT83" s="8"/>
      <c r="BU83" s="8">
        <v>4</v>
      </c>
      <c r="BV83" s="8" t="s">
        <v>309</v>
      </c>
      <c r="BW83" s="8">
        <v>21</v>
      </c>
      <c r="BX83" s="8">
        <v>2</v>
      </c>
      <c r="BY83" s="8"/>
      <c r="BZ83" s="8">
        <v>1</v>
      </c>
      <c r="CA83" s="8">
        <v>32</v>
      </c>
      <c r="CB83" s="8" t="s">
        <v>223</v>
      </c>
      <c r="CC83" s="8"/>
      <c r="CD83" s="8">
        <v>7</v>
      </c>
      <c r="CE83" s="8"/>
      <c r="CF83" s="8">
        <v>1</v>
      </c>
      <c r="CG83" s="8">
        <v>1</v>
      </c>
      <c r="CH83" s="8">
        <v>2</v>
      </c>
      <c r="CI83" s="8">
        <v>2</v>
      </c>
      <c r="CJ83" s="8">
        <v>2</v>
      </c>
      <c r="CK83" s="8">
        <v>2</v>
      </c>
      <c r="CL83" s="8">
        <v>2</v>
      </c>
      <c r="CM83" s="8">
        <v>2</v>
      </c>
      <c r="CN83" s="8">
        <v>2</v>
      </c>
      <c r="CO83" s="8">
        <v>2</v>
      </c>
      <c r="CP83" s="8">
        <v>2</v>
      </c>
      <c r="CQ83" s="8">
        <v>2</v>
      </c>
      <c r="CR83" s="8">
        <v>2</v>
      </c>
      <c r="CS83" s="8">
        <v>2</v>
      </c>
      <c r="CT83" s="8">
        <v>4</v>
      </c>
      <c r="CU83" s="8">
        <v>2</v>
      </c>
      <c r="CV83" s="8">
        <v>5</v>
      </c>
      <c r="CW83" s="8">
        <v>2</v>
      </c>
      <c r="CX83" s="8">
        <v>170</v>
      </c>
      <c r="CY83" s="8">
        <v>1</v>
      </c>
      <c r="CZ83" s="8">
        <v>1</v>
      </c>
      <c r="DA83" s="8">
        <v>4</v>
      </c>
      <c r="DB83" s="8">
        <v>1</v>
      </c>
      <c r="DC83" s="8">
        <v>2</v>
      </c>
      <c r="DD83" s="8">
        <v>2</v>
      </c>
      <c r="DE83" s="8">
        <v>2</v>
      </c>
      <c r="DF83" s="8">
        <v>2</v>
      </c>
      <c r="DG83" s="8">
        <v>2</v>
      </c>
      <c r="DH83" s="8">
        <v>2</v>
      </c>
      <c r="DI83" s="8">
        <v>2</v>
      </c>
      <c r="DJ83" s="8">
        <v>1</v>
      </c>
      <c r="DK83" s="8">
        <v>2</v>
      </c>
      <c r="DL83" s="8">
        <v>1</v>
      </c>
      <c r="DM83" s="8">
        <v>2</v>
      </c>
      <c r="DN83" s="8">
        <v>3</v>
      </c>
      <c r="DO83" s="8">
        <v>2</v>
      </c>
      <c r="DP83" s="8">
        <v>2</v>
      </c>
      <c r="DQ83" s="8">
        <v>2</v>
      </c>
      <c r="DR83" s="8">
        <v>2</v>
      </c>
      <c r="DS83" s="8">
        <v>2</v>
      </c>
      <c r="DT83" s="8">
        <v>5</v>
      </c>
      <c r="DU83" s="8" t="s">
        <v>275</v>
      </c>
      <c r="DV83" s="8">
        <v>1</v>
      </c>
      <c r="DW83" s="8">
        <v>6</v>
      </c>
      <c r="DX83" s="9" t="e">
        <v>#NULL!</v>
      </c>
      <c r="DY83" s="8">
        <v>32</v>
      </c>
      <c r="DZ83" s="8" t="s">
        <v>223</v>
      </c>
      <c r="EA83" s="8"/>
      <c r="EB83" s="8" t="s">
        <v>223</v>
      </c>
      <c r="EC83" s="8" t="s">
        <v>223</v>
      </c>
      <c r="ED83" s="8">
        <v>4</v>
      </c>
      <c r="EE83" s="8">
        <v>62.992470910335385</v>
      </c>
      <c r="EF83" s="8">
        <v>1</v>
      </c>
      <c r="EG83" s="8">
        <v>0</v>
      </c>
      <c r="EH83" s="8">
        <v>1</v>
      </c>
      <c r="EI83" s="8">
        <v>0</v>
      </c>
      <c r="EJ83" s="8">
        <v>0</v>
      </c>
      <c r="EK83" s="8">
        <v>2</v>
      </c>
      <c r="EL83" s="8">
        <v>1</v>
      </c>
      <c r="EM83" s="11">
        <v>1</v>
      </c>
      <c r="EN83" s="11">
        <v>2.3672688444511598</v>
      </c>
      <c r="EO83" s="11">
        <v>0.49800016129923402</v>
      </c>
      <c r="EP83" s="11">
        <v>9.5671056956470899</v>
      </c>
      <c r="EQ83" s="11">
        <v>75.242678825623102</v>
      </c>
      <c r="ER83" s="11">
        <v>1.0975038483181301</v>
      </c>
      <c r="ES83" s="11">
        <v>153.70907038183501</v>
      </c>
      <c r="ET83" s="13">
        <v>32.705064</v>
      </c>
      <c r="EU83" s="13">
        <v>-114.651965</v>
      </c>
      <c r="EV83" s="9" t="e">
        <v>#NULL!</v>
      </c>
      <c r="EW83" s="9" t="e">
        <v>#NULL!</v>
      </c>
      <c r="EX83" s="9" t="e">
        <v>#NULL!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9" t="e">
        <v>#NULL!</v>
      </c>
      <c r="FL83" s="8"/>
      <c r="FM83" s="9" t="e">
        <v>#NULL!</v>
      </c>
      <c r="FN83" s="9" t="e">
        <v>#NULL!</v>
      </c>
      <c r="FO83" s="9" t="e">
        <v>#NULL!</v>
      </c>
      <c r="FP83" s="9" t="e">
        <v>#NULL!</v>
      </c>
      <c r="FQ83" s="9" t="e">
        <v>#NULL!</v>
      </c>
      <c r="FR83" s="9" t="e">
        <v>#NULL!</v>
      </c>
      <c r="FS83" s="9" t="e">
        <v>#NULL!</v>
      </c>
      <c r="FT83" s="9" t="e">
        <v>#NULL!</v>
      </c>
      <c r="FU83" s="9" t="e">
        <v>#NULL!</v>
      </c>
      <c r="FV83" s="11">
        <v>62</v>
      </c>
      <c r="FW83" s="11">
        <v>31.090010405827265</v>
      </c>
      <c r="FX83" s="8">
        <v>60</v>
      </c>
      <c r="FY83" s="8">
        <v>1</v>
      </c>
      <c r="FZ83" s="8">
        <v>0</v>
      </c>
      <c r="GA83" s="8">
        <v>1</v>
      </c>
      <c r="GB83" s="8">
        <v>0</v>
      </c>
      <c r="GC83" s="9" t="e">
        <v>#NULL!</v>
      </c>
      <c r="GD83" s="11">
        <v>0</v>
      </c>
      <c r="GE83" s="9" t="e">
        <v>#NULL!</v>
      </c>
      <c r="GF83" s="11">
        <v>0</v>
      </c>
      <c r="GG83" s="8"/>
      <c r="GH83" s="8"/>
      <c r="GI83" s="8"/>
      <c r="GJ83" s="9" t="e">
        <v>#NULL!</v>
      </c>
      <c r="GK83" s="8" t="s">
        <v>227</v>
      </c>
      <c r="GL83" s="8"/>
      <c r="GM83" s="9" t="e">
        <v>#NULL!</v>
      </c>
      <c r="GN83" s="9" t="e">
        <v>#NULL!</v>
      </c>
      <c r="GO83" s="9" t="e">
        <v>#NULL!</v>
      </c>
      <c r="GP83" s="9" t="e">
        <v>#NULL!</v>
      </c>
      <c r="GQ83" s="9" t="e">
        <v>#NULL!</v>
      </c>
    </row>
    <row r="84" spans="1:199" x14ac:dyDescent="0.2">
      <c r="A84" s="8" t="s">
        <v>557</v>
      </c>
      <c r="B84" s="11">
        <v>0.47</v>
      </c>
      <c r="C84" s="11">
        <v>59.04</v>
      </c>
      <c r="D84" s="7">
        <f t="shared" si="1"/>
        <v>4.9497474683058325E-2</v>
      </c>
      <c r="E84" s="9" t="e">
        <v>#NULL!</v>
      </c>
      <c r="F84" s="11">
        <v>0.38</v>
      </c>
      <c r="G84" s="7">
        <f>0.05/SQRT(2)</f>
        <v>3.5355339059327376E-2</v>
      </c>
      <c r="H84" s="8">
        <v>2</v>
      </c>
      <c r="I84" s="10">
        <v>43286</v>
      </c>
      <c r="J84" s="8">
        <v>2</v>
      </c>
      <c r="K84" s="8">
        <v>4</v>
      </c>
      <c r="L84" s="8">
        <v>19</v>
      </c>
      <c r="M84" s="8">
        <v>70</v>
      </c>
      <c r="N84" s="10">
        <v>25677</v>
      </c>
      <c r="O84" s="8">
        <v>1</v>
      </c>
      <c r="P84" s="9" t="e">
        <v>#NULL!</v>
      </c>
      <c r="Q84" s="9" t="e">
        <v>#NULL!</v>
      </c>
      <c r="R84" s="9" t="e">
        <v>#NULL!</v>
      </c>
      <c r="S84" s="9" t="e">
        <v>#NULL!</v>
      </c>
      <c r="T84" s="8">
        <v>1</v>
      </c>
      <c r="U84" s="9" t="e">
        <v>#NULL!</v>
      </c>
      <c r="V84" s="9" t="e">
        <v>#NULL!</v>
      </c>
      <c r="W84" s="9" t="e">
        <v>#NULL!</v>
      </c>
      <c r="X84" s="8"/>
      <c r="Y84" s="8">
        <v>5</v>
      </c>
      <c r="Z84" s="8">
        <v>1</v>
      </c>
      <c r="AA84" s="8">
        <v>0</v>
      </c>
      <c r="AB84" s="8">
        <v>0</v>
      </c>
      <c r="AC84" s="8">
        <v>6</v>
      </c>
      <c r="AD84" s="8"/>
      <c r="AE84" s="8">
        <v>2</v>
      </c>
      <c r="AF84" s="8"/>
      <c r="AG84" s="8">
        <v>62</v>
      </c>
      <c r="AH84" s="8" t="s">
        <v>223</v>
      </c>
      <c r="AI84" s="8" t="s">
        <v>223</v>
      </c>
      <c r="AJ84" s="8" t="s">
        <v>223</v>
      </c>
      <c r="AK84" s="8" t="s">
        <v>223</v>
      </c>
      <c r="AL84" s="8" t="s">
        <v>223</v>
      </c>
      <c r="AM84" s="8" t="s">
        <v>223</v>
      </c>
      <c r="AN84" s="8" t="s">
        <v>223</v>
      </c>
      <c r="AO84" s="8" t="s">
        <v>223</v>
      </c>
      <c r="AP84" s="9" t="e">
        <v>#NULL!</v>
      </c>
      <c r="AQ84" s="8" t="s">
        <v>223</v>
      </c>
      <c r="AR84" s="8" t="s">
        <v>223</v>
      </c>
      <c r="AS84" s="8" t="s">
        <v>223</v>
      </c>
      <c r="AT84" s="8" t="s">
        <v>224</v>
      </c>
      <c r="AU84" s="8" t="s">
        <v>223</v>
      </c>
      <c r="AV84" s="8" t="s">
        <v>223</v>
      </c>
      <c r="AW84" s="8" t="s">
        <v>223</v>
      </c>
      <c r="AX84" s="8" t="s">
        <v>223</v>
      </c>
      <c r="AY84" s="8" t="s">
        <v>223</v>
      </c>
      <c r="AZ84" s="8" t="s">
        <v>223</v>
      </c>
      <c r="BA84" s="8" t="s">
        <v>223</v>
      </c>
      <c r="BB84" s="8" t="s">
        <v>223</v>
      </c>
      <c r="BC84" s="8"/>
      <c r="BD84" s="8" t="s">
        <v>558</v>
      </c>
      <c r="BE84" s="8">
        <v>1</v>
      </c>
      <c r="BF84" s="8">
        <v>1</v>
      </c>
      <c r="BG84" s="8">
        <v>5</v>
      </c>
      <c r="BH84" s="8">
        <v>2</v>
      </c>
      <c r="BI84" s="8">
        <v>2</v>
      </c>
      <c r="BJ84" s="8">
        <v>1</v>
      </c>
      <c r="BK84" s="8"/>
      <c r="BL84" s="8">
        <v>1</v>
      </c>
      <c r="BM84" s="8"/>
      <c r="BN84" s="8">
        <v>2</v>
      </c>
      <c r="BO84" s="8">
        <v>1</v>
      </c>
      <c r="BP84" s="8"/>
      <c r="BQ84" s="8">
        <v>1</v>
      </c>
      <c r="BR84" s="8"/>
      <c r="BS84" s="8">
        <v>3</v>
      </c>
      <c r="BT84" s="8"/>
      <c r="BU84" s="8">
        <v>1</v>
      </c>
      <c r="BV84" s="8"/>
      <c r="BW84" s="8">
        <v>21</v>
      </c>
      <c r="BX84" s="8">
        <v>4</v>
      </c>
      <c r="BY84" s="8"/>
      <c r="BZ84" s="8">
        <v>2</v>
      </c>
      <c r="CA84" s="8">
        <v>31</v>
      </c>
      <c r="CB84" s="8" t="s">
        <v>224</v>
      </c>
      <c r="CC84" s="8"/>
      <c r="CD84" s="8">
        <v>2</v>
      </c>
      <c r="CE84" s="8"/>
      <c r="CF84" s="8">
        <v>1</v>
      </c>
      <c r="CG84" s="8">
        <v>2</v>
      </c>
      <c r="CH84" s="8">
        <v>2</v>
      </c>
      <c r="CI84" s="8">
        <v>2</v>
      </c>
      <c r="CJ84" s="8">
        <v>1</v>
      </c>
      <c r="CK84" s="8">
        <v>1</v>
      </c>
      <c r="CL84" s="8">
        <v>2</v>
      </c>
      <c r="CM84" s="8">
        <v>2</v>
      </c>
      <c r="CN84" s="8">
        <v>2</v>
      </c>
      <c r="CO84" s="8">
        <v>2</v>
      </c>
      <c r="CP84" s="8">
        <v>2</v>
      </c>
      <c r="CQ84" s="8">
        <v>2</v>
      </c>
      <c r="CR84" s="8">
        <v>2</v>
      </c>
      <c r="CS84" s="8">
        <v>2</v>
      </c>
      <c r="CT84" s="8">
        <v>4</v>
      </c>
      <c r="CU84" s="8">
        <v>3</v>
      </c>
      <c r="CV84" s="8">
        <v>4</v>
      </c>
      <c r="CW84" s="8">
        <v>9</v>
      </c>
      <c r="CX84" s="8">
        <v>198</v>
      </c>
      <c r="CY84" s="8">
        <v>2</v>
      </c>
      <c r="CZ84" s="8">
        <v>1</v>
      </c>
      <c r="DA84" s="8">
        <v>4</v>
      </c>
      <c r="DB84" s="8">
        <v>2</v>
      </c>
      <c r="DC84" s="8">
        <v>2</v>
      </c>
      <c r="DD84" s="8">
        <v>2</v>
      </c>
      <c r="DE84" s="8">
        <v>2</v>
      </c>
      <c r="DF84" s="8">
        <v>2</v>
      </c>
      <c r="DG84" s="8">
        <v>2</v>
      </c>
      <c r="DH84" s="8">
        <v>2</v>
      </c>
      <c r="DI84" s="8">
        <v>2</v>
      </c>
      <c r="DJ84" s="8">
        <v>1</v>
      </c>
      <c r="DK84" s="8">
        <v>2</v>
      </c>
      <c r="DL84" s="8">
        <v>1</v>
      </c>
      <c r="DM84" s="8">
        <v>2</v>
      </c>
      <c r="DN84" s="8">
        <v>2</v>
      </c>
      <c r="DO84" s="8">
        <v>2</v>
      </c>
      <c r="DP84" s="8">
        <v>2</v>
      </c>
      <c r="DQ84" s="8">
        <v>2</v>
      </c>
      <c r="DR84" s="8">
        <v>2</v>
      </c>
      <c r="DS84" s="8">
        <v>2</v>
      </c>
      <c r="DT84" s="8">
        <v>6</v>
      </c>
      <c r="DU84" s="8" t="s">
        <v>223</v>
      </c>
      <c r="DV84" s="9" t="e">
        <v>#NULL!</v>
      </c>
      <c r="DW84" s="8">
        <v>6</v>
      </c>
      <c r="DX84" s="9" t="e">
        <v>#NULL!</v>
      </c>
      <c r="DY84" s="8">
        <v>32</v>
      </c>
      <c r="DZ84" s="8" t="s">
        <v>223</v>
      </c>
      <c r="EA84" s="8"/>
      <c r="EB84" s="8" t="s">
        <v>223</v>
      </c>
      <c r="EC84" s="8" t="s">
        <v>223</v>
      </c>
      <c r="ED84" s="8">
        <v>5</v>
      </c>
      <c r="EE84" s="8">
        <v>48.210814510609168</v>
      </c>
      <c r="EF84" s="8">
        <v>1</v>
      </c>
      <c r="EG84" s="8">
        <v>0</v>
      </c>
      <c r="EH84" s="8">
        <v>1</v>
      </c>
      <c r="EI84" s="8">
        <v>0</v>
      </c>
      <c r="EJ84" s="8">
        <v>0</v>
      </c>
      <c r="EK84" s="8">
        <v>2</v>
      </c>
      <c r="EL84" s="8">
        <v>1</v>
      </c>
      <c r="EM84" s="11">
        <v>1</v>
      </c>
      <c r="EN84" s="11">
        <v>1.25062187143712</v>
      </c>
      <c r="EO84" s="11">
        <v>0.45063008575874203</v>
      </c>
      <c r="EP84" s="11">
        <v>9.3020363063158893</v>
      </c>
      <c r="EQ84" s="11">
        <v>93.024000035266596</v>
      </c>
      <c r="ER84" s="11">
        <v>1.04537786523462</v>
      </c>
      <c r="ES84" s="11">
        <v>31.391466109799801</v>
      </c>
      <c r="ET84" s="13">
        <v>32.598298999999997</v>
      </c>
      <c r="EU84" s="13">
        <v>-114.71325299999999</v>
      </c>
      <c r="EV84" s="8">
        <v>60</v>
      </c>
      <c r="EW84" s="8">
        <v>224</v>
      </c>
      <c r="EX84" s="11">
        <v>44.5</v>
      </c>
      <c r="EY84" s="8">
        <v>1</v>
      </c>
      <c r="EZ84" s="8">
        <v>0</v>
      </c>
      <c r="FA84" s="8">
        <v>1</v>
      </c>
      <c r="FB84" s="8">
        <v>1</v>
      </c>
      <c r="FC84" s="8">
        <v>0</v>
      </c>
      <c r="FD84" s="8">
        <v>0</v>
      </c>
      <c r="FE84" s="8">
        <v>0</v>
      </c>
      <c r="FF84" s="8">
        <v>0</v>
      </c>
      <c r="FG84" s="8">
        <v>1</v>
      </c>
      <c r="FH84" s="8">
        <v>0</v>
      </c>
      <c r="FI84" s="8">
        <v>0</v>
      </c>
      <c r="FJ84" s="8">
        <v>0</v>
      </c>
      <c r="FK84" s="8">
        <v>1</v>
      </c>
      <c r="FL84" s="8" t="s">
        <v>560</v>
      </c>
      <c r="FM84" s="8">
        <v>1</v>
      </c>
      <c r="FN84" s="9" t="e">
        <v>#NULL!</v>
      </c>
      <c r="FO84" s="9" t="e">
        <v>#NULL!</v>
      </c>
      <c r="FP84" s="9" t="e">
        <v>#NULL!</v>
      </c>
      <c r="FQ84" s="9" t="e">
        <v>#NULL!</v>
      </c>
      <c r="FR84" s="9" t="e">
        <v>#NULL!</v>
      </c>
      <c r="FS84" s="9" t="e">
        <v>#NULL!</v>
      </c>
      <c r="FT84" s="9" t="e">
        <v>#NULL!</v>
      </c>
      <c r="FU84" s="9" t="e">
        <v>#NULL!</v>
      </c>
      <c r="FV84" s="11">
        <v>57</v>
      </c>
      <c r="FW84" s="11">
        <v>42.842105263157897</v>
      </c>
      <c r="FX84" s="8">
        <v>40</v>
      </c>
      <c r="FY84" s="8">
        <v>1</v>
      </c>
      <c r="FZ84" s="8">
        <v>0</v>
      </c>
      <c r="GA84" s="8">
        <v>1</v>
      </c>
      <c r="GB84" s="8">
        <v>0</v>
      </c>
      <c r="GC84" s="8">
        <v>0</v>
      </c>
      <c r="GD84" s="11">
        <v>0</v>
      </c>
      <c r="GE84" s="9" t="e">
        <v>#NULL!</v>
      </c>
      <c r="GF84" s="11">
        <v>0</v>
      </c>
      <c r="GG84" s="8"/>
      <c r="GH84" s="8"/>
      <c r="GI84" s="8"/>
      <c r="GJ84" s="9" t="e">
        <v>#NULL!</v>
      </c>
      <c r="GK84" s="8" t="s">
        <v>227</v>
      </c>
      <c r="GL84" s="8"/>
      <c r="GM84" s="9" t="e">
        <v>#NULL!</v>
      </c>
      <c r="GN84" s="9" t="e">
        <v>#NULL!</v>
      </c>
      <c r="GO84" s="9" t="e">
        <v>#NULL!</v>
      </c>
      <c r="GP84" s="9" t="e">
        <v>#NULL!</v>
      </c>
      <c r="GQ84" s="9" t="e">
        <v>#NULL!</v>
      </c>
    </row>
    <row r="85" spans="1:199" x14ac:dyDescent="0.2">
      <c r="A85" s="8" t="s">
        <v>628</v>
      </c>
      <c r="B85" s="11">
        <v>0.78</v>
      </c>
      <c r="C85" s="11">
        <v>23.88</v>
      </c>
      <c r="D85" s="7">
        <f t="shared" si="1"/>
        <v>4.9497474683058325E-2</v>
      </c>
      <c r="E85" s="9" t="e">
        <v>#NULL!</v>
      </c>
      <c r="F85" s="11">
        <v>1.25</v>
      </c>
      <c r="G85" s="7">
        <f>0.05/SQRT(2)</f>
        <v>3.5355339059327376E-2</v>
      </c>
      <c r="H85" s="8">
        <v>2</v>
      </c>
      <c r="I85" s="10">
        <v>43286</v>
      </c>
      <c r="J85" s="8">
        <v>2</v>
      </c>
      <c r="K85" s="8">
        <v>8</v>
      </c>
      <c r="L85" s="8">
        <v>17</v>
      </c>
      <c r="M85" s="8">
        <v>63</v>
      </c>
      <c r="N85" s="10">
        <v>23240</v>
      </c>
      <c r="O85" s="8">
        <v>1</v>
      </c>
      <c r="P85" s="9" t="e">
        <v>#NULL!</v>
      </c>
      <c r="Q85" s="9" t="e">
        <v>#NULL!</v>
      </c>
      <c r="R85" s="9" t="e">
        <v>#NULL!</v>
      </c>
      <c r="S85" s="9" t="e">
        <v>#NULL!</v>
      </c>
      <c r="T85" s="8">
        <v>1</v>
      </c>
      <c r="U85" s="9" t="e">
        <v>#NULL!</v>
      </c>
      <c r="V85" s="9" t="e">
        <v>#NULL!</v>
      </c>
      <c r="W85" s="9" t="e">
        <v>#NULL!</v>
      </c>
      <c r="X85" s="8"/>
      <c r="Y85" s="8">
        <v>1</v>
      </c>
      <c r="Z85" s="8">
        <v>3</v>
      </c>
      <c r="AA85" s="8">
        <v>4</v>
      </c>
      <c r="AB85" s="8">
        <v>0</v>
      </c>
      <c r="AC85" s="8">
        <v>2</v>
      </c>
      <c r="AD85" s="8"/>
      <c r="AE85" s="8">
        <v>2</v>
      </c>
      <c r="AF85" s="8"/>
      <c r="AG85" s="8">
        <v>62</v>
      </c>
      <c r="AH85" s="8" t="s">
        <v>223</v>
      </c>
      <c r="AI85" s="8" t="s">
        <v>223</v>
      </c>
      <c r="AJ85" s="8" t="s">
        <v>223</v>
      </c>
      <c r="AK85" s="8" t="s">
        <v>223</v>
      </c>
      <c r="AL85" s="8" t="s">
        <v>223</v>
      </c>
      <c r="AM85" s="8" t="s">
        <v>223</v>
      </c>
      <c r="AN85" s="8" t="s">
        <v>223</v>
      </c>
      <c r="AO85" s="8" t="s">
        <v>223</v>
      </c>
      <c r="AP85" s="9" t="e">
        <v>#NULL!</v>
      </c>
      <c r="AQ85" s="8" t="s">
        <v>223</v>
      </c>
      <c r="AR85" s="8" t="s">
        <v>223</v>
      </c>
      <c r="AS85" s="8" t="s">
        <v>223</v>
      </c>
      <c r="AT85" s="8" t="s">
        <v>224</v>
      </c>
      <c r="AU85" s="8" t="s">
        <v>223</v>
      </c>
      <c r="AV85" s="8" t="s">
        <v>223</v>
      </c>
      <c r="AW85" s="8" t="s">
        <v>223</v>
      </c>
      <c r="AX85" s="8" t="s">
        <v>223</v>
      </c>
      <c r="AY85" s="8" t="s">
        <v>223</v>
      </c>
      <c r="AZ85" s="8" t="s">
        <v>223</v>
      </c>
      <c r="BA85" s="8" t="s">
        <v>223</v>
      </c>
      <c r="BB85" s="8" t="s">
        <v>223</v>
      </c>
      <c r="BC85" s="8"/>
      <c r="BD85" s="8" t="s">
        <v>344</v>
      </c>
      <c r="BE85" s="8">
        <v>2</v>
      </c>
      <c r="BF85" s="8">
        <v>2</v>
      </c>
      <c r="BG85" s="8">
        <v>5</v>
      </c>
      <c r="BH85" s="8">
        <v>1</v>
      </c>
      <c r="BI85" s="8">
        <v>1</v>
      </c>
      <c r="BJ85" s="8">
        <v>1</v>
      </c>
      <c r="BK85" s="8"/>
      <c r="BL85" s="8">
        <v>1</v>
      </c>
      <c r="BM85" s="8"/>
      <c r="BN85" s="8">
        <v>2</v>
      </c>
      <c r="BO85" s="8">
        <v>1</v>
      </c>
      <c r="BP85" s="8"/>
      <c r="BQ85" s="8">
        <v>3</v>
      </c>
      <c r="BR85" s="8"/>
      <c r="BS85" s="8">
        <v>3</v>
      </c>
      <c r="BT85" s="8"/>
      <c r="BU85" s="8">
        <v>3</v>
      </c>
      <c r="BV85" s="8"/>
      <c r="BW85" s="8">
        <v>21</v>
      </c>
      <c r="BX85" s="8">
        <v>4</v>
      </c>
      <c r="BY85" s="8"/>
      <c r="BZ85" s="8">
        <v>2</v>
      </c>
      <c r="CA85" s="8">
        <v>31</v>
      </c>
      <c r="CB85" s="8" t="s">
        <v>224</v>
      </c>
      <c r="CC85" s="8"/>
      <c r="CD85" s="8">
        <v>2</v>
      </c>
      <c r="CE85" s="8"/>
      <c r="CF85" s="8">
        <v>1</v>
      </c>
      <c r="CG85" s="8">
        <v>3</v>
      </c>
      <c r="CH85" s="8">
        <v>2</v>
      </c>
      <c r="CI85" s="8">
        <v>2</v>
      </c>
      <c r="CJ85" s="8">
        <v>2</v>
      </c>
      <c r="CK85" s="8">
        <v>2</v>
      </c>
      <c r="CL85" s="8">
        <v>2</v>
      </c>
      <c r="CM85" s="8">
        <v>2</v>
      </c>
      <c r="CN85" s="8">
        <v>2</v>
      </c>
      <c r="CO85" s="8">
        <v>2</v>
      </c>
      <c r="CP85" s="8">
        <v>2</v>
      </c>
      <c r="CQ85" s="8">
        <v>2</v>
      </c>
      <c r="CR85" s="8">
        <v>2</v>
      </c>
      <c r="CS85" s="8">
        <v>2</v>
      </c>
      <c r="CT85" s="8">
        <v>4</v>
      </c>
      <c r="CU85" s="8">
        <v>1</v>
      </c>
      <c r="CV85" s="9" t="e">
        <v>#NULL!</v>
      </c>
      <c r="CW85" s="9" t="e">
        <v>#NULL!</v>
      </c>
      <c r="CX85" s="8">
        <v>200</v>
      </c>
      <c r="CY85" s="8">
        <v>1</v>
      </c>
      <c r="CZ85" s="8">
        <v>1</v>
      </c>
      <c r="DA85" s="8">
        <v>4</v>
      </c>
      <c r="DB85" s="8">
        <v>2</v>
      </c>
      <c r="DC85" s="8">
        <v>2</v>
      </c>
      <c r="DD85" s="8">
        <v>2</v>
      </c>
      <c r="DE85" s="8">
        <v>2</v>
      </c>
      <c r="DF85" s="8">
        <v>2</v>
      </c>
      <c r="DG85" s="8">
        <v>2</v>
      </c>
      <c r="DH85" s="8">
        <v>2</v>
      </c>
      <c r="DI85" s="8">
        <v>2</v>
      </c>
      <c r="DJ85" s="8">
        <v>1</v>
      </c>
      <c r="DK85" s="8">
        <v>2</v>
      </c>
      <c r="DL85" s="8">
        <v>1</v>
      </c>
      <c r="DM85" s="8">
        <v>2</v>
      </c>
      <c r="DN85" s="8">
        <v>2</v>
      </c>
      <c r="DO85" s="8">
        <v>2</v>
      </c>
      <c r="DP85" s="8">
        <v>2</v>
      </c>
      <c r="DQ85" s="8">
        <v>2</v>
      </c>
      <c r="DR85" s="8">
        <v>2</v>
      </c>
      <c r="DS85" s="8">
        <v>2</v>
      </c>
      <c r="DT85" s="8">
        <v>5</v>
      </c>
      <c r="DU85" s="8" t="s">
        <v>275</v>
      </c>
      <c r="DV85" s="8">
        <v>1</v>
      </c>
      <c r="DW85" s="8">
        <v>5</v>
      </c>
      <c r="DX85" s="8">
        <v>1</v>
      </c>
      <c r="DY85" s="8">
        <v>33</v>
      </c>
      <c r="DZ85" s="8" t="s">
        <v>235</v>
      </c>
      <c r="EA85" s="8"/>
      <c r="EB85" s="8" t="s">
        <v>235</v>
      </c>
      <c r="EC85" s="8" t="s">
        <v>235</v>
      </c>
      <c r="ED85" s="8">
        <v>5</v>
      </c>
      <c r="EE85" s="8">
        <v>54.882956878850102</v>
      </c>
      <c r="EF85" s="8">
        <v>1</v>
      </c>
      <c r="EG85" s="8">
        <v>0</v>
      </c>
      <c r="EH85" s="8">
        <v>1</v>
      </c>
      <c r="EI85" s="8">
        <v>0</v>
      </c>
      <c r="EJ85" s="8">
        <v>0</v>
      </c>
      <c r="EK85" s="8">
        <v>2</v>
      </c>
      <c r="EL85" s="8">
        <v>1</v>
      </c>
      <c r="EM85" s="11">
        <v>1</v>
      </c>
      <c r="EN85" s="11">
        <v>1.9667278945437101</v>
      </c>
      <c r="EO85" s="11">
        <v>0.92739870753313303</v>
      </c>
      <c r="EP85" s="11">
        <v>12.776100370075101</v>
      </c>
      <c r="EQ85" s="11">
        <v>89.662060705094504</v>
      </c>
      <c r="ER85" s="11">
        <v>0.71786971379314501</v>
      </c>
      <c r="ES85" s="11">
        <v>103.046410373011</v>
      </c>
      <c r="ET85" s="13">
        <v>32.489915000000003</v>
      </c>
      <c r="EU85" s="13">
        <v>-114.775093</v>
      </c>
      <c r="EV85" s="9" t="e">
        <v>#NULL!</v>
      </c>
      <c r="EW85" s="9" t="e">
        <v>#NULL!</v>
      </c>
      <c r="EX85" s="9" t="e">
        <v>#NULL!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9" t="e">
        <v>#NULL!</v>
      </c>
      <c r="FL85" s="8"/>
      <c r="FM85" s="9" t="e">
        <v>#NULL!</v>
      </c>
      <c r="FN85" s="9" t="e">
        <v>#NULL!</v>
      </c>
      <c r="FO85" s="9" t="e">
        <v>#NULL!</v>
      </c>
      <c r="FP85" s="9" t="e">
        <v>#NULL!</v>
      </c>
      <c r="FQ85" s="9" t="e">
        <v>#NULL!</v>
      </c>
      <c r="FR85" s="9" t="e">
        <v>#NULL!</v>
      </c>
      <c r="FS85" s="9" t="e">
        <v>#NULL!</v>
      </c>
      <c r="FT85" s="9" t="e">
        <v>#NULL!</v>
      </c>
      <c r="FU85" s="9" t="e">
        <v>#NULL!</v>
      </c>
      <c r="FV85" s="9" t="e">
        <v>#NULL!</v>
      </c>
      <c r="FW85" s="9" t="e">
        <v>#NULL!</v>
      </c>
      <c r="FX85" s="8">
        <v>50</v>
      </c>
      <c r="FY85" s="8">
        <v>1</v>
      </c>
      <c r="FZ85" s="8">
        <v>0</v>
      </c>
      <c r="GA85" s="8">
        <v>1</v>
      </c>
      <c r="GB85" s="8">
        <v>0</v>
      </c>
      <c r="GC85" s="8">
        <v>0</v>
      </c>
      <c r="GD85" s="11">
        <v>0</v>
      </c>
      <c r="GE85" s="9" t="e">
        <v>#NULL!</v>
      </c>
      <c r="GF85" s="11">
        <v>0</v>
      </c>
      <c r="GG85" s="8"/>
      <c r="GH85" s="8"/>
      <c r="GI85" s="8"/>
      <c r="GJ85" s="9" t="e">
        <v>#NULL!</v>
      </c>
      <c r="GK85" s="8" t="s">
        <v>227</v>
      </c>
      <c r="GL85" s="8"/>
      <c r="GM85" s="9" t="e">
        <v>#NULL!</v>
      </c>
      <c r="GN85" s="9" t="e">
        <v>#NULL!</v>
      </c>
      <c r="GO85" s="9" t="e">
        <v>#NULL!</v>
      </c>
      <c r="GP85" s="9" t="e">
        <v>#NULL!</v>
      </c>
      <c r="GQ85" s="9" t="e">
        <v>#NULL!</v>
      </c>
    </row>
    <row r="86" spans="1:199" x14ac:dyDescent="0.2">
      <c r="A86" s="8" t="s">
        <v>630</v>
      </c>
      <c r="B86" s="11">
        <v>0.57999999999999996</v>
      </c>
      <c r="C86" s="11">
        <v>188.78</v>
      </c>
      <c r="D86" s="7">
        <f t="shared" si="1"/>
        <v>4.9497474683058325E-2</v>
      </c>
      <c r="E86" s="11">
        <v>0.10100000000000001</v>
      </c>
      <c r="F86" s="11">
        <v>0.77</v>
      </c>
      <c r="G86" s="11">
        <v>0.06</v>
      </c>
      <c r="H86" s="8">
        <v>2</v>
      </c>
      <c r="I86" s="10">
        <v>43286</v>
      </c>
      <c r="J86" s="8">
        <v>2</v>
      </c>
      <c r="K86" s="8">
        <v>8</v>
      </c>
      <c r="L86" s="8">
        <v>23</v>
      </c>
      <c r="M86" s="8">
        <v>74</v>
      </c>
      <c r="N86" s="10">
        <v>27264</v>
      </c>
      <c r="O86" s="8">
        <v>1</v>
      </c>
      <c r="P86" s="9" t="e">
        <v>#NULL!</v>
      </c>
      <c r="Q86" s="9" t="e">
        <v>#NULL!</v>
      </c>
      <c r="R86" s="9" t="e">
        <v>#NULL!</v>
      </c>
      <c r="S86" s="9" t="e">
        <v>#NULL!</v>
      </c>
      <c r="T86" s="8">
        <v>1</v>
      </c>
      <c r="U86" s="9" t="e">
        <v>#NULL!</v>
      </c>
      <c r="V86" s="9" t="e">
        <v>#NULL!</v>
      </c>
      <c r="W86" s="9" t="e">
        <v>#NULL!</v>
      </c>
      <c r="X86" s="8"/>
      <c r="Y86" s="8">
        <v>1</v>
      </c>
      <c r="Z86" s="8">
        <v>6</v>
      </c>
      <c r="AA86" s="8">
        <v>4</v>
      </c>
      <c r="AB86" s="8">
        <v>3</v>
      </c>
      <c r="AC86" s="8">
        <v>5</v>
      </c>
      <c r="AD86" s="8"/>
      <c r="AE86" s="8">
        <v>2</v>
      </c>
      <c r="AF86" s="8"/>
      <c r="AG86" s="8">
        <v>62</v>
      </c>
      <c r="AH86" s="8" t="s">
        <v>223</v>
      </c>
      <c r="AI86" s="8" t="s">
        <v>223</v>
      </c>
      <c r="AJ86" s="8" t="s">
        <v>223</v>
      </c>
      <c r="AK86" s="8" t="s">
        <v>223</v>
      </c>
      <c r="AL86" s="8" t="s">
        <v>223</v>
      </c>
      <c r="AM86" s="8" t="s">
        <v>223</v>
      </c>
      <c r="AN86" s="8" t="s">
        <v>223</v>
      </c>
      <c r="AO86" s="8" t="s">
        <v>223</v>
      </c>
      <c r="AP86" s="9" t="e">
        <v>#NULL!</v>
      </c>
      <c r="AQ86" s="8" t="s">
        <v>223</v>
      </c>
      <c r="AR86" s="8" t="s">
        <v>223</v>
      </c>
      <c r="AS86" s="8" t="s">
        <v>223</v>
      </c>
      <c r="AT86" s="8" t="s">
        <v>223</v>
      </c>
      <c r="AU86" s="8" t="s">
        <v>223</v>
      </c>
      <c r="AV86" s="8" t="s">
        <v>224</v>
      </c>
      <c r="AW86" s="8" t="s">
        <v>223</v>
      </c>
      <c r="AX86" s="8" t="s">
        <v>223</v>
      </c>
      <c r="AY86" s="8" t="s">
        <v>223</v>
      </c>
      <c r="AZ86" s="8" t="s">
        <v>223</v>
      </c>
      <c r="BA86" s="8" t="s">
        <v>223</v>
      </c>
      <c r="BB86" s="8" t="s">
        <v>223</v>
      </c>
      <c r="BC86" s="8"/>
      <c r="BD86" s="8" t="s">
        <v>344</v>
      </c>
      <c r="BE86" s="8">
        <v>2</v>
      </c>
      <c r="BF86" s="8">
        <v>2</v>
      </c>
      <c r="BG86" s="8">
        <v>1</v>
      </c>
      <c r="BH86" s="8">
        <v>1</v>
      </c>
      <c r="BI86" s="8">
        <v>1</v>
      </c>
      <c r="BJ86" s="8">
        <v>1</v>
      </c>
      <c r="BK86" s="8"/>
      <c r="BL86" s="8">
        <v>1</v>
      </c>
      <c r="BM86" s="8"/>
      <c r="BN86" s="8">
        <v>1</v>
      </c>
      <c r="BO86" s="8">
        <v>1</v>
      </c>
      <c r="BP86" s="8"/>
      <c r="BQ86" s="8">
        <v>3</v>
      </c>
      <c r="BR86" s="8"/>
      <c r="BS86" s="8">
        <v>3</v>
      </c>
      <c r="BT86" s="8"/>
      <c r="BU86" s="8">
        <v>3</v>
      </c>
      <c r="BV86" s="8"/>
      <c r="BW86" s="8">
        <v>21</v>
      </c>
      <c r="BX86" s="8">
        <v>4</v>
      </c>
      <c r="BY86" s="8"/>
      <c r="BZ86" s="8">
        <v>2</v>
      </c>
      <c r="CA86" s="8">
        <v>31</v>
      </c>
      <c r="CB86" s="8" t="s">
        <v>224</v>
      </c>
      <c r="CC86" s="8"/>
      <c r="CD86" s="8">
        <v>2</v>
      </c>
      <c r="CE86" s="8"/>
      <c r="CF86" s="8">
        <v>1</v>
      </c>
      <c r="CG86" s="8">
        <v>2</v>
      </c>
      <c r="CH86" s="8">
        <v>2</v>
      </c>
      <c r="CI86" s="8">
        <v>2</v>
      </c>
      <c r="CJ86" s="8">
        <v>2</v>
      </c>
      <c r="CK86" s="8">
        <v>1</v>
      </c>
      <c r="CL86" s="8">
        <v>2</v>
      </c>
      <c r="CM86" s="8">
        <v>2</v>
      </c>
      <c r="CN86" s="8">
        <v>2</v>
      </c>
      <c r="CO86" s="8">
        <v>1</v>
      </c>
      <c r="CP86" s="8">
        <v>1</v>
      </c>
      <c r="CQ86" s="8">
        <v>2</v>
      </c>
      <c r="CR86" s="8">
        <v>2</v>
      </c>
      <c r="CS86" s="8">
        <v>2</v>
      </c>
      <c r="CT86" s="8">
        <v>3</v>
      </c>
      <c r="CU86" s="8">
        <v>1</v>
      </c>
      <c r="CV86" s="8">
        <v>5</v>
      </c>
      <c r="CW86" s="8">
        <v>6</v>
      </c>
      <c r="CX86" s="8">
        <v>280</v>
      </c>
      <c r="CY86" s="8">
        <v>1</v>
      </c>
      <c r="CZ86" s="8">
        <v>4</v>
      </c>
      <c r="DA86" s="8">
        <v>4</v>
      </c>
      <c r="DB86" s="8">
        <v>1</v>
      </c>
      <c r="DC86" s="8">
        <v>2</v>
      </c>
      <c r="DD86" s="8">
        <v>2</v>
      </c>
      <c r="DE86" s="8">
        <v>2</v>
      </c>
      <c r="DF86" s="8">
        <v>2</v>
      </c>
      <c r="DG86" s="8">
        <v>2</v>
      </c>
      <c r="DH86" s="8">
        <v>2</v>
      </c>
      <c r="DI86" s="8">
        <v>2</v>
      </c>
      <c r="DJ86" s="8">
        <v>1</v>
      </c>
      <c r="DK86" s="8">
        <v>1</v>
      </c>
      <c r="DL86" s="8">
        <v>2</v>
      </c>
      <c r="DM86" s="8">
        <v>2</v>
      </c>
      <c r="DN86" s="8">
        <v>2</v>
      </c>
      <c r="DO86" s="8">
        <v>2</v>
      </c>
      <c r="DP86" s="8">
        <v>2</v>
      </c>
      <c r="DQ86" s="8">
        <v>2</v>
      </c>
      <c r="DR86" s="8">
        <v>2</v>
      </c>
      <c r="DS86" s="8">
        <v>2</v>
      </c>
      <c r="DT86" s="8">
        <v>6</v>
      </c>
      <c r="DU86" s="8" t="s">
        <v>223</v>
      </c>
      <c r="DV86" s="9" t="e">
        <v>#NULL!</v>
      </c>
      <c r="DW86" s="8">
        <v>6</v>
      </c>
      <c r="DX86" s="9" t="e">
        <v>#NULL!</v>
      </c>
      <c r="DY86" s="8">
        <v>32</v>
      </c>
      <c r="DZ86" s="8" t="s">
        <v>223</v>
      </c>
      <c r="EA86" s="8"/>
      <c r="EB86" s="8" t="s">
        <v>223</v>
      </c>
      <c r="EC86" s="8" t="s">
        <v>223</v>
      </c>
      <c r="ED86" s="8">
        <v>1</v>
      </c>
      <c r="EE86" s="8">
        <v>43.865845311430526</v>
      </c>
      <c r="EF86" s="8">
        <v>1</v>
      </c>
      <c r="EG86" s="8">
        <v>1</v>
      </c>
      <c r="EH86" s="8">
        <v>0</v>
      </c>
      <c r="EI86" s="8">
        <v>0</v>
      </c>
      <c r="EJ86" s="8">
        <v>0</v>
      </c>
      <c r="EK86" s="8">
        <v>2</v>
      </c>
      <c r="EL86" s="8">
        <v>1</v>
      </c>
      <c r="EM86" s="11">
        <v>1</v>
      </c>
      <c r="EN86" s="11">
        <v>1.7599746613323899</v>
      </c>
      <c r="EO86" s="11">
        <v>1.58588244435853</v>
      </c>
      <c r="EP86" s="11">
        <v>8.4594794532775808</v>
      </c>
      <c r="EQ86" s="11">
        <v>69.323804104946007</v>
      </c>
      <c r="ER86" s="11">
        <v>0.87341306994115897</v>
      </c>
      <c r="ES86" s="11">
        <v>95.924726385047407</v>
      </c>
      <c r="ET86" s="13">
        <v>32.486156000000001</v>
      </c>
      <c r="EU86" s="13">
        <v>-114.753652</v>
      </c>
      <c r="EV86" s="8">
        <v>64</v>
      </c>
      <c r="EW86" s="8">
        <v>287</v>
      </c>
      <c r="EX86" s="11">
        <v>49.3</v>
      </c>
      <c r="EY86" s="8">
        <v>1</v>
      </c>
      <c r="EZ86" s="8">
        <v>0</v>
      </c>
      <c r="FA86" s="8">
        <v>1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1</v>
      </c>
      <c r="FJ86" s="8">
        <v>0</v>
      </c>
      <c r="FK86" s="8">
        <v>1</v>
      </c>
      <c r="FL86" s="8" t="s">
        <v>460</v>
      </c>
      <c r="FM86" s="8">
        <v>1</v>
      </c>
      <c r="FN86" s="9" t="e">
        <v>#NULL!</v>
      </c>
      <c r="FO86" s="9" t="e">
        <v>#NULL!</v>
      </c>
      <c r="FP86" s="9" t="e">
        <v>#NULL!</v>
      </c>
      <c r="FQ86" s="9" t="e">
        <v>#NULL!</v>
      </c>
      <c r="FR86" s="9" t="e">
        <v>#NULL!</v>
      </c>
      <c r="FS86" s="9" t="e">
        <v>#NULL!</v>
      </c>
      <c r="FT86" s="9" t="e">
        <v>#NULL!</v>
      </c>
      <c r="FU86" s="9" t="e">
        <v>#NULL!</v>
      </c>
      <c r="FV86" s="11">
        <v>66</v>
      </c>
      <c r="FW86" s="11">
        <v>45.188246097337007</v>
      </c>
      <c r="FX86" s="8">
        <v>40</v>
      </c>
      <c r="FY86" s="8">
        <v>1</v>
      </c>
      <c r="FZ86" s="8">
        <v>1</v>
      </c>
      <c r="GA86" s="8">
        <v>0</v>
      </c>
      <c r="GB86" s="8">
        <v>0</v>
      </c>
      <c r="GC86" s="8">
        <v>0</v>
      </c>
      <c r="GD86" s="11">
        <v>0</v>
      </c>
      <c r="GE86" s="9" t="e">
        <v>#NULL!</v>
      </c>
      <c r="GF86" s="11">
        <v>0</v>
      </c>
      <c r="GG86" s="8" t="s">
        <v>476</v>
      </c>
      <c r="GH86" s="8"/>
      <c r="GI86" s="8"/>
      <c r="GJ86" s="9" t="e">
        <v>#NULL!</v>
      </c>
      <c r="GK86" s="8" t="s">
        <v>227</v>
      </c>
      <c r="GL86" s="8"/>
      <c r="GM86" s="12">
        <v>-0.11785198209163136</v>
      </c>
      <c r="GN86" s="12">
        <v>9.3074814753655033E-2</v>
      </c>
      <c r="GO86" s="12">
        <v>-0.26677066382850223</v>
      </c>
      <c r="GP86" s="12">
        <v>-0.19872155392969515</v>
      </c>
      <c r="GQ86" s="12">
        <v>-0.71875805426294725</v>
      </c>
    </row>
    <row r="87" spans="1:199" x14ac:dyDescent="0.2">
      <c r="A87" s="8" t="s">
        <v>632</v>
      </c>
      <c r="B87" s="11">
        <v>0.51</v>
      </c>
      <c r="C87" s="11">
        <v>8.26</v>
      </c>
      <c r="D87" s="7">
        <f t="shared" si="1"/>
        <v>4.9497474683058325E-2</v>
      </c>
      <c r="E87" s="11">
        <v>0.27300000000000002</v>
      </c>
      <c r="F87" s="11">
        <v>0.35</v>
      </c>
      <c r="G87" s="11">
        <v>0.08</v>
      </c>
      <c r="H87" s="8">
        <v>2</v>
      </c>
      <c r="I87" s="10">
        <v>43286</v>
      </c>
      <c r="J87" s="8">
        <v>2</v>
      </c>
      <c r="K87" s="8">
        <v>12</v>
      </c>
      <c r="L87" s="8">
        <v>16</v>
      </c>
      <c r="M87" s="8">
        <v>48</v>
      </c>
      <c r="N87" s="10">
        <v>17883</v>
      </c>
      <c r="O87" s="8">
        <v>1</v>
      </c>
      <c r="P87" s="9" t="e">
        <v>#NULL!</v>
      </c>
      <c r="Q87" s="9" t="e">
        <v>#NULL!</v>
      </c>
      <c r="R87" s="9" t="e">
        <v>#NULL!</v>
      </c>
      <c r="S87" s="9" t="e">
        <v>#NULL!</v>
      </c>
      <c r="T87" s="8">
        <v>1</v>
      </c>
      <c r="U87" s="9" t="e">
        <v>#NULL!</v>
      </c>
      <c r="V87" s="9" t="e">
        <v>#NULL!</v>
      </c>
      <c r="W87" s="9" t="e">
        <v>#NULL!</v>
      </c>
      <c r="X87" s="8"/>
      <c r="Y87" s="8">
        <v>1</v>
      </c>
      <c r="Z87" s="8">
        <v>2</v>
      </c>
      <c r="AA87" s="8">
        <v>1</v>
      </c>
      <c r="AB87" s="8">
        <v>0</v>
      </c>
      <c r="AC87" s="8">
        <v>5</v>
      </c>
      <c r="AD87" s="8"/>
      <c r="AE87" s="8">
        <v>2</v>
      </c>
      <c r="AF87" s="8"/>
      <c r="AG87" s="8">
        <v>62</v>
      </c>
      <c r="AH87" s="8" t="s">
        <v>223</v>
      </c>
      <c r="AI87" s="8" t="s">
        <v>223</v>
      </c>
      <c r="AJ87" s="8" t="s">
        <v>223</v>
      </c>
      <c r="AK87" s="8" t="s">
        <v>223</v>
      </c>
      <c r="AL87" s="8" t="s">
        <v>223</v>
      </c>
      <c r="AM87" s="8" t="s">
        <v>223</v>
      </c>
      <c r="AN87" s="8" t="s">
        <v>223</v>
      </c>
      <c r="AO87" s="8" t="s">
        <v>223</v>
      </c>
      <c r="AP87" s="9" t="e">
        <v>#NULL!</v>
      </c>
      <c r="AQ87" s="8" t="s">
        <v>223</v>
      </c>
      <c r="AR87" s="8" t="s">
        <v>223</v>
      </c>
      <c r="AS87" s="8" t="s">
        <v>223</v>
      </c>
      <c r="AT87" s="8" t="s">
        <v>223</v>
      </c>
      <c r="AU87" s="8" t="s">
        <v>224</v>
      </c>
      <c r="AV87" s="8" t="s">
        <v>223</v>
      </c>
      <c r="AW87" s="8" t="s">
        <v>223</v>
      </c>
      <c r="AX87" s="8" t="s">
        <v>223</v>
      </c>
      <c r="AY87" s="8" t="s">
        <v>223</v>
      </c>
      <c r="AZ87" s="8" t="s">
        <v>223</v>
      </c>
      <c r="BA87" s="8" t="s">
        <v>223</v>
      </c>
      <c r="BB87" s="8" t="s">
        <v>223</v>
      </c>
      <c r="BC87" s="8"/>
      <c r="BD87" s="8" t="s">
        <v>344</v>
      </c>
      <c r="BE87" s="8">
        <v>2</v>
      </c>
      <c r="BF87" s="8">
        <v>2</v>
      </c>
      <c r="BG87" s="8">
        <v>5</v>
      </c>
      <c r="BH87" s="8">
        <v>2</v>
      </c>
      <c r="BI87" s="8">
        <v>2</v>
      </c>
      <c r="BJ87" s="8">
        <v>1</v>
      </c>
      <c r="BK87" s="8"/>
      <c r="BL87" s="8">
        <v>1</v>
      </c>
      <c r="BM87" s="8"/>
      <c r="BN87" s="8">
        <v>2</v>
      </c>
      <c r="BO87" s="8">
        <v>1</v>
      </c>
      <c r="BP87" s="8"/>
      <c r="BQ87" s="8">
        <v>1</v>
      </c>
      <c r="BR87" s="8"/>
      <c r="BS87" s="8">
        <v>1</v>
      </c>
      <c r="BT87" s="8"/>
      <c r="BU87" s="8">
        <v>4</v>
      </c>
      <c r="BV87" s="8" t="s">
        <v>309</v>
      </c>
      <c r="BW87" s="8">
        <v>21</v>
      </c>
      <c r="BX87" s="8">
        <v>3</v>
      </c>
      <c r="BY87" s="8"/>
      <c r="BZ87" s="8">
        <v>2</v>
      </c>
      <c r="CA87" s="8">
        <v>31</v>
      </c>
      <c r="CB87" s="8" t="s">
        <v>224</v>
      </c>
      <c r="CC87" s="8"/>
      <c r="CD87" s="8">
        <v>2</v>
      </c>
      <c r="CE87" s="8"/>
      <c r="CF87" s="8">
        <v>1</v>
      </c>
      <c r="CG87" s="8">
        <v>2</v>
      </c>
      <c r="CH87" s="8">
        <v>2</v>
      </c>
      <c r="CI87" s="8">
        <v>2</v>
      </c>
      <c r="CJ87" s="8">
        <v>2</v>
      </c>
      <c r="CK87" s="8">
        <v>2</v>
      </c>
      <c r="CL87" s="8">
        <v>2</v>
      </c>
      <c r="CM87" s="8">
        <v>2</v>
      </c>
      <c r="CN87" s="8">
        <v>2</v>
      </c>
      <c r="CO87" s="8">
        <v>2</v>
      </c>
      <c r="CP87" s="8">
        <v>2</v>
      </c>
      <c r="CQ87" s="8">
        <v>2</v>
      </c>
      <c r="CR87" s="8">
        <v>2</v>
      </c>
      <c r="CS87" s="8">
        <v>2</v>
      </c>
      <c r="CT87" s="8">
        <v>3</v>
      </c>
      <c r="CU87" s="8">
        <v>3</v>
      </c>
      <c r="CV87" s="8">
        <v>5</v>
      </c>
      <c r="CW87" s="8">
        <v>3</v>
      </c>
      <c r="CX87" s="8">
        <v>165</v>
      </c>
      <c r="CY87" s="8">
        <v>2</v>
      </c>
      <c r="CZ87" s="8">
        <v>1</v>
      </c>
      <c r="DA87" s="8">
        <v>3</v>
      </c>
      <c r="DB87" s="8">
        <v>2</v>
      </c>
      <c r="DC87" s="8">
        <v>2</v>
      </c>
      <c r="DD87" s="8">
        <v>2</v>
      </c>
      <c r="DE87" s="8">
        <v>2</v>
      </c>
      <c r="DF87" s="8">
        <v>2</v>
      </c>
      <c r="DG87" s="8">
        <v>2</v>
      </c>
      <c r="DH87" s="8">
        <v>2</v>
      </c>
      <c r="DI87" s="8">
        <v>2</v>
      </c>
      <c r="DJ87" s="8">
        <v>1</v>
      </c>
      <c r="DK87" s="8">
        <v>2</v>
      </c>
      <c r="DL87" s="8">
        <v>1</v>
      </c>
      <c r="DM87" s="8">
        <v>3</v>
      </c>
      <c r="DN87" s="8">
        <v>1</v>
      </c>
      <c r="DO87" s="8">
        <v>2</v>
      </c>
      <c r="DP87" s="8">
        <v>2</v>
      </c>
      <c r="DQ87" s="8">
        <v>2</v>
      </c>
      <c r="DR87" s="8">
        <v>2</v>
      </c>
      <c r="DS87" s="8">
        <v>2</v>
      </c>
      <c r="DT87" s="8">
        <v>6</v>
      </c>
      <c r="DU87" s="8" t="s">
        <v>223</v>
      </c>
      <c r="DV87" s="9" t="e">
        <v>#NULL!</v>
      </c>
      <c r="DW87" s="8">
        <v>5</v>
      </c>
      <c r="DX87" s="8">
        <v>1</v>
      </c>
      <c r="DY87" s="8">
        <v>31</v>
      </c>
      <c r="DZ87" s="8" t="s">
        <v>224</v>
      </c>
      <c r="EA87" s="8"/>
      <c r="EB87" s="8" t="s">
        <v>235</v>
      </c>
      <c r="EC87" s="8" t="s">
        <v>224</v>
      </c>
      <c r="ED87" s="8">
        <v>5</v>
      </c>
      <c r="EE87" s="8">
        <v>69.549623545516766</v>
      </c>
      <c r="EF87" s="8">
        <v>1</v>
      </c>
      <c r="EG87" s="8">
        <v>0</v>
      </c>
      <c r="EH87" s="8">
        <v>1</v>
      </c>
      <c r="EI87" s="8">
        <v>0</v>
      </c>
      <c r="EJ87" s="8">
        <v>1</v>
      </c>
      <c r="EK87" s="8">
        <v>3</v>
      </c>
      <c r="EL87" s="8">
        <v>1</v>
      </c>
      <c r="EM87" s="11">
        <v>1</v>
      </c>
      <c r="EN87" s="11">
        <v>1.3484209367331299</v>
      </c>
      <c r="EO87" s="11">
        <v>0.473729169369423</v>
      </c>
      <c r="EP87" s="11">
        <v>14.5257861284838</v>
      </c>
      <c r="EQ87" s="11">
        <v>105.441351969111</v>
      </c>
      <c r="ER87" s="11">
        <v>0.82396336391157399</v>
      </c>
      <c r="ES87" s="11">
        <v>317.67752939083601</v>
      </c>
      <c r="ET87" s="13">
        <v>32.497594999999997</v>
      </c>
      <c r="EU87" s="13">
        <v>-114.76728799999999</v>
      </c>
      <c r="EV87" s="9" t="e">
        <v>#NULL!</v>
      </c>
      <c r="EW87" s="9" t="e">
        <v>#NULL!</v>
      </c>
      <c r="EX87" s="9" t="e">
        <v>#NULL!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9" t="e">
        <v>#NULL!</v>
      </c>
      <c r="FL87" s="8"/>
      <c r="FM87" s="9" t="e">
        <v>#NULL!</v>
      </c>
      <c r="FN87" s="9" t="e">
        <v>#NULL!</v>
      </c>
      <c r="FO87" s="9" t="e">
        <v>#NULL!</v>
      </c>
      <c r="FP87" s="9" t="e">
        <v>#NULL!</v>
      </c>
      <c r="FQ87" s="9" t="e">
        <v>#NULL!</v>
      </c>
      <c r="FR87" s="9" t="e">
        <v>#NULL!</v>
      </c>
      <c r="FS87" s="9" t="e">
        <v>#NULL!</v>
      </c>
      <c r="FT87" s="9" t="e">
        <v>#NULL!</v>
      </c>
      <c r="FU87" s="9" t="e">
        <v>#NULL!</v>
      </c>
      <c r="FV87" s="11">
        <v>63</v>
      </c>
      <c r="FW87" s="11">
        <v>29.225245653817083</v>
      </c>
      <c r="FX87" s="9" t="e">
        <v>#NULL!</v>
      </c>
      <c r="FY87" s="8">
        <v>1</v>
      </c>
      <c r="FZ87" s="8">
        <v>0</v>
      </c>
      <c r="GA87" s="8">
        <v>1</v>
      </c>
      <c r="GB87" s="9" t="e">
        <v>#NULL!</v>
      </c>
      <c r="GC87" s="8">
        <v>1</v>
      </c>
      <c r="GD87" s="11">
        <v>0</v>
      </c>
      <c r="GE87" s="9" t="e">
        <v>#NULL!</v>
      </c>
      <c r="GF87" s="11">
        <v>0</v>
      </c>
      <c r="GG87" s="8"/>
      <c r="GH87" s="8"/>
      <c r="GI87" s="8"/>
      <c r="GJ87" s="9" t="e">
        <v>#NULL!</v>
      </c>
      <c r="GK87" s="8" t="s">
        <v>227</v>
      </c>
      <c r="GL87" s="8"/>
      <c r="GM87" s="12">
        <v>-0.30896793808385487</v>
      </c>
      <c r="GN87" s="12">
        <v>-1.8219285671952249E-2</v>
      </c>
      <c r="GO87" s="12">
        <v>-0.323856108252431</v>
      </c>
      <c r="GP87" s="12">
        <v>-0.24197094608191957</v>
      </c>
      <c r="GQ87" s="12">
        <v>0.2033745311602749</v>
      </c>
    </row>
    <row r="88" spans="1:199" x14ac:dyDescent="0.2">
      <c r="A88" s="8" t="s">
        <v>640</v>
      </c>
      <c r="B88" s="11">
        <v>0.76</v>
      </c>
      <c r="C88" s="11">
        <v>57.32</v>
      </c>
      <c r="D88" s="7">
        <f t="shared" si="1"/>
        <v>4.9497474683058325E-2</v>
      </c>
      <c r="E88" s="11">
        <v>0.60599999999999998</v>
      </c>
      <c r="F88" s="11">
        <v>0.69</v>
      </c>
      <c r="G88" s="11">
        <v>0.09</v>
      </c>
      <c r="H88" s="8">
        <v>2</v>
      </c>
      <c r="I88" s="10">
        <v>43286</v>
      </c>
      <c r="J88" s="8">
        <v>2</v>
      </c>
      <c r="K88" s="8">
        <v>3</v>
      </c>
      <c r="L88" s="8">
        <v>15</v>
      </c>
      <c r="M88" s="8">
        <v>67</v>
      </c>
      <c r="N88" s="10">
        <v>24546</v>
      </c>
      <c r="O88" s="8">
        <v>1</v>
      </c>
      <c r="P88" s="9" t="e">
        <v>#NULL!</v>
      </c>
      <c r="Q88" s="9" t="e">
        <v>#NULL!</v>
      </c>
      <c r="R88" s="9" t="e">
        <v>#NULL!</v>
      </c>
      <c r="S88" s="9" t="e">
        <v>#NULL!</v>
      </c>
      <c r="T88" s="8">
        <v>1</v>
      </c>
      <c r="U88" s="9" t="e">
        <v>#NULL!</v>
      </c>
      <c r="V88" s="9" t="e">
        <v>#NULL!</v>
      </c>
      <c r="W88" s="9" t="e">
        <v>#NULL!</v>
      </c>
      <c r="X88" s="8"/>
      <c r="Y88" s="8">
        <v>3</v>
      </c>
      <c r="Z88" s="8">
        <v>3</v>
      </c>
      <c r="AA88" s="8">
        <v>2</v>
      </c>
      <c r="AB88" s="8">
        <v>1</v>
      </c>
      <c r="AC88" s="8">
        <v>4</v>
      </c>
      <c r="AD88" s="8"/>
      <c r="AE88" s="8">
        <v>2</v>
      </c>
      <c r="AF88" s="8"/>
      <c r="AG88" s="8">
        <v>62</v>
      </c>
      <c r="AH88" s="8" t="s">
        <v>223</v>
      </c>
      <c r="AI88" s="8" t="s">
        <v>223</v>
      </c>
      <c r="AJ88" s="8" t="s">
        <v>223</v>
      </c>
      <c r="AK88" s="8" t="s">
        <v>223</v>
      </c>
      <c r="AL88" s="8" t="s">
        <v>223</v>
      </c>
      <c r="AM88" s="8" t="s">
        <v>223</v>
      </c>
      <c r="AN88" s="8" t="s">
        <v>223</v>
      </c>
      <c r="AO88" s="8" t="s">
        <v>223</v>
      </c>
      <c r="AP88" s="9" t="e">
        <v>#NULL!</v>
      </c>
      <c r="AQ88" s="8" t="s">
        <v>223</v>
      </c>
      <c r="AR88" s="8" t="s">
        <v>224</v>
      </c>
      <c r="AS88" s="8" t="s">
        <v>223</v>
      </c>
      <c r="AT88" s="8" t="s">
        <v>223</v>
      </c>
      <c r="AU88" s="8" t="s">
        <v>223</v>
      </c>
      <c r="AV88" s="8" t="s">
        <v>223</v>
      </c>
      <c r="AW88" s="8" t="s">
        <v>223</v>
      </c>
      <c r="AX88" s="8" t="s">
        <v>223</v>
      </c>
      <c r="AY88" s="8" t="s">
        <v>223</v>
      </c>
      <c r="AZ88" s="8" t="s">
        <v>223</v>
      </c>
      <c r="BA88" s="8" t="s">
        <v>223</v>
      </c>
      <c r="BB88" s="8" t="s">
        <v>223</v>
      </c>
      <c r="BC88" s="8"/>
      <c r="BD88" s="8" t="s">
        <v>641</v>
      </c>
      <c r="BE88" s="8">
        <v>2</v>
      </c>
      <c r="BF88" s="8">
        <v>2</v>
      </c>
      <c r="BG88" s="8">
        <v>5</v>
      </c>
      <c r="BH88" s="8">
        <v>1</v>
      </c>
      <c r="BI88" s="8">
        <v>1</v>
      </c>
      <c r="BJ88" s="8">
        <v>1</v>
      </c>
      <c r="BK88" s="8"/>
      <c r="BL88" s="8">
        <v>2</v>
      </c>
      <c r="BM88" s="8"/>
      <c r="BN88" s="8">
        <v>2</v>
      </c>
      <c r="BO88" s="8">
        <v>1</v>
      </c>
      <c r="BP88" s="8"/>
      <c r="BQ88" s="8">
        <v>3</v>
      </c>
      <c r="BR88" s="8"/>
      <c r="BS88" s="8">
        <v>3</v>
      </c>
      <c r="BT88" s="8"/>
      <c r="BU88" s="8">
        <v>3</v>
      </c>
      <c r="BV88" s="8"/>
      <c r="BW88" s="8">
        <v>22</v>
      </c>
      <c r="BX88" s="9" t="e">
        <v>#NULL!</v>
      </c>
      <c r="BY88" s="8"/>
      <c r="BZ88" s="9" t="e">
        <v>#NULL!</v>
      </c>
      <c r="CA88" s="8">
        <v>34</v>
      </c>
      <c r="CB88" s="8" t="s">
        <v>223</v>
      </c>
      <c r="CC88" s="8"/>
      <c r="CD88" s="8">
        <v>2</v>
      </c>
      <c r="CE88" s="8"/>
      <c r="CF88" s="8">
        <v>2</v>
      </c>
      <c r="CG88" s="8">
        <v>2</v>
      </c>
      <c r="CH88" s="8">
        <v>2</v>
      </c>
      <c r="CI88" s="8">
        <v>2</v>
      </c>
      <c r="CJ88" s="8">
        <v>2</v>
      </c>
      <c r="CK88" s="8">
        <v>2</v>
      </c>
      <c r="CL88" s="8">
        <v>2</v>
      </c>
      <c r="CM88" s="8">
        <v>2</v>
      </c>
      <c r="CN88" s="8">
        <v>2</v>
      </c>
      <c r="CO88" s="8">
        <v>1</v>
      </c>
      <c r="CP88" s="8">
        <v>2</v>
      </c>
      <c r="CQ88" s="8">
        <v>2</v>
      </c>
      <c r="CR88" s="8">
        <v>2</v>
      </c>
      <c r="CS88" s="8">
        <v>2</v>
      </c>
      <c r="CT88" s="8">
        <v>4</v>
      </c>
      <c r="CU88" s="8">
        <v>3</v>
      </c>
      <c r="CV88" s="8">
        <v>5</v>
      </c>
      <c r="CW88" s="8">
        <v>5</v>
      </c>
      <c r="CX88" s="8">
        <v>170</v>
      </c>
      <c r="CY88" s="8">
        <v>1</v>
      </c>
      <c r="CZ88" s="8">
        <v>3</v>
      </c>
      <c r="DA88" s="8">
        <v>4</v>
      </c>
      <c r="DB88" s="8">
        <v>2</v>
      </c>
      <c r="DC88" s="8">
        <v>2</v>
      </c>
      <c r="DD88" s="8">
        <v>2</v>
      </c>
      <c r="DE88" s="8">
        <v>2</v>
      </c>
      <c r="DF88" s="8">
        <v>2</v>
      </c>
      <c r="DG88" s="8">
        <v>2</v>
      </c>
      <c r="DH88" s="8">
        <v>2</v>
      </c>
      <c r="DI88" s="8">
        <v>2</v>
      </c>
      <c r="DJ88" s="8">
        <v>1</v>
      </c>
      <c r="DK88" s="8">
        <v>2</v>
      </c>
      <c r="DL88" s="8">
        <v>1</v>
      </c>
      <c r="DM88" s="8">
        <v>1</v>
      </c>
      <c r="DN88" s="8">
        <v>3</v>
      </c>
      <c r="DO88" s="8">
        <v>2</v>
      </c>
      <c r="DP88" s="8">
        <v>1</v>
      </c>
      <c r="DQ88" s="8">
        <v>2</v>
      </c>
      <c r="DR88" s="8">
        <v>2</v>
      </c>
      <c r="DS88" s="8">
        <v>2</v>
      </c>
      <c r="DT88" s="8">
        <v>6</v>
      </c>
      <c r="DU88" s="8" t="s">
        <v>223</v>
      </c>
      <c r="DV88" s="9" t="e">
        <v>#NULL!</v>
      </c>
      <c r="DW88" s="8">
        <v>6</v>
      </c>
      <c r="DX88" s="9" t="e">
        <v>#NULL!</v>
      </c>
      <c r="DY88" s="8">
        <v>32</v>
      </c>
      <c r="DZ88" s="8" t="s">
        <v>223</v>
      </c>
      <c r="EA88" s="8"/>
      <c r="EB88" s="8" t="s">
        <v>223</v>
      </c>
      <c r="EC88" s="8" t="s">
        <v>223</v>
      </c>
      <c r="ED88" s="8">
        <v>4</v>
      </c>
      <c r="EE88" s="8">
        <v>51.307323750855581</v>
      </c>
      <c r="EF88" s="8">
        <v>1</v>
      </c>
      <c r="EG88" s="8">
        <v>0</v>
      </c>
      <c r="EH88" s="8">
        <v>1</v>
      </c>
      <c r="EI88" s="8">
        <v>1</v>
      </c>
      <c r="EJ88" s="8">
        <v>0</v>
      </c>
      <c r="EK88" s="8">
        <v>3</v>
      </c>
      <c r="EL88" s="8">
        <v>1</v>
      </c>
      <c r="EM88" s="11">
        <v>1</v>
      </c>
      <c r="EN88" s="11">
        <v>1.7976866015659001</v>
      </c>
      <c r="EO88" s="11">
        <v>0.28599656944523599</v>
      </c>
      <c r="EP88" s="11">
        <v>16.951958549148699</v>
      </c>
      <c r="EQ88" s="11">
        <v>94.811690919888704</v>
      </c>
      <c r="ER88" s="11">
        <v>0.88292501669821799</v>
      </c>
      <c r="ES88" s="11">
        <v>123.741400815265</v>
      </c>
      <c r="ET88" s="13">
        <v>32.590407999999996</v>
      </c>
      <c r="EU88" s="13">
        <v>-114.706086</v>
      </c>
      <c r="EV88" s="9" t="e">
        <v>#NULL!</v>
      </c>
      <c r="EW88" s="9" t="e">
        <v>#NULL!</v>
      </c>
      <c r="EX88" s="9" t="e">
        <v>#NULL!</v>
      </c>
      <c r="EY88" s="8">
        <v>0</v>
      </c>
      <c r="EZ88" s="8">
        <v>0</v>
      </c>
      <c r="FA88" s="8">
        <v>0</v>
      </c>
      <c r="FB88" s="8">
        <v>0</v>
      </c>
      <c r="FC88" s="8">
        <v>0</v>
      </c>
      <c r="FD88" s="8">
        <v>0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9" t="e">
        <v>#NULL!</v>
      </c>
      <c r="FL88" s="8"/>
      <c r="FM88" s="9" t="e">
        <v>#NULL!</v>
      </c>
      <c r="FN88" s="9" t="e">
        <v>#NULL!</v>
      </c>
      <c r="FO88" s="9" t="e">
        <v>#NULL!</v>
      </c>
      <c r="FP88" s="9" t="e">
        <v>#NULL!</v>
      </c>
      <c r="FQ88" s="9" t="e">
        <v>#NULL!</v>
      </c>
      <c r="FR88" s="9" t="e">
        <v>#NULL!</v>
      </c>
      <c r="FS88" s="9" t="e">
        <v>#NULL!</v>
      </c>
      <c r="FT88" s="9" t="e">
        <v>#NULL!</v>
      </c>
      <c r="FU88" s="9" t="e">
        <v>#NULL!</v>
      </c>
      <c r="FV88" s="11">
        <v>65</v>
      </c>
      <c r="FW88" s="11">
        <v>28.286390532544377</v>
      </c>
      <c r="FX88" s="8">
        <v>50</v>
      </c>
      <c r="FY88" s="8">
        <v>1</v>
      </c>
      <c r="FZ88" s="8">
        <v>0</v>
      </c>
      <c r="GA88" s="8">
        <v>1</v>
      </c>
      <c r="GB88" s="8">
        <v>1</v>
      </c>
      <c r="GC88" s="9" t="e">
        <v>#NULL!</v>
      </c>
      <c r="GD88" s="11">
        <v>0</v>
      </c>
      <c r="GE88" s="9" t="e">
        <v>#NULL!</v>
      </c>
      <c r="GF88" s="11">
        <v>0</v>
      </c>
      <c r="GG88" s="8"/>
      <c r="GH88" s="8"/>
      <c r="GI88" s="8"/>
      <c r="GJ88" s="9" t="e">
        <v>#NULL!</v>
      </c>
      <c r="GK88" s="8" t="s">
        <v>227</v>
      </c>
      <c r="GL88" s="8"/>
      <c r="GM88" s="12">
        <v>-0.2370033568775595</v>
      </c>
      <c r="GN88" s="12">
        <v>3.8585899683803271E-2</v>
      </c>
      <c r="GO88" s="12">
        <v>-0.26926586615956127</v>
      </c>
      <c r="GP88" s="12">
        <v>-0.23283615254911463</v>
      </c>
      <c r="GQ88" s="12">
        <v>-3.5544014830063829E-2</v>
      </c>
    </row>
    <row r="89" spans="1:199" x14ac:dyDescent="0.2">
      <c r="A89" s="8" t="s">
        <v>791</v>
      </c>
      <c r="B89" s="11">
        <v>3.17</v>
      </c>
      <c r="C89" s="11">
        <v>35.020000000000003</v>
      </c>
      <c r="D89" s="11">
        <v>0.14000000000000001</v>
      </c>
      <c r="E89" s="11">
        <v>0.33400000000000002</v>
      </c>
      <c r="F89" s="11">
        <v>1.45</v>
      </c>
      <c r="G89" s="11">
        <v>0.15</v>
      </c>
      <c r="H89" s="8">
        <v>3</v>
      </c>
      <c r="I89" s="10">
        <v>43286</v>
      </c>
      <c r="J89" s="8">
        <v>2</v>
      </c>
      <c r="K89" s="8">
        <v>7</v>
      </c>
      <c r="L89" s="8">
        <v>12</v>
      </c>
      <c r="M89" s="8">
        <v>67</v>
      </c>
      <c r="N89" s="10">
        <v>24665</v>
      </c>
      <c r="O89" s="8">
        <v>1</v>
      </c>
      <c r="P89" s="9" t="e">
        <v>#NULL!</v>
      </c>
      <c r="Q89" s="9" t="e">
        <v>#NULL!</v>
      </c>
      <c r="R89" s="9" t="e">
        <v>#NULL!</v>
      </c>
      <c r="S89" s="9" t="e">
        <v>#NULL!</v>
      </c>
      <c r="T89" s="8">
        <v>1</v>
      </c>
      <c r="U89" s="9" t="e">
        <v>#NULL!</v>
      </c>
      <c r="V89" s="9" t="e">
        <v>#NULL!</v>
      </c>
      <c r="W89" s="9" t="e">
        <v>#NULL!</v>
      </c>
      <c r="X89" s="8"/>
      <c r="Y89" s="8">
        <v>1</v>
      </c>
      <c r="Z89" s="8">
        <v>2</v>
      </c>
      <c r="AA89" s="8">
        <v>3</v>
      </c>
      <c r="AB89" s="8">
        <v>0</v>
      </c>
      <c r="AC89" s="8">
        <v>2</v>
      </c>
      <c r="AD89" s="8"/>
      <c r="AE89" s="8">
        <v>2</v>
      </c>
      <c r="AF89" s="8" t="s">
        <v>222</v>
      </c>
      <c r="AG89" s="8">
        <v>62</v>
      </c>
      <c r="AH89" s="8" t="s">
        <v>223</v>
      </c>
      <c r="AI89" s="8" t="s">
        <v>223</v>
      </c>
      <c r="AJ89" s="8" t="s">
        <v>223</v>
      </c>
      <c r="AK89" s="8" t="s">
        <v>223</v>
      </c>
      <c r="AL89" s="8" t="s">
        <v>223</v>
      </c>
      <c r="AM89" s="8" t="s">
        <v>223</v>
      </c>
      <c r="AN89" s="8" t="s">
        <v>223</v>
      </c>
      <c r="AO89" s="8" t="s">
        <v>223</v>
      </c>
      <c r="AP89" s="9" t="e">
        <v>#NULL!</v>
      </c>
      <c r="AQ89" s="8" t="s">
        <v>224</v>
      </c>
      <c r="AR89" s="8" t="s">
        <v>223</v>
      </c>
      <c r="AS89" s="8" t="s">
        <v>224</v>
      </c>
      <c r="AT89" s="8" t="s">
        <v>223</v>
      </c>
      <c r="AU89" s="8" t="s">
        <v>223</v>
      </c>
      <c r="AV89" s="8" t="s">
        <v>224</v>
      </c>
      <c r="AW89" s="8" t="s">
        <v>223</v>
      </c>
      <c r="AX89" s="8" t="s">
        <v>223</v>
      </c>
      <c r="AY89" s="8" t="s">
        <v>223</v>
      </c>
      <c r="AZ89" s="8" t="s">
        <v>223</v>
      </c>
      <c r="BA89" s="8" t="s">
        <v>223</v>
      </c>
      <c r="BB89" s="8" t="s">
        <v>223</v>
      </c>
      <c r="BC89" s="8"/>
      <c r="BD89" s="8" t="s">
        <v>344</v>
      </c>
      <c r="BE89" s="8">
        <v>2</v>
      </c>
      <c r="BF89" s="8">
        <v>2</v>
      </c>
      <c r="BG89" s="8">
        <v>5</v>
      </c>
      <c r="BH89" s="8">
        <v>1</v>
      </c>
      <c r="BI89" s="8">
        <v>2</v>
      </c>
      <c r="BJ89" s="8">
        <v>3</v>
      </c>
      <c r="BK89" s="8"/>
      <c r="BL89" s="8">
        <v>4</v>
      </c>
      <c r="BM89" s="8"/>
      <c r="BN89" s="8">
        <v>2</v>
      </c>
      <c r="BO89" s="8">
        <v>1</v>
      </c>
      <c r="BP89" s="8"/>
      <c r="BQ89" s="8">
        <v>1</v>
      </c>
      <c r="BR89" s="8"/>
      <c r="BS89" s="8">
        <v>3</v>
      </c>
      <c r="BT89" s="8"/>
      <c r="BU89" s="8">
        <v>1</v>
      </c>
      <c r="BV89" s="8"/>
      <c r="BW89" s="8">
        <v>22</v>
      </c>
      <c r="BX89" s="9" t="e">
        <v>#NULL!</v>
      </c>
      <c r="BY89" s="8"/>
      <c r="BZ89" s="9" t="e">
        <v>#NULL!</v>
      </c>
      <c r="CA89" s="8">
        <v>35</v>
      </c>
      <c r="CB89" s="8" t="s">
        <v>223</v>
      </c>
      <c r="CC89" s="8"/>
      <c r="CD89" s="8">
        <v>9</v>
      </c>
      <c r="CE89" s="8"/>
      <c r="CF89" s="8">
        <v>2</v>
      </c>
      <c r="CG89" s="8">
        <v>1</v>
      </c>
      <c r="CH89" s="8">
        <v>4</v>
      </c>
      <c r="CI89" s="8">
        <v>4</v>
      </c>
      <c r="CJ89" s="8">
        <v>4</v>
      </c>
      <c r="CK89" s="8">
        <v>1</v>
      </c>
      <c r="CL89" s="8">
        <v>4</v>
      </c>
      <c r="CM89" s="8">
        <v>4</v>
      </c>
      <c r="CN89" s="8">
        <v>2</v>
      </c>
      <c r="CO89" s="8">
        <v>4</v>
      </c>
      <c r="CP89" s="8">
        <v>4</v>
      </c>
      <c r="CQ89" s="8">
        <v>4</v>
      </c>
      <c r="CR89" s="8">
        <v>4</v>
      </c>
      <c r="CS89" s="8">
        <v>2</v>
      </c>
      <c r="CT89" s="8">
        <v>4</v>
      </c>
      <c r="CU89" s="8">
        <v>3</v>
      </c>
      <c r="CV89" s="8">
        <v>4</v>
      </c>
      <c r="CW89" s="8">
        <v>9</v>
      </c>
      <c r="CX89" s="8">
        <v>140</v>
      </c>
      <c r="CY89" s="8">
        <v>1</v>
      </c>
      <c r="CZ89" s="8">
        <v>2</v>
      </c>
      <c r="DA89" s="8">
        <v>4</v>
      </c>
      <c r="DB89" s="8">
        <v>1</v>
      </c>
      <c r="DC89" s="8">
        <v>2</v>
      </c>
      <c r="DD89" s="8">
        <v>2</v>
      </c>
      <c r="DE89" s="8">
        <v>2</v>
      </c>
      <c r="DF89" s="8">
        <v>2</v>
      </c>
      <c r="DG89" s="8">
        <v>2</v>
      </c>
      <c r="DH89" s="8">
        <v>2</v>
      </c>
      <c r="DI89" s="8">
        <v>2</v>
      </c>
      <c r="DJ89" s="8">
        <v>1</v>
      </c>
      <c r="DK89" s="8">
        <v>3</v>
      </c>
      <c r="DL89" s="8">
        <v>3</v>
      </c>
      <c r="DM89" s="8">
        <v>2</v>
      </c>
      <c r="DN89" s="8">
        <v>2</v>
      </c>
      <c r="DO89" s="8">
        <v>2</v>
      </c>
      <c r="DP89" s="8">
        <v>1</v>
      </c>
      <c r="DQ89" s="8">
        <v>2</v>
      </c>
      <c r="DR89" s="8">
        <v>4</v>
      </c>
      <c r="DS89" s="8">
        <v>2</v>
      </c>
      <c r="DT89" s="8">
        <v>6</v>
      </c>
      <c r="DU89" s="8" t="s">
        <v>223</v>
      </c>
      <c r="DV89" s="9" t="e">
        <v>#NULL!</v>
      </c>
      <c r="DW89" s="8">
        <v>5</v>
      </c>
      <c r="DX89" s="8">
        <v>1</v>
      </c>
      <c r="DY89" s="8">
        <v>31</v>
      </c>
      <c r="DZ89" s="8" t="s">
        <v>235</v>
      </c>
      <c r="EA89" s="8"/>
      <c r="EB89" s="8" t="s">
        <v>235</v>
      </c>
      <c r="EC89" s="8" t="s">
        <v>224</v>
      </c>
      <c r="ED89" s="8">
        <v>11</v>
      </c>
      <c r="EE89" s="8">
        <v>50.98151950718686</v>
      </c>
      <c r="EF89" s="8">
        <v>1</v>
      </c>
      <c r="EG89" s="8">
        <v>0</v>
      </c>
      <c r="EH89" s="8">
        <v>0</v>
      </c>
      <c r="EI89" s="8">
        <v>0</v>
      </c>
      <c r="EJ89" s="8">
        <v>0</v>
      </c>
      <c r="EK89" s="8">
        <v>1</v>
      </c>
      <c r="EL89" s="8">
        <v>1</v>
      </c>
      <c r="EM89" s="11">
        <v>1</v>
      </c>
      <c r="EN89" s="11">
        <v>0.77363154639367404</v>
      </c>
      <c r="EO89" s="11">
        <v>0.27099376300053901</v>
      </c>
      <c r="EP89" s="11">
        <v>10.6833941301488</v>
      </c>
      <c r="EQ89" s="11">
        <v>88.494224981123693</v>
      </c>
      <c r="ER89" s="11">
        <v>0.71002036884949404</v>
      </c>
      <c r="ES89" s="11">
        <v>4.6311488055179799</v>
      </c>
      <c r="ET89" s="13">
        <v>32.718598999999998</v>
      </c>
      <c r="EU89" s="13">
        <v>-114.66235399999999</v>
      </c>
      <c r="EV89" s="8">
        <v>59</v>
      </c>
      <c r="EW89" s="8">
        <v>138</v>
      </c>
      <c r="EX89" s="11">
        <v>27.97</v>
      </c>
      <c r="EY89" s="8">
        <v>1</v>
      </c>
      <c r="EZ89" s="8">
        <v>0</v>
      </c>
      <c r="FA89" s="8">
        <v>1</v>
      </c>
      <c r="FB89" s="8">
        <v>0</v>
      </c>
      <c r="FC89" s="8">
        <v>0</v>
      </c>
      <c r="FD89" s="8">
        <v>1</v>
      </c>
      <c r="FE89" s="8">
        <v>0</v>
      </c>
      <c r="FF89" s="8">
        <v>2</v>
      </c>
      <c r="FG89" s="8">
        <v>0</v>
      </c>
      <c r="FH89" s="8">
        <v>1</v>
      </c>
      <c r="FI89" s="8">
        <v>0</v>
      </c>
      <c r="FJ89" s="8">
        <v>0</v>
      </c>
      <c r="FK89" s="8">
        <v>1</v>
      </c>
      <c r="FL89" s="8" t="s">
        <v>793</v>
      </c>
      <c r="FM89" s="8">
        <v>1</v>
      </c>
      <c r="FN89" s="9" t="e">
        <v>#NULL!</v>
      </c>
      <c r="FO89" s="9" t="e">
        <v>#NULL!</v>
      </c>
      <c r="FP89" s="9" t="e">
        <v>#NULL!</v>
      </c>
      <c r="FQ89" s="9" t="e">
        <v>#NULL!</v>
      </c>
      <c r="FR89" s="9" t="e">
        <v>#NULL!</v>
      </c>
      <c r="FS89" s="9" t="e">
        <v>#NULL!</v>
      </c>
      <c r="FT89" s="9" t="e">
        <v>#NULL!</v>
      </c>
      <c r="FU89" s="9" t="e">
        <v>#NULL!</v>
      </c>
      <c r="FV89" s="11">
        <v>57</v>
      </c>
      <c r="FW89" s="11">
        <v>30.292397660818715</v>
      </c>
      <c r="FX89" s="8">
        <v>50</v>
      </c>
      <c r="FY89" s="8">
        <v>1</v>
      </c>
      <c r="FZ89" s="9" t="e">
        <v>#NULL!</v>
      </c>
      <c r="GA89" s="9" t="e">
        <v>#NULL!</v>
      </c>
      <c r="GB89" s="8">
        <v>0</v>
      </c>
      <c r="GC89" s="8">
        <v>0</v>
      </c>
      <c r="GD89" s="11">
        <v>0</v>
      </c>
      <c r="GE89" s="9" t="e">
        <v>#NULL!</v>
      </c>
      <c r="GF89" s="11">
        <v>1</v>
      </c>
      <c r="GG89" s="8"/>
      <c r="GH89" s="8"/>
      <c r="GI89" s="8"/>
      <c r="GJ89" s="9" t="e">
        <v>#NULL!</v>
      </c>
      <c r="GK89" s="8" t="s">
        <v>227</v>
      </c>
      <c r="GL89" s="8"/>
      <c r="GM89" s="12">
        <v>-0.12807421556230131</v>
      </c>
      <c r="GN89" s="12">
        <v>-5.318898070329392E-2</v>
      </c>
      <c r="GO89" s="12">
        <v>-0.27644966581908875</v>
      </c>
      <c r="GP89" s="12">
        <v>-6.4122299069132624E-2</v>
      </c>
      <c r="GQ89" s="12">
        <v>0.28492369714397137</v>
      </c>
    </row>
    <row r="90" spans="1:199" x14ac:dyDescent="0.2">
      <c r="A90" s="8" t="s">
        <v>638</v>
      </c>
      <c r="B90" s="11">
        <v>0.34</v>
      </c>
      <c r="C90" s="11">
        <v>15.31</v>
      </c>
      <c r="D90" s="7">
        <f>(0.07)/(SQRT(2))</f>
        <v>4.9497474683058325E-2</v>
      </c>
      <c r="E90" s="11">
        <v>0.312</v>
      </c>
      <c r="F90" s="11">
        <v>0.41</v>
      </c>
      <c r="G90" s="11">
        <v>0.18</v>
      </c>
      <c r="H90" s="8">
        <v>2</v>
      </c>
      <c r="I90" s="10">
        <v>43286</v>
      </c>
      <c r="J90" s="8">
        <v>2</v>
      </c>
      <c r="K90" s="8">
        <v>4</v>
      </c>
      <c r="L90" s="8">
        <v>23</v>
      </c>
      <c r="M90" s="8">
        <v>55</v>
      </c>
      <c r="N90" s="10">
        <v>20202</v>
      </c>
      <c r="O90" s="8">
        <v>1</v>
      </c>
      <c r="P90" s="9" t="e">
        <v>#NULL!</v>
      </c>
      <c r="Q90" s="9" t="e">
        <v>#NULL!</v>
      </c>
      <c r="R90" s="9" t="e">
        <v>#NULL!</v>
      </c>
      <c r="S90" s="9" t="e">
        <v>#NULL!</v>
      </c>
      <c r="T90" s="8">
        <v>1</v>
      </c>
      <c r="U90" s="9" t="e">
        <v>#NULL!</v>
      </c>
      <c r="V90" s="9" t="e">
        <v>#NULL!</v>
      </c>
      <c r="W90" s="9" t="e">
        <v>#NULL!</v>
      </c>
      <c r="X90" s="8"/>
      <c r="Y90" s="8">
        <v>1</v>
      </c>
      <c r="Z90" s="8">
        <v>7</v>
      </c>
      <c r="AA90" s="8">
        <v>3</v>
      </c>
      <c r="AB90" s="8">
        <v>0</v>
      </c>
      <c r="AC90" s="8">
        <v>2</v>
      </c>
      <c r="AD90" s="8"/>
      <c r="AE90" s="8">
        <v>2</v>
      </c>
      <c r="AF90" s="8"/>
      <c r="AG90" s="8">
        <v>62</v>
      </c>
      <c r="AH90" s="8" t="s">
        <v>223</v>
      </c>
      <c r="AI90" s="8" t="s">
        <v>223</v>
      </c>
      <c r="AJ90" s="8" t="s">
        <v>223</v>
      </c>
      <c r="AK90" s="8" t="s">
        <v>223</v>
      </c>
      <c r="AL90" s="8" t="s">
        <v>223</v>
      </c>
      <c r="AM90" s="8" t="s">
        <v>223</v>
      </c>
      <c r="AN90" s="8" t="s">
        <v>223</v>
      </c>
      <c r="AO90" s="8" t="s">
        <v>223</v>
      </c>
      <c r="AP90" s="9" t="e">
        <v>#NULL!</v>
      </c>
      <c r="AQ90" s="8" t="s">
        <v>223</v>
      </c>
      <c r="AR90" s="8" t="s">
        <v>223</v>
      </c>
      <c r="AS90" s="8" t="s">
        <v>223</v>
      </c>
      <c r="AT90" s="8" t="s">
        <v>223</v>
      </c>
      <c r="AU90" s="8" t="s">
        <v>224</v>
      </c>
      <c r="AV90" s="8" t="s">
        <v>223</v>
      </c>
      <c r="AW90" s="8" t="s">
        <v>223</v>
      </c>
      <c r="AX90" s="8" t="s">
        <v>223</v>
      </c>
      <c r="AY90" s="8" t="s">
        <v>223</v>
      </c>
      <c r="AZ90" s="8" t="s">
        <v>223</v>
      </c>
      <c r="BA90" s="8" t="s">
        <v>223</v>
      </c>
      <c r="BB90" s="8" t="s">
        <v>223</v>
      </c>
      <c r="BC90" s="8"/>
      <c r="BD90" s="8" t="s">
        <v>344</v>
      </c>
      <c r="BE90" s="8">
        <v>2</v>
      </c>
      <c r="BF90" s="8">
        <v>2</v>
      </c>
      <c r="BG90" s="8">
        <v>5</v>
      </c>
      <c r="BH90" s="8">
        <v>2</v>
      </c>
      <c r="BI90" s="8">
        <v>2</v>
      </c>
      <c r="BJ90" s="8">
        <v>1</v>
      </c>
      <c r="BK90" s="8"/>
      <c r="BL90" s="8">
        <v>1</v>
      </c>
      <c r="BM90" s="8"/>
      <c r="BN90" s="8">
        <v>2</v>
      </c>
      <c r="BO90" s="8">
        <v>1</v>
      </c>
      <c r="BP90" s="8"/>
      <c r="BQ90" s="8">
        <v>1</v>
      </c>
      <c r="BR90" s="8"/>
      <c r="BS90" s="8">
        <v>3</v>
      </c>
      <c r="BT90" s="8"/>
      <c r="BU90" s="8">
        <v>4</v>
      </c>
      <c r="BV90" s="8" t="s">
        <v>309</v>
      </c>
      <c r="BW90" s="8">
        <v>21</v>
      </c>
      <c r="BX90" s="8">
        <v>3</v>
      </c>
      <c r="BY90" s="8"/>
      <c r="BZ90" s="8">
        <v>2</v>
      </c>
      <c r="CA90" s="8">
        <v>31</v>
      </c>
      <c r="CB90" s="8" t="s">
        <v>224</v>
      </c>
      <c r="CC90" s="8"/>
      <c r="CD90" s="8">
        <v>3</v>
      </c>
      <c r="CE90" s="8"/>
      <c r="CF90" s="8">
        <v>1</v>
      </c>
      <c r="CG90" s="8">
        <v>3</v>
      </c>
      <c r="CH90" s="8">
        <v>1</v>
      </c>
      <c r="CI90" s="8">
        <v>1</v>
      </c>
      <c r="CJ90" s="8">
        <v>2</v>
      </c>
      <c r="CK90" s="8">
        <v>2</v>
      </c>
      <c r="CL90" s="8">
        <v>2</v>
      </c>
      <c r="CM90" s="8">
        <v>2</v>
      </c>
      <c r="CN90" s="8">
        <v>2</v>
      </c>
      <c r="CO90" s="8">
        <v>2</v>
      </c>
      <c r="CP90" s="8">
        <v>2</v>
      </c>
      <c r="CQ90" s="8">
        <v>2</v>
      </c>
      <c r="CR90" s="8">
        <v>2</v>
      </c>
      <c r="CS90" s="8">
        <v>2</v>
      </c>
      <c r="CT90" s="8">
        <v>4</v>
      </c>
      <c r="CU90" s="8">
        <v>3</v>
      </c>
      <c r="CV90" s="8">
        <v>5</v>
      </c>
      <c r="CW90" s="8">
        <v>0</v>
      </c>
      <c r="CX90" s="8">
        <v>160</v>
      </c>
      <c r="CY90" s="8">
        <v>1</v>
      </c>
      <c r="CZ90" s="8">
        <v>5</v>
      </c>
      <c r="DA90" s="8">
        <v>3</v>
      </c>
      <c r="DB90" s="8">
        <v>1</v>
      </c>
      <c r="DC90" s="8">
        <v>1</v>
      </c>
      <c r="DD90" s="8">
        <v>2</v>
      </c>
      <c r="DE90" s="8">
        <v>2</v>
      </c>
      <c r="DF90" s="8">
        <v>2</v>
      </c>
      <c r="DG90" s="8">
        <v>1</v>
      </c>
      <c r="DH90" s="8">
        <v>2</v>
      </c>
      <c r="DI90" s="8">
        <v>2</v>
      </c>
      <c r="DJ90" s="8">
        <v>1</v>
      </c>
      <c r="DK90" s="8">
        <v>2</v>
      </c>
      <c r="DL90" s="8">
        <v>1</v>
      </c>
      <c r="DM90" s="8">
        <v>2</v>
      </c>
      <c r="DN90" s="8">
        <v>3</v>
      </c>
      <c r="DO90" s="8">
        <v>2</v>
      </c>
      <c r="DP90" s="8">
        <v>1</v>
      </c>
      <c r="DQ90" s="8">
        <v>2</v>
      </c>
      <c r="DR90" s="8">
        <v>2</v>
      </c>
      <c r="DS90" s="8">
        <v>2</v>
      </c>
      <c r="DT90" s="8">
        <v>5</v>
      </c>
      <c r="DU90" s="8" t="s">
        <v>231</v>
      </c>
      <c r="DV90" s="9" t="e">
        <v>#NULL!</v>
      </c>
      <c r="DW90" s="8">
        <v>6</v>
      </c>
      <c r="DX90" s="9" t="e">
        <v>#NULL!</v>
      </c>
      <c r="DY90" s="8">
        <v>31</v>
      </c>
      <c r="DZ90" s="8" t="s">
        <v>224</v>
      </c>
      <c r="EA90" s="8"/>
      <c r="EB90" s="8" t="s">
        <v>235</v>
      </c>
      <c r="EC90" s="8" t="s">
        <v>235</v>
      </c>
      <c r="ED90" s="8">
        <v>5</v>
      </c>
      <c r="EE90" s="8">
        <v>63.200547570157426</v>
      </c>
      <c r="EF90" s="8">
        <v>1</v>
      </c>
      <c r="EG90" s="8">
        <v>0</v>
      </c>
      <c r="EH90" s="8">
        <v>1</v>
      </c>
      <c r="EI90" s="8">
        <v>0</v>
      </c>
      <c r="EJ90" s="8">
        <v>0</v>
      </c>
      <c r="EK90" s="8">
        <v>2</v>
      </c>
      <c r="EL90" s="8">
        <v>1</v>
      </c>
      <c r="EM90" s="11">
        <v>1</v>
      </c>
      <c r="EN90" s="11">
        <v>1.8677576591131499</v>
      </c>
      <c r="EO90" s="11">
        <v>18.730630381671698</v>
      </c>
      <c r="EP90" s="11">
        <v>8.2678520254412096</v>
      </c>
      <c r="EQ90" s="11">
        <v>66.721345775730796</v>
      </c>
      <c r="ER90" s="11">
        <v>0.74068520887468703</v>
      </c>
      <c r="ES90" s="11">
        <v>146.880988681373</v>
      </c>
      <c r="ET90" s="13">
        <v>32.683050999999999</v>
      </c>
      <c r="EU90" s="13">
        <v>-114.604015</v>
      </c>
      <c r="EV90" s="9" t="e">
        <v>#NULL!</v>
      </c>
      <c r="EW90" s="9" t="e">
        <v>#NULL!</v>
      </c>
      <c r="EX90" s="9" t="e">
        <v>#NULL!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9" t="e">
        <v>#NULL!</v>
      </c>
      <c r="FL90" s="8"/>
      <c r="FM90" s="9" t="e">
        <v>#NULL!</v>
      </c>
      <c r="FN90" s="9" t="e">
        <v>#NULL!</v>
      </c>
      <c r="FO90" s="9" t="e">
        <v>#NULL!</v>
      </c>
      <c r="FP90" s="9" t="e">
        <v>#NULL!</v>
      </c>
      <c r="FQ90" s="9" t="e">
        <v>#NULL!</v>
      </c>
      <c r="FR90" s="9" t="e">
        <v>#NULL!</v>
      </c>
      <c r="FS90" s="9" t="e">
        <v>#NULL!</v>
      </c>
      <c r="FT90" s="9" t="e">
        <v>#NULL!</v>
      </c>
      <c r="FU90" s="9" t="e">
        <v>#NULL!</v>
      </c>
      <c r="FV90" s="11">
        <v>60</v>
      </c>
      <c r="FW90" s="11">
        <v>31.244444444444444</v>
      </c>
      <c r="FX90" s="8">
        <v>60</v>
      </c>
      <c r="FY90" s="8">
        <v>1</v>
      </c>
      <c r="FZ90" s="8">
        <v>0</v>
      </c>
      <c r="GA90" s="8">
        <v>1</v>
      </c>
      <c r="GB90" s="8">
        <v>0</v>
      </c>
      <c r="GC90" s="9" t="e">
        <v>#NULL!</v>
      </c>
      <c r="GD90" s="11">
        <v>0</v>
      </c>
      <c r="GE90" s="9" t="e">
        <v>#NULL!</v>
      </c>
      <c r="GF90" s="11">
        <v>0</v>
      </c>
      <c r="GG90" s="8"/>
      <c r="GH90" s="8"/>
      <c r="GI90" s="8"/>
      <c r="GJ90" s="9" t="e">
        <v>#NULL!</v>
      </c>
      <c r="GK90" s="8" t="s">
        <v>227</v>
      </c>
      <c r="GL90" s="8"/>
      <c r="GM90" s="12">
        <v>-0.29840865326555793</v>
      </c>
      <c r="GN90" s="12">
        <v>-7.0250039462059558E-2</v>
      </c>
      <c r="GO90" s="12">
        <v>-0.2401765106806964</v>
      </c>
      <c r="GP90" s="12">
        <v>-0.25843564033821614</v>
      </c>
      <c r="GQ90" s="12">
        <v>0.16985466076701952</v>
      </c>
    </row>
    <row r="91" spans="1:199" x14ac:dyDescent="0.2">
      <c r="A91" s="8" t="s">
        <v>636</v>
      </c>
      <c r="B91" s="11">
        <v>2.38</v>
      </c>
      <c r="C91" s="11">
        <v>14.52</v>
      </c>
      <c r="D91" s="7">
        <f>(0.07)/(SQRT(2))</f>
        <v>4.9497474683058325E-2</v>
      </c>
      <c r="E91" s="11">
        <v>8.5000000000000006E-2</v>
      </c>
      <c r="F91" s="11">
        <v>0.14000000000000001</v>
      </c>
      <c r="G91" s="11">
        <v>0.19</v>
      </c>
      <c r="H91" s="8">
        <v>2</v>
      </c>
      <c r="I91" s="10">
        <v>43286</v>
      </c>
      <c r="J91" s="8">
        <v>2</v>
      </c>
      <c r="K91" s="8">
        <v>1</v>
      </c>
      <c r="L91" s="8">
        <v>27</v>
      </c>
      <c r="M91" s="8">
        <v>64</v>
      </c>
      <c r="N91" s="10">
        <v>23403</v>
      </c>
      <c r="O91" s="8">
        <v>1</v>
      </c>
      <c r="P91" s="9" t="e">
        <v>#NULL!</v>
      </c>
      <c r="Q91" s="9" t="e">
        <v>#NULL!</v>
      </c>
      <c r="R91" s="9" t="e">
        <v>#NULL!</v>
      </c>
      <c r="S91" s="9" t="e">
        <v>#NULL!</v>
      </c>
      <c r="T91" s="8">
        <v>1</v>
      </c>
      <c r="U91" s="9" t="e">
        <v>#NULL!</v>
      </c>
      <c r="V91" s="9" t="e">
        <v>#NULL!</v>
      </c>
      <c r="W91" s="9" t="e">
        <v>#NULL!</v>
      </c>
      <c r="X91" s="8"/>
      <c r="Y91" s="8">
        <v>1</v>
      </c>
      <c r="Z91" s="8">
        <v>2</v>
      </c>
      <c r="AA91" s="8">
        <v>0</v>
      </c>
      <c r="AB91" s="8">
        <v>0</v>
      </c>
      <c r="AC91" s="8">
        <v>4</v>
      </c>
      <c r="AD91" s="8"/>
      <c r="AE91" s="8">
        <v>2</v>
      </c>
      <c r="AF91" s="8"/>
      <c r="AG91" s="8">
        <v>62</v>
      </c>
      <c r="AH91" s="8" t="s">
        <v>223</v>
      </c>
      <c r="AI91" s="8" t="s">
        <v>223</v>
      </c>
      <c r="AJ91" s="8" t="s">
        <v>223</v>
      </c>
      <c r="AK91" s="8" t="s">
        <v>223</v>
      </c>
      <c r="AL91" s="8" t="s">
        <v>223</v>
      </c>
      <c r="AM91" s="8" t="s">
        <v>223</v>
      </c>
      <c r="AN91" s="8" t="s">
        <v>223</v>
      </c>
      <c r="AO91" s="8" t="s">
        <v>223</v>
      </c>
      <c r="AP91" s="9" t="e">
        <v>#NULL!</v>
      </c>
      <c r="AQ91" s="8" t="s">
        <v>223</v>
      </c>
      <c r="AR91" s="8" t="s">
        <v>223</v>
      </c>
      <c r="AS91" s="8" t="s">
        <v>223</v>
      </c>
      <c r="AT91" s="8" t="s">
        <v>223</v>
      </c>
      <c r="AU91" s="8" t="s">
        <v>223</v>
      </c>
      <c r="AV91" s="8" t="s">
        <v>224</v>
      </c>
      <c r="AW91" s="8" t="s">
        <v>223</v>
      </c>
      <c r="AX91" s="8" t="s">
        <v>223</v>
      </c>
      <c r="AY91" s="8" t="s">
        <v>223</v>
      </c>
      <c r="AZ91" s="8" t="s">
        <v>223</v>
      </c>
      <c r="BA91" s="8" t="s">
        <v>223</v>
      </c>
      <c r="BB91" s="8" t="s">
        <v>223</v>
      </c>
      <c r="BC91" s="8"/>
      <c r="BD91" s="8" t="s">
        <v>344</v>
      </c>
      <c r="BE91" s="8">
        <v>2</v>
      </c>
      <c r="BF91" s="8">
        <v>2</v>
      </c>
      <c r="BG91" s="8">
        <v>5</v>
      </c>
      <c r="BH91" s="8">
        <v>1</v>
      </c>
      <c r="BI91" s="8">
        <v>1</v>
      </c>
      <c r="BJ91" s="8">
        <v>2</v>
      </c>
      <c r="BK91" s="8"/>
      <c r="BL91" s="8">
        <v>2</v>
      </c>
      <c r="BM91" s="8"/>
      <c r="BN91" s="8">
        <v>2</v>
      </c>
      <c r="BO91" s="8">
        <v>1</v>
      </c>
      <c r="BP91" s="8"/>
      <c r="BQ91" s="8">
        <v>3</v>
      </c>
      <c r="BR91" s="8"/>
      <c r="BS91" s="8">
        <v>3</v>
      </c>
      <c r="BT91" s="8"/>
      <c r="BU91" s="8">
        <v>4</v>
      </c>
      <c r="BV91" s="8" t="s">
        <v>309</v>
      </c>
      <c r="BW91" s="8">
        <v>21</v>
      </c>
      <c r="BX91" s="8">
        <v>4</v>
      </c>
      <c r="BY91" s="8"/>
      <c r="BZ91" s="8">
        <v>2</v>
      </c>
      <c r="CA91" s="8">
        <v>31</v>
      </c>
      <c r="CB91" s="8" t="s">
        <v>224</v>
      </c>
      <c r="CC91" s="8"/>
      <c r="CD91" s="8">
        <v>3</v>
      </c>
      <c r="CE91" s="8"/>
      <c r="CF91" s="8">
        <v>1</v>
      </c>
      <c r="CG91" s="8">
        <v>2</v>
      </c>
      <c r="CH91" s="8">
        <v>2</v>
      </c>
      <c r="CI91" s="8">
        <v>2</v>
      </c>
      <c r="CJ91" s="8">
        <v>1</v>
      </c>
      <c r="CK91" s="8">
        <v>1</v>
      </c>
      <c r="CL91" s="8">
        <v>2</v>
      </c>
      <c r="CM91" s="8">
        <v>2</v>
      </c>
      <c r="CN91" s="8">
        <v>2</v>
      </c>
      <c r="CO91" s="8">
        <v>2</v>
      </c>
      <c r="CP91" s="8">
        <v>1</v>
      </c>
      <c r="CQ91" s="8">
        <v>2</v>
      </c>
      <c r="CR91" s="8">
        <v>2</v>
      </c>
      <c r="CS91" s="8">
        <v>2</v>
      </c>
      <c r="CT91" s="8">
        <v>4</v>
      </c>
      <c r="CU91" s="8">
        <v>2</v>
      </c>
      <c r="CV91" s="8">
        <v>5</v>
      </c>
      <c r="CW91" s="8">
        <v>2</v>
      </c>
      <c r="CX91" s="8">
        <v>150</v>
      </c>
      <c r="CY91" s="8">
        <v>1</v>
      </c>
      <c r="CZ91" s="8">
        <v>2</v>
      </c>
      <c r="DA91" s="8">
        <v>4</v>
      </c>
      <c r="DB91" s="8">
        <v>1</v>
      </c>
      <c r="DC91" s="8">
        <v>2</v>
      </c>
      <c r="DD91" s="8">
        <v>2</v>
      </c>
      <c r="DE91" s="8">
        <v>2</v>
      </c>
      <c r="DF91" s="8">
        <v>2</v>
      </c>
      <c r="DG91" s="8">
        <v>2</v>
      </c>
      <c r="DH91" s="8">
        <v>2</v>
      </c>
      <c r="DI91" s="8">
        <v>2</v>
      </c>
      <c r="DJ91" s="8">
        <v>1</v>
      </c>
      <c r="DK91" s="8">
        <v>2</v>
      </c>
      <c r="DL91" s="8">
        <v>1</v>
      </c>
      <c r="DM91" s="8">
        <v>2</v>
      </c>
      <c r="DN91" s="8">
        <v>2</v>
      </c>
      <c r="DO91" s="8">
        <v>1</v>
      </c>
      <c r="DP91" s="8">
        <v>1</v>
      </c>
      <c r="DQ91" s="8">
        <v>2</v>
      </c>
      <c r="DR91" s="8">
        <v>2</v>
      </c>
      <c r="DS91" s="8">
        <v>2</v>
      </c>
      <c r="DT91" s="8">
        <v>5</v>
      </c>
      <c r="DU91" s="8" t="s">
        <v>231</v>
      </c>
      <c r="DV91" s="9" t="e">
        <v>#NULL!</v>
      </c>
      <c r="DW91" s="8">
        <v>5</v>
      </c>
      <c r="DX91" s="8">
        <v>1</v>
      </c>
      <c r="DY91" s="8">
        <v>31</v>
      </c>
      <c r="DZ91" s="8" t="s">
        <v>224</v>
      </c>
      <c r="EA91" s="8"/>
      <c r="EB91" s="8" t="s">
        <v>235</v>
      </c>
      <c r="EC91" s="8" t="s">
        <v>235</v>
      </c>
      <c r="ED91" s="8">
        <v>1</v>
      </c>
      <c r="EE91" s="8">
        <v>54.436687200547567</v>
      </c>
      <c r="EF91" s="8">
        <v>1</v>
      </c>
      <c r="EG91" s="8">
        <v>0</v>
      </c>
      <c r="EH91" s="8">
        <v>1</v>
      </c>
      <c r="EI91" s="8">
        <v>0</v>
      </c>
      <c r="EJ91" s="8">
        <v>0</v>
      </c>
      <c r="EK91" s="8">
        <v>2</v>
      </c>
      <c r="EL91" s="8">
        <v>1</v>
      </c>
      <c r="EM91" s="11">
        <v>1</v>
      </c>
      <c r="EN91" s="11">
        <v>2.3612196729860799</v>
      </c>
      <c r="EO91" s="11">
        <v>1.0713472161600099</v>
      </c>
      <c r="EP91" s="11">
        <v>12.395401606783</v>
      </c>
      <c r="EQ91" s="11">
        <v>87.537996205667596</v>
      </c>
      <c r="ER91" s="11">
        <v>1.0521394663639401</v>
      </c>
      <c r="ES91" s="11">
        <v>185.95474521428</v>
      </c>
      <c r="ET91" s="13">
        <v>32.682803999999997</v>
      </c>
      <c r="EU91" s="13">
        <v>-114.61297</v>
      </c>
      <c r="EV91" s="9" t="e">
        <v>#NULL!</v>
      </c>
      <c r="EW91" s="9" t="e">
        <v>#NULL!</v>
      </c>
      <c r="EX91" s="9" t="e">
        <v>#NULL!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9" t="e">
        <v>#NULL!</v>
      </c>
      <c r="FL91" s="8"/>
      <c r="FM91" s="9" t="e">
        <v>#NULL!</v>
      </c>
      <c r="FN91" s="9" t="e">
        <v>#NULL!</v>
      </c>
      <c r="FO91" s="9" t="e">
        <v>#NULL!</v>
      </c>
      <c r="FP91" s="9" t="e">
        <v>#NULL!</v>
      </c>
      <c r="FQ91" s="9" t="e">
        <v>#NULL!</v>
      </c>
      <c r="FR91" s="9" t="e">
        <v>#NULL!</v>
      </c>
      <c r="FS91" s="9" t="e">
        <v>#NULL!</v>
      </c>
      <c r="FT91" s="9" t="e">
        <v>#NULL!</v>
      </c>
      <c r="FU91" s="9" t="e">
        <v>#NULL!</v>
      </c>
      <c r="FV91" s="11">
        <v>62</v>
      </c>
      <c r="FW91" s="11">
        <v>27.43236212278876</v>
      </c>
      <c r="FX91" s="8">
        <v>50</v>
      </c>
      <c r="FY91" s="8">
        <v>1</v>
      </c>
      <c r="FZ91" s="8">
        <v>0</v>
      </c>
      <c r="GA91" s="8">
        <v>1</v>
      </c>
      <c r="GB91" s="8">
        <v>0</v>
      </c>
      <c r="GC91" s="8">
        <v>0</v>
      </c>
      <c r="GD91" s="11">
        <v>0</v>
      </c>
      <c r="GE91" s="9" t="e">
        <v>#NULL!</v>
      </c>
      <c r="GF91" s="11">
        <v>0</v>
      </c>
      <c r="GG91" s="8"/>
      <c r="GH91" s="8"/>
      <c r="GI91" s="8"/>
      <c r="GJ91" s="9" t="e">
        <v>#NULL!</v>
      </c>
      <c r="GK91" s="8" t="s">
        <v>227</v>
      </c>
      <c r="GL91" s="8"/>
      <c r="GM91" s="12">
        <v>-0.29895421465388622</v>
      </c>
      <c r="GN91" s="12">
        <v>-9.7066975559807478E-2</v>
      </c>
      <c r="GO91" s="12">
        <v>-0.2464770100380681</v>
      </c>
      <c r="GP91" s="12">
        <v>-8.2480427113650556E-2</v>
      </c>
      <c r="GQ91" s="12">
        <v>0.15972933629687991</v>
      </c>
    </row>
    <row r="92" spans="1:199" x14ac:dyDescent="0.2">
      <c r="A92" s="8" t="s">
        <v>625</v>
      </c>
      <c r="B92" s="11">
        <v>12.59</v>
      </c>
      <c r="C92" s="11">
        <v>27.93</v>
      </c>
      <c r="D92" s="11">
        <v>0.12</v>
      </c>
      <c r="E92" s="11">
        <v>0.39800000000000002</v>
      </c>
      <c r="F92" s="11">
        <v>1.46</v>
      </c>
      <c r="G92" s="11">
        <v>0.24</v>
      </c>
      <c r="H92" s="8">
        <v>2</v>
      </c>
      <c r="I92" s="10">
        <v>43286</v>
      </c>
      <c r="J92" s="8">
        <v>2</v>
      </c>
      <c r="K92" s="8">
        <v>2</v>
      </c>
      <c r="L92" s="8">
        <v>5</v>
      </c>
      <c r="M92" s="8">
        <v>60</v>
      </c>
      <c r="N92" s="10">
        <v>21951</v>
      </c>
      <c r="O92" s="8">
        <v>1</v>
      </c>
      <c r="P92" s="9" t="e">
        <v>#NULL!</v>
      </c>
      <c r="Q92" s="9" t="e">
        <v>#NULL!</v>
      </c>
      <c r="R92" s="9" t="e">
        <v>#NULL!</v>
      </c>
      <c r="S92" s="9" t="e">
        <v>#NULL!</v>
      </c>
      <c r="T92" s="8">
        <v>1</v>
      </c>
      <c r="U92" s="9" t="e">
        <v>#NULL!</v>
      </c>
      <c r="V92" s="9" t="e">
        <v>#NULL!</v>
      </c>
      <c r="W92" s="9" t="e">
        <v>#NULL!</v>
      </c>
      <c r="X92" s="8"/>
      <c r="Y92" s="8">
        <v>3</v>
      </c>
      <c r="Z92" s="8">
        <v>5</v>
      </c>
      <c r="AA92" s="8">
        <v>5</v>
      </c>
      <c r="AB92" s="8">
        <v>0</v>
      </c>
      <c r="AC92" s="8">
        <v>3</v>
      </c>
      <c r="AD92" s="8"/>
      <c r="AE92" s="8">
        <v>2</v>
      </c>
      <c r="AF92" s="8"/>
      <c r="AG92" s="8">
        <v>62</v>
      </c>
      <c r="AH92" s="8" t="s">
        <v>223</v>
      </c>
      <c r="AI92" s="8" t="s">
        <v>223</v>
      </c>
      <c r="AJ92" s="8" t="s">
        <v>223</v>
      </c>
      <c r="AK92" s="8" t="s">
        <v>223</v>
      </c>
      <c r="AL92" s="8" t="s">
        <v>223</v>
      </c>
      <c r="AM92" s="8" t="s">
        <v>223</v>
      </c>
      <c r="AN92" s="8" t="s">
        <v>223</v>
      </c>
      <c r="AO92" s="8" t="s">
        <v>223</v>
      </c>
      <c r="AP92" s="9" t="e">
        <v>#NULL!</v>
      </c>
      <c r="AQ92" s="8" t="s">
        <v>223</v>
      </c>
      <c r="AR92" s="8" t="s">
        <v>223</v>
      </c>
      <c r="AS92" s="8" t="s">
        <v>223</v>
      </c>
      <c r="AT92" s="8" t="s">
        <v>223</v>
      </c>
      <c r="AU92" s="8" t="s">
        <v>223</v>
      </c>
      <c r="AV92" s="8" t="s">
        <v>223</v>
      </c>
      <c r="AW92" s="8" t="s">
        <v>223</v>
      </c>
      <c r="AX92" s="8" t="s">
        <v>224</v>
      </c>
      <c r="AY92" s="8" t="s">
        <v>223</v>
      </c>
      <c r="AZ92" s="8" t="s">
        <v>223</v>
      </c>
      <c r="BA92" s="8" t="s">
        <v>223</v>
      </c>
      <c r="BB92" s="8" t="s">
        <v>223</v>
      </c>
      <c r="BC92" s="8"/>
      <c r="BD92" s="8" t="s">
        <v>626</v>
      </c>
      <c r="BE92" s="8">
        <v>2</v>
      </c>
      <c r="BF92" s="8">
        <v>1</v>
      </c>
      <c r="BG92" s="8">
        <v>5</v>
      </c>
      <c r="BH92" s="8">
        <v>1</v>
      </c>
      <c r="BI92" s="8">
        <v>1</v>
      </c>
      <c r="BJ92" s="8">
        <v>1</v>
      </c>
      <c r="BK92" s="8"/>
      <c r="BL92" s="8">
        <v>1</v>
      </c>
      <c r="BM92" s="8"/>
      <c r="BN92" s="8">
        <v>2</v>
      </c>
      <c r="BO92" s="8">
        <v>1</v>
      </c>
      <c r="BP92" s="8"/>
      <c r="BQ92" s="8">
        <v>3</v>
      </c>
      <c r="BR92" s="8"/>
      <c r="BS92" s="8">
        <v>3</v>
      </c>
      <c r="BT92" s="8"/>
      <c r="BU92" s="8">
        <v>3</v>
      </c>
      <c r="BV92" s="8"/>
      <c r="BW92" s="8">
        <v>21</v>
      </c>
      <c r="BX92" s="8">
        <v>4</v>
      </c>
      <c r="BY92" s="8"/>
      <c r="BZ92" s="8">
        <v>1</v>
      </c>
      <c r="CA92" s="8">
        <v>31</v>
      </c>
      <c r="CB92" s="8" t="s">
        <v>224</v>
      </c>
      <c r="CC92" s="8"/>
      <c r="CD92" s="8">
        <v>2</v>
      </c>
      <c r="CE92" s="8"/>
      <c r="CF92" s="8">
        <v>1</v>
      </c>
      <c r="CG92" s="8">
        <v>1</v>
      </c>
      <c r="CH92" s="8">
        <v>2</v>
      </c>
      <c r="CI92" s="8">
        <v>2</v>
      </c>
      <c r="CJ92" s="8">
        <v>2</v>
      </c>
      <c r="CK92" s="8">
        <v>2</v>
      </c>
      <c r="CL92" s="8">
        <v>2</v>
      </c>
      <c r="CM92" s="8">
        <v>2</v>
      </c>
      <c r="CN92" s="8">
        <v>2</v>
      </c>
      <c r="CO92" s="8">
        <v>2</v>
      </c>
      <c r="CP92" s="8">
        <v>2</v>
      </c>
      <c r="CQ92" s="8">
        <v>2</v>
      </c>
      <c r="CR92" s="8">
        <v>2</v>
      </c>
      <c r="CS92" s="8">
        <v>1</v>
      </c>
      <c r="CT92" s="8">
        <v>4</v>
      </c>
      <c r="CU92" s="8">
        <v>1</v>
      </c>
      <c r="CV92" s="9" t="e">
        <v>#NULL!</v>
      </c>
      <c r="CW92" s="9" t="e">
        <v>#NULL!</v>
      </c>
      <c r="CX92" s="8">
        <v>120</v>
      </c>
      <c r="CY92" s="8">
        <v>2</v>
      </c>
      <c r="CZ92" s="9" t="e">
        <v>#NULL!</v>
      </c>
      <c r="DA92" s="9" t="e">
        <v>#NULL!</v>
      </c>
      <c r="DB92" s="8">
        <v>1</v>
      </c>
      <c r="DC92" s="8">
        <v>2</v>
      </c>
      <c r="DD92" s="8">
        <v>2</v>
      </c>
      <c r="DE92" s="8">
        <v>2</v>
      </c>
      <c r="DF92" s="8">
        <v>2</v>
      </c>
      <c r="DG92" s="8">
        <v>2</v>
      </c>
      <c r="DH92" s="8">
        <v>2</v>
      </c>
      <c r="DI92" s="8">
        <v>1</v>
      </c>
      <c r="DJ92" s="8">
        <v>1</v>
      </c>
      <c r="DK92" s="8">
        <v>1</v>
      </c>
      <c r="DL92" s="8">
        <v>2</v>
      </c>
      <c r="DM92" s="8">
        <v>2</v>
      </c>
      <c r="DN92" s="8">
        <v>2</v>
      </c>
      <c r="DO92" s="8">
        <v>2</v>
      </c>
      <c r="DP92" s="8">
        <v>2</v>
      </c>
      <c r="DQ92" s="8">
        <v>2</v>
      </c>
      <c r="DR92" s="8">
        <v>2</v>
      </c>
      <c r="DS92" s="8">
        <v>2</v>
      </c>
      <c r="DT92" s="8">
        <v>6</v>
      </c>
      <c r="DU92" s="8" t="s">
        <v>223</v>
      </c>
      <c r="DV92" s="9" t="e">
        <v>#NULL!</v>
      </c>
      <c r="DW92" s="8">
        <v>5</v>
      </c>
      <c r="DX92" s="8">
        <v>1</v>
      </c>
      <c r="DY92" s="8">
        <v>33</v>
      </c>
      <c r="DZ92" s="8" t="s">
        <v>223</v>
      </c>
      <c r="EA92" s="8"/>
      <c r="EB92" s="8" t="s">
        <v>235</v>
      </c>
      <c r="EC92" s="8" t="s">
        <v>235</v>
      </c>
      <c r="ED92" s="8">
        <v>2</v>
      </c>
      <c r="EE92" s="8">
        <v>58.412046543463383</v>
      </c>
      <c r="EF92" s="8">
        <v>1</v>
      </c>
      <c r="EG92" s="8">
        <v>1</v>
      </c>
      <c r="EH92" s="8">
        <v>0</v>
      </c>
      <c r="EI92" s="8">
        <v>0</v>
      </c>
      <c r="EJ92" s="8">
        <v>0</v>
      </c>
      <c r="EK92" s="8">
        <v>2</v>
      </c>
      <c r="EL92" s="8">
        <v>1</v>
      </c>
      <c r="EM92" s="11">
        <v>1</v>
      </c>
      <c r="EN92" s="11">
        <v>2.4007464909140301</v>
      </c>
      <c r="EO92" s="11">
        <v>0.332949743600366</v>
      </c>
      <c r="EP92" s="11">
        <v>13.014710316020199</v>
      </c>
      <c r="EQ92" s="11">
        <v>97.561500556632097</v>
      </c>
      <c r="ER92" s="11">
        <v>1.19545497472483</v>
      </c>
      <c r="ES92" s="11">
        <v>124.822254238174</v>
      </c>
      <c r="ET92" s="13">
        <v>32.504095999999997</v>
      </c>
      <c r="EU92" s="13">
        <v>-114.780727</v>
      </c>
      <c r="EV92" s="8">
        <v>60</v>
      </c>
      <c r="EW92" s="8">
        <v>122</v>
      </c>
      <c r="EX92" s="11">
        <v>23.9</v>
      </c>
      <c r="EY92" s="8">
        <v>0</v>
      </c>
      <c r="EZ92" s="8">
        <v>0</v>
      </c>
      <c r="FA92" s="8">
        <v>1</v>
      </c>
      <c r="FB92" s="8">
        <v>0</v>
      </c>
      <c r="FC92" s="8">
        <v>0</v>
      </c>
      <c r="FD92" s="8">
        <v>0</v>
      </c>
      <c r="FE92" s="8">
        <v>0</v>
      </c>
      <c r="FF92" s="8">
        <v>2</v>
      </c>
      <c r="FG92" s="8">
        <v>0</v>
      </c>
      <c r="FH92" s="8">
        <v>0</v>
      </c>
      <c r="FI92" s="8">
        <v>0</v>
      </c>
      <c r="FJ92" s="8">
        <v>0</v>
      </c>
      <c r="FK92" s="8">
        <v>1</v>
      </c>
      <c r="FL92" s="8" t="s">
        <v>460</v>
      </c>
      <c r="FM92" s="8">
        <v>1</v>
      </c>
      <c r="FN92" s="9" t="e">
        <v>#NULL!</v>
      </c>
      <c r="FO92" s="9" t="e">
        <v>#NULL!</v>
      </c>
      <c r="FP92" s="9" t="e">
        <v>#NULL!</v>
      </c>
      <c r="FQ92" s="9" t="e">
        <v>#NULL!</v>
      </c>
      <c r="FR92" s="9" t="e">
        <v>#NULL!</v>
      </c>
      <c r="FS92" s="9" t="e">
        <v>#NULL!</v>
      </c>
      <c r="FT92" s="9" t="e">
        <v>#NULL!</v>
      </c>
      <c r="FU92" s="9" t="e">
        <v>#NULL!</v>
      </c>
      <c r="FV92" s="9" t="e">
        <v>#NULL!</v>
      </c>
      <c r="FW92" s="9" t="e">
        <v>#NULL!</v>
      </c>
      <c r="FX92" s="8">
        <v>50</v>
      </c>
      <c r="FY92" s="8">
        <v>1</v>
      </c>
      <c r="FZ92" s="8">
        <v>1</v>
      </c>
      <c r="GA92" s="8">
        <v>0</v>
      </c>
      <c r="GB92" s="8">
        <v>0</v>
      </c>
      <c r="GC92" s="8">
        <v>0</v>
      </c>
      <c r="GD92" s="11">
        <v>0</v>
      </c>
      <c r="GE92" s="9" t="e">
        <v>#NULL!</v>
      </c>
      <c r="GF92" s="11">
        <v>1</v>
      </c>
      <c r="GG92" s="8"/>
      <c r="GH92" s="8"/>
      <c r="GI92" s="8"/>
      <c r="GJ92" s="9" t="e">
        <v>#NULL!</v>
      </c>
      <c r="GK92" s="8" t="s">
        <v>227</v>
      </c>
      <c r="GL92" s="8"/>
      <c r="GM92" s="12">
        <v>-4.9447380123722552E-2</v>
      </c>
      <c r="GN92" s="12">
        <v>-0.10311998163352262</v>
      </c>
      <c r="GO92" s="12">
        <v>-0.20112341450112176</v>
      </c>
      <c r="GP92" s="12">
        <v>0.63039804343616046</v>
      </c>
      <c r="GQ92" s="12">
        <v>0.25188105917341197</v>
      </c>
    </row>
    <row r="93" spans="1:199" x14ac:dyDescent="0.2">
      <c r="A93" s="8" t="s">
        <v>794</v>
      </c>
      <c r="B93" s="11">
        <v>0.33</v>
      </c>
      <c r="C93" s="11">
        <v>15.94</v>
      </c>
      <c r="D93" s="7">
        <f>(0.07)/(SQRT(2))</f>
        <v>4.9497474683058325E-2</v>
      </c>
      <c r="E93" s="11">
        <v>0.32700000000000001</v>
      </c>
      <c r="F93" s="11">
        <v>0.23</v>
      </c>
      <c r="G93" s="11">
        <v>0.67</v>
      </c>
      <c r="H93" s="8">
        <v>3</v>
      </c>
      <c r="I93" s="10">
        <v>43286</v>
      </c>
      <c r="J93" s="8">
        <v>2</v>
      </c>
      <c r="K93" s="8">
        <v>3</v>
      </c>
      <c r="L93" s="8">
        <v>4</v>
      </c>
      <c r="M93" s="8">
        <v>91</v>
      </c>
      <c r="N93" s="10">
        <v>33301</v>
      </c>
      <c r="O93" s="8">
        <v>1</v>
      </c>
      <c r="P93" s="9" t="e">
        <v>#NULL!</v>
      </c>
      <c r="Q93" s="9" t="e">
        <v>#NULL!</v>
      </c>
      <c r="R93" s="9" t="e">
        <v>#NULL!</v>
      </c>
      <c r="S93" s="9" t="e">
        <v>#NULL!</v>
      </c>
      <c r="T93" s="8">
        <v>1</v>
      </c>
      <c r="U93" s="9" t="e">
        <v>#NULL!</v>
      </c>
      <c r="V93" s="9" t="e">
        <v>#NULL!</v>
      </c>
      <c r="W93" s="9" t="e">
        <v>#NULL!</v>
      </c>
      <c r="X93" s="8"/>
      <c r="Y93" s="8">
        <v>1</v>
      </c>
      <c r="Z93" s="8">
        <v>4</v>
      </c>
      <c r="AA93" s="8">
        <v>2</v>
      </c>
      <c r="AB93" s="8">
        <v>2</v>
      </c>
      <c r="AC93" s="8">
        <v>5</v>
      </c>
      <c r="AD93" s="8"/>
      <c r="AE93" s="8">
        <v>1</v>
      </c>
      <c r="AF93" s="8"/>
      <c r="AG93" s="8">
        <v>2</v>
      </c>
      <c r="AH93" s="8" t="s">
        <v>223</v>
      </c>
      <c r="AI93" s="8" t="s">
        <v>223</v>
      </c>
      <c r="AJ93" s="8" t="s">
        <v>223</v>
      </c>
      <c r="AK93" s="8" t="s">
        <v>223</v>
      </c>
      <c r="AL93" s="8" t="s">
        <v>223</v>
      </c>
      <c r="AM93" s="8" t="s">
        <v>223</v>
      </c>
      <c r="AN93" s="8" t="s">
        <v>223</v>
      </c>
      <c r="AO93" s="8" t="s">
        <v>223</v>
      </c>
      <c r="AP93" s="9" t="e">
        <v>#NULL!</v>
      </c>
      <c r="AQ93" s="8" t="s">
        <v>223</v>
      </c>
      <c r="AR93" s="8" t="s">
        <v>223</v>
      </c>
      <c r="AS93" s="8" t="s">
        <v>223</v>
      </c>
      <c r="AT93" s="8" t="s">
        <v>223</v>
      </c>
      <c r="AU93" s="8" t="s">
        <v>223</v>
      </c>
      <c r="AV93" s="8" t="s">
        <v>223</v>
      </c>
      <c r="AW93" s="8" t="s">
        <v>224</v>
      </c>
      <c r="AX93" s="8" t="s">
        <v>223</v>
      </c>
      <c r="AY93" s="8" t="s">
        <v>223</v>
      </c>
      <c r="AZ93" s="8" t="s">
        <v>223</v>
      </c>
      <c r="BA93" s="8" t="s">
        <v>223</v>
      </c>
      <c r="BB93" s="8" t="s">
        <v>223</v>
      </c>
      <c r="BC93" s="8"/>
      <c r="BD93" s="8" t="s">
        <v>795</v>
      </c>
      <c r="BE93" s="8">
        <v>2</v>
      </c>
      <c r="BF93" s="8">
        <v>2</v>
      </c>
      <c r="BG93" s="8">
        <v>5</v>
      </c>
      <c r="BH93" s="8">
        <v>2</v>
      </c>
      <c r="BI93" s="8">
        <v>2</v>
      </c>
      <c r="BJ93" s="8">
        <v>1</v>
      </c>
      <c r="BK93" s="8"/>
      <c r="BL93" s="8">
        <v>2</v>
      </c>
      <c r="BM93" s="8"/>
      <c r="BN93" s="8">
        <v>2</v>
      </c>
      <c r="BO93" s="8">
        <v>1</v>
      </c>
      <c r="BP93" s="8"/>
      <c r="BQ93" s="8">
        <v>1</v>
      </c>
      <c r="BR93" s="8"/>
      <c r="BS93" s="8">
        <v>3</v>
      </c>
      <c r="BT93" s="8"/>
      <c r="BU93" s="8">
        <v>1</v>
      </c>
      <c r="BV93" s="8"/>
      <c r="BW93" s="8">
        <v>1</v>
      </c>
      <c r="BX93" s="8">
        <v>1</v>
      </c>
      <c r="BY93" s="8"/>
      <c r="BZ93" s="8">
        <v>2</v>
      </c>
      <c r="CA93" s="8">
        <v>3</v>
      </c>
      <c r="CB93" s="8" t="s">
        <v>224</v>
      </c>
      <c r="CC93" s="8"/>
      <c r="CD93" s="8">
        <v>2</v>
      </c>
      <c r="CE93" s="8"/>
      <c r="CF93" s="8">
        <v>1</v>
      </c>
      <c r="CG93" s="8">
        <v>1</v>
      </c>
      <c r="CH93" s="8">
        <v>2</v>
      </c>
      <c r="CI93" s="8">
        <v>2</v>
      </c>
      <c r="CJ93" s="8">
        <v>2</v>
      </c>
      <c r="CK93" s="8">
        <v>2</v>
      </c>
      <c r="CL93" s="8">
        <v>2</v>
      </c>
      <c r="CM93" s="8">
        <v>2</v>
      </c>
      <c r="CN93" s="8">
        <v>2</v>
      </c>
      <c r="CO93" s="8">
        <v>2</v>
      </c>
      <c r="CP93" s="8">
        <v>2</v>
      </c>
      <c r="CQ93" s="8">
        <v>2</v>
      </c>
      <c r="CR93" s="8">
        <v>2</v>
      </c>
      <c r="CS93" s="8">
        <v>2</v>
      </c>
      <c r="CT93" s="8">
        <v>4</v>
      </c>
      <c r="CU93" s="8">
        <v>3</v>
      </c>
      <c r="CV93" s="8">
        <v>5</v>
      </c>
      <c r="CW93" s="8">
        <v>4</v>
      </c>
      <c r="CX93" s="8">
        <v>179</v>
      </c>
      <c r="CY93" s="8">
        <v>1</v>
      </c>
      <c r="CZ93" s="8">
        <v>1</v>
      </c>
      <c r="DA93" s="8">
        <v>3</v>
      </c>
      <c r="DB93" s="8">
        <v>2</v>
      </c>
      <c r="DC93" s="8">
        <v>2</v>
      </c>
      <c r="DD93" s="8">
        <v>2</v>
      </c>
      <c r="DE93" s="8">
        <v>2</v>
      </c>
      <c r="DF93" s="8">
        <v>2</v>
      </c>
      <c r="DG93" s="8">
        <v>2</v>
      </c>
      <c r="DH93" s="8">
        <v>2</v>
      </c>
      <c r="DI93" s="8">
        <v>2</v>
      </c>
      <c r="DJ93" s="8">
        <v>1</v>
      </c>
      <c r="DK93" s="8">
        <v>2</v>
      </c>
      <c r="DL93" s="8">
        <v>1</v>
      </c>
      <c r="DM93" s="8">
        <v>2</v>
      </c>
      <c r="DN93" s="8">
        <v>2</v>
      </c>
      <c r="DO93" s="8">
        <v>2</v>
      </c>
      <c r="DP93" s="8">
        <v>2</v>
      </c>
      <c r="DQ93" s="8">
        <v>2</v>
      </c>
      <c r="DR93" s="8">
        <v>2</v>
      </c>
      <c r="DS93" s="8">
        <v>2</v>
      </c>
      <c r="DT93" s="8">
        <v>2</v>
      </c>
      <c r="DU93" s="8" t="s">
        <v>223</v>
      </c>
      <c r="DV93" s="9" t="e">
        <v>#NULL!</v>
      </c>
      <c r="DW93" s="8">
        <v>1</v>
      </c>
      <c r="DX93" s="8">
        <v>2</v>
      </c>
      <c r="DY93" s="8">
        <v>3</v>
      </c>
      <c r="DZ93" s="8" t="s">
        <v>223</v>
      </c>
      <c r="EA93" s="8"/>
      <c r="EB93" s="8" t="s">
        <v>223</v>
      </c>
      <c r="EC93" s="8" t="s">
        <v>223</v>
      </c>
      <c r="ED93" s="8">
        <v>7</v>
      </c>
      <c r="EE93" s="8">
        <v>27.337440109514031</v>
      </c>
      <c r="EF93" s="8">
        <v>1</v>
      </c>
      <c r="EG93" s="8">
        <v>0</v>
      </c>
      <c r="EH93" s="8">
        <v>1</v>
      </c>
      <c r="EI93" s="8">
        <v>0</v>
      </c>
      <c r="EJ93" s="8">
        <v>0</v>
      </c>
      <c r="EK93" s="8">
        <v>2</v>
      </c>
      <c r="EL93" s="8">
        <v>1</v>
      </c>
      <c r="EM93" s="11">
        <v>1</v>
      </c>
      <c r="EN93" s="11">
        <v>2.1383690478017798</v>
      </c>
      <c r="EO93" s="11">
        <v>2.3359223761263501</v>
      </c>
      <c r="EP93" s="11">
        <v>13.311373365580501</v>
      </c>
      <c r="EQ93" s="11">
        <v>83.095234841850797</v>
      </c>
      <c r="ER93" s="11">
        <v>0.801098992602298</v>
      </c>
      <c r="ES93" s="11">
        <v>292.16885996779399</v>
      </c>
      <c r="ET93" s="13">
        <v>32.672164000000002</v>
      </c>
      <c r="EU93" s="13">
        <v>-114.544009</v>
      </c>
      <c r="EV93" s="9" t="e">
        <v>#NULL!</v>
      </c>
      <c r="EW93" s="9" t="e">
        <v>#NULL!</v>
      </c>
      <c r="EX93" s="9" t="e">
        <v>#NULL!</v>
      </c>
      <c r="EY93" s="8">
        <v>0</v>
      </c>
      <c r="EZ93" s="8">
        <v>0</v>
      </c>
      <c r="FA93" s="8">
        <v>1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1</v>
      </c>
      <c r="FH93" s="8">
        <v>0</v>
      </c>
      <c r="FI93" s="8">
        <v>0</v>
      </c>
      <c r="FJ93" s="8">
        <v>0</v>
      </c>
      <c r="FK93" s="8">
        <v>1</v>
      </c>
      <c r="FL93" s="8" t="s">
        <v>797</v>
      </c>
      <c r="FM93" s="8">
        <v>1</v>
      </c>
      <c r="FN93" s="9" t="e">
        <v>#NULL!</v>
      </c>
      <c r="FO93" s="9" t="e">
        <v>#NULL!</v>
      </c>
      <c r="FP93" s="8">
        <v>1</v>
      </c>
      <c r="FQ93" s="9" t="e">
        <v>#NULL!</v>
      </c>
      <c r="FR93" s="8">
        <v>1</v>
      </c>
      <c r="FS93" s="9" t="e">
        <v>#NULL!</v>
      </c>
      <c r="FT93" s="9" t="e">
        <v>#NULL!</v>
      </c>
      <c r="FU93" s="9" t="e">
        <v>#NULL!</v>
      </c>
      <c r="FV93" s="11">
        <v>64</v>
      </c>
      <c r="FW93" s="11">
        <v>30.721923828125</v>
      </c>
      <c r="FX93" s="8">
        <v>20</v>
      </c>
      <c r="FY93" s="8">
        <v>1</v>
      </c>
      <c r="FZ93" s="8">
        <v>0</v>
      </c>
      <c r="GA93" s="8">
        <v>1</v>
      </c>
      <c r="GB93" s="8">
        <v>0</v>
      </c>
      <c r="GC93" s="8">
        <v>0</v>
      </c>
      <c r="GD93" s="11">
        <v>0</v>
      </c>
      <c r="GE93" s="11">
        <v>0</v>
      </c>
      <c r="GF93" s="11">
        <v>0</v>
      </c>
      <c r="GG93" s="8"/>
      <c r="GH93" s="8"/>
      <c r="GI93" s="8"/>
      <c r="GJ93" s="9" t="e">
        <v>#NULL!</v>
      </c>
      <c r="GK93" s="8" t="s">
        <v>227</v>
      </c>
      <c r="GL93" s="8"/>
      <c r="GM93" s="12">
        <v>-0.30149128636091721</v>
      </c>
      <c r="GN93" s="12">
        <v>-0.36168901823876692</v>
      </c>
      <c r="GO93" s="12">
        <v>0.14524818596617017</v>
      </c>
      <c r="GP93" s="12">
        <v>-0.25442924737148354</v>
      </c>
      <c r="GQ93" s="12">
        <v>0.16713417033588052</v>
      </c>
    </row>
    <row r="94" spans="1:199" x14ac:dyDescent="0.2">
      <c r="A94" s="8" t="s">
        <v>781</v>
      </c>
      <c r="B94" s="9" t="e">
        <v>#NULL!</v>
      </c>
      <c r="C94" s="9" t="e">
        <v>#NULL!</v>
      </c>
      <c r="D94" s="9" t="e">
        <v>#NULL!</v>
      </c>
      <c r="E94" s="7">
        <f>0.01/SQRT(2)</f>
        <v>7.0710678118654745E-3</v>
      </c>
      <c r="F94" s="9" t="e">
        <v>#NULL!</v>
      </c>
      <c r="G94" s="9" t="e">
        <v>#NULL!</v>
      </c>
      <c r="H94" s="8">
        <v>3</v>
      </c>
      <c r="I94" s="10">
        <v>43286</v>
      </c>
      <c r="J94" s="8">
        <v>2</v>
      </c>
      <c r="K94" s="8">
        <v>4</v>
      </c>
      <c r="L94" s="8">
        <v>17</v>
      </c>
      <c r="M94" s="8">
        <v>45</v>
      </c>
      <c r="N94" s="10">
        <v>16544</v>
      </c>
      <c r="O94" s="8">
        <v>2</v>
      </c>
      <c r="P94" s="9" t="e">
        <v>#NULL!</v>
      </c>
      <c r="Q94" s="9" t="e">
        <v>#NULL!</v>
      </c>
      <c r="R94" s="9" t="e">
        <v>#NULL!</v>
      </c>
      <c r="S94" s="9" t="e">
        <v>#NULL!</v>
      </c>
      <c r="T94" s="8">
        <v>1</v>
      </c>
      <c r="U94" s="9" t="e">
        <v>#NULL!</v>
      </c>
      <c r="V94" s="9" t="e">
        <v>#NULL!</v>
      </c>
      <c r="W94" s="9" t="e">
        <v>#NULL!</v>
      </c>
      <c r="X94" s="8"/>
      <c r="Y94" s="8">
        <v>1</v>
      </c>
      <c r="Z94" s="8">
        <v>2</v>
      </c>
      <c r="AA94" s="8">
        <v>2</v>
      </c>
      <c r="AB94" s="8">
        <v>0</v>
      </c>
      <c r="AC94" s="8">
        <v>4</v>
      </c>
      <c r="AD94" s="8"/>
      <c r="AE94" s="8">
        <v>1</v>
      </c>
      <c r="AF94" s="8"/>
      <c r="AG94" s="8">
        <v>2</v>
      </c>
      <c r="AH94" s="8" t="s">
        <v>223</v>
      </c>
      <c r="AI94" s="8" t="s">
        <v>223</v>
      </c>
      <c r="AJ94" s="8" t="s">
        <v>223</v>
      </c>
      <c r="AK94" s="8" t="s">
        <v>223</v>
      </c>
      <c r="AL94" s="8" t="s">
        <v>223</v>
      </c>
      <c r="AM94" s="8" t="s">
        <v>223</v>
      </c>
      <c r="AN94" s="8" t="s">
        <v>223</v>
      </c>
      <c r="AO94" s="8" t="s">
        <v>223</v>
      </c>
      <c r="AP94" s="9" t="e">
        <v>#NULL!</v>
      </c>
      <c r="AQ94" s="8" t="s">
        <v>223</v>
      </c>
      <c r="AR94" s="8" t="s">
        <v>223</v>
      </c>
      <c r="AS94" s="8" t="s">
        <v>223</v>
      </c>
      <c r="AT94" s="8" t="s">
        <v>223</v>
      </c>
      <c r="AU94" s="8" t="s">
        <v>224</v>
      </c>
      <c r="AV94" s="8" t="s">
        <v>223</v>
      </c>
      <c r="AW94" s="8" t="s">
        <v>223</v>
      </c>
      <c r="AX94" s="8" t="s">
        <v>223</v>
      </c>
      <c r="AY94" s="8" t="s">
        <v>223</v>
      </c>
      <c r="AZ94" s="8" t="s">
        <v>223</v>
      </c>
      <c r="BA94" s="8" t="s">
        <v>223</v>
      </c>
      <c r="BB94" s="8" t="s">
        <v>223</v>
      </c>
      <c r="BC94" s="8"/>
      <c r="BD94" s="8" t="s">
        <v>782</v>
      </c>
      <c r="BE94" s="8">
        <v>2</v>
      </c>
      <c r="BF94" s="8">
        <v>2</v>
      </c>
      <c r="BG94" s="8">
        <v>5</v>
      </c>
      <c r="BH94" s="8">
        <v>2</v>
      </c>
      <c r="BI94" s="8">
        <v>2</v>
      </c>
      <c r="BJ94" s="8">
        <v>1</v>
      </c>
      <c r="BK94" s="8"/>
      <c r="BL94" s="8">
        <v>1</v>
      </c>
      <c r="BM94" s="8"/>
      <c r="BN94" s="8">
        <v>2</v>
      </c>
      <c r="BO94" s="8">
        <v>1</v>
      </c>
      <c r="BP94" s="8"/>
      <c r="BQ94" s="8">
        <v>1</v>
      </c>
      <c r="BR94" s="8"/>
      <c r="BS94" s="8">
        <v>1</v>
      </c>
      <c r="BT94" s="8"/>
      <c r="BU94" s="9" t="e">
        <v>#NULL!</v>
      </c>
      <c r="BV94" s="8"/>
      <c r="BW94" s="8">
        <v>1</v>
      </c>
      <c r="BX94" s="8">
        <v>3</v>
      </c>
      <c r="BY94" s="8"/>
      <c r="BZ94" s="8">
        <v>2</v>
      </c>
      <c r="CA94" s="8">
        <v>1</v>
      </c>
      <c r="CB94" s="8" t="s">
        <v>224</v>
      </c>
      <c r="CC94" s="8"/>
      <c r="CD94" s="8">
        <v>2</v>
      </c>
      <c r="CE94" s="8"/>
      <c r="CF94" s="8">
        <v>1</v>
      </c>
      <c r="CG94" s="8">
        <v>1</v>
      </c>
      <c r="CH94" s="8">
        <v>2</v>
      </c>
      <c r="CI94" s="8">
        <v>2</v>
      </c>
      <c r="CJ94" s="8">
        <v>2</v>
      </c>
      <c r="CK94" s="8">
        <v>2</v>
      </c>
      <c r="CL94" s="8">
        <v>2</v>
      </c>
      <c r="CM94" s="8">
        <v>2</v>
      </c>
      <c r="CN94" s="8">
        <v>2</v>
      </c>
      <c r="CO94" s="8">
        <v>1</v>
      </c>
      <c r="CP94" s="8">
        <v>2</v>
      </c>
      <c r="CQ94" s="8">
        <v>2</v>
      </c>
      <c r="CR94" s="8">
        <v>2</v>
      </c>
      <c r="CS94" s="8">
        <v>2</v>
      </c>
      <c r="CT94" s="8">
        <v>3</v>
      </c>
      <c r="CU94" s="8">
        <v>3</v>
      </c>
      <c r="CV94" s="8">
        <v>5</v>
      </c>
      <c r="CW94" s="8">
        <v>2</v>
      </c>
      <c r="CX94" s="8">
        <v>178</v>
      </c>
      <c r="CY94" s="8">
        <v>1</v>
      </c>
      <c r="CZ94" s="8">
        <v>1</v>
      </c>
      <c r="DA94" s="8">
        <v>2</v>
      </c>
      <c r="DB94" s="8">
        <v>1</v>
      </c>
      <c r="DC94" s="8">
        <v>2</v>
      </c>
      <c r="DD94" s="8">
        <v>2</v>
      </c>
      <c r="DE94" s="8">
        <v>2</v>
      </c>
      <c r="DF94" s="8">
        <v>2</v>
      </c>
      <c r="DG94" s="8">
        <v>2</v>
      </c>
      <c r="DH94" s="8">
        <v>1</v>
      </c>
      <c r="DI94" s="8">
        <v>2</v>
      </c>
      <c r="DJ94" s="8">
        <v>1</v>
      </c>
      <c r="DK94" s="8">
        <v>2</v>
      </c>
      <c r="DL94" s="8">
        <v>1</v>
      </c>
      <c r="DM94" s="8">
        <v>2</v>
      </c>
      <c r="DN94" s="8">
        <v>2</v>
      </c>
      <c r="DO94" s="8">
        <v>2</v>
      </c>
      <c r="DP94" s="8">
        <v>1</v>
      </c>
      <c r="DQ94" s="8">
        <v>2</v>
      </c>
      <c r="DR94" s="9" t="e">
        <v>#NULL!</v>
      </c>
      <c r="DS94" s="9" t="e">
        <v>#NULL!</v>
      </c>
      <c r="DT94" s="8">
        <v>1</v>
      </c>
      <c r="DU94" s="8" t="s">
        <v>224</v>
      </c>
      <c r="DV94" s="8">
        <v>1</v>
      </c>
      <c r="DW94" s="8">
        <v>1</v>
      </c>
      <c r="DX94" s="8">
        <v>1</v>
      </c>
      <c r="DY94" s="8">
        <v>2</v>
      </c>
      <c r="DZ94" s="8" t="s">
        <v>224</v>
      </c>
      <c r="EA94" s="8" t="s">
        <v>784</v>
      </c>
      <c r="EB94" s="8" t="s">
        <v>235</v>
      </c>
      <c r="EC94" s="8" t="s">
        <v>224</v>
      </c>
      <c r="ED94" s="8">
        <v>12</v>
      </c>
      <c r="EE94" s="8">
        <v>73.215605749486656</v>
      </c>
      <c r="EF94" s="8">
        <v>1</v>
      </c>
      <c r="EG94" s="8">
        <v>0</v>
      </c>
      <c r="EH94" s="8">
        <v>1</v>
      </c>
      <c r="EI94" s="8">
        <v>0</v>
      </c>
      <c r="EJ94" s="8">
        <v>0</v>
      </c>
      <c r="EK94" s="8">
        <v>2</v>
      </c>
      <c r="EL94" s="8">
        <v>1</v>
      </c>
      <c r="EM94" s="11">
        <v>1</v>
      </c>
      <c r="EN94" s="11">
        <v>1.7499762847145499</v>
      </c>
      <c r="EO94" s="11">
        <v>0.67466173690612596</v>
      </c>
      <c r="EP94" s="11">
        <v>14.89758050439</v>
      </c>
      <c r="EQ94" s="11">
        <v>104.257708536387</v>
      </c>
      <c r="ER94" s="11">
        <v>0.76874534782176696</v>
      </c>
      <c r="ES94" s="11">
        <v>205.38284851994399</v>
      </c>
      <c r="ET94" s="13">
        <v>32.631515999999998</v>
      </c>
      <c r="EU94" s="13">
        <v>-114.395724</v>
      </c>
      <c r="EV94" s="8">
        <v>62</v>
      </c>
      <c r="EW94" s="8">
        <v>179</v>
      </c>
      <c r="EX94" s="11">
        <v>32.81</v>
      </c>
      <c r="EY94" s="8">
        <v>1</v>
      </c>
      <c r="EZ94" s="8">
        <v>0</v>
      </c>
      <c r="FA94" s="8">
        <v>1</v>
      </c>
      <c r="FB94" s="8">
        <v>0</v>
      </c>
      <c r="FC94" s="8">
        <v>0</v>
      </c>
      <c r="FD94" s="8">
        <v>1</v>
      </c>
      <c r="FE94" s="8">
        <v>0</v>
      </c>
      <c r="FF94" s="8">
        <v>2</v>
      </c>
      <c r="FG94" s="8">
        <v>0</v>
      </c>
      <c r="FH94" s="8">
        <v>0</v>
      </c>
      <c r="FI94" s="8">
        <v>0</v>
      </c>
      <c r="FJ94" s="8">
        <v>0</v>
      </c>
      <c r="FK94" s="8">
        <v>1</v>
      </c>
      <c r="FL94" s="8" t="s">
        <v>785</v>
      </c>
      <c r="FM94" s="8">
        <v>1</v>
      </c>
      <c r="FN94" s="9" t="e">
        <v>#NULL!</v>
      </c>
      <c r="FO94" s="8">
        <v>1</v>
      </c>
      <c r="FP94" s="9" t="e">
        <v>#NULL!</v>
      </c>
      <c r="FQ94" s="9" t="e">
        <v>#NULL!</v>
      </c>
      <c r="FR94" s="9" t="e">
        <v>#NULL!</v>
      </c>
      <c r="FS94" s="9" t="e">
        <v>#NULL!</v>
      </c>
      <c r="FT94" s="9" t="e">
        <v>#NULL!</v>
      </c>
      <c r="FU94" s="9" t="e">
        <v>#NULL!</v>
      </c>
      <c r="FV94" s="11">
        <v>62</v>
      </c>
      <c r="FW94" s="11">
        <v>32.553069719042661</v>
      </c>
      <c r="FX94" s="8">
        <v>70</v>
      </c>
      <c r="FY94" s="8">
        <v>1</v>
      </c>
      <c r="FZ94" s="8">
        <v>0</v>
      </c>
      <c r="GA94" s="8">
        <v>1</v>
      </c>
      <c r="GB94" s="8">
        <v>0</v>
      </c>
      <c r="GC94" s="8">
        <v>0</v>
      </c>
      <c r="GD94" s="11">
        <v>0</v>
      </c>
      <c r="GE94" s="11">
        <v>1</v>
      </c>
      <c r="GF94" s="11">
        <v>1</v>
      </c>
      <c r="GG94" s="8" t="s">
        <v>510</v>
      </c>
      <c r="GH94" s="8" t="s">
        <v>786</v>
      </c>
      <c r="GI94" s="8"/>
      <c r="GJ94" s="9" t="e">
        <v>#NULL!</v>
      </c>
      <c r="GK94" s="10">
        <v>25569</v>
      </c>
      <c r="GL94" s="8"/>
      <c r="GM94" s="9" t="e">
        <v>#NULL!</v>
      </c>
      <c r="GN94" s="9" t="e">
        <v>#NULL!</v>
      </c>
      <c r="GO94" s="9" t="e">
        <v>#NULL!</v>
      </c>
      <c r="GP94" s="9" t="e">
        <v>#NULL!</v>
      </c>
      <c r="GQ94" s="9" t="e">
        <v>#NULL!</v>
      </c>
    </row>
    <row r="95" spans="1:199" x14ac:dyDescent="0.2">
      <c r="A95" s="8" t="s">
        <v>787</v>
      </c>
      <c r="B95" s="9" t="e">
        <v>#NULL!</v>
      </c>
      <c r="C95" s="9" t="e">
        <v>#NULL!</v>
      </c>
      <c r="D95" s="9" t="e">
        <v>#NULL!</v>
      </c>
      <c r="E95" s="11">
        <v>0.11799999999999999</v>
      </c>
      <c r="F95" s="9" t="e">
        <v>#NULL!</v>
      </c>
      <c r="G95" s="9" t="e">
        <v>#NULL!</v>
      </c>
      <c r="H95" s="8">
        <v>3</v>
      </c>
      <c r="I95" s="10">
        <v>43286</v>
      </c>
      <c r="J95" s="8">
        <v>1</v>
      </c>
      <c r="K95" s="8">
        <v>8</v>
      </c>
      <c r="L95" s="8">
        <v>10</v>
      </c>
      <c r="M95" s="8">
        <v>28</v>
      </c>
      <c r="N95" s="10">
        <v>10450</v>
      </c>
      <c r="O95" s="8">
        <v>2</v>
      </c>
      <c r="P95" s="9" t="e">
        <v>#NULL!</v>
      </c>
      <c r="Q95" s="9" t="e">
        <v>#NULL!</v>
      </c>
      <c r="R95" s="9" t="e">
        <v>#NULL!</v>
      </c>
      <c r="S95" s="9" t="e">
        <v>#NULL!</v>
      </c>
      <c r="T95" s="8">
        <v>1</v>
      </c>
      <c r="U95" s="9" t="e">
        <v>#NULL!</v>
      </c>
      <c r="V95" s="9" t="e">
        <v>#NULL!</v>
      </c>
      <c r="W95" s="9" t="e">
        <v>#NULL!</v>
      </c>
      <c r="X95" s="8"/>
      <c r="Y95" s="8">
        <v>2</v>
      </c>
      <c r="Z95" s="8">
        <v>1</v>
      </c>
      <c r="AA95" s="8">
        <v>3</v>
      </c>
      <c r="AB95" s="8">
        <v>0</v>
      </c>
      <c r="AC95" s="8">
        <v>4</v>
      </c>
      <c r="AD95" s="8"/>
      <c r="AE95" s="8">
        <v>1</v>
      </c>
      <c r="AF95" s="8"/>
      <c r="AG95" s="8">
        <v>1</v>
      </c>
      <c r="AH95" s="8" t="s">
        <v>224</v>
      </c>
      <c r="AI95" s="8" t="s">
        <v>223</v>
      </c>
      <c r="AJ95" s="8" t="s">
        <v>223</v>
      </c>
      <c r="AK95" s="8" t="s">
        <v>223</v>
      </c>
      <c r="AL95" s="8" t="s">
        <v>223</v>
      </c>
      <c r="AM95" s="8" t="s">
        <v>223</v>
      </c>
      <c r="AN95" s="8" t="s">
        <v>223</v>
      </c>
      <c r="AO95" s="8" t="s">
        <v>223</v>
      </c>
      <c r="AP95" s="9" t="e">
        <v>#NULL!</v>
      </c>
      <c r="AQ95" s="8" t="s">
        <v>223</v>
      </c>
      <c r="AR95" s="8" t="s">
        <v>223</v>
      </c>
      <c r="AS95" s="8" t="s">
        <v>223</v>
      </c>
      <c r="AT95" s="8" t="s">
        <v>223</v>
      </c>
      <c r="AU95" s="8" t="s">
        <v>224</v>
      </c>
      <c r="AV95" s="8" t="s">
        <v>223</v>
      </c>
      <c r="AW95" s="8" t="s">
        <v>223</v>
      </c>
      <c r="AX95" s="8" t="s">
        <v>223</v>
      </c>
      <c r="AY95" s="8" t="s">
        <v>223</v>
      </c>
      <c r="AZ95" s="8" t="s">
        <v>223</v>
      </c>
      <c r="BA95" s="8" t="s">
        <v>223</v>
      </c>
      <c r="BB95" s="8" t="s">
        <v>223</v>
      </c>
      <c r="BC95" s="8"/>
      <c r="BD95" s="8" t="s">
        <v>47</v>
      </c>
      <c r="BE95" s="8">
        <v>2</v>
      </c>
      <c r="BF95" s="8">
        <v>2</v>
      </c>
      <c r="BG95" s="8">
        <v>5</v>
      </c>
      <c r="BH95" s="8">
        <v>2</v>
      </c>
      <c r="BI95" s="8">
        <v>2</v>
      </c>
      <c r="BJ95" s="8">
        <v>3</v>
      </c>
      <c r="BK95" s="8"/>
      <c r="BL95" s="8">
        <v>1</v>
      </c>
      <c r="BM95" s="8"/>
      <c r="BN95" s="8">
        <v>2</v>
      </c>
      <c r="BO95" s="8">
        <v>1</v>
      </c>
      <c r="BP95" s="8"/>
      <c r="BQ95" s="8">
        <v>1</v>
      </c>
      <c r="BR95" s="8"/>
      <c r="BS95" s="8">
        <v>3</v>
      </c>
      <c r="BT95" s="8"/>
      <c r="BU95" s="8">
        <v>3</v>
      </c>
      <c r="BV95" s="8"/>
      <c r="BW95" s="8">
        <v>1</v>
      </c>
      <c r="BX95" s="8">
        <v>3</v>
      </c>
      <c r="BY95" s="8"/>
      <c r="BZ95" s="8">
        <v>2</v>
      </c>
      <c r="CA95" s="8">
        <v>1</v>
      </c>
      <c r="CB95" s="8" t="s">
        <v>224</v>
      </c>
      <c r="CC95" s="8"/>
      <c r="CD95" s="8">
        <v>2</v>
      </c>
      <c r="CE95" s="8"/>
      <c r="CF95" s="8">
        <v>1</v>
      </c>
      <c r="CG95" s="8">
        <v>3</v>
      </c>
      <c r="CH95" s="8">
        <v>2</v>
      </c>
      <c r="CI95" s="8">
        <v>2</v>
      </c>
      <c r="CJ95" s="8">
        <v>2</v>
      </c>
      <c r="CK95" s="8">
        <v>2</v>
      </c>
      <c r="CL95" s="8">
        <v>2</v>
      </c>
      <c r="CM95" s="8">
        <v>2</v>
      </c>
      <c r="CN95" s="8">
        <v>2</v>
      </c>
      <c r="CO95" s="8">
        <v>2</v>
      </c>
      <c r="CP95" s="8">
        <v>2</v>
      </c>
      <c r="CQ95" s="8">
        <v>2</v>
      </c>
      <c r="CR95" s="8">
        <v>2</v>
      </c>
      <c r="CS95" s="8">
        <v>2</v>
      </c>
      <c r="CT95" s="8">
        <v>2</v>
      </c>
      <c r="CU95" s="8">
        <v>3</v>
      </c>
      <c r="CV95" s="8">
        <v>5</v>
      </c>
      <c r="CW95" s="8">
        <v>11</v>
      </c>
      <c r="CX95" s="8">
        <v>160</v>
      </c>
      <c r="CY95" s="8">
        <v>2</v>
      </c>
      <c r="CZ95" s="8">
        <v>4</v>
      </c>
      <c r="DA95" s="8">
        <v>2</v>
      </c>
      <c r="DB95" s="8">
        <v>2</v>
      </c>
      <c r="DC95" s="8">
        <v>2</v>
      </c>
      <c r="DD95" s="8">
        <v>2</v>
      </c>
      <c r="DE95" s="8">
        <v>2</v>
      </c>
      <c r="DF95" s="8">
        <v>2</v>
      </c>
      <c r="DG95" s="8">
        <v>1</v>
      </c>
      <c r="DH95" s="8">
        <v>2</v>
      </c>
      <c r="DI95" s="8">
        <v>2</v>
      </c>
      <c r="DJ95" s="8">
        <v>2</v>
      </c>
      <c r="DK95" s="8">
        <v>2</v>
      </c>
      <c r="DL95" s="8">
        <v>2</v>
      </c>
      <c r="DM95" s="8">
        <v>2</v>
      </c>
      <c r="DN95" s="8">
        <v>2</v>
      </c>
      <c r="DO95" s="8">
        <v>2</v>
      </c>
      <c r="DP95" s="8">
        <v>2</v>
      </c>
      <c r="DQ95" s="8">
        <v>2</v>
      </c>
      <c r="DR95" s="8">
        <v>2</v>
      </c>
      <c r="DS95" s="8">
        <v>2</v>
      </c>
      <c r="DT95" s="8">
        <v>2</v>
      </c>
      <c r="DU95" s="8" t="s">
        <v>223</v>
      </c>
      <c r="DV95" s="9" t="e">
        <v>#NULL!</v>
      </c>
      <c r="DW95" s="8">
        <v>2</v>
      </c>
      <c r="DX95" s="9" t="e">
        <v>#NULL!</v>
      </c>
      <c r="DY95" s="8">
        <v>3</v>
      </c>
      <c r="DZ95" s="8" t="s">
        <v>223</v>
      </c>
      <c r="EA95" s="8"/>
      <c r="EB95" s="8" t="s">
        <v>223</v>
      </c>
      <c r="EC95" s="8" t="s">
        <v>223</v>
      </c>
      <c r="ED95" s="8">
        <v>7</v>
      </c>
      <c r="EE95" s="8">
        <v>89.900068446269685</v>
      </c>
      <c r="EF95" s="8">
        <v>0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11">
        <v>1</v>
      </c>
      <c r="EN95" s="11">
        <v>1.11176957628024</v>
      </c>
      <c r="EO95" s="11">
        <v>0.185544132864981</v>
      </c>
      <c r="EP95" s="11">
        <v>16.2754072795402</v>
      </c>
      <c r="EQ95" s="11">
        <v>80.359689741922793</v>
      </c>
      <c r="ER95" s="11">
        <v>0.63606930928446404</v>
      </c>
      <c r="ES95" s="11">
        <v>158.218037118583</v>
      </c>
      <c r="ET95" s="9" t="e">
        <v>#NULL!</v>
      </c>
      <c r="EU95" s="9" t="e">
        <v>#NULL!</v>
      </c>
      <c r="EV95" s="8">
        <v>66</v>
      </c>
      <c r="EW95" s="8">
        <v>172</v>
      </c>
      <c r="EX95" s="11">
        <v>27.76</v>
      </c>
      <c r="EY95" s="8">
        <v>1</v>
      </c>
      <c r="EZ95" s="8">
        <v>0</v>
      </c>
      <c r="FA95" s="8">
        <v>1</v>
      </c>
      <c r="FB95" s="8">
        <v>0</v>
      </c>
      <c r="FC95" s="8">
        <v>0</v>
      </c>
      <c r="FD95" s="8">
        <v>1</v>
      </c>
      <c r="FE95" s="8">
        <v>0</v>
      </c>
      <c r="FF95" s="8">
        <v>2</v>
      </c>
      <c r="FG95" s="8">
        <v>1</v>
      </c>
      <c r="FH95" s="8">
        <v>0</v>
      </c>
      <c r="FI95" s="8">
        <v>0</v>
      </c>
      <c r="FJ95" s="8">
        <v>0</v>
      </c>
      <c r="FK95" s="8">
        <v>1</v>
      </c>
      <c r="FL95" s="8" t="s">
        <v>789</v>
      </c>
      <c r="FM95" s="8">
        <v>1</v>
      </c>
      <c r="FN95" s="9" t="e">
        <v>#NULL!</v>
      </c>
      <c r="FO95" s="9" t="e">
        <v>#NULL!</v>
      </c>
      <c r="FP95" s="8">
        <v>1</v>
      </c>
      <c r="FQ95" s="9" t="e">
        <v>#NULL!</v>
      </c>
      <c r="FR95" s="8">
        <v>1</v>
      </c>
      <c r="FS95" s="9" t="e">
        <v>#NULL!</v>
      </c>
      <c r="FT95" s="9" t="e">
        <v>#NULL!</v>
      </c>
      <c r="FU95" s="9" t="e">
        <v>#NULL!</v>
      </c>
      <c r="FV95" s="11">
        <v>71</v>
      </c>
      <c r="FW95" s="11">
        <v>22.313033128347548</v>
      </c>
      <c r="FX95" s="9" t="e">
        <v>#NULL!</v>
      </c>
      <c r="FY95" s="8">
        <v>1</v>
      </c>
      <c r="FZ95" s="8">
        <v>0</v>
      </c>
      <c r="GA95" s="8">
        <v>0</v>
      </c>
      <c r="GB95" s="8">
        <v>0</v>
      </c>
      <c r="GC95" s="8">
        <v>0</v>
      </c>
      <c r="GD95" s="11">
        <v>0</v>
      </c>
      <c r="GE95" s="11">
        <v>0</v>
      </c>
      <c r="GF95" s="11">
        <v>1</v>
      </c>
      <c r="GG95" s="8" t="s">
        <v>510</v>
      </c>
      <c r="GH95" s="8" t="s">
        <v>786</v>
      </c>
      <c r="GI95" s="8" t="s">
        <v>790</v>
      </c>
      <c r="GJ95" s="11">
        <v>0.5</v>
      </c>
      <c r="GK95" s="10">
        <v>18327</v>
      </c>
      <c r="GL95" s="8"/>
      <c r="GM95" s="9" t="e">
        <v>#NULL!</v>
      </c>
      <c r="GN95" s="9" t="e">
        <v>#NULL!</v>
      </c>
      <c r="GO95" s="9" t="e">
        <v>#NULL!</v>
      </c>
      <c r="GP95" s="9" t="e">
        <v>#NULL!</v>
      </c>
      <c r="GQ95" s="9" t="e">
        <v>#NULL!</v>
      </c>
    </row>
    <row r="96" spans="1:199" x14ac:dyDescent="0.2">
      <c r="A96" s="8" t="s">
        <v>561</v>
      </c>
      <c r="B96" s="11">
        <v>103.32</v>
      </c>
      <c r="C96" s="11">
        <v>17.690000000000001</v>
      </c>
      <c r="D96" s="7">
        <f>(0.07)/(SQRT(2))</f>
        <v>4.9497474683058325E-2</v>
      </c>
      <c r="E96" s="11">
        <v>0.12</v>
      </c>
      <c r="F96" s="11">
        <v>0.27</v>
      </c>
      <c r="G96" s="7">
        <f>0.05/SQRT(2)</f>
        <v>3.5355339059327376E-2</v>
      </c>
      <c r="H96" s="8">
        <v>2</v>
      </c>
      <c r="I96" s="10">
        <v>43287</v>
      </c>
      <c r="J96" s="8">
        <v>2</v>
      </c>
      <c r="K96" s="8">
        <v>10</v>
      </c>
      <c r="L96" s="8">
        <v>14</v>
      </c>
      <c r="M96" s="8">
        <v>67</v>
      </c>
      <c r="N96" s="10">
        <v>24759</v>
      </c>
      <c r="O96" s="8">
        <v>1</v>
      </c>
      <c r="P96" s="9" t="e">
        <v>#NULL!</v>
      </c>
      <c r="Q96" s="9" t="e">
        <v>#NULL!</v>
      </c>
      <c r="R96" s="9" t="e">
        <v>#NULL!</v>
      </c>
      <c r="S96" s="9" t="e">
        <v>#NULL!</v>
      </c>
      <c r="T96" s="8">
        <v>1</v>
      </c>
      <c r="U96" s="9" t="e">
        <v>#NULL!</v>
      </c>
      <c r="V96" s="9" t="e">
        <v>#NULL!</v>
      </c>
      <c r="W96" s="9" t="e">
        <v>#NULL!</v>
      </c>
      <c r="X96" s="8"/>
      <c r="Y96" s="8">
        <v>1</v>
      </c>
      <c r="Z96" s="8">
        <v>2</v>
      </c>
      <c r="AA96" s="8">
        <v>2</v>
      </c>
      <c r="AB96" s="8">
        <v>1</v>
      </c>
      <c r="AC96" s="8">
        <v>6</v>
      </c>
      <c r="AD96" s="8"/>
      <c r="AE96" s="8">
        <v>2</v>
      </c>
      <c r="AF96" s="8"/>
      <c r="AG96" s="8">
        <v>62</v>
      </c>
      <c r="AH96" s="8" t="s">
        <v>223</v>
      </c>
      <c r="AI96" s="8" t="s">
        <v>223</v>
      </c>
      <c r="AJ96" s="8" t="s">
        <v>223</v>
      </c>
      <c r="AK96" s="8" t="s">
        <v>223</v>
      </c>
      <c r="AL96" s="8" t="s">
        <v>223</v>
      </c>
      <c r="AM96" s="8" t="s">
        <v>223</v>
      </c>
      <c r="AN96" s="8" t="s">
        <v>223</v>
      </c>
      <c r="AO96" s="8" t="s">
        <v>223</v>
      </c>
      <c r="AP96" s="9" t="e">
        <v>#NULL!</v>
      </c>
      <c r="AQ96" s="8" t="s">
        <v>224</v>
      </c>
      <c r="AR96" s="8" t="s">
        <v>223</v>
      </c>
      <c r="AS96" s="8" t="s">
        <v>223</v>
      </c>
      <c r="AT96" s="8" t="s">
        <v>223</v>
      </c>
      <c r="AU96" s="8" t="s">
        <v>223</v>
      </c>
      <c r="AV96" s="8" t="s">
        <v>223</v>
      </c>
      <c r="AW96" s="8" t="s">
        <v>223</v>
      </c>
      <c r="AX96" s="8" t="s">
        <v>223</v>
      </c>
      <c r="AY96" s="8" t="s">
        <v>223</v>
      </c>
      <c r="AZ96" s="8" t="s">
        <v>223</v>
      </c>
      <c r="BA96" s="8" t="s">
        <v>223</v>
      </c>
      <c r="BB96" s="8" t="s">
        <v>223</v>
      </c>
      <c r="BC96" s="8"/>
      <c r="BD96" s="8" t="s">
        <v>562</v>
      </c>
      <c r="BE96" s="8">
        <v>2</v>
      </c>
      <c r="BF96" s="8">
        <v>2</v>
      </c>
      <c r="BG96" s="8">
        <v>5</v>
      </c>
      <c r="BH96" s="8">
        <v>2</v>
      </c>
      <c r="BI96" s="8">
        <v>2</v>
      </c>
      <c r="BJ96" s="8">
        <v>1</v>
      </c>
      <c r="BK96" s="8"/>
      <c r="BL96" s="8">
        <v>1</v>
      </c>
      <c r="BM96" s="8"/>
      <c r="BN96" s="8">
        <v>2</v>
      </c>
      <c r="BO96" s="8">
        <v>1</v>
      </c>
      <c r="BP96" s="8"/>
      <c r="BQ96" s="8">
        <v>1</v>
      </c>
      <c r="BR96" s="8"/>
      <c r="BS96" s="8">
        <v>1</v>
      </c>
      <c r="BT96" s="8"/>
      <c r="BU96" s="8">
        <v>1</v>
      </c>
      <c r="BV96" s="8"/>
      <c r="BW96" s="8">
        <v>21</v>
      </c>
      <c r="BX96" s="8">
        <v>4</v>
      </c>
      <c r="BY96" s="8"/>
      <c r="BZ96" s="8">
        <v>2</v>
      </c>
      <c r="CA96" s="8">
        <v>31</v>
      </c>
      <c r="CB96" s="8" t="s">
        <v>224</v>
      </c>
      <c r="CC96" s="8"/>
      <c r="CD96" s="8">
        <v>2</v>
      </c>
      <c r="CE96" s="8"/>
      <c r="CF96" s="8">
        <v>1</v>
      </c>
      <c r="CG96" s="8">
        <v>1</v>
      </c>
      <c r="CH96" s="8">
        <v>2</v>
      </c>
      <c r="CI96" s="8">
        <v>2</v>
      </c>
      <c r="CJ96" s="8">
        <v>2</v>
      </c>
      <c r="CK96" s="8">
        <v>2</v>
      </c>
      <c r="CL96" s="8">
        <v>2</v>
      </c>
      <c r="CM96" s="8">
        <v>2</v>
      </c>
      <c r="CN96" s="8">
        <v>2</v>
      </c>
      <c r="CO96" s="8">
        <v>2</v>
      </c>
      <c r="CP96" s="8">
        <v>2</v>
      </c>
      <c r="CQ96" s="8">
        <v>2</v>
      </c>
      <c r="CR96" s="8">
        <v>2</v>
      </c>
      <c r="CS96" s="8">
        <v>2</v>
      </c>
      <c r="CT96" s="8">
        <v>4</v>
      </c>
      <c r="CU96" s="8">
        <v>3</v>
      </c>
      <c r="CV96" s="8">
        <v>5</v>
      </c>
      <c r="CW96" s="8">
        <v>2</v>
      </c>
      <c r="CX96" s="8">
        <v>203</v>
      </c>
      <c r="CY96" s="8">
        <v>1</v>
      </c>
      <c r="CZ96" s="8">
        <v>1</v>
      </c>
      <c r="DA96" s="8">
        <v>4</v>
      </c>
      <c r="DB96" s="8">
        <v>2</v>
      </c>
      <c r="DC96" s="8">
        <v>2</v>
      </c>
      <c r="DD96" s="8">
        <v>2</v>
      </c>
      <c r="DE96" s="8">
        <v>2</v>
      </c>
      <c r="DF96" s="8">
        <v>2</v>
      </c>
      <c r="DG96" s="8">
        <v>2</v>
      </c>
      <c r="DH96" s="8">
        <v>2</v>
      </c>
      <c r="DI96" s="8">
        <v>2</v>
      </c>
      <c r="DJ96" s="8">
        <v>1</v>
      </c>
      <c r="DK96" s="8">
        <v>2</v>
      </c>
      <c r="DL96" s="8">
        <v>1</v>
      </c>
      <c r="DM96" s="8">
        <v>2</v>
      </c>
      <c r="DN96" s="8">
        <v>2</v>
      </c>
      <c r="DO96" s="8">
        <v>2</v>
      </c>
      <c r="DP96" s="8">
        <v>2</v>
      </c>
      <c r="DQ96" s="8">
        <v>2</v>
      </c>
      <c r="DR96" s="8">
        <v>2</v>
      </c>
      <c r="DS96" s="8">
        <v>2</v>
      </c>
      <c r="DT96" s="8">
        <v>5</v>
      </c>
      <c r="DU96" s="8" t="s">
        <v>275</v>
      </c>
      <c r="DV96" s="8">
        <v>1</v>
      </c>
      <c r="DW96" s="8">
        <v>6</v>
      </c>
      <c r="DX96" s="9" t="e">
        <v>#NULL!</v>
      </c>
      <c r="DY96" s="8">
        <v>32</v>
      </c>
      <c r="DZ96" s="8" t="s">
        <v>223</v>
      </c>
      <c r="EA96" s="8"/>
      <c r="EB96" s="8" t="s">
        <v>223</v>
      </c>
      <c r="EC96" s="8" t="s">
        <v>223</v>
      </c>
      <c r="ED96" s="8">
        <v>5</v>
      </c>
      <c r="EE96" s="8">
        <v>50.726899383983572</v>
      </c>
      <c r="EF96" s="8">
        <v>1</v>
      </c>
      <c r="EG96" s="8">
        <v>0</v>
      </c>
      <c r="EH96" s="8">
        <v>1</v>
      </c>
      <c r="EI96" s="8">
        <v>0</v>
      </c>
      <c r="EJ96" s="8">
        <v>0</v>
      </c>
      <c r="EK96" s="8">
        <v>2</v>
      </c>
      <c r="EL96" s="8">
        <v>1</v>
      </c>
      <c r="EM96" s="11">
        <v>1</v>
      </c>
      <c r="EN96" s="11">
        <v>1.80449065084111</v>
      </c>
      <c r="EO96" s="11">
        <v>0.248151055613195</v>
      </c>
      <c r="EP96" s="11">
        <v>11.937034661765001</v>
      </c>
      <c r="EQ96" s="11">
        <v>98.603269125682402</v>
      </c>
      <c r="ER96" s="11">
        <v>1.14419712923469</v>
      </c>
      <c r="ES96" s="11">
        <v>142.17996408938399</v>
      </c>
      <c r="ET96" s="13">
        <v>32.625625999999997</v>
      </c>
      <c r="EU96" s="13">
        <v>-114.710137</v>
      </c>
      <c r="EV96" s="8">
        <v>64</v>
      </c>
      <c r="EW96" s="8">
        <v>201</v>
      </c>
      <c r="EX96" s="11">
        <v>34</v>
      </c>
      <c r="EY96" s="8">
        <v>0</v>
      </c>
      <c r="EZ96" s="8">
        <v>0</v>
      </c>
      <c r="FA96" s="8">
        <v>1</v>
      </c>
      <c r="FB96" s="8">
        <v>0</v>
      </c>
      <c r="FC96" s="8">
        <v>0</v>
      </c>
      <c r="FD96" s="8">
        <v>1</v>
      </c>
      <c r="FE96" s="8">
        <v>0</v>
      </c>
      <c r="FF96" s="8">
        <v>0</v>
      </c>
      <c r="FG96" s="8">
        <v>1</v>
      </c>
      <c r="FH96" s="8">
        <v>0</v>
      </c>
      <c r="FI96" s="8">
        <v>0</v>
      </c>
      <c r="FJ96" s="8">
        <v>0</v>
      </c>
      <c r="FK96" s="8">
        <v>1</v>
      </c>
      <c r="FL96" s="8" t="s">
        <v>564</v>
      </c>
      <c r="FM96" s="8">
        <v>1</v>
      </c>
      <c r="FN96" s="9" t="e">
        <v>#NULL!</v>
      </c>
      <c r="FO96" s="9" t="e">
        <v>#NULL!</v>
      </c>
      <c r="FP96" s="9" t="e">
        <v>#NULL!</v>
      </c>
      <c r="FQ96" s="9" t="e">
        <v>#NULL!</v>
      </c>
      <c r="FR96" s="9" t="e">
        <v>#NULL!</v>
      </c>
      <c r="FS96" s="9" t="e">
        <v>#NULL!</v>
      </c>
      <c r="FT96" s="9" t="e">
        <v>#NULL!</v>
      </c>
      <c r="FU96" s="9" t="e">
        <v>#NULL!</v>
      </c>
      <c r="FV96" s="11">
        <v>62</v>
      </c>
      <c r="FW96" s="11">
        <v>37.12513007284079</v>
      </c>
      <c r="FX96" s="8">
        <v>50</v>
      </c>
      <c r="FY96" s="8">
        <v>1</v>
      </c>
      <c r="FZ96" s="8">
        <v>0</v>
      </c>
      <c r="GA96" s="8">
        <v>1</v>
      </c>
      <c r="GB96" s="8">
        <v>0</v>
      </c>
      <c r="GC96" s="8">
        <v>0</v>
      </c>
      <c r="GD96" s="11">
        <v>0</v>
      </c>
      <c r="GE96" s="9" t="e">
        <v>#NULL!</v>
      </c>
      <c r="GF96" s="11">
        <v>0</v>
      </c>
      <c r="GG96" s="8"/>
      <c r="GH96" s="8"/>
      <c r="GI96" s="8"/>
      <c r="GJ96" s="9" t="e">
        <v>#NULL!</v>
      </c>
      <c r="GK96" s="8" t="s">
        <v>227</v>
      </c>
      <c r="GL96" s="8"/>
      <c r="GM96" s="12">
        <v>0.71153242870126476</v>
      </c>
      <c r="GN96" s="12">
        <v>1.089410814118846E-2</v>
      </c>
      <c r="GO96" s="12">
        <v>-0.34853301692115368</v>
      </c>
      <c r="GP96" s="12">
        <v>7.5384070885679311</v>
      </c>
      <c r="GQ96" s="12">
        <v>-0.11815747756475603</v>
      </c>
    </row>
    <row r="97" spans="1:199" x14ac:dyDescent="0.2">
      <c r="A97" s="8" t="s">
        <v>645</v>
      </c>
      <c r="B97" s="11">
        <v>0.24</v>
      </c>
      <c r="C97" s="11">
        <v>14.09</v>
      </c>
      <c r="D97" s="7">
        <f>(0.07)/(SQRT(2))</f>
        <v>4.9497474683058325E-2</v>
      </c>
      <c r="E97" s="11">
        <v>0.94499999999999995</v>
      </c>
      <c r="F97" s="11">
        <v>0.12</v>
      </c>
      <c r="G97" s="11">
        <v>0.05</v>
      </c>
      <c r="H97" s="8">
        <v>2</v>
      </c>
      <c r="I97" s="10">
        <v>43287</v>
      </c>
      <c r="J97" s="8">
        <v>2</v>
      </c>
      <c r="K97" s="8">
        <v>11</v>
      </c>
      <c r="L97" s="8">
        <v>3</v>
      </c>
      <c r="M97" s="8">
        <v>43</v>
      </c>
      <c r="N97" s="10">
        <v>16013</v>
      </c>
      <c r="O97" s="8">
        <v>1</v>
      </c>
      <c r="P97" s="9" t="e">
        <v>#NULL!</v>
      </c>
      <c r="Q97" s="9" t="e">
        <v>#NULL!</v>
      </c>
      <c r="R97" s="9" t="e">
        <v>#NULL!</v>
      </c>
      <c r="S97" s="9" t="e">
        <v>#NULL!</v>
      </c>
      <c r="T97" s="8">
        <v>1</v>
      </c>
      <c r="U97" s="9" t="e">
        <v>#NULL!</v>
      </c>
      <c r="V97" s="9" t="e">
        <v>#NULL!</v>
      </c>
      <c r="W97" s="9" t="e">
        <v>#NULL!</v>
      </c>
      <c r="X97" s="8"/>
      <c r="Y97" s="8">
        <v>1</v>
      </c>
      <c r="Z97" s="8">
        <v>2</v>
      </c>
      <c r="AA97" s="8">
        <v>4</v>
      </c>
      <c r="AB97" s="8">
        <v>0</v>
      </c>
      <c r="AC97" s="8">
        <v>2</v>
      </c>
      <c r="AD97" s="8"/>
      <c r="AE97" s="8">
        <v>2</v>
      </c>
      <c r="AF97" s="8"/>
      <c r="AG97" s="8">
        <v>62</v>
      </c>
      <c r="AH97" s="8" t="s">
        <v>223</v>
      </c>
      <c r="AI97" s="8" t="s">
        <v>223</v>
      </c>
      <c r="AJ97" s="8" t="s">
        <v>223</v>
      </c>
      <c r="AK97" s="8" t="s">
        <v>223</v>
      </c>
      <c r="AL97" s="8" t="s">
        <v>223</v>
      </c>
      <c r="AM97" s="8" t="s">
        <v>223</v>
      </c>
      <c r="AN97" s="8" t="s">
        <v>223</v>
      </c>
      <c r="AO97" s="8" t="s">
        <v>223</v>
      </c>
      <c r="AP97" s="9" t="e">
        <v>#NULL!</v>
      </c>
      <c r="AQ97" s="8" t="s">
        <v>223</v>
      </c>
      <c r="AR97" s="8" t="s">
        <v>223</v>
      </c>
      <c r="AS97" s="8" t="s">
        <v>223</v>
      </c>
      <c r="AT97" s="8" t="s">
        <v>223</v>
      </c>
      <c r="AU97" s="8" t="s">
        <v>224</v>
      </c>
      <c r="AV97" s="8" t="s">
        <v>223</v>
      </c>
      <c r="AW97" s="8" t="s">
        <v>223</v>
      </c>
      <c r="AX97" s="8" t="s">
        <v>223</v>
      </c>
      <c r="AY97" s="8" t="s">
        <v>223</v>
      </c>
      <c r="AZ97" s="8" t="s">
        <v>223</v>
      </c>
      <c r="BA97" s="8" t="s">
        <v>223</v>
      </c>
      <c r="BB97" s="8" t="s">
        <v>223</v>
      </c>
      <c r="BC97" s="8"/>
      <c r="BD97" s="8" t="s">
        <v>344</v>
      </c>
      <c r="BE97" s="8">
        <v>2</v>
      </c>
      <c r="BF97" s="8">
        <v>2</v>
      </c>
      <c r="BG97" s="8">
        <v>5</v>
      </c>
      <c r="BH97" s="8">
        <v>2</v>
      </c>
      <c r="BI97" s="8">
        <v>2</v>
      </c>
      <c r="BJ97" s="8">
        <v>1</v>
      </c>
      <c r="BK97" s="8"/>
      <c r="BL97" s="8">
        <v>1</v>
      </c>
      <c r="BM97" s="8"/>
      <c r="BN97" s="8">
        <v>2</v>
      </c>
      <c r="BO97" s="8">
        <v>1</v>
      </c>
      <c r="BP97" s="8"/>
      <c r="BQ97" s="8">
        <v>3</v>
      </c>
      <c r="BR97" s="8"/>
      <c r="BS97" s="8">
        <v>3</v>
      </c>
      <c r="BT97" s="8"/>
      <c r="BU97" s="8">
        <v>4</v>
      </c>
      <c r="BV97" s="8" t="s">
        <v>309</v>
      </c>
      <c r="BW97" s="8">
        <v>21</v>
      </c>
      <c r="BX97" s="8">
        <v>3</v>
      </c>
      <c r="BY97" s="8"/>
      <c r="BZ97" s="8">
        <v>2</v>
      </c>
      <c r="CA97" s="8">
        <v>31</v>
      </c>
      <c r="CB97" s="8" t="s">
        <v>224</v>
      </c>
      <c r="CC97" s="8"/>
      <c r="CD97" s="8">
        <v>2</v>
      </c>
      <c r="CE97" s="8"/>
      <c r="CF97" s="8">
        <v>1</v>
      </c>
      <c r="CG97" s="8">
        <v>1</v>
      </c>
      <c r="CH97" s="8">
        <v>2</v>
      </c>
      <c r="CI97" s="8">
        <v>2</v>
      </c>
      <c r="CJ97" s="8">
        <v>2</v>
      </c>
      <c r="CK97" s="8">
        <v>2</v>
      </c>
      <c r="CL97" s="8">
        <v>2</v>
      </c>
      <c r="CM97" s="8">
        <v>2</v>
      </c>
      <c r="CN97" s="8">
        <v>2</v>
      </c>
      <c r="CO97" s="8">
        <v>2</v>
      </c>
      <c r="CP97" s="8">
        <v>2</v>
      </c>
      <c r="CQ97" s="8">
        <v>2</v>
      </c>
      <c r="CR97" s="8">
        <v>2</v>
      </c>
      <c r="CS97" s="8">
        <v>2</v>
      </c>
      <c r="CT97" s="8">
        <v>4</v>
      </c>
      <c r="CU97" s="8">
        <v>3</v>
      </c>
      <c r="CV97" s="8">
        <v>5</v>
      </c>
      <c r="CW97" s="8">
        <v>2</v>
      </c>
      <c r="CX97" s="8">
        <v>138</v>
      </c>
      <c r="CY97" s="8">
        <v>2</v>
      </c>
      <c r="CZ97" s="8">
        <v>1</v>
      </c>
      <c r="DA97" s="8">
        <v>3</v>
      </c>
      <c r="DB97" s="8">
        <v>2</v>
      </c>
      <c r="DC97" s="8">
        <v>2</v>
      </c>
      <c r="DD97" s="8">
        <v>2</v>
      </c>
      <c r="DE97" s="8">
        <v>2</v>
      </c>
      <c r="DF97" s="8">
        <v>2</v>
      </c>
      <c r="DG97" s="8">
        <v>2</v>
      </c>
      <c r="DH97" s="8">
        <v>2</v>
      </c>
      <c r="DI97" s="8">
        <v>2</v>
      </c>
      <c r="DJ97" s="8">
        <v>1</v>
      </c>
      <c r="DK97" s="8">
        <v>2</v>
      </c>
      <c r="DL97" s="8">
        <v>1</v>
      </c>
      <c r="DM97" s="8">
        <v>2</v>
      </c>
      <c r="DN97" s="8">
        <v>2</v>
      </c>
      <c r="DO97" s="8">
        <v>2</v>
      </c>
      <c r="DP97" s="8">
        <v>1</v>
      </c>
      <c r="DQ97" s="8">
        <v>2</v>
      </c>
      <c r="DR97" s="8">
        <v>2</v>
      </c>
      <c r="DS97" s="8">
        <v>2</v>
      </c>
      <c r="DT97" s="8">
        <v>6</v>
      </c>
      <c r="DU97" s="8" t="s">
        <v>223</v>
      </c>
      <c r="DV97" s="9" t="e">
        <v>#NULL!</v>
      </c>
      <c r="DW97" s="8">
        <v>5</v>
      </c>
      <c r="DX97" s="8">
        <v>1</v>
      </c>
      <c r="DY97" s="8">
        <v>32</v>
      </c>
      <c r="DZ97" s="8" t="s">
        <v>223</v>
      </c>
      <c r="EA97" s="8"/>
      <c r="EB97" s="8" t="s">
        <v>223</v>
      </c>
      <c r="EC97" s="8" t="s">
        <v>223</v>
      </c>
      <c r="ED97" s="8">
        <v>4</v>
      </c>
      <c r="EE97" s="8">
        <v>74.672142368240927</v>
      </c>
      <c r="EF97" s="8">
        <v>1</v>
      </c>
      <c r="EG97" s="8">
        <v>0</v>
      </c>
      <c r="EH97" s="8">
        <v>1</v>
      </c>
      <c r="EI97" s="8">
        <v>0</v>
      </c>
      <c r="EJ97" s="8">
        <v>0</v>
      </c>
      <c r="EK97" s="8">
        <v>2</v>
      </c>
      <c r="EL97" s="8">
        <v>1</v>
      </c>
      <c r="EM97" s="11">
        <v>1</v>
      </c>
      <c r="EN97" s="11">
        <v>0.90442042676328505</v>
      </c>
      <c r="EO97" s="11">
        <v>3.0310493962618699</v>
      </c>
      <c r="EP97" s="11">
        <v>8.4739180231330806</v>
      </c>
      <c r="EQ97" s="11">
        <v>76.848918210784603</v>
      </c>
      <c r="ER97" s="11">
        <v>0.90633446071712898</v>
      </c>
      <c r="ES97" s="11">
        <v>80.283224462686405</v>
      </c>
      <c r="ET97" s="13">
        <v>32.597441000000003</v>
      </c>
      <c r="EU97" s="13">
        <v>-114.717608</v>
      </c>
      <c r="EV97" s="9" t="e">
        <v>#NULL!</v>
      </c>
      <c r="EW97" s="9" t="e">
        <v>#NULL!</v>
      </c>
      <c r="EX97" s="9" t="e">
        <v>#NULL!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  <c r="FK97" s="9" t="e">
        <v>#NULL!</v>
      </c>
      <c r="FL97" s="8"/>
      <c r="FM97" s="9" t="e">
        <v>#NULL!</v>
      </c>
      <c r="FN97" s="9" t="e">
        <v>#NULL!</v>
      </c>
      <c r="FO97" s="9" t="e">
        <v>#NULL!</v>
      </c>
      <c r="FP97" s="9" t="e">
        <v>#NULL!</v>
      </c>
      <c r="FQ97" s="9" t="e">
        <v>#NULL!</v>
      </c>
      <c r="FR97" s="9" t="e">
        <v>#NULL!</v>
      </c>
      <c r="FS97" s="9" t="e">
        <v>#NULL!</v>
      </c>
      <c r="FT97" s="9" t="e">
        <v>#NULL!</v>
      </c>
      <c r="FU97" s="9" t="e">
        <v>#NULL!</v>
      </c>
      <c r="FV97" s="11">
        <v>62</v>
      </c>
      <c r="FW97" s="11">
        <v>25.237773152965662</v>
      </c>
      <c r="FX97" s="8">
        <v>70</v>
      </c>
      <c r="FY97" s="8">
        <v>1</v>
      </c>
      <c r="FZ97" s="8">
        <v>0</v>
      </c>
      <c r="GA97" s="8">
        <v>1</v>
      </c>
      <c r="GB97" s="8">
        <v>0</v>
      </c>
      <c r="GC97" s="8">
        <v>0</v>
      </c>
      <c r="GD97" s="11">
        <v>0</v>
      </c>
      <c r="GE97" s="9" t="e">
        <v>#NULL!</v>
      </c>
      <c r="GF97" s="11">
        <v>0</v>
      </c>
      <c r="GG97" s="8"/>
      <c r="GH97" s="8"/>
      <c r="GI97" s="8"/>
      <c r="GJ97" s="9" t="e">
        <v>#NULL!</v>
      </c>
      <c r="GK97" s="8" t="s">
        <v>227</v>
      </c>
      <c r="GL97" s="8"/>
      <c r="GM97" s="12">
        <v>-0.32167030117378187</v>
      </c>
      <c r="GN97" s="12">
        <v>7.1616002873956391E-2</v>
      </c>
      <c r="GO97" s="12">
        <v>-0.28682469670161581</v>
      </c>
      <c r="GP97" s="12">
        <v>-0.24617982016409443</v>
      </c>
      <c r="GQ97" s="12">
        <v>0.18844642085630511</v>
      </c>
    </row>
    <row r="98" spans="1:199" x14ac:dyDescent="0.2">
      <c r="A98" s="8" t="s">
        <v>643</v>
      </c>
      <c r="B98" s="9" t="e">
        <v>#NULL!</v>
      </c>
      <c r="C98" s="9" t="e">
        <v>#NULL!</v>
      </c>
      <c r="D98" s="9" t="e">
        <v>#NULL!</v>
      </c>
      <c r="E98" s="9" t="e">
        <v>#NULL!</v>
      </c>
      <c r="F98" s="9" t="e">
        <v>#NULL!</v>
      </c>
      <c r="G98" s="9" t="e">
        <v>#NULL!</v>
      </c>
      <c r="H98" s="8">
        <v>2</v>
      </c>
      <c r="I98" s="10">
        <v>43287</v>
      </c>
      <c r="J98" s="8">
        <v>1</v>
      </c>
      <c r="K98" s="8">
        <v>1</v>
      </c>
      <c r="L98" s="8">
        <v>3</v>
      </c>
      <c r="M98" s="8">
        <v>39</v>
      </c>
      <c r="N98" s="10">
        <v>14248</v>
      </c>
      <c r="O98" s="8">
        <v>1</v>
      </c>
      <c r="P98" s="9" t="e">
        <v>#NULL!</v>
      </c>
      <c r="Q98" s="9" t="e">
        <v>#NULL!</v>
      </c>
      <c r="R98" s="9" t="e">
        <v>#NULL!</v>
      </c>
      <c r="S98" s="9" t="e">
        <v>#NULL!</v>
      </c>
      <c r="T98" s="8">
        <v>1</v>
      </c>
      <c r="U98" s="9" t="e">
        <v>#NULL!</v>
      </c>
      <c r="V98" s="9" t="e">
        <v>#NULL!</v>
      </c>
      <c r="W98" s="9" t="e">
        <v>#NULL!</v>
      </c>
      <c r="X98" s="8"/>
      <c r="Y98" s="8">
        <v>1</v>
      </c>
      <c r="Z98" s="8">
        <v>2</v>
      </c>
      <c r="AA98" s="8">
        <v>4</v>
      </c>
      <c r="AB98" s="8">
        <v>0</v>
      </c>
      <c r="AC98" s="8">
        <v>2</v>
      </c>
      <c r="AD98" s="8"/>
      <c r="AE98" s="8">
        <v>2</v>
      </c>
      <c r="AF98" s="8"/>
      <c r="AG98" s="8">
        <v>62</v>
      </c>
      <c r="AH98" s="8" t="s">
        <v>223</v>
      </c>
      <c r="AI98" s="8" t="s">
        <v>223</v>
      </c>
      <c r="AJ98" s="8" t="s">
        <v>223</v>
      </c>
      <c r="AK98" s="8" t="s">
        <v>223</v>
      </c>
      <c r="AL98" s="8" t="s">
        <v>223</v>
      </c>
      <c r="AM98" s="8" t="s">
        <v>223</v>
      </c>
      <c r="AN98" s="8" t="s">
        <v>223</v>
      </c>
      <c r="AO98" s="8" t="s">
        <v>223</v>
      </c>
      <c r="AP98" s="9" t="e">
        <v>#NULL!</v>
      </c>
      <c r="AQ98" s="8" t="s">
        <v>223</v>
      </c>
      <c r="AR98" s="8" t="s">
        <v>223</v>
      </c>
      <c r="AS98" s="8" t="s">
        <v>223</v>
      </c>
      <c r="AT98" s="8" t="s">
        <v>223</v>
      </c>
      <c r="AU98" s="8" t="s">
        <v>224</v>
      </c>
      <c r="AV98" s="8" t="s">
        <v>223</v>
      </c>
      <c r="AW98" s="8" t="s">
        <v>223</v>
      </c>
      <c r="AX98" s="8" t="s">
        <v>223</v>
      </c>
      <c r="AY98" s="8" t="s">
        <v>223</v>
      </c>
      <c r="AZ98" s="8" t="s">
        <v>223</v>
      </c>
      <c r="BA98" s="8" t="s">
        <v>223</v>
      </c>
      <c r="BB98" s="8" t="s">
        <v>223</v>
      </c>
      <c r="BC98" s="8"/>
      <c r="BD98" s="8" t="s">
        <v>462</v>
      </c>
      <c r="BE98" s="8">
        <v>2</v>
      </c>
      <c r="BF98" s="8">
        <v>2</v>
      </c>
      <c r="BG98" s="8">
        <v>5</v>
      </c>
      <c r="BH98" s="8">
        <v>2</v>
      </c>
      <c r="BI98" s="8">
        <v>2</v>
      </c>
      <c r="BJ98" s="8">
        <v>1</v>
      </c>
      <c r="BK98" s="8"/>
      <c r="BL98" s="8">
        <v>1</v>
      </c>
      <c r="BM98" s="8"/>
      <c r="BN98" s="8">
        <v>2</v>
      </c>
      <c r="BO98" s="8">
        <v>1</v>
      </c>
      <c r="BP98" s="8"/>
      <c r="BQ98" s="8">
        <v>3</v>
      </c>
      <c r="BR98" s="8"/>
      <c r="BS98" s="8">
        <v>3</v>
      </c>
      <c r="BT98" s="8"/>
      <c r="BU98" s="8">
        <v>4</v>
      </c>
      <c r="BV98" s="8" t="s">
        <v>309</v>
      </c>
      <c r="BW98" s="8">
        <v>21</v>
      </c>
      <c r="BX98" s="8">
        <v>3</v>
      </c>
      <c r="BY98" s="8"/>
      <c r="BZ98" s="8">
        <v>2</v>
      </c>
      <c r="CA98" s="8">
        <v>31</v>
      </c>
      <c r="CB98" s="8" t="s">
        <v>224</v>
      </c>
      <c r="CC98" s="8"/>
      <c r="CD98" s="8">
        <v>2</v>
      </c>
      <c r="CE98" s="8"/>
      <c r="CF98" s="8">
        <v>1</v>
      </c>
      <c r="CG98" s="8">
        <v>1</v>
      </c>
      <c r="CH98" s="8">
        <v>2</v>
      </c>
      <c r="CI98" s="8">
        <v>2</v>
      </c>
      <c r="CJ98" s="8">
        <v>2</v>
      </c>
      <c r="CK98" s="8">
        <v>2</v>
      </c>
      <c r="CL98" s="8">
        <v>2</v>
      </c>
      <c r="CM98" s="8">
        <v>2</v>
      </c>
      <c r="CN98" s="8">
        <v>2</v>
      </c>
      <c r="CO98" s="8">
        <v>2</v>
      </c>
      <c r="CP98" s="8">
        <v>2</v>
      </c>
      <c r="CQ98" s="8">
        <v>2</v>
      </c>
      <c r="CR98" s="8">
        <v>2</v>
      </c>
      <c r="CS98" s="8">
        <v>2</v>
      </c>
      <c r="CT98" s="8">
        <v>4</v>
      </c>
      <c r="CU98" s="8">
        <v>1</v>
      </c>
      <c r="CV98" s="8">
        <v>5</v>
      </c>
      <c r="CW98" s="8">
        <v>8</v>
      </c>
      <c r="CX98" s="8">
        <v>146</v>
      </c>
      <c r="CY98" s="8">
        <v>2</v>
      </c>
      <c r="CZ98" s="8">
        <v>1</v>
      </c>
      <c r="DA98" s="8">
        <v>4</v>
      </c>
      <c r="DB98" s="8">
        <v>1</v>
      </c>
      <c r="DC98" s="8">
        <v>2</v>
      </c>
      <c r="DD98" s="8">
        <v>2</v>
      </c>
      <c r="DE98" s="8">
        <v>2</v>
      </c>
      <c r="DF98" s="8">
        <v>2</v>
      </c>
      <c r="DG98" s="8">
        <v>2</v>
      </c>
      <c r="DH98" s="8">
        <v>2</v>
      </c>
      <c r="DI98" s="8">
        <v>2</v>
      </c>
      <c r="DJ98" s="8">
        <v>1</v>
      </c>
      <c r="DK98" s="8">
        <v>2</v>
      </c>
      <c r="DL98" s="8">
        <v>1</v>
      </c>
      <c r="DM98" s="8">
        <v>2</v>
      </c>
      <c r="DN98" s="8">
        <v>2</v>
      </c>
      <c r="DO98" s="8">
        <v>2</v>
      </c>
      <c r="DP98" s="8">
        <v>2</v>
      </c>
      <c r="DQ98" s="8">
        <v>2</v>
      </c>
      <c r="DR98" s="8">
        <v>2</v>
      </c>
      <c r="DS98" s="8">
        <v>2</v>
      </c>
      <c r="DT98" s="8">
        <v>6</v>
      </c>
      <c r="DU98" s="8" t="s">
        <v>223</v>
      </c>
      <c r="DV98" s="9" t="e">
        <v>#NULL!</v>
      </c>
      <c r="DW98" s="8">
        <v>6</v>
      </c>
      <c r="DX98" s="9" t="e">
        <v>#NULL!</v>
      </c>
      <c r="DY98" s="8">
        <v>32</v>
      </c>
      <c r="DZ98" s="8" t="s">
        <v>223</v>
      </c>
      <c r="EA98" s="8"/>
      <c r="EB98" s="8" t="s">
        <v>223</v>
      </c>
      <c r="EC98" s="8" t="s">
        <v>223</v>
      </c>
      <c r="ED98" s="8">
        <v>4</v>
      </c>
      <c r="EE98" s="8">
        <v>79.504449007529089</v>
      </c>
      <c r="EF98" s="8">
        <v>1</v>
      </c>
      <c r="EG98" s="8">
        <v>0</v>
      </c>
      <c r="EH98" s="8">
        <v>1</v>
      </c>
      <c r="EI98" s="8">
        <v>0</v>
      </c>
      <c r="EJ98" s="8">
        <v>0</v>
      </c>
      <c r="EK98" s="8">
        <v>2</v>
      </c>
      <c r="EL98" s="8">
        <v>1</v>
      </c>
      <c r="EM98" s="11">
        <v>1</v>
      </c>
      <c r="EN98" s="11">
        <v>1.74241074558306</v>
      </c>
      <c r="EO98" s="11">
        <v>1.74429103534816</v>
      </c>
      <c r="EP98" s="11">
        <v>9.67547463180607</v>
      </c>
      <c r="EQ98" s="11">
        <v>89.619648324654307</v>
      </c>
      <c r="ER98" s="11">
        <v>0.93086022443942995</v>
      </c>
      <c r="ES98" s="11">
        <v>162.499328681538</v>
      </c>
      <c r="ET98" s="13">
        <v>32.597441000000003</v>
      </c>
      <c r="EU98" s="13">
        <v>-114.717608</v>
      </c>
      <c r="EV98" s="9" t="e">
        <v>#NULL!</v>
      </c>
      <c r="EW98" s="9" t="e">
        <v>#NULL!</v>
      </c>
      <c r="EX98" s="9" t="e">
        <v>#NULL!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9" t="e">
        <v>#NULL!</v>
      </c>
      <c r="FL98" s="8"/>
      <c r="FM98" s="9" t="e">
        <v>#NULL!</v>
      </c>
      <c r="FN98" s="9" t="e">
        <v>#NULL!</v>
      </c>
      <c r="FO98" s="9" t="e">
        <v>#NULL!</v>
      </c>
      <c r="FP98" s="9" t="e">
        <v>#NULL!</v>
      </c>
      <c r="FQ98" s="9" t="e">
        <v>#NULL!</v>
      </c>
      <c r="FR98" s="9" t="e">
        <v>#NULL!</v>
      </c>
      <c r="FS98" s="9" t="e">
        <v>#NULL!</v>
      </c>
      <c r="FT98" s="9" t="e">
        <v>#NULL!</v>
      </c>
      <c r="FU98" s="9" t="e">
        <v>#NULL!</v>
      </c>
      <c r="FV98" s="11">
        <v>68</v>
      </c>
      <c r="FW98" s="11">
        <v>22.196799307958479</v>
      </c>
      <c r="FX98" s="9" t="e">
        <v>#NULL!</v>
      </c>
      <c r="FY98" s="8">
        <v>1</v>
      </c>
      <c r="FZ98" s="8">
        <v>0</v>
      </c>
      <c r="GA98" s="8">
        <v>1</v>
      </c>
      <c r="GB98" s="8">
        <v>0</v>
      </c>
      <c r="GC98" s="8">
        <v>0</v>
      </c>
      <c r="GD98" s="11">
        <v>0</v>
      </c>
      <c r="GE98" s="9" t="e">
        <v>#NULL!</v>
      </c>
      <c r="GF98" s="11">
        <v>0</v>
      </c>
      <c r="GG98" s="8"/>
      <c r="GH98" s="8"/>
      <c r="GI98" s="8"/>
      <c r="GJ98" s="9" t="e">
        <v>#NULL!</v>
      </c>
      <c r="GK98" s="8" t="s">
        <v>227</v>
      </c>
      <c r="GL98" s="8"/>
      <c r="GM98" s="9" t="e">
        <v>#NULL!</v>
      </c>
      <c r="GN98" s="9" t="e">
        <v>#NULL!</v>
      </c>
      <c r="GO98" s="9" t="e">
        <v>#NULL!</v>
      </c>
      <c r="GP98" s="9" t="e">
        <v>#NULL!</v>
      </c>
      <c r="GQ98" s="9" t="e">
        <v>#NULL!</v>
      </c>
    </row>
    <row r="99" spans="1:199" x14ac:dyDescent="0.2">
      <c r="A99" s="8" t="s">
        <v>347</v>
      </c>
      <c r="B99" s="11">
        <v>0.46</v>
      </c>
      <c r="C99" s="11">
        <v>9.8000000000000007</v>
      </c>
      <c r="D99" s="7">
        <f>(0.07)/(SQRT(2))</f>
        <v>4.9497474683058325E-2</v>
      </c>
      <c r="E99" s="9" t="e">
        <v>#NULL!</v>
      </c>
      <c r="F99" s="11">
        <v>0.73</v>
      </c>
      <c r="G99" s="7">
        <f>0.05/SQRT(2)</f>
        <v>3.5355339059327376E-2</v>
      </c>
      <c r="H99" s="8">
        <v>1</v>
      </c>
      <c r="I99" s="10">
        <v>43290</v>
      </c>
      <c r="J99" s="8">
        <v>1</v>
      </c>
      <c r="K99" s="8">
        <v>10</v>
      </c>
      <c r="L99" s="8">
        <v>10</v>
      </c>
      <c r="M99" s="8">
        <v>60</v>
      </c>
      <c r="N99" s="10">
        <v>22199</v>
      </c>
      <c r="O99" s="8">
        <v>1</v>
      </c>
      <c r="P99" s="9" t="e">
        <v>#NULL!</v>
      </c>
      <c r="Q99" s="9" t="e">
        <v>#NULL!</v>
      </c>
      <c r="R99" s="9" t="e">
        <v>#NULL!</v>
      </c>
      <c r="S99" s="9" t="e">
        <v>#NULL!</v>
      </c>
      <c r="T99" s="8">
        <v>1</v>
      </c>
      <c r="U99" s="9" t="e">
        <v>#NULL!</v>
      </c>
      <c r="V99" s="9" t="e">
        <v>#NULL!</v>
      </c>
      <c r="W99" s="8">
        <v>1</v>
      </c>
      <c r="X99" s="8"/>
      <c r="Y99" s="8">
        <v>5</v>
      </c>
      <c r="Z99" s="8">
        <v>3</v>
      </c>
      <c r="AA99" s="8">
        <v>11</v>
      </c>
      <c r="AB99" s="8">
        <v>3</v>
      </c>
      <c r="AC99" s="8">
        <v>7</v>
      </c>
      <c r="AD99" s="8"/>
      <c r="AE99" s="8">
        <v>2</v>
      </c>
      <c r="AF99" s="8"/>
      <c r="AG99" s="8">
        <v>62</v>
      </c>
      <c r="AH99" s="8" t="s">
        <v>223</v>
      </c>
      <c r="AI99" s="8" t="s">
        <v>223</v>
      </c>
      <c r="AJ99" s="8" t="s">
        <v>223</v>
      </c>
      <c r="AK99" s="8" t="s">
        <v>223</v>
      </c>
      <c r="AL99" s="8" t="s">
        <v>223</v>
      </c>
      <c r="AM99" s="8" t="s">
        <v>223</v>
      </c>
      <c r="AN99" s="8" t="s">
        <v>223</v>
      </c>
      <c r="AO99" s="8" t="s">
        <v>223</v>
      </c>
      <c r="AP99" s="9" t="e">
        <v>#NULL!</v>
      </c>
      <c r="AQ99" s="8" t="s">
        <v>223</v>
      </c>
      <c r="AR99" s="8" t="s">
        <v>223</v>
      </c>
      <c r="AS99" s="8" t="s">
        <v>223</v>
      </c>
      <c r="AT99" s="8" t="s">
        <v>224</v>
      </c>
      <c r="AU99" s="8" t="s">
        <v>223</v>
      </c>
      <c r="AV99" s="8" t="s">
        <v>223</v>
      </c>
      <c r="AW99" s="8" t="s">
        <v>223</v>
      </c>
      <c r="AX99" s="8" t="s">
        <v>223</v>
      </c>
      <c r="AY99" s="8" t="s">
        <v>223</v>
      </c>
      <c r="AZ99" s="8" t="s">
        <v>223</v>
      </c>
      <c r="BA99" s="8" t="s">
        <v>224</v>
      </c>
      <c r="BB99" s="8" t="s">
        <v>223</v>
      </c>
      <c r="BC99" s="8"/>
      <c r="BD99" s="8"/>
      <c r="BE99" s="8">
        <v>1</v>
      </c>
      <c r="BF99" s="8">
        <v>1</v>
      </c>
      <c r="BG99" s="8">
        <v>5</v>
      </c>
      <c r="BH99" s="8">
        <v>1</v>
      </c>
      <c r="BI99" s="8">
        <v>1</v>
      </c>
      <c r="BJ99" s="8">
        <v>1</v>
      </c>
      <c r="BK99" s="8"/>
      <c r="BL99" s="8">
        <v>2</v>
      </c>
      <c r="BM99" s="8"/>
      <c r="BN99" s="8">
        <v>2</v>
      </c>
      <c r="BO99" s="8">
        <v>3</v>
      </c>
      <c r="BP99" s="8"/>
      <c r="BQ99" s="8">
        <v>3</v>
      </c>
      <c r="BR99" s="8"/>
      <c r="BS99" s="8">
        <v>3</v>
      </c>
      <c r="BT99" s="8"/>
      <c r="BU99" s="8">
        <v>3</v>
      </c>
      <c r="BV99" s="8"/>
      <c r="BW99" s="8">
        <v>21</v>
      </c>
      <c r="BX99" s="8">
        <v>4</v>
      </c>
      <c r="BY99" s="8"/>
      <c r="BZ99" s="8">
        <v>2</v>
      </c>
      <c r="CA99" s="8">
        <v>31</v>
      </c>
      <c r="CB99" s="8" t="s">
        <v>224</v>
      </c>
      <c r="CC99" s="8"/>
      <c r="CD99" s="8">
        <v>2</v>
      </c>
      <c r="CE99" s="8"/>
      <c r="CF99" s="8">
        <v>1</v>
      </c>
      <c r="CG99" s="8">
        <v>1</v>
      </c>
      <c r="CH99" s="8">
        <v>2</v>
      </c>
      <c r="CI99" s="8">
        <v>2</v>
      </c>
      <c r="CJ99" s="8">
        <v>2</v>
      </c>
      <c r="CK99" s="8">
        <v>2</v>
      </c>
      <c r="CL99" s="8">
        <v>2</v>
      </c>
      <c r="CM99" s="8">
        <v>2</v>
      </c>
      <c r="CN99" s="8">
        <v>2</v>
      </c>
      <c r="CO99" s="8">
        <v>2</v>
      </c>
      <c r="CP99" s="8">
        <v>2</v>
      </c>
      <c r="CQ99" s="8">
        <v>2</v>
      </c>
      <c r="CR99" s="8">
        <v>2</v>
      </c>
      <c r="CS99" s="8">
        <v>2</v>
      </c>
      <c r="CT99" s="8">
        <v>3</v>
      </c>
      <c r="CU99" s="8">
        <v>3</v>
      </c>
      <c r="CV99" s="8">
        <v>5</v>
      </c>
      <c r="CW99" s="8">
        <v>8</v>
      </c>
      <c r="CX99" s="8">
        <v>165</v>
      </c>
      <c r="CY99" s="8">
        <v>1</v>
      </c>
      <c r="CZ99" s="8">
        <v>6</v>
      </c>
      <c r="DA99" s="8">
        <v>3</v>
      </c>
      <c r="DB99" s="8">
        <v>2</v>
      </c>
      <c r="DC99" s="8">
        <v>2</v>
      </c>
      <c r="DD99" s="8">
        <v>2</v>
      </c>
      <c r="DE99" s="8">
        <v>2</v>
      </c>
      <c r="DF99" s="8">
        <v>2</v>
      </c>
      <c r="DG99" s="8">
        <v>2</v>
      </c>
      <c r="DH99" s="8">
        <v>2</v>
      </c>
      <c r="DI99" s="8">
        <v>2</v>
      </c>
      <c r="DJ99" s="8">
        <v>2</v>
      </c>
      <c r="DK99" s="8">
        <v>2</v>
      </c>
      <c r="DL99" s="8">
        <v>2</v>
      </c>
      <c r="DM99" s="8">
        <v>2</v>
      </c>
      <c r="DN99" s="8">
        <v>2</v>
      </c>
      <c r="DO99" s="8">
        <v>2</v>
      </c>
      <c r="DP99" s="8">
        <v>2</v>
      </c>
      <c r="DQ99" s="8">
        <v>2</v>
      </c>
      <c r="DR99" s="8">
        <v>2</v>
      </c>
      <c r="DS99" s="8">
        <v>2</v>
      </c>
      <c r="DT99" s="8">
        <v>5</v>
      </c>
      <c r="DU99" s="8" t="s">
        <v>275</v>
      </c>
      <c r="DV99" s="8">
        <v>1</v>
      </c>
      <c r="DW99" s="8">
        <v>5</v>
      </c>
      <c r="DX99" s="8">
        <v>1</v>
      </c>
      <c r="DY99" s="8">
        <v>32</v>
      </c>
      <c r="DZ99" s="8" t="s">
        <v>223</v>
      </c>
      <c r="EA99" s="8"/>
      <c r="EB99" s="8" t="s">
        <v>223</v>
      </c>
      <c r="EC99" s="8" t="s">
        <v>223</v>
      </c>
      <c r="ED99" s="8">
        <v>2</v>
      </c>
      <c r="EE99" s="8">
        <v>57.744010951403148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11">
        <v>1</v>
      </c>
      <c r="EN99" s="11">
        <v>1.5539198569650301</v>
      </c>
      <c r="EO99" s="11">
        <v>3.9107662373291698</v>
      </c>
      <c r="EP99" s="11">
        <v>11.1280721478805</v>
      </c>
      <c r="EQ99" s="11">
        <v>70.485469669295696</v>
      </c>
      <c r="ER99" s="11">
        <v>1.0370981809761</v>
      </c>
      <c r="ES99" s="11">
        <v>70.346442451478794</v>
      </c>
      <c r="ET99" s="13">
        <v>32.593843999999997</v>
      </c>
      <c r="EU99" s="13">
        <v>-114.718121</v>
      </c>
      <c r="EV99" s="9" t="e">
        <v>#NULL!</v>
      </c>
      <c r="EW99" s="9" t="e">
        <v>#NULL!</v>
      </c>
      <c r="EX99" s="9" t="e">
        <v>#NULL!</v>
      </c>
      <c r="EY99" s="9" t="e">
        <v>#NULL!</v>
      </c>
      <c r="EZ99" s="9" t="e">
        <v>#NULL!</v>
      </c>
      <c r="FA99" s="9" t="e">
        <v>#NULL!</v>
      </c>
      <c r="FB99" s="9" t="e">
        <v>#NULL!</v>
      </c>
      <c r="FC99" s="9" t="e">
        <v>#NULL!</v>
      </c>
      <c r="FD99" s="9" t="e">
        <v>#NULL!</v>
      </c>
      <c r="FE99" s="9" t="e">
        <v>#NULL!</v>
      </c>
      <c r="FF99" s="9" t="e">
        <v>#NULL!</v>
      </c>
      <c r="FG99" s="9" t="e">
        <v>#NULL!</v>
      </c>
      <c r="FH99" s="9" t="e">
        <v>#NULL!</v>
      </c>
      <c r="FI99" s="9" t="e">
        <v>#NULL!</v>
      </c>
      <c r="FJ99" s="9" t="e">
        <v>#NULL!</v>
      </c>
      <c r="FK99" s="9" t="e">
        <v>#NULL!</v>
      </c>
      <c r="FL99" s="8"/>
      <c r="FM99" s="9" t="e">
        <v>#NULL!</v>
      </c>
      <c r="FN99" s="9" t="e">
        <v>#NULL!</v>
      </c>
      <c r="FO99" s="9" t="e">
        <v>#NULL!</v>
      </c>
      <c r="FP99" s="9" t="e">
        <v>#NULL!</v>
      </c>
      <c r="FQ99" s="9" t="e">
        <v>#NULL!</v>
      </c>
      <c r="FR99" s="9" t="e">
        <v>#NULL!</v>
      </c>
      <c r="FS99" s="9" t="e">
        <v>#NULL!</v>
      </c>
      <c r="FT99" s="9" t="e">
        <v>#NULL!</v>
      </c>
      <c r="FU99" s="9" t="e">
        <v>#NULL!</v>
      </c>
      <c r="FV99" s="11">
        <v>68</v>
      </c>
      <c r="FW99" s="11">
        <v>25.085423875432525</v>
      </c>
      <c r="FX99" s="8">
        <v>50</v>
      </c>
      <c r="FY99" s="8">
        <v>0</v>
      </c>
      <c r="FZ99" s="8">
        <v>0</v>
      </c>
      <c r="GA99" s="8">
        <v>0</v>
      </c>
      <c r="GB99" s="8">
        <v>0</v>
      </c>
      <c r="GC99" s="8">
        <v>0</v>
      </c>
      <c r="GD99" s="11">
        <v>0</v>
      </c>
      <c r="GE99" s="9" t="e">
        <v>#NULL!</v>
      </c>
      <c r="GF99" s="9" t="e">
        <v>#NULL!</v>
      </c>
      <c r="GG99" s="8"/>
      <c r="GH99" s="8"/>
      <c r="GI99" s="8"/>
      <c r="GJ99" s="9" t="e">
        <v>#NULL!</v>
      </c>
      <c r="GK99" s="8" t="s">
        <v>227</v>
      </c>
      <c r="GL99" s="8"/>
      <c r="GM99" s="9" t="e">
        <v>#NULL!</v>
      </c>
      <c r="GN99" s="9" t="e">
        <v>#NULL!</v>
      </c>
      <c r="GO99" s="9" t="e">
        <v>#NULL!</v>
      </c>
      <c r="GP99" s="9" t="e">
        <v>#NULL!</v>
      </c>
      <c r="GQ99" s="9" t="e">
        <v>#NULL!</v>
      </c>
    </row>
    <row r="100" spans="1:199" x14ac:dyDescent="0.2">
      <c r="A100" s="8" t="s">
        <v>356</v>
      </c>
      <c r="B100" s="11">
        <v>0.71</v>
      </c>
      <c r="C100" s="11">
        <v>9.49</v>
      </c>
      <c r="D100" s="11">
        <v>0.17</v>
      </c>
      <c r="E100" s="9" t="e">
        <v>#NULL!</v>
      </c>
      <c r="F100" s="11">
        <v>0.88</v>
      </c>
      <c r="G100" s="7">
        <f>0.05/SQRT(2)</f>
        <v>3.5355339059327376E-2</v>
      </c>
      <c r="H100" s="8">
        <v>1</v>
      </c>
      <c r="I100" s="10">
        <v>43290</v>
      </c>
      <c r="J100" s="8">
        <v>1</v>
      </c>
      <c r="K100" s="8">
        <v>2</v>
      </c>
      <c r="L100" s="8">
        <v>20</v>
      </c>
      <c r="M100" s="8">
        <v>43</v>
      </c>
      <c r="N100" s="10">
        <v>15757</v>
      </c>
      <c r="O100" s="8">
        <v>1</v>
      </c>
      <c r="P100" s="9" t="e">
        <v>#NULL!</v>
      </c>
      <c r="Q100" s="9" t="e">
        <v>#NULL!</v>
      </c>
      <c r="R100" s="9" t="e">
        <v>#NULL!</v>
      </c>
      <c r="S100" s="9" t="e">
        <v>#NULL!</v>
      </c>
      <c r="T100" s="8">
        <v>1</v>
      </c>
      <c r="U100" s="9" t="e">
        <v>#NULL!</v>
      </c>
      <c r="V100" s="8">
        <v>1</v>
      </c>
      <c r="W100" s="9" t="e">
        <v>#NULL!</v>
      </c>
      <c r="X100" s="8"/>
      <c r="Y100" s="8">
        <v>2</v>
      </c>
      <c r="Z100" s="8">
        <v>1</v>
      </c>
      <c r="AA100" s="8">
        <v>0</v>
      </c>
      <c r="AB100" s="8">
        <v>0</v>
      </c>
      <c r="AC100" s="8">
        <v>1</v>
      </c>
      <c r="AD100" s="8"/>
      <c r="AE100" s="8">
        <v>2</v>
      </c>
      <c r="AF100" s="8"/>
      <c r="AG100" s="8">
        <v>2</v>
      </c>
      <c r="AH100" s="8" t="s">
        <v>223</v>
      </c>
      <c r="AI100" s="8" t="s">
        <v>223</v>
      </c>
      <c r="AJ100" s="8" t="s">
        <v>223</v>
      </c>
      <c r="AK100" s="8" t="s">
        <v>223</v>
      </c>
      <c r="AL100" s="8" t="s">
        <v>223</v>
      </c>
      <c r="AM100" s="8" t="s">
        <v>223</v>
      </c>
      <c r="AN100" s="8" t="s">
        <v>223</v>
      </c>
      <c r="AO100" s="8" t="s">
        <v>223</v>
      </c>
      <c r="AP100" s="9" t="e">
        <v>#NULL!</v>
      </c>
      <c r="AQ100" s="8" t="s">
        <v>223</v>
      </c>
      <c r="AR100" s="8" t="s">
        <v>223</v>
      </c>
      <c r="AS100" s="8" t="s">
        <v>223</v>
      </c>
      <c r="AT100" s="8" t="s">
        <v>223</v>
      </c>
      <c r="AU100" s="8" t="s">
        <v>224</v>
      </c>
      <c r="AV100" s="8" t="s">
        <v>223</v>
      </c>
      <c r="AW100" s="8" t="s">
        <v>223</v>
      </c>
      <c r="AX100" s="8" t="s">
        <v>223</v>
      </c>
      <c r="AY100" s="8" t="s">
        <v>223</v>
      </c>
      <c r="AZ100" s="8" t="s">
        <v>223</v>
      </c>
      <c r="BA100" s="8" t="s">
        <v>223</v>
      </c>
      <c r="BB100" s="8" t="s">
        <v>223</v>
      </c>
      <c r="BC100" s="8"/>
      <c r="BD100" s="8"/>
      <c r="BE100" s="8">
        <v>2</v>
      </c>
      <c r="BF100" s="8">
        <v>1</v>
      </c>
      <c r="BG100" s="8">
        <v>5</v>
      </c>
      <c r="BH100" s="8">
        <v>2</v>
      </c>
      <c r="BI100" s="8">
        <v>2</v>
      </c>
      <c r="BJ100" s="8">
        <v>1</v>
      </c>
      <c r="BK100" s="8"/>
      <c r="BL100" s="8">
        <v>2</v>
      </c>
      <c r="BM100" s="8"/>
      <c r="BN100" s="8">
        <v>2</v>
      </c>
      <c r="BO100" s="8">
        <v>2</v>
      </c>
      <c r="BP100" s="8"/>
      <c r="BQ100" s="8">
        <v>2</v>
      </c>
      <c r="BR100" s="8"/>
      <c r="BS100" s="8">
        <v>2</v>
      </c>
      <c r="BT100" s="8"/>
      <c r="BU100" s="8">
        <v>2</v>
      </c>
      <c r="BV100" s="8"/>
      <c r="BW100" s="8">
        <v>1</v>
      </c>
      <c r="BX100" s="8">
        <v>4</v>
      </c>
      <c r="BY100" s="8"/>
      <c r="BZ100" s="8">
        <v>2</v>
      </c>
      <c r="CA100" s="8">
        <v>1</v>
      </c>
      <c r="CB100" s="8" t="s">
        <v>224</v>
      </c>
      <c r="CC100" s="8"/>
      <c r="CD100" s="8">
        <v>2</v>
      </c>
      <c r="CE100" s="8"/>
      <c r="CF100" s="8">
        <v>1</v>
      </c>
      <c r="CG100" s="8">
        <v>1</v>
      </c>
      <c r="CH100" s="8">
        <v>2</v>
      </c>
      <c r="CI100" s="8">
        <v>2</v>
      </c>
      <c r="CJ100" s="8">
        <v>2</v>
      </c>
      <c r="CK100" s="8">
        <v>2</v>
      </c>
      <c r="CL100" s="8">
        <v>2</v>
      </c>
      <c r="CM100" s="8">
        <v>2</v>
      </c>
      <c r="CN100" s="8">
        <v>2</v>
      </c>
      <c r="CO100" s="8">
        <v>2</v>
      </c>
      <c r="CP100" s="8">
        <v>2</v>
      </c>
      <c r="CQ100" s="8">
        <v>2</v>
      </c>
      <c r="CR100" s="8">
        <v>2</v>
      </c>
      <c r="CS100" s="8">
        <v>2</v>
      </c>
      <c r="CT100" s="8">
        <v>4</v>
      </c>
      <c r="CU100" s="8">
        <v>3</v>
      </c>
      <c r="CV100" s="8">
        <v>5</v>
      </c>
      <c r="CW100" s="8">
        <v>8</v>
      </c>
      <c r="CX100" s="8">
        <v>210</v>
      </c>
      <c r="CY100" s="8">
        <v>1</v>
      </c>
      <c r="CZ100" s="8">
        <v>4</v>
      </c>
      <c r="DA100" s="8">
        <v>5</v>
      </c>
      <c r="DB100" s="8">
        <v>1</v>
      </c>
      <c r="DC100" s="8">
        <v>2</v>
      </c>
      <c r="DD100" s="8">
        <v>2</v>
      </c>
      <c r="DE100" s="8">
        <v>2</v>
      </c>
      <c r="DF100" s="8">
        <v>2</v>
      </c>
      <c r="DG100" s="8">
        <v>2</v>
      </c>
      <c r="DH100" s="8">
        <v>2</v>
      </c>
      <c r="DI100" s="8">
        <v>2</v>
      </c>
      <c r="DJ100" s="8">
        <v>2</v>
      </c>
      <c r="DK100" s="8">
        <v>2</v>
      </c>
      <c r="DL100" s="8">
        <v>2</v>
      </c>
      <c r="DM100" s="8">
        <v>2</v>
      </c>
      <c r="DN100" s="8">
        <v>2</v>
      </c>
      <c r="DO100" s="8">
        <v>2</v>
      </c>
      <c r="DP100" s="8">
        <v>2</v>
      </c>
      <c r="DQ100" s="8">
        <v>2</v>
      </c>
      <c r="DR100" s="8">
        <v>2</v>
      </c>
      <c r="DS100" s="8">
        <v>2</v>
      </c>
      <c r="DT100" s="8">
        <v>1</v>
      </c>
      <c r="DU100" s="8" t="s">
        <v>224</v>
      </c>
      <c r="DV100" s="8">
        <v>1</v>
      </c>
      <c r="DW100" s="8">
        <v>2</v>
      </c>
      <c r="DX100" s="9" t="e">
        <v>#NULL!</v>
      </c>
      <c r="DY100" s="8">
        <v>3</v>
      </c>
      <c r="DZ100" s="8" t="s">
        <v>223</v>
      </c>
      <c r="EA100" s="8"/>
      <c r="EB100" s="8" t="s">
        <v>223</v>
      </c>
      <c r="EC100" s="8" t="s">
        <v>223</v>
      </c>
      <c r="ED100" s="8">
        <v>2</v>
      </c>
      <c r="EE100" s="8">
        <v>75.381245722108147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11">
        <v>1</v>
      </c>
      <c r="EN100" s="11">
        <v>2.1603171300135502</v>
      </c>
      <c r="EO100" s="11">
        <v>1.8256952464808001</v>
      </c>
      <c r="EP100" s="11">
        <v>6.5735542440602002</v>
      </c>
      <c r="EQ100" s="11">
        <v>43.183145200500199</v>
      </c>
      <c r="ER100" s="11">
        <v>0.61574599294375898</v>
      </c>
      <c r="ES100" s="11">
        <v>153.886559493612</v>
      </c>
      <c r="ET100" s="13">
        <v>32.686934999999998</v>
      </c>
      <c r="EU100" s="13">
        <v>-114.622489</v>
      </c>
      <c r="EV100" s="9" t="e">
        <v>#NULL!</v>
      </c>
      <c r="EW100" s="9" t="e">
        <v>#NULL!</v>
      </c>
      <c r="EX100" s="9" t="e">
        <v>#NULL!</v>
      </c>
      <c r="EY100" s="9" t="e">
        <v>#NULL!</v>
      </c>
      <c r="EZ100" s="9" t="e">
        <v>#NULL!</v>
      </c>
      <c r="FA100" s="9" t="e">
        <v>#NULL!</v>
      </c>
      <c r="FB100" s="9" t="e">
        <v>#NULL!</v>
      </c>
      <c r="FC100" s="9" t="e">
        <v>#NULL!</v>
      </c>
      <c r="FD100" s="9" t="e">
        <v>#NULL!</v>
      </c>
      <c r="FE100" s="9" t="e">
        <v>#NULL!</v>
      </c>
      <c r="FF100" s="9" t="e">
        <v>#NULL!</v>
      </c>
      <c r="FG100" s="9" t="e">
        <v>#NULL!</v>
      </c>
      <c r="FH100" s="9" t="e">
        <v>#NULL!</v>
      </c>
      <c r="FI100" s="9" t="e">
        <v>#NULL!</v>
      </c>
      <c r="FJ100" s="9" t="e">
        <v>#NULL!</v>
      </c>
      <c r="FK100" s="9" t="e">
        <v>#NULL!</v>
      </c>
      <c r="FL100" s="8"/>
      <c r="FM100" s="9" t="e">
        <v>#NULL!</v>
      </c>
      <c r="FN100" s="9" t="e">
        <v>#NULL!</v>
      </c>
      <c r="FO100" s="9" t="e">
        <v>#NULL!</v>
      </c>
      <c r="FP100" s="9" t="e">
        <v>#NULL!</v>
      </c>
      <c r="FQ100" s="9" t="e">
        <v>#NULL!</v>
      </c>
      <c r="FR100" s="9" t="e">
        <v>#NULL!</v>
      </c>
      <c r="FS100" s="9" t="e">
        <v>#NULL!</v>
      </c>
      <c r="FT100" s="9" t="e">
        <v>#NULL!</v>
      </c>
      <c r="FU100" s="9" t="e">
        <v>#NULL!</v>
      </c>
      <c r="FV100" s="11">
        <v>68</v>
      </c>
      <c r="FW100" s="11">
        <v>31.92690311418685</v>
      </c>
      <c r="FX100" s="8">
        <v>70</v>
      </c>
      <c r="FY100" s="8">
        <v>0</v>
      </c>
      <c r="FZ100" s="8">
        <v>0</v>
      </c>
      <c r="GA100" s="8">
        <v>0</v>
      </c>
      <c r="GB100" s="8">
        <v>0</v>
      </c>
      <c r="GC100" s="8">
        <v>0</v>
      </c>
      <c r="GD100" s="11">
        <v>0</v>
      </c>
      <c r="GE100" s="11">
        <v>0</v>
      </c>
      <c r="GF100" s="9" t="e">
        <v>#NULL!</v>
      </c>
      <c r="GG100" s="8"/>
      <c r="GH100" s="8"/>
      <c r="GI100" s="8"/>
      <c r="GJ100" s="9" t="e">
        <v>#NULL!</v>
      </c>
      <c r="GK100" s="8" t="s">
        <v>227</v>
      </c>
      <c r="GL100" s="8"/>
      <c r="GM100" s="9" t="e">
        <v>#NULL!</v>
      </c>
      <c r="GN100" s="9" t="e">
        <v>#NULL!</v>
      </c>
      <c r="GO100" s="9" t="e">
        <v>#NULL!</v>
      </c>
      <c r="GP100" s="9" t="e">
        <v>#NULL!</v>
      </c>
      <c r="GQ100" s="9" t="e">
        <v>#NULL!</v>
      </c>
    </row>
    <row r="101" spans="1:199" x14ac:dyDescent="0.2">
      <c r="A101" s="8" t="s">
        <v>565</v>
      </c>
      <c r="B101" s="11">
        <v>2.16</v>
      </c>
      <c r="C101" s="11">
        <v>23.55</v>
      </c>
      <c r="D101" s="11">
        <v>0.19</v>
      </c>
      <c r="E101" s="11">
        <v>0.29599999999999999</v>
      </c>
      <c r="F101" s="11">
        <v>1.27</v>
      </c>
      <c r="G101" s="7">
        <f>0.05/SQRT(2)</f>
        <v>3.5355339059327376E-2</v>
      </c>
      <c r="H101" s="8">
        <v>2</v>
      </c>
      <c r="I101" s="10">
        <v>43290</v>
      </c>
      <c r="J101" s="8">
        <v>2</v>
      </c>
      <c r="K101" s="8">
        <v>2</v>
      </c>
      <c r="L101" s="8">
        <v>7</v>
      </c>
      <c r="M101" s="8">
        <v>80</v>
      </c>
      <c r="N101" s="10">
        <v>29258</v>
      </c>
      <c r="O101" s="8">
        <v>1</v>
      </c>
      <c r="P101" s="9" t="e">
        <v>#NULL!</v>
      </c>
      <c r="Q101" s="9" t="e">
        <v>#NULL!</v>
      </c>
      <c r="R101" s="9" t="e">
        <v>#NULL!</v>
      </c>
      <c r="S101" s="9" t="e">
        <v>#NULL!</v>
      </c>
      <c r="T101" s="8">
        <v>1</v>
      </c>
      <c r="U101" s="9" t="e">
        <v>#NULL!</v>
      </c>
      <c r="V101" s="9" t="e">
        <v>#NULL!</v>
      </c>
      <c r="W101" s="9" t="e">
        <v>#NULL!</v>
      </c>
      <c r="X101" s="8"/>
      <c r="Y101" s="8">
        <v>1</v>
      </c>
      <c r="Z101" s="8">
        <v>5</v>
      </c>
      <c r="AA101" s="8">
        <v>4</v>
      </c>
      <c r="AB101" s="8">
        <v>3</v>
      </c>
      <c r="AC101" s="8">
        <v>2</v>
      </c>
      <c r="AD101" s="8"/>
      <c r="AE101" s="8">
        <v>2</v>
      </c>
      <c r="AF101" s="8"/>
      <c r="AG101" s="8">
        <v>62</v>
      </c>
      <c r="AH101" s="8" t="s">
        <v>223</v>
      </c>
      <c r="AI101" s="8" t="s">
        <v>223</v>
      </c>
      <c r="AJ101" s="8" t="s">
        <v>223</v>
      </c>
      <c r="AK101" s="8" t="s">
        <v>223</v>
      </c>
      <c r="AL101" s="8" t="s">
        <v>223</v>
      </c>
      <c r="AM101" s="8" t="s">
        <v>223</v>
      </c>
      <c r="AN101" s="8" t="s">
        <v>223</v>
      </c>
      <c r="AO101" s="8" t="s">
        <v>223</v>
      </c>
      <c r="AP101" s="9" t="e">
        <v>#NULL!</v>
      </c>
      <c r="AQ101" s="8" t="s">
        <v>224</v>
      </c>
      <c r="AR101" s="8" t="s">
        <v>223</v>
      </c>
      <c r="AS101" s="8" t="s">
        <v>223</v>
      </c>
      <c r="AT101" s="8" t="s">
        <v>223</v>
      </c>
      <c r="AU101" s="8" t="s">
        <v>223</v>
      </c>
      <c r="AV101" s="8" t="s">
        <v>223</v>
      </c>
      <c r="AW101" s="8" t="s">
        <v>223</v>
      </c>
      <c r="AX101" s="8" t="s">
        <v>223</v>
      </c>
      <c r="AY101" s="8" t="s">
        <v>223</v>
      </c>
      <c r="AZ101" s="8" t="s">
        <v>223</v>
      </c>
      <c r="BA101" s="8" t="s">
        <v>223</v>
      </c>
      <c r="BB101" s="8" t="s">
        <v>223</v>
      </c>
      <c r="BC101" s="8"/>
      <c r="BD101" s="8" t="s">
        <v>344</v>
      </c>
      <c r="BE101" s="8">
        <v>1</v>
      </c>
      <c r="BF101" s="8">
        <v>1</v>
      </c>
      <c r="BG101" s="8">
        <v>5</v>
      </c>
      <c r="BH101" s="8">
        <v>2</v>
      </c>
      <c r="BI101" s="8">
        <v>2</v>
      </c>
      <c r="BJ101" s="8">
        <v>1</v>
      </c>
      <c r="BK101" s="8"/>
      <c r="BL101" s="8">
        <v>2</v>
      </c>
      <c r="BM101" s="8"/>
      <c r="BN101" s="8">
        <v>2</v>
      </c>
      <c r="BO101" s="8">
        <v>1</v>
      </c>
      <c r="BP101" s="8"/>
      <c r="BQ101" s="8">
        <v>1</v>
      </c>
      <c r="BR101" s="8"/>
      <c r="BS101" s="8">
        <v>1</v>
      </c>
      <c r="BT101" s="8"/>
      <c r="BU101" s="8">
        <v>3</v>
      </c>
      <c r="BV101" s="8"/>
      <c r="BW101" s="8">
        <v>21</v>
      </c>
      <c r="BX101" s="8">
        <v>4</v>
      </c>
      <c r="BY101" s="8"/>
      <c r="BZ101" s="8">
        <v>2</v>
      </c>
      <c r="CA101" s="8">
        <v>31</v>
      </c>
      <c r="CB101" s="8" t="s">
        <v>224</v>
      </c>
      <c r="CC101" s="8"/>
      <c r="CD101" s="8">
        <v>2</v>
      </c>
      <c r="CE101" s="8"/>
      <c r="CF101" s="8">
        <v>1</v>
      </c>
      <c r="CG101" s="8">
        <v>1</v>
      </c>
      <c r="CH101" s="8">
        <v>2</v>
      </c>
      <c r="CI101" s="8">
        <v>2</v>
      </c>
      <c r="CJ101" s="8">
        <v>2</v>
      </c>
      <c r="CK101" s="8">
        <v>2</v>
      </c>
      <c r="CL101" s="8">
        <v>2</v>
      </c>
      <c r="CM101" s="8">
        <v>2</v>
      </c>
      <c r="CN101" s="8">
        <v>2</v>
      </c>
      <c r="CO101" s="8">
        <v>2</v>
      </c>
      <c r="CP101" s="8">
        <v>2</v>
      </c>
      <c r="CQ101" s="8">
        <v>2</v>
      </c>
      <c r="CR101" s="8">
        <v>2</v>
      </c>
      <c r="CS101" s="8">
        <v>2</v>
      </c>
      <c r="CT101" s="8">
        <v>4</v>
      </c>
      <c r="CU101" s="8">
        <v>3</v>
      </c>
      <c r="CV101" s="8">
        <v>5</v>
      </c>
      <c r="CW101" s="8">
        <v>0</v>
      </c>
      <c r="CX101" s="8">
        <v>180</v>
      </c>
      <c r="CY101" s="8">
        <v>1</v>
      </c>
      <c r="CZ101" s="8">
        <v>1</v>
      </c>
      <c r="DA101" s="8">
        <v>4</v>
      </c>
      <c r="DB101" s="8">
        <v>2</v>
      </c>
      <c r="DC101" s="8">
        <v>2</v>
      </c>
      <c r="DD101" s="8">
        <v>2</v>
      </c>
      <c r="DE101" s="8">
        <v>2</v>
      </c>
      <c r="DF101" s="8">
        <v>2</v>
      </c>
      <c r="DG101" s="8">
        <v>2</v>
      </c>
      <c r="DH101" s="8">
        <v>2</v>
      </c>
      <c r="DI101" s="8">
        <v>2</v>
      </c>
      <c r="DJ101" s="8">
        <v>1</v>
      </c>
      <c r="DK101" s="8">
        <v>2</v>
      </c>
      <c r="DL101" s="8">
        <v>1</v>
      </c>
      <c r="DM101" s="8">
        <v>2</v>
      </c>
      <c r="DN101" s="8">
        <v>2</v>
      </c>
      <c r="DO101" s="8">
        <v>2</v>
      </c>
      <c r="DP101" s="8">
        <v>2</v>
      </c>
      <c r="DQ101" s="8">
        <v>2</v>
      </c>
      <c r="DR101" s="8">
        <v>2</v>
      </c>
      <c r="DS101" s="8">
        <v>2</v>
      </c>
      <c r="DT101" s="8">
        <v>6</v>
      </c>
      <c r="DU101" s="8" t="s">
        <v>223</v>
      </c>
      <c r="DV101" s="9" t="e">
        <v>#NULL!</v>
      </c>
      <c r="DW101" s="8">
        <v>6</v>
      </c>
      <c r="DX101" s="9" t="e">
        <v>#NULL!</v>
      </c>
      <c r="DY101" s="8">
        <v>32</v>
      </c>
      <c r="DZ101" s="8" t="s">
        <v>223</v>
      </c>
      <c r="EA101" s="8"/>
      <c r="EB101" s="8" t="s">
        <v>223</v>
      </c>
      <c r="EC101" s="8" t="s">
        <v>223</v>
      </c>
      <c r="ED101" s="8">
        <v>4</v>
      </c>
      <c r="EE101" s="8">
        <v>38.417522245037645</v>
      </c>
      <c r="EF101" s="8">
        <v>1</v>
      </c>
      <c r="EG101" s="8">
        <v>0</v>
      </c>
      <c r="EH101" s="8">
        <v>1</v>
      </c>
      <c r="EI101" s="8">
        <v>0</v>
      </c>
      <c r="EJ101" s="8">
        <v>0</v>
      </c>
      <c r="EK101" s="8">
        <v>2</v>
      </c>
      <c r="EL101" s="8">
        <v>1</v>
      </c>
      <c r="EM101" s="11">
        <v>1</v>
      </c>
      <c r="EN101" s="11">
        <v>1.06339552840509</v>
      </c>
      <c r="EO101" s="11">
        <v>7.9585700234254704</v>
      </c>
      <c r="EP101" s="11">
        <v>8.3941013087341094</v>
      </c>
      <c r="EQ101" s="11">
        <v>67.012917397623497</v>
      </c>
      <c r="ER101" s="11">
        <v>0.71201642414720101</v>
      </c>
      <c r="ES101" s="11">
        <v>284.97066039107102</v>
      </c>
      <c r="ET101" s="13">
        <v>32.598362000000002</v>
      </c>
      <c r="EU101" s="13">
        <v>-114.662544</v>
      </c>
      <c r="EV101" s="8">
        <v>61</v>
      </c>
      <c r="EW101" s="8">
        <v>186</v>
      </c>
      <c r="EX101" s="11">
        <v>35.1</v>
      </c>
      <c r="EY101" s="8">
        <v>1</v>
      </c>
      <c r="EZ101" s="8">
        <v>0</v>
      </c>
      <c r="FA101" s="8">
        <v>1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1</v>
      </c>
      <c r="FH101" s="8">
        <v>0</v>
      </c>
      <c r="FI101" s="8">
        <v>0</v>
      </c>
      <c r="FJ101" s="8">
        <v>0</v>
      </c>
      <c r="FK101" s="8">
        <v>1</v>
      </c>
      <c r="FL101" s="8" t="s">
        <v>460</v>
      </c>
      <c r="FM101" s="8">
        <v>1</v>
      </c>
      <c r="FN101" s="9" t="e">
        <v>#NULL!</v>
      </c>
      <c r="FO101" s="9" t="e">
        <v>#NULL!</v>
      </c>
      <c r="FP101" s="9" t="e">
        <v>#NULL!</v>
      </c>
      <c r="FQ101" s="9" t="e">
        <v>#NULL!</v>
      </c>
      <c r="FR101" s="9" t="e">
        <v>#NULL!</v>
      </c>
      <c r="FS101" s="9" t="e">
        <v>#NULL!</v>
      </c>
      <c r="FT101" s="9" t="e">
        <v>#NULL!</v>
      </c>
      <c r="FU101" s="9" t="e">
        <v>#NULL!</v>
      </c>
      <c r="FV101" s="11">
        <v>60</v>
      </c>
      <c r="FW101" s="11">
        <v>35.15</v>
      </c>
      <c r="FX101" s="8">
        <v>30</v>
      </c>
      <c r="FY101" s="8">
        <v>1</v>
      </c>
      <c r="FZ101" s="8">
        <v>0</v>
      </c>
      <c r="GA101" s="8">
        <v>1</v>
      </c>
      <c r="GB101" s="8">
        <v>0</v>
      </c>
      <c r="GC101" s="8">
        <v>0</v>
      </c>
      <c r="GD101" s="11">
        <v>0</v>
      </c>
      <c r="GE101" s="9" t="e">
        <v>#NULL!</v>
      </c>
      <c r="GF101" s="11">
        <v>0</v>
      </c>
      <c r="GG101" s="8"/>
      <c r="GH101" s="8"/>
      <c r="GI101" s="8"/>
      <c r="GJ101" s="9" t="e">
        <v>#NULL!</v>
      </c>
      <c r="GK101" s="8" t="s">
        <v>227</v>
      </c>
      <c r="GL101" s="8"/>
      <c r="GM101" s="12">
        <v>-0.13516424218373693</v>
      </c>
      <c r="GN101" s="12">
        <v>3.8929801607063001E-3</v>
      </c>
      <c r="GO101" s="12">
        <v>-0.3816592631519351</v>
      </c>
      <c r="GP101" s="12">
        <v>-0.10012033168799161</v>
      </c>
      <c r="GQ101" s="12">
        <v>0.45972179752167314</v>
      </c>
    </row>
    <row r="102" spans="1:199" x14ac:dyDescent="0.2">
      <c r="A102" s="8" t="s">
        <v>353</v>
      </c>
      <c r="B102" s="11">
        <v>0.81</v>
      </c>
      <c r="C102" s="11">
        <v>3.3</v>
      </c>
      <c r="D102" s="11">
        <v>0.09</v>
      </c>
      <c r="E102" s="9" t="e">
        <v>#NULL!</v>
      </c>
      <c r="F102" s="11">
        <v>1.69</v>
      </c>
      <c r="G102" s="7">
        <f>0.05/SQRT(2)</f>
        <v>3.5355339059327376E-2</v>
      </c>
      <c r="H102" s="8">
        <v>1</v>
      </c>
      <c r="I102" s="10">
        <v>43290</v>
      </c>
      <c r="J102" s="8">
        <v>1</v>
      </c>
      <c r="K102" s="8">
        <v>7</v>
      </c>
      <c r="L102" s="8">
        <v>21</v>
      </c>
      <c r="M102" s="8">
        <v>82</v>
      </c>
      <c r="N102" s="10">
        <v>30153</v>
      </c>
      <c r="O102" s="8">
        <v>1</v>
      </c>
      <c r="P102" s="9" t="e">
        <v>#NULL!</v>
      </c>
      <c r="Q102" s="9" t="e">
        <v>#NULL!</v>
      </c>
      <c r="R102" s="9" t="e">
        <v>#NULL!</v>
      </c>
      <c r="S102" s="9" t="e">
        <v>#NULL!</v>
      </c>
      <c r="T102" s="8">
        <v>1</v>
      </c>
      <c r="U102" s="9" t="e">
        <v>#NULL!</v>
      </c>
      <c r="V102" s="8">
        <v>1</v>
      </c>
      <c r="W102" s="9" t="e">
        <v>#NULL!</v>
      </c>
      <c r="X102" s="8"/>
      <c r="Y102" s="8">
        <v>5</v>
      </c>
      <c r="Z102" s="8">
        <v>4</v>
      </c>
      <c r="AA102" s="8">
        <v>0</v>
      </c>
      <c r="AB102" s="8">
        <v>0</v>
      </c>
      <c r="AC102" s="8">
        <v>4</v>
      </c>
      <c r="AD102" s="8"/>
      <c r="AE102" s="8">
        <v>1</v>
      </c>
      <c r="AF102" s="8"/>
      <c r="AG102" s="8">
        <v>2</v>
      </c>
      <c r="AH102" s="8" t="s">
        <v>223</v>
      </c>
      <c r="AI102" s="8" t="s">
        <v>223</v>
      </c>
      <c r="AJ102" s="8" t="s">
        <v>223</v>
      </c>
      <c r="AK102" s="8" t="s">
        <v>223</v>
      </c>
      <c r="AL102" s="8" t="s">
        <v>223</v>
      </c>
      <c r="AM102" s="8" t="s">
        <v>223</v>
      </c>
      <c r="AN102" s="8" t="s">
        <v>223</v>
      </c>
      <c r="AO102" s="8" t="s">
        <v>223</v>
      </c>
      <c r="AP102" s="9" t="e">
        <v>#NULL!</v>
      </c>
      <c r="AQ102" s="8" t="s">
        <v>223</v>
      </c>
      <c r="AR102" s="8" t="s">
        <v>223</v>
      </c>
      <c r="AS102" s="8" t="s">
        <v>223</v>
      </c>
      <c r="AT102" s="8" t="s">
        <v>223</v>
      </c>
      <c r="AU102" s="8" t="s">
        <v>223</v>
      </c>
      <c r="AV102" s="8" t="s">
        <v>224</v>
      </c>
      <c r="AW102" s="8" t="s">
        <v>223</v>
      </c>
      <c r="AX102" s="8" t="s">
        <v>223</v>
      </c>
      <c r="AY102" s="8" t="s">
        <v>223</v>
      </c>
      <c r="AZ102" s="8" t="s">
        <v>223</v>
      </c>
      <c r="BA102" s="8" t="s">
        <v>223</v>
      </c>
      <c r="BB102" s="8" t="s">
        <v>223</v>
      </c>
      <c r="BC102" s="8"/>
      <c r="BD102" s="8"/>
      <c r="BE102" s="8">
        <v>2</v>
      </c>
      <c r="BF102" s="8">
        <v>2</v>
      </c>
      <c r="BG102" s="8">
        <v>5</v>
      </c>
      <c r="BH102" s="8">
        <v>2</v>
      </c>
      <c r="BI102" s="8">
        <v>2</v>
      </c>
      <c r="BJ102" s="8">
        <v>1</v>
      </c>
      <c r="BK102" s="8"/>
      <c r="BL102" s="8">
        <v>4</v>
      </c>
      <c r="BM102" s="8"/>
      <c r="BN102" s="8">
        <v>2</v>
      </c>
      <c r="BO102" s="8">
        <v>2</v>
      </c>
      <c r="BP102" s="8"/>
      <c r="BQ102" s="8">
        <v>2</v>
      </c>
      <c r="BR102" s="8"/>
      <c r="BS102" s="8">
        <v>2</v>
      </c>
      <c r="BT102" s="8"/>
      <c r="BU102" s="8">
        <v>2</v>
      </c>
      <c r="BV102" s="8"/>
      <c r="BW102" s="8">
        <v>2</v>
      </c>
      <c r="BX102" s="9" t="e">
        <v>#NULL!</v>
      </c>
      <c r="BY102" s="8"/>
      <c r="BZ102" s="9" t="e">
        <v>#NULL!</v>
      </c>
      <c r="CA102" s="8">
        <v>1</v>
      </c>
      <c r="CB102" s="8" t="s">
        <v>224</v>
      </c>
      <c r="CC102" s="8"/>
      <c r="CD102" s="8">
        <v>2</v>
      </c>
      <c r="CE102" s="8"/>
      <c r="CF102" s="8">
        <v>1</v>
      </c>
      <c r="CG102" s="8">
        <v>2</v>
      </c>
      <c r="CH102" s="8">
        <v>2</v>
      </c>
      <c r="CI102" s="8">
        <v>2</v>
      </c>
      <c r="CJ102" s="8">
        <v>2</v>
      </c>
      <c r="CK102" s="8">
        <v>2</v>
      </c>
      <c r="CL102" s="8">
        <v>2</v>
      </c>
      <c r="CM102" s="8">
        <v>1</v>
      </c>
      <c r="CN102" s="8">
        <v>2</v>
      </c>
      <c r="CO102" s="8">
        <v>2</v>
      </c>
      <c r="CP102" s="8">
        <v>2</v>
      </c>
      <c r="CQ102" s="8">
        <v>2</v>
      </c>
      <c r="CR102" s="8">
        <v>2</v>
      </c>
      <c r="CS102" s="8">
        <v>1</v>
      </c>
      <c r="CT102" s="8">
        <v>4</v>
      </c>
      <c r="CU102" s="8">
        <v>3</v>
      </c>
      <c r="CV102" s="8">
        <v>5</v>
      </c>
      <c r="CW102" s="8">
        <v>5</v>
      </c>
      <c r="CX102" s="8">
        <v>300</v>
      </c>
      <c r="CY102" s="8">
        <v>1</v>
      </c>
      <c r="CZ102" s="8">
        <v>4</v>
      </c>
      <c r="DA102" s="8">
        <v>5</v>
      </c>
      <c r="DB102" s="8">
        <v>2</v>
      </c>
      <c r="DC102" s="8">
        <v>2</v>
      </c>
      <c r="DD102" s="8">
        <v>2</v>
      </c>
      <c r="DE102" s="8">
        <v>2</v>
      </c>
      <c r="DF102" s="8">
        <v>2</v>
      </c>
      <c r="DG102" s="8">
        <v>2</v>
      </c>
      <c r="DH102" s="8">
        <v>2</v>
      </c>
      <c r="DI102" s="8">
        <v>2</v>
      </c>
      <c r="DJ102" s="8">
        <v>2</v>
      </c>
      <c r="DK102" s="8">
        <v>2</v>
      </c>
      <c r="DL102" s="8">
        <v>2</v>
      </c>
      <c r="DM102" s="8">
        <v>2</v>
      </c>
      <c r="DN102" s="8">
        <v>2</v>
      </c>
      <c r="DO102" s="8">
        <v>2</v>
      </c>
      <c r="DP102" s="8">
        <v>2</v>
      </c>
      <c r="DQ102" s="8">
        <v>2</v>
      </c>
      <c r="DR102" s="8">
        <v>2</v>
      </c>
      <c r="DS102" s="8">
        <v>2</v>
      </c>
      <c r="DT102" s="8">
        <v>1</v>
      </c>
      <c r="DU102" s="8" t="s">
        <v>224</v>
      </c>
      <c r="DV102" s="8">
        <v>1</v>
      </c>
      <c r="DW102" s="8">
        <v>1</v>
      </c>
      <c r="DX102" s="8">
        <v>2</v>
      </c>
      <c r="DY102" s="8">
        <v>1</v>
      </c>
      <c r="DZ102" s="8" t="s">
        <v>224</v>
      </c>
      <c r="EA102" s="8" t="s">
        <v>355</v>
      </c>
      <c r="EB102" s="8" t="s">
        <v>235</v>
      </c>
      <c r="EC102" s="8" t="s">
        <v>224</v>
      </c>
      <c r="ED102" s="8">
        <v>1</v>
      </c>
      <c r="EE102" s="8">
        <v>35.967145790554412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11">
        <v>1</v>
      </c>
      <c r="EN102" s="11">
        <v>0.83278565233952095</v>
      </c>
      <c r="EO102" s="11">
        <v>0.54784278016937304</v>
      </c>
      <c r="EP102" s="11">
        <v>6.5981301381289903</v>
      </c>
      <c r="EQ102" s="11">
        <v>44.268745388518298</v>
      </c>
      <c r="ER102" s="11">
        <v>0.76383010574645904</v>
      </c>
      <c r="ES102" s="11">
        <v>207.042365305863</v>
      </c>
      <c r="ET102" s="13">
        <v>32.587179999999996</v>
      </c>
      <c r="EU102" s="13">
        <v>-114.70394899999999</v>
      </c>
      <c r="EV102" s="9" t="e">
        <v>#NULL!</v>
      </c>
      <c r="EW102" s="9" t="e">
        <v>#NULL!</v>
      </c>
      <c r="EX102" s="9" t="e">
        <v>#NULL!</v>
      </c>
      <c r="EY102" s="9" t="e">
        <v>#NULL!</v>
      </c>
      <c r="EZ102" s="9" t="e">
        <v>#NULL!</v>
      </c>
      <c r="FA102" s="9" t="e">
        <v>#NULL!</v>
      </c>
      <c r="FB102" s="9" t="e">
        <v>#NULL!</v>
      </c>
      <c r="FC102" s="9" t="e">
        <v>#NULL!</v>
      </c>
      <c r="FD102" s="9" t="e">
        <v>#NULL!</v>
      </c>
      <c r="FE102" s="9" t="e">
        <v>#NULL!</v>
      </c>
      <c r="FF102" s="9" t="e">
        <v>#NULL!</v>
      </c>
      <c r="FG102" s="9" t="e">
        <v>#NULL!</v>
      </c>
      <c r="FH102" s="9" t="e">
        <v>#NULL!</v>
      </c>
      <c r="FI102" s="9" t="e">
        <v>#NULL!</v>
      </c>
      <c r="FJ102" s="9" t="e">
        <v>#NULL!</v>
      </c>
      <c r="FK102" s="9" t="e">
        <v>#NULL!</v>
      </c>
      <c r="FL102" s="8"/>
      <c r="FM102" s="9" t="e">
        <v>#NULL!</v>
      </c>
      <c r="FN102" s="9" t="e">
        <v>#NULL!</v>
      </c>
      <c r="FO102" s="9" t="e">
        <v>#NULL!</v>
      </c>
      <c r="FP102" s="9" t="e">
        <v>#NULL!</v>
      </c>
      <c r="FQ102" s="9" t="e">
        <v>#NULL!</v>
      </c>
      <c r="FR102" s="9" t="e">
        <v>#NULL!</v>
      </c>
      <c r="FS102" s="9" t="e">
        <v>#NULL!</v>
      </c>
      <c r="FT102" s="9" t="e">
        <v>#NULL!</v>
      </c>
      <c r="FU102" s="9" t="e">
        <v>#NULL!</v>
      </c>
      <c r="FV102" s="11">
        <v>65</v>
      </c>
      <c r="FW102" s="11">
        <v>49.917159763313606</v>
      </c>
      <c r="FX102" s="8">
        <v>30</v>
      </c>
      <c r="FY102" s="8">
        <v>0</v>
      </c>
      <c r="FZ102" s="8">
        <v>0</v>
      </c>
      <c r="GA102" s="8">
        <v>0</v>
      </c>
      <c r="GB102" s="8">
        <v>0</v>
      </c>
      <c r="GC102" s="8">
        <v>0</v>
      </c>
      <c r="GD102" s="11">
        <v>0</v>
      </c>
      <c r="GE102" s="11">
        <v>1</v>
      </c>
      <c r="GF102" s="9" t="e">
        <v>#NULL!</v>
      </c>
      <c r="GG102" s="8"/>
      <c r="GH102" s="8"/>
      <c r="GI102" s="8"/>
      <c r="GJ102" s="9" t="e">
        <v>#NULL!</v>
      </c>
      <c r="GK102" s="8" t="s">
        <v>227</v>
      </c>
      <c r="GL102" s="8"/>
      <c r="GM102" s="9" t="e">
        <v>#NULL!</v>
      </c>
      <c r="GN102" s="9" t="e">
        <v>#NULL!</v>
      </c>
      <c r="GO102" s="9" t="e">
        <v>#NULL!</v>
      </c>
      <c r="GP102" s="9" t="e">
        <v>#NULL!</v>
      </c>
      <c r="GQ102" s="9" t="e">
        <v>#NULL!</v>
      </c>
    </row>
    <row r="103" spans="1:199" x14ac:dyDescent="0.2">
      <c r="A103" s="8" t="s">
        <v>350</v>
      </c>
      <c r="B103" s="11">
        <v>1.71</v>
      </c>
      <c r="C103" s="11">
        <v>27.6</v>
      </c>
      <c r="D103" s="7">
        <f>(0.07)/(SQRT(2))</f>
        <v>4.9497474683058325E-2</v>
      </c>
      <c r="E103" s="9" t="e">
        <v>#NULL!</v>
      </c>
      <c r="F103" s="11">
        <v>0.06</v>
      </c>
      <c r="G103" s="11">
        <v>0.05</v>
      </c>
      <c r="H103" s="8">
        <v>1</v>
      </c>
      <c r="I103" s="10">
        <v>43290</v>
      </c>
      <c r="J103" s="8">
        <v>1</v>
      </c>
      <c r="K103" s="8">
        <v>7</v>
      </c>
      <c r="L103" s="8">
        <v>5</v>
      </c>
      <c r="M103" s="8">
        <v>45</v>
      </c>
      <c r="N103" s="10">
        <v>16623</v>
      </c>
      <c r="O103" s="8">
        <v>1</v>
      </c>
      <c r="P103" s="9" t="e">
        <v>#NULL!</v>
      </c>
      <c r="Q103" s="9" t="e">
        <v>#NULL!</v>
      </c>
      <c r="R103" s="9" t="e">
        <v>#NULL!</v>
      </c>
      <c r="S103" s="9" t="e">
        <v>#NULL!</v>
      </c>
      <c r="T103" s="8">
        <v>1</v>
      </c>
      <c r="U103" s="9" t="e">
        <v>#NULL!</v>
      </c>
      <c r="V103" s="8">
        <v>1</v>
      </c>
      <c r="W103" s="9" t="e">
        <v>#NULL!</v>
      </c>
      <c r="X103" s="8"/>
      <c r="Y103" s="8">
        <v>3</v>
      </c>
      <c r="Z103" s="8">
        <v>6</v>
      </c>
      <c r="AA103" s="8">
        <v>3</v>
      </c>
      <c r="AB103" s="8">
        <v>3</v>
      </c>
      <c r="AC103" s="8">
        <v>1</v>
      </c>
      <c r="AD103" s="8"/>
      <c r="AE103" s="8">
        <v>2</v>
      </c>
      <c r="AF103" s="8"/>
      <c r="AG103" s="8">
        <v>2</v>
      </c>
      <c r="AH103" s="8" t="s">
        <v>223</v>
      </c>
      <c r="AI103" s="8" t="s">
        <v>223</v>
      </c>
      <c r="AJ103" s="8" t="s">
        <v>223</v>
      </c>
      <c r="AK103" s="8" t="s">
        <v>223</v>
      </c>
      <c r="AL103" s="8" t="s">
        <v>223</v>
      </c>
      <c r="AM103" s="8" t="s">
        <v>223</v>
      </c>
      <c r="AN103" s="8" t="s">
        <v>223</v>
      </c>
      <c r="AO103" s="8" t="s">
        <v>223</v>
      </c>
      <c r="AP103" s="9" t="e">
        <v>#NULL!</v>
      </c>
      <c r="AQ103" s="8" t="s">
        <v>223</v>
      </c>
      <c r="AR103" s="8" t="s">
        <v>223</v>
      </c>
      <c r="AS103" s="8" t="s">
        <v>223</v>
      </c>
      <c r="AT103" s="8" t="s">
        <v>223</v>
      </c>
      <c r="AU103" s="8" t="s">
        <v>224</v>
      </c>
      <c r="AV103" s="8" t="s">
        <v>223</v>
      </c>
      <c r="AW103" s="8" t="s">
        <v>223</v>
      </c>
      <c r="AX103" s="8" t="s">
        <v>223</v>
      </c>
      <c r="AY103" s="8" t="s">
        <v>223</v>
      </c>
      <c r="AZ103" s="8" t="s">
        <v>224</v>
      </c>
      <c r="BA103" s="8" t="s">
        <v>224</v>
      </c>
      <c r="BB103" s="8" t="s">
        <v>223</v>
      </c>
      <c r="BC103" s="8"/>
      <c r="BD103" s="8" t="s">
        <v>47</v>
      </c>
      <c r="BE103" s="8">
        <v>2</v>
      </c>
      <c r="BF103" s="8">
        <v>3</v>
      </c>
      <c r="BG103" s="8">
        <v>5</v>
      </c>
      <c r="BH103" s="8">
        <v>2</v>
      </c>
      <c r="BI103" s="8">
        <v>2</v>
      </c>
      <c r="BJ103" s="8">
        <v>1</v>
      </c>
      <c r="BK103" s="8"/>
      <c r="BL103" s="8">
        <v>1</v>
      </c>
      <c r="BM103" s="8"/>
      <c r="BN103" s="8">
        <v>2</v>
      </c>
      <c r="BO103" s="8">
        <v>2</v>
      </c>
      <c r="BP103" s="8"/>
      <c r="BQ103" s="8">
        <v>2</v>
      </c>
      <c r="BR103" s="8"/>
      <c r="BS103" s="8">
        <v>2</v>
      </c>
      <c r="BT103" s="8"/>
      <c r="BU103" s="8">
        <v>2</v>
      </c>
      <c r="BV103" s="8"/>
      <c r="BW103" s="8">
        <v>2</v>
      </c>
      <c r="BX103" s="9" t="e">
        <v>#NULL!</v>
      </c>
      <c r="BY103" s="8"/>
      <c r="BZ103" s="9" t="e">
        <v>#NULL!</v>
      </c>
      <c r="CA103" s="8">
        <v>1</v>
      </c>
      <c r="CB103" s="8" t="s">
        <v>224</v>
      </c>
      <c r="CC103" s="8"/>
      <c r="CD103" s="8">
        <v>2</v>
      </c>
      <c r="CE103" s="8"/>
      <c r="CF103" s="8">
        <v>1</v>
      </c>
      <c r="CG103" s="8">
        <v>1</v>
      </c>
      <c r="CH103" s="8">
        <v>2</v>
      </c>
      <c r="CI103" s="8">
        <v>2</v>
      </c>
      <c r="CJ103" s="8">
        <v>2</v>
      </c>
      <c r="CK103" s="8">
        <v>2</v>
      </c>
      <c r="CL103" s="8">
        <v>2</v>
      </c>
      <c r="CM103" s="8">
        <v>1</v>
      </c>
      <c r="CN103" s="8">
        <v>2</v>
      </c>
      <c r="CO103" s="8">
        <v>2</v>
      </c>
      <c r="CP103" s="8">
        <v>2</v>
      </c>
      <c r="CQ103" s="8">
        <v>2</v>
      </c>
      <c r="CR103" s="8">
        <v>2</v>
      </c>
      <c r="CS103" s="8">
        <v>2</v>
      </c>
      <c r="CT103" s="8">
        <v>4</v>
      </c>
      <c r="CU103" s="8">
        <v>3</v>
      </c>
      <c r="CV103" s="8">
        <v>5</v>
      </c>
      <c r="CW103" s="8">
        <v>8</v>
      </c>
      <c r="CX103" s="8">
        <v>158</v>
      </c>
      <c r="CY103" s="8">
        <v>2</v>
      </c>
      <c r="CZ103" s="8">
        <v>1</v>
      </c>
      <c r="DA103" s="8">
        <v>4</v>
      </c>
      <c r="DB103" s="8">
        <v>2</v>
      </c>
      <c r="DC103" s="8">
        <v>2</v>
      </c>
      <c r="DD103" s="8">
        <v>2</v>
      </c>
      <c r="DE103" s="8">
        <v>2</v>
      </c>
      <c r="DF103" s="8">
        <v>2</v>
      </c>
      <c r="DG103" s="8">
        <v>2</v>
      </c>
      <c r="DH103" s="8">
        <v>2</v>
      </c>
      <c r="DI103" s="8">
        <v>2</v>
      </c>
      <c r="DJ103" s="8">
        <v>2</v>
      </c>
      <c r="DK103" s="8">
        <v>2</v>
      </c>
      <c r="DL103" s="8">
        <v>2</v>
      </c>
      <c r="DM103" s="8">
        <v>2</v>
      </c>
      <c r="DN103" s="8">
        <v>2</v>
      </c>
      <c r="DO103" s="8">
        <v>2</v>
      </c>
      <c r="DP103" s="8">
        <v>2</v>
      </c>
      <c r="DQ103" s="8">
        <v>2</v>
      </c>
      <c r="DR103" s="8">
        <v>2</v>
      </c>
      <c r="DS103" s="8">
        <v>2</v>
      </c>
      <c r="DT103" s="8">
        <v>2</v>
      </c>
      <c r="DU103" s="8" t="s">
        <v>223</v>
      </c>
      <c r="DV103" s="9" t="e">
        <v>#NULL!</v>
      </c>
      <c r="DW103" s="8">
        <v>1</v>
      </c>
      <c r="DX103" s="8">
        <v>1</v>
      </c>
      <c r="DY103" s="8">
        <v>1</v>
      </c>
      <c r="DZ103" s="8" t="s">
        <v>224</v>
      </c>
      <c r="EA103" s="8" t="s">
        <v>352</v>
      </c>
      <c r="EB103" s="8" t="s">
        <v>223</v>
      </c>
      <c r="EC103" s="8" t="s">
        <v>224</v>
      </c>
      <c r="ED103" s="8">
        <v>3</v>
      </c>
      <c r="EE103" s="8">
        <v>73.010266940451743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11">
        <v>1</v>
      </c>
      <c r="EN103" s="11">
        <v>1.2495752401762601</v>
      </c>
      <c r="EO103" s="11">
        <v>2.2174854053793802</v>
      </c>
      <c r="EP103" s="11">
        <v>8.1780451011747406</v>
      </c>
      <c r="EQ103" s="11">
        <v>64.061694273568193</v>
      </c>
      <c r="ER103" s="11">
        <v>1.0513760460226</v>
      </c>
      <c r="ES103" s="11">
        <v>172.88269354980801</v>
      </c>
      <c r="ET103" s="13">
        <v>32.661217000000001</v>
      </c>
      <c r="EU103" s="13">
        <v>-114.539395</v>
      </c>
      <c r="EV103" s="9" t="e">
        <v>#NULL!</v>
      </c>
      <c r="EW103" s="9" t="e">
        <v>#NULL!</v>
      </c>
      <c r="EX103" s="9" t="e">
        <v>#NULL!</v>
      </c>
      <c r="EY103" s="9" t="e">
        <v>#NULL!</v>
      </c>
      <c r="EZ103" s="9" t="e">
        <v>#NULL!</v>
      </c>
      <c r="FA103" s="9" t="e">
        <v>#NULL!</v>
      </c>
      <c r="FB103" s="9" t="e">
        <v>#NULL!</v>
      </c>
      <c r="FC103" s="9" t="e">
        <v>#NULL!</v>
      </c>
      <c r="FD103" s="9" t="e">
        <v>#NULL!</v>
      </c>
      <c r="FE103" s="9" t="e">
        <v>#NULL!</v>
      </c>
      <c r="FF103" s="9" t="e">
        <v>#NULL!</v>
      </c>
      <c r="FG103" s="9" t="e">
        <v>#NULL!</v>
      </c>
      <c r="FH103" s="9" t="e">
        <v>#NULL!</v>
      </c>
      <c r="FI103" s="9" t="e">
        <v>#NULL!</v>
      </c>
      <c r="FJ103" s="9" t="e">
        <v>#NULL!</v>
      </c>
      <c r="FK103" s="9" t="e">
        <v>#NULL!</v>
      </c>
      <c r="FL103" s="8"/>
      <c r="FM103" s="9" t="e">
        <v>#NULL!</v>
      </c>
      <c r="FN103" s="9" t="e">
        <v>#NULL!</v>
      </c>
      <c r="FO103" s="9" t="e">
        <v>#NULL!</v>
      </c>
      <c r="FP103" s="9" t="e">
        <v>#NULL!</v>
      </c>
      <c r="FQ103" s="9" t="e">
        <v>#NULL!</v>
      </c>
      <c r="FR103" s="9" t="e">
        <v>#NULL!</v>
      </c>
      <c r="FS103" s="9" t="e">
        <v>#NULL!</v>
      </c>
      <c r="FT103" s="9" t="e">
        <v>#NULL!</v>
      </c>
      <c r="FU103" s="9" t="e">
        <v>#NULL!</v>
      </c>
      <c r="FV103" s="11">
        <v>68</v>
      </c>
      <c r="FW103" s="11">
        <v>24.021193771626297</v>
      </c>
      <c r="FX103" s="8">
        <v>70</v>
      </c>
      <c r="FY103" s="8">
        <v>0</v>
      </c>
      <c r="FZ103" s="8">
        <v>0</v>
      </c>
      <c r="GA103" s="8">
        <v>0</v>
      </c>
      <c r="GB103" s="8">
        <v>0</v>
      </c>
      <c r="GC103" s="8">
        <v>0</v>
      </c>
      <c r="GD103" s="11">
        <v>0</v>
      </c>
      <c r="GE103" s="11">
        <v>1</v>
      </c>
      <c r="GF103" s="9" t="e">
        <v>#NULL!</v>
      </c>
      <c r="GG103" s="8"/>
      <c r="GH103" s="8"/>
      <c r="GI103" s="8"/>
      <c r="GJ103" s="9" t="e">
        <v>#NULL!</v>
      </c>
      <c r="GK103" s="8" t="s">
        <v>227</v>
      </c>
      <c r="GL103" s="8"/>
      <c r="GM103" s="9" t="e">
        <v>#NULL!</v>
      </c>
      <c r="GN103" s="9" t="e">
        <v>#NULL!</v>
      </c>
      <c r="GO103" s="9" t="e">
        <v>#NULL!</v>
      </c>
      <c r="GP103" s="9" t="e">
        <v>#NULL!</v>
      </c>
      <c r="GQ103" s="9" t="e">
        <v>#NULL!</v>
      </c>
    </row>
    <row r="104" spans="1:199" x14ac:dyDescent="0.2">
      <c r="A104" s="8" t="s">
        <v>567</v>
      </c>
      <c r="B104" s="11">
        <v>0.5</v>
      </c>
      <c r="C104" s="11">
        <v>19.53</v>
      </c>
      <c r="D104" s="11">
        <v>0.12</v>
      </c>
      <c r="E104" s="9" t="e">
        <v>#NULL!</v>
      </c>
      <c r="F104" s="11">
        <v>0.41</v>
      </c>
      <c r="G104" s="11">
        <v>0.13</v>
      </c>
      <c r="H104" s="8">
        <v>2</v>
      </c>
      <c r="I104" s="10">
        <v>43290</v>
      </c>
      <c r="J104" s="8">
        <v>2</v>
      </c>
      <c r="K104" s="8">
        <v>3</v>
      </c>
      <c r="L104" s="8">
        <v>19</v>
      </c>
      <c r="M104" s="8">
        <v>64</v>
      </c>
      <c r="N104" s="10">
        <v>23455</v>
      </c>
      <c r="O104" s="8">
        <v>1</v>
      </c>
      <c r="P104" s="9" t="e">
        <v>#NULL!</v>
      </c>
      <c r="Q104" s="9" t="e">
        <v>#NULL!</v>
      </c>
      <c r="R104" s="9" t="e">
        <v>#NULL!</v>
      </c>
      <c r="S104" s="9" t="e">
        <v>#NULL!</v>
      </c>
      <c r="T104" s="8">
        <v>1</v>
      </c>
      <c r="U104" s="9" t="e">
        <v>#NULL!</v>
      </c>
      <c r="V104" s="9" t="e">
        <v>#NULL!</v>
      </c>
      <c r="W104" s="9" t="e">
        <v>#NULL!</v>
      </c>
      <c r="X104" s="8"/>
      <c r="Y104" s="8">
        <v>3</v>
      </c>
      <c r="Z104" s="8">
        <v>2</v>
      </c>
      <c r="AA104" s="8">
        <v>3</v>
      </c>
      <c r="AB104" s="8">
        <v>0</v>
      </c>
      <c r="AC104" s="8">
        <v>3</v>
      </c>
      <c r="AD104" s="8"/>
      <c r="AE104" s="8">
        <v>2</v>
      </c>
      <c r="AF104" s="8"/>
      <c r="AG104" s="8">
        <v>62</v>
      </c>
      <c r="AH104" s="8" t="s">
        <v>223</v>
      </c>
      <c r="AI104" s="8" t="s">
        <v>223</v>
      </c>
      <c r="AJ104" s="8" t="s">
        <v>223</v>
      </c>
      <c r="AK104" s="8" t="s">
        <v>223</v>
      </c>
      <c r="AL104" s="8" t="s">
        <v>223</v>
      </c>
      <c r="AM104" s="8" t="s">
        <v>223</v>
      </c>
      <c r="AN104" s="8" t="s">
        <v>223</v>
      </c>
      <c r="AO104" s="8" t="s">
        <v>223</v>
      </c>
      <c r="AP104" s="9" t="e">
        <v>#NULL!</v>
      </c>
      <c r="AQ104" s="8" t="s">
        <v>224</v>
      </c>
      <c r="AR104" s="8" t="s">
        <v>223</v>
      </c>
      <c r="AS104" s="8" t="s">
        <v>223</v>
      </c>
      <c r="AT104" s="8" t="s">
        <v>223</v>
      </c>
      <c r="AU104" s="8" t="s">
        <v>223</v>
      </c>
      <c r="AV104" s="8" t="s">
        <v>223</v>
      </c>
      <c r="AW104" s="8" t="s">
        <v>223</v>
      </c>
      <c r="AX104" s="8" t="s">
        <v>223</v>
      </c>
      <c r="AY104" s="8" t="s">
        <v>223</v>
      </c>
      <c r="AZ104" s="8" t="s">
        <v>223</v>
      </c>
      <c r="BA104" s="8" t="s">
        <v>223</v>
      </c>
      <c r="BB104" s="8" t="s">
        <v>223</v>
      </c>
      <c r="BC104" s="8"/>
      <c r="BD104" s="8" t="s">
        <v>568</v>
      </c>
      <c r="BE104" s="8">
        <v>1</v>
      </c>
      <c r="BF104" s="8">
        <v>1</v>
      </c>
      <c r="BG104" s="8">
        <v>5</v>
      </c>
      <c r="BH104" s="8">
        <v>2</v>
      </c>
      <c r="BI104" s="8">
        <v>2</v>
      </c>
      <c r="BJ104" s="8">
        <v>1</v>
      </c>
      <c r="BK104" s="8"/>
      <c r="BL104" s="8">
        <v>1</v>
      </c>
      <c r="BM104" s="8"/>
      <c r="BN104" s="8">
        <v>2</v>
      </c>
      <c r="BO104" s="8">
        <v>1</v>
      </c>
      <c r="BP104" s="8"/>
      <c r="BQ104" s="8">
        <v>1</v>
      </c>
      <c r="BR104" s="8"/>
      <c r="BS104" s="8">
        <v>1</v>
      </c>
      <c r="BT104" s="8"/>
      <c r="BU104" s="8">
        <v>1</v>
      </c>
      <c r="BV104" s="8"/>
      <c r="BW104" s="8">
        <v>21</v>
      </c>
      <c r="BX104" s="8">
        <v>4</v>
      </c>
      <c r="BY104" s="8"/>
      <c r="BZ104" s="8">
        <v>2</v>
      </c>
      <c r="CA104" s="8">
        <v>31</v>
      </c>
      <c r="CB104" s="8" t="s">
        <v>224</v>
      </c>
      <c r="CC104" s="8"/>
      <c r="CD104" s="8">
        <v>2</v>
      </c>
      <c r="CE104" s="8"/>
      <c r="CF104" s="8">
        <v>1</v>
      </c>
      <c r="CG104" s="8">
        <v>1</v>
      </c>
      <c r="CH104" s="8">
        <v>2</v>
      </c>
      <c r="CI104" s="8">
        <v>2</v>
      </c>
      <c r="CJ104" s="8">
        <v>1</v>
      </c>
      <c r="CK104" s="8">
        <v>1</v>
      </c>
      <c r="CL104" s="8">
        <v>1</v>
      </c>
      <c r="CM104" s="8">
        <v>2</v>
      </c>
      <c r="CN104" s="8">
        <v>2</v>
      </c>
      <c r="CO104" s="8">
        <v>2</v>
      </c>
      <c r="CP104" s="8">
        <v>2</v>
      </c>
      <c r="CQ104" s="8">
        <v>2</v>
      </c>
      <c r="CR104" s="8">
        <v>2</v>
      </c>
      <c r="CS104" s="8">
        <v>2</v>
      </c>
      <c r="CT104" s="8">
        <v>4</v>
      </c>
      <c r="CU104" s="8">
        <v>3</v>
      </c>
      <c r="CV104" s="8">
        <v>5</v>
      </c>
      <c r="CW104" s="8">
        <v>2</v>
      </c>
      <c r="CX104" s="8">
        <v>218</v>
      </c>
      <c r="CY104" s="8">
        <v>1</v>
      </c>
      <c r="CZ104" s="8">
        <v>1</v>
      </c>
      <c r="DA104" s="8">
        <v>4</v>
      </c>
      <c r="DB104" s="8">
        <v>1</v>
      </c>
      <c r="DC104" s="8">
        <v>2</v>
      </c>
      <c r="DD104" s="8">
        <v>2</v>
      </c>
      <c r="DE104" s="8">
        <v>2</v>
      </c>
      <c r="DF104" s="8">
        <v>2</v>
      </c>
      <c r="DG104" s="8">
        <v>2</v>
      </c>
      <c r="DH104" s="8">
        <v>2</v>
      </c>
      <c r="DI104" s="8">
        <v>2</v>
      </c>
      <c r="DJ104" s="8">
        <v>1</v>
      </c>
      <c r="DK104" s="8">
        <v>2</v>
      </c>
      <c r="DL104" s="8">
        <v>2</v>
      </c>
      <c r="DM104" s="8">
        <v>2</v>
      </c>
      <c r="DN104" s="8">
        <v>2</v>
      </c>
      <c r="DO104" s="8">
        <v>2</v>
      </c>
      <c r="DP104" s="8">
        <v>2</v>
      </c>
      <c r="DQ104" s="8">
        <v>2</v>
      </c>
      <c r="DR104" s="8">
        <v>2</v>
      </c>
      <c r="DS104" s="8">
        <v>2</v>
      </c>
      <c r="DT104" s="8">
        <v>5</v>
      </c>
      <c r="DU104" s="8" t="s">
        <v>275</v>
      </c>
      <c r="DV104" s="8">
        <v>1</v>
      </c>
      <c r="DW104" s="8">
        <v>5</v>
      </c>
      <c r="DX104" s="8">
        <v>2</v>
      </c>
      <c r="DY104" s="8">
        <v>32</v>
      </c>
      <c r="DZ104" s="8" t="s">
        <v>223</v>
      </c>
      <c r="EA104" s="8"/>
      <c r="EB104" s="8" t="s">
        <v>223</v>
      </c>
      <c r="EC104" s="8" t="s">
        <v>223</v>
      </c>
      <c r="ED104" s="8">
        <v>5</v>
      </c>
      <c r="EE104" s="8">
        <v>54.305270362765228</v>
      </c>
      <c r="EF104" s="8">
        <v>1</v>
      </c>
      <c r="EG104" s="8">
        <v>0</v>
      </c>
      <c r="EH104" s="8">
        <v>0</v>
      </c>
      <c r="EI104" s="8">
        <v>0</v>
      </c>
      <c r="EJ104" s="8">
        <v>0</v>
      </c>
      <c r="EK104" s="8">
        <v>1</v>
      </c>
      <c r="EL104" s="8">
        <v>1</v>
      </c>
      <c r="EM104" s="11">
        <v>1</v>
      </c>
      <c r="EN104" s="11">
        <v>1.6952027736725599</v>
      </c>
      <c r="EO104" s="11">
        <v>1.7617766298028199</v>
      </c>
      <c r="EP104" s="11">
        <v>12.3666728578771</v>
      </c>
      <c r="EQ104" s="11">
        <v>101.401548397832</v>
      </c>
      <c r="ER104" s="11">
        <v>1.0002865501976701</v>
      </c>
      <c r="ES104" s="11">
        <v>120.32137817487499</v>
      </c>
      <c r="ET104" s="13">
        <v>32.698998000000003</v>
      </c>
      <c r="EU104" s="13">
        <v>-114.52149199999999</v>
      </c>
      <c r="EV104" s="8">
        <v>60</v>
      </c>
      <c r="EW104" s="8">
        <v>219</v>
      </c>
      <c r="EX104" s="11">
        <v>42.1</v>
      </c>
      <c r="EY104" s="8">
        <v>1</v>
      </c>
      <c r="EZ104" s="8">
        <v>0</v>
      </c>
      <c r="FA104" s="8">
        <v>1</v>
      </c>
      <c r="FB104" s="8">
        <v>0</v>
      </c>
      <c r="FC104" s="8">
        <v>0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0</v>
      </c>
      <c r="FJ104" s="8">
        <v>0</v>
      </c>
      <c r="FK104" s="8">
        <v>1</v>
      </c>
      <c r="FL104" s="8" t="s">
        <v>460</v>
      </c>
      <c r="FM104" s="8">
        <v>1</v>
      </c>
      <c r="FN104" s="9" t="e">
        <v>#NULL!</v>
      </c>
      <c r="FO104" s="9" t="e">
        <v>#NULL!</v>
      </c>
      <c r="FP104" s="9" t="e">
        <v>#NULL!</v>
      </c>
      <c r="FQ104" s="9" t="e">
        <v>#NULL!</v>
      </c>
      <c r="FR104" s="9" t="e">
        <v>#NULL!</v>
      </c>
      <c r="FS104" s="9" t="e">
        <v>#NULL!</v>
      </c>
      <c r="FT104" s="9" t="e">
        <v>#NULL!</v>
      </c>
      <c r="FU104" s="9" t="e">
        <v>#NULL!</v>
      </c>
      <c r="FV104" s="11">
        <v>62</v>
      </c>
      <c r="FW104" s="11">
        <v>39.86836628511967</v>
      </c>
      <c r="FX104" s="8">
        <v>50</v>
      </c>
      <c r="FY104" s="8">
        <v>1</v>
      </c>
      <c r="FZ104" s="8">
        <v>0</v>
      </c>
      <c r="GA104" s="8">
        <v>0</v>
      </c>
      <c r="GB104" s="8">
        <v>0</v>
      </c>
      <c r="GC104" s="8">
        <v>0</v>
      </c>
      <c r="GD104" s="11">
        <v>0</v>
      </c>
      <c r="GE104" s="9" t="e">
        <v>#NULL!</v>
      </c>
      <c r="GF104" s="11">
        <v>0</v>
      </c>
      <c r="GG104" s="8"/>
      <c r="GH104" s="8"/>
      <c r="GI104" s="8"/>
      <c r="GJ104" s="9" t="e">
        <v>#NULL!</v>
      </c>
      <c r="GK104" s="8" t="s">
        <v>227</v>
      </c>
      <c r="GL104" s="8"/>
      <c r="GM104" s="9" t="e">
        <v>#NULL!</v>
      </c>
      <c r="GN104" s="9" t="e">
        <v>#NULL!</v>
      </c>
      <c r="GO104" s="9" t="e">
        <v>#NULL!</v>
      </c>
      <c r="GP104" s="9" t="e">
        <v>#NULL!</v>
      </c>
      <c r="GQ104" s="9" t="e">
        <v>#NULL!</v>
      </c>
    </row>
    <row r="105" spans="1:199" x14ac:dyDescent="0.2">
      <c r="A105" s="8" t="s">
        <v>655</v>
      </c>
      <c r="B105" s="11">
        <v>0.49</v>
      </c>
      <c r="C105" s="11">
        <v>32.33</v>
      </c>
      <c r="D105" s="7">
        <f>(0.07)/(SQRT(2))</f>
        <v>4.9497474683058325E-2</v>
      </c>
      <c r="E105" s="9" t="e">
        <v>#NULL!</v>
      </c>
      <c r="F105" s="11">
        <v>0.12</v>
      </c>
      <c r="G105" s="7">
        <f>0.05/SQRT(2)</f>
        <v>3.5355339059327376E-2</v>
      </c>
      <c r="H105" s="8">
        <v>2</v>
      </c>
      <c r="I105" s="10">
        <v>43291</v>
      </c>
      <c r="J105" s="8">
        <v>2</v>
      </c>
      <c r="K105" s="8">
        <v>2</v>
      </c>
      <c r="L105" s="8">
        <v>21</v>
      </c>
      <c r="M105" s="8">
        <v>68</v>
      </c>
      <c r="N105" s="10">
        <v>24889</v>
      </c>
      <c r="O105" s="8">
        <v>1</v>
      </c>
      <c r="P105" s="9" t="e">
        <v>#NULL!</v>
      </c>
      <c r="Q105" s="9" t="e">
        <v>#NULL!</v>
      </c>
      <c r="R105" s="9" t="e">
        <v>#NULL!</v>
      </c>
      <c r="S105" s="9" t="e">
        <v>#NULL!</v>
      </c>
      <c r="T105" s="8">
        <v>1</v>
      </c>
      <c r="U105" s="9" t="e">
        <v>#NULL!</v>
      </c>
      <c r="V105" s="9" t="e">
        <v>#NULL!</v>
      </c>
      <c r="W105" s="9" t="e">
        <v>#NULL!</v>
      </c>
      <c r="X105" s="8"/>
      <c r="Y105" s="8">
        <v>1</v>
      </c>
      <c r="Z105" s="8">
        <v>5</v>
      </c>
      <c r="AA105" s="8">
        <v>3</v>
      </c>
      <c r="AB105" s="8">
        <v>1</v>
      </c>
      <c r="AC105" s="8">
        <v>2</v>
      </c>
      <c r="AD105" s="8"/>
      <c r="AE105" s="8">
        <v>2</v>
      </c>
      <c r="AF105" s="8"/>
      <c r="AG105" s="8">
        <v>62</v>
      </c>
      <c r="AH105" s="8" t="s">
        <v>223</v>
      </c>
      <c r="AI105" s="8" t="s">
        <v>223</v>
      </c>
      <c r="AJ105" s="8" t="s">
        <v>223</v>
      </c>
      <c r="AK105" s="8" t="s">
        <v>223</v>
      </c>
      <c r="AL105" s="8" t="s">
        <v>223</v>
      </c>
      <c r="AM105" s="8" t="s">
        <v>223</v>
      </c>
      <c r="AN105" s="8" t="s">
        <v>223</v>
      </c>
      <c r="AO105" s="8" t="s">
        <v>223</v>
      </c>
      <c r="AP105" s="9" t="e">
        <v>#NULL!</v>
      </c>
      <c r="AQ105" s="8" t="s">
        <v>224</v>
      </c>
      <c r="AR105" s="8" t="s">
        <v>223</v>
      </c>
      <c r="AS105" s="8" t="s">
        <v>223</v>
      </c>
      <c r="AT105" s="8" t="s">
        <v>223</v>
      </c>
      <c r="AU105" s="8" t="s">
        <v>223</v>
      </c>
      <c r="AV105" s="8" t="s">
        <v>223</v>
      </c>
      <c r="AW105" s="8" t="s">
        <v>223</v>
      </c>
      <c r="AX105" s="8" t="s">
        <v>223</v>
      </c>
      <c r="AY105" s="8" t="s">
        <v>223</v>
      </c>
      <c r="AZ105" s="8" t="s">
        <v>223</v>
      </c>
      <c r="BA105" s="8" t="s">
        <v>223</v>
      </c>
      <c r="BB105" s="8" t="s">
        <v>223</v>
      </c>
      <c r="BC105" s="8"/>
      <c r="BD105" s="8" t="s">
        <v>514</v>
      </c>
      <c r="BE105" s="8">
        <v>1</v>
      </c>
      <c r="BF105" s="8">
        <v>1</v>
      </c>
      <c r="BG105" s="8">
        <v>5</v>
      </c>
      <c r="BH105" s="8">
        <v>2</v>
      </c>
      <c r="BI105" s="8">
        <v>2</v>
      </c>
      <c r="BJ105" s="8">
        <v>1</v>
      </c>
      <c r="BK105" s="8"/>
      <c r="BL105" s="8">
        <v>1</v>
      </c>
      <c r="BM105" s="8"/>
      <c r="BN105" s="8">
        <v>2</v>
      </c>
      <c r="BO105" s="8">
        <v>1</v>
      </c>
      <c r="BP105" s="8"/>
      <c r="BQ105" s="8">
        <v>3</v>
      </c>
      <c r="BR105" s="8"/>
      <c r="BS105" s="8">
        <v>3</v>
      </c>
      <c r="BT105" s="8"/>
      <c r="BU105" s="8">
        <v>3</v>
      </c>
      <c r="BV105" s="8"/>
      <c r="BW105" s="8">
        <v>21</v>
      </c>
      <c r="BX105" s="8">
        <v>4</v>
      </c>
      <c r="BY105" s="8"/>
      <c r="BZ105" s="8">
        <v>1</v>
      </c>
      <c r="CA105" s="8">
        <v>31</v>
      </c>
      <c r="CB105" s="8" t="s">
        <v>224</v>
      </c>
      <c r="CC105" s="8"/>
      <c r="CD105" s="8">
        <v>2</v>
      </c>
      <c r="CE105" s="8"/>
      <c r="CF105" s="8">
        <v>1</v>
      </c>
      <c r="CG105" s="8">
        <v>1</v>
      </c>
      <c r="CH105" s="8">
        <v>2</v>
      </c>
      <c r="CI105" s="8">
        <v>2</v>
      </c>
      <c r="CJ105" s="8">
        <v>2</v>
      </c>
      <c r="CK105" s="8">
        <v>1</v>
      </c>
      <c r="CL105" s="8">
        <v>2</v>
      </c>
      <c r="CM105" s="8">
        <v>2</v>
      </c>
      <c r="CN105" s="8">
        <v>2</v>
      </c>
      <c r="CO105" s="8">
        <v>2</v>
      </c>
      <c r="CP105" s="8">
        <v>1</v>
      </c>
      <c r="CQ105" s="8">
        <v>2</v>
      </c>
      <c r="CR105" s="8">
        <v>2</v>
      </c>
      <c r="CS105" s="8">
        <v>2</v>
      </c>
      <c r="CT105" s="8">
        <v>4</v>
      </c>
      <c r="CU105" s="8">
        <v>2</v>
      </c>
      <c r="CV105" s="8">
        <v>5</v>
      </c>
      <c r="CW105" s="8">
        <v>4</v>
      </c>
      <c r="CX105" s="8">
        <v>149</v>
      </c>
      <c r="CY105" s="8">
        <v>2</v>
      </c>
      <c r="CZ105" s="8">
        <v>1</v>
      </c>
      <c r="DA105" s="8">
        <v>3</v>
      </c>
      <c r="DB105" s="8">
        <v>2</v>
      </c>
      <c r="DC105" s="8">
        <v>2</v>
      </c>
      <c r="DD105" s="8">
        <v>2</v>
      </c>
      <c r="DE105" s="8">
        <v>2</v>
      </c>
      <c r="DF105" s="8">
        <v>2</v>
      </c>
      <c r="DG105" s="8">
        <v>2</v>
      </c>
      <c r="DH105" s="8">
        <v>2</v>
      </c>
      <c r="DI105" s="8">
        <v>2</v>
      </c>
      <c r="DJ105" s="8">
        <v>1</v>
      </c>
      <c r="DK105" s="8">
        <v>2</v>
      </c>
      <c r="DL105" s="8">
        <v>1</v>
      </c>
      <c r="DM105" s="8">
        <v>2</v>
      </c>
      <c r="DN105" s="8">
        <v>2</v>
      </c>
      <c r="DO105" s="8">
        <v>2</v>
      </c>
      <c r="DP105" s="8">
        <v>2</v>
      </c>
      <c r="DQ105" s="8">
        <v>2</v>
      </c>
      <c r="DR105" s="8">
        <v>2</v>
      </c>
      <c r="DS105" s="8">
        <v>2</v>
      </c>
      <c r="DT105" s="8">
        <v>6</v>
      </c>
      <c r="DU105" s="8" t="s">
        <v>223</v>
      </c>
      <c r="DV105" s="9" t="e">
        <v>#NULL!</v>
      </c>
      <c r="DW105" s="8">
        <v>6</v>
      </c>
      <c r="DX105" s="9" t="e">
        <v>#NULL!</v>
      </c>
      <c r="DY105" s="8">
        <v>32</v>
      </c>
      <c r="DZ105" s="8" t="s">
        <v>223</v>
      </c>
      <c r="EA105" s="8"/>
      <c r="EB105" s="8" t="s">
        <v>223</v>
      </c>
      <c r="EC105" s="8" t="s">
        <v>223</v>
      </c>
      <c r="ED105" s="8">
        <v>6</v>
      </c>
      <c r="EE105" s="8">
        <v>50.381930184804929</v>
      </c>
      <c r="EF105" s="8">
        <v>1</v>
      </c>
      <c r="EG105" s="8">
        <v>0</v>
      </c>
      <c r="EH105" s="8">
        <v>1</v>
      </c>
      <c r="EI105" s="8">
        <v>0</v>
      </c>
      <c r="EJ105" s="8">
        <v>0</v>
      </c>
      <c r="EK105" s="8">
        <v>2</v>
      </c>
      <c r="EL105" s="8">
        <v>1</v>
      </c>
      <c r="EM105" s="11">
        <v>1</v>
      </c>
      <c r="EN105" s="11">
        <v>2.1426586106683598</v>
      </c>
      <c r="EO105" s="11">
        <v>0.95396926983391395</v>
      </c>
      <c r="EP105" s="11">
        <v>10.4990806654591</v>
      </c>
      <c r="EQ105" s="11">
        <v>88.680173158302594</v>
      </c>
      <c r="ER105" s="9" t="e">
        <v>#NULL!</v>
      </c>
      <c r="ES105" s="11">
        <v>141.81339501224599</v>
      </c>
      <c r="ET105" s="13">
        <v>32.487855000000003</v>
      </c>
      <c r="EU105" s="13">
        <v>-114.75846799999999</v>
      </c>
      <c r="EV105" s="8">
        <v>63</v>
      </c>
      <c r="EW105" s="8">
        <v>149</v>
      </c>
      <c r="EX105" s="11">
        <v>26</v>
      </c>
      <c r="EY105" s="8">
        <v>0</v>
      </c>
      <c r="EZ105" s="8">
        <v>0</v>
      </c>
      <c r="FA105" s="8">
        <v>1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1</v>
      </c>
      <c r="FJ105" s="8">
        <v>0</v>
      </c>
      <c r="FK105" s="8">
        <v>1</v>
      </c>
      <c r="FL105" s="8" t="s">
        <v>649</v>
      </c>
      <c r="FM105" s="8">
        <v>1</v>
      </c>
      <c r="FN105" s="9" t="e">
        <v>#NULL!</v>
      </c>
      <c r="FO105" s="9" t="e">
        <v>#NULL!</v>
      </c>
      <c r="FP105" s="9" t="e">
        <v>#NULL!</v>
      </c>
      <c r="FQ105" s="9" t="e">
        <v>#NULL!</v>
      </c>
      <c r="FR105" s="9" t="e">
        <v>#NULL!</v>
      </c>
      <c r="FS105" s="9" t="e">
        <v>#NULL!</v>
      </c>
      <c r="FT105" s="9" t="e">
        <v>#NULL!</v>
      </c>
      <c r="FU105" s="9" t="e">
        <v>#NULL!</v>
      </c>
      <c r="FV105" s="11">
        <v>64</v>
      </c>
      <c r="FW105" s="11">
        <v>25.572998046875</v>
      </c>
      <c r="FX105" s="8">
        <v>50</v>
      </c>
      <c r="FY105" s="8">
        <v>1</v>
      </c>
      <c r="FZ105" s="8">
        <v>0</v>
      </c>
      <c r="GA105" s="8">
        <v>1</v>
      </c>
      <c r="GB105" s="8">
        <v>0</v>
      </c>
      <c r="GC105" s="8">
        <v>0</v>
      </c>
      <c r="GD105" s="11">
        <v>0</v>
      </c>
      <c r="GE105" s="9" t="e">
        <v>#NULL!</v>
      </c>
      <c r="GF105" s="11">
        <v>0</v>
      </c>
      <c r="GG105" s="8" t="s">
        <v>476</v>
      </c>
      <c r="GH105" s="8"/>
      <c r="GI105" s="8"/>
      <c r="GJ105" s="9" t="e">
        <v>#NULL!</v>
      </c>
      <c r="GK105" s="8" t="s">
        <v>227</v>
      </c>
      <c r="GL105" s="8"/>
      <c r="GM105" s="9" t="e">
        <v>#NULL!</v>
      </c>
      <c r="GN105" s="9" t="e">
        <v>#NULL!</v>
      </c>
      <c r="GO105" s="9" t="e">
        <v>#NULL!</v>
      </c>
      <c r="GP105" s="9" t="e">
        <v>#NULL!</v>
      </c>
      <c r="GQ105" s="9" t="e">
        <v>#NULL!</v>
      </c>
    </row>
    <row r="106" spans="1:199" x14ac:dyDescent="0.2">
      <c r="A106" s="8" t="s">
        <v>573</v>
      </c>
      <c r="B106" s="11">
        <v>0.81</v>
      </c>
      <c r="C106" s="11">
        <v>27.08</v>
      </c>
      <c r="D106" s="7">
        <f>(0.07)/(SQRT(2))</f>
        <v>4.9497474683058325E-2</v>
      </c>
      <c r="E106" s="9" t="e">
        <v>#NULL!</v>
      </c>
      <c r="F106" s="11">
        <v>0.68</v>
      </c>
      <c r="G106" s="7">
        <f>0.05/SQRT(2)</f>
        <v>3.5355339059327376E-2</v>
      </c>
      <c r="H106" s="8">
        <v>2</v>
      </c>
      <c r="I106" s="10">
        <v>43291</v>
      </c>
      <c r="J106" s="8">
        <v>2</v>
      </c>
      <c r="K106" s="8">
        <v>2</v>
      </c>
      <c r="L106" s="8">
        <v>16</v>
      </c>
      <c r="M106" s="8">
        <v>76</v>
      </c>
      <c r="N106" s="10">
        <v>27806</v>
      </c>
      <c r="O106" s="8">
        <v>1</v>
      </c>
      <c r="P106" s="9" t="e">
        <v>#NULL!</v>
      </c>
      <c r="Q106" s="9" t="e">
        <v>#NULL!</v>
      </c>
      <c r="R106" s="9" t="e">
        <v>#NULL!</v>
      </c>
      <c r="S106" s="9" t="e">
        <v>#NULL!</v>
      </c>
      <c r="T106" s="8">
        <v>1</v>
      </c>
      <c r="U106" s="9" t="e">
        <v>#NULL!</v>
      </c>
      <c r="V106" s="9" t="e">
        <v>#NULL!</v>
      </c>
      <c r="W106" s="9" t="e">
        <v>#NULL!</v>
      </c>
      <c r="X106" s="8"/>
      <c r="Y106" s="8">
        <v>4</v>
      </c>
      <c r="Z106" s="8">
        <v>5</v>
      </c>
      <c r="AA106" s="8">
        <v>3</v>
      </c>
      <c r="AB106" s="8">
        <v>3</v>
      </c>
      <c r="AC106" s="8">
        <v>2</v>
      </c>
      <c r="AD106" s="8"/>
      <c r="AE106" s="8">
        <v>2</v>
      </c>
      <c r="AF106" s="8"/>
      <c r="AG106" s="8">
        <v>62</v>
      </c>
      <c r="AH106" s="8" t="s">
        <v>223</v>
      </c>
      <c r="AI106" s="8" t="s">
        <v>223</v>
      </c>
      <c r="AJ106" s="8" t="s">
        <v>223</v>
      </c>
      <c r="AK106" s="8" t="s">
        <v>223</v>
      </c>
      <c r="AL106" s="8" t="s">
        <v>223</v>
      </c>
      <c r="AM106" s="8" t="s">
        <v>223</v>
      </c>
      <c r="AN106" s="8" t="s">
        <v>223</v>
      </c>
      <c r="AO106" s="8" t="s">
        <v>223</v>
      </c>
      <c r="AP106" s="9" t="e">
        <v>#NULL!</v>
      </c>
      <c r="AQ106" s="8" t="s">
        <v>224</v>
      </c>
      <c r="AR106" s="8" t="s">
        <v>223</v>
      </c>
      <c r="AS106" s="8" t="s">
        <v>223</v>
      </c>
      <c r="AT106" s="8" t="s">
        <v>223</v>
      </c>
      <c r="AU106" s="8" t="s">
        <v>223</v>
      </c>
      <c r="AV106" s="8" t="s">
        <v>224</v>
      </c>
      <c r="AW106" s="8" t="s">
        <v>223</v>
      </c>
      <c r="AX106" s="8" t="s">
        <v>223</v>
      </c>
      <c r="AY106" s="8" t="s">
        <v>223</v>
      </c>
      <c r="AZ106" s="8" t="s">
        <v>223</v>
      </c>
      <c r="BA106" s="8" t="s">
        <v>223</v>
      </c>
      <c r="BB106" s="8" t="s">
        <v>223</v>
      </c>
      <c r="BC106" s="8"/>
      <c r="BD106" s="8" t="s">
        <v>344</v>
      </c>
      <c r="BE106" s="8">
        <v>2</v>
      </c>
      <c r="BF106" s="8">
        <v>2</v>
      </c>
      <c r="BG106" s="8">
        <v>5</v>
      </c>
      <c r="BH106" s="8">
        <v>2</v>
      </c>
      <c r="BI106" s="8">
        <v>2</v>
      </c>
      <c r="BJ106" s="8">
        <v>1</v>
      </c>
      <c r="BK106" s="8"/>
      <c r="BL106" s="8">
        <v>2</v>
      </c>
      <c r="BM106" s="8"/>
      <c r="BN106" s="8">
        <v>2</v>
      </c>
      <c r="BO106" s="8">
        <v>1</v>
      </c>
      <c r="BP106" s="8"/>
      <c r="BQ106" s="8">
        <v>1</v>
      </c>
      <c r="BR106" s="8"/>
      <c r="BS106" s="8">
        <v>3</v>
      </c>
      <c r="BT106" s="8"/>
      <c r="BU106" s="8">
        <v>1</v>
      </c>
      <c r="BV106" s="8"/>
      <c r="BW106" s="8">
        <v>21</v>
      </c>
      <c r="BX106" s="8">
        <v>4</v>
      </c>
      <c r="BY106" s="8"/>
      <c r="BZ106" s="8">
        <v>1</v>
      </c>
      <c r="CA106" s="8">
        <v>31</v>
      </c>
      <c r="CB106" s="8" t="s">
        <v>224</v>
      </c>
      <c r="CC106" s="8"/>
      <c r="CD106" s="8">
        <v>2</v>
      </c>
      <c r="CE106" s="8"/>
      <c r="CF106" s="8">
        <v>1</v>
      </c>
      <c r="CG106" s="8">
        <v>1</v>
      </c>
      <c r="CH106" s="8">
        <v>2</v>
      </c>
      <c r="CI106" s="8">
        <v>2</v>
      </c>
      <c r="CJ106" s="8">
        <v>2</v>
      </c>
      <c r="CK106" s="8">
        <v>2</v>
      </c>
      <c r="CL106" s="8">
        <v>2</v>
      </c>
      <c r="CM106" s="8">
        <v>2</v>
      </c>
      <c r="CN106" s="8">
        <v>2</v>
      </c>
      <c r="CO106" s="8">
        <v>2</v>
      </c>
      <c r="CP106" s="8">
        <v>2</v>
      </c>
      <c r="CQ106" s="8">
        <v>2</v>
      </c>
      <c r="CR106" s="8">
        <v>2</v>
      </c>
      <c r="CS106" s="8">
        <v>2</v>
      </c>
      <c r="CT106" s="8">
        <v>4</v>
      </c>
      <c r="CU106" s="8">
        <v>3</v>
      </c>
      <c r="CV106" s="8">
        <v>5</v>
      </c>
      <c r="CW106" s="8">
        <v>5</v>
      </c>
      <c r="CX106" s="8">
        <v>210</v>
      </c>
      <c r="CY106" s="8">
        <v>2</v>
      </c>
      <c r="CZ106" s="8">
        <v>1</v>
      </c>
      <c r="DA106" s="8">
        <v>4</v>
      </c>
      <c r="DB106" s="8">
        <v>2</v>
      </c>
      <c r="DC106" s="8">
        <v>2</v>
      </c>
      <c r="DD106" s="8">
        <v>2</v>
      </c>
      <c r="DE106" s="8">
        <v>2</v>
      </c>
      <c r="DF106" s="8">
        <v>2</v>
      </c>
      <c r="DG106" s="8">
        <v>2</v>
      </c>
      <c r="DH106" s="8">
        <v>2</v>
      </c>
      <c r="DI106" s="8">
        <v>2</v>
      </c>
      <c r="DJ106" s="8">
        <v>1</v>
      </c>
      <c r="DK106" s="8">
        <v>1</v>
      </c>
      <c r="DL106" s="8">
        <v>2</v>
      </c>
      <c r="DM106" s="8">
        <v>2</v>
      </c>
      <c r="DN106" s="8">
        <v>2</v>
      </c>
      <c r="DO106" s="8">
        <v>2</v>
      </c>
      <c r="DP106" s="8">
        <v>2</v>
      </c>
      <c r="DQ106" s="8">
        <v>2</v>
      </c>
      <c r="DR106" s="8">
        <v>2</v>
      </c>
      <c r="DS106" s="8">
        <v>2</v>
      </c>
      <c r="DT106" s="8">
        <v>6</v>
      </c>
      <c r="DU106" s="8" t="s">
        <v>223</v>
      </c>
      <c r="DV106" s="9" t="e">
        <v>#NULL!</v>
      </c>
      <c r="DW106" s="8">
        <v>6</v>
      </c>
      <c r="DX106" s="9" t="e">
        <v>#NULL!</v>
      </c>
      <c r="DY106" s="8">
        <v>32</v>
      </c>
      <c r="DZ106" s="8" t="s">
        <v>223</v>
      </c>
      <c r="EA106" s="8"/>
      <c r="EB106" s="8" t="s">
        <v>223</v>
      </c>
      <c r="EC106" s="8" t="s">
        <v>223</v>
      </c>
      <c r="ED106" s="8">
        <v>3</v>
      </c>
      <c r="EE106" s="8">
        <v>42.395619438740589</v>
      </c>
      <c r="EF106" s="8">
        <v>1</v>
      </c>
      <c r="EG106" s="8">
        <v>1</v>
      </c>
      <c r="EH106" s="8">
        <v>0</v>
      </c>
      <c r="EI106" s="8">
        <v>0</v>
      </c>
      <c r="EJ106" s="8">
        <v>0</v>
      </c>
      <c r="EK106" s="8">
        <v>2</v>
      </c>
      <c r="EL106" s="8">
        <v>1</v>
      </c>
      <c r="EM106" s="11">
        <v>1</v>
      </c>
      <c r="EN106" s="11">
        <v>1.05948032009118</v>
      </c>
      <c r="EO106" s="11">
        <v>3.9357269185096002</v>
      </c>
      <c r="EP106" s="11">
        <v>6.8067575226705097</v>
      </c>
      <c r="EQ106" s="11">
        <v>56.551553620347804</v>
      </c>
      <c r="ER106" s="11">
        <v>0.63677791679158602</v>
      </c>
      <c r="ES106" s="11">
        <v>110.013894693983</v>
      </c>
      <c r="ET106" s="13">
        <v>32.589911999999998</v>
      </c>
      <c r="EU106" s="13">
        <v>-114.704148</v>
      </c>
      <c r="EV106" s="8">
        <v>64</v>
      </c>
      <c r="EW106" s="8">
        <v>275</v>
      </c>
      <c r="EX106" s="11">
        <v>47.3</v>
      </c>
      <c r="EY106" s="8">
        <v>0</v>
      </c>
      <c r="EZ106" s="8">
        <v>0</v>
      </c>
      <c r="FA106" s="8">
        <v>1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1</v>
      </c>
      <c r="FH106" s="8">
        <v>0</v>
      </c>
      <c r="FI106" s="8">
        <v>0</v>
      </c>
      <c r="FJ106" s="8">
        <v>0</v>
      </c>
      <c r="FK106" s="8">
        <v>1</v>
      </c>
      <c r="FL106" s="8" t="s">
        <v>575</v>
      </c>
      <c r="FM106" s="8">
        <v>1</v>
      </c>
      <c r="FN106" s="9" t="e">
        <v>#NULL!</v>
      </c>
      <c r="FO106" s="9" t="e">
        <v>#NULL!</v>
      </c>
      <c r="FP106" s="9" t="e">
        <v>#NULL!</v>
      </c>
      <c r="FQ106" s="9" t="e">
        <v>#NULL!</v>
      </c>
      <c r="FR106" s="9" t="e">
        <v>#NULL!</v>
      </c>
      <c r="FS106" s="8">
        <v>1</v>
      </c>
      <c r="FT106" s="9" t="e">
        <v>#NULL!</v>
      </c>
      <c r="FU106" s="9" t="e">
        <v>#NULL!</v>
      </c>
      <c r="FV106" s="11">
        <v>65</v>
      </c>
      <c r="FW106" s="11">
        <v>34.94201183431953</v>
      </c>
      <c r="FX106" s="8">
        <v>40</v>
      </c>
      <c r="FY106" s="8">
        <v>1</v>
      </c>
      <c r="FZ106" s="8">
        <v>1</v>
      </c>
      <c r="GA106" s="8">
        <v>0</v>
      </c>
      <c r="GB106" s="8">
        <v>0</v>
      </c>
      <c r="GC106" s="8">
        <v>0</v>
      </c>
      <c r="GD106" s="11">
        <v>0</v>
      </c>
      <c r="GE106" s="9" t="e">
        <v>#NULL!</v>
      </c>
      <c r="GF106" s="11">
        <v>0</v>
      </c>
      <c r="GG106" s="8"/>
      <c r="GH106" s="8"/>
      <c r="GI106" s="8"/>
      <c r="GJ106" s="9" t="e">
        <v>#NULL!</v>
      </c>
      <c r="GK106" s="8" t="s">
        <v>227</v>
      </c>
      <c r="GL106" s="8"/>
      <c r="GM106" s="9" t="e">
        <v>#NULL!</v>
      </c>
      <c r="GN106" s="9" t="e">
        <v>#NULL!</v>
      </c>
      <c r="GO106" s="9" t="e">
        <v>#NULL!</v>
      </c>
      <c r="GP106" s="9" t="e">
        <v>#NULL!</v>
      </c>
      <c r="GQ106" s="9" t="e">
        <v>#NULL!</v>
      </c>
    </row>
    <row r="107" spans="1:199" x14ac:dyDescent="0.2">
      <c r="A107" s="8" t="s">
        <v>650</v>
      </c>
      <c r="B107" s="11">
        <v>5.94</v>
      </c>
      <c r="C107" s="11">
        <v>26.63</v>
      </c>
      <c r="D107" s="11">
        <v>0.25</v>
      </c>
      <c r="E107" s="11">
        <v>0.157</v>
      </c>
      <c r="F107" s="11">
        <v>1.18</v>
      </c>
      <c r="G107" s="7">
        <f>0.05/SQRT(2)</f>
        <v>3.5355339059327376E-2</v>
      </c>
      <c r="H107" s="8">
        <v>2</v>
      </c>
      <c r="I107" s="10">
        <v>43291</v>
      </c>
      <c r="J107" s="8">
        <v>2</v>
      </c>
      <c r="K107" s="8">
        <v>2</v>
      </c>
      <c r="L107" s="8">
        <v>10</v>
      </c>
      <c r="M107" s="8">
        <v>57</v>
      </c>
      <c r="N107" s="10">
        <v>20861</v>
      </c>
      <c r="O107" s="8">
        <v>1</v>
      </c>
      <c r="P107" s="9" t="e">
        <v>#NULL!</v>
      </c>
      <c r="Q107" s="9" t="e">
        <v>#NULL!</v>
      </c>
      <c r="R107" s="9" t="e">
        <v>#NULL!</v>
      </c>
      <c r="S107" s="9" t="e">
        <v>#NULL!</v>
      </c>
      <c r="T107" s="8">
        <v>1</v>
      </c>
      <c r="U107" s="9" t="e">
        <v>#NULL!</v>
      </c>
      <c r="V107" s="9" t="e">
        <v>#NULL!</v>
      </c>
      <c r="W107" s="9" t="e">
        <v>#NULL!</v>
      </c>
      <c r="X107" s="8"/>
      <c r="Y107" s="8">
        <v>3</v>
      </c>
      <c r="Z107" s="8">
        <v>4</v>
      </c>
      <c r="AA107" s="8">
        <v>3</v>
      </c>
      <c r="AB107" s="8">
        <v>0</v>
      </c>
      <c r="AC107" s="8">
        <v>2</v>
      </c>
      <c r="AD107" s="8"/>
      <c r="AE107" s="8">
        <v>2</v>
      </c>
      <c r="AF107" s="8"/>
      <c r="AG107" s="8">
        <v>2</v>
      </c>
      <c r="AH107" s="8" t="s">
        <v>223</v>
      </c>
      <c r="AI107" s="8" t="s">
        <v>223</v>
      </c>
      <c r="AJ107" s="8" t="s">
        <v>223</v>
      </c>
      <c r="AK107" s="8" t="s">
        <v>223</v>
      </c>
      <c r="AL107" s="8" t="s">
        <v>223</v>
      </c>
      <c r="AM107" s="8" t="s">
        <v>223</v>
      </c>
      <c r="AN107" s="8" t="s">
        <v>223</v>
      </c>
      <c r="AO107" s="8" t="s">
        <v>223</v>
      </c>
      <c r="AP107" s="9" t="e">
        <v>#NULL!</v>
      </c>
      <c r="AQ107" s="8" t="s">
        <v>223</v>
      </c>
      <c r="AR107" s="8" t="s">
        <v>223</v>
      </c>
      <c r="AS107" s="8" t="s">
        <v>223</v>
      </c>
      <c r="AT107" s="8" t="s">
        <v>223</v>
      </c>
      <c r="AU107" s="8" t="s">
        <v>224</v>
      </c>
      <c r="AV107" s="8" t="s">
        <v>223</v>
      </c>
      <c r="AW107" s="8" t="s">
        <v>223</v>
      </c>
      <c r="AX107" s="8" t="s">
        <v>223</v>
      </c>
      <c r="AY107" s="8" t="s">
        <v>223</v>
      </c>
      <c r="AZ107" s="8" t="s">
        <v>223</v>
      </c>
      <c r="BA107" s="8" t="s">
        <v>223</v>
      </c>
      <c r="BB107" s="8" t="s">
        <v>223</v>
      </c>
      <c r="BC107" s="8"/>
      <c r="BD107" s="8" t="s">
        <v>48</v>
      </c>
      <c r="BE107" s="8">
        <v>2</v>
      </c>
      <c r="BF107" s="8">
        <v>2</v>
      </c>
      <c r="BG107" s="8">
        <v>5</v>
      </c>
      <c r="BH107" s="8">
        <v>2</v>
      </c>
      <c r="BI107" s="8">
        <v>2</v>
      </c>
      <c r="BJ107" s="8">
        <v>1</v>
      </c>
      <c r="BK107" s="8"/>
      <c r="BL107" s="8">
        <v>1</v>
      </c>
      <c r="BM107" s="8"/>
      <c r="BN107" s="8">
        <v>2</v>
      </c>
      <c r="BO107" s="8">
        <v>1</v>
      </c>
      <c r="BP107" s="8"/>
      <c r="BQ107" s="8">
        <v>3</v>
      </c>
      <c r="BR107" s="8"/>
      <c r="BS107" s="8">
        <v>3</v>
      </c>
      <c r="BT107" s="8"/>
      <c r="BU107" s="8">
        <v>4</v>
      </c>
      <c r="BV107" s="8" t="s">
        <v>652</v>
      </c>
      <c r="BW107" s="8">
        <v>1</v>
      </c>
      <c r="BX107" s="8">
        <v>4</v>
      </c>
      <c r="BY107" s="8"/>
      <c r="BZ107" s="8">
        <v>1</v>
      </c>
      <c r="CA107" s="8">
        <v>1</v>
      </c>
      <c r="CB107" s="8" t="s">
        <v>224</v>
      </c>
      <c r="CC107" s="8"/>
      <c r="CD107" s="8">
        <v>2</v>
      </c>
      <c r="CE107" s="8"/>
      <c r="CF107" s="8">
        <v>1</v>
      </c>
      <c r="CG107" s="8">
        <v>1</v>
      </c>
      <c r="CH107" s="8">
        <v>2</v>
      </c>
      <c r="CI107" s="8">
        <v>2</v>
      </c>
      <c r="CJ107" s="8">
        <v>2</v>
      </c>
      <c r="CK107" s="8">
        <v>2</v>
      </c>
      <c r="CL107" s="8">
        <v>2</v>
      </c>
      <c r="CM107" s="8">
        <v>2</v>
      </c>
      <c r="CN107" s="8">
        <v>2</v>
      </c>
      <c r="CO107" s="8">
        <v>2</v>
      </c>
      <c r="CP107" s="8">
        <v>2</v>
      </c>
      <c r="CQ107" s="8">
        <v>2</v>
      </c>
      <c r="CR107" s="8">
        <v>2</v>
      </c>
      <c r="CS107" s="8">
        <v>1</v>
      </c>
      <c r="CT107" s="8">
        <v>5</v>
      </c>
      <c r="CU107" s="8">
        <v>2</v>
      </c>
      <c r="CV107" s="8">
        <v>5</v>
      </c>
      <c r="CW107" s="8">
        <v>1</v>
      </c>
      <c r="CX107" s="8">
        <v>183</v>
      </c>
      <c r="CY107" s="8">
        <v>1</v>
      </c>
      <c r="CZ107" s="8">
        <v>2</v>
      </c>
      <c r="DA107" s="8">
        <v>4</v>
      </c>
      <c r="DB107" s="8">
        <v>1</v>
      </c>
      <c r="DC107" s="8">
        <v>2</v>
      </c>
      <c r="DD107" s="8">
        <v>2</v>
      </c>
      <c r="DE107" s="8">
        <v>2</v>
      </c>
      <c r="DF107" s="8">
        <v>2</v>
      </c>
      <c r="DG107" s="8">
        <v>2</v>
      </c>
      <c r="DH107" s="8">
        <v>2</v>
      </c>
      <c r="DI107" s="8">
        <v>2</v>
      </c>
      <c r="DJ107" s="8">
        <v>1</v>
      </c>
      <c r="DK107" s="8">
        <v>2</v>
      </c>
      <c r="DL107" s="8">
        <v>1</v>
      </c>
      <c r="DM107" s="8">
        <v>2</v>
      </c>
      <c r="DN107" s="8">
        <v>2</v>
      </c>
      <c r="DO107" s="8">
        <v>2</v>
      </c>
      <c r="DP107" s="8">
        <v>2</v>
      </c>
      <c r="DQ107" s="8">
        <v>2</v>
      </c>
      <c r="DR107" s="8">
        <v>2</v>
      </c>
      <c r="DS107" s="8">
        <v>2</v>
      </c>
      <c r="DT107" s="8">
        <v>2</v>
      </c>
      <c r="DU107" s="8" t="s">
        <v>223</v>
      </c>
      <c r="DV107" s="9" t="e">
        <v>#NULL!</v>
      </c>
      <c r="DW107" s="8">
        <v>1</v>
      </c>
      <c r="DX107" s="8">
        <v>1</v>
      </c>
      <c r="DY107" s="8">
        <v>1</v>
      </c>
      <c r="DZ107" s="8" t="s">
        <v>224</v>
      </c>
      <c r="EA107" s="8" t="s">
        <v>653</v>
      </c>
      <c r="EB107" s="8" t="s">
        <v>235</v>
      </c>
      <c r="EC107" s="8" t="s">
        <v>224</v>
      </c>
      <c r="ED107" s="8">
        <v>2</v>
      </c>
      <c r="EE107" s="8">
        <v>61.40999315537303</v>
      </c>
      <c r="EF107" s="8">
        <v>1</v>
      </c>
      <c r="EG107" s="8">
        <v>0</v>
      </c>
      <c r="EH107" s="8">
        <v>1</v>
      </c>
      <c r="EI107" s="8">
        <v>0</v>
      </c>
      <c r="EJ107" s="8">
        <v>0</v>
      </c>
      <c r="EK107" s="8">
        <v>2</v>
      </c>
      <c r="EL107" s="8">
        <v>1</v>
      </c>
      <c r="EM107" s="11">
        <v>1</v>
      </c>
      <c r="EN107" s="11">
        <v>1.2576920719312701</v>
      </c>
      <c r="EO107" s="11">
        <v>0.73744034694861005</v>
      </c>
      <c r="EP107" s="11">
        <v>5.9863898699626299</v>
      </c>
      <c r="EQ107" s="11">
        <v>58.355680392889603</v>
      </c>
      <c r="ER107" s="9" t="e">
        <v>#NULL!</v>
      </c>
      <c r="ES107" s="11">
        <v>85.758029622714901</v>
      </c>
      <c r="ET107" s="13">
        <v>32.504576</v>
      </c>
      <c r="EU107" s="13">
        <v>-114.785365</v>
      </c>
      <c r="EV107" s="8">
        <v>60</v>
      </c>
      <c r="EW107" s="8">
        <v>171</v>
      </c>
      <c r="EX107" s="11">
        <v>33.4</v>
      </c>
      <c r="EY107" s="8">
        <v>0</v>
      </c>
      <c r="EZ107" s="8">
        <v>0</v>
      </c>
      <c r="FA107" s="8">
        <v>1</v>
      </c>
      <c r="FB107" s="8">
        <v>0</v>
      </c>
      <c r="FC107" s="8">
        <v>0</v>
      </c>
      <c r="FD107" s="8">
        <v>1</v>
      </c>
      <c r="FE107" s="8">
        <v>0</v>
      </c>
      <c r="FF107" s="8">
        <v>2</v>
      </c>
      <c r="FG107" s="8">
        <v>1</v>
      </c>
      <c r="FH107" s="8">
        <v>1</v>
      </c>
      <c r="FI107" s="8">
        <v>1</v>
      </c>
      <c r="FJ107" s="8">
        <v>0</v>
      </c>
      <c r="FK107" s="8">
        <v>1</v>
      </c>
      <c r="FL107" s="8" t="s">
        <v>649</v>
      </c>
      <c r="FM107" s="8">
        <v>1</v>
      </c>
      <c r="FN107" s="9" t="e">
        <v>#NULL!</v>
      </c>
      <c r="FO107" s="9" t="e">
        <v>#NULL!</v>
      </c>
      <c r="FP107" s="9" t="e">
        <v>#NULL!</v>
      </c>
      <c r="FQ107" s="9" t="e">
        <v>#NULL!</v>
      </c>
      <c r="FR107" s="9" t="e">
        <v>#NULL!</v>
      </c>
      <c r="FS107" s="9" t="e">
        <v>#NULL!</v>
      </c>
      <c r="FT107" s="9" t="e">
        <v>#NULL!</v>
      </c>
      <c r="FU107" s="9" t="e">
        <v>#NULL!</v>
      </c>
      <c r="FV107" s="11">
        <v>61</v>
      </c>
      <c r="FW107" s="11">
        <v>34.57377049180328</v>
      </c>
      <c r="FX107" s="8">
        <v>60</v>
      </c>
      <c r="FY107" s="8">
        <v>1</v>
      </c>
      <c r="FZ107" s="8">
        <v>0</v>
      </c>
      <c r="GA107" s="8">
        <v>1</v>
      </c>
      <c r="GB107" s="8">
        <v>0</v>
      </c>
      <c r="GC107" s="8">
        <v>0</v>
      </c>
      <c r="GD107" s="11">
        <v>0</v>
      </c>
      <c r="GE107" s="11">
        <v>1</v>
      </c>
      <c r="GF107" s="11">
        <v>1</v>
      </c>
      <c r="GG107" s="8" t="s">
        <v>654</v>
      </c>
      <c r="GH107" s="8"/>
      <c r="GI107" s="8"/>
      <c r="GJ107" s="9" t="e">
        <v>#NULL!</v>
      </c>
      <c r="GK107" s="8" t="s">
        <v>227</v>
      </c>
      <c r="GL107" s="8"/>
      <c r="GM107" s="12">
        <v>-6.801377540238053E-2</v>
      </c>
      <c r="GN107" s="12">
        <v>-1.27941782309636E-2</v>
      </c>
      <c r="GO107" s="12">
        <v>-0.39556429332304466</v>
      </c>
      <c r="GP107" s="12">
        <v>0.22898918610044453</v>
      </c>
      <c r="GQ107" s="12">
        <v>0.5700582401260248</v>
      </c>
    </row>
    <row r="108" spans="1:199" x14ac:dyDescent="0.2">
      <c r="A108" s="8" t="s">
        <v>647</v>
      </c>
      <c r="B108" s="11">
        <v>2.5499999999999998</v>
      </c>
      <c r="C108" s="11">
        <v>38.11</v>
      </c>
      <c r="D108" s="11">
        <v>0.08</v>
      </c>
      <c r="E108" s="11">
        <v>0.373</v>
      </c>
      <c r="F108" s="11">
        <v>1.63</v>
      </c>
      <c r="G108" s="7">
        <f>0.05/SQRT(2)</f>
        <v>3.5355339059327376E-2</v>
      </c>
      <c r="H108" s="8">
        <v>2</v>
      </c>
      <c r="I108" s="10">
        <v>43291</v>
      </c>
      <c r="J108" s="8">
        <v>2</v>
      </c>
      <c r="K108" s="8">
        <v>6</v>
      </c>
      <c r="L108" s="8">
        <v>13</v>
      </c>
      <c r="M108" s="8">
        <v>67</v>
      </c>
      <c r="N108" s="10">
        <v>24636</v>
      </c>
      <c r="O108" s="8">
        <v>1</v>
      </c>
      <c r="P108" s="9" t="e">
        <v>#NULL!</v>
      </c>
      <c r="Q108" s="9" t="e">
        <v>#NULL!</v>
      </c>
      <c r="R108" s="9" t="e">
        <v>#NULL!</v>
      </c>
      <c r="S108" s="9" t="e">
        <v>#NULL!</v>
      </c>
      <c r="T108" s="8">
        <v>1</v>
      </c>
      <c r="U108" s="9" t="e">
        <v>#NULL!</v>
      </c>
      <c r="V108" s="9" t="e">
        <v>#NULL!</v>
      </c>
      <c r="W108" s="9" t="e">
        <v>#NULL!</v>
      </c>
      <c r="X108" s="8"/>
      <c r="Y108" s="8">
        <v>1</v>
      </c>
      <c r="Z108" s="8">
        <v>7</v>
      </c>
      <c r="AA108" s="8">
        <v>4</v>
      </c>
      <c r="AB108" s="8">
        <v>0</v>
      </c>
      <c r="AC108" s="8">
        <v>3</v>
      </c>
      <c r="AD108" s="8"/>
      <c r="AE108" s="8">
        <v>2</v>
      </c>
      <c r="AF108" s="8"/>
      <c r="AG108" s="8">
        <v>62</v>
      </c>
      <c r="AH108" s="8" t="s">
        <v>223</v>
      </c>
      <c r="AI108" s="8" t="s">
        <v>223</v>
      </c>
      <c r="AJ108" s="8" t="s">
        <v>223</v>
      </c>
      <c r="AK108" s="8" t="s">
        <v>223</v>
      </c>
      <c r="AL108" s="8" t="s">
        <v>223</v>
      </c>
      <c r="AM108" s="8" t="s">
        <v>223</v>
      </c>
      <c r="AN108" s="8" t="s">
        <v>223</v>
      </c>
      <c r="AO108" s="8" t="s">
        <v>223</v>
      </c>
      <c r="AP108" s="9" t="e">
        <v>#NULL!</v>
      </c>
      <c r="AQ108" s="8" t="s">
        <v>223</v>
      </c>
      <c r="AR108" s="8" t="s">
        <v>223</v>
      </c>
      <c r="AS108" s="8" t="s">
        <v>223</v>
      </c>
      <c r="AT108" s="8" t="s">
        <v>223</v>
      </c>
      <c r="AU108" s="8" t="s">
        <v>223</v>
      </c>
      <c r="AV108" s="8" t="s">
        <v>224</v>
      </c>
      <c r="AW108" s="8" t="s">
        <v>223</v>
      </c>
      <c r="AX108" s="8" t="s">
        <v>223</v>
      </c>
      <c r="AY108" s="8" t="s">
        <v>223</v>
      </c>
      <c r="AZ108" s="8" t="s">
        <v>223</v>
      </c>
      <c r="BA108" s="8" t="s">
        <v>223</v>
      </c>
      <c r="BB108" s="8" t="s">
        <v>223</v>
      </c>
      <c r="BC108" s="8"/>
      <c r="BD108" s="8" t="s">
        <v>344</v>
      </c>
      <c r="BE108" s="8">
        <v>2</v>
      </c>
      <c r="BF108" s="8">
        <v>2</v>
      </c>
      <c r="BG108" s="8">
        <v>5</v>
      </c>
      <c r="BH108" s="8">
        <v>1</v>
      </c>
      <c r="BI108" s="8">
        <v>2</v>
      </c>
      <c r="BJ108" s="8">
        <v>2</v>
      </c>
      <c r="BK108" s="8"/>
      <c r="BL108" s="8">
        <v>2</v>
      </c>
      <c r="BM108" s="8"/>
      <c r="BN108" s="8">
        <v>2</v>
      </c>
      <c r="BO108" s="8">
        <v>1</v>
      </c>
      <c r="BP108" s="8"/>
      <c r="BQ108" s="8">
        <v>3</v>
      </c>
      <c r="BR108" s="8"/>
      <c r="BS108" s="8">
        <v>3</v>
      </c>
      <c r="BT108" s="8"/>
      <c r="BU108" s="8">
        <v>4</v>
      </c>
      <c r="BV108" s="8" t="s">
        <v>309</v>
      </c>
      <c r="BW108" s="8">
        <v>21</v>
      </c>
      <c r="BX108" s="8">
        <v>4</v>
      </c>
      <c r="BY108" s="8"/>
      <c r="BZ108" s="8">
        <v>1</v>
      </c>
      <c r="CA108" s="8">
        <v>31</v>
      </c>
      <c r="CB108" s="8" t="s">
        <v>224</v>
      </c>
      <c r="CC108" s="8"/>
      <c r="CD108" s="8">
        <v>2</v>
      </c>
      <c r="CE108" s="8"/>
      <c r="CF108" s="8">
        <v>1</v>
      </c>
      <c r="CG108" s="8">
        <v>1</v>
      </c>
      <c r="CH108" s="8">
        <v>2</v>
      </c>
      <c r="CI108" s="8">
        <v>2</v>
      </c>
      <c r="CJ108" s="8">
        <v>2</v>
      </c>
      <c r="CK108" s="8">
        <v>2</v>
      </c>
      <c r="CL108" s="8">
        <v>2</v>
      </c>
      <c r="CM108" s="8">
        <v>2</v>
      </c>
      <c r="CN108" s="8">
        <v>2</v>
      </c>
      <c r="CO108" s="8">
        <v>2</v>
      </c>
      <c r="CP108" s="8">
        <v>2</v>
      </c>
      <c r="CQ108" s="8">
        <v>2</v>
      </c>
      <c r="CR108" s="8">
        <v>2</v>
      </c>
      <c r="CS108" s="8">
        <v>2</v>
      </c>
      <c r="CT108" s="8">
        <v>4</v>
      </c>
      <c r="CU108" s="8">
        <v>3</v>
      </c>
      <c r="CV108" s="8">
        <v>5</v>
      </c>
      <c r="CW108" s="8">
        <v>5</v>
      </c>
      <c r="CX108" s="8">
        <v>193</v>
      </c>
      <c r="CY108" s="8">
        <v>1</v>
      </c>
      <c r="CZ108" s="8">
        <v>1</v>
      </c>
      <c r="DA108" s="8">
        <v>4</v>
      </c>
      <c r="DB108" s="8">
        <v>1</v>
      </c>
      <c r="DC108" s="8">
        <v>2</v>
      </c>
      <c r="DD108" s="8">
        <v>2</v>
      </c>
      <c r="DE108" s="8">
        <v>2</v>
      </c>
      <c r="DF108" s="8">
        <v>2</v>
      </c>
      <c r="DG108" s="8">
        <v>2</v>
      </c>
      <c r="DH108" s="8">
        <v>2</v>
      </c>
      <c r="DI108" s="8">
        <v>2</v>
      </c>
      <c r="DJ108" s="8">
        <v>1</v>
      </c>
      <c r="DK108" s="8">
        <v>2</v>
      </c>
      <c r="DL108" s="8">
        <v>2</v>
      </c>
      <c r="DM108" s="8">
        <v>2</v>
      </c>
      <c r="DN108" s="8">
        <v>2</v>
      </c>
      <c r="DO108" s="8">
        <v>2</v>
      </c>
      <c r="DP108" s="8">
        <v>2</v>
      </c>
      <c r="DQ108" s="8">
        <v>2</v>
      </c>
      <c r="DR108" s="8">
        <v>2</v>
      </c>
      <c r="DS108" s="8">
        <v>2</v>
      </c>
      <c r="DT108" s="8">
        <v>6</v>
      </c>
      <c r="DU108" s="8" t="s">
        <v>223</v>
      </c>
      <c r="DV108" s="9" t="e">
        <v>#NULL!</v>
      </c>
      <c r="DW108" s="8">
        <v>5</v>
      </c>
      <c r="DX108" s="8">
        <v>2</v>
      </c>
      <c r="DY108" s="8">
        <v>32</v>
      </c>
      <c r="DZ108" s="8" t="s">
        <v>223</v>
      </c>
      <c r="EA108" s="8"/>
      <c r="EB108" s="8" t="s">
        <v>223</v>
      </c>
      <c r="EC108" s="8" t="s">
        <v>223</v>
      </c>
      <c r="ED108" s="8">
        <v>4</v>
      </c>
      <c r="EE108" s="8">
        <v>51.074606433949349</v>
      </c>
      <c r="EF108" s="8">
        <v>1</v>
      </c>
      <c r="EG108" s="8">
        <v>0</v>
      </c>
      <c r="EH108" s="8">
        <v>0</v>
      </c>
      <c r="EI108" s="8">
        <v>0</v>
      </c>
      <c r="EJ108" s="8">
        <v>0</v>
      </c>
      <c r="EK108" s="8">
        <v>1</v>
      </c>
      <c r="EL108" s="8">
        <v>1</v>
      </c>
      <c r="EM108" s="11">
        <v>1</v>
      </c>
      <c r="EN108" s="11">
        <v>1.8262388703979999</v>
      </c>
      <c r="EO108" s="11">
        <v>1.95430648292545</v>
      </c>
      <c r="EP108" s="11">
        <v>10.334753639118899</v>
      </c>
      <c r="EQ108" s="11">
        <v>69.192820552580798</v>
      </c>
      <c r="ER108" s="11">
        <v>1.0282368956916901</v>
      </c>
      <c r="ES108" s="11">
        <v>284.57489094321301</v>
      </c>
      <c r="ET108" s="13">
        <v>32.487786999999997</v>
      </c>
      <c r="EU108" s="13">
        <v>-114.77023699999999</v>
      </c>
      <c r="EV108" s="8">
        <v>64</v>
      </c>
      <c r="EW108" s="8">
        <v>193</v>
      </c>
      <c r="EX108" s="11">
        <v>33.200000000000003</v>
      </c>
      <c r="EY108" s="8">
        <v>0</v>
      </c>
      <c r="EZ108" s="8">
        <v>0</v>
      </c>
      <c r="FA108" s="8">
        <v>1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1</v>
      </c>
      <c r="FL108" s="8" t="s">
        <v>649</v>
      </c>
      <c r="FM108" s="8">
        <v>1</v>
      </c>
      <c r="FN108" s="9" t="e">
        <v>#NULL!</v>
      </c>
      <c r="FO108" s="9" t="e">
        <v>#NULL!</v>
      </c>
      <c r="FP108" s="9" t="e">
        <v>#NULL!</v>
      </c>
      <c r="FQ108" s="9" t="e">
        <v>#NULL!</v>
      </c>
      <c r="FR108" s="9" t="e">
        <v>#NULL!</v>
      </c>
      <c r="FS108" s="9" t="e">
        <v>#NULL!</v>
      </c>
      <c r="FT108" s="9" t="e">
        <v>#NULL!</v>
      </c>
      <c r="FU108" s="9" t="e">
        <v>#NULL!</v>
      </c>
      <c r="FV108" s="11">
        <v>65</v>
      </c>
      <c r="FW108" s="11">
        <v>32.113372781065088</v>
      </c>
      <c r="FX108" s="8">
        <v>50</v>
      </c>
      <c r="FY108" s="8">
        <v>1</v>
      </c>
      <c r="FZ108" s="8">
        <v>0</v>
      </c>
      <c r="GA108" s="8">
        <v>0</v>
      </c>
      <c r="GB108" s="8">
        <v>0</v>
      </c>
      <c r="GC108" s="8">
        <v>0</v>
      </c>
      <c r="GD108" s="11">
        <v>0</v>
      </c>
      <c r="GE108" s="9" t="e">
        <v>#NULL!</v>
      </c>
      <c r="GF108" s="11">
        <v>0</v>
      </c>
      <c r="GG108" s="8"/>
      <c r="GH108" s="8"/>
      <c r="GI108" s="8"/>
      <c r="GJ108" s="9" t="e">
        <v>#NULL!</v>
      </c>
      <c r="GK108" s="8" t="s">
        <v>227</v>
      </c>
      <c r="GL108" s="8"/>
      <c r="GM108" s="12">
        <v>-0.15350602093083443</v>
      </c>
      <c r="GN108" s="12">
        <v>2.934055482768674E-2</v>
      </c>
      <c r="GO108" s="12">
        <v>-0.36169183378399095</v>
      </c>
      <c r="GP108" s="12">
        <v>-0.15717783293379764</v>
      </c>
      <c r="GQ108" s="12">
        <v>0.13294886525097346</v>
      </c>
    </row>
    <row r="109" spans="1:199" x14ac:dyDescent="0.2">
      <c r="A109" s="8" t="s">
        <v>659</v>
      </c>
      <c r="B109" s="11">
        <v>0.53</v>
      </c>
      <c r="C109" s="11">
        <v>32.729999999999997</v>
      </c>
      <c r="D109" s="7">
        <f t="shared" ref="D109:D114" si="2">(0.07)/(SQRT(2))</f>
        <v>4.9497474683058325E-2</v>
      </c>
      <c r="E109" s="11">
        <v>2.6779999999999999</v>
      </c>
      <c r="F109" s="11">
        <v>0.88</v>
      </c>
      <c r="G109" s="11">
        <v>0.2</v>
      </c>
      <c r="H109" s="8">
        <v>2</v>
      </c>
      <c r="I109" s="10">
        <v>43291</v>
      </c>
      <c r="J109" s="8">
        <v>2</v>
      </c>
      <c r="K109" s="8">
        <v>10</v>
      </c>
      <c r="L109" s="8">
        <v>2</v>
      </c>
      <c r="M109" s="8">
        <v>86</v>
      </c>
      <c r="N109" s="10">
        <v>31687</v>
      </c>
      <c r="O109" s="8">
        <v>1</v>
      </c>
      <c r="P109" s="9" t="e">
        <v>#NULL!</v>
      </c>
      <c r="Q109" s="9" t="e">
        <v>#NULL!</v>
      </c>
      <c r="R109" s="9" t="e">
        <v>#NULL!</v>
      </c>
      <c r="S109" s="9" t="e">
        <v>#NULL!</v>
      </c>
      <c r="T109" s="8">
        <v>1</v>
      </c>
      <c r="U109" s="9" t="e">
        <v>#NULL!</v>
      </c>
      <c r="V109" s="9" t="e">
        <v>#NULL!</v>
      </c>
      <c r="W109" s="9" t="e">
        <v>#NULL!</v>
      </c>
      <c r="X109" s="8"/>
      <c r="Y109" s="8">
        <v>1</v>
      </c>
      <c r="Z109" s="8">
        <v>5</v>
      </c>
      <c r="AA109" s="8">
        <v>3</v>
      </c>
      <c r="AB109" s="8">
        <v>3</v>
      </c>
      <c r="AC109" s="8">
        <v>5</v>
      </c>
      <c r="AD109" s="8"/>
      <c r="AE109" s="8">
        <v>1</v>
      </c>
      <c r="AF109" s="8"/>
      <c r="AG109" s="8">
        <v>62</v>
      </c>
      <c r="AH109" s="8" t="s">
        <v>223</v>
      </c>
      <c r="AI109" s="8" t="s">
        <v>223</v>
      </c>
      <c r="AJ109" s="8" t="s">
        <v>223</v>
      </c>
      <c r="AK109" s="8" t="s">
        <v>223</v>
      </c>
      <c r="AL109" s="8" t="s">
        <v>223</v>
      </c>
      <c r="AM109" s="8" t="s">
        <v>223</v>
      </c>
      <c r="AN109" s="8" t="s">
        <v>223</v>
      </c>
      <c r="AO109" s="8" t="s">
        <v>223</v>
      </c>
      <c r="AP109" s="9" t="e">
        <v>#NULL!</v>
      </c>
      <c r="AQ109" s="8" t="s">
        <v>224</v>
      </c>
      <c r="AR109" s="8" t="s">
        <v>223</v>
      </c>
      <c r="AS109" s="8" t="s">
        <v>223</v>
      </c>
      <c r="AT109" s="8" t="s">
        <v>223</v>
      </c>
      <c r="AU109" s="8" t="s">
        <v>223</v>
      </c>
      <c r="AV109" s="8" t="s">
        <v>223</v>
      </c>
      <c r="AW109" s="8" t="s">
        <v>223</v>
      </c>
      <c r="AX109" s="8" t="s">
        <v>223</v>
      </c>
      <c r="AY109" s="8" t="s">
        <v>223</v>
      </c>
      <c r="AZ109" s="8" t="s">
        <v>223</v>
      </c>
      <c r="BA109" s="8" t="s">
        <v>223</v>
      </c>
      <c r="BB109" s="8" t="s">
        <v>223</v>
      </c>
      <c r="BC109" s="8"/>
      <c r="BD109" s="8" t="s">
        <v>660</v>
      </c>
      <c r="BE109" s="8">
        <v>2</v>
      </c>
      <c r="BF109" s="8">
        <v>2</v>
      </c>
      <c r="BG109" s="8">
        <v>5</v>
      </c>
      <c r="BH109" s="8">
        <v>1</v>
      </c>
      <c r="BI109" s="8">
        <v>1</v>
      </c>
      <c r="BJ109" s="8">
        <v>2</v>
      </c>
      <c r="BK109" s="8"/>
      <c r="BL109" s="8">
        <v>2</v>
      </c>
      <c r="BM109" s="8"/>
      <c r="BN109" s="8">
        <v>2</v>
      </c>
      <c r="BO109" s="8">
        <v>1</v>
      </c>
      <c r="BP109" s="8"/>
      <c r="BQ109" s="8">
        <v>1</v>
      </c>
      <c r="BR109" s="8"/>
      <c r="BS109" s="8">
        <v>3</v>
      </c>
      <c r="BT109" s="8"/>
      <c r="BU109" s="8">
        <v>1</v>
      </c>
      <c r="BV109" s="8"/>
      <c r="BW109" s="8">
        <v>21</v>
      </c>
      <c r="BX109" s="8">
        <v>4</v>
      </c>
      <c r="BY109" s="8"/>
      <c r="BZ109" s="8">
        <v>1</v>
      </c>
      <c r="CA109" s="8">
        <v>31</v>
      </c>
      <c r="CB109" s="8" t="s">
        <v>235</v>
      </c>
      <c r="CC109" s="8"/>
      <c r="CD109" s="8">
        <v>3</v>
      </c>
      <c r="CE109" s="8"/>
      <c r="CF109" s="8">
        <v>1</v>
      </c>
      <c r="CG109" s="8">
        <v>2</v>
      </c>
      <c r="CH109" s="8">
        <v>2</v>
      </c>
      <c r="CI109" s="8">
        <v>2</v>
      </c>
      <c r="CJ109" s="8">
        <v>2</v>
      </c>
      <c r="CK109" s="8">
        <v>2</v>
      </c>
      <c r="CL109" s="8">
        <v>2</v>
      </c>
      <c r="CM109" s="8">
        <v>2</v>
      </c>
      <c r="CN109" s="8">
        <v>2</v>
      </c>
      <c r="CO109" s="8">
        <v>2</v>
      </c>
      <c r="CP109" s="8">
        <v>1</v>
      </c>
      <c r="CQ109" s="8">
        <v>2</v>
      </c>
      <c r="CR109" s="8">
        <v>2</v>
      </c>
      <c r="CS109" s="8">
        <v>2</v>
      </c>
      <c r="CT109" s="8">
        <v>4</v>
      </c>
      <c r="CU109" s="8">
        <v>1</v>
      </c>
      <c r="CV109" s="8">
        <v>5</v>
      </c>
      <c r="CW109" s="8">
        <v>6</v>
      </c>
      <c r="CX109" s="8">
        <v>133</v>
      </c>
      <c r="CY109" s="8">
        <v>2</v>
      </c>
      <c r="CZ109" s="8">
        <v>1</v>
      </c>
      <c r="DA109" s="8">
        <v>3</v>
      </c>
      <c r="DB109" s="8">
        <v>2</v>
      </c>
      <c r="DC109" s="8">
        <v>2</v>
      </c>
      <c r="DD109" s="8">
        <v>2</v>
      </c>
      <c r="DE109" s="8">
        <v>2</v>
      </c>
      <c r="DF109" s="8">
        <v>2</v>
      </c>
      <c r="DG109" s="8">
        <v>2</v>
      </c>
      <c r="DH109" s="8">
        <v>2</v>
      </c>
      <c r="DI109" s="8">
        <v>2</v>
      </c>
      <c r="DJ109" s="8">
        <v>1</v>
      </c>
      <c r="DK109" s="8">
        <v>2</v>
      </c>
      <c r="DL109" s="8">
        <v>1</v>
      </c>
      <c r="DM109" s="8">
        <v>2</v>
      </c>
      <c r="DN109" s="8">
        <v>2</v>
      </c>
      <c r="DO109" s="8">
        <v>2</v>
      </c>
      <c r="DP109" s="8">
        <v>2</v>
      </c>
      <c r="DQ109" s="8">
        <v>2</v>
      </c>
      <c r="DR109" s="8">
        <v>2</v>
      </c>
      <c r="DS109" s="8">
        <v>2</v>
      </c>
      <c r="DT109" s="8">
        <v>6</v>
      </c>
      <c r="DU109" s="8" t="s">
        <v>223</v>
      </c>
      <c r="DV109" s="9" t="e">
        <v>#NULL!</v>
      </c>
      <c r="DW109" s="8">
        <v>6</v>
      </c>
      <c r="DX109" s="9" t="e">
        <v>#NULL!</v>
      </c>
      <c r="DY109" s="8">
        <v>32</v>
      </c>
      <c r="DZ109" s="8" t="s">
        <v>223</v>
      </c>
      <c r="EA109" s="8"/>
      <c r="EB109" s="8" t="s">
        <v>223</v>
      </c>
      <c r="EC109" s="8" t="s">
        <v>223</v>
      </c>
      <c r="ED109" s="8">
        <v>6</v>
      </c>
      <c r="EE109" s="8">
        <v>31.770020533880903</v>
      </c>
      <c r="EF109" s="8">
        <v>1</v>
      </c>
      <c r="EG109" s="8">
        <v>0</v>
      </c>
      <c r="EH109" s="8">
        <v>1</v>
      </c>
      <c r="EI109" s="8">
        <v>0</v>
      </c>
      <c r="EJ109" s="8">
        <v>0</v>
      </c>
      <c r="EK109" s="8">
        <v>2</v>
      </c>
      <c r="EL109" s="8">
        <v>1</v>
      </c>
      <c r="EM109" s="11">
        <v>1</v>
      </c>
      <c r="EN109" s="11">
        <v>2.2366799707199099</v>
      </c>
      <c r="EO109" s="11">
        <v>1.1946387066166</v>
      </c>
      <c r="EP109" s="11">
        <v>9.7585914656980108</v>
      </c>
      <c r="EQ109" s="11">
        <v>86.304025034898203</v>
      </c>
      <c r="ER109" s="11">
        <v>0.99098414890317799</v>
      </c>
      <c r="ES109" s="11">
        <v>117.922629893644</v>
      </c>
      <c r="ET109" s="13">
        <v>32.508408000000003</v>
      </c>
      <c r="EU109" s="13">
        <v>-114.780604</v>
      </c>
      <c r="EV109" s="9" t="e">
        <v>#NULL!</v>
      </c>
      <c r="EW109" s="9" t="e">
        <v>#NULL!</v>
      </c>
      <c r="EX109" s="9" t="e">
        <v>#NULL!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  <c r="FK109" s="9" t="e">
        <v>#NULL!</v>
      </c>
      <c r="FL109" s="8"/>
      <c r="FM109" s="9" t="e">
        <v>#NULL!</v>
      </c>
      <c r="FN109" s="9" t="e">
        <v>#NULL!</v>
      </c>
      <c r="FO109" s="9" t="e">
        <v>#NULL!</v>
      </c>
      <c r="FP109" s="9" t="e">
        <v>#NULL!</v>
      </c>
      <c r="FQ109" s="9" t="e">
        <v>#NULL!</v>
      </c>
      <c r="FR109" s="9" t="e">
        <v>#NULL!</v>
      </c>
      <c r="FS109" s="9" t="e">
        <v>#NULL!</v>
      </c>
      <c r="FT109" s="9" t="e">
        <v>#NULL!</v>
      </c>
      <c r="FU109" s="9" t="e">
        <v>#NULL!</v>
      </c>
      <c r="FV109" s="11">
        <v>66</v>
      </c>
      <c r="FW109" s="11">
        <v>21.464416896235079</v>
      </c>
      <c r="FX109" s="8">
        <v>30</v>
      </c>
      <c r="FY109" s="8">
        <v>1</v>
      </c>
      <c r="FZ109" s="8">
        <v>0</v>
      </c>
      <c r="GA109" s="8">
        <v>1</v>
      </c>
      <c r="GB109" s="8">
        <v>0</v>
      </c>
      <c r="GC109" s="8">
        <v>0</v>
      </c>
      <c r="GD109" s="11">
        <v>0</v>
      </c>
      <c r="GE109" s="9" t="e">
        <v>#NULL!</v>
      </c>
      <c r="GF109" s="11">
        <v>0</v>
      </c>
      <c r="GG109" s="8"/>
      <c r="GH109" s="8"/>
      <c r="GI109" s="8"/>
      <c r="GJ109" s="9" t="e">
        <v>#NULL!</v>
      </c>
      <c r="GK109" s="8" t="s">
        <v>227</v>
      </c>
      <c r="GL109" s="8"/>
      <c r="GM109" s="12">
        <v>-0.24153499639373391</v>
      </c>
      <c r="GN109" s="12">
        <v>0.15943383410966766</v>
      </c>
      <c r="GO109" s="12">
        <v>-3.2573558493964087E-2</v>
      </c>
      <c r="GP109" s="12">
        <v>-0.28705798563548723</v>
      </c>
      <c r="GQ109" s="12">
        <v>0.14535311186918023</v>
      </c>
    </row>
    <row r="110" spans="1:199" x14ac:dyDescent="0.2">
      <c r="A110" s="8" t="s">
        <v>657</v>
      </c>
      <c r="B110" s="11">
        <v>6.16</v>
      </c>
      <c r="C110" s="11">
        <v>12.08</v>
      </c>
      <c r="D110" s="7">
        <f t="shared" si="2"/>
        <v>4.9497474683058325E-2</v>
      </c>
      <c r="E110" s="9" t="e">
        <v>#NULL!</v>
      </c>
      <c r="F110" s="11">
        <v>1.1499999999999999</v>
      </c>
      <c r="G110" s="11">
        <v>0.22</v>
      </c>
      <c r="H110" s="8">
        <v>2</v>
      </c>
      <c r="I110" s="10">
        <v>43291</v>
      </c>
      <c r="J110" s="8">
        <v>2</v>
      </c>
      <c r="K110" s="8">
        <v>5</v>
      </c>
      <c r="L110" s="8">
        <v>7</v>
      </c>
      <c r="M110" s="8">
        <v>45</v>
      </c>
      <c r="N110" s="10">
        <v>16564</v>
      </c>
      <c r="O110" s="8">
        <v>1</v>
      </c>
      <c r="P110" s="9" t="e">
        <v>#NULL!</v>
      </c>
      <c r="Q110" s="9" t="e">
        <v>#NULL!</v>
      </c>
      <c r="R110" s="9" t="e">
        <v>#NULL!</v>
      </c>
      <c r="S110" s="9" t="e">
        <v>#NULL!</v>
      </c>
      <c r="T110" s="8">
        <v>1</v>
      </c>
      <c r="U110" s="9" t="e">
        <v>#NULL!</v>
      </c>
      <c r="V110" s="9" t="e">
        <v>#NULL!</v>
      </c>
      <c r="W110" s="9" t="e">
        <v>#NULL!</v>
      </c>
      <c r="X110" s="8"/>
      <c r="Y110" s="8">
        <v>2</v>
      </c>
      <c r="Z110" s="8">
        <v>5</v>
      </c>
      <c r="AA110" s="8">
        <v>12</v>
      </c>
      <c r="AB110" s="8">
        <v>0</v>
      </c>
      <c r="AC110" s="8">
        <v>2</v>
      </c>
      <c r="AD110" s="8"/>
      <c r="AE110" s="8">
        <v>2</v>
      </c>
      <c r="AF110" s="8"/>
      <c r="AG110" s="8">
        <v>62</v>
      </c>
      <c r="AH110" s="8" t="s">
        <v>223</v>
      </c>
      <c r="AI110" s="8" t="s">
        <v>223</v>
      </c>
      <c r="AJ110" s="8" t="s">
        <v>223</v>
      </c>
      <c r="AK110" s="8" t="s">
        <v>223</v>
      </c>
      <c r="AL110" s="8" t="s">
        <v>223</v>
      </c>
      <c r="AM110" s="8" t="s">
        <v>223</v>
      </c>
      <c r="AN110" s="8" t="s">
        <v>223</v>
      </c>
      <c r="AO110" s="8" t="s">
        <v>223</v>
      </c>
      <c r="AP110" s="9" t="e">
        <v>#NULL!</v>
      </c>
      <c r="AQ110" s="8" t="s">
        <v>223</v>
      </c>
      <c r="AR110" s="8" t="s">
        <v>223</v>
      </c>
      <c r="AS110" s="8" t="s">
        <v>223</v>
      </c>
      <c r="AT110" s="8" t="s">
        <v>223</v>
      </c>
      <c r="AU110" s="8" t="s">
        <v>224</v>
      </c>
      <c r="AV110" s="8" t="s">
        <v>223</v>
      </c>
      <c r="AW110" s="8" t="s">
        <v>223</v>
      </c>
      <c r="AX110" s="8" t="s">
        <v>223</v>
      </c>
      <c r="AY110" s="8" t="s">
        <v>223</v>
      </c>
      <c r="AZ110" s="8" t="s">
        <v>223</v>
      </c>
      <c r="BA110" s="8" t="s">
        <v>223</v>
      </c>
      <c r="BB110" s="8" t="s">
        <v>223</v>
      </c>
      <c r="BC110" s="8"/>
      <c r="BD110" s="8" t="s">
        <v>344</v>
      </c>
      <c r="BE110" s="8">
        <v>2</v>
      </c>
      <c r="BF110" s="8">
        <v>2</v>
      </c>
      <c r="BG110" s="8">
        <v>5</v>
      </c>
      <c r="BH110" s="8">
        <v>2</v>
      </c>
      <c r="BI110" s="8">
        <v>2</v>
      </c>
      <c r="BJ110" s="8">
        <v>1</v>
      </c>
      <c r="BK110" s="8"/>
      <c r="BL110" s="8">
        <v>1</v>
      </c>
      <c r="BM110" s="8"/>
      <c r="BN110" s="8">
        <v>2</v>
      </c>
      <c r="BO110" s="8">
        <v>1</v>
      </c>
      <c r="BP110" s="8"/>
      <c r="BQ110" s="8">
        <v>3</v>
      </c>
      <c r="BR110" s="8"/>
      <c r="BS110" s="8">
        <v>3</v>
      </c>
      <c r="BT110" s="8"/>
      <c r="BU110" s="8">
        <v>4</v>
      </c>
      <c r="BV110" s="8" t="s">
        <v>309</v>
      </c>
      <c r="BW110" s="8">
        <v>21</v>
      </c>
      <c r="BX110" s="8">
        <v>3</v>
      </c>
      <c r="BY110" s="8"/>
      <c r="BZ110" s="8">
        <v>1</v>
      </c>
      <c r="CA110" s="8">
        <v>31</v>
      </c>
      <c r="CB110" s="8" t="s">
        <v>224</v>
      </c>
      <c r="CC110" s="8"/>
      <c r="CD110" s="8">
        <v>2</v>
      </c>
      <c r="CE110" s="8"/>
      <c r="CF110" s="8">
        <v>1</v>
      </c>
      <c r="CG110" s="8">
        <v>1</v>
      </c>
      <c r="CH110" s="8">
        <v>2</v>
      </c>
      <c r="CI110" s="8">
        <v>2</v>
      </c>
      <c r="CJ110" s="8">
        <v>2</v>
      </c>
      <c r="CK110" s="8">
        <v>2</v>
      </c>
      <c r="CL110" s="8">
        <v>2</v>
      </c>
      <c r="CM110" s="8">
        <v>2</v>
      </c>
      <c r="CN110" s="8">
        <v>2</v>
      </c>
      <c r="CO110" s="8">
        <v>2</v>
      </c>
      <c r="CP110" s="8">
        <v>2</v>
      </c>
      <c r="CQ110" s="8">
        <v>2</v>
      </c>
      <c r="CR110" s="8">
        <v>2</v>
      </c>
      <c r="CS110" s="8">
        <v>2</v>
      </c>
      <c r="CT110" s="8">
        <v>3</v>
      </c>
      <c r="CU110" s="8">
        <v>3</v>
      </c>
      <c r="CV110" s="8">
        <v>4</v>
      </c>
      <c r="CW110" s="8">
        <v>11</v>
      </c>
      <c r="CX110" s="8">
        <v>161</v>
      </c>
      <c r="CY110" s="8">
        <v>1</v>
      </c>
      <c r="CZ110" s="8">
        <v>2</v>
      </c>
      <c r="DA110" s="8">
        <v>3</v>
      </c>
      <c r="DB110" s="8">
        <v>2</v>
      </c>
      <c r="DC110" s="8">
        <v>2</v>
      </c>
      <c r="DD110" s="8">
        <v>2</v>
      </c>
      <c r="DE110" s="8">
        <v>2</v>
      </c>
      <c r="DF110" s="8">
        <v>2</v>
      </c>
      <c r="DG110" s="8">
        <v>2</v>
      </c>
      <c r="DH110" s="8">
        <v>2</v>
      </c>
      <c r="DI110" s="8">
        <v>2</v>
      </c>
      <c r="DJ110" s="8">
        <v>1</v>
      </c>
      <c r="DK110" s="8">
        <v>2</v>
      </c>
      <c r="DL110" s="8">
        <v>1</v>
      </c>
      <c r="DM110" s="8">
        <v>2</v>
      </c>
      <c r="DN110" s="8">
        <v>2</v>
      </c>
      <c r="DO110" s="8">
        <v>2</v>
      </c>
      <c r="DP110" s="8">
        <v>2</v>
      </c>
      <c r="DQ110" s="8">
        <v>2</v>
      </c>
      <c r="DR110" s="8">
        <v>2</v>
      </c>
      <c r="DS110" s="8">
        <v>2</v>
      </c>
      <c r="DT110" s="8">
        <v>5</v>
      </c>
      <c r="DU110" s="8" t="s">
        <v>275</v>
      </c>
      <c r="DV110" s="8">
        <v>1</v>
      </c>
      <c r="DW110" s="8">
        <v>5</v>
      </c>
      <c r="DX110" s="8">
        <v>1</v>
      </c>
      <c r="DY110" s="8">
        <v>31</v>
      </c>
      <c r="DZ110" s="8" t="s">
        <v>224</v>
      </c>
      <c r="EA110" s="8"/>
      <c r="EB110" s="8" t="s">
        <v>235</v>
      </c>
      <c r="EC110" s="8" t="s">
        <v>224</v>
      </c>
      <c r="ED110" s="8">
        <v>1</v>
      </c>
      <c r="EE110" s="8">
        <v>73.17453798767967</v>
      </c>
      <c r="EF110" s="8">
        <v>1</v>
      </c>
      <c r="EG110" s="8">
        <v>0</v>
      </c>
      <c r="EH110" s="8">
        <v>1</v>
      </c>
      <c r="EI110" s="8">
        <v>0</v>
      </c>
      <c r="EJ110" s="8">
        <v>0</v>
      </c>
      <c r="EK110" s="8">
        <v>2</v>
      </c>
      <c r="EL110" s="8">
        <v>1</v>
      </c>
      <c r="EM110" s="11">
        <v>1</v>
      </c>
      <c r="EN110" s="11">
        <v>1.7768246663985501</v>
      </c>
      <c r="EO110" s="11">
        <v>2.7558449408576702</v>
      </c>
      <c r="EP110" s="11">
        <v>9.9377448994931008</v>
      </c>
      <c r="EQ110" s="11">
        <v>76.877047870840101</v>
      </c>
      <c r="ER110" s="11">
        <v>0.91827754539526196</v>
      </c>
      <c r="ES110" s="11">
        <v>222.24380024804</v>
      </c>
      <c r="ET110" s="13">
        <v>32.593350999999998</v>
      </c>
      <c r="EU110" s="13">
        <v>-114.652422</v>
      </c>
      <c r="EV110" s="8">
        <v>60</v>
      </c>
      <c r="EW110" s="8">
        <v>159</v>
      </c>
      <c r="EX110" s="11">
        <v>31.6</v>
      </c>
      <c r="EY110" s="8">
        <v>1</v>
      </c>
      <c r="EZ110" s="8">
        <v>0</v>
      </c>
      <c r="FA110" s="8">
        <v>1</v>
      </c>
      <c r="FB110" s="8">
        <v>0</v>
      </c>
      <c r="FC110" s="8">
        <v>0</v>
      </c>
      <c r="FD110" s="8">
        <v>0</v>
      </c>
      <c r="FE110" s="8">
        <v>0</v>
      </c>
      <c r="FF110" s="8">
        <v>2</v>
      </c>
      <c r="FG110" s="8">
        <v>0</v>
      </c>
      <c r="FH110" s="8">
        <v>0</v>
      </c>
      <c r="FI110" s="8">
        <v>0</v>
      </c>
      <c r="FJ110" s="8">
        <v>0</v>
      </c>
      <c r="FK110" s="8">
        <v>1</v>
      </c>
      <c r="FL110" s="8" t="s">
        <v>649</v>
      </c>
      <c r="FM110" s="8">
        <v>1</v>
      </c>
      <c r="FN110" s="9" t="e">
        <v>#NULL!</v>
      </c>
      <c r="FO110" s="9" t="e">
        <v>#NULL!</v>
      </c>
      <c r="FP110" s="9" t="e">
        <v>#NULL!</v>
      </c>
      <c r="FQ110" s="9" t="e">
        <v>#NULL!</v>
      </c>
      <c r="FR110" s="9" t="e">
        <v>#NULL!</v>
      </c>
      <c r="FS110" s="9" t="e">
        <v>#NULL!</v>
      </c>
      <c r="FT110" s="9" t="e">
        <v>#NULL!</v>
      </c>
      <c r="FU110" s="9" t="e">
        <v>#NULL!</v>
      </c>
      <c r="FV110" s="11">
        <v>59</v>
      </c>
      <c r="FW110" s="11">
        <v>32.514507325481183</v>
      </c>
      <c r="FX110" s="8">
        <v>70</v>
      </c>
      <c r="FY110" s="8">
        <v>1</v>
      </c>
      <c r="FZ110" s="8">
        <v>0</v>
      </c>
      <c r="GA110" s="8">
        <v>1</v>
      </c>
      <c r="GB110" s="8">
        <v>0</v>
      </c>
      <c r="GC110" s="8">
        <v>0</v>
      </c>
      <c r="GD110" s="11">
        <v>0</v>
      </c>
      <c r="GE110" s="9" t="e">
        <v>#NULL!</v>
      </c>
      <c r="GF110" s="11">
        <v>1</v>
      </c>
      <c r="GG110" s="8"/>
      <c r="GH110" s="8"/>
      <c r="GI110" s="8"/>
      <c r="GJ110" s="9" t="e">
        <v>#NULL!</v>
      </c>
      <c r="GK110" s="8" t="s">
        <v>227</v>
      </c>
      <c r="GL110" s="8"/>
      <c r="GM110" s="9" t="e">
        <v>#NULL!</v>
      </c>
      <c r="GN110" s="9" t="e">
        <v>#NULL!</v>
      </c>
      <c r="GO110" s="9" t="e">
        <v>#NULL!</v>
      </c>
      <c r="GP110" s="9" t="e">
        <v>#NULL!</v>
      </c>
      <c r="GQ110" s="9" t="e">
        <v>#NULL!</v>
      </c>
    </row>
    <row r="111" spans="1:199" x14ac:dyDescent="0.2">
      <c r="A111" s="8" t="s">
        <v>570</v>
      </c>
      <c r="B111" s="11">
        <v>3.22</v>
      </c>
      <c r="C111" s="11">
        <v>59.99</v>
      </c>
      <c r="D111" s="7">
        <f t="shared" si="2"/>
        <v>4.9497474683058325E-2</v>
      </c>
      <c r="E111" s="11">
        <v>0.48599999999999999</v>
      </c>
      <c r="F111" s="11">
        <v>0.44</v>
      </c>
      <c r="G111" s="11">
        <v>0.23</v>
      </c>
      <c r="H111" s="8">
        <v>2</v>
      </c>
      <c r="I111" s="10">
        <v>43291</v>
      </c>
      <c r="J111" s="8">
        <v>2</v>
      </c>
      <c r="K111" s="8">
        <v>8</v>
      </c>
      <c r="L111" s="8">
        <v>17</v>
      </c>
      <c r="M111" s="8">
        <v>94</v>
      </c>
      <c r="N111" s="10">
        <v>34563</v>
      </c>
      <c r="O111" s="8">
        <v>1</v>
      </c>
      <c r="P111" s="9" t="e">
        <v>#NULL!</v>
      </c>
      <c r="Q111" s="9" t="e">
        <v>#NULL!</v>
      </c>
      <c r="R111" s="9" t="e">
        <v>#NULL!</v>
      </c>
      <c r="S111" s="9" t="e">
        <v>#NULL!</v>
      </c>
      <c r="T111" s="8">
        <v>1</v>
      </c>
      <c r="U111" s="9" t="e">
        <v>#NULL!</v>
      </c>
      <c r="V111" s="9" t="e">
        <v>#NULL!</v>
      </c>
      <c r="W111" s="9" t="e">
        <v>#NULL!</v>
      </c>
      <c r="X111" s="8"/>
      <c r="Y111" s="8">
        <v>5</v>
      </c>
      <c r="Z111" s="8">
        <v>3</v>
      </c>
      <c r="AA111" s="8">
        <v>0</v>
      </c>
      <c r="AB111" s="8">
        <v>0</v>
      </c>
      <c r="AC111" s="8">
        <v>7</v>
      </c>
      <c r="AD111" s="8"/>
      <c r="AE111" s="8">
        <v>1</v>
      </c>
      <c r="AF111" s="8"/>
      <c r="AG111" s="8">
        <v>62</v>
      </c>
      <c r="AH111" s="8" t="s">
        <v>223</v>
      </c>
      <c r="AI111" s="8" t="s">
        <v>223</v>
      </c>
      <c r="AJ111" s="8" t="s">
        <v>223</v>
      </c>
      <c r="AK111" s="8" t="s">
        <v>223</v>
      </c>
      <c r="AL111" s="8" t="s">
        <v>223</v>
      </c>
      <c r="AM111" s="8" t="s">
        <v>223</v>
      </c>
      <c r="AN111" s="8" t="s">
        <v>223</v>
      </c>
      <c r="AO111" s="8" t="s">
        <v>223</v>
      </c>
      <c r="AP111" s="9" t="e">
        <v>#NULL!</v>
      </c>
      <c r="AQ111" s="8" t="s">
        <v>223</v>
      </c>
      <c r="AR111" s="8" t="s">
        <v>223</v>
      </c>
      <c r="AS111" s="8" t="s">
        <v>224</v>
      </c>
      <c r="AT111" s="8" t="s">
        <v>223</v>
      </c>
      <c r="AU111" s="8" t="s">
        <v>223</v>
      </c>
      <c r="AV111" s="8" t="s">
        <v>223</v>
      </c>
      <c r="AW111" s="8" t="s">
        <v>223</v>
      </c>
      <c r="AX111" s="8" t="s">
        <v>223</v>
      </c>
      <c r="AY111" s="8" t="s">
        <v>223</v>
      </c>
      <c r="AZ111" s="8" t="s">
        <v>223</v>
      </c>
      <c r="BA111" s="8" t="s">
        <v>223</v>
      </c>
      <c r="BB111" s="8" t="s">
        <v>223</v>
      </c>
      <c r="BC111" s="8"/>
      <c r="BD111" s="8" t="s">
        <v>571</v>
      </c>
      <c r="BE111" s="8">
        <v>1</v>
      </c>
      <c r="BF111" s="8">
        <v>1</v>
      </c>
      <c r="BG111" s="8">
        <v>5</v>
      </c>
      <c r="BH111" s="8">
        <v>1</v>
      </c>
      <c r="BI111" s="8">
        <v>1</v>
      </c>
      <c r="BJ111" s="8">
        <v>1</v>
      </c>
      <c r="BK111" s="8"/>
      <c r="BL111" s="8">
        <v>1</v>
      </c>
      <c r="BM111" s="8"/>
      <c r="BN111" s="8">
        <v>2</v>
      </c>
      <c r="BO111" s="8">
        <v>1</v>
      </c>
      <c r="BP111" s="8"/>
      <c r="BQ111" s="8">
        <v>1</v>
      </c>
      <c r="BR111" s="8"/>
      <c r="BS111" s="8">
        <v>1</v>
      </c>
      <c r="BT111" s="8"/>
      <c r="BU111" s="8">
        <v>1</v>
      </c>
      <c r="BV111" s="8"/>
      <c r="BW111" s="8">
        <v>21</v>
      </c>
      <c r="BX111" s="8">
        <v>4</v>
      </c>
      <c r="BY111" s="8"/>
      <c r="BZ111" s="8">
        <v>2</v>
      </c>
      <c r="CA111" s="8">
        <v>31</v>
      </c>
      <c r="CB111" s="8" t="s">
        <v>224</v>
      </c>
      <c r="CC111" s="8"/>
      <c r="CD111" s="8">
        <v>2</v>
      </c>
      <c r="CE111" s="8"/>
      <c r="CF111" s="8">
        <v>1</v>
      </c>
      <c r="CG111" s="8">
        <v>1</v>
      </c>
      <c r="CH111" s="8">
        <v>2</v>
      </c>
      <c r="CI111" s="8">
        <v>2</v>
      </c>
      <c r="CJ111" s="8">
        <v>2</v>
      </c>
      <c r="CK111" s="8">
        <v>2</v>
      </c>
      <c r="CL111" s="8">
        <v>2</v>
      </c>
      <c r="CM111" s="8">
        <v>2</v>
      </c>
      <c r="CN111" s="8">
        <v>2</v>
      </c>
      <c r="CO111" s="8">
        <v>2</v>
      </c>
      <c r="CP111" s="8">
        <v>2</v>
      </c>
      <c r="CQ111" s="8">
        <v>2</v>
      </c>
      <c r="CR111" s="8">
        <v>2</v>
      </c>
      <c r="CS111" s="8">
        <v>1</v>
      </c>
      <c r="CT111" s="8">
        <v>4</v>
      </c>
      <c r="CU111" s="8">
        <v>3</v>
      </c>
      <c r="CV111" s="8">
        <v>5</v>
      </c>
      <c r="CW111" s="8">
        <v>0</v>
      </c>
      <c r="CX111" s="8">
        <v>215</v>
      </c>
      <c r="CY111" s="8">
        <v>1</v>
      </c>
      <c r="CZ111" s="8">
        <v>1</v>
      </c>
      <c r="DA111" s="8">
        <v>4</v>
      </c>
      <c r="DB111" s="8">
        <v>2</v>
      </c>
      <c r="DC111" s="8">
        <v>2</v>
      </c>
      <c r="DD111" s="8">
        <v>2</v>
      </c>
      <c r="DE111" s="8">
        <v>2</v>
      </c>
      <c r="DF111" s="8">
        <v>2</v>
      </c>
      <c r="DG111" s="8">
        <v>2</v>
      </c>
      <c r="DH111" s="8">
        <v>2</v>
      </c>
      <c r="DI111" s="8">
        <v>2</v>
      </c>
      <c r="DJ111" s="8">
        <v>1</v>
      </c>
      <c r="DK111" s="8">
        <v>1</v>
      </c>
      <c r="DL111" s="8">
        <v>2</v>
      </c>
      <c r="DM111" s="8">
        <v>2</v>
      </c>
      <c r="DN111" s="8">
        <v>2</v>
      </c>
      <c r="DO111" s="8">
        <v>2</v>
      </c>
      <c r="DP111" s="8">
        <v>2</v>
      </c>
      <c r="DQ111" s="8">
        <v>2</v>
      </c>
      <c r="DR111" s="8">
        <v>2</v>
      </c>
      <c r="DS111" s="8">
        <v>2</v>
      </c>
      <c r="DT111" s="8">
        <v>6</v>
      </c>
      <c r="DU111" s="8" t="s">
        <v>223</v>
      </c>
      <c r="DV111" s="9" t="e">
        <v>#NULL!</v>
      </c>
      <c r="DW111" s="8">
        <v>5</v>
      </c>
      <c r="DX111" s="8">
        <v>1</v>
      </c>
      <c r="DY111" s="8">
        <v>32</v>
      </c>
      <c r="DZ111" s="8" t="s">
        <v>223</v>
      </c>
      <c r="EA111" s="8"/>
      <c r="EB111" s="8" t="s">
        <v>223</v>
      </c>
      <c r="EC111" s="8" t="s">
        <v>223</v>
      </c>
      <c r="ED111" s="8">
        <v>2</v>
      </c>
      <c r="EE111" s="8">
        <v>23.89596167008898</v>
      </c>
      <c r="EF111" s="8">
        <v>1</v>
      </c>
      <c r="EG111" s="8">
        <v>1</v>
      </c>
      <c r="EH111" s="8">
        <v>0</v>
      </c>
      <c r="EI111" s="8">
        <v>0</v>
      </c>
      <c r="EJ111" s="8">
        <v>0</v>
      </c>
      <c r="EK111" s="8">
        <v>2</v>
      </c>
      <c r="EL111" s="8">
        <v>1</v>
      </c>
      <c r="EM111" s="11">
        <v>1</v>
      </c>
      <c r="EN111" s="11">
        <v>1.4577763004887401</v>
      </c>
      <c r="EO111" s="11">
        <v>44.625549717224402</v>
      </c>
      <c r="EP111" s="11">
        <v>7.8950305300469701</v>
      </c>
      <c r="EQ111" s="11">
        <v>60.695485967413802</v>
      </c>
      <c r="ER111" s="11">
        <v>0.79903377248371399</v>
      </c>
      <c r="ES111" s="11">
        <v>43.837032385837702</v>
      </c>
      <c r="ET111" s="13">
        <v>32.485425999999997</v>
      </c>
      <c r="EU111" s="13">
        <v>-114.714197</v>
      </c>
      <c r="EV111" s="8">
        <v>57</v>
      </c>
      <c r="EW111" s="8">
        <v>295</v>
      </c>
      <c r="EX111" s="11">
        <v>63.9</v>
      </c>
      <c r="EY111" s="8">
        <v>1</v>
      </c>
      <c r="EZ111" s="8">
        <v>0</v>
      </c>
      <c r="FA111" s="8">
        <v>1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1</v>
      </c>
      <c r="FH111" s="8">
        <v>1</v>
      </c>
      <c r="FI111" s="8">
        <v>1</v>
      </c>
      <c r="FJ111" s="8">
        <v>0</v>
      </c>
      <c r="FK111" s="8">
        <v>1</v>
      </c>
      <c r="FL111" s="8" t="s">
        <v>467</v>
      </c>
      <c r="FM111" s="8">
        <v>1</v>
      </c>
      <c r="FN111" s="9" t="e">
        <v>#NULL!</v>
      </c>
      <c r="FO111" s="9" t="e">
        <v>#NULL!</v>
      </c>
      <c r="FP111" s="9" t="e">
        <v>#NULL!</v>
      </c>
      <c r="FQ111" s="9" t="e">
        <v>#NULL!</v>
      </c>
      <c r="FR111" s="9" t="e">
        <v>#NULL!</v>
      </c>
      <c r="FS111" s="9" t="e">
        <v>#NULL!</v>
      </c>
      <c r="FT111" s="9" t="e">
        <v>#NULL!</v>
      </c>
      <c r="FU111" s="9" t="e">
        <v>#NULL!</v>
      </c>
      <c r="FV111" s="11">
        <v>60</v>
      </c>
      <c r="FW111" s="11">
        <v>41.984722222222224</v>
      </c>
      <c r="FX111" s="8">
        <v>20</v>
      </c>
      <c r="FY111" s="8">
        <v>1</v>
      </c>
      <c r="FZ111" s="8">
        <v>1</v>
      </c>
      <c r="GA111" s="8">
        <v>0</v>
      </c>
      <c r="GB111" s="8">
        <v>0</v>
      </c>
      <c r="GC111" s="8">
        <v>0</v>
      </c>
      <c r="GD111" s="11">
        <v>0</v>
      </c>
      <c r="GE111" s="9" t="e">
        <v>#NULL!</v>
      </c>
      <c r="GF111" s="11">
        <v>0</v>
      </c>
      <c r="GG111" s="8" t="s">
        <v>476</v>
      </c>
      <c r="GH111" s="8"/>
      <c r="GI111" s="8"/>
      <c r="GJ111" s="9" t="e">
        <v>#NULL!</v>
      </c>
      <c r="GK111" s="8" t="s">
        <v>227</v>
      </c>
      <c r="GL111" s="8"/>
      <c r="GM111" s="12">
        <v>-0.22583244305753006</v>
      </c>
      <c r="GN111" s="12">
        <v>-5.3694537794040022E-2</v>
      </c>
      <c r="GO111" s="12">
        <v>-0.16434608757200542</v>
      </c>
      <c r="GP111" s="12">
        <v>-2.872130150058453E-2</v>
      </c>
      <c r="GQ111" s="12">
        <v>-6.0908235845460783E-2</v>
      </c>
    </row>
    <row r="112" spans="1:199" x14ac:dyDescent="0.2">
      <c r="A112" s="8" t="s">
        <v>667</v>
      </c>
      <c r="B112" s="11">
        <v>0.4</v>
      </c>
      <c r="C112" s="11">
        <v>16.98</v>
      </c>
      <c r="D112" s="7">
        <f t="shared" si="2"/>
        <v>4.9497474683058325E-2</v>
      </c>
      <c r="E112" s="11">
        <v>1.1739999999999999</v>
      </c>
      <c r="F112" s="11">
        <v>0.19</v>
      </c>
      <c r="G112" s="11">
        <v>0.08</v>
      </c>
      <c r="H112" s="8">
        <v>2</v>
      </c>
      <c r="I112" s="10">
        <v>43292</v>
      </c>
      <c r="J112" s="8">
        <v>2</v>
      </c>
      <c r="K112" s="8">
        <v>3</v>
      </c>
      <c r="L112" s="8">
        <v>9</v>
      </c>
      <c r="M112" s="8">
        <v>65</v>
      </c>
      <c r="N112" s="10">
        <v>23810</v>
      </c>
      <c r="O112" s="8">
        <v>1</v>
      </c>
      <c r="P112" s="9" t="e">
        <v>#NULL!</v>
      </c>
      <c r="Q112" s="9" t="e">
        <v>#NULL!</v>
      </c>
      <c r="R112" s="9" t="e">
        <v>#NULL!</v>
      </c>
      <c r="S112" s="9" t="e">
        <v>#NULL!</v>
      </c>
      <c r="T112" s="8">
        <v>1</v>
      </c>
      <c r="U112" s="9" t="e">
        <v>#NULL!</v>
      </c>
      <c r="V112" s="9" t="e">
        <v>#NULL!</v>
      </c>
      <c r="W112" s="9" t="e">
        <v>#NULL!</v>
      </c>
      <c r="X112" s="8"/>
      <c r="Y112" s="8">
        <v>1</v>
      </c>
      <c r="Z112" s="8">
        <v>7</v>
      </c>
      <c r="AA112" s="8">
        <v>5</v>
      </c>
      <c r="AB112" s="8">
        <v>1</v>
      </c>
      <c r="AC112" s="8">
        <v>3</v>
      </c>
      <c r="AD112" s="8"/>
      <c r="AE112" s="8">
        <v>2</v>
      </c>
      <c r="AF112" s="8"/>
      <c r="AG112" s="8">
        <v>62</v>
      </c>
      <c r="AH112" s="8" t="s">
        <v>223</v>
      </c>
      <c r="AI112" s="8" t="s">
        <v>223</v>
      </c>
      <c r="AJ112" s="8" t="s">
        <v>223</v>
      </c>
      <c r="AK112" s="8" t="s">
        <v>223</v>
      </c>
      <c r="AL112" s="8" t="s">
        <v>223</v>
      </c>
      <c r="AM112" s="8" t="s">
        <v>223</v>
      </c>
      <c r="AN112" s="8" t="s">
        <v>223</v>
      </c>
      <c r="AO112" s="8" t="s">
        <v>223</v>
      </c>
      <c r="AP112" s="9" t="e">
        <v>#NULL!</v>
      </c>
      <c r="AQ112" s="8" t="s">
        <v>224</v>
      </c>
      <c r="AR112" s="8" t="s">
        <v>223</v>
      </c>
      <c r="AS112" s="8" t="s">
        <v>223</v>
      </c>
      <c r="AT112" s="8" t="s">
        <v>223</v>
      </c>
      <c r="AU112" s="8" t="s">
        <v>223</v>
      </c>
      <c r="AV112" s="8" t="s">
        <v>223</v>
      </c>
      <c r="AW112" s="8" t="s">
        <v>223</v>
      </c>
      <c r="AX112" s="8" t="s">
        <v>223</v>
      </c>
      <c r="AY112" s="8" t="s">
        <v>223</v>
      </c>
      <c r="AZ112" s="8" t="s">
        <v>223</v>
      </c>
      <c r="BA112" s="8" t="s">
        <v>223</v>
      </c>
      <c r="BB112" s="8" t="s">
        <v>223</v>
      </c>
      <c r="BC112" s="8"/>
      <c r="BD112" s="8" t="s">
        <v>668</v>
      </c>
      <c r="BE112" s="8">
        <v>2</v>
      </c>
      <c r="BF112" s="8">
        <v>2</v>
      </c>
      <c r="BG112" s="8">
        <v>5</v>
      </c>
      <c r="BH112" s="8">
        <v>2</v>
      </c>
      <c r="BI112" s="8">
        <v>2</v>
      </c>
      <c r="BJ112" s="8">
        <v>1</v>
      </c>
      <c r="BK112" s="8"/>
      <c r="BL112" s="8">
        <v>1</v>
      </c>
      <c r="BM112" s="8"/>
      <c r="BN112" s="8">
        <v>2</v>
      </c>
      <c r="BO112" s="8">
        <v>1</v>
      </c>
      <c r="BP112" s="8"/>
      <c r="BQ112" s="8">
        <v>3</v>
      </c>
      <c r="BR112" s="8"/>
      <c r="BS112" s="8">
        <v>3</v>
      </c>
      <c r="BT112" s="8"/>
      <c r="BU112" s="8">
        <v>1</v>
      </c>
      <c r="BV112" s="8"/>
      <c r="BW112" s="8">
        <v>21</v>
      </c>
      <c r="BX112" s="8">
        <v>4</v>
      </c>
      <c r="BY112" s="8"/>
      <c r="BZ112" s="8">
        <v>2</v>
      </c>
      <c r="CA112" s="8">
        <v>31</v>
      </c>
      <c r="CB112" s="8" t="s">
        <v>224</v>
      </c>
      <c r="CC112" s="8"/>
      <c r="CD112" s="8">
        <v>2</v>
      </c>
      <c r="CE112" s="8"/>
      <c r="CF112" s="8">
        <v>2</v>
      </c>
      <c r="CG112" s="8">
        <v>1</v>
      </c>
      <c r="CH112" s="8">
        <v>2</v>
      </c>
      <c r="CI112" s="8">
        <v>2</v>
      </c>
      <c r="CJ112" s="8">
        <v>2</v>
      </c>
      <c r="CK112" s="8">
        <v>2</v>
      </c>
      <c r="CL112" s="8">
        <v>2</v>
      </c>
      <c r="CM112" s="8">
        <v>2</v>
      </c>
      <c r="CN112" s="8">
        <v>2</v>
      </c>
      <c r="CO112" s="8">
        <v>2</v>
      </c>
      <c r="CP112" s="8">
        <v>2</v>
      </c>
      <c r="CQ112" s="8">
        <v>2</v>
      </c>
      <c r="CR112" s="8">
        <v>2</v>
      </c>
      <c r="CS112" s="8">
        <v>2</v>
      </c>
      <c r="CT112" s="8">
        <v>4</v>
      </c>
      <c r="CU112" s="8">
        <v>3</v>
      </c>
      <c r="CV112" s="8">
        <v>5</v>
      </c>
      <c r="CW112" s="8">
        <v>4</v>
      </c>
      <c r="CX112" s="8">
        <v>115</v>
      </c>
      <c r="CY112" s="8">
        <v>2</v>
      </c>
      <c r="CZ112" s="8">
        <v>1</v>
      </c>
      <c r="DA112" s="8">
        <v>3</v>
      </c>
      <c r="DB112" s="8">
        <v>2</v>
      </c>
      <c r="DC112" s="8">
        <v>2</v>
      </c>
      <c r="DD112" s="8">
        <v>2</v>
      </c>
      <c r="DE112" s="8">
        <v>2</v>
      </c>
      <c r="DF112" s="8">
        <v>2</v>
      </c>
      <c r="DG112" s="8">
        <v>2</v>
      </c>
      <c r="DH112" s="8">
        <v>2</v>
      </c>
      <c r="DI112" s="8">
        <v>2</v>
      </c>
      <c r="DJ112" s="8">
        <v>1</v>
      </c>
      <c r="DK112" s="8">
        <v>2</v>
      </c>
      <c r="DL112" s="8">
        <v>1</v>
      </c>
      <c r="DM112" s="8">
        <v>2</v>
      </c>
      <c r="DN112" s="8">
        <v>2</v>
      </c>
      <c r="DO112" s="8">
        <v>2</v>
      </c>
      <c r="DP112" s="8">
        <v>2</v>
      </c>
      <c r="DQ112" s="8">
        <v>2</v>
      </c>
      <c r="DR112" s="8">
        <v>2</v>
      </c>
      <c r="DS112" s="8">
        <v>2</v>
      </c>
      <c r="DT112" s="8">
        <v>6</v>
      </c>
      <c r="DU112" s="8" t="s">
        <v>223</v>
      </c>
      <c r="DV112" s="9" t="e">
        <v>#NULL!</v>
      </c>
      <c r="DW112" s="8">
        <v>6</v>
      </c>
      <c r="DX112" s="9" t="e">
        <v>#NULL!</v>
      </c>
      <c r="DY112" s="8">
        <v>32</v>
      </c>
      <c r="DZ112" s="8" t="s">
        <v>223</v>
      </c>
      <c r="EA112" s="8"/>
      <c r="EB112" s="8" t="s">
        <v>223</v>
      </c>
      <c r="EC112" s="8" t="s">
        <v>223</v>
      </c>
      <c r="ED112" s="8">
        <v>4</v>
      </c>
      <c r="EE112" s="8">
        <v>53.338809034907598</v>
      </c>
      <c r="EF112" s="8">
        <v>1</v>
      </c>
      <c r="EG112" s="8">
        <v>0</v>
      </c>
      <c r="EH112" s="8">
        <v>1</v>
      </c>
      <c r="EI112" s="8">
        <v>0</v>
      </c>
      <c r="EJ112" s="8">
        <v>0</v>
      </c>
      <c r="EK112" s="8">
        <v>2</v>
      </c>
      <c r="EL112" s="8">
        <v>1</v>
      </c>
      <c r="EM112" s="11">
        <v>1</v>
      </c>
      <c r="EN112" s="11">
        <v>1.88825719349927</v>
      </c>
      <c r="EO112" s="11">
        <v>2.0723750994674202</v>
      </c>
      <c r="EP112" s="11">
        <v>10.8619150705078</v>
      </c>
      <c r="EQ112" s="11">
        <v>70.410364632295796</v>
      </c>
      <c r="ER112" s="11">
        <v>0.85797947842695998</v>
      </c>
      <c r="ES112" s="11">
        <v>126.09610578273001</v>
      </c>
      <c r="ET112" s="13">
        <v>32.505226</v>
      </c>
      <c r="EU112" s="13">
        <v>-114.792181</v>
      </c>
      <c r="EV112" s="8">
        <v>61</v>
      </c>
      <c r="EW112" s="8">
        <v>113</v>
      </c>
      <c r="EX112" s="11">
        <v>21.4</v>
      </c>
      <c r="EY112" s="8">
        <v>0</v>
      </c>
      <c r="EZ112" s="8">
        <v>0</v>
      </c>
      <c r="FA112" s="8">
        <v>1</v>
      </c>
      <c r="FB112" s="8">
        <v>0</v>
      </c>
      <c r="FC112" s="8">
        <v>0</v>
      </c>
      <c r="FD112" s="8">
        <v>0</v>
      </c>
      <c r="FE112" s="8">
        <v>0</v>
      </c>
      <c r="FF112" s="8">
        <v>0</v>
      </c>
      <c r="FG112" s="8">
        <v>0</v>
      </c>
      <c r="FH112" s="8">
        <v>0</v>
      </c>
      <c r="FI112" s="8">
        <v>0</v>
      </c>
      <c r="FJ112" s="8">
        <v>0</v>
      </c>
      <c r="FK112" s="8">
        <v>1</v>
      </c>
      <c r="FL112" s="8" t="s">
        <v>460</v>
      </c>
      <c r="FM112" s="8">
        <v>1</v>
      </c>
      <c r="FN112" s="9" t="e">
        <v>#NULL!</v>
      </c>
      <c r="FO112" s="9" t="e">
        <v>#NULL!</v>
      </c>
      <c r="FP112" s="9" t="e">
        <v>#NULL!</v>
      </c>
      <c r="FQ112" s="9" t="e">
        <v>#NULL!</v>
      </c>
      <c r="FR112" s="9" t="e">
        <v>#NULL!</v>
      </c>
      <c r="FS112" s="9" t="e">
        <v>#NULL!</v>
      </c>
      <c r="FT112" s="9" t="e">
        <v>#NULL!</v>
      </c>
      <c r="FU112" s="9" t="e">
        <v>#NULL!</v>
      </c>
      <c r="FV112" s="11">
        <v>64</v>
      </c>
      <c r="FW112" s="11">
        <v>19.737548828125</v>
      </c>
      <c r="FX112" s="8">
        <v>50</v>
      </c>
      <c r="FY112" s="8">
        <v>1</v>
      </c>
      <c r="FZ112" s="8">
        <v>0</v>
      </c>
      <c r="GA112" s="8">
        <v>1</v>
      </c>
      <c r="GB112" s="8">
        <v>0</v>
      </c>
      <c r="GC112" s="8">
        <v>0</v>
      </c>
      <c r="GD112" s="11">
        <v>0</v>
      </c>
      <c r="GE112" s="9" t="e">
        <v>#NULL!</v>
      </c>
      <c r="GF112" s="11">
        <v>0</v>
      </c>
      <c r="GG112" s="8"/>
      <c r="GH112" s="8"/>
      <c r="GI112" s="8"/>
      <c r="GJ112" s="9" t="e">
        <v>#NULL!</v>
      </c>
      <c r="GK112" s="8" t="s">
        <v>227</v>
      </c>
      <c r="GL112" s="8"/>
      <c r="GM112" s="12">
        <v>-0.31189760526268118</v>
      </c>
      <c r="GN112" s="12">
        <v>7.7651161221086284E-2</v>
      </c>
      <c r="GO112" s="12">
        <v>-0.24451752603733629</v>
      </c>
      <c r="GP112" s="12">
        <v>-0.23964765896863843</v>
      </c>
      <c r="GQ112" s="12">
        <v>0.17988406479102029</v>
      </c>
    </row>
    <row r="113" spans="1:199" x14ac:dyDescent="0.2">
      <c r="A113" s="8" t="s">
        <v>806</v>
      </c>
      <c r="B113" s="11">
        <v>0.18</v>
      </c>
      <c r="C113" s="11">
        <v>9.33</v>
      </c>
      <c r="D113" s="7">
        <f t="shared" si="2"/>
        <v>4.9497474683058325E-2</v>
      </c>
      <c r="E113" s="11">
        <v>9.4E-2</v>
      </c>
      <c r="F113" s="11">
        <v>0.26</v>
      </c>
      <c r="G113" s="11">
        <v>0.11</v>
      </c>
      <c r="H113" s="8">
        <v>3</v>
      </c>
      <c r="I113" s="10">
        <v>43292</v>
      </c>
      <c r="J113" s="8">
        <v>1</v>
      </c>
      <c r="K113" s="8">
        <v>12</v>
      </c>
      <c r="L113" s="8">
        <v>22</v>
      </c>
      <c r="M113" s="8">
        <v>65</v>
      </c>
      <c r="N113" s="10">
        <v>24098</v>
      </c>
      <c r="O113" s="8">
        <v>2</v>
      </c>
      <c r="P113" s="9" t="e">
        <v>#NULL!</v>
      </c>
      <c r="Q113" s="9" t="e">
        <v>#NULL!</v>
      </c>
      <c r="R113" s="9" t="e">
        <v>#NULL!</v>
      </c>
      <c r="S113" s="9" t="e">
        <v>#NULL!</v>
      </c>
      <c r="T113" s="8">
        <v>1</v>
      </c>
      <c r="U113" s="9" t="e">
        <v>#NULL!</v>
      </c>
      <c r="V113" s="9" t="e">
        <v>#NULL!</v>
      </c>
      <c r="W113" s="9" t="e">
        <v>#NULL!</v>
      </c>
      <c r="X113" s="8"/>
      <c r="Y113" s="8">
        <v>1</v>
      </c>
      <c r="Z113" s="8">
        <v>2</v>
      </c>
      <c r="AA113" s="8">
        <v>3</v>
      </c>
      <c r="AB113" s="8">
        <v>0</v>
      </c>
      <c r="AC113" s="8">
        <v>4</v>
      </c>
      <c r="AD113" s="8"/>
      <c r="AE113" s="8">
        <v>1</v>
      </c>
      <c r="AF113" s="8"/>
      <c r="AG113" s="8">
        <v>2</v>
      </c>
      <c r="AH113" s="8" t="s">
        <v>223</v>
      </c>
      <c r="AI113" s="8" t="s">
        <v>223</v>
      </c>
      <c r="AJ113" s="8" t="s">
        <v>223</v>
      </c>
      <c r="AK113" s="8" t="s">
        <v>223</v>
      </c>
      <c r="AL113" s="8" t="s">
        <v>223</v>
      </c>
      <c r="AM113" s="8" t="s">
        <v>223</v>
      </c>
      <c r="AN113" s="8" t="s">
        <v>223</v>
      </c>
      <c r="AO113" s="8" t="s">
        <v>223</v>
      </c>
      <c r="AP113" s="9" t="e">
        <v>#NULL!</v>
      </c>
      <c r="AQ113" s="8" t="s">
        <v>224</v>
      </c>
      <c r="AR113" s="8" t="s">
        <v>223</v>
      </c>
      <c r="AS113" s="8" t="s">
        <v>223</v>
      </c>
      <c r="AT113" s="8" t="s">
        <v>223</v>
      </c>
      <c r="AU113" s="8" t="s">
        <v>223</v>
      </c>
      <c r="AV113" s="8" t="s">
        <v>223</v>
      </c>
      <c r="AW113" s="8" t="s">
        <v>223</v>
      </c>
      <c r="AX113" s="8" t="s">
        <v>223</v>
      </c>
      <c r="AY113" s="8" t="s">
        <v>223</v>
      </c>
      <c r="AZ113" s="8" t="s">
        <v>223</v>
      </c>
      <c r="BA113" s="8" t="s">
        <v>223</v>
      </c>
      <c r="BB113" s="8" t="s">
        <v>223</v>
      </c>
      <c r="BC113" s="8"/>
      <c r="BD113" s="8" t="s">
        <v>807</v>
      </c>
      <c r="BE113" s="8">
        <v>2</v>
      </c>
      <c r="BF113" s="8">
        <v>2</v>
      </c>
      <c r="BG113" s="8">
        <v>5</v>
      </c>
      <c r="BH113" s="8">
        <v>2</v>
      </c>
      <c r="BI113" s="8">
        <v>2</v>
      </c>
      <c r="BJ113" s="8">
        <v>1</v>
      </c>
      <c r="BK113" s="8"/>
      <c r="BL113" s="8">
        <v>1</v>
      </c>
      <c r="BM113" s="8"/>
      <c r="BN113" s="8">
        <v>2</v>
      </c>
      <c r="BO113" s="8">
        <v>3</v>
      </c>
      <c r="BP113" s="8"/>
      <c r="BQ113" s="8">
        <v>1</v>
      </c>
      <c r="BR113" s="8"/>
      <c r="BS113" s="8">
        <v>1</v>
      </c>
      <c r="BT113" s="8"/>
      <c r="BU113" s="8">
        <v>1</v>
      </c>
      <c r="BV113" s="8"/>
      <c r="BW113" s="8">
        <v>1</v>
      </c>
      <c r="BX113" s="8">
        <v>1</v>
      </c>
      <c r="BY113" s="8"/>
      <c r="BZ113" s="8">
        <v>2</v>
      </c>
      <c r="CA113" s="8">
        <v>1</v>
      </c>
      <c r="CB113" s="8" t="s">
        <v>224</v>
      </c>
      <c r="CC113" s="8"/>
      <c r="CD113" s="8">
        <v>3</v>
      </c>
      <c r="CE113" s="8"/>
      <c r="CF113" s="8">
        <v>1</v>
      </c>
      <c r="CG113" s="8">
        <v>1</v>
      </c>
      <c r="CH113" s="8">
        <v>2</v>
      </c>
      <c r="CI113" s="8">
        <v>2</v>
      </c>
      <c r="CJ113" s="8">
        <v>1</v>
      </c>
      <c r="CK113" s="8">
        <v>2</v>
      </c>
      <c r="CL113" s="8">
        <v>2</v>
      </c>
      <c r="CM113" s="8">
        <v>2</v>
      </c>
      <c r="CN113" s="8">
        <v>2</v>
      </c>
      <c r="CO113" s="8">
        <v>2</v>
      </c>
      <c r="CP113" s="8">
        <v>2</v>
      </c>
      <c r="CQ113" s="8">
        <v>2</v>
      </c>
      <c r="CR113" s="8">
        <v>2</v>
      </c>
      <c r="CS113" s="8">
        <v>2</v>
      </c>
      <c r="CT113" s="8">
        <v>2</v>
      </c>
      <c r="CU113" s="8">
        <v>1</v>
      </c>
      <c r="CV113" s="8">
        <v>5</v>
      </c>
      <c r="CW113" s="8">
        <v>10</v>
      </c>
      <c r="CX113" s="8">
        <v>241</v>
      </c>
      <c r="CY113" s="8">
        <v>2</v>
      </c>
      <c r="CZ113" s="8">
        <v>2</v>
      </c>
      <c r="DA113" s="8">
        <v>4</v>
      </c>
      <c r="DB113" s="8">
        <v>2</v>
      </c>
      <c r="DC113" s="8">
        <v>2</v>
      </c>
      <c r="DD113" s="8">
        <v>2</v>
      </c>
      <c r="DE113" s="8">
        <v>2</v>
      </c>
      <c r="DF113" s="8">
        <v>2</v>
      </c>
      <c r="DG113" s="8">
        <v>2</v>
      </c>
      <c r="DH113" s="8">
        <v>2</v>
      </c>
      <c r="DI113" s="8">
        <v>2</v>
      </c>
      <c r="DJ113" s="8">
        <v>1</v>
      </c>
      <c r="DK113" s="8">
        <v>1</v>
      </c>
      <c r="DL113" s="8">
        <v>2</v>
      </c>
      <c r="DM113" s="8">
        <v>2</v>
      </c>
      <c r="DN113" s="8">
        <v>2</v>
      </c>
      <c r="DO113" s="8">
        <v>2</v>
      </c>
      <c r="DP113" s="8">
        <v>2</v>
      </c>
      <c r="DQ113" s="8">
        <v>2</v>
      </c>
      <c r="DR113" s="8">
        <v>2</v>
      </c>
      <c r="DS113" s="8">
        <v>2</v>
      </c>
      <c r="DT113" s="8">
        <v>2</v>
      </c>
      <c r="DU113" s="8" t="s">
        <v>223</v>
      </c>
      <c r="DV113" s="9" t="e">
        <v>#NULL!</v>
      </c>
      <c r="DW113" s="8">
        <v>1</v>
      </c>
      <c r="DX113" s="8">
        <v>1</v>
      </c>
      <c r="DY113" s="8">
        <v>3</v>
      </c>
      <c r="DZ113" s="8" t="s">
        <v>223</v>
      </c>
      <c r="EA113" s="8"/>
      <c r="EB113" s="8" t="s">
        <v>223</v>
      </c>
      <c r="EC113" s="8" t="s">
        <v>223</v>
      </c>
      <c r="ED113" s="8">
        <v>9</v>
      </c>
      <c r="EE113" s="8">
        <v>52.550308008213555</v>
      </c>
      <c r="EF113" s="8">
        <v>1</v>
      </c>
      <c r="EG113" s="8">
        <v>1</v>
      </c>
      <c r="EH113" s="8">
        <v>0</v>
      </c>
      <c r="EI113" s="8">
        <v>0</v>
      </c>
      <c r="EJ113" s="8">
        <v>0</v>
      </c>
      <c r="EK113" s="8">
        <v>2</v>
      </c>
      <c r="EL113" s="8">
        <v>1</v>
      </c>
      <c r="EM113" s="11">
        <v>1</v>
      </c>
      <c r="EN113" s="11">
        <v>2.57933365086163</v>
      </c>
      <c r="EO113" s="11">
        <v>2.0488864967095699</v>
      </c>
      <c r="EP113" s="11">
        <v>10.4174317491347</v>
      </c>
      <c r="EQ113" s="11">
        <v>92.472592823802799</v>
      </c>
      <c r="ER113" s="11">
        <v>1.06551122940719</v>
      </c>
      <c r="ES113" s="11">
        <v>214.32886224120901</v>
      </c>
      <c r="ET113" s="13">
        <v>32.632567000000002</v>
      </c>
      <c r="EU113" s="13">
        <v>-114.38702000000001</v>
      </c>
      <c r="EV113" s="8">
        <v>71</v>
      </c>
      <c r="EW113" s="8">
        <v>260</v>
      </c>
      <c r="EX113" s="11">
        <v>36.26</v>
      </c>
      <c r="EY113" s="8">
        <v>0</v>
      </c>
      <c r="EZ113" s="8">
        <v>0</v>
      </c>
      <c r="FA113" s="8">
        <v>1</v>
      </c>
      <c r="FB113" s="8">
        <v>0</v>
      </c>
      <c r="FC113" s="8">
        <v>0</v>
      </c>
      <c r="FD113" s="8">
        <v>0</v>
      </c>
      <c r="FE113" s="8">
        <v>0</v>
      </c>
      <c r="FF113" s="8">
        <v>0</v>
      </c>
      <c r="FG113" s="8">
        <v>1</v>
      </c>
      <c r="FH113" s="8">
        <v>0</v>
      </c>
      <c r="FI113" s="8">
        <v>0</v>
      </c>
      <c r="FJ113" s="8">
        <v>0</v>
      </c>
      <c r="FK113" s="8">
        <v>1</v>
      </c>
      <c r="FL113" s="8" t="s">
        <v>793</v>
      </c>
      <c r="FM113" s="8">
        <v>1</v>
      </c>
      <c r="FN113" s="9" t="e">
        <v>#NULL!</v>
      </c>
      <c r="FO113" s="9" t="e">
        <v>#NULL!</v>
      </c>
      <c r="FP113" s="9" t="e">
        <v>#NULL!</v>
      </c>
      <c r="FQ113" s="9" t="e">
        <v>#NULL!</v>
      </c>
      <c r="FR113" s="9" t="e">
        <v>#NULL!</v>
      </c>
      <c r="FS113" s="9" t="e">
        <v>#NULL!</v>
      </c>
      <c r="FT113" s="9" t="e">
        <v>#NULL!</v>
      </c>
      <c r="FU113" s="9" t="e">
        <v>#NULL!</v>
      </c>
      <c r="FV113" s="11">
        <v>70</v>
      </c>
      <c r="FW113" s="11">
        <v>34.576122448979589</v>
      </c>
      <c r="FX113" s="8">
        <v>50</v>
      </c>
      <c r="FY113" s="8">
        <v>1</v>
      </c>
      <c r="FZ113" s="8">
        <v>1</v>
      </c>
      <c r="GA113" s="8">
        <v>0</v>
      </c>
      <c r="GB113" s="8">
        <v>0</v>
      </c>
      <c r="GC113" s="8">
        <v>0</v>
      </c>
      <c r="GD113" s="11">
        <v>0</v>
      </c>
      <c r="GE113" s="11">
        <v>0</v>
      </c>
      <c r="GF113" s="11">
        <v>0</v>
      </c>
      <c r="GG113" s="8" t="s">
        <v>809</v>
      </c>
      <c r="GH113" s="8" t="s">
        <v>786</v>
      </c>
      <c r="GI113" s="8" t="s">
        <v>617</v>
      </c>
      <c r="GJ113" s="11">
        <v>0.5</v>
      </c>
      <c r="GK113" s="10">
        <v>42729</v>
      </c>
      <c r="GL113" s="8"/>
      <c r="GM113" s="12">
        <v>-0.3169218511420564</v>
      </c>
      <c r="GN113" s="12">
        <v>-5.2662691542730511E-2</v>
      </c>
      <c r="GO113" s="12">
        <v>-0.31319683367133422</v>
      </c>
      <c r="GP113" s="12">
        <v>-0.25987392929615266</v>
      </c>
      <c r="GQ113" s="12">
        <v>0.19346655626932693</v>
      </c>
    </row>
    <row r="114" spans="1:199" x14ac:dyDescent="0.2">
      <c r="A114" s="8" t="s">
        <v>798</v>
      </c>
      <c r="B114" s="11">
        <v>0.33</v>
      </c>
      <c r="C114" s="11">
        <v>16.61</v>
      </c>
      <c r="D114" s="7">
        <f t="shared" si="2"/>
        <v>4.9497474683058325E-2</v>
      </c>
      <c r="E114" s="11">
        <v>0.66600000000000004</v>
      </c>
      <c r="F114" s="11">
        <v>7.0000000000000007E-2</v>
      </c>
      <c r="G114" s="11">
        <v>0.15</v>
      </c>
      <c r="H114" s="8">
        <v>3</v>
      </c>
      <c r="I114" s="10">
        <v>43292</v>
      </c>
      <c r="J114" s="8">
        <v>2</v>
      </c>
      <c r="K114" s="8">
        <v>11</v>
      </c>
      <c r="L114" s="8">
        <v>27</v>
      </c>
      <c r="M114" s="8">
        <v>50</v>
      </c>
      <c r="N114" s="10">
        <v>18594</v>
      </c>
      <c r="O114" s="8">
        <v>2</v>
      </c>
      <c r="P114" s="9" t="e">
        <v>#NULL!</v>
      </c>
      <c r="Q114" s="9" t="e">
        <v>#NULL!</v>
      </c>
      <c r="R114" s="9" t="e">
        <v>#NULL!</v>
      </c>
      <c r="S114" s="9" t="e">
        <v>#NULL!</v>
      </c>
      <c r="T114" s="8">
        <v>1</v>
      </c>
      <c r="U114" s="9" t="e">
        <v>#NULL!</v>
      </c>
      <c r="V114" s="9" t="e">
        <v>#NULL!</v>
      </c>
      <c r="W114" s="9" t="e">
        <v>#NULL!</v>
      </c>
      <c r="X114" s="8"/>
      <c r="Y114" s="8">
        <v>2</v>
      </c>
      <c r="Z114" s="8">
        <v>1</v>
      </c>
      <c r="AA114" s="8">
        <v>2</v>
      </c>
      <c r="AB114" s="8">
        <v>0</v>
      </c>
      <c r="AC114" s="8">
        <v>7</v>
      </c>
      <c r="AD114" s="8" t="s">
        <v>799</v>
      </c>
      <c r="AE114" s="8">
        <v>1</v>
      </c>
      <c r="AF114" s="8"/>
      <c r="AG114" s="8">
        <v>2</v>
      </c>
      <c r="AH114" s="8" t="s">
        <v>223</v>
      </c>
      <c r="AI114" s="8" t="s">
        <v>223</v>
      </c>
      <c r="AJ114" s="8" t="s">
        <v>223</v>
      </c>
      <c r="AK114" s="8" t="s">
        <v>223</v>
      </c>
      <c r="AL114" s="8" t="s">
        <v>223</v>
      </c>
      <c r="AM114" s="8" t="s">
        <v>223</v>
      </c>
      <c r="AN114" s="8" t="s">
        <v>223</v>
      </c>
      <c r="AO114" s="8" t="s">
        <v>223</v>
      </c>
      <c r="AP114" s="9" t="e">
        <v>#NULL!</v>
      </c>
      <c r="AQ114" s="8" t="s">
        <v>224</v>
      </c>
      <c r="AR114" s="8" t="s">
        <v>223</v>
      </c>
      <c r="AS114" s="8" t="s">
        <v>223</v>
      </c>
      <c r="AT114" s="8" t="s">
        <v>223</v>
      </c>
      <c r="AU114" s="8" t="s">
        <v>223</v>
      </c>
      <c r="AV114" s="8" t="s">
        <v>223</v>
      </c>
      <c r="AW114" s="8" t="s">
        <v>223</v>
      </c>
      <c r="AX114" s="8" t="s">
        <v>223</v>
      </c>
      <c r="AY114" s="8" t="s">
        <v>223</v>
      </c>
      <c r="AZ114" s="8" t="s">
        <v>223</v>
      </c>
      <c r="BA114" s="8" t="s">
        <v>223</v>
      </c>
      <c r="BB114" s="8" t="s">
        <v>223</v>
      </c>
      <c r="BC114" s="8"/>
      <c r="BD114" s="8" t="s">
        <v>800</v>
      </c>
      <c r="BE114" s="8">
        <v>2</v>
      </c>
      <c r="BF114" s="8">
        <v>2</v>
      </c>
      <c r="BG114" s="8">
        <v>5</v>
      </c>
      <c r="BH114" s="8">
        <v>2</v>
      </c>
      <c r="BI114" s="8">
        <v>2</v>
      </c>
      <c r="BJ114" s="8">
        <v>7</v>
      </c>
      <c r="BK114" s="8" t="s">
        <v>802</v>
      </c>
      <c r="BL114" s="8">
        <v>1</v>
      </c>
      <c r="BM114" s="8"/>
      <c r="BN114" s="8">
        <v>2</v>
      </c>
      <c r="BO114" s="8">
        <v>1</v>
      </c>
      <c r="BP114" s="8"/>
      <c r="BQ114" s="8">
        <v>1</v>
      </c>
      <c r="BR114" s="8"/>
      <c r="BS114" s="8">
        <v>1</v>
      </c>
      <c r="BT114" s="8"/>
      <c r="BU114" s="8">
        <v>4</v>
      </c>
      <c r="BV114" s="8" t="s">
        <v>803</v>
      </c>
      <c r="BW114" s="8">
        <v>1</v>
      </c>
      <c r="BX114" s="8">
        <v>1</v>
      </c>
      <c r="BY114" s="8"/>
      <c r="BZ114" s="8">
        <v>2</v>
      </c>
      <c r="CA114" s="8">
        <v>1</v>
      </c>
      <c r="CB114" s="8" t="s">
        <v>235</v>
      </c>
      <c r="CC114" s="8"/>
      <c r="CD114" s="8">
        <v>3</v>
      </c>
      <c r="CE114" s="8"/>
      <c r="CF114" s="8">
        <v>1</v>
      </c>
      <c r="CG114" s="8">
        <v>1</v>
      </c>
      <c r="CH114" s="8">
        <v>2</v>
      </c>
      <c r="CI114" s="8">
        <v>2</v>
      </c>
      <c r="CJ114" s="8">
        <v>2</v>
      </c>
      <c r="CK114" s="8">
        <v>2</v>
      </c>
      <c r="CL114" s="8">
        <v>2</v>
      </c>
      <c r="CM114" s="8">
        <v>2</v>
      </c>
      <c r="CN114" s="8">
        <v>2</v>
      </c>
      <c r="CO114" s="8">
        <v>2</v>
      </c>
      <c r="CP114" s="8">
        <v>2</v>
      </c>
      <c r="CQ114" s="8">
        <v>2</v>
      </c>
      <c r="CR114" s="8">
        <v>2</v>
      </c>
      <c r="CS114" s="8">
        <v>2</v>
      </c>
      <c r="CT114" s="8">
        <v>4</v>
      </c>
      <c r="CU114" s="8">
        <v>1</v>
      </c>
      <c r="CV114" s="8">
        <v>5</v>
      </c>
      <c r="CW114" s="8">
        <v>3</v>
      </c>
      <c r="CX114" s="8">
        <v>258</v>
      </c>
      <c r="CY114" s="8">
        <v>1</v>
      </c>
      <c r="CZ114" s="8">
        <v>1</v>
      </c>
      <c r="DA114" s="8">
        <v>3</v>
      </c>
      <c r="DB114" s="8">
        <v>1</v>
      </c>
      <c r="DC114" s="8">
        <v>2</v>
      </c>
      <c r="DD114" s="8">
        <v>2</v>
      </c>
      <c r="DE114" s="8">
        <v>2</v>
      </c>
      <c r="DF114" s="8">
        <v>2</v>
      </c>
      <c r="DG114" s="8">
        <v>2</v>
      </c>
      <c r="DH114" s="8">
        <v>2</v>
      </c>
      <c r="DI114" s="8">
        <v>2</v>
      </c>
      <c r="DJ114" s="8">
        <v>1</v>
      </c>
      <c r="DK114" s="8">
        <v>2</v>
      </c>
      <c r="DL114" s="8">
        <v>1</v>
      </c>
      <c r="DM114" s="8">
        <v>2</v>
      </c>
      <c r="DN114" s="8">
        <v>2</v>
      </c>
      <c r="DO114" s="8">
        <v>2</v>
      </c>
      <c r="DP114" s="8">
        <v>2</v>
      </c>
      <c r="DQ114" s="8">
        <v>2</v>
      </c>
      <c r="DR114" s="8">
        <v>2</v>
      </c>
      <c r="DS114" s="8">
        <v>2</v>
      </c>
      <c r="DT114" s="8">
        <v>1</v>
      </c>
      <c r="DU114" s="8" t="s">
        <v>224</v>
      </c>
      <c r="DV114" s="8">
        <v>1</v>
      </c>
      <c r="DW114" s="8">
        <v>2</v>
      </c>
      <c r="DX114" s="9" t="e">
        <v>#NULL!</v>
      </c>
      <c r="DY114" s="8">
        <v>3</v>
      </c>
      <c r="DZ114" s="8" t="s">
        <v>223</v>
      </c>
      <c r="EA114" s="8"/>
      <c r="EB114" s="8" t="s">
        <v>223</v>
      </c>
      <c r="EC114" s="8" t="s">
        <v>223</v>
      </c>
      <c r="ED114" s="8">
        <v>6</v>
      </c>
      <c r="EE114" s="8">
        <v>67.619438740588635</v>
      </c>
      <c r="EF114" s="8">
        <v>1</v>
      </c>
      <c r="EG114" s="8">
        <v>0</v>
      </c>
      <c r="EH114" s="8">
        <v>1</v>
      </c>
      <c r="EI114" s="8">
        <v>0</v>
      </c>
      <c r="EJ114" s="8">
        <v>0</v>
      </c>
      <c r="EK114" s="8">
        <v>2</v>
      </c>
      <c r="EL114" s="8">
        <v>1</v>
      </c>
      <c r="EM114" s="11">
        <v>1</v>
      </c>
      <c r="EN114" s="11">
        <v>2.5162867583719901</v>
      </c>
      <c r="EO114" s="11">
        <v>0.45851557182658198</v>
      </c>
      <c r="EP114" s="11">
        <v>20.328530131252801</v>
      </c>
      <c r="EQ114" s="11">
        <v>106.10092786467899</v>
      </c>
      <c r="ER114" s="11">
        <v>0.93045742683228905</v>
      </c>
      <c r="ES114" s="11">
        <v>146.44691750557001</v>
      </c>
      <c r="ET114" s="13">
        <v>32.668368999999998</v>
      </c>
      <c r="EU114" s="13">
        <v>-114.42619000000001</v>
      </c>
      <c r="EV114" s="8">
        <v>63</v>
      </c>
      <c r="EW114" s="8">
        <v>256</v>
      </c>
      <c r="EX114" s="11">
        <v>45.35</v>
      </c>
      <c r="EY114" s="8">
        <v>1</v>
      </c>
      <c r="EZ114" s="8">
        <v>0</v>
      </c>
      <c r="FA114" s="8">
        <v>1</v>
      </c>
      <c r="FB114" s="8">
        <v>0</v>
      </c>
      <c r="FC114" s="8">
        <v>0</v>
      </c>
      <c r="FD114" s="8">
        <v>0</v>
      </c>
      <c r="FE114" s="8">
        <v>0</v>
      </c>
      <c r="FF114" s="8">
        <v>0</v>
      </c>
      <c r="FG114" s="8">
        <v>1</v>
      </c>
      <c r="FH114" s="8">
        <v>0</v>
      </c>
      <c r="FI114" s="8">
        <v>0</v>
      </c>
      <c r="FJ114" s="8">
        <v>0</v>
      </c>
      <c r="FK114" s="8">
        <v>1</v>
      </c>
      <c r="FL114" s="8" t="s">
        <v>805</v>
      </c>
      <c r="FM114" s="8">
        <v>1</v>
      </c>
      <c r="FN114" s="9" t="e">
        <v>#NULL!</v>
      </c>
      <c r="FO114" s="9" t="e">
        <v>#NULL!</v>
      </c>
      <c r="FP114" s="8">
        <v>1</v>
      </c>
      <c r="FQ114" s="9" t="e">
        <v>#NULL!</v>
      </c>
      <c r="FR114" s="8">
        <v>1</v>
      </c>
      <c r="FS114" s="9" t="e">
        <v>#NULL!</v>
      </c>
      <c r="FT114" s="9" t="e">
        <v>#NULL!</v>
      </c>
      <c r="FU114" s="9" t="e">
        <v>#NULL!</v>
      </c>
      <c r="FV114" s="11">
        <v>63</v>
      </c>
      <c r="FW114" s="11">
        <v>45.697656840513986</v>
      </c>
      <c r="FX114" s="8">
        <v>60</v>
      </c>
      <c r="FY114" s="8">
        <v>1</v>
      </c>
      <c r="FZ114" s="8">
        <v>0</v>
      </c>
      <c r="GA114" s="8">
        <v>1</v>
      </c>
      <c r="GB114" s="8">
        <v>0</v>
      </c>
      <c r="GC114" s="8">
        <v>0</v>
      </c>
      <c r="GD114" s="11">
        <v>0</v>
      </c>
      <c r="GE114" s="11">
        <v>0</v>
      </c>
      <c r="GF114" s="11">
        <v>0</v>
      </c>
      <c r="GG114" s="8"/>
      <c r="GH114" s="8"/>
      <c r="GI114" s="8"/>
      <c r="GJ114" s="9" t="e">
        <v>#NULL!</v>
      </c>
      <c r="GK114" s="8" t="s">
        <v>227</v>
      </c>
      <c r="GL114" s="8"/>
      <c r="GM114" s="12">
        <v>-0.32072749937311013</v>
      </c>
      <c r="GN114" s="12">
        <v>-1.403601102570289E-2</v>
      </c>
      <c r="GO114" s="12">
        <v>-0.22941261935998886</v>
      </c>
      <c r="GP114" s="12">
        <v>-0.23501371386755407</v>
      </c>
      <c r="GQ114" s="12">
        <v>0.16820781875535482</v>
      </c>
    </row>
    <row r="115" spans="1:199" x14ac:dyDescent="0.2">
      <c r="A115" s="8" t="s">
        <v>831</v>
      </c>
      <c r="B115" s="11">
        <v>0.43</v>
      </c>
      <c r="C115" s="11">
        <v>21.3</v>
      </c>
      <c r="D115" s="11">
        <v>0.11</v>
      </c>
      <c r="E115" s="11">
        <v>0.216</v>
      </c>
      <c r="F115" s="11">
        <v>2.23</v>
      </c>
      <c r="G115" s="11">
        <v>0.17</v>
      </c>
      <c r="H115" s="8">
        <v>3</v>
      </c>
      <c r="I115" s="10">
        <v>43292</v>
      </c>
      <c r="J115" s="8">
        <v>1</v>
      </c>
      <c r="K115" s="8">
        <v>5</v>
      </c>
      <c r="L115" s="8">
        <v>30</v>
      </c>
      <c r="M115" s="8">
        <v>58</v>
      </c>
      <c r="N115" s="10">
        <v>21335</v>
      </c>
      <c r="O115" s="8">
        <v>2</v>
      </c>
      <c r="P115" s="9" t="e">
        <v>#NULL!</v>
      </c>
      <c r="Q115" s="9" t="e">
        <v>#NULL!</v>
      </c>
      <c r="R115" s="9" t="e">
        <v>#NULL!</v>
      </c>
      <c r="S115" s="9" t="e">
        <v>#NULL!</v>
      </c>
      <c r="T115" s="9" t="e">
        <v>#NULL!</v>
      </c>
      <c r="U115" s="8">
        <v>1</v>
      </c>
      <c r="V115" s="9" t="e">
        <v>#NULL!</v>
      </c>
      <c r="W115" s="9" t="e">
        <v>#NULL!</v>
      </c>
      <c r="X115" s="8" t="s">
        <v>832</v>
      </c>
      <c r="Y115" s="8">
        <v>1</v>
      </c>
      <c r="Z115" s="8">
        <v>2</v>
      </c>
      <c r="AA115" s="8">
        <v>5</v>
      </c>
      <c r="AB115" s="8">
        <v>0</v>
      </c>
      <c r="AC115" s="8">
        <v>4</v>
      </c>
      <c r="AD115" s="8"/>
      <c r="AE115" s="8">
        <v>1</v>
      </c>
      <c r="AF115" s="8"/>
      <c r="AG115" s="8">
        <v>1</v>
      </c>
      <c r="AH115" s="8" t="s">
        <v>224</v>
      </c>
      <c r="AI115" s="8" t="s">
        <v>223</v>
      </c>
      <c r="AJ115" s="8" t="s">
        <v>223</v>
      </c>
      <c r="AK115" s="8" t="s">
        <v>223</v>
      </c>
      <c r="AL115" s="8" t="s">
        <v>223</v>
      </c>
      <c r="AM115" s="8" t="s">
        <v>223</v>
      </c>
      <c r="AN115" s="8" t="s">
        <v>223</v>
      </c>
      <c r="AO115" s="8" t="s">
        <v>223</v>
      </c>
      <c r="AP115" s="9" t="e">
        <v>#NULL!</v>
      </c>
      <c r="AQ115" s="8" t="s">
        <v>223</v>
      </c>
      <c r="AR115" s="8" t="s">
        <v>223</v>
      </c>
      <c r="AS115" s="8" t="s">
        <v>224</v>
      </c>
      <c r="AT115" s="8" t="s">
        <v>224</v>
      </c>
      <c r="AU115" s="8" t="s">
        <v>223</v>
      </c>
      <c r="AV115" s="8" t="s">
        <v>223</v>
      </c>
      <c r="AW115" s="8" t="s">
        <v>223</v>
      </c>
      <c r="AX115" s="8" t="s">
        <v>223</v>
      </c>
      <c r="AY115" s="8" t="s">
        <v>223</v>
      </c>
      <c r="AZ115" s="8" t="s">
        <v>223</v>
      </c>
      <c r="BA115" s="8" t="s">
        <v>223</v>
      </c>
      <c r="BB115" s="8" t="s">
        <v>223</v>
      </c>
      <c r="BC115" s="8"/>
      <c r="BD115" s="8" t="s">
        <v>833</v>
      </c>
      <c r="BE115" s="8">
        <v>2</v>
      </c>
      <c r="BF115" s="8">
        <v>2</v>
      </c>
      <c r="BG115" s="8">
        <v>5</v>
      </c>
      <c r="BH115" s="8">
        <v>2</v>
      </c>
      <c r="BI115" s="8">
        <v>2</v>
      </c>
      <c r="BJ115" s="8">
        <v>3</v>
      </c>
      <c r="BK115" s="8"/>
      <c r="BL115" s="8">
        <v>2</v>
      </c>
      <c r="BM115" s="8"/>
      <c r="BN115" s="8">
        <v>2</v>
      </c>
      <c r="BO115" s="8">
        <v>1</v>
      </c>
      <c r="BP115" s="8"/>
      <c r="BQ115" s="8">
        <v>1</v>
      </c>
      <c r="BR115" s="8"/>
      <c r="BS115" s="8">
        <v>1</v>
      </c>
      <c r="BT115" s="8"/>
      <c r="BU115" s="8">
        <v>1</v>
      </c>
      <c r="BV115" s="8"/>
      <c r="BW115" s="8">
        <v>1</v>
      </c>
      <c r="BX115" s="8">
        <v>4</v>
      </c>
      <c r="BY115" s="8"/>
      <c r="BZ115" s="8">
        <v>2</v>
      </c>
      <c r="CA115" s="8">
        <v>1</v>
      </c>
      <c r="CB115" s="8" t="s">
        <v>224</v>
      </c>
      <c r="CC115" s="8"/>
      <c r="CD115" s="8">
        <v>2</v>
      </c>
      <c r="CE115" s="8"/>
      <c r="CF115" s="8">
        <v>1</v>
      </c>
      <c r="CG115" s="8">
        <v>1</v>
      </c>
      <c r="CH115" s="8">
        <v>2</v>
      </c>
      <c r="CI115" s="8">
        <v>2</v>
      </c>
      <c r="CJ115" s="8">
        <v>1</v>
      </c>
      <c r="CK115" s="8">
        <v>1</v>
      </c>
      <c r="CL115" s="8">
        <v>2</v>
      </c>
      <c r="CM115" s="8">
        <v>2</v>
      </c>
      <c r="CN115" s="8">
        <v>2</v>
      </c>
      <c r="CO115" s="8">
        <v>2</v>
      </c>
      <c r="CP115" s="8">
        <v>2</v>
      </c>
      <c r="CQ115" s="8">
        <v>2</v>
      </c>
      <c r="CR115" s="8">
        <v>2</v>
      </c>
      <c r="CS115" s="8">
        <v>2</v>
      </c>
      <c r="CT115" s="8">
        <v>2</v>
      </c>
      <c r="CU115" s="8">
        <v>3</v>
      </c>
      <c r="CV115" s="8">
        <v>6</v>
      </c>
      <c r="CW115" s="8">
        <v>0</v>
      </c>
      <c r="CX115" s="8">
        <v>250</v>
      </c>
      <c r="CY115" s="8">
        <v>1</v>
      </c>
      <c r="CZ115" s="8">
        <v>2</v>
      </c>
      <c r="DA115" s="8">
        <v>3</v>
      </c>
      <c r="DB115" s="8">
        <v>1</v>
      </c>
      <c r="DC115" s="8">
        <v>2</v>
      </c>
      <c r="DD115" s="8">
        <v>2</v>
      </c>
      <c r="DE115" s="8">
        <v>2</v>
      </c>
      <c r="DF115" s="8">
        <v>2</v>
      </c>
      <c r="DG115" s="8">
        <v>1</v>
      </c>
      <c r="DH115" s="8">
        <v>2</v>
      </c>
      <c r="DI115" s="8">
        <v>2</v>
      </c>
      <c r="DJ115" s="8">
        <v>1</v>
      </c>
      <c r="DK115" s="8">
        <v>1</v>
      </c>
      <c r="DL115" s="8">
        <v>2</v>
      </c>
      <c r="DM115" s="8">
        <v>2</v>
      </c>
      <c r="DN115" s="8">
        <v>2</v>
      </c>
      <c r="DO115" s="8">
        <v>2</v>
      </c>
      <c r="DP115" s="8">
        <v>1</v>
      </c>
      <c r="DQ115" s="8">
        <v>2</v>
      </c>
      <c r="DR115" s="8">
        <v>2</v>
      </c>
      <c r="DS115" s="8">
        <v>2</v>
      </c>
      <c r="DT115" s="8">
        <v>1</v>
      </c>
      <c r="DU115" s="8" t="s">
        <v>224</v>
      </c>
      <c r="DV115" s="8">
        <v>2</v>
      </c>
      <c r="DW115" s="8">
        <v>1</v>
      </c>
      <c r="DX115" s="8">
        <v>1</v>
      </c>
      <c r="DY115" s="8">
        <v>3</v>
      </c>
      <c r="DZ115" s="8" t="s">
        <v>223</v>
      </c>
      <c r="EA115" s="8"/>
      <c r="EB115" s="8" t="s">
        <v>223</v>
      </c>
      <c r="EC115" s="8" t="s">
        <v>223</v>
      </c>
      <c r="ED115" s="8">
        <v>6</v>
      </c>
      <c r="EE115" s="8">
        <v>60.114989733059545</v>
      </c>
      <c r="EF115" s="8">
        <v>1</v>
      </c>
      <c r="EG115" s="8">
        <v>1</v>
      </c>
      <c r="EH115" s="8">
        <v>0</v>
      </c>
      <c r="EI115" s="8">
        <v>0</v>
      </c>
      <c r="EJ115" s="8">
        <v>0</v>
      </c>
      <c r="EK115" s="8">
        <v>2</v>
      </c>
      <c r="EL115" s="8">
        <v>1</v>
      </c>
      <c r="EM115" s="11">
        <v>1</v>
      </c>
      <c r="EN115" s="11">
        <v>1.55651260686686</v>
      </c>
      <c r="EO115" s="11">
        <v>1.9852098935825999</v>
      </c>
      <c r="EP115" s="11">
        <v>7.0045244084855103</v>
      </c>
      <c r="EQ115" s="11">
        <v>67.333626508645693</v>
      </c>
      <c r="ER115" s="11">
        <v>0.80132875791098301</v>
      </c>
      <c r="ES115" s="11">
        <v>202.010138011538</v>
      </c>
      <c r="ET115" s="13">
        <v>32.683264999999999</v>
      </c>
      <c r="EU115" s="13">
        <v>-114.46080000000001</v>
      </c>
      <c r="EV115" s="8">
        <v>72</v>
      </c>
      <c r="EW115" s="8">
        <v>252</v>
      </c>
      <c r="EX115" s="9" t="e">
        <v>#NULL!</v>
      </c>
      <c r="EY115" s="8">
        <v>1</v>
      </c>
      <c r="EZ115" s="8">
        <v>0</v>
      </c>
      <c r="FA115" s="8">
        <v>0</v>
      </c>
      <c r="FB115" s="8">
        <v>0</v>
      </c>
      <c r="FC115" s="8">
        <v>0</v>
      </c>
      <c r="FD115" s="8">
        <v>1</v>
      </c>
      <c r="FE115" s="8">
        <v>0</v>
      </c>
      <c r="FF115" s="8">
        <v>0</v>
      </c>
      <c r="FG115" s="8">
        <v>1</v>
      </c>
      <c r="FH115" s="8">
        <v>0</v>
      </c>
      <c r="FI115" s="8">
        <v>0</v>
      </c>
      <c r="FJ115" s="8">
        <v>0</v>
      </c>
      <c r="FK115" s="8">
        <v>1</v>
      </c>
      <c r="FL115" s="8" t="s">
        <v>793</v>
      </c>
      <c r="FM115" s="8">
        <v>1</v>
      </c>
      <c r="FN115" s="9" t="e">
        <v>#NULL!</v>
      </c>
      <c r="FO115" s="9" t="e">
        <v>#NULL!</v>
      </c>
      <c r="FP115" s="9" t="e">
        <v>#NULL!</v>
      </c>
      <c r="FQ115" s="9" t="e">
        <v>#NULL!</v>
      </c>
      <c r="FR115" s="9" t="e">
        <v>#NULL!</v>
      </c>
      <c r="FS115" s="9" t="e">
        <v>#NULL!</v>
      </c>
      <c r="FT115" s="9" t="e">
        <v>#NULL!</v>
      </c>
      <c r="FU115" s="9" t="e">
        <v>#NULL!</v>
      </c>
      <c r="FV115" s="11">
        <v>72</v>
      </c>
      <c r="FW115" s="11">
        <v>33.902391975308639</v>
      </c>
      <c r="FX115" s="8">
        <v>60</v>
      </c>
      <c r="FY115" s="8">
        <v>1</v>
      </c>
      <c r="FZ115" s="8">
        <v>1</v>
      </c>
      <c r="GA115" s="8">
        <v>0</v>
      </c>
      <c r="GB115" s="8">
        <v>0</v>
      </c>
      <c r="GC115" s="8">
        <v>0</v>
      </c>
      <c r="GD115" s="11">
        <v>0</v>
      </c>
      <c r="GE115" s="11">
        <v>0</v>
      </c>
      <c r="GF115" s="11">
        <v>0</v>
      </c>
      <c r="GG115" s="8" t="s">
        <v>835</v>
      </c>
      <c r="GH115" s="8" t="s">
        <v>786</v>
      </c>
      <c r="GI115" s="8"/>
      <c r="GJ115" s="11">
        <v>2</v>
      </c>
      <c r="GK115" s="8" t="s">
        <v>227</v>
      </c>
      <c r="GL115" s="8"/>
      <c r="GM115" s="12">
        <v>-0.1272713348788429</v>
      </c>
      <c r="GN115" s="12">
        <v>-8.8880531993320896E-2</v>
      </c>
      <c r="GO115" s="12">
        <v>-0.28677726386846214</v>
      </c>
      <c r="GP115" s="12">
        <v>-0.35402979561772091</v>
      </c>
      <c r="GQ115" s="12">
        <v>0.29820063935785723</v>
      </c>
    </row>
    <row r="116" spans="1:199" x14ac:dyDescent="0.2">
      <c r="A116" s="8" t="s">
        <v>815</v>
      </c>
      <c r="B116" s="11">
        <v>0.25</v>
      </c>
      <c r="C116" s="11">
        <v>27.99</v>
      </c>
      <c r="D116" s="7">
        <f>(0.07)/(SQRT(2))</f>
        <v>4.9497474683058325E-2</v>
      </c>
      <c r="E116" s="11">
        <v>0.42099999999999999</v>
      </c>
      <c r="F116" s="11">
        <v>0.23</v>
      </c>
      <c r="G116" s="11">
        <v>0.18</v>
      </c>
      <c r="H116" s="8">
        <v>3</v>
      </c>
      <c r="I116" s="10">
        <v>43292</v>
      </c>
      <c r="J116" s="8">
        <v>2</v>
      </c>
      <c r="K116" s="8">
        <v>6</v>
      </c>
      <c r="L116" s="8">
        <v>15</v>
      </c>
      <c r="M116" s="8">
        <v>80</v>
      </c>
      <c r="N116" s="10">
        <v>29387</v>
      </c>
      <c r="O116" s="8">
        <v>1</v>
      </c>
      <c r="P116" s="9" t="e">
        <v>#NULL!</v>
      </c>
      <c r="Q116" s="9" t="e">
        <v>#NULL!</v>
      </c>
      <c r="R116" s="9" t="e">
        <v>#NULL!</v>
      </c>
      <c r="S116" s="9" t="e">
        <v>#NULL!</v>
      </c>
      <c r="T116" s="9" t="e">
        <v>#NULL!</v>
      </c>
      <c r="U116" s="8">
        <v>1</v>
      </c>
      <c r="V116" s="9" t="e">
        <v>#NULL!</v>
      </c>
      <c r="W116" s="9" t="e">
        <v>#NULL!</v>
      </c>
      <c r="X116" s="8"/>
      <c r="Y116" s="8">
        <v>2</v>
      </c>
      <c r="Z116" s="8">
        <v>5</v>
      </c>
      <c r="AA116" s="8">
        <v>4</v>
      </c>
      <c r="AB116" s="8">
        <v>1</v>
      </c>
      <c r="AC116" s="8">
        <v>5</v>
      </c>
      <c r="AD116" s="8"/>
      <c r="AE116" s="8">
        <v>1</v>
      </c>
      <c r="AF116" s="8"/>
      <c r="AG116" s="8">
        <v>2</v>
      </c>
      <c r="AH116" s="8" t="s">
        <v>223</v>
      </c>
      <c r="AI116" s="8" t="s">
        <v>223</v>
      </c>
      <c r="AJ116" s="8" t="s">
        <v>223</v>
      </c>
      <c r="AK116" s="8" t="s">
        <v>223</v>
      </c>
      <c r="AL116" s="8" t="s">
        <v>223</v>
      </c>
      <c r="AM116" s="8" t="s">
        <v>223</v>
      </c>
      <c r="AN116" s="8" t="s">
        <v>223</v>
      </c>
      <c r="AO116" s="8" t="s">
        <v>223</v>
      </c>
      <c r="AP116" s="9" t="e">
        <v>#NULL!</v>
      </c>
      <c r="AQ116" s="8" t="s">
        <v>224</v>
      </c>
      <c r="AR116" s="8" t="s">
        <v>223</v>
      </c>
      <c r="AS116" s="8" t="s">
        <v>223</v>
      </c>
      <c r="AT116" s="8" t="s">
        <v>223</v>
      </c>
      <c r="AU116" s="8" t="s">
        <v>223</v>
      </c>
      <c r="AV116" s="8" t="s">
        <v>223</v>
      </c>
      <c r="AW116" s="8" t="s">
        <v>223</v>
      </c>
      <c r="AX116" s="8" t="s">
        <v>223</v>
      </c>
      <c r="AY116" s="8" t="s">
        <v>223</v>
      </c>
      <c r="AZ116" s="8" t="s">
        <v>223</v>
      </c>
      <c r="BA116" s="8" t="s">
        <v>223</v>
      </c>
      <c r="BB116" s="8" t="s">
        <v>223</v>
      </c>
      <c r="BC116" s="8"/>
      <c r="BD116" s="8" t="s">
        <v>816</v>
      </c>
      <c r="BE116" s="8">
        <v>2</v>
      </c>
      <c r="BF116" s="8">
        <v>2</v>
      </c>
      <c r="BG116" s="8">
        <v>5</v>
      </c>
      <c r="BH116" s="8">
        <v>1</v>
      </c>
      <c r="BI116" s="8">
        <v>1</v>
      </c>
      <c r="BJ116" s="8">
        <v>1</v>
      </c>
      <c r="BK116" s="8"/>
      <c r="BL116" s="8">
        <v>2</v>
      </c>
      <c r="BM116" s="8"/>
      <c r="BN116" s="8">
        <v>1</v>
      </c>
      <c r="BO116" s="8">
        <v>1</v>
      </c>
      <c r="BP116" s="8"/>
      <c r="BQ116" s="8">
        <v>1</v>
      </c>
      <c r="BR116" s="8"/>
      <c r="BS116" s="8">
        <v>1</v>
      </c>
      <c r="BT116" s="8"/>
      <c r="BU116" s="8">
        <v>3</v>
      </c>
      <c r="BV116" s="8"/>
      <c r="BW116" s="8">
        <v>1</v>
      </c>
      <c r="BX116" s="8">
        <v>4</v>
      </c>
      <c r="BY116" s="8"/>
      <c r="BZ116" s="8">
        <v>2</v>
      </c>
      <c r="CA116" s="8">
        <v>1</v>
      </c>
      <c r="CB116" s="8" t="s">
        <v>235</v>
      </c>
      <c r="CC116" s="8"/>
      <c r="CD116" s="8">
        <v>3</v>
      </c>
      <c r="CE116" s="8"/>
      <c r="CF116" s="8">
        <v>2</v>
      </c>
      <c r="CG116" s="8">
        <v>3</v>
      </c>
      <c r="CH116" s="8">
        <v>2</v>
      </c>
      <c r="CI116" s="8">
        <v>2</v>
      </c>
      <c r="CJ116" s="8">
        <v>1</v>
      </c>
      <c r="CK116" s="8">
        <v>2</v>
      </c>
      <c r="CL116" s="8">
        <v>2</v>
      </c>
      <c r="CM116" s="8">
        <v>2</v>
      </c>
      <c r="CN116" s="8">
        <v>1</v>
      </c>
      <c r="CO116" s="8">
        <v>1</v>
      </c>
      <c r="CP116" s="8">
        <v>2</v>
      </c>
      <c r="CQ116" s="8">
        <v>2</v>
      </c>
      <c r="CR116" s="8">
        <v>2</v>
      </c>
      <c r="CS116" s="8">
        <v>2</v>
      </c>
      <c r="CT116" s="8">
        <v>4</v>
      </c>
      <c r="CU116" s="8">
        <v>3</v>
      </c>
      <c r="CV116" s="8">
        <v>5</v>
      </c>
      <c r="CW116" s="8">
        <v>8</v>
      </c>
      <c r="CX116" s="8">
        <v>340</v>
      </c>
      <c r="CY116" s="8">
        <v>1</v>
      </c>
      <c r="CZ116" s="8">
        <v>3</v>
      </c>
      <c r="DA116" s="8">
        <v>5</v>
      </c>
      <c r="DB116" s="8">
        <v>3</v>
      </c>
      <c r="DC116" s="8">
        <v>2</v>
      </c>
      <c r="DD116" s="8">
        <v>2</v>
      </c>
      <c r="DE116" s="8">
        <v>2</v>
      </c>
      <c r="DF116" s="8">
        <v>2</v>
      </c>
      <c r="DG116" s="8">
        <v>2</v>
      </c>
      <c r="DH116" s="8">
        <v>2</v>
      </c>
      <c r="DI116" s="8">
        <v>2</v>
      </c>
      <c r="DJ116" s="8">
        <v>1</v>
      </c>
      <c r="DK116" s="8">
        <v>2</v>
      </c>
      <c r="DL116" s="8">
        <v>1</v>
      </c>
      <c r="DM116" s="8">
        <v>2</v>
      </c>
      <c r="DN116" s="8">
        <v>2</v>
      </c>
      <c r="DO116" s="8">
        <v>2</v>
      </c>
      <c r="DP116" s="8">
        <v>2</v>
      </c>
      <c r="DQ116" s="8">
        <v>2</v>
      </c>
      <c r="DR116" s="8">
        <v>2</v>
      </c>
      <c r="DS116" s="8">
        <v>2</v>
      </c>
      <c r="DT116" s="8">
        <v>2</v>
      </c>
      <c r="DU116" s="8" t="s">
        <v>223</v>
      </c>
      <c r="DV116" s="9" t="e">
        <v>#NULL!</v>
      </c>
      <c r="DW116" s="8">
        <v>3</v>
      </c>
      <c r="DX116" s="9" t="e">
        <v>#NULL!</v>
      </c>
      <c r="DY116" s="8">
        <v>2</v>
      </c>
      <c r="DZ116" s="8" t="s">
        <v>235</v>
      </c>
      <c r="EA116" s="8"/>
      <c r="EB116" s="8" t="s">
        <v>235</v>
      </c>
      <c r="EC116" s="8" t="s">
        <v>235</v>
      </c>
      <c r="ED116" s="8">
        <v>3</v>
      </c>
      <c r="EE116" s="8">
        <v>38.069815195071868</v>
      </c>
      <c r="EF116" s="8">
        <v>1</v>
      </c>
      <c r="EG116" s="8">
        <v>0</v>
      </c>
      <c r="EH116" s="8">
        <v>1</v>
      </c>
      <c r="EI116" s="8">
        <v>0</v>
      </c>
      <c r="EJ116" s="8">
        <v>0</v>
      </c>
      <c r="EK116" s="8">
        <v>2</v>
      </c>
      <c r="EL116" s="8">
        <v>1</v>
      </c>
      <c r="EM116" s="11">
        <v>1</v>
      </c>
      <c r="EN116" s="11">
        <v>1.4500051994570899</v>
      </c>
      <c r="EO116" s="11">
        <v>0.78301734730137595</v>
      </c>
      <c r="EP116" s="11">
        <v>8.8244660586320105</v>
      </c>
      <c r="EQ116" s="11">
        <v>83.5919142758476</v>
      </c>
      <c r="ER116" s="11">
        <v>0.842475144415333</v>
      </c>
      <c r="ES116" s="11">
        <v>137.88056757134899</v>
      </c>
      <c r="ET116" s="13">
        <v>32.689500000000002</v>
      </c>
      <c r="EU116" s="13">
        <v>-114.631319</v>
      </c>
      <c r="EV116" s="8">
        <v>67</v>
      </c>
      <c r="EW116" s="8">
        <v>333</v>
      </c>
      <c r="EX116" s="11">
        <v>52.25</v>
      </c>
      <c r="EY116" s="8">
        <v>1</v>
      </c>
      <c r="EZ116" s="8">
        <v>0</v>
      </c>
      <c r="FA116" s="8">
        <v>1</v>
      </c>
      <c r="FB116" s="8">
        <v>0</v>
      </c>
      <c r="FC116" s="8">
        <v>0</v>
      </c>
      <c r="FD116" s="8">
        <v>0</v>
      </c>
      <c r="FE116" s="8">
        <v>0</v>
      </c>
      <c r="FF116" s="8">
        <v>0</v>
      </c>
      <c r="FG116" s="8">
        <v>1</v>
      </c>
      <c r="FH116" s="8">
        <v>1</v>
      </c>
      <c r="FI116" s="8">
        <v>0</v>
      </c>
      <c r="FJ116" s="8">
        <v>0</v>
      </c>
      <c r="FK116" s="8">
        <v>1</v>
      </c>
      <c r="FL116" s="8" t="s">
        <v>818</v>
      </c>
      <c r="FM116" s="8">
        <v>1</v>
      </c>
      <c r="FN116" s="9" t="e">
        <v>#NULL!</v>
      </c>
      <c r="FO116" s="9" t="e">
        <v>#NULL!</v>
      </c>
      <c r="FP116" s="9" t="e">
        <v>#NULL!</v>
      </c>
      <c r="FQ116" s="9" t="e">
        <v>#NULL!</v>
      </c>
      <c r="FR116" s="9" t="e">
        <v>#NULL!</v>
      </c>
      <c r="FS116" s="9" t="e">
        <v>#NULL!</v>
      </c>
      <c r="FT116" s="9" t="e">
        <v>#NULL!</v>
      </c>
      <c r="FU116" s="9" t="e">
        <v>#NULL!</v>
      </c>
      <c r="FV116" s="11">
        <v>68</v>
      </c>
      <c r="FW116" s="11">
        <v>51.691176470588232</v>
      </c>
      <c r="FX116" s="8">
        <v>30</v>
      </c>
      <c r="FY116" s="8">
        <v>1</v>
      </c>
      <c r="FZ116" s="8">
        <v>0</v>
      </c>
      <c r="GA116" s="8">
        <v>1</v>
      </c>
      <c r="GB116" s="8">
        <v>0</v>
      </c>
      <c r="GC116" s="8">
        <v>0</v>
      </c>
      <c r="GD116" s="11">
        <v>0</v>
      </c>
      <c r="GE116" s="11">
        <v>1</v>
      </c>
      <c r="GF116" s="11">
        <v>0</v>
      </c>
      <c r="GG116" s="8" t="s">
        <v>510</v>
      </c>
      <c r="GH116" s="8" t="s">
        <v>786</v>
      </c>
      <c r="GI116" s="8" t="s">
        <v>243</v>
      </c>
      <c r="GJ116" s="11">
        <v>0.01</v>
      </c>
      <c r="GK116" s="10">
        <v>42205</v>
      </c>
      <c r="GL116" s="8"/>
      <c r="GM116" s="12">
        <v>-0.30028086504434687</v>
      </c>
      <c r="GN116" s="12">
        <v>-4.9859633618085847E-2</v>
      </c>
      <c r="GO116" s="12">
        <v>-0.22226783646894127</v>
      </c>
      <c r="GP116" s="12">
        <v>-0.24768149171378881</v>
      </c>
      <c r="GQ116" s="12">
        <v>0.10602760030209284</v>
      </c>
    </row>
    <row r="117" spans="1:199" x14ac:dyDescent="0.2">
      <c r="A117" s="8" t="s">
        <v>823</v>
      </c>
      <c r="B117" s="11">
        <v>0.77</v>
      </c>
      <c r="C117" s="11">
        <v>17.53</v>
      </c>
      <c r="D117" s="7">
        <f>(0.07)/(SQRT(2))</f>
        <v>4.9497474683058325E-2</v>
      </c>
      <c r="E117" s="11">
        <v>0.29099999999999998</v>
      </c>
      <c r="F117" s="11">
        <v>0.33</v>
      </c>
      <c r="G117" s="11">
        <v>0.28999999999999998</v>
      </c>
      <c r="H117" s="8">
        <v>3</v>
      </c>
      <c r="I117" s="10">
        <v>43292</v>
      </c>
      <c r="J117" s="8">
        <v>2</v>
      </c>
      <c r="K117" s="8">
        <v>12</v>
      </c>
      <c r="L117" s="8">
        <v>24</v>
      </c>
      <c r="M117" s="8">
        <v>76</v>
      </c>
      <c r="N117" s="10">
        <v>28118</v>
      </c>
      <c r="O117" s="8">
        <v>1</v>
      </c>
      <c r="P117" s="9" t="e">
        <v>#NULL!</v>
      </c>
      <c r="Q117" s="9" t="e">
        <v>#NULL!</v>
      </c>
      <c r="R117" s="9" t="e">
        <v>#NULL!</v>
      </c>
      <c r="S117" s="9" t="e">
        <v>#NULL!</v>
      </c>
      <c r="T117" s="8">
        <v>1</v>
      </c>
      <c r="U117" s="9" t="e">
        <v>#NULL!</v>
      </c>
      <c r="V117" s="9" t="e">
        <v>#NULL!</v>
      </c>
      <c r="W117" s="9" t="e">
        <v>#NULL!</v>
      </c>
      <c r="X117" s="8"/>
      <c r="Y117" s="8">
        <v>1</v>
      </c>
      <c r="Z117" s="8">
        <v>4</v>
      </c>
      <c r="AA117" s="8">
        <v>5</v>
      </c>
      <c r="AB117" s="8">
        <v>2</v>
      </c>
      <c r="AC117" s="8">
        <v>5</v>
      </c>
      <c r="AD117" s="8"/>
      <c r="AE117" s="8">
        <v>1</v>
      </c>
      <c r="AF117" s="8"/>
      <c r="AG117" s="8">
        <v>2</v>
      </c>
      <c r="AH117" s="8" t="s">
        <v>223</v>
      </c>
      <c r="AI117" s="8" t="s">
        <v>223</v>
      </c>
      <c r="AJ117" s="8" t="s">
        <v>223</v>
      </c>
      <c r="AK117" s="8" t="s">
        <v>223</v>
      </c>
      <c r="AL117" s="8" t="s">
        <v>223</v>
      </c>
      <c r="AM117" s="8" t="s">
        <v>223</v>
      </c>
      <c r="AN117" s="8" t="s">
        <v>223</v>
      </c>
      <c r="AO117" s="8" t="s">
        <v>223</v>
      </c>
      <c r="AP117" s="9" t="e">
        <v>#NULL!</v>
      </c>
      <c r="AQ117" s="8" t="s">
        <v>224</v>
      </c>
      <c r="AR117" s="8" t="s">
        <v>223</v>
      </c>
      <c r="AS117" s="8" t="s">
        <v>223</v>
      </c>
      <c r="AT117" s="8" t="s">
        <v>223</v>
      </c>
      <c r="AU117" s="8" t="s">
        <v>223</v>
      </c>
      <c r="AV117" s="8" t="s">
        <v>223</v>
      </c>
      <c r="AW117" s="8" t="s">
        <v>224</v>
      </c>
      <c r="AX117" s="8" t="s">
        <v>223</v>
      </c>
      <c r="AY117" s="8" t="s">
        <v>223</v>
      </c>
      <c r="AZ117" s="8" t="s">
        <v>223</v>
      </c>
      <c r="BA117" s="8" t="s">
        <v>223</v>
      </c>
      <c r="BB117" s="8" t="s">
        <v>223</v>
      </c>
      <c r="BC117" s="8"/>
      <c r="BD117" s="8" t="s">
        <v>824</v>
      </c>
      <c r="BE117" s="8">
        <v>2</v>
      </c>
      <c r="BF117" s="8">
        <v>2</v>
      </c>
      <c r="BG117" s="8">
        <v>5</v>
      </c>
      <c r="BH117" s="8">
        <v>1</v>
      </c>
      <c r="BI117" s="8">
        <v>1</v>
      </c>
      <c r="BJ117" s="8">
        <v>3</v>
      </c>
      <c r="BK117" s="8"/>
      <c r="BL117" s="8">
        <v>1</v>
      </c>
      <c r="BM117" s="8"/>
      <c r="BN117" s="8">
        <v>2</v>
      </c>
      <c r="BO117" s="8">
        <v>3</v>
      </c>
      <c r="BP117" s="8"/>
      <c r="BQ117" s="8">
        <v>3</v>
      </c>
      <c r="BR117" s="8"/>
      <c r="BS117" s="8">
        <v>3</v>
      </c>
      <c r="BT117" s="8"/>
      <c r="BU117" s="8">
        <v>1</v>
      </c>
      <c r="BV117" s="8"/>
      <c r="BW117" s="8">
        <v>1</v>
      </c>
      <c r="BX117" s="8">
        <v>4</v>
      </c>
      <c r="BY117" s="8"/>
      <c r="BZ117" s="8">
        <v>2</v>
      </c>
      <c r="CA117" s="8">
        <v>2</v>
      </c>
      <c r="CB117" s="8" t="s">
        <v>223</v>
      </c>
      <c r="CC117" s="8"/>
      <c r="CD117" s="8">
        <v>3</v>
      </c>
      <c r="CE117" s="8"/>
      <c r="CF117" s="8">
        <v>1</v>
      </c>
      <c r="CG117" s="8">
        <v>3</v>
      </c>
      <c r="CH117" s="8">
        <v>2</v>
      </c>
      <c r="CI117" s="8">
        <v>2</v>
      </c>
      <c r="CJ117" s="8">
        <v>1</v>
      </c>
      <c r="CK117" s="8">
        <v>1</v>
      </c>
      <c r="CL117" s="8">
        <v>2</v>
      </c>
      <c r="CM117" s="8">
        <v>2</v>
      </c>
      <c r="CN117" s="8">
        <v>2</v>
      </c>
      <c r="CO117" s="8">
        <v>2</v>
      </c>
      <c r="CP117" s="8">
        <v>2</v>
      </c>
      <c r="CQ117" s="8">
        <v>2</v>
      </c>
      <c r="CR117" s="8">
        <v>1</v>
      </c>
      <c r="CS117" s="8">
        <v>2</v>
      </c>
      <c r="CT117" s="8">
        <v>6</v>
      </c>
      <c r="CU117" s="8">
        <v>4</v>
      </c>
      <c r="CV117" s="8">
        <v>5</v>
      </c>
      <c r="CW117" s="8">
        <v>4</v>
      </c>
      <c r="CX117" s="8">
        <v>156</v>
      </c>
      <c r="CY117" s="8">
        <v>2</v>
      </c>
      <c r="CZ117" s="8">
        <v>4</v>
      </c>
      <c r="DA117" s="8">
        <v>4</v>
      </c>
      <c r="DB117" s="8">
        <v>2</v>
      </c>
      <c r="DC117" s="8">
        <v>2</v>
      </c>
      <c r="DD117" s="8">
        <v>2</v>
      </c>
      <c r="DE117" s="8">
        <v>2</v>
      </c>
      <c r="DF117" s="8">
        <v>1</v>
      </c>
      <c r="DG117" s="8">
        <v>2</v>
      </c>
      <c r="DH117" s="8">
        <v>2</v>
      </c>
      <c r="DI117" s="8">
        <v>2</v>
      </c>
      <c r="DJ117" s="8">
        <v>1</v>
      </c>
      <c r="DK117" s="8">
        <v>1</v>
      </c>
      <c r="DL117" s="8">
        <v>2</v>
      </c>
      <c r="DM117" s="8">
        <v>2</v>
      </c>
      <c r="DN117" s="8">
        <v>2</v>
      </c>
      <c r="DO117" s="8">
        <v>2</v>
      </c>
      <c r="DP117" s="8">
        <v>2</v>
      </c>
      <c r="DQ117" s="8">
        <v>2</v>
      </c>
      <c r="DR117" s="8">
        <v>2</v>
      </c>
      <c r="DS117" s="8">
        <v>2</v>
      </c>
      <c r="DT117" s="8">
        <v>3</v>
      </c>
      <c r="DU117" s="8" t="s">
        <v>223</v>
      </c>
      <c r="DV117" s="9" t="e">
        <v>#NULL!</v>
      </c>
      <c r="DW117" s="8">
        <v>2</v>
      </c>
      <c r="DX117" s="9" t="e">
        <v>#NULL!</v>
      </c>
      <c r="DY117" s="8">
        <v>3</v>
      </c>
      <c r="DZ117" s="8" t="s">
        <v>223</v>
      </c>
      <c r="EA117" s="8"/>
      <c r="EB117" s="8" t="s">
        <v>223</v>
      </c>
      <c r="EC117" s="8" t="s">
        <v>223</v>
      </c>
      <c r="ED117" s="8">
        <v>1</v>
      </c>
      <c r="EE117" s="8">
        <v>41.544147843942504</v>
      </c>
      <c r="EF117" s="8">
        <v>1</v>
      </c>
      <c r="EG117" s="8">
        <v>1</v>
      </c>
      <c r="EH117" s="8">
        <v>0</v>
      </c>
      <c r="EI117" s="8">
        <v>0</v>
      </c>
      <c r="EJ117" s="8">
        <v>0</v>
      </c>
      <c r="EK117" s="8">
        <v>2</v>
      </c>
      <c r="EL117" s="8">
        <v>1</v>
      </c>
      <c r="EM117" s="11">
        <v>1</v>
      </c>
      <c r="EN117" s="11">
        <v>1.77938252507912</v>
      </c>
      <c r="EO117" s="11">
        <v>0.92227884581075903</v>
      </c>
      <c r="EP117" s="11">
        <v>11.5223808834394</v>
      </c>
      <c r="EQ117" s="11">
        <v>79.881572855589994</v>
      </c>
      <c r="ER117" s="11">
        <v>0.71764691684489501</v>
      </c>
      <c r="ES117" s="11">
        <v>189.616934371257</v>
      </c>
      <c r="ET117" s="13">
        <v>32.65719</v>
      </c>
      <c r="EU117" s="13">
        <v>-114.40727800000001</v>
      </c>
      <c r="EV117" s="8">
        <v>64</v>
      </c>
      <c r="EW117" s="8">
        <v>145</v>
      </c>
      <c r="EX117" s="11">
        <v>24.89</v>
      </c>
      <c r="EY117" s="8">
        <v>0</v>
      </c>
      <c r="EZ117" s="8">
        <v>0</v>
      </c>
      <c r="FA117" s="8">
        <v>1</v>
      </c>
      <c r="FB117" s="8">
        <v>0</v>
      </c>
      <c r="FC117" s="8">
        <v>0</v>
      </c>
      <c r="FD117" s="8">
        <v>0</v>
      </c>
      <c r="FE117" s="8">
        <v>0</v>
      </c>
      <c r="FF117" s="8">
        <v>0</v>
      </c>
      <c r="FG117" s="8">
        <v>1</v>
      </c>
      <c r="FH117" s="8">
        <v>0</v>
      </c>
      <c r="FI117" s="8">
        <v>0</v>
      </c>
      <c r="FJ117" s="8">
        <v>0</v>
      </c>
      <c r="FK117" s="8">
        <v>1</v>
      </c>
      <c r="FL117" s="8" t="s">
        <v>826</v>
      </c>
      <c r="FM117" s="8">
        <v>1</v>
      </c>
      <c r="FN117" s="9" t="e">
        <v>#NULL!</v>
      </c>
      <c r="FO117" s="9" t="e">
        <v>#NULL!</v>
      </c>
      <c r="FP117" s="9" t="e">
        <v>#NULL!</v>
      </c>
      <c r="FQ117" s="9" t="e">
        <v>#NULL!</v>
      </c>
      <c r="FR117" s="9" t="e">
        <v>#NULL!</v>
      </c>
      <c r="FS117" s="9" t="e">
        <v>#NULL!</v>
      </c>
      <c r="FT117" s="9" t="e">
        <v>#NULL!</v>
      </c>
      <c r="FU117" s="9" t="e">
        <v>#NULL!</v>
      </c>
      <c r="FV117" s="11">
        <v>64</v>
      </c>
      <c r="FW117" s="11">
        <v>26.7744140625</v>
      </c>
      <c r="FX117" s="8">
        <v>40</v>
      </c>
      <c r="FY117" s="8">
        <v>1</v>
      </c>
      <c r="FZ117" s="8">
        <v>1</v>
      </c>
      <c r="GA117" s="8">
        <v>0</v>
      </c>
      <c r="GB117" s="8">
        <v>0</v>
      </c>
      <c r="GC117" s="8">
        <v>0</v>
      </c>
      <c r="GD117" s="11">
        <v>0</v>
      </c>
      <c r="GE117" s="11">
        <v>0</v>
      </c>
      <c r="GF117" s="11">
        <v>0</v>
      </c>
      <c r="GG117" s="8"/>
      <c r="GH117" s="8"/>
      <c r="GI117" s="8"/>
      <c r="GJ117" s="9" t="e">
        <v>#NULL!</v>
      </c>
      <c r="GK117" s="8" t="s">
        <v>227</v>
      </c>
      <c r="GL117" s="8"/>
      <c r="GM117" s="12">
        <v>-0.29579436824020938</v>
      </c>
      <c r="GN117" s="12">
        <v>-0.13639770587119349</v>
      </c>
      <c r="GO117" s="12">
        <v>-0.15387007100811842</v>
      </c>
      <c r="GP117" s="12">
        <v>-0.22098764055539727</v>
      </c>
      <c r="GQ117" s="12">
        <v>0.15643811573489153</v>
      </c>
    </row>
    <row r="118" spans="1:199" x14ac:dyDescent="0.2">
      <c r="A118" s="8" t="s">
        <v>665</v>
      </c>
      <c r="B118" s="11">
        <v>0.61</v>
      </c>
      <c r="C118" s="11">
        <v>4.6500000000000004</v>
      </c>
      <c r="D118" s="7">
        <f>(0.07)/(SQRT(2))</f>
        <v>4.9497474683058325E-2</v>
      </c>
      <c r="E118" s="9" t="e">
        <v>#NULL!</v>
      </c>
      <c r="F118" s="11">
        <v>0.4</v>
      </c>
      <c r="G118" s="11">
        <v>0.38</v>
      </c>
      <c r="H118" s="8">
        <v>2</v>
      </c>
      <c r="I118" s="10">
        <v>43292</v>
      </c>
      <c r="J118" s="8">
        <v>2</v>
      </c>
      <c r="K118" s="8">
        <v>2</v>
      </c>
      <c r="L118" s="8">
        <v>10</v>
      </c>
      <c r="M118" s="8">
        <v>45</v>
      </c>
      <c r="N118" s="10">
        <v>16478</v>
      </c>
      <c r="O118" s="8">
        <v>1</v>
      </c>
      <c r="P118" s="9" t="e">
        <v>#NULL!</v>
      </c>
      <c r="Q118" s="9" t="e">
        <v>#NULL!</v>
      </c>
      <c r="R118" s="9" t="e">
        <v>#NULL!</v>
      </c>
      <c r="S118" s="9" t="e">
        <v>#NULL!</v>
      </c>
      <c r="T118" s="8">
        <v>1</v>
      </c>
      <c r="U118" s="9" t="e">
        <v>#NULL!</v>
      </c>
      <c r="V118" s="9" t="e">
        <v>#NULL!</v>
      </c>
      <c r="W118" s="9" t="e">
        <v>#NULL!</v>
      </c>
      <c r="X118" s="8"/>
      <c r="Y118" s="8">
        <v>2</v>
      </c>
      <c r="Z118" s="8">
        <v>3</v>
      </c>
      <c r="AA118" s="8">
        <v>3</v>
      </c>
      <c r="AB118" s="8">
        <v>0</v>
      </c>
      <c r="AC118" s="8">
        <v>2</v>
      </c>
      <c r="AD118" s="8"/>
      <c r="AE118" s="8">
        <v>2</v>
      </c>
      <c r="AF118" s="8"/>
      <c r="AG118" s="8">
        <v>62</v>
      </c>
      <c r="AH118" s="8" t="s">
        <v>223</v>
      </c>
      <c r="AI118" s="8" t="s">
        <v>223</v>
      </c>
      <c r="AJ118" s="8" t="s">
        <v>223</v>
      </c>
      <c r="AK118" s="8" t="s">
        <v>223</v>
      </c>
      <c r="AL118" s="8" t="s">
        <v>223</v>
      </c>
      <c r="AM118" s="8" t="s">
        <v>223</v>
      </c>
      <c r="AN118" s="8" t="s">
        <v>223</v>
      </c>
      <c r="AO118" s="8" t="s">
        <v>223</v>
      </c>
      <c r="AP118" s="9" t="e">
        <v>#NULL!</v>
      </c>
      <c r="AQ118" s="8" t="s">
        <v>223</v>
      </c>
      <c r="AR118" s="8" t="s">
        <v>223</v>
      </c>
      <c r="AS118" s="8" t="s">
        <v>223</v>
      </c>
      <c r="AT118" s="8" t="s">
        <v>223</v>
      </c>
      <c r="AU118" s="8" t="s">
        <v>224</v>
      </c>
      <c r="AV118" s="8" t="s">
        <v>223</v>
      </c>
      <c r="AW118" s="8" t="s">
        <v>223</v>
      </c>
      <c r="AX118" s="8" t="s">
        <v>223</v>
      </c>
      <c r="AY118" s="8" t="s">
        <v>223</v>
      </c>
      <c r="AZ118" s="8" t="s">
        <v>223</v>
      </c>
      <c r="BA118" s="8" t="s">
        <v>223</v>
      </c>
      <c r="BB118" s="8" t="s">
        <v>223</v>
      </c>
      <c r="BC118" s="8"/>
      <c r="BD118" s="8" t="s">
        <v>344</v>
      </c>
      <c r="BE118" s="8">
        <v>2</v>
      </c>
      <c r="BF118" s="8">
        <v>2</v>
      </c>
      <c r="BG118" s="8">
        <v>5</v>
      </c>
      <c r="BH118" s="8">
        <v>2</v>
      </c>
      <c r="BI118" s="8">
        <v>2</v>
      </c>
      <c r="BJ118" s="8">
        <v>2</v>
      </c>
      <c r="BK118" s="8"/>
      <c r="BL118" s="8">
        <v>2</v>
      </c>
      <c r="BM118" s="8"/>
      <c r="BN118" s="8">
        <v>2</v>
      </c>
      <c r="BO118" s="8">
        <v>1</v>
      </c>
      <c r="BP118" s="8"/>
      <c r="BQ118" s="8">
        <v>1</v>
      </c>
      <c r="BR118" s="8"/>
      <c r="BS118" s="8">
        <v>3</v>
      </c>
      <c r="BT118" s="8"/>
      <c r="BU118" s="8">
        <v>4</v>
      </c>
      <c r="BV118" s="8" t="s">
        <v>309</v>
      </c>
      <c r="BW118" s="8">
        <v>21</v>
      </c>
      <c r="BX118" s="8">
        <v>3</v>
      </c>
      <c r="BY118" s="8"/>
      <c r="BZ118" s="8">
        <v>2</v>
      </c>
      <c r="CA118" s="8">
        <v>31</v>
      </c>
      <c r="CB118" s="8" t="s">
        <v>224</v>
      </c>
      <c r="CC118" s="8"/>
      <c r="CD118" s="8">
        <v>2</v>
      </c>
      <c r="CE118" s="8"/>
      <c r="CF118" s="8">
        <v>1</v>
      </c>
      <c r="CG118" s="8">
        <v>1</v>
      </c>
      <c r="CH118" s="8">
        <v>2</v>
      </c>
      <c r="CI118" s="8">
        <v>2</v>
      </c>
      <c r="CJ118" s="8">
        <v>2</v>
      </c>
      <c r="CK118" s="8">
        <v>2</v>
      </c>
      <c r="CL118" s="8">
        <v>2</v>
      </c>
      <c r="CM118" s="8">
        <v>2</v>
      </c>
      <c r="CN118" s="8">
        <v>2</v>
      </c>
      <c r="CO118" s="8">
        <v>2</v>
      </c>
      <c r="CP118" s="8">
        <v>1</v>
      </c>
      <c r="CQ118" s="8">
        <v>2</v>
      </c>
      <c r="CR118" s="8">
        <v>2</v>
      </c>
      <c r="CS118" s="8">
        <v>2</v>
      </c>
      <c r="CT118" s="8">
        <v>4</v>
      </c>
      <c r="CU118" s="8">
        <v>3</v>
      </c>
      <c r="CV118" s="8">
        <v>5</v>
      </c>
      <c r="CW118" s="8">
        <v>1</v>
      </c>
      <c r="CX118" s="8">
        <v>290</v>
      </c>
      <c r="CY118" s="8">
        <v>1</v>
      </c>
      <c r="CZ118" s="8">
        <v>4</v>
      </c>
      <c r="DA118" s="8">
        <v>4</v>
      </c>
      <c r="DB118" s="8">
        <v>1</v>
      </c>
      <c r="DC118" s="8">
        <v>2</v>
      </c>
      <c r="DD118" s="8">
        <v>2</v>
      </c>
      <c r="DE118" s="8">
        <v>2</v>
      </c>
      <c r="DF118" s="8">
        <v>2</v>
      </c>
      <c r="DG118" s="8">
        <v>2</v>
      </c>
      <c r="DH118" s="8">
        <v>2</v>
      </c>
      <c r="DI118" s="8">
        <v>2</v>
      </c>
      <c r="DJ118" s="8">
        <v>1</v>
      </c>
      <c r="DK118" s="8">
        <v>2</v>
      </c>
      <c r="DL118" s="8">
        <v>1</v>
      </c>
      <c r="DM118" s="8">
        <v>2</v>
      </c>
      <c r="DN118" s="8">
        <v>2</v>
      </c>
      <c r="DO118" s="8">
        <v>2</v>
      </c>
      <c r="DP118" s="8">
        <v>2</v>
      </c>
      <c r="DQ118" s="8">
        <v>2</v>
      </c>
      <c r="DR118" s="8">
        <v>2</v>
      </c>
      <c r="DS118" s="8">
        <v>2</v>
      </c>
      <c r="DT118" s="8">
        <v>5</v>
      </c>
      <c r="DU118" s="8" t="s">
        <v>275</v>
      </c>
      <c r="DV118" s="8">
        <v>1</v>
      </c>
      <c r="DW118" s="8">
        <v>5</v>
      </c>
      <c r="DX118" s="8">
        <v>1</v>
      </c>
      <c r="DY118" s="8">
        <v>31</v>
      </c>
      <c r="DZ118" s="8" t="s">
        <v>224</v>
      </c>
      <c r="EA118" s="8"/>
      <c r="EB118" s="8" t="s">
        <v>235</v>
      </c>
      <c r="EC118" s="8" t="s">
        <v>224</v>
      </c>
      <c r="ED118" s="8">
        <v>4</v>
      </c>
      <c r="EE118" s="8">
        <v>73.412731006160158</v>
      </c>
      <c r="EF118" s="8">
        <v>1</v>
      </c>
      <c r="EG118" s="8">
        <v>0</v>
      </c>
      <c r="EH118" s="8">
        <v>1</v>
      </c>
      <c r="EI118" s="8">
        <v>0</v>
      </c>
      <c r="EJ118" s="8">
        <v>0</v>
      </c>
      <c r="EK118" s="8">
        <v>2</v>
      </c>
      <c r="EL118" s="8">
        <v>1</v>
      </c>
      <c r="EM118" s="11">
        <v>1</v>
      </c>
      <c r="EN118" s="11">
        <v>0.680542057050322</v>
      </c>
      <c r="EO118" s="11">
        <v>2.2115996439470398</v>
      </c>
      <c r="EP118" s="11">
        <v>8.6171011220077105</v>
      </c>
      <c r="EQ118" s="11">
        <v>71.243788131214998</v>
      </c>
      <c r="ER118" s="11">
        <v>0.82489367932942004</v>
      </c>
      <c r="ES118" s="11">
        <v>105.811979299429</v>
      </c>
      <c r="ET118" s="13">
        <v>32.595320999999998</v>
      </c>
      <c r="EU118" s="13">
        <v>-114.710697</v>
      </c>
      <c r="EV118" s="8">
        <v>61</v>
      </c>
      <c r="EW118" s="8">
        <v>297</v>
      </c>
      <c r="EX118" s="11">
        <v>56.5</v>
      </c>
      <c r="EY118" s="8">
        <v>1</v>
      </c>
      <c r="EZ118" s="8">
        <v>0</v>
      </c>
      <c r="FA118" s="8">
        <v>1</v>
      </c>
      <c r="FB118" s="8">
        <v>0</v>
      </c>
      <c r="FC118" s="8">
        <v>0</v>
      </c>
      <c r="FD118" s="8">
        <v>0</v>
      </c>
      <c r="FE118" s="8">
        <v>0</v>
      </c>
      <c r="FF118" s="8">
        <v>2</v>
      </c>
      <c r="FG118" s="9" t="e">
        <v>#NULL!</v>
      </c>
      <c r="FH118" s="8">
        <v>0</v>
      </c>
      <c r="FI118" s="8">
        <v>1</v>
      </c>
      <c r="FJ118" s="8">
        <v>0</v>
      </c>
      <c r="FK118" s="8">
        <v>1</v>
      </c>
      <c r="FL118" s="8" t="s">
        <v>460</v>
      </c>
      <c r="FM118" s="8">
        <v>1</v>
      </c>
      <c r="FN118" s="9" t="e">
        <v>#NULL!</v>
      </c>
      <c r="FO118" s="9" t="e">
        <v>#NULL!</v>
      </c>
      <c r="FP118" s="9" t="e">
        <v>#NULL!</v>
      </c>
      <c r="FQ118" s="9" t="e">
        <v>#NULL!</v>
      </c>
      <c r="FR118" s="9" t="e">
        <v>#NULL!</v>
      </c>
      <c r="FS118" s="9" t="e">
        <v>#NULL!</v>
      </c>
      <c r="FT118" s="9" t="e">
        <v>#NULL!</v>
      </c>
      <c r="FU118" s="9" t="e">
        <v>#NULL!</v>
      </c>
      <c r="FV118" s="11">
        <v>61</v>
      </c>
      <c r="FW118" s="11">
        <v>54.789035205589897</v>
      </c>
      <c r="FX118" s="8">
        <v>70</v>
      </c>
      <c r="FY118" s="8">
        <v>1</v>
      </c>
      <c r="FZ118" s="8">
        <v>0</v>
      </c>
      <c r="GA118" s="8">
        <v>1</v>
      </c>
      <c r="GB118" s="8">
        <v>0</v>
      </c>
      <c r="GC118" s="8">
        <v>0</v>
      </c>
      <c r="GD118" s="11">
        <v>0</v>
      </c>
      <c r="GE118" s="9" t="e">
        <v>#NULL!</v>
      </c>
      <c r="GF118" s="11">
        <v>1</v>
      </c>
      <c r="GG118" s="8" t="s">
        <v>509</v>
      </c>
      <c r="GH118" s="8" t="s">
        <v>510</v>
      </c>
      <c r="GI118" s="8" t="s">
        <v>400</v>
      </c>
      <c r="GJ118" s="9" t="e">
        <v>#NULL!</v>
      </c>
      <c r="GK118" s="8" t="s">
        <v>227</v>
      </c>
      <c r="GL118" s="8"/>
      <c r="GM118" s="9" t="e">
        <v>#NULL!</v>
      </c>
      <c r="GN118" s="9" t="e">
        <v>#NULL!</v>
      </c>
      <c r="GO118" s="9" t="e">
        <v>#NULL!</v>
      </c>
      <c r="GP118" s="9" t="e">
        <v>#NULL!</v>
      </c>
      <c r="GQ118" s="9" t="e">
        <v>#NULL!</v>
      </c>
    </row>
    <row r="119" spans="1:199" x14ac:dyDescent="0.2">
      <c r="A119" s="8" t="s">
        <v>819</v>
      </c>
      <c r="B119" s="11">
        <v>0.33</v>
      </c>
      <c r="C119" s="11">
        <v>12.96</v>
      </c>
      <c r="D119" s="7">
        <f>(0.07)/(SQRT(2))</f>
        <v>4.9497474683058325E-2</v>
      </c>
      <c r="E119" s="11">
        <v>0.188</v>
      </c>
      <c r="F119" s="11">
        <v>0.27</v>
      </c>
      <c r="G119" s="11">
        <v>0.43</v>
      </c>
      <c r="H119" s="8">
        <v>3</v>
      </c>
      <c r="I119" s="10">
        <v>43292</v>
      </c>
      <c r="J119" s="8">
        <v>1</v>
      </c>
      <c r="K119" s="8">
        <v>10</v>
      </c>
      <c r="L119" s="8">
        <v>25</v>
      </c>
      <c r="M119" s="8">
        <v>97</v>
      </c>
      <c r="N119" s="10">
        <v>35728</v>
      </c>
      <c r="O119" s="8">
        <v>1</v>
      </c>
      <c r="P119" s="9" t="e">
        <v>#NULL!</v>
      </c>
      <c r="Q119" s="9" t="e">
        <v>#NULL!</v>
      </c>
      <c r="R119" s="9" t="e">
        <v>#NULL!</v>
      </c>
      <c r="S119" s="9" t="e">
        <v>#NULL!</v>
      </c>
      <c r="T119" s="9" t="e">
        <v>#NULL!</v>
      </c>
      <c r="U119" s="9" t="e">
        <v>#NULL!</v>
      </c>
      <c r="V119" s="9" t="e">
        <v>#NULL!</v>
      </c>
      <c r="W119" s="8">
        <v>1</v>
      </c>
      <c r="X119" s="8"/>
      <c r="Y119" s="8">
        <v>5</v>
      </c>
      <c r="Z119" s="8">
        <v>4</v>
      </c>
      <c r="AA119" s="8">
        <v>0</v>
      </c>
      <c r="AB119" s="8">
        <v>1</v>
      </c>
      <c r="AC119" s="8">
        <v>5</v>
      </c>
      <c r="AD119" s="8"/>
      <c r="AE119" s="8">
        <v>2</v>
      </c>
      <c r="AF119" s="8" t="s">
        <v>222</v>
      </c>
      <c r="AG119" s="8">
        <v>2</v>
      </c>
      <c r="AH119" s="8" t="s">
        <v>223</v>
      </c>
      <c r="AI119" s="8" t="s">
        <v>223</v>
      </c>
      <c r="AJ119" s="8" t="s">
        <v>223</v>
      </c>
      <c r="AK119" s="8" t="s">
        <v>223</v>
      </c>
      <c r="AL119" s="8" t="s">
        <v>223</v>
      </c>
      <c r="AM119" s="8" t="s">
        <v>223</v>
      </c>
      <c r="AN119" s="8" t="s">
        <v>223</v>
      </c>
      <c r="AO119" s="8" t="s">
        <v>223</v>
      </c>
      <c r="AP119" s="9" t="e">
        <v>#NULL!</v>
      </c>
      <c r="AQ119" s="8" t="s">
        <v>223</v>
      </c>
      <c r="AR119" s="8" t="s">
        <v>223</v>
      </c>
      <c r="AS119" s="8" t="s">
        <v>224</v>
      </c>
      <c r="AT119" s="8" t="s">
        <v>223</v>
      </c>
      <c r="AU119" s="8" t="s">
        <v>223</v>
      </c>
      <c r="AV119" s="8" t="s">
        <v>223</v>
      </c>
      <c r="AW119" s="8" t="s">
        <v>223</v>
      </c>
      <c r="AX119" s="8" t="s">
        <v>223</v>
      </c>
      <c r="AY119" s="8" t="s">
        <v>223</v>
      </c>
      <c r="AZ119" s="8" t="s">
        <v>223</v>
      </c>
      <c r="BA119" s="8" t="s">
        <v>223</v>
      </c>
      <c r="BB119" s="8" t="s">
        <v>223</v>
      </c>
      <c r="BC119" s="8"/>
      <c r="BD119" s="8" t="s">
        <v>820</v>
      </c>
      <c r="BE119" s="8">
        <v>2</v>
      </c>
      <c r="BF119" s="8">
        <v>2</v>
      </c>
      <c r="BG119" s="8">
        <v>5</v>
      </c>
      <c r="BH119" s="8">
        <v>1</v>
      </c>
      <c r="BI119" s="8">
        <v>2</v>
      </c>
      <c r="BJ119" s="8">
        <v>1</v>
      </c>
      <c r="BK119" s="8"/>
      <c r="BL119" s="8">
        <v>5</v>
      </c>
      <c r="BM119" s="8"/>
      <c r="BN119" s="8">
        <v>2</v>
      </c>
      <c r="BO119" s="8">
        <v>1</v>
      </c>
      <c r="BP119" s="8"/>
      <c r="BQ119" s="8">
        <v>1</v>
      </c>
      <c r="BR119" s="8"/>
      <c r="BS119" s="8">
        <v>1</v>
      </c>
      <c r="BT119" s="8"/>
      <c r="BU119" s="8">
        <v>4</v>
      </c>
      <c r="BV119" s="8" t="s">
        <v>820</v>
      </c>
      <c r="BW119" s="8">
        <v>1</v>
      </c>
      <c r="BX119" s="8">
        <v>4</v>
      </c>
      <c r="BY119" s="8"/>
      <c r="BZ119" s="8">
        <v>2</v>
      </c>
      <c r="CA119" s="8">
        <v>1</v>
      </c>
      <c r="CB119" s="8" t="s">
        <v>224</v>
      </c>
      <c r="CC119" s="8"/>
      <c r="CD119" s="8">
        <v>2</v>
      </c>
      <c r="CE119" s="8"/>
      <c r="CF119" s="8">
        <v>1</v>
      </c>
      <c r="CG119" s="8">
        <v>1</v>
      </c>
      <c r="CH119" s="8">
        <v>2</v>
      </c>
      <c r="CI119" s="8">
        <v>1</v>
      </c>
      <c r="CJ119" s="8">
        <v>2</v>
      </c>
      <c r="CK119" s="8">
        <v>3</v>
      </c>
      <c r="CL119" s="8">
        <v>2</v>
      </c>
      <c r="CM119" s="8">
        <v>2</v>
      </c>
      <c r="CN119" s="8">
        <v>2</v>
      </c>
      <c r="CO119" s="8">
        <v>1</v>
      </c>
      <c r="CP119" s="8">
        <v>2</v>
      </c>
      <c r="CQ119" s="8">
        <v>2</v>
      </c>
      <c r="CR119" s="8">
        <v>1</v>
      </c>
      <c r="CS119" s="8">
        <v>2</v>
      </c>
      <c r="CT119" s="8">
        <v>5</v>
      </c>
      <c r="CU119" s="8">
        <v>3</v>
      </c>
      <c r="CV119" s="8">
        <v>5</v>
      </c>
      <c r="CW119" s="8">
        <v>9</v>
      </c>
      <c r="CX119" s="8">
        <v>180</v>
      </c>
      <c r="CY119" s="8">
        <v>2</v>
      </c>
      <c r="CZ119" s="8">
        <v>1</v>
      </c>
      <c r="DA119" s="8">
        <v>2</v>
      </c>
      <c r="DB119" s="8">
        <v>2</v>
      </c>
      <c r="DC119" s="8">
        <v>2</v>
      </c>
      <c r="DD119" s="8">
        <v>2</v>
      </c>
      <c r="DE119" s="8">
        <v>2</v>
      </c>
      <c r="DF119" s="8">
        <v>2</v>
      </c>
      <c r="DG119" s="8">
        <v>2</v>
      </c>
      <c r="DH119" s="8">
        <v>2</v>
      </c>
      <c r="DI119" s="8">
        <v>2</v>
      </c>
      <c r="DJ119" s="8">
        <v>1</v>
      </c>
      <c r="DK119" s="8">
        <v>2</v>
      </c>
      <c r="DL119" s="8">
        <v>1</v>
      </c>
      <c r="DM119" s="8">
        <v>2</v>
      </c>
      <c r="DN119" s="8">
        <v>2</v>
      </c>
      <c r="DO119" s="8">
        <v>2</v>
      </c>
      <c r="DP119" s="8">
        <v>2</v>
      </c>
      <c r="DQ119" s="8">
        <v>2</v>
      </c>
      <c r="DR119" s="8">
        <v>2</v>
      </c>
      <c r="DS119" s="8">
        <v>2</v>
      </c>
      <c r="DT119" s="8">
        <v>2</v>
      </c>
      <c r="DU119" s="8" t="s">
        <v>223</v>
      </c>
      <c r="DV119" s="9" t="e">
        <v>#NULL!</v>
      </c>
      <c r="DW119" s="8">
        <v>2</v>
      </c>
      <c r="DX119" s="9" t="e">
        <v>#NULL!</v>
      </c>
      <c r="DY119" s="8">
        <v>2</v>
      </c>
      <c r="DZ119" s="8" t="s">
        <v>235</v>
      </c>
      <c r="EA119" s="8"/>
      <c r="EB119" s="8" t="s">
        <v>235</v>
      </c>
      <c r="EC119" s="8" t="s">
        <v>235</v>
      </c>
      <c r="ED119" s="8">
        <v>11</v>
      </c>
      <c r="EE119" s="8">
        <v>20.709103353867214</v>
      </c>
      <c r="EF119" s="8">
        <v>1</v>
      </c>
      <c r="EG119" s="8">
        <v>0</v>
      </c>
      <c r="EH119" s="8">
        <v>1</v>
      </c>
      <c r="EI119" s="8">
        <v>0</v>
      </c>
      <c r="EJ119" s="8">
        <v>0</v>
      </c>
      <c r="EK119" s="8">
        <v>2</v>
      </c>
      <c r="EL119" s="8">
        <v>1</v>
      </c>
      <c r="EM119" s="11">
        <v>1</v>
      </c>
      <c r="EN119" s="11">
        <v>1.69808161610121</v>
      </c>
      <c r="EO119" s="11">
        <v>2.4277432194601101</v>
      </c>
      <c r="EP119" s="11">
        <v>12.137224320096699</v>
      </c>
      <c r="EQ119" s="11">
        <v>91.330723499857399</v>
      </c>
      <c r="ER119" s="11">
        <v>0.79922839542255197</v>
      </c>
      <c r="ES119" s="11">
        <v>171.27909552996701</v>
      </c>
      <c r="ET119" s="13">
        <v>32.694369000000002</v>
      </c>
      <c r="EU119" s="13">
        <v>-114.629735</v>
      </c>
      <c r="EV119" s="8">
        <v>69</v>
      </c>
      <c r="EW119" s="8">
        <v>178</v>
      </c>
      <c r="EX119" s="9" t="e">
        <v>#NULL!</v>
      </c>
      <c r="EY119" s="8">
        <v>0</v>
      </c>
      <c r="EZ119" s="8">
        <v>0</v>
      </c>
      <c r="FA119" s="8">
        <v>1</v>
      </c>
      <c r="FB119" s="8">
        <v>0</v>
      </c>
      <c r="FC119" s="8">
        <v>0</v>
      </c>
      <c r="FD119" s="8">
        <v>0</v>
      </c>
      <c r="FE119" s="8">
        <v>0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1</v>
      </c>
      <c r="FL119" s="8" t="s">
        <v>793</v>
      </c>
      <c r="FM119" s="8">
        <v>1</v>
      </c>
      <c r="FN119" s="9" t="e">
        <v>#NULL!</v>
      </c>
      <c r="FO119" s="9" t="e">
        <v>#NULL!</v>
      </c>
      <c r="FP119" s="9" t="e">
        <v>#NULL!</v>
      </c>
      <c r="FQ119" s="9" t="e">
        <v>#NULL!</v>
      </c>
      <c r="FR119" s="9" t="e">
        <v>#NULL!</v>
      </c>
      <c r="FS119" s="9" t="e">
        <v>#NULL!</v>
      </c>
      <c r="FT119" s="9" t="e">
        <v>#NULL!</v>
      </c>
      <c r="FU119" s="9" t="e">
        <v>#NULL!</v>
      </c>
      <c r="FV119" s="11">
        <v>69</v>
      </c>
      <c r="FW119" s="11">
        <v>26.578449905482042</v>
      </c>
      <c r="FX119" s="8">
        <v>20</v>
      </c>
      <c r="FY119" s="8">
        <v>1</v>
      </c>
      <c r="FZ119" s="8">
        <v>0</v>
      </c>
      <c r="GA119" s="8">
        <v>1</v>
      </c>
      <c r="GB119" s="8">
        <v>0</v>
      </c>
      <c r="GC119" s="8">
        <v>0</v>
      </c>
      <c r="GD119" s="11">
        <v>0</v>
      </c>
      <c r="GE119" s="11">
        <v>1</v>
      </c>
      <c r="GF119" s="11">
        <v>0</v>
      </c>
      <c r="GG119" s="8"/>
      <c r="GH119" s="8"/>
      <c r="GI119" s="8"/>
      <c r="GJ119" s="9" t="e">
        <v>#NULL!</v>
      </c>
      <c r="GK119" s="8" t="s">
        <v>227</v>
      </c>
      <c r="GL119" s="8"/>
      <c r="GM119" s="12">
        <v>-0.30606306681522216</v>
      </c>
      <c r="GN119" s="12">
        <v>-0.23336924580788251</v>
      </c>
      <c r="GO119" s="12">
        <v>-5.4779554667702943E-2</v>
      </c>
      <c r="GP119" s="12">
        <v>-0.25346478404782352</v>
      </c>
      <c r="GQ119" s="12">
        <v>0.17828555435373325</v>
      </c>
    </row>
    <row r="120" spans="1:199" x14ac:dyDescent="0.2">
      <c r="A120" s="8" t="s">
        <v>362</v>
      </c>
      <c r="B120" s="11">
        <v>3.98</v>
      </c>
      <c r="C120" s="11">
        <v>48.8</v>
      </c>
      <c r="D120" s="11">
        <v>0.22</v>
      </c>
      <c r="E120" s="11">
        <v>0.68899999999999995</v>
      </c>
      <c r="F120" s="11">
        <v>12.73</v>
      </c>
      <c r="G120" s="11">
        <v>0.46</v>
      </c>
      <c r="H120" s="8">
        <v>1</v>
      </c>
      <c r="I120" s="10">
        <v>43292</v>
      </c>
      <c r="J120" s="8">
        <v>1</v>
      </c>
      <c r="K120" s="8">
        <v>6</v>
      </c>
      <c r="L120" s="8">
        <v>21</v>
      </c>
      <c r="M120" s="8">
        <v>62</v>
      </c>
      <c r="N120" s="10">
        <v>22818</v>
      </c>
      <c r="O120" s="8">
        <v>1</v>
      </c>
      <c r="P120" s="9" t="e">
        <v>#NULL!</v>
      </c>
      <c r="Q120" s="9" t="e">
        <v>#NULL!</v>
      </c>
      <c r="R120" s="9" t="e">
        <v>#NULL!</v>
      </c>
      <c r="S120" s="9" t="e">
        <v>#NULL!</v>
      </c>
      <c r="T120" s="8">
        <v>1</v>
      </c>
      <c r="U120" s="9" t="e">
        <v>#NULL!</v>
      </c>
      <c r="V120" s="8">
        <v>1</v>
      </c>
      <c r="W120" s="9" t="e">
        <v>#NULL!</v>
      </c>
      <c r="X120" s="8"/>
      <c r="Y120" s="8">
        <v>3</v>
      </c>
      <c r="Z120" s="8">
        <v>4</v>
      </c>
      <c r="AA120" s="8">
        <v>0</v>
      </c>
      <c r="AB120" s="8">
        <v>0</v>
      </c>
      <c r="AC120" s="8">
        <v>3</v>
      </c>
      <c r="AD120" s="8"/>
      <c r="AE120" s="8">
        <v>1</v>
      </c>
      <c r="AF120" s="8"/>
      <c r="AG120" s="8">
        <v>2</v>
      </c>
      <c r="AH120" s="8" t="s">
        <v>223</v>
      </c>
      <c r="AI120" s="8" t="s">
        <v>223</v>
      </c>
      <c r="AJ120" s="8" t="s">
        <v>223</v>
      </c>
      <c r="AK120" s="8" t="s">
        <v>223</v>
      </c>
      <c r="AL120" s="8" t="s">
        <v>223</v>
      </c>
      <c r="AM120" s="8" t="s">
        <v>223</v>
      </c>
      <c r="AN120" s="8" t="s">
        <v>223</v>
      </c>
      <c r="AO120" s="8" t="s">
        <v>223</v>
      </c>
      <c r="AP120" s="9" t="e">
        <v>#NULL!</v>
      </c>
      <c r="AQ120" s="8" t="s">
        <v>224</v>
      </c>
      <c r="AR120" s="8" t="s">
        <v>223</v>
      </c>
      <c r="AS120" s="8" t="s">
        <v>223</v>
      </c>
      <c r="AT120" s="8" t="s">
        <v>223</v>
      </c>
      <c r="AU120" s="8" t="s">
        <v>223</v>
      </c>
      <c r="AV120" s="8" t="s">
        <v>223</v>
      </c>
      <c r="AW120" s="8" t="s">
        <v>223</v>
      </c>
      <c r="AX120" s="8" t="s">
        <v>223</v>
      </c>
      <c r="AY120" s="8" t="s">
        <v>223</v>
      </c>
      <c r="AZ120" s="8" t="s">
        <v>223</v>
      </c>
      <c r="BA120" s="8" t="s">
        <v>223</v>
      </c>
      <c r="BB120" s="8" t="s">
        <v>223</v>
      </c>
      <c r="BC120" s="8"/>
      <c r="BD120" s="8" t="s">
        <v>225</v>
      </c>
      <c r="BE120" s="8">
        <v>1</v>
      </c>
      <c r="BF120" s="8">
        <v>1</v>
      </c>
      <c r="BG120" s="8">
        <v>5</v>
      </c>
      <c r="BH120" s="8">
        <v>1</v>
      </c>
      <c r="BI120" s="8">
        <v>1</v>
      </c>
      <c r="BJ120" s="8">
        <v>1</v>
      </c>
      <c r="BK120" s="8"/>
      <c r="BL120" s="8">
        <v>1</v>
      </c>
      <c r="BM120" s="8"/>
      <c r="BN120" s="8">
        <v>1</v>
      </c>
      <c r="BO120" s="8">
        <v>2</v>
      </c>
      <c r="BP120" s="8"/>
      <c r="BQ120" s="8">
        <v>2</v>
      </c>
      <c r="BR120" s="8"/>
      <c r="BS120" s="8">
        <v>2</v>
      </c>
      <c r="BT120" s="8"/>
      <c r="BU120" s="8">
        <v>2</v>
      </c>
      <c r="BV120" s="8"/>
      <c r="BW120" s="8">
        <v>1</v>
      </c>
      <c r="BX120" s="8">
        <v>4</v>
      </c>
      <c r="BY120" s="8"/>
      <c r="BZ120" s="8">
        <v>1</v>
      </c>
      <c r="CA120" s="8">
        <v>1</v>
      </c>
      <c r="CB120" s="8" t="s">
        <v>224</v>
      </c>
      <c r="CC120" s="8"/>
      <c r="CD120" s="8">
        <v>2</v>
      </c>
      <c r="CE120" s="8"/>
      <c r="CF120" s="8">
        <v>1</v>
      </c>
      <c r="CG120" s="8">
        <v>1</v>
      </c>
      <c r="CH120" s="8">
        <v>2</v>
      </c>
      <c r="CI120" s="8">
        <v>2</v>
      </c>
      <c r="CJ120" s="8">
        <v>1</v>
      </c>
      <c r="CK120" s="8">
        <v>1</v>
      </c>
      <c r="CL120" s="8">
        <v>1</v>
      </c>
      <c r="CM120" s="8">
        <v>2</v>
      </c>
      <c r="CN120" s="8">
        <v>2</v>
      </c>
      <c r="CO120" s="8">
        <v>2</v>
      </c>
      <c r="CP120" s="8">
        <v>2</v>
      </c>
      <c r="CQ120" s="8">
        <v>2</v>
      </c>
      <c r="CR120" s="8">
        <v>2</v>
      </c>
      <c r="CS120" s="8">
        <v>2</v>
      </c>
      <c r="CT120" s="8">
        <v>3</v>
      </c>
      <c r="CU120" s="8">
        <v>3</v>
      </c>
      <c r="CV120" s="8">
        <v>5</v>
      </c>
      <c r="CW120" s="8">
        <v>8</v>
      </c>
      <c r="CX120" s="8">
        <v>140</v>
      </c>
      <c r="CY120" s="8">
        <v>2</v>
      </c>
      <c r="CZ120" s="8">
        <v>4</v>
      </c>
      <c r="DA120" s="8">
        <v>5</v>
      </c>
      <c r="DB120" s="8">
        <v>2</v>
      </c>
      <c r="DC120" s="8">
        <v>2</v>
      </c>
      <c r="DD120" s="8">
        <v>2</v>
      </c>
      <c r="DE120" s="8">
        <v>2</v>
      </c>
      <c r="DF120" s="8">
        <v>2</v>
      </c>
      <c r="DG120" s="8">
        <v>2</v>
      </c>
      <c r="DH120" s="8">
        <v>2</v>
      </c>
      <c r="DI120" s="8">
        <v>2</v>
      </c>
      <c r="DJ120" s="8">
        <v>2</v>
      </c>
      <c r="DK120" s="8">
        <v>2</v>
      </c>
      <c r="DL120" s="8">
        <v>2</v>
      </c>
      <c r="DM120" s="8">
        <v>2</v>
      </c>
      <c r="DN120" s="8">
        <v>2</v>
      </c>
      <c r="DO120" s="8">
        <v>2</v>
      </c>
      <c r="DP120" s="8">
        <v>2</v>
      </c>
      <c r="DQ120" s="8">
        <v>2</v>
      </c>
      <c r="DR120" s="8">
        <v>2</v>
      </c>
      <c r="DS120" s="8">
        <v>2</v>
      </c>
      <c r="DT120" s="8">
        <v>2</v>
      </c>
      <c r="DU120" s="8" t="s">
        <v>223</v>
      </c>
      <c r="DV120" s="9" t="e">
        <v>#NULL!</v>
      </c>
      <c r="DW120" s="8">
        <v>2</v>
      </c>
      <c r="DX120" s="9" t="e">
        <v>#NULL!</v>
      </c>
      <c r="DY120" s="8">
        <v>3</v>
      </c>
      <c r="DZ120" s="8" t="s">
        <v>223</v>
      </c>
      <c r="EA120" s="8"/>
      <c r="EB120" s="8" t="s">
        <v>223</v>
      </c>
      <c r="EC120" s="8" t="s">
        <v>223</v>
      </c>
      <c r="ED120" s="8">
        <v>1</v>
      </c>
      <c r="EE120" s="8">
        <v>56.054757015742645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11">
        <v>1</v>
      </c>
      <c r="EN120" s="11">
        <v>1.4003535054704599</v>
      </c>
      <c r="EO120" s="11">
        <v>1.6556259373044899</v>
      </c>
      <c r="EP120" s="11">
        <v>10.143393600014001</v>
      </c>
      <c r="EQ120" s="11">
        <v>69.517849799189705</v>
      </c>
      <c r="ER120" s="11">
        <v>0.95616134827922294</v>
      </c>
      <c r="ES120" s="11">
        <v>61.695818092345</v>
      </c>
      <c r="ET120" s="13">
        <v>32.595066000000003</v>
      </c>
      <c r="EU120" s="13">
        <v>-114.70953799999999</v>
      </c>
      <c r="EV120" s="9" t="e">
        <v>#NULL!</v>
      </c>
      <c r="EW120" s="9" t="e">
        <v>#NULL!</v>
      </c>
      <c r="EX120" s="9" t="e">
        <v>#NULL!</v>
      </c>
      <c r="EY120" s="9" t="e">
        <v>#NULL!</v>
      </c>
      <c r="EZ120" s="9" t="e">
        <v>#NULL!</v>
      </c>
      <c r="FA120" s="9" t="e">
        <v>#NULL!</v>
      </c>
      <c r="FB120" s="9" t="e">
        <v>#NULL!</v>
      </c>
      <c r="FC120" s="9" t="e">
        <v>#NULL!</v>
      </c>
      <c r="FD120" s="9" t="e">
        <v>#NULL!</v>
      </c>
      <c r="FE120" s="9" t="e">
        <v>#NULL!</v>
      </c>
      <c r="FF120" s="9" t="e">
        <v>#NULL!</v>
      </c>
      <c r="FG120" s="9" t="e">
        <v>#NULL!</v>
      </c>
      <c r="FH120" s="9" t="e">
        <v>#NULL!</v>
      </c>
      <c r="FI120" s="9" t="e">
        <v>#NULL!</v>
      </c>
      <c r="FJ120" s="9" t="e">
        <v>#NULL!</v>
      </c>
      <c r="FK120" s="9" t="e">
        <v>#NULL!</v>
      </c>
      <c r="FL120" s="8"/>
      <c r="FM120" s="9" t="e">
        <v>#NULL!</v>
      </c>
      <c r="FN120" s="9" t="e">
        <v>#NULL!</v>
      </c>
      <c r="FO120" s="9" t="e">
        <v>#NULL!</v>
      </c>
      <c r="FP120" s="9" t="e">
        <v>#NULL!</v>
      </c>
      <c r="FQ120" s="9" t="e">
        <v>#NULL!</v>
      </c>
      <c r="FR120" s="9" t="e">
        <v>#NULL!</v>
      </c>
      <c r="FS120" s="9" t="e">
        <v>#NULL!</v>
      </c>
      <c r="FT120" s="9" t="e">
        <v>#NULL!</v>
      </c>
      <c r="FU120" s="9" t="e">
        <v>#NULL!</v>
      </c>
      <c r="FV120" s="11">
        <v>68</v>
      </c>
      <c r="FW120" s="11">
        <v>21.284602076124568</v>
      </c>
      <c r="FX120" s="8">
        <v>50</v>
      </c>
      <c r="FY120" s="8">
        <v>0</v>
      </c>
      <c r="FZ120" s="8">
        <v>0</v>
      </c>
      <c r="GA120" s="8">
        <v>0</v>
      </c>
      <c r="GB120" s="8">
        <v>0</v>
      </c>
      <c r="GC120" s="8">
        <v>0</v>
      </c>
      <c r="GD120" s="11">
        <v>0</v>
      </c>
      <c r="GE120" s="11">
        <v>0</v>
      </c>
      <c r="GF120" s="9" t="e">
        <v>#NULL!</v>
      </c>
      <c r="GG120" s="8"/>
      <c r="GH120" s="8"/>
      <c r="GI120" s="8"/>
      <c r="GJ120" s="9" t="e">
        <v>#NULL!</v>
      </c>
      <c r="GK120" s="8" t="s">
        <v>227</v>
      </c>
      <c r="GL120" s="8"/>
      <c r="GM120" s="12">
        <v>0.76806941693239994</v>
      </c>
      <c r="GN120" s="12">
        <v>-0.28601545419017621</v>
      </c>
      <c r="GO120" s="12">
        <v>-0.18201052799705186</v>
      </c>
      <c r="GP120" s="12">
        <v>-0.83623271870441029</v>
      </c>
      <c r="GQ120" s="12">
        <v>0.54271888446797434</v>
      </c>
    </row>
    <row r="121" spans="1:199" x14ac:dyDescent="0.2">
      <c r="A121" s="8" t="s">
        <v>827</v>
      </c>
      <c r="B121" s="11">
        <v>0.3</v>
      </c>
      <c r="C121" s="11">
        <v>22.55</v>
      </c>
      <c r="D121" s="7">
        <f>(0.07)/(SQRT(2))</f>
        <v>4.9497474683058325E-2</v>
      </c>
      <c r="E121" s="11">
        <v>0.36499999999999999</v>
      </c>
      <c r="F121" s="11">
        <v>0.2</v>
      </c>
      <c r="G121" s="11">
        <v>0.54</v>
      </c>
      <c r="H121" s="8">
        <v>3</v>
      </c>
      <c r="I121" s="10">
        <v>43292</v>
      </c>
      <c r="J121" s="8">
        <v>2</v>
      </c>
      <c r="K121" s="8">
        <v>1</v>
      </c>
      <c r="L121" s="8">
        <v>4</v>
      </c>
      <c r="M121" s="8">
        <v>91</v>
      </c>
      <c r="N121" s="10">
        <v>33242</v>
      </c>
      <c r="O121" s="8">
        <v>1</v>
      </c>
      <c r="P121" s="9" t="e">
        <v>#NULL!</v>
      </c>
      <c r="Q121" s="9" t="e">
        <v>#NULL!</v>
      </c>
      <c r="R121" s="9" t="e">
        <v>#NULL!</v>
      </c>
      <c r="S121" s="9" t="e">
        <v>#NULL!</v>
      </c>
      <c r="T121" s="9" t="e">
        <v>#NULL!</v>
      </c>
      <c r="U121" s="9" t="e">
        <v>#NULL!</v>
      </c>
      <c r="V121" s="8">
        <v>1</v>
      </c>
      <c r="W121" s="9" t="e">
        <v>#NULL!</v>
      </c>
      <c r="X121" s="8"/>
      <c r="Y121" s="8">
        <v>1</v>
      </c>
      <c r="Z121" s="8">
        <v>4</v>
      </c>
      <c r="AA121" s="8">
        <v>2</v>
      </c>
      <c r="AB121" s="8">
        <v>2</v>
      </c>
      <c r="AC121" s="8">
        <v>4</v>
      </c>
      <c r="AD121" s="8"/>
      <c r="AE121" s="8">
        <v>2</v>
      </c>
      <c r="AF121" s="8" t="s">
        <v>222</v>
      </c>
      <c r="AG121" s="8">
        <v>62</v>
      </c>
      <c r="AH121" s="8" t="s">
        <v>223</v>
      </c>
      <c r="AI121" s="8" t="s">
        <v>223</v>
      </c>
      <c r="AJ121" s="8" t="s">
        <v>223</v>
      </c>
      <c r="AK121" s="8" t="s">
        <v>223</v>
      </c>
      <c r="AL121" s="8" t="s">
        <v>223</v>
      </c>
      <c r="AM121" s="8" t="s">
        <v>223</v>
      </c>
      <c r="AN121" s="8" t="s">
        <v>223</v>
      </c>
      <c r="AO121" s="8" t="s">
        <v>223</v>
      </c>
      <c r="AP121" s="9" t="e">
        <v>#NULL!</v>
      </c>
      <c r="AQ121" s="8" t="s">
        <v>223</v>
      </c>
      <c r="AR121" s="8" t="s">
        <v>223</v>
      </c>
      <c r="AS121" s="8" t="s">
        <v>224</v>
      </c>
      <c r="AT121" s="8" t="s">
        <v>223</v>
      </c>
      <c r="AU121" s="8" t="s">
        <v>223</v>
      </c>
      <c r="AV121" s="8" t="s">
        <v>224</v>
      </c>
      <c r="AW121" s="8" t="s">
        <v>223</v>
      </c>
      <c r="AX121" s="8" t="s">
        <v>223</v>
      </c>
      <c r="AY121" s="8" t="s">
        <v>223</v>
      </c>
      <c r="AZ121" s="8" t="s">
        <v>223</v>
      </c>
      <c r="BA121" s="8" t="s">
        <v>223</v>
      </c>
      <c r="BB121" s="8" t="s">
        <v>223</v>
      </c>
      <c r="BC121" s="8"/>
      <c r="BD121" s="8" t="s">
        <v>344</v>
      </c>
      <c r="BE121" s="8">
        <v>2</v>
      </c>
      <c r="BF121" s="8">
        <v>2</v>
      </c>
      <c r="BG121" s="8">
        <v>5</v>
      </c>
      <c r="BH121" s="8">
        <v>1</v>
      </c>
      <c r="BI121" s="8">
        <v>1</v>
      </c>
      <c r="BJ121" s="8">
        <v>1</v>
      </c>
      <c r="BK121" s="8"/>
      <c r="BL121" s="8">
        <v>1</v>
      </c>
      <c r="BM121" s="8"/>
      <c r="BN121" s="8">
        <v>2</v>
      </c>
      <c r="BO121" s="8">
        <v>1</v>
      </c>
      <c r="BP121" s="8"/>
      <c r="BQ121" s="8">
        <v>3</v>
      </c>
      <c r="BR121" s="8"/>
      <c r="BS121" s="8">
        <v>3</v>
      </c>
      <c r="BT121" s="8"/>
      <c r="BU121" s="8">
        <v>1</v>
      </c>
      <c r="BV121" s="8"/>
      <c r="BW121" s="8">
        <v>22</v>
      </c>
      <c r="BX121" s="9" t="e">
        <v>#NULL!</v>
      </c>
      <c r="BY121" s="8"/>
      <c r="BZ121" s="9" t="e">
        <v>#NULL!</v>
      </c>
      <c r="CA121" s="8">
        <v>34</v>
      </c>
      <c r="CB121" s="8" t="s">
        <v>223</v>
      </c>
      <c r="CC121" s="8"/>
      <c r="CD121" s="8">
        <v>2</v>
      </c>
      <c r="CE121" s="8"/>
      <c r="CF121" s="8">
        <v>1</v>
      </c>
      <c r="CG121" s="8">
        <v>1</v>
      </c>
      <c r="CH121" s="8">
        <v>2</v>
      </c>
      <c r="CI121" s="8">
        <v>2</v>
      </c>
      <c r="CJ121" s="8">
        <v>1</v>
      </c>
      <c r="CK121" s="8">
        <v>2</v>
      </c>
      <c r="CL121" s="8">
        <v>2</v>
      </c>
      <c r="CM121" s="8">
        <v>2</v>
      </c>
      <c r="CN121" s="8">
        <v>2</v>
      </c>
      <c r="CO121" s="8">
        <v>2</v>
      </c>
      <c r="CP121" s="8">
        <v>2</v>
      </c>
      <c r="CQ121" s="8">
        <v>2</v>
      </c>
      <c r="CR121" s="8">
        <v>2</v>
      </c>
      <c r="CS121" s="8">
        <v>2</v>
      </c>
      <c r="CT121" s="8">
        <v>3</v>
      </c>
      <c r="CU121" s="8">
        <v>3</v>
      </c>
      <c r="CV121" s="8">
        <v>5</v>
      </c>
      <c r="CW121" s="8">
        <v>2</v>
      </c>
      <c r="CX121" s="8">
        <v>145</v>
      </c>
      <c r="CY121" s="8">
        <v>2</v>
      </c>
      <c r="CZ121" s="8">
        <v>1</v>
      </c>
      <c r="DA121" s="8">
        <v>3</v>
      </c>
      <c r="DB121" s="8">
        <v>2</v>
      </c>
      <c r="DC121" s="8">
        <v>2</v>
      </c>
      <c r="DD121" s="8">
        <v>2</v>
      </c>
      <c r="DE121" s="8">
        <v>2</v>
      </c>
      <c r="DF121" s="8">
        <v>2</v>
      </c>
      <c r="DG121" s="8">
        <v>2</v>
      </c>
      <c r="DH121" s="8">
        <v>2</v>
      </c>
      <c r="DI121" s="8">
        <v>2</v>
      </c>
      <c r="DJ121" s="8">
        <v>2</v>
      </c>
      <c r="DK121" s="8">
        <v>2</v>
      </c>
      <c r="DL121" s="8">
        <v>2</v>
      </c>
      <c r="DM121" s="8">
        <v>2</v>
      </c>
      <c r="DN121" s="8">
        <v>2</v>
      </c>
      <c r="DO121" s="8">
        <v>2</v>
      </c>
      <c r="DP121" s="8">
        <v>2</v>
      </c>
      <c r="DQ121" s="8">
        <v>2</v>
      </c>
      <c r="DR121" s="8">
        <v>2</v>
      </c>
      <c r="DS121" s="8">
        <v>2</v>
      </c>
      <c r="DT121" s="8">
        <v>6</v>
      </c>
      <c r="DU121" s="8" t="s">
        <v>223</v>
      </c>
      <c r="DV121" s="9" t="e">
        <v>#NULL!</v>
      </c>
      <c r="DW121" s="8">
        <v>6</v>
      </c>
      <c r="DX121" s="9" t="e">
        <v>#NULL!</v>
      </c>
      <c r="DY121" s="8">
        <v>32</v>
      </c>
      <c r="DZ121" s="8" t="s">
        <v>223</v>
      </c>
      <c r="EA121" s="8"/>
      <c r="EB121" s="8" t="s">
        <v>223</v>
      </c>
      <c r="EC121" s="8" t="s">
        <v>223</v>
      </c>
      <c r="ED121" s="8">
        <v>5</v>
      </c>
      <c r="EE121" s="8">
        <v>27.515400410677618</v>
      </c>
      <c r="EF121" s="8">
        <v>0</v>
      </c>
      <c r="EG121" s="8">
        <v>0</v>
      </c>
      <c r="EH121" s="8">
        <v>0</v>
      </c>
      <c r="EI121" s="8">
        <v>0</v>
      </c>
      <c r="EJ121" s="8">
        <v>0</v>
      </c>
      <c r="EK121" s="8">
        <v>0</v>
      </c>
      <c r="EL121" s="8">
        <v>0</v>
      </c>
      <c r="EM121" s="11">
        <v>1</v>
      </c>
      <c r="EN121" s="11">
        <v>0.93097093240227602</v>
      </c>
      <c r="EO121" s="11">
        <v>0.90396358589325398</v>
      </c>
      <c r="EP121" s="11">
        <v>10.572204086667</v>
      </c>
      <c r="EQ121" s="11">
        <v>72.148434632575402</v>
      </c>
      <c r="ER121" s="11">
        <v>0.83349084156064501</v>
      </c>
      <c r="ES121" s="11">
        <v>148.69815412148799</v>
      </c>
      <c r="ET121" s="13">
        <v>32.677408999999997</v>
      </c>
      <c r="EU121" s="13">
        <v>-114.637677</v>
      </c>
      <c r="EV121" s="9" t="e">
        <v>#NULL!</v>
      </c>
      <c r="EW121" s="9" t="e">
        <v>#NULL!</v>
      </c>
      <c r="EX121" s="11">
        <v>24.78</v>
      </c>
      <c r="EY121" s="8">
        <v>1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9" t="e">
        <v>#NULL!</v>
      </c>
      <c r="FL121" s="8"/>
      <c r="FM121" s="9" t="e">
        <v>#NULL!</v>
      </c>
      <c r="FN121" s="9" t="e">
        <v>#NULL!</v>
      </c>
      <c r="FO121" s="9" t="e">
        <v>#NULL!</v>
      </c>
      <c r="FP121" s="9" t="e">
        <v>#NULL!</v>
      </c>
      <c r="FQ121" s="9" t="e">
        <v>#NULL!</v>
      </c>
      <c r="FR121" s="9" t="e">
        <v>#NULL!</v>
      </c>
      <c r="FS121" s="9" t="e">
        <v>#NULL!</v>
      </c>
      <c r="FT121" s="9" t="e">
        <v>#NULL!</v>
      </c>
      <c r="FU121" s="9" t="e">
        <v>#NULL!</v>
      </c>
      <c r="FV121" s="11">
        <v>62</v>
      </c>
      <c r="FW121" s="11">
        <v>26.517950052029136</v>
      </c>
      <c r="FX121" s="8">
        <v>20</v>
      </c>
      <c r="FY121" s="8">
        <v>1</v>
      </c>
      <c r="FZ121" s="8">
        <v>0</v>
      </c>
      <c r="GA121" s="8">
        <v>0</v>
      </c>
      <c r="GB121" s="8">
        <v>0</v>
      </c>
      <c r="GC121" s="8">
        <v>0</v>
      </c>
      <c r="GD121" s="11">
        <v>0</v>
      </c>
      <c r="GE121" s="9" t="e">
        <v>#NULL!</v>
      </c>
      <c r="GF121" s="11">
        <v>0</v>
      </c>
      <c r="GG121" s="8"/>
      <c r="GH121" s="8"/>
      <c r="GI121" s="8"/>
      <c r="GJ121" s="9" t="e">
        <v>#NULL!</v>
      </c>
      <c r="GK121" s="8" t="s">
        <v>227</v>
      </c>
      <c r="GL121" s="8"/>
      <c r="GM121" s="12">
        <v>-0.30077166869292887</v>
      </c>
      <c r="GN121" s="12">
        <v>-0.27515516523868599</v>
      </c>
      <c r="GO121" s="12">
        <v>5.1093201575950022E-2</v>
      </c>
      <c r="GP121" s="12">
        <v>-0.24932138887287703</v>
      </c>
      <c r="GQ121" s="12">
        <v>0.13341819830733875</v>
      </c>
    </row>
    <row r="122" spans="1:199" x14ac:dyDescent="0.2">
      <c r="A122" s="8" t="s">
        <v>810</v>
      </c>
      <c r="B122" s="11">
        <v>0.56999999999999995</v>
      </c>
      <c r="C122" s="11">
        <v>48.92</v>
      </c>
      <c r="D122" s="7">
        <f>(0.07)/(SQRT(2))</f>
        <v>4.9497474683058325E-2</v>
      </c>
      <c r="E122" s="11">
        <v>0.38</v>
      </c>
      <c r="F122" s="11">
        <v>1.04</v>
      </c>
      <c r="G122" s="11">
        <v>0.66</v>
      </c>
      <c r="H122" s="8">
        <v>3</v>
      </c>
      <c r="I122" s="10">
        <v>43292</v>
      </c>
      <c r="J122" s="8">
        <v>2</v>
      </c>
      <c r="K122" s="8">
        <v>7</v>
      </c>
      <c r="L122" s="8">
        <v>13</v>
      </c>
      <c r="M122" s="8">
        <v>72</v>
      </c>
      <c r="N122" s="10">
        <v>26493</v>
      </c>
      <c r="O122" s="8">
        <v>1</v>
      </c>
      <c r="P122" s="9" t="e">
        <v>#NULL!</v>
      </c>
      <c r="Q122" s="9" t="e">
        <v>#NULL!</v>
      </c>
      <c r="R122" s="9" t="e">
        <v>#NULL!</v>
      </c>
      <c r="S122" s="9" t="e">
        <v>#NULL!</v>
      </c>
      <c r="T122" s="8">
        <v>1</v>
      </c>
      <c r="U122" s="9" t="e">
        <v>#NULL!</v>
      </c>
      <c r="V122" s="9" t="e">
        <v>#NULL!</v>
      </c>
      <c r="W122" s="9" t="e">
        <v>#NULL!</v>
      </c>
      <c r="X122" s="8"/>
      <c r="Y122" s="8">
        <v>1</v>
      </c>
      <c r="Z122" s="8">
        <v>3</v>
      </c>
      <c r="AA122" s="8">
        <v>1</v>
      </c>
      <c r="AB122" s="8">
        <v>1</v>
      </c>
      <c r="AC122" s="8">
        <v>3</v>
      </c>
      <c r="AD122" s="8"/>
      <c r="AE122" s="8">
        <v>2</v>
      </c>
      <c r="AF122" s="8" t="s">
        <v>222</v>
      </c>
      <c r="AG122" s="8">
        <v>62</v>
      </c>
      <c r="AH122" s="8" t="s">
        <v>223</v>
      </c>
      <c r="AI122" s="8" t="s">
        <v>223</v>
      </c>
      <c r="AJ122" s="8" t="s">
        <v>223</v>
      </c>
      <c r="AK122" s="8" t="s">
        <v>223</v>
      </c>
      <c r="AL122" s="8" t="s">
        <v>223</v>
      </c>
      <c r="AM122" s="8" t="s">
        <v>223</v>
      </c>
      <c r="AN122" s="8" t="s">
        <v>223</v>
      </c>
      <c r="AO122" s="8" t="s">
        <v>223</v>
      </c>
      <c r="AP122" s="9" t="e">
        <v>#NULL!</v>
      </c>
      <c r="AQ122" s="8" t="s">
        <v>223</v>
      </c>
      <c r="AR122" s="8" t="s">
        <v>223</v>
      </c>
      <c r="AS122" s="8" t="s">
        <v>223</v>
      </c>
      <c r="AT122" s="8" t="s">
        <v>223</v>
      </c>
      <c r="AU122" s="8" t="s">
        <v>223</v>
      </c>
      <c r="AV122" s="8" t="s">
        <v>224</v>
      </c>
      <c r="AW122" s="8" t="s">
        <v>223</v>
      </c>
      <c r="AX122" s="8" t="s">
        <v>223</v>
      </c>
      <c r="AY122" s="8" t="s">
        <v>223</v>
      </c>
      <c r="AZ122" s="8" t="s">
        <v>223</v>
      </c>
      <c r="BA122" s="8" t="s">
        <v>223</v>
      </c>
      <c r="BB122" s="8" t="s">
        <v>223</v>
      </c>
      <c r="BC122" s="8"/>
      <c r="BD122" s="8"/>
      <c r="BE122" s="8">
        <v>2</v>
      </c>
      <c r="BF122" s="8">
        <v>2</v>
      </c>
      <c r="BG122" s="8">
        <v>5</v>
      </c>
      <c r="BH122" s="8">
        <v>1</v>
      </c>
      <c r="BI122" s="8">
        <v>1</v>
      </c>
      <c r="BJ122" s="8">
        <v>3</v>
      </c>
      <c r="BK122" s="8"/>
      <c r="BL122" s="8">
        <v>3</v>
      </c>
      <c r="BM122" s="8" t="s">
        <v>812</v>
      </c>
      <c r="BN122" s="8">
        <v>2</v>
      </c>
      <c r="BO122" s="8">
        <v>1</v>
      </c>
      <c r="BP122" s="8"/>
      <c r="BQ122" s="8">
        <v>3</v>
      </c>
      <c r="BR122" s="8"/>
      <c r="BS122" s="8">
        <v>3</v>
      </c>
      <c r="BT122" s="8"/>
      <c r="BU122" s="8">
        <v>4</v>
      </c>
      <c r="BV122" s="8" t="s">
        <v>813</v>
      </c>
      <c r="BW122" s="8">
        <v>21</v>
      </c>
      <c r="BX122" s="8">
        <v>4</v>
      </c>
      <c r="BY122" s="8"/>
      <c r="BZ122" s="8">
        <v>2</v>
      </c>
      <c r="CA122" s="8">
        <v>32</v>
      </c>
      <c r="CB122" s="8" t="s">
        <v>223</v>
      </c>
      <c r="CC122" s="8"/>
      <c r="CD122" s="8">
        <v>3</v>
      </c>
      <c r="CE122" s="8"/>
      <c r="CF122" s="8">
        <v>1</v>
      </c>
      <c r="CG122" s="8">
        <v>1</v>
      </c>
      <c r="CH122" s="8">
        <v>2</v>
      </c>
      <c r="CI122" s="8">
        <v>2</v>
      </c>
      <c r="CJ122" s="8">
        <v>2</v>
      </c>
      <c r="CK122" s="8">
        <v>2</v>
      </c>
      <c r="CL122" s="8">
        <v>2</v>
      </c>
      <c r="CM122" s="8">
        <v>2</v>
      </c>
      <c r="CN122" s="8">
        <v>3</v>
      </c>
      <c r="CO122" s="8">
        <v>2</v>
      </c>
      <c r="CP122" s="8">
        <v>1</v>
      </c>
      <c r="CQ122" s="8">
        <v>2</v>
      </c>
      <c r="CR122" s="8">
        <v>2</v>
      </c>
      <c r="CS122" s="8">
        <v>2</v>
      </c>
      <c r="CT122" s="8">
        <v>3</v>
      </c>
      <c r="CU122" s="8">
        <v>4</v>
      </c>
      <c r="CV122" s="8">
        <v>5</v>
      </c>
      <c r="CW122" s="8">
        <v>1</v>
      </c>
      <c r="CX122" s="8">
        <v>212</v>
      </c>
      <c r="CY122" s="8">
        <v>1</v>
      </c>
      <c r="CZ122" s="8">
        <v>4</v>
      </c>
      <c r="DA122" s="8">
        <v>4</v>
      </c>
      <c r="DB122" s="8">
        <v>2</v>
      </c>
      <c r="DC122" s="8">
        <v>2</v>
      </c>
      <c r="DD122" s="8">
        <v>2</v>
      </c>
      <c r="DE122" s="8">
        <v>2</v>
      </c>
      <c r="DF122" s="8">
        <v>2</v>
      </c>
      <c r="DG122" s="8">
        <v>2</v>
      </c>
      <c r="DH122" s="8">
        <v>2</v>
      </c>
      <c r="DI122" s="8">
        <v>2</v>
      </c>
      <c r="DJ122" s="8">
        <v>1</v>
      </c>
      <c r="DK122" s="8">
        <v>2</v>
      </c>
      <c r="DL122" s="8">
        <v>1</v>
      </c>
      <c r="DM122" s="8">
        <v>2</v>
      </c>
      <c r="DN122" s="8">
        <v>2</v>
      </c>
      <c r="DO122" s="8">
        <v>2</v>
      </c>
      <c r="DP122" s="8">
        <v>1</v>
      </c>
      <c r="DQ122" s="8">
        <v>2</v>
      </c>
      <c r="DR122" s="8">
        <v>2</v>
      </c>
      <c r="DS122" s="8">
        <v>2</v>
      </c>
      <c r="DT122" s="8">
        <v>5</v>
      </c>
      <c r="DU122" s="8" t="s">
        <v>275</v>
      </c>
      <c r="DV122" s="8">
        <v>1</v>
      </c>
      <c r="DW122" s="8">
        <v>6</v>
      </c>
      <c r="DX122" s="9" t="e">
        <v>#NULL!</v>
      </c>
      <c r="DY122" s="8">
        <v>31</v>
      </c>
      <c r="DZ122" s="8" t="s">
        <v>224</v>
      </c>
      <c r="EA122" s="8" t="s">
        <v>250</v>
      </c>
      <c r="EB122" s="8" t="s">
        <v>235</v>
      </c>
      <c r="EC122" s="8" t="s">
        <v>224</v>
      </c>
      <c r="ED122" s="8">
        <v>12</v>
      </c>
      <c r="EE122" s="8">
        <v>45.993155373032167</v>
      </c>
      <c r="EF122" s="8">
        <v>1</v>
      </c>
      <c r="EG122" s="8">
        <v>0</v>
      </c>
      <c r="EH122" s="8">
        <v>1</v>
      </c>
      <c r="EI122" s="8">
        <v>0</v>
      </c>
      <c r="EJ122" s="8">
        <v>0</v>
      </c>
      <c r="EK122" s="8">
        <v>2</v>
      </c>
      <c r="EL122" s="8">
        <v>1</v>
      </c>
      <c r="EM122" s="11">
        <v>1</v>
      </c>
      <c r="EN122" s="11">
        <v>0.83803162115275698</v>
      </c>
      <c r="EO122" s="11">
        <v>5.6691119125677103</v>
      </c>
      <c r="EP122" s="11">
        <v>7.2370220425881797</v>
      </c>
      <c r="EQ122" s="11">
        <v>53.153602520529098</v>
      </c>
      <c r="ER122" s="11">
        <v>0.642177162930887</v>
      </c>
      <c r="ES122" s="11">
        <v>257.41242992484803</v>
      </c>
      <c r="ET122" s="13">
        <v>32.710234</v>
      </c>
      <c r="EU122" s="13">
        <v>-114.676811</v>
      </c>
      <c r="EV122" s="8">
        <v>62</v>
      </c>
      <c r="EW122" s="8">
        <v>211</v>
      </c>
      <c r="EX122" s="11">
        <v>38.74</v>
      </c>
      <c r="EY122" s="8">
        <v>0</v>
      </c>
      <c r="EZ122" s="8">
        <v>0</v>
      </c>
      <c r="FA122" s="8">
        <v>1</v>
      </c>
      <c r="FB122" s="8">
        <v>0</v>
      </c>
      <c r="FC122" s="8">
        <v>0</v>
      </c>
      <c r="FD122" s="8">
        <v>1</v>
      </c>
      <c r="FE122" s="8">
        <v>0</v>
      </c>
      <c r="FF122" s="8">
        <v>2</v>
      </c>
      <c r="FG122" s="8">
        <v>1</v>
      </c>
      <c r="FH122" s="8">
        <v>0</v>
      </c>
      <c r="FI122" s="8">
        <v>0</v>
      </c>
      <c r="FJ122" s="8">
        <v>0</v>
      </c>
      <c r="FK122" s="8">
        <v>1</v>
      </c>
      <c r="FL122" s="8" t="s">
        <v>793</v>
      </c>
      <c r="FM122" s="8">
        <v>1</v>
      </c>
      <c r="FN122" s="9" t="e">
        <v>#NULL!</v>
      </c>
      <c r="FO122" s="9" t="e">
        <v>#NULL!</v>
      </c>
      <c r="FP122" s="9" t="e">
        <v>#NULL!</v>
      </c>
      <c r="FQ122" s="9" t="e">
        <v>#NULL!</v>
      </c>
      <c r="FR122" s="9" t="e">
        <v>#NULL!</v>
      </c>
      <c r="FS122" s="9" t="e">
        <v>#NULL!</v>
      </c>
      <c r="FT122" s="9" t="e">
        <v>#NULL!</v>
      </c>
      <c r="FU122" s="9" t="e">
        <v>#NULL!</v>
      </c>
      <c r="FV122" s="11">
        <v>61</v>
      </c>
      <c r="FW122" s="11">
        <v>40.052674012362267</v>
      </c>
      <c r="FX122" s="8">
        <v>40</v>
      </c>
      <c r="FY122" s="8">
        <v>1</v>
      </c>
      <c r="FZ122" s="8">
        <v>0</v>
      </c>
      <c r="GA122" s="8">
        <v>1</v>
      </c>
      <c r="GB122" s="8">
        <v>0</v>
      </c>
      <c r="GC122" s="8">
        <v>0</v>
      </c>
      <c r="GD122" s="11">
        <v>0</v>
      </c>
      <c r="GE122" s="9" t="e">
        <v>#NULL!</v>
      </c>
      <c r="GF122" s="11">
        <v>1</v>
      </c>
      <c r="GG122" s="8"/>
      <c r="GH122" s="8"/>
      <c r="GI122" s="8"/>
      <c r="GJ122" s="9" t="e">
        <v>#NULL!</v>
      </c>
      <c r="GK122" s="8" t="s">
        <v>227</v>
      </c>
      <c r="GL122" s="8"/>
      <c r="GM122" s="12">
        <v>-0.21120066728993461</v>
      </c>
      <c r="GN122" s="12">
        <v>-0.33451589464500336</v>
      </c>
      <c r="GO122" s="12">
        <v>0.14637604210931565</v>
      </c>
      <c r="GP122" s="12">
        <v>-0.28617115437321111</v>
      </c>
      <c r="GQ122" s="12">
        <v>8.7039032691172604E-3</v>
      </c>
    </row>
    <row r="123" spans="1:199" x14ac:dyDescent="0.2">
      <c r="A123" s="8" t="s">
        <v>662</v>
      </c>
      <c r="B123" s="11">
        <v>0.55000000000000004</v>
      </c>
      <c r="C123" s="11">
        <v>24.76</v>
      </c>
      <c r="D123" s="11">
        <v>0.22</v>
      </c>
      <c r="E123" s="11">
        <v>0.44</v>
      </c>
      <c r="F123" s="11">
        <v>0.93</v>
      </c>
      <c r="G123" s="11">
        <v>1.01</v>
      </c>
      <c r="H123" s="8">
        <v>2</v>
      </c>
      <c r="I123" s="10">
        <v>43292</v>
      </c>
      <c r="J123" s="8">
        <v>2</v>
      </c>
      <c r="K123" s="8">
        <v>8</v>
      </c>
      <c r="L123" s="8">
        <v>18</v>
      </c>
      <c r="M123" s="8">
        <v>37</v>
      </c>
      <c r="N123" s="10">
        <v>13745</v>
      </c>
      <c r="O123" s="8">
        <v>1</v>
      </c>
      <c r="P123" s="9" t="e">
        <v>#NULL!</v>
      </c>
      <c r="Q123" s="9" t="e">
        <v>#NULL!</v>
      </c>
      <c r="R123" s="9" t="e">
        <v>#NULL!</v>
      </c>
      <c r="S123" s="9" t="e">
        <v>#NULL!</v>
      </c>
      <c r="T123" s="8">
        <v>1</v>
      </c>
      <c r="U123" s="9" t="e">
        <v>#NULL!</v>
      </c>
      <c r="V123" s="9" t="e">
        <v>#NULL!</v>
      </c>
      <c r="W123" s="9" t="e">
        <v>#NULL!</v>
      </c>
      <c r="X123" s="8"/>
      <c r="Y123" s="8">
        <v>2</v>
      </c>
      <c r="Z123" s="8">
        <v>5</v>
      </c>
      <c r="AA123" s="8">
        <v>4</v>
      </c>
      <c r="AB123" s="8">
        <v>0</v>
      </c>
      <c r="AC123" s="8">
        <v>2</v>
      </c>
      <c r="AD123" s="8"/>
      <c r="AE123" s="8">
        <v>2</v>
      </c>
      <c r="AF123" s="8"/>
      <c r="AG123" s="8">
        <v>62</v>
      </c>
      <c r="AH123" s="8" t="s">
        <v>223</v>
      </c>
      <c r="AI123" s="8" t="s">
        <v>223</v>
      </c>
      <c r="AJ123" s="8" t="s">
        <v>223</v>
      </c>
      <c r="AK123" s="8" t="s">
        <v>223</v>
      </c>
      <c r="AL123" s="8" t="s">
        <v>223</v>
      </c>
      <c r="AM123" s="8" t="s">
        <v>223</v>
      </c>
      <c r="AN123" s="8" t="s">
        <v>223</v>
      </c>
      <c r="AO123" s="8" t="s">
        <v>223</v>
      </c>
      <c r="AP123" s="9" t="e">
        <v>#NULL!</v>
      </c>
      <c r="AQ123" s="8" t="s">
        <v>223</v>
      </c>
      <c r="AR123" s="8" t="s">
        <v>223</v>
      </c>
      <c r="AS123" s="8" t="s">
        <v>223</v>
      </c>
      <c r="AT123" s="8" t="s">
        <v>223</v>
      </c>
      <c r="AU123" s="8" t="s">
        <v>223</v>
      </c>
      <c r="AV123" s="8" t="s">
        <v>224</v>
      </c>
      <c r="AW123" s="8" t="s">
        <v>223</v>
      </c>
      <c r="AX123" s="8" t="s">
        <v>223</v>
      </c>
      <c r="AY123" s="8" t="s">
        <v>223</v>
      </c>
      <c r="AZ123" s="8" t="s">
        <v>223</v>
      </c>
      <c r="BA123" s="8" t="s">
        <v>223</v>
      </c>
      <c r="BB123" s="8" t="s">
        <v>223</v>
      </c>
      <c r="BC123" s="8"/>
      <c r="BD123" s="8" t="s">
        <v>344</v>
      </c>
      <c r="BE123" s="8">
        <v>2</v>
      </c>
      <c r="BF123" s="8">
        <v>2</v>
      </c>
      <c r="BG123" s="8">
        <v>5</v>
      </c>
      <c r="BH123" s="8">
        <v>2</v>
      </c>
      <c r="BI123" s="8">
        <v>2</v>
      </c>
      <c r="BJ123" s="8">
        <v>1</v>
      </c>
      <c r="BK123" s="8"/>
      <c r="BL123" s="8">
        <v>2</v>
      </c>
      <c r="BM123" s="8"/>
      <c r="BN123" s="8">
        <v>2</v>
      </c>
      <c r="BO123" s="8">
        <v>1</v>
      </c>
      <c r="BP123" s="8"/>
      <c r="BQ123" s="8">
        <v>1</v>
      </c>
      <c r="BR123" s="8"/>
      <c r="BS123" s="8">
        <v>3</v>
      </c>
      <c r="BT123" s="8"/>
      <c r="BU123" s="8">
        <v>4</v>
      </c>
      <c r="BV123" s="8" t="s">
        <v>309</v>
      </c>
      <c r="BW123" s="8">
        <v>21</v>
      </c>
      <c r="BX123" s="8">
        <v>4</v>
      </c>
      <c r="BY123" s="8"/>
      <c r="BZ123" s="8">
        <v>2</v>
      </c>
      <c r="CA123" s="8">
        <v>31</v>
      </c>
      <c r="CB123" s="8" t="s">
        <v>224</v>
      </c>
      <c r="CC123" s="8"/>
      <c r="CD123" s="8">
        <v>2</v>
      </c>
      <c r="CE123" s="8"/>
      <c r="CF123" s="8">
        <v>1</v>
      </c>
      <c r="CG123" s="8">
        <v>1</v>
      </c>
      <c r="CH123" s="8">
        <v>2</v>
      </c>
      <c r="CI123" s="8">
        <v>2</v>
      </c>
      <c r="CJ123" s="8">
        <v>2</v>
      </c>
      <c r="CK123" s="8">
        <v>2</v>
      </c>
      <c r="CL123" s="8">
        <v>2</v>
      </c>
      <c r="CM123" s="8">
        <v>2</v>
      </c>
      <c r="CN123" s="8">
        <v>2</v>
      </c>
      <c r="CO123" s="8">
        <v>2</v>
      </c>
      <c r="CP123" s="8">
        <v>1</v>
      </c>
      <c r="CQ123" s="8">
        <v>2</v>
      </c>
      <c r="CR123" s="8">
        <v>2</v>
      </c>
      <c r="CS123" s="8">
        <v>2</v>
      </c>
      <c r="CT123" s="8">
        <v>4</v>
      </c>
      <c r="CU123" s="8">
        <v>1</v>
      </c>
      <c r="CV123" s="8">
        <v>4</v>
      </c>
      <c r="CW123" s="8">
        <v>11</v>
      </c>
      <c r="CX123" s="8">
        <v>108</v>
      </c>
      <c r="CY123" s="8">
        <v>2</v>
      </c>
      <c r="CZ123" s="8">
        <v>1</v>
      </c>
      <c r="DA123" s="8">
        <v>5</v>
      </c>
      <c r="DB123" s="8">
        <v>1</v>
      </c>
      <c r="DC123" s="8">
        <v>2</v>
      </c>
      <c r="DD123" s="8">
        <v>2</v>
      </c>
      <c r="DE123" s="8">
        <v>2</v>
      </c>
      <c r="DF123" s="8">
        <v>2</v>
      </c>
      <c r="DG123" s="8">
        <v>2</v>
      </c>
      <c r="DH123" s="8">
        <v>2</v>
      </c>
      <c r="DI123" s="8">
        <v>2</v>
      </c>
      <c r="DJ123" s="8">
        <v>1</v>
      </c>
      <c r="DK123" s="8">
        <v>2</v>
      </c>
      <c r="DL123" s="8">
        <v>1</v>
      </c>
      <c r="DM123" s="8">
        <v>2</v>
      </c>
      <c r="DN123" s="8">
        <v>2</v>
      </c>
      <c r="DO123" s="8">
        <v>2</v>
      </c>
      <c r="DP123" s="8">
        <v>2</v>
      </c>
      <c r="DQ123" s="8">
        <v>2</v>
      </c>
      <c r="DR123" s="8">
        <v>2</v>
      </c>
      <c r="DS123" s="8">
        <v>2</v>
      </c>
      <c r="DT123" s="8">
        <v>5</v>
      </c>
      <c r="DU123" s="8" t="s">
        <v>275</v>
      </c>
      <c r="DV123" s="8">
        <v>1</v>
      </c>
      <c r="DW123" s="8">
        <v>5</v>
      </c>
      <c r="DX123" s="8">
        <v>1</v>
      </c>
      <c r="DY123" s="8">
        <v>31</v>
      </c>
      <c r="DZ123" s="8" t="s">
        <v>224</v>
      </c>
      <c r="EA123" s="8"/>
      <c r="EB123" s="8" t="s">
        <v>224</v>
      </c>
      <c r="EC123" s="8" t="s">
        <v>235</v>
      </c>
      <c r="ED123" s="8">
        <v>3</v>
      </c>
      <c r="EE123" s="8">
        <v>80.895277207392198</v>
      </c>
      <c r="EF123" s="8">
        <v>1</v>
      </c>
      <c r="EG123" s="8">
        <v>0</v>
      </c>
      <c r="EH123" s="8">
        <v>1</v>
      </c>
      <c r="EI123" s="8">
        <v>0</v>
      </c>
      <c r="EJ123" s="8">
        <v>0</v>
      </c>
      <c r="EK123" s="8">
        <v>2</v>
      </c>
      <c r="EL123" s="8">
        <v>1</v>
      </c>
      <c r="EM123" s="11">
        <v>1</v>
      </c>
      <c r="EN123" s="11">
        <v>1.2879939653558199</v>
      </c>
      <c r="EO123" s="11">
        <v>2.9866955556734598</v>
      </c>
      <c r="EP123" s="11">
        <v>5.60970227964562</v>
      </c>
      <c r="EQ123" s="11">
        <v>46.072361185674602</v>
      </c>
      <c r="ER123" s="11">
        <v>0.85706097769742196</v>
      </c>
      <c r="ES123" s="11">
        <v>214.68090105618899</v>
      </c>
      <c r="ET123" s="13">
        <v>32.489145000000001</v>
      </c>
      <c r="EU123" s="13">
        <v>-114.770943</v>
      </c>
      <c r="EV123" s="8">
        <v>56</v>
      </c>
      <c r="EW123" s="8">
        <v>109</v>
      </c>
      <c r="EX123" s="11">
        <v>24.1</v>
      </c>
      <c r="EY123" s="8">
        <v>1</v>
      </c>
      <c r="EZ123" s="8">
        <v>0</v>
      </c>
      <c r="FA123" s="8">
        <v>1</v>
      </c>
      <c r="FB123" s="8">
        <v>0</v>
      </c>
      <c r="FC123" s="8">
        <v>0</v>
      </c>
      <c r="FD123" s="8">
        <v>0</v>
      </c>
      <c r="FE123" s="8">
        <v>0</v>
      </c>
      <c r="FF123" s="8">
        <v>2</v>
      </c>
      <c r="FG123" s="8">
        <v>0</v>
      </c>
      <c r="FH123" s="8">
        <v>1</v>
      </c>
      <c r="FI123" s="8">
        <v>1</v>
      </c>
      <c r="FJ123" s="8">
        <v>0</v>
      </c>
      <c r="FK123" s="8">
        <v>1</v>
      </c>
      <c r="FL123" s="8" t="s">
        <v>664</v>
      </c>
      <c r="FM123" s="8">
        <v>1</v>
      </c>
      <c r="FN123" s="9" t="e">
        <v>#NULL!</v>
      </c>
      <c r="FO123" s="9" t="e">
        <v>#NULL!</v>
      </c>
      <c r="FP123" s="8">
        <v>1</v>
      </c>
      <c r="FQ123" s="9" t="e">
        <v>#NULL!</v>
      </c>
      <c r="FR123" s="8">
        <v>1</v>
      </c>
      <c r="FS123" s="9" t="e">
        <v>#NULL!</v>
      </c>
      <c r="FT123" s="9" t="e">
        <v>#NULL!</v>
      </c>
      <c r="FU123" s="9" t="e">
        <v>#NULL!</v>
      </c>
      <c r="FV123" s="11">
        <v>59</v>
      </c>
      <c r="FW123" s="11">
        <v>21.810973858086758</v>
      </c>
      <c r="FX123" s="8">
        <v>80</v>
      </c>
      <c r="FY123" s="8">
        <v>1</v>
      </c>
      <c r="FZ123" s="8">
        <v>0</v>
      </c>
      <c r="GA123" s="8">
        <v>1</v>
      </c>
      <c r="GB123" s="8">
        <v>0</v>
      </c>
      <c r="GC123" s="8">
        <v>0</v>
      </c>
      <c r="GD123" s="11">
        <v>0</v>
      </c>
      <c r="GE123" s="9" t="e">
        <v>#NULL!</v>
      </c>
      <c r="GF123" s="11">
        <v>1</v>
      </c>
      <c r="GG123" s="8" t="s">
        <v>476</v>
      </c>
      <c r="GH123" s="8"/>
      <c r="GI123" s="8"/>
      <c r="GJ123" s="9" t="e">
        <v>#NULL!</v>
      </c>
      <c r="GK123" s="8" t="s">
        <v>227</v>
      </c>
      <c r="GL123" s="8"/>
      <c r="GM123" s="12">
        <v>-0.14039499524334415</v>
      </c>
      <c r="GN123" s="12">
        <v>-0.57080025408213253</v>
      </c>
      <c r="GO123" s="12">
        <v>0.39487366568681231</v>
      </c>
      <c r="GP123" s="12">
        <v>-0.19519724815559</v>
      </c>
      <c r="GQ123" s="12">
        <v>0.53173950722128771</v>
      </c>
    </row>
    <row r="124" spans="1:199" x14ac:dyDescent="0.2">
      <c r="A124" s="8" t="s">
        <v>829</v>
      </c>
      <c r="B124" s="11">
        <v>1.99</v>
      </c>
      <c r="C124" s="11">
        <v>157.19999999999999</v>
      </c>
      <c r="D124" s="11">
        <v>0.12</v>
      </c>
      <c r="E124" s="11">
        <v>0.153</v>
      </c>
      <c r="F124" s="11">
        <v>2.74</v>
      </c>
      <c r="G124" s="11">
        <v>4.57</v>
      </c>
      <c r="H124" s="8">
        <v>3</v>
      </c>
      <c r="I124" s="10">
        <v>43292</v>
      </c>
      <c r="J124" s="8">
        <v>2</v>
      </c>
      <c r="K124" s="8">
        <v>12</v>
      </c>
      <c r="L124" s="8">
        <v>27</v>
      </c>
      <c r="M124" s="8">
        <v>97</v>
      </c>
      <c r="N124" s="10">
        <v>35791</v>
      </c>
      <c r="O124" s="8">
        <v>1</v>
      </c>
      <c r="P124" s="9" t="e">
        <v>#NULL!</v>
      </c>
      <c r="Q124" s="9" t="e">
        <v>#NULL!</v>
      </c>
      <c r="R124" s="9" t="e">
        <v>#NULL!</v>
      </c>
      <c r="S124" s="9" t="e">
        <v>#NULL!</v>
      </c>
      <c r="T124" s="9" t="e">
        <v>#NULL!</v>
      </c>
      <c r="U124" s="8">
        <v>1</v>
      </c>
      <c r="V124" s="9" t="e">
        <v>#NULL!</v>
      </c>
      <c r="W124" s="9" t="e">
        <v>#NULL!</v>
      </c>
      <c r="X124" s="8"/>
      <c r="Y124" s="8">
        <v>1</v>
      </c>
      <c r="Z124" s="8">
        <v>2</v>
      </c>
      <c r="AA124" s="8">
        <v>0</v>
      </c>
      <c r="AB124" s="8">
        <v>0</v>
      </c>
      <c r="AC124" s="8">
        <v>7</v>
      </c>
      <c r="AD124" s="8"/>
      <c r="AE124" s="8">
        <v>2</v>
      </c>
      <c r="AF124" s="8"/>
      <c r="AG124" s="8">
        <v>2</v>
      </c>
      <c r="AH124" s="8" t="s">
        <v>223</v>
      </c>
      <c r="AI124" s="8" t="s">
        <v>223</v>
      </c>
      <c r="AJ124" s="8" t="s">
        <v>223</v>
      </c>
      <c r="AK124" s="8" t="s">
        <v>223</v>
      </c>
      <c r="AL124" s="8" t="s">
        <v>223</v>
      </c>
      <c r="AM124" s="8" t="s">
        <v>223</v>
      </c>
      <c r="AN124" s="8" t="s">
        <v>223</v>
      </c>
      <c r="AO124" s="8" t="s">
        <v>223</v>
      </c>
      <c r="AP124" s="9" t="e">
        <v>#NULL!</v>
      </c>
      <c r="AQ124" s="8" t="s">
        <v>223</v>
      </c>
      <c r="AR124" s="8" t="s">
        <v>223</v>
      </c>
      <c r="AS124" s="8" t="s">
        <v>223</v>
      </c>
      <c r="AT124" s="8" t="s">
        <v>223</v>
      </c>
      <c r="AU124" s="8" t="s">
        <v>223</v>
      </c>
      <c r="AV124" s="8" t="s">
        <v>224</v>
      </c>
      <c r="AW124" s="8" t="s">
        <v>223</v>
      </c>
      <c r="AX124" s="8" t="s">
        <v>223</v>
      </c>
      <c r="AY124" s="8" t="s">
        <v>223</v>
      </c>
      <c r="AZ124" s="8" t="s">
        <v>224</v>
      </c>
      <c r="BA124" s="8" t="s">
        <v>223</v>
      </c>
      <c r="BB124" s="8" t="s">
        <v>223</v>
      </c>
      <c r="BC124" s="8"/>
      <c r="BD124" s="8" t="s">
        <v>48</v>
      </c>
      <c r="BE124" s="8">
        <v>2</v>
      </c>
      <c r="BF124" s="8">
        <v>2</v>
      </c>
      <c r="BG124" s="8">
        <v>3</v>
      </c>
      <c r="BH124" s="8">
        <v>2</v>
      </c>
      <c r="BI124" s="8">
        <v>2</v>
      </c>
      <c r="BJ124" s="8">
        <v>1</v>
      </c>
      <c r="BK124" s="8"/>
      <c r="BL124" s="8">
        <v>1</v>
      </c>
      <c r="BM124" s="8"/>
      <c r="BN124" s="8">
        <v>2</v>
      </c>
      <c r="BO124" s="8">
        <v>3</v>
      </c>
      <c r="BP124" s="8"/>
      <c r="BQ124" s="8">
        <v>3</v>
      </c>
      <c r="BR124" s="8"/>
      <c r="BS124" s="8">
        <v>3</v>
      </c>
      <c r="BT124" s="8"/>
      <c r="BU124" s="8">
        <v>3</v>
      </c>
      <c r="BV124" s="8"/>
      <c r="BW124" s="8">
        <v>1</v>
      </c>
      <c r="BX124" s="8">
        <v>4</v>
      </c>
      <c r="BY124" s="8"/>
      <c r="BZ124" s="8">
        <v>1</v>
      </c>
      <c r="CA124" s="8">
        <v>1</v>
      </c>
      <c r="CB124" s="8" t="s">
        <v>235</v>
      </c>
      <c r="CC124" s="8"/>
      <c r="CD124" s="8">
        <v>3</v>
      </c>
      <c r="CE124" s="8"/>
      <c r="CF124" s="8">
        <v>1</v>
      </c>
      <c r="CG124" s="8">
        <v>2</v>
      </c>
      <c r="CH124" s="8">
        <v>2</v>
      </c>
      <c r="CI124" s="8">
        <v>2</v>
      </c>
      <c r="CJ124" s="8">
        <v>2</v>
      </c>
      <c r="CK124" s="8">
        <v>2</v>
      </c>
      <c r="CL124" s="8">
        <v>2</v>
      </c>
      <c r="CM124" s="8">
        <v>2</v>
      </c>
      <c r="CN124" s="8">
        <v>2</v>
      </c>
      <c r="CO124" s="8">
        <v>2</v>
      </c>
      <c r="CP124" s="8">
        <v>2</v>
      </c>
      <c r="CQ124" s="8">
        <v>2</v>
      </c>
      <c r="CR124" s="8">
        <v>2</v>
      </c>
      <c r="CS124" s="8">
        <v>2</v>
      </c>
      <c r="CT124" s="8">
        <v>3</v>
      </c>
      <c r="CU124" s="8">
        <v>1</v>
      </c>
      <c r="CV124" s="8">
        <v>4</v>
      </c>
      <c r="CW124" s="8">
        <v>11</v>
      </c>
      <c r="CX124" s="8">
        <v>145</v>
      </c>
      <c r="CY124" s="8">
        <v>2</v>
      </c>
      <c r="CZ124" s="8">
        <v>1</v>
      </c>
      <c r="DA124" s="8">
        <v>3</v>
      </c>
      <c r="DB124" s="8">
        <v>2</v>
      </c>
      <c r="DC124" s="8">
        <v>2</v>
      </c>
      <c r="DD124" s="8">
        <v>2</v>
      </c>
      <c r="DE124" s="8">
        <v>2</v>
      </c>
      <c r="DF124" s="8">
        <v>2</v>
      </c>
      <c r="DG124" s="8">
        <v>2</v>
      </c>
      <c r="DH124" s="8">
        <v>2</v>
      </c>
      <c r="DI124" s="8">
        <v>2</v>
      </c>
      <c r="DJ124" s="8">
        <v>1</v>
      </c>
      <c r="DK124" s="8">
        <v>2</v>
      </c>
      <c r="DL124" s="8">
        <v>1</v>
      </c>
      <c r="DM124" s="8">
        <v>2</v>
      </c>
      <c r="DN124" s="8">
        <v>2</v>
      </c>
      <c r="DO124" s="8">
        <v>2</v>
      </c>
      <c r="DP124" s="8">
        <v>2</v>
      </c>
      <c r="DQ124" s="8">
        <v>2</v>
      </c>
      <c r="DR124" s="8">
        <v>2</v>
      </c>
      <c r="DS124" s="8">
        <v>2</v>
      </c>
      <c r="DT124" s="8">
        <v>2</v>
      </c>
      <c r="DU124" s="8" t="s">
        <v>223</v>
      </c>
      <c r="DV124" s="9" t="e">
        <v>#NULL!</v>
      </c>
      <c r="DW124" s="8">
        <v>2</v>
      </c>
      <c r="DX124" s="9" t="e">
        <v>#NULL!</v>
      </c>
      <c r="DY124" s="8">
        <v>3</v>
      </c>
      <c r="DZ124" s="8" t="s">
        <v>223</v>
      </c>
      <c r="EA124" s="8"/>
      <c r="EB124" s="8" t="s">
        <v>223</v>
      </c>
      <c r="EC124" s="8" t="s">
        <v>223</v>
      </c>
      <c r="ED124" s="8">
        <v>4</v>
      </c>
      <c r="EE124" s="8">
        <v>20.536618754277892</v>
      </c>
      <c r="EF124" s="8">
        <v>1</v>
      </c>
      <c r="EG124" s="8">
        <v>0</v>
      </c>
      <c r="EH124" s="8">
        <v>1</v>
      </c>
      <c r="EI124" s="8">
        <v>0</v>
      </c>
      <c r="EJ124" s="8">
        <v>0</v>
      </c>
      <c r="EK124" s="8">
        <v>2</v>
      </c>
      <c r="EL124" s="8">
        <v>1</v>
      </c>
      <c r="EM124" s="11">
        <v>1</v>
      </c>
      <c r="EN124" s="11">
        <v>1.63761448162366</v>
      </c>
      <c r="EO124" s="11">
        <v>3.79633495663139</v>
      </c>
      <c r="EP124" s="11">
        <v>7.8282891527295</v>
      </c>
      <c r="EQ124" s="11">
        <v>59.458847330823197</v>
      </c>
      <c r="ER124" s="11">
        <v>0.86775378109079204</v>
      </c>
      <c r="ES124" s="11">
        <v>191.615347194994</v>
      </c>
      <c r="ET124" s="13">
        <v>32.672164000000002</v>
      </c>
      <c r="EU124" s="13">
        <v>-114.615728</v>
      </c>
      <c r="EV124" s="8">
        <v>59</v>
      </c>
      <c r="EW124" s="8">
        <v>152</v>
      </c>
      <c r="EX124" s="11">
        <v>30.7</v>
      </c>
      <c r="EY124" s="8">
        <v>1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0</v>
      </c>
      <c r="FF124" s="8">
        <v>0</v>
      </c>
      <c r="FG124" s="8">
        <v>0</v>
      </c>
      <c r="FH124" s="8">
        <v>0</v>
      </c>
      <c r="FI124" s="8">
        <v>0</v>
      </c>
      <c r="FJ124" s="8">
        <v>0</v>
      </c>
      <c r="FK124" s="8">
        <v>1</v>
      </c>
      <c r="FL124" s="8" t="s">
        <v>793</v>
      </c>
      <c r="FM124" s="8">
        <v>1</v>
      </c>
      <c r="FN124" s="9" t="e">
        <v>#NULL!</v>
      </c>
      <c r="FO124" s="9" t="e">
        <v>#NULL!</v>
      </c>
      <c r="FP124" s="9" t="e">
        <v>#NULL!</v>
      </c>
      <c r="FQ124" s="9" t="e">
        <v>#NULL!</v>
      </c>
      <c r="FR124" s="9" t="e">
        <v>#NULL!</v>
      </c>
      <c r="FS124" s="9" t="e">
        <v>#NULL!</v>
      </c>
      <c r="FT124" s="9" t="e">
        <v>#NULL!</v>
      </c>
      <c r="FU124" s="9" t="e">
        <v>#NULL!</v>
      </c>
      <c r="FV124" s="11">
        <v>59</v>
      </c>
      <c r="FW124" s="11">
        <v>29.283251939097962</v>
      </c>
      <c r="FX124" s="8">
        <v>20</v>
      </c>
      <c r="FY124" s="8">
        <v>1</v>
      </c>
      <c r="FZ124" s="8">
        <v>0</v>
      </c>
      <c r="GA124" s="8">
        <v>1</v>
      </c>
      <c r="GB124" s="8">
        <v>0</v>
      </c>
      <c r="GC124" s="8">
        <v>0</v>
      </c>
      <c r="GD124" s="11">
        <v>0</v>
      </c>
      <c r="GE124" s="11">
        <v>0</v>
      </c>
      <c r="GF124" s="11">
        <v>0</v>
      </c>
      <c r="GG124" s="8"/>
      <c r="GH124" s="8"/>
      <c r="GI124" s="8"/>
      <c r="GJ124" s="9" t="e">
        <v>#NULL!</v>
      </c>
      <c r="GK124" s="8" t="s">
        <v>227</v>
      </c>
      <c r="GL124" s="8"/>
      <c r="GM124" s="12">
        <v>0.13067128026101307</v>
      </c>
      <c r="GN124" s="12">
        <v>-2.6550665489127065</v>
      </c>
      <c r="GO124" s="12">
        <v>3.1932994234138783</v>
      </c>
      <c r="GP124" s="12">
        <v>-0.29431966968888762</v>
      </c>
      <c r="GQ124" s="12">
        <v>-0.3537836114016395</v>
      </c>
    </row>
    <row r="125" spans="1:199" x14ac:dyDescent="0.2">
      <c r="A125" s="8" t="s">
        <v>358</v>
      </c>
      <c r="B125" s="9" t="e">
        <v>#NULL!</v>
      </c>
      <c r="C125" s="9" t="e">
        <v>#NULL!</v>
      </c>
      <c r="D125" s="9" t="e">
        <v>#NULL!</v>
      </c>
      <c r="E125" s="9" t="e">
        <v>#NULL!</v>
      </c>
      <c r="F125" s="9" t="e">
        <v>#NULL!</v>
      </c>
      <c r="G125" s="9" t="e">
        <v>#NULL!</v>
      </c>
      <c r="H125" s="8">
        <v>1</v>
      </c>
      <c r="I125" s="10">
        <v>43292</v>
      </c>
      <c r="J125" s="8">
        <v>1</v>
      </c>
      <c r="K125" s="8">
        <v>9</v>
      </c>
      <c r="L125" s="8">
        <v>24</v>
      </c>
      <c r="M125" s="8">
        <v>64</v>
      </c>
      <c r="N125" s="10">
        <v>23644</v>
      </c>
      <c r="O125" s="8">
        <v>1</v>
      </c>
      <c r="P125" s="9" t="e">
        <v>#NULL!</v>
      </c>
      <c r="Q125" s="9" t="e">
        <v>#NULL!</v>
      </c>
      <c r="R125" s="9" t="e">
        <v>#NULL!</v>
      </c>
      <c r="S125" s="9" t="e">
        <v>#NULL!</v>
      </c>
      <c r="T125" s="8">
        <v>1</v>
      </c>
      <c r="U125" s="9" t="e">
        <v>#NULL!</v>
      </c>
      <c r="V125" s="9" t="e">
        <v>#NULL!</v>
      </c>
      <c r="W125" s="9" t="e">
        <v>#NULL!</v>
      </c>
      <c r="X125" s="8"/>
      <c r="Y125" s="8">
        <v>1</v>
      </c>
      <c r="Z125" s="8">
        <v>4</v>
      </c>
      <c r="AA125" s="8">
        <v>4</v>
      </c>
      <c r="AB125" s="8">
        <v>2</v>
      </c>
      <c r="AC125" s="8">
        <v>3</v>
      </c>
      <c r="AD125" s="8"/>
      <c r="AE125" s="8">
        <v>2</v>
      </c>
      <c r="AF125" s="8"/>
      <c r="AG125" s="8">
        <v>62</v>
      </c>
      <c r="AH125" s="8" t="s">
        <v>223</v>
      </c>
      <c r="AI125" s="8" t="s">
        <v>223</v>
      </c>
      <c r="AJ125" s="8" t="s">
        <v>223</v>
      </c>
      <c r="AK125" s="8" t="s">
        <v>223</v>
      </c>
      <c r="AL125" s="8" t="s">
        <v>223</v>
      </c>
      <c r="AM125" s="8" t="s">
        <v>223</v>
      </c>
      <c r="AN125" s="8" t="s">
        <v>223</v>
      </c>
      <c r="AO125" s="8" t="s">
        <v>223</v>
      </c>
      <c r="AP125" s="9" t="e">
        <v>#NULL!</v>
      </c>
      <c r="AQ125" s="8" t="s">
        <v>223</v>
      </c>
      <c r="AR125" s="8" t="s">
        <v>223</v>
      </c>
      <c r="AS125" s="8" t="s">
        <v>223</v>
      </c>
      <c r="AT125" s="8" t="s">
        <v>224</v>
      </c>
      <c r="AU125" s="8" t="s">
        <v>223</v>
      </c>
      <c r="AV125" s="8" t="s">
        <v>223</v>
      </c>
      <c r="AW125" s="8" t="s">
        <v>223</v>
      </c>
      <c r="AX125" s="8" t="s">
        <v>223</v>
      </c>
      <c r="AY125" s="8" t="s">
        <v>223</v>
      </c>
      <c r="AZ125" s="8" t="s">
        <v>223</v>
      </c>
      <c r="BA125" s="8" t="s">
        <v>223</v>
      </c>
      <c r="BB125" s="8" t="s">
        <v>223</v>
      </c>
      <c r="BC125" s="8"/>
      <c r="BD125" s="8" t="s">
        <v>359</v>
      </c>
      <c r="BE125" s="8">
        <v>1</v>
      </c>
      <c r="BF125" s="8">
        <v>2</v>
      </c>
      <c r="BG125" s="8">
        <v>5</v>
      </c>
      <c r="BH125" s="8">
        <v>1</v>
      </c>
      <c r="BI125" s="8">
        <v>1</v>
      </c>
      <c r="BJ125" s="8">
        <v>3</v>
      </c>
      <c r="BK125" s="8"/>
      <c r="BL125" s="8">
        <v>2</v>
      </c>
      <c r="BM125" s="8"/>
      <c r="BN125" s="8">
        <v>1</v>
      </c>
      <c r="BO125" s="8">
        <v>3</v>
      </c>
      <c r="BP125" s="8"/>
      <c r="BQ125" s="8">
        <v>3</v>
      </c>
      <c r="BR125" s="8"/>
      <c r="BS125" s="8">
        <v>3</v>
      </c>
      <c r="BT125" s="8"/>
      <c r="BU125" s="8">
        <v>4</v>
      </c>
      <c r="BV125" s="8" t="s">
        <v>361</v>
      </c>
      <c r="BW125" s="8">
        <v>21</v>
      </c>
      <c r="BX125" s="8">
        <v>4</v>
      </c>
      <c r="BY125" s="8"/>
      <c r="BZ125" s="8">
        <v>2</v>
      </c>
      <c r="CA125" s="8">
        <v>32</v>
      </c>
      <c r="CB125" s="8" t="s">
        <v>223</v>
      </c>
      <c r="CC125" s="8"/>
      <c r="CD125" s="8">
        <v>9</v>
      </c>
      <c r="CE125" s="8"/>
      <c r="CF125" s="8">
        <v>2</v>
      </c>
      <c r="CG125" s="8">
        <v>1</v>
      </c>
      <c r="CH125" s="8">
        <v>1</v>
      </c>
      <c r="CI125" s="8">
        <v>2</v>
      </c>
      <c r="CJ125" s="8">
        <v>2</v>
      </c>
      <c r="CK125" s="8">
        <v>1</v>
      </c>
      <c r="CL125" s="8">
        <v>1</v>
      </c>
      <c r="CM125" s="8">
        <v>3</v>
      </c>
      <c r="CN125" s="8">
        <v>1</v>
      </c>
      <c r="CO125" s="8">
        <v>1</v>
      </c>
      <c r="CP125" s="8">
        <v>1</v>
      </c>
      <c r="CQ125" s="8">
        <v>2</v>
      </c>
      <c r="CR125" s="8">
        <v>2</v>
      </c>
      <c r="CS125" s="8">
        <v>2</v>
      </c>
      <c r="CT125" s="8">
        <v>2</v>
      </c>
      <c r="CU125" s="8">
        <v>1</v>
      </c>
      <c r="CV125" s="8">
        <v>5</v>
      </c>
      <c r="CW125" s="8">
        <v>6</v>
      </c>
      <c r="CX125" s="8">
        <v>126</v>
      </c>
      <c r="CY125" s="8">
        <v>2</v>
      </c>
      <c r="CZ125" s="8">
        <v>5</v>
      </c>
      <c r="DA125" s="8">
        <v>3</v>
      </c>
      <c r="DB125" s="8">
        <v>2</v>
      </c>
      <c r="DC125" s="8">
        <v>2</v>
      </c>
      <c r="DD125" s="8">
        <v>2</v>
      </c>
      <c r="DE125" s="8">
        <v>2</v>
      </c>
      <c r="DF125" s="8">
        <v>2</v>
      </c>
      <c r="DG125" s="8">
        <v>2</v>
      </c>
      <c r="DH125" s="8">
        <v>2</v>
      </c>
      <c r="DI125" s="8">
        <v>2</v>
      </c>
      <c r="DJ125" s="8">
        <v>2</v>
      </c>
      <c r="DK125" s="8">
        <v>2</v>
      </c>
      <c r="DL125" s="8">
        <v>2</v>
      </c>
      <c r="DM125" s="8">
        <v>2</v>
      </c>
      <c r="DN125" s="8">
        <v>2</v>
      </c>
      <c r="DO125" s="8">
        <v>2</v>
      </c>
      <c r="DP125" s="8">
        <v>2</v>
      </c>
      <c r="DQ125" s="8">
        <v>2</v>
      </c>
      <c r="DR125" s="8">
        <v>2</v>
      </c>
      <c r="DS125" s="8">
        <v>2</v>
      </c>
      <c r="DT125" s="8">
        <v>6</v>
      </c>
      <c r="DU125" s="8" t="s">
        <v>223</v>
      </c>
      <c r="DV125" s="9" t="e">
        <v>#NULL!</v>
      </c>
      <c r="DW125" s="8">
        <v>6</v>
      </c>
      <c r="DX125" s="9" t="e">
        <v>#NULL!</v>
      </c>
      <c r="DY125" s="8">
        <v>32</v>
      </c>
      <c r="DZ125" s="8" t="s">
        <v>223</v>
      </c>
      <c r="EA125" s="8"/>
      <c r="EB125" s="8" t="s">
        <v>223</v>
      </c>
      <c r="EC125" s="8" t="s">
        <v>223</v>
      </c>
      <c r="ED125" s="8">
        <v>3</v>
      </c>
      <c r="EE125" s="8">
        <v>53.793292265571523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11">
        <v>1</v>
      </c>
      <c r="EN125" s="11">
        <v>2.3597647307731799</v>
      </c>
      <c r="EO125" s="11">
        <v>0.90308918422880302</v>
      </c>
      <c r="EP125" s="11">
        <v>11.5038744516427</v>
      </c>
      <c r="EQ125" s="11">
        <v>79.705624249360099</v>
      </c>
      <c r="ER125" s="11">
        <v>1.23282861650132</v>
      </c>
      <c r="ES125" s="11">
        <v>184.54181991408601</v>
      </c>
      <c r="ET125" s="9" t="e">
        <v>#NULL!</v>
      </c>
      <c r="EU125" s="9" t="e">
        <v>#NULL!</v>
      </c>
      <c r="EV125" s="9" t="e">
        <v>#NULL!</v>
      </c>
      <c r="EW125" s="9" t="e">
        <v>#NULL!</v>
      </c>
      <c r="EX125" s="9" t="e">
        <v>#NULL!</v>
      </c>
      <c r="EY125" s="9" t="e">
        <v>#NULL!</v>
      </c>
      <c r="EZ125" s="9" t="e">
        <v>#NULL!</v>
      </c>
      <c r="FA125" s="9" t="e">
        <v>#NULL!</v>
      </c>
      <c r="FB125" s="9" t="e">
        <v>#NULL!</v>
      </c>
      <c r="FC125" s="9" t="e">
        <v>#NULL!</v>
      </c>
      <c r="FD125" s="9" t="e">
        <v>#NULL!</v>
      </c>
      <c r="FE125" s="9" t="e">
        <v>#NULL!</v>
      </c>
      <c r="FF125" s="9" t="e">
        <v>#NULL!</v>
      </c>
      <c r="FG125" s="9" t="e">
        <v>#NULL!</v>
      </c>
      <c r="FH125" s="9" t="e">
        <v>#NULL!</v>
      </c>
      <c r="FI125" s="9" t="e">
        <v>#NULL!</v>
      </c>
      <c r="FJ125" s="9" t="e">
        <v>#NULL!</v>
      </c>
      <c r="FK125" s="9" t="e">
        <v>#NULL!</v>
      </c>
      <c r="FL125" s="8"/>
      <c r="FM125" s="9" t="e">
        <v>#NULL!</v>
      </c>
      <c r="FN125" s="9" t="e">
        <v>#NULL!</v>
      </c>
      <c r="FO125" s="9" t="e">
        <v>#NULL!</v>
      </c>
      <c r="FP125" s="9" t="e">
        <v>#NULL!</v>
      </c>
      <c r="FQ125" s="9" t="e">
        <v>#NULL!</v>
      </c>
      <c r="FR125" s="9" t="e">
        <v>#NULL!</v>
      </c>
      <c r="FS125" s="9" t="e">
        <v>#NULL!</v>
      </c>
      <c r="FT125" s="9" t="e">
        <v>#NULL!</v>
      </c>
      <c r="FU125" s="9" t="e">
        <v>#NULL!</v>
      </c>
      <c r="FV125" s="11">
        <v>66</v>
      </c>
      <c r="FW125" s="11">
        <v>20.334710743801654</v>
      </c>
      <c r="FX125" s="8">
        <v>50</v>
      </c>
      <c r="FY125" s="8">
        <v>0</v>
      </c>
      <c r="FZ125" s="8">
        <v>0</v>
      </c>
      <c r="GA125" s="8">
        <v>0</v>
      </c>
      <c r="GB125" s="8">
        <v>0</v>
      </c>
      <c r="GC125" s="8">
        <v>0</v>
      </c>
      <c r="GD125" s="11">
        <v>0</v>
      </c>
      <c r="GE125" s="9" t="e">
        <v>#NULL!</v>
      </c>
      <c r="GF125" s="9" t="e">
        <v>#NULL!</v>
      </c>
      <c r="GG125" s="8"/>
      <c r="GH125" s="8"/>
      <c r="GI125" s="8"/>
      <c r="GJ125" s="9" t="e">
        <v>#NULL!</v>
      </c>
      <c r="GK125" s="8" t="s">
        <v>227</v>
      </c>
      <c r="GL125" s="8"/>
      <c r="GM125" s="9" t="e">
        <v>#NULL!</v>
      </c>
      <c r="GN125" s="9" t="e">
        <v>#NULL!</v>
      </c>
      <c r="GO125" s="9" t="e">
        <v>#NULL!</v>
      </c>
      <c r="GP125" s="9" t="e">
        <v>#NULL!</v>
      </c>
      <c r="GQ125" s="9" t="e">
        <v>#NULL!</v>
      </c>
    </row>
    <row r="126" spans="1:199" x14ac:dyDescent="0.2">
      <c r="A126" s="8" t="s">
        <v>364</v>
      </c>
      <c r="B126" s="9" t="e">
        <v>#NULL!</v>
      </c>
      <c r="C126" s="9" t="e">
        <v>#NULL!</v>
      </c>
      <c r="D126" s="9" t="e">
        <v>#NULL!</v>
      </c>
      <c r="E126" s="9" t="e">
        <v>#NULL!</v>
      </c>
      <c r="F126" s="9" t="e">
        <v>#NULL!</v>
      </c>
      <c r="G126" s="9" t="e">
        <v>#NULL!</v>
      </c>
      <c r="H126" s="8">
        <v>1</v>
      </c>
      <c r="I126" s="10">
        <v>43292</v>
      </c>
      <c r="J126" s="8">
        <v>1</v>
      </c>
      <c r="K126" s="8">
        <v>9</v>
      </c>
      <c r="L126" s="8">
        <v>10</v>
      </c>
      <c r="M126" s="8">
        <v>50</v>
      </c>
      <c r="N126" s="10">
        <v>18516</v>
      </c>
      <c r="O126" s="8">
        <v>1</v>
      </c>
      <c r="P126" s="9" t="e">
        <v>#NULL!</v>
      </c>
      <c r="Q126" s="9" t="e">
        <v>#NULL!</v>
      </c>
      <c r="R126" s="9" t="e">
        <v>#NULL!</v>
      </c>
      <c r="S126" s="9" t="e">
        <v>#NULL!</v>
      </c>
      <c r="T126" s="8">
        <v>1</v>
      </c>
      <c r="U126" s="9" t="e">
        <v>#NULL!</v>
      </c>
      <c r="V126" s="8">
        <v>1</v>
      </c>
      <c r="W126" s="9" t="e">
        <v>#NULL!</v>
      </c>
      <c r="X126" s="8"/>
      <c r="Y126" s="8">
        <v>3</v>
      </c>
      <c r="Z126" s="8">
        <v>1</v>
      </c>
      <c r="AA126" s="8">
        <v>0</v>
      </c>
      <c r="AB126" s="8">
        <v>0</v>
      </c>
      <c r="AC126" s="8">
        <v>3</v>
      </c>
      <c r="AD126" s="8"/>
      <c r="AE126" s="8">
        <v>2</v>
      </c>
      <c r="AF126" s="8" t="s">
        <v>222</v>
      </c>
      <c r="AG126" s="8">
        <v>2</v>
      </c>
      <c r="AH126" s="8" t="s">
        <v>223</v>
      </c>
      <c r="AI126" s="8" t="s">
        <v>223</v>
      </c>
      <c r="AJ126" s="8" t="s">
        <v>223</v>
      </c>
      <c r="AK126" s="8" t="s">
        <v>223</v>
      </c>
      <c r="AL126" s="8" t="s">
        <v>223</v>
      </c>
      <c r="AM126" s="8" t="s">
        <v>223</v>
      </c>
      <c r="AN126" s="8" t="s">
        <v>223</v>
      </c>
      <c r="AO126" s="8" t="s">
        <v>223</v>
      </c>
      <c r="AP126" s="9" t="e">
        <v>#NULL!</v>
      </c>
      <c r="AQ126" s="8" t="s">
        <v>223</v>
      </c>
      <c r="AR126" s="8" t="s">
        <v>223</v>
      </c>
      <c r="AS126" s="8" t="s">
        <v>223</v>
      </c>
      <c r="AT126" s="8" t="s">
        <v>223</v>
      </c>
      <c r="AU126" s="8" t="s">
        <v>224</v>
      </c>
      <c r="AV126" s="8" t="s">
        <v>223</v>
      </c>
      <c r="AW126" s="8" t="s">
        <v>223</v>
      </c>
      <c r="AX126" s="8" t="s">
        <v>223</v>
      </c>
      <c r="AY126" s="8" t="s">
        <v>223</v>
      </c>
      <c r="AZ126" s="8" t="s">
        <v>223</v>
      </c>
      <c r="BA126" s="8" t="s">
        <v>223</v>
      </c>
      <c r="BB126" s="8" t="s">
        <v>223</v>
      </c>
      <c r="BC126" s="8"/>
      <c r="BD126" s="8" t="s">
        <v>225</v>
      </c>
      <c r="BE126" s="8">
        <v>1</v>
      </c>
      <c r="BF126" s="8">
        <v>1</v>
      </c>
      <c r="BG126" s="8">
        <v>5</v>
      </c>
      <c r="BH126" s="8">
        <v>3</v>
      </c>
      <c r="BI126" s="8">
        <v>1</v>
      </c>
      <c r="BJ126" s="8">
        <v>1</v>
      </c>
      <c r="BK126" s="8"/>
      <c r="BL126" s="8">
        <v>1</v>
      </c>
      <c r="BM126" s="8"/>
      <c r="BN126" s="8">
        <v>2</v>
      </c>
      <c r="BO126" s="8">
        <v>2</v>
      </c>
      <c r="BP126" s="8"/>
      <c r="BQ126" s="8">
        <v>2</v>
      </c>
      <c r="BR126" s="8"/>
      <c r="BS126" s="8">
        <v>2</v>
      </c>
      <c r="BT126" s="8"/>
      <c r="BU126" s="8">
        <v>2</v>
      </c>
      <c r="BV126" s="8"/>
      <c r="BW126" s="8">
        <v>3</v>
      </c>
      <c r="BX126" s="9" t="e">
        <v>#NULL!</v>
      </c>
      <c r="BY126" s="8"/>
      <c r="BZ126" s="9" t="e">
        <v>#NULL!</v>
      </c>
      <c r="CA126" s="8">
        <v>2</v>
      </c>
      <c r="CB126" s="8" t="s">
        <v>223</v>
      </c>
      <c r="CC126" s="8"/>
      <c r="CD126" s="8">
        <v>2</v>
      </c>
      <c r="CE126" s="8"/>
      <c r="CF126" s="8">
        <v>5</v>
      </c>
      <c r="CG126" s="8">
        <v>1</v>
      </c>
      <c r="CH126" s="8">
        <v>2</v>
      </c>
      <c r="CI126" s="8">
        <v>1</v>
      </c>
      <c r="CJ126" s="8">
        <v>2</v>
      </c>
      <c r="CK126" s="8">
        <v>2</v>
      </c>
      <c r="CL126" s="8">
        <v>2</v>
      </c>
      <c r="CM126" s="8">
        <v>2</v>
      </c>
      <c r="CN126" s="8">
        <v>2</v>
      </c>
      <c r="CO126" s="8">
        <v>2</v>
      </c>
      <c r="CP126" s="8">
        <v>2</v>
      </c>
      <c r="CQ126" s="8">
        <v>2</v>
      </c>
      <c r="CR126" s="8">
        <v>2</v>
      </c>
      <c r="CS126" s="8">
        <v>2</v>
      </c>
      <c r="CT126" s="8">
        <v>4</v>
      </c>
      <c r="CU126" s="8">
        <v>3</v>
      </c>
      <c r="CV126" s="8">
        <v>5</v>
      </c>
      <c r="CW126" s="8">
        <v>6</v>
      </c>
      <c r="CX126" s="8">
        <v>170</v>
      </c>
      <c r="CY126" s="8">
        <v>2</v>
      </c>
      <c r="CZ126" s="8">
        <v>3</v>
      </c>
      <c r="DA126" s="8">
        <v>5</v>
      </c>
      <c r="DB126" s="8">
        <v>3</v>
      </c>
      <c r="DC126" s="8">
        <v>3</v>
      </c>
      <c r="DD126" s="8">
        <v>3</v>
      </c>
      <c r="DE126" s="8">
        <v>3</v>
      </c>
      <c r="DF126" s="8">
        <v>3</v>
      </c>
      <c r="DG126" s="8">
        <v>3</v>
      </c>
      <c r="DH126" s="8">
        <v>3</v>
      </c>
      <c r="DI126" s="8">
        <v>3</v>
      </c>
      <c r="DJ126" s="8">
        <v>3</v>
      </c>
      <c r="DK126" s="8">
        <v>3</v>
      </c>
      <c r="DL126" s="8">
        <v>3</v>
      </c>
      <c r="DM126" s="8">
        <v>3</v>
      </c>
      <c r="DN126" s="8">
        <v>3</v>
      </c>
      <c r="DO126" s="8">
        <v>3</v>
      </c>
      <c r="DP126" s="8">
        <v>3</v>
      </c>
      <c r="DQ126" s="8">
        <v>3</v>
      </c>
      <c r="DR126" s="8">
        <v>3</v>
      </c>
      <c r="DS126" s="8">
        <v>3</v>
      </c>
      <c r="DT126" s="8">
        <v>3</v>
      </c>
      <c r="DU126" s="8" t="s">
        <v>223</v>
      </c>
      <c r="DV126" s="9" t="e">
        <v>#NULL!</v>
      </c>
      <c r="DW126" s="8">
        <v>3</v>
      </c>
      <c r="DX126" s="9" t="e">
        <v>#NULL!</v>
      </c>
      <c r="DY126" s="8">
        <v>3</v>
      </c>
      <c r="DZ126" s="8" t="s">
        <v>223</v>
      </c>
      <c r="EA126" s="8"/>
      <c r="EB126" s="8" t="s">
        <v>223</v>
      </c>
      <c r="EC126" s="8" t="s">
        <v>223</v>
      </c>
      <c r="ED126" s="8">
        <v>2</v>
      </c>
      <c r="EE126" s="8">
        <v>67.832991101984945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11">
        <v>0</v>
      </c>
      <c r="EN126" s="9" t="e">
        <v>#NULL!</v>
      </c>
      <c r="EO126" s="9" t="e">
        <v>#NULL!</v>
      </c>
      <c r="EP126" s="9" t="e">
        <v>#NULL!</v>
      </c>
      <c r="EQ126" s="9" t="e">
        <v>#NULL!</v>
      </c>
      <c r="ER126" s="9" t="e">
        <v>#NULL!</v>
      </c>
      <c r="ES126" s="9" t="e">
        <v>#NULL!</v>
      </c>
      <c r="ET126" s="13">
        <v>32.591135999999999</v>
      </c>
      <c r="EU126" s="13">
        <v>-114.717539</v>
      </c>
      <c r="EV126" s="9" t="e">
        <v>#NULL!</v>
      </c>
      <c r="EW126" s="9" t="e">
        <v>#NULL!</v>
      </c>
      <c r="EX126" s="9" t="e">
        <v>#NULL!</v>
      </c>
      <c r="EY126" s="9" t="e">
        <v>#NULL!</v>
      </c>
      <c r="EZ126" s="9" t="e">
        <v>#NULL!</v>
      </c>
      <c r="FA126" s="9" t="e">
        <v>#NULL!</v>
      </c>
      <c r="FB126" s="9" t="e">
        <v>#NULL!</v>
      </c>
      <c r="FC126" s="9" t="e">
        <v>#NULL!</v>
      </c>
      <c r="FD126" s="9" t="e">
        <v>#NULL!</v>
      </c>
      <c r="FE126" s="9" t="e">
        <v>#NULL!</v>
      </c>
      <c r="FF126" s="9" t="e">
        <v>#NULL!</v>
      </c>
      <c r="FG126" s="9" t="e">
        <v>#NULL!</v>
      </c>
      <c r="FH126" s="9" t="e">
        <v>#NULL!</v>
      </c>
      <c r="FI126" s="9" t="e">
        <v>#NULL!</v>
      </c>
      <c r="FJ126" s="9" t="e">
        <v>#NULL!</v>
      </c>
      <c r="FK126" s="9" t="e">
        <v>#NULL!</v>
      </c>
      <c r="FL126" s="8"/>
      <c r="FM126" s="9" t="e">
        <v>#NULL!</v>
      </c>
      <c r="FN126" s="9" t="e">
        <v>#NULL!</v>
      </c>
      <c r="FO126" s="9" t="e">
        <v>#NULL!</v>
      </c>
      <c r="FP126" s="9" t="e">
        <v>#NULL!</v>
      </c>
      <c r="FQ126" s="9" t="e">
        <v>#NULL!</v>
      </c>
      <c r="FR126" s="9" t="e">
        <v>#NULL!</v>
      </c>
      <c r="FS126" s="9" t="e">
        <v>#NULL!</v>
      </c>
      <c r="FT126" s="9" t="e">
        <v>#NULL!</v>
      </c>
      <c r="FU126" s="9" t="e">
        <v>#NULL!</v>
      </c>
      <c r="FV126" s="11">
        <v>66</v>
      </c>
      <c r="FW126" s="11">
        <v>27.435720844811755</v>
      </c>
      <c r="FX126" s="8">
        <v>60</v>
      </c>
      <c r="FY126" s="8">
        <v>0</v>
      </c>
      <c r="FZ126" s="9" t="e">
        <v>#NULL!</v>
      </c>
      <c r="GA126" s="9" t="e">
        <v>#NULL!</v>
      </c>
      <c r="GB126" s="9" t="e">
        <v>#NULL!</v>
      </c>
      <c r="GC126" s="9" t="e">
        <v>#NULL!</v>
      </c>
      <c r="GD126" s="9" t="e">
        <v>#NULL!</v>
      </c>
      <c r="GE126" s="11">
        <v>0</v>
      </c>
      <c r="GF126" s="9" t="e">
        <v>#NULL!</v>
      </c>
      <c r="GG126" s="8"/>
      <c r="GH126" s="8"/>
      <c r="GI126" s="8"/>
      <c r="GJ126" s="9" t="e">
        <v>#NULL!</v>
      </c>
      <c r="GK126" s="8" t="s">
        <v>227</v>
      </c>
      <c r="GL126" s="8"/>
      <c r="GM126" s="9" t="e">
        <v>#NULL!</v>
      </c>
      <c r="GN126" s="9" t="e">
        <v>#NULL!</v>
      </c>
      <c r="GO126" s="9" t="e">
        <v>#NULL!</v>
      </c>
      <c r="GP126" s="9" t="e">
        <v>#NULL!</v>
      </c>
      <c r="GQ126" s="9" t="e">
        <v>#NULL!</v>
      </c>
    </row>
    <row r="127" spans="1:199" x14ac:dyDescent="0.2">
      <c r="A127" s="8" t="s">
        <v>366</v>
      </c>
      <c r="B127" s="9" t="e">
        <v>#NULL!</v>
      </c>
      <c r="C127" s="9" t="e">
        <v>#NULL!</v>
      </c>
      <c r="D127" s="9" t="e">
        <v>#NULL!</v>
      </c>
      <c r="E127" s="9" t="e">
        <v>#NULL!</v>
      </c>
      <c r="F127" s="9" t="e">
        <v>#NULL!</v>
      </c>
      <c r="G127" s="9" t="e">
        <v>#NULL!</v>
      </c>
      <c r="H127" s="8">
        <v>1</v>
      </c>
      <c r="I127" s="10">
        <v>43293</v>
      </c>
      <c r="J127" s="8">
        <v>1</v>
      </c>
      <c r="K127" s="8">
        <v>1</v>
      </c>
      <c r="L127" s="8">
        <v>7</v>
      </c>
      <c r="M127" s="8">
        <v>63</v>
      </c>
      <c r="N127" s="10">
        <v>23018</v>
      </c>
      <c r="O127" s="8">
        <v>1</v>
      </c>
      <c r="P127" s="9" t="e">
        <v>#NULL!</v>
      </c>
      <c r="Q127" s="9" t="e">
        <v>#NULL!</v>
      </c>
      <c r="R127" s="9" t="e">
        <v>#NULL!</v>
      </c>
      <c r="S127" s="9" t="e">
        <v>#NULL!</v>
      </c>
      <c r="T127" s="8">
        <v>1</v>
      </c>
      <c r="U127" s="9" t="e">
        <v>#NULL!</v>
      </c>
      <c r="V127" s="9" t="e">
        <v>#NULL!</v>
      </c>
      <c r="W127" s="9" t="e">
        <v>#NULL!</v>
      </c>
      <c r="X127" s="8"/>
      <c r="Y127" s="8">
        <v>1</v>
      </c>
      <c r="Z127" s="8">
        <v>4</v>
      </c>
      <c r="AA127" s="8">
        <v>2</v>
      </c>
      <c r="AB127" s="8">
        <v>0</v>
      </c>
      <c r="AC127" s="8">
        <v>4</v>
      </c>
      <c r="AD127" s="8"/>
      <c r="AE127" s="8">
        <v>2</v>
      </c>
      <c r="AF127" s="8"/>
      <c r="AG127" s="8">
        <v>62</v>
      </c>
      <c r="AH127" s="8" t="s">
        <v>223</v>
      </c>
      <c r="AI127" s="8" t="s">
        <v>223</v>
      </c>
      <c r="AJ127" s="8" t="s">
        <v>223</v>
      </c>
      <c r="AK127" s="8" t="s">
        <v>223</v>
      </c>
      <c r="AL127" s="8" t="s">
        <v>223</v>
      </c>
      <c r="AM127" s="8" t="s">
        <v>223</v>
      </c>
      <c r="AN127" s="8" t="s">
        <v>223</v>
      </c>
      <c r="AO127" s="8" t="s">
        <v>223</v>
      </c>
      <c r="AP127" s="9" t="e">
        <v>#NULL!</v>
      </c>
      <c r="AQ127" s="8" t="s">
        <v>223</v>
      </c>
      <c r="AR127" s="8" t="s">
        <v>223</v>
      </c>
      <c r="AS127" s="8" t="s">
        <v>223</v>
      </c>
      <c r="AT127" s="8" t="s">
        <v>223</v>
      </c>
      <c r="AU127" s="8" t="s">
        <v>223</v>
      </c>
      <c r="AV127" s="8" t="s">
        <v>223</v>
      </c>
      <c r="AW127" s="8" t="s">
        <v>223</v>
      </c>
      <c r="AX127" s="8" t="s">
        <v>223</v>
      </c>
      <c r="AY127" s="8" t="s">
        <v>223</v>
      </c>
      <c r="AZ127" s="8" t="s">
        <v>224</v>
      </c>
      <c r="BA127" s="8" t="s">
        <v>223</v>
      </c>
      <c r="BB127" s="8" t="s">
        <v>223</v>
      </c>
      <c r="BC127" s="8"/>
      <c r="BD127" s="8" t="s">
        <v>359</v>
      </c>
      <c r="BE127" s="8">
        <v>1</v>
      </c>
      <c r="BF127" s="8">
        <v>3</v>
      </c>
      <c r="BG127" s="8">
        <v>5</v>
      </c>
      <c r="BH127" s="8">
        <v>2</v>
      </c>
      <c r="BI127" s="8">
        <v>2</v>
      </c>
      <c r="BJ127" s="8">
        <v>1</v>
      </c>
      <c r="BK127" s="8"/>
      <c r="BL127" s="8">
        <v>2</v>
      </c>
      <c r="BM127" s="8"/>
      <c r="BN127" s="8">
        <v>1</v>
      </c>
      <c r="BO127" s="8">
        <v>1</v>
      </c>
      <c r="BP127" s="8"/>
      <c r="BQ127" s="8">
        <v>1</v>
      </c>
      <c r="BR127" s="8"/>
      <c r="BS127" s="8">
        <v>3</v>
      </c>
      <c r="BT127" s="8"/>
      <c r="BU127" s="8">
        <v>3</v>
      </c>
      <c r="BV127" s="8"/>
      <c r="BW127" s="8">
        <v>21</v>
      </c>
      <c r="BX127" s="8">
        <v>4</v>
      </c>
      <c r="BY127" s="8"/>
      <c r="BZ127" s="8">
        <v>1</v>
      </c>
      <c r="CA127" s="8">
        <v>32</v>
      </c>
      <c r="CB127" s="8" t="s">
        <v>223</v>
      </c>
      <c r="CC127" s="8"/>
      <c r="CD127" s="8">
        <v>5</v>
      </c>
      <c r="CE127" s="8"/>
      <c r="CF127" s="8">
        <v>5</v>
      </c>
      <c r="CG127" s="8">
        <v>1</v>
      </c>
      <c r="CH127" s="8">
        <v>2</v>
      </c>
      <c r="CI127" s="8">
        <v>2</v>
      </c>
      <c r="CJ127" s="8">
        <v>2</v>
      </c>
      <c r="CK127" s="8">
        <v>2</v>
      </c>
      <c r="CL127" s="8">
        <v>2</v>
      </c>
      <c r="CM127" s="8">
        <v>2</v>
      </c>
      <c r="CN127" s="8">
        <v>2</v>
      </c>
      <c r="CO127" s="8">
        <v>2</v>
      </c>
      <c r="CP127" s="8">
        <v>2</v>
      </c>
      <c r="CQ127" s="8">
        <v>2</v>
      </c>
      <c r="CR127" s="8">
        <v>2</v>
      </c>
      <c r="CS127" s="8">
        <v>2</v>
      </c>
      <c r="CT127" s="8">
        <v>3</v>
      </c>
      <c r="CU127" s="8">
        <v>3</v>
      </c>
      <c r="CV127" s="8">
        <v>5</v>
      </c>
      <c r="CW127" s="8">
        <v>6</v>
      </c>
      <c r="CX127" s="8">
        <v>185</v>
      </c>
      <c r="CY127" s="8">
        <v>2</v>
      </c>
      <c r="CZ127" s="8">
        <v>4</v>
      </c>
      <c r="DA127" s="8">
        <v>4</v>
      </c>
      <c r="DB127" s="8">
        <v>2</v>
      </c>
      <c r="DC127" s="8">
        <v>2</v>
      </c>
      <c r="DD127" s="8">
        <v>1</v>
      </c>
      <c r="DE127" s="8">
        <v>2</v>
      </c>
      <c r="DF127" s="8">
        <v>2</v>
      </c>
      <c r="DG127" s="8">
        <v>2</v>
      </c>
      <c r="DH127" s="8">
        <v>2</v>
      </c>
      <c r="DI127" s="8">
        <v>2</v>
      </c>
      <c r="DJ127" s="8">
        <v>2</v>
      </c>
      <c r="DK127" s="8">
        <v>2</v>
      </c>
      <c r="DL127" s="8">
        <v>2</v>
      </c>
      <c r="DM127" s="8">
        <v>2</v>
      </c>
      <c r="DN127" s="8">
        <v>2</v>
      </c>
      <c r="DO127" s="8">
        <v>2</v>
      </c>
      <c r="DP127" s="8">
        <v>2</v>
      </c>
      <c r="DQ127" s="8">
        <v>2</v>
      </c>
      <c r="DR127" s="8">
        <v>2</v>
      </c>
      <c r="DS127" s="8">
        <v>2</v>
      </c>
      <c r="DT127" s="8">
        <v>5</v>
      </c>
      <c r="DU127" s="8" t="s">
        <v>275</v>
      </c>
      <c r="DV127" s="8">
        <v>2</v>
      </c>
      <c r="DW127" s="8">
        <v>6</v>
      </c>
      <c r="DX127" s="9" t="e">
        <v>#NULL!</v>
      </c>
      <c r="DY127" s="8">
        <v>32</v>
      </c>
      <c r="DZ127" s="8" t="s">
        <v>223</v>
      </c>
      <c r="EA127" s="8"/>
      <c r="EB127" s="8" t="s">
        <v>223</v>
      </c>
      <c r="EC127" s="8" t="s">
        <v>223</v>
      </c>
      <c r="ED127" s="8">
        <v>6</v>
      </c>
      <c r="EE127" s="8">
        <v>55.509924709103352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11">
        <v>1</v>
      </c>
      <c r="EN127" s="11">
        <v>1.77995256523214</v>
      </c>
      <c r="EO127" s="11">
        <v>1.0060863204143</v>
      </c>
      <c r="EP127" s="11">
        <v>7.2752454307249996</v>
      </c>
      <c r="EQ127" s="11">
        <v>53.293416446354399</v>
      </c>
      <c r="ER127" s="11">
        <v>1.15258435139006</v>
      </c>
      <c r="ES127" s="11">
        <v>169.63079316132601</v>
      </c>
      <c r="ET127" s="13">
        <v>32.592430999999998</v>
      </c>
      <c r="EU127" s="13">
        <v>-114.716402</v>
      </c>
      <c r="EV127" s="9" t="e">
        <v>#NULL!</v>
      </c>
      <c r="EW127" s="9" t="e">
        <v>#NULL!</v>
      </c>
      <c r="EX127" s="9" t="e">
        <v>#NULL!</v>
      </c>
      <c r="EY127" s="9" t="e">
        <v>#NULL!</v>
      </c>
      <c r="EZ127" s="9" t="e">
        <v>#NULL!</v>
      </c>
      <c r="FA127" s="9" t="e">
        <v>#NULL!</v>
      </c>
      <c r="FB127" s="9" t="e">
        <v>#NULL!</v>
      </c>
      <c r="FC127" s="9" t="e">
        <v>#NULL!</v>
      </c>
      <c r="FD127" s="9" t="e">
        <v>#NULL!</v>
      </c>
      <c r="FE127" s="9" t="e">
        <v>#NULL!</v>
      </c>
      <c r="FF127" s="9" t="e">
        <v>#NULL!</v>
      </c>
      <c r="FG127" s="9" t="e">
        <v>#NULL!</v>
      </c>
      <c r="FH127" s="9" t="e">
        <v>#NULL!</v>
      </c>
      <c r="FI127" s="9" t="e">
        <v>#NULL!</v>
      </c>
      <c r="FJ127" s="9" t="e">
        <v>#NULL!</v>
      </c>
      <c r="FK127" s="9" t="e">
        <v>#NULL!</v>
      </c>
      <c r="FL127" s="8"/>
      <c r="FM127" s="9" t="e">
        <v>#NULL!</v>
      </c>
      <c r="FN127" s="9" t="e">
        <v>#NULL!</v>
      </c>
      <c r="FO127" s="9" t="e">
        <v>#NULL!</v>
      </c>
      <c r="FP127" s="9" t="e">
        <v>#NULL!</v>
      </c>
      <c r="FQ127" s="9" t="e">
        <v>#NULL!</v>
      </c>
      <c r="FR127" s="9" t="e">
        <v>#NULL!</v>
      </c>
      <c r="FS127" s="9" t="e">
        <v>#NULL!</v>
      </c>
      <c r="FT127" s="9" t="e">
        <v>#NULL!</v>
      </c>
      <c r="FU127" s="9" t="e">
        <v>#NULL!</v>
      </c>
      <c r="FV127" s="11">
        <v>66</v>
      </c>
      <c r="FW127" s="11">
        <v>29.856519742883378</v>
      </c>
      <c r="FX127" s="8">
        <v>50</v>
      </c>
      <c r="FY127" s="8">
        <v>0</v>
      </c>
      <c r="FZ127" s="8">
        <v>0</v>
      </c>
      <c r="GA127" s="8">
        <v>0</v>
      </c>
      <c r="GB127" s="8">
        <v>0</v>
      </c>
      <c r="GC127" s="8">
        <v>0</v>
      </c>
      <c r="GD127" s="11">
        <v>0</v>
      </c>
      <c r="GE127" s="9" t="e">
        <v>#NULL!</v>
      </c>
      <c r="GF127" s="9" t="e">
        <v>#NULL!</v>
      </c>
      <c r="GG127" s="8"/>
      <c r="GH127" s="8"/>
      <c r="GI127" s="8"/>
      <c r="GJ127" s="9" t="e">
        <v>#NULL!</v>
      </c>
      <c r="GK127" s="8" t="s">
        <v>227</v>
      </c>
      <c r="GL127" s="8"/>
      <c r="GM127" s="9" t="e">
        <v>#NULL!</v>
      </c>
      <c r="GN127" s="9" t="e">
        <v>#NULL!</v>
      </c>
      <c r="GO127" s="9" t="e">
        <v>#NULL!</v>
      </c>
      <c r="GP127" s="9" t="e">
        <v>#NULL!</v>
      </c>
      <c r="GQ127" s="9" t="e">
        <v>#NULL!</v>
      </c>
    </row>
    <row r="128" spans="1:199" x14ac:dyDescent="0.2">
      <c r="A128" s="8" t="s">
        <v>368</v>
      </c>
      <c r="B128" s="11">
        <v>7.0000000000000007E-2</v>
      </c>
      <c r="C128" s="11">
        <v>13.99</v>
      </c>
      <c r="D128" s="7">
        <f t="shared" ref="D128:D133" si="3">(0.07)/(SQRT(2))</f>
        <v>4.9497474683058325E-2</v>
      </c>
      <c r="E128" s="11">
        <v>0.185</v>
      </c>
      <c r="F128" s="11">
        <v>0.02</v>
      </c>
      <c r="G128" s="7">
        <f>0.05/SQRT(2)</f>
        <v>3.5355339059327376E-2</v>
      </c>
      <c r="H128" s="8">
        <v>1</v>
      </c>
      <c r="I128" s="10">
        <v>43297</v>
      </c>
      <c r="J128" s="8">
        <v>1</v>
      </c>
      <c r="K128" s="8">
        <v>5</v>
      </c>
      <c r="L128" s="8">
        <v>15</v>
      </c>
      <c r="M128" s="8">
        <v>90</v>
      </c>
      <c r="N128" s="10">
        <v>33008</v>
      </c>
      <c r="O128" s="8">
        <v>1</v>
      </c>
      <c r="P128" s="9" t="e">
        <v>#NULL!</v>
      </c>
      <c r="Q128" s="9" t="e">
        <v>#NULL!</v>
      </c>
      <c r="R128" s="9" t="e">
        <v>#NULL!</v>
      </c>
      <c r="S128" s="9" t="e">
        <v>#NULL!</v>
      </c>
      <c r="T128" s="9" t="e">
        <v>#NULL!</v>
      </c>
      <c r="U128" s="8">
        <v>1</v>
      </c>
      <c r="V128" s="8">
        <v>1</v>
      </c>
      <c r="W128" s="9" t="e">
        <v>#NULL!</v>
      </c>
      <c r="X128" s="8"/>
      <c r="Y128" s="8">
        <v>5</v>
      </c>
      <c r="Z128" s="8">
        <v>4</v>
      </c>
      <c r="AA128" s="9" t="e">
        <v>#NULL!</v>
      </c>
      <c r="AB128" s="8">
        <v>0</v>
      </c>
      <c r="AC128" s="8">
        <v>5</v>
      </c>
      <c r="AD128" s="8"/>
      <c r="AE128" s="8">
        <v>1</v>
      </c>
      <c r="AF128" s="8"/>
      <c r="AG128" s="8">
        <v>2</v>
      </c>
      <c r="AH128" s="8" t="s">
        <v>223</v>
      </c>
      <c r="AI128" s="8" t="s">
        <v>223</v>
      </c>
      <c r="AJ128" s="8" t="s">
        <v>223</v>
      </c>
      <c r="AK128" s="8" t="s">
        <v>223</v>
      </c>
      <c r="AL128" s="8" t="s">
        <v>223</v>
      </c>
      <c r="AM128" s="8" t="s">
        <v>223</v>
      </c>
      <c r="AN128" s="8" t="s">
        <v>223</v>
      </c>
      <c r="AO128" s="8" t="s">
        <v>223</v>
      </c>
      <c r="AP128" s="9" t="e">
        <v>#NULL!</v>
      </c>
      <c r="AQ128" s="8" t="s">
        <v>224</v>
      </c>
      <c r="AR128" s="8" t="s">
        <v>223</v>
      </c>
      <c r="AS128" s="8" t="s">
        <v>224</v>
      </c>
      <c r="AT128" s="8" t="s">
        <v>223</v>
      </c>
      <c r="AU128" s="8" t="s">
        <v>223</v>
      </c>
      <c r="AV128" s="8" t="s">
        <v>223</v>
      </c>
      <c r="AW128" s="8" t="s">
        <v>223</v>
      </c>
      <c r="AX128" s="8" t="s">
        <v>223</v>
      </c>
      <c r="AY128" s="8" t="s">
        <v>223</v>
      </c>
      <c r="AZ128" s="8" t="s">
        <v>223</v>
      </c>
      <c r="BA128" s="8" t="s">
        <v>223</v>
      </c>
      <c r="BB128" s="8" t="s">
        <v>223</v>
      </c>
      <c r="BC128" s="8"/>
      <c r="BD128" s="8" t="s">
        <v>343</v>
      </c>
      <c r="BE128" s="8">
        <v>2</v>
      </c>
      <c r="BF128" s="8">
        <v>2</v>
      </c>
      <c r="BG128" s="8">
        <v>5</v>
      </c>
      <c r="BH128" s="8">
        <v>1</v>
      </c>
      <c r="BI128" s="8">
        <v>1</v>
      </c>
      <c r="BJ128" s="8">
        <v>1</v>
      </c>
      <c r="BK128" s="8"/>
      <c r="BL128" s="8">
        <v>2</v>
      </c>
      <c r="BM128" s="8"/>
      <c r="BN128" s="8">
        <v>2</v>
      </c>
      <c r="BO128" s="8">
        <v>2</v>
      </c>
      <c r="BP128" s="8"/>
      <c r="BQ128" s="8">
        <v>2</v>
      </c>
      <c r="BR128" s="8"/>
      <c r="BS128" s="8">
        <v>2</v>
      </c>
      <c r="BT128" s="8"/>
      <c r="BU128" s="8">
        <v>2</v>
      </c>
      <c r="BV128" s="8"/>
      <c r="BW128" s="8">
        <v>2</v>
      </c>
      <c r="BX128" s="9" t="e">
        <v>#NULL!</v>
      </c>
      <c r="BY128" s="8"/>
      <c r="BZ128" s="9" t="e">
        <v>#NULL!</v>
      </c>
      <c r="CA128" s="8">
        <v>2</v>
      </c>
      <c r="CB128" s="8" t="s">
        <v>223</v>
      </c>
      <c r="CC128" s="8"/>
      <c r="CD128" s="8">
        <v>7</v>
      </c>
      <c r="CE128" s="8"/>
      <c r="CF128" s="8">
        <v>3</v>
      </c>
      <c r="CG128" s="8">
        <v>1</v>
      </c>
      <c r="CH128" s="8">
        <v>2</v>
      </c>
      <c r="CI128" s="8">
        <v>2</v>
      </c>
      <c r="CJ128" s="8">
        <v>2</v>
      </c>
      <c r="CK128" s="8">
        <v>2</v>
      </c>
      <c r="CL128" s="8">
        <v>2</v>
      </c>
      <c r="CM128" s="8">
        <v>2</v>
      </c>
      <c r="CN128" s="8">
        <v>2</v>
      </c>
      <c r="CO128" s="8">
        <v>2</v>
      </c>
      <c r="CP128" s="8">
        <v>2</v>
      </c>
      <c r="CQ128" s="8">
        <v>2</v>
      </c>
      <c r="CR128" s="8">
        <v>2</v>
      </c>
      <c r="CS128" s="8">
        <v>2</v>
      </c>
      <c r="CT128" s="8">
        <v>4</v>
      </c>
      <c r="CU128" s="8">
        <v>3</v>
      </c>
      <c r="CV128" s="8">
        <v>5</v>
      </c>
      <c r="CW128" s="8">
        <v>6</v>
      </c>
      <c r="CX128" s="8">
        <v>190</v>
      </c>
      <c r="CY128" s="8">
        <v>1</v>
      </c>
      <c r="CZ128" s="8">
        <v>3</v>
      </c>
      <c r="DA128" s="8">
        <v>4</v>
      </c>
      <c r="DB128" s="8">
        <v>2</v>
      </c>
      <c r="DC128" s="8">
        <v>2</v>
      </c>
      <c r="DD128" s="8">
        <v>2</v>
      </c>
      <c r="DE128" s="8">
        <v>2</v>
      </c>
      <c r="DF128" s="9" t="e">
        <v>#NULL!</v>
      </c>
      <c r="DG128" s="8">
        <v>2</v>
      </c>
      <c r="DH128" s="8">
        <v>2</v>
      </c>
      <c r="DI128" s="8">
        <v>2</v>
      </c>
      <c r="DJ128" s="8">
        <v>2</v>
      </c>
      <c r="DK128" s="8">
        <v>2</v>
      </c>
      <c r="DL128" s="8">
        <v>2</v>
      </c>
      <c r="DM128" s="8">
        <v>2</v>
      </c>
      <c r="DN128" s="8">
        <v>2</v>
      </c>
      <c r="DO128" s="8">
        <v>2</v>
      </c>
      <c r="DP128" s="8">
        <v>2</v>
      </c>
      <c r="DQ128" s="8">
        <v>2</v>
      </c>
      <c r="DR128" s="8">
        <v>2</v>
      </c>
      <c r="DS128" s="8">
        <v>2</v>
      </c>
      <c r="DT128" s="8">
        <v>1</v>
      </c>
      <c r="DU128" s="8" t="s">
        <v>235</v>
      </c>
      <c r="DV128" s="9" t="e">
        <v>#NULL!</v>
      </c>
      <c r="DW128" s="8">
        <v>3</v>
      </c>
      <c r="DX128" s="9" t="e">
        <v>#NULL!</v>
      </c>
      <c r="DY128" s="8">
        <v>3</v>
      </c>
      <c r="DZ128" s="8" t="s">
        <v>223</v>
      </c>
      <c r="EA128" s="8"/>
      <c r="EB128" s="8" t="s">
        <v>223</v>
      </c>
      <c r="EC128" s="8" t="s">
        <v>223</v>
      </c>
      <c r="ED128" s="8">
        <v>1</v>
      </c>
      <c r="EE128" s="8">
        <v>28.16974674880219</v>
      </c>
      <c r="EF128" s="8">
        <v>0</v>
      </c>
      <c r="EG128" s="8">
        <v>0</v>
      </c>
      <c r="EH128" s="8">
        <v>0</v>
      </c>
      <c r="EI128" s="8">
        <v>0</v>
      </c>
      <c r="EJ128" s="8">
        <v>0</v>
      </c>
      <c r="EK128" s="8">
        <v>0</v>
      </c>
      <c r="EL128" s="8">
        <v>0</v>
      </c>
      <c r="EM128" s="11">
        <v>1</v>
      </c>
      <c r="EN128" s="11">
        <v>1.8156927820725299</v>
      </c>
      <c r="EO128" s="11">
        <v>1.04909718506659</v>
      </c>
      <c r="EP128" s="11">
        <v>8.3925301248592792</v>
      </c>
      <c r="EQ128" s="11">
        <v>66.176206188341595</v>
      </c>
      <c r="ER128" s="11">
        <v>1.15353688717425</v>
      </c>
      <c r="ES128" s="11">
        <v>80.6834910004292</v>
      </c>
      <c r="ET128" s="13">
        <v>32.592742000000001</v>
      </c>
      <c r="EU128" s="13">
        <v>-114.714534</v>
      </c>
      <c r="EV128" s="9" t="e">
        <v>#NULL!</v>
      </c>
      <c r="EW128" s="9" t="e">
        <v>#NULL!</v>
      </c>
      <c r="EX128" s="9" t="e">
        <v>#NULL!</v>
      </c>
      <c r="EY128" s="9" t="e">
        <v>#NULL!</v>
      </c>
      <c r="EZ128" s="9" t="e">
        <v>#NULL!</v>
      </c>
      <c r="FA128" s="9" t="e">
        <v>#NULL!</v>
      </c>
      <c r="FB128" s="9" t="e">
        <v>#NULL!</v>
      </c>
      <c r="FC128" s="9" t="e">
        <v>#NULL!</v>
      </c>
      <c r="FD128" s="9" t="e">
        <v>#NULL!</v>
      </c>
      <c r="FE128" s="9" t="e">
        <v>#NULL!</v>
      </c>
      <c r="FF128" s="9" t="e">
        <v>#NULL!</v>
      </c>
      <c r="FG128" s="9" t="e">
        <v>#NULL!</v>
      </c>
      <c r="FH128" s="9" t="e">
        <v>#NULL!</v>
      </c>
      <c r="FI128" s="9" t="e">
        <v>#NULL!</v>
      </c>
      <c r="FJ128" s="9" t="e">
        <v>#NULL!</v>
      </c>
      <c r="FK128" s="9" t="e">
        <v>#NULL!</v>
      </c>
      <c r="FL128" s="8"/>
      <c r="FM128" s="9" t="e">
        <v>#NULL!</v>
      </c>
      <c r="FN128" s="9" t="e">
        <v>#NULL!</v>
      </c>
      <c r="FO128" s="9" t="e">
        <v>#NULL!</v>
      </c>
      <c r="FP128" s="9" t="e">
        <v>#NULL!</v>
      </c>
      <c r="FQ128" s="9" t="e">
        <v>#NULL!</v>
      </c>
      <c r="FR128" s="9" t="e">
        <v>#NULL!</v>
      </c>
      <c r="FS128" s="9" t="e">
        <v>#NULL!</v>
      </c>
      <c r="FT128" s="9" t="e">
        <v>#NULL!</v>
      </c>
      <c r="FU128" s="9" t="e">
        <v>#NULL!</v>
      </c>
      <c r="FV128" s="11">
        <v>66</v>
      </c>
      <c r="FW128" s="11">
        <v>30.663452708907254</v>
      </c>
      <c r="FX128" s="8">
        <v>20</v>
      </c>
      <c r="FY128" s="8">
        <v>0</v>
      </c>
      <c r="FZ128" s="8">
        <v>0</v>
      </c>
      <c r="GA128" s="8">
        <v>0</v>
      </c>
      <c r="GB128" s="8">
        <v>0</v>
      </c>
      <c r="GC128" s="8">
        <v>0</v>
      </c>
      <c r="GD128" s="11">
        <v>0</v>
      </c>
      <c r="GE128" s="11">
        <v>0</v>
      </c>
      <c r="GF128" s="9" t="e">
        <v>#NULL!</v>
      </c>
      <c r="GG128" s="8"/>
      <c r="GH128" s="8"/>
      <c r="GI128" s="8"/>
      <c r="GJ128" s="9" t="e">
        <v>#NULL!</v>
      </c>
      <c r="GK128" s="8" t="s">
        <v>227</v>
      </c>
      <c r="GL128" s="8"/>
      <c r="GM128" s="12">
        <v>-0.33171217094804401</v>
      </c>
      <c r="GN128" s="12">
        <v>9.1559770088799307E-3</v>
      </c>
      <c r="GO128" s="12">
        <v>-0.36225147274755531</v>
      </c>
      <c r="GP128" s="12">
        <v>-0.24784309529128642</v>
      </c>
      <c r="GQ128" s="12">
        <v>0.16920297829962438</v>
      </c>
    </row>
    <row r="129" spans="1:199" x14ac:dyDescent="0.2">
      <c r="A129" s="8" t="s">
        <v>690</v>
      </c>
      <c r="B129" s="11">
        <v>1</v>
      </c>
      <c r="C129" s="11">
        <v>43.82</v>
      </c>
      <c r="D129" s="7">
        <f t="shared" si="3"/>
        <v>4.9497474683058325E-2</v>
      </c>
      <c r="E129" s="9" t="e">
        <v>#NULL!</v>
      </c>
      <c r="F129" s="11">
        <v>0.16</v>
      </c>
      <c r="G129" s="7">
        <f>0.05/SQRT(2)</f>
        <v>3.5355339059327376E-2</v>
      </c>
      <c r="H129" s="8">
        <v>2</v>
      </c>
      <c r="I129" s="10">
        <v>43299</v>
      </c>
      <c r="J129" s="8">
        <v>2</v>
      </c>
      <c r="K129" s="8">
        <v>11</v>
      </c>
      <c r="L129" s="8">
        <v>8</v>
      </c>
      <c r="M129" s="8">
        <v>50</v>
      </c>
      <c r="N129" s="10">
        <v>18575</v>
      </c>
      <c r="O129" s="8">
        <v>1</v>
      </c>
      <c r="P129" s="9" t="e">
        <v>#NULL!</v>
      </c>
      <c r="Q129" s="9" t="e">
        <v>#NULL!</v>
      </c>
      <c r="R129" s="9" t="e">
        <v>#NULL!</v>
      </c>
      <c r="S129" s="9" t="e">
        <v>#NULL!</v>
      </c>
      <c r="T129" s="8">
        <v>1</v>
      </c>
      <c r="U129" s="9" t="e">
        <v>#NULL!</v>
      </c>
      <c r="V129" s="9" t="e">
        <v>#NULL!</v>
      </c>
      <c r="W129" s="9" t="e">
        <v>#NULL!</v>
      </c>
      <c r="X129" s="8"/>
      <c r="Y129" s="8">
        <v>5</v>
      </c>
      <c r="Z129" s="8">
        <v>1</v>
      </c>
      <c r="AA129" s="8">
        <v>2</v>
      </c>
      <c r="AB129" s="8">
        <v>0</v>
      </c>
      <c r="AC129" s="8">
        <v>3</v>
      </c>
      <c r="AD129" s="8"/>
      <c r="AE129" s="8">
        <v>2</v>
      </c>
      <c r="AF129" s="8"/>
      <c r="AG129" s="8">
        <v>62</v>
      </c>
      <c r="AH129" s="8" t="s">
        <v>223</v>
      </c>
      <c r="AI129" s="8" t="s">
        <v>223</v>
      </c>
      <c r="AJ129" s="8" t="s">
        <v>223</v>
      </c>
      <c r="AK129" s="8" t="s">
        <v>223</v>
      </c>
      <c r="AL129" s="8" t="s">
        <v>223</v>
      </c>
      <c r="AM129" s="8" t="s">
        <v>223</v>
      </c>
      <c r="AN129" s="8" t="s">
        <v>223</v>
      </c>
      <c r="AO129" s="8" t="s">
        <v>223</v>
      </c>
      <c r="AP129" s="9" t="e">
        <v>#NULL!</v>
      </c>
      <c r="AQ129" s="8" t="s">
        <v>223</v>
      </c>
      <c r="AR129" s="8" t="s">
        <v>223</v>
      </c>
      <c r="AS129" s="8" t="s">
        <v>223</v>
      </c>
      <c r="AT129" s="8" t="s">
        <v>223</v>
      </c>
      <c r="AU129" s="8" t="s">
        <v>223</v>
      </c>
      <c r="AV129" s="8" t="s">
        <v>224</v>
      </c>
      <c r="AW129" s="8" t="s">
        <v>223</v>
      </c>
      <c r="AX129" s="8" t="s">
        <v>223</v>
      </c>
      <c r="AY129" s="8" t="s">
        <v>223</v>
      </c>
      <c r="AZ129" s="8" t="s">
        <v>223</v>
      </c>
      <c r="BA129" s="8" t="s">
        <v>223</v>
      </c>
      <c r="BB129" s="8" t="s">
        <v>223</v>
      </c>
      <c r="BC129" s="8"/>
      <c r="BD129" s="8" t="s">
        <v>344</v>
      </c>
      <c r="BE129" s="8">
        <v>1</v>
      </c>
      <c r="BF129" s="8">
        <v>1</v>
      </c>
      <c r="BG129" s="8">
        <v>5</v>
      </c>
      <c r="BH129" s="8">
        <v>1</v>
      </c>
      <c r="BI129" s="8">
        <v>1</v>
      </c>
      <c r="BJ129" s="8">
        <v>2</v>
      </c>
      <c r="BK129" s="8"/>
      <c r="BL129" s="8">
        <v>2</v>
      </c>
      <c r="BM129" s="8"/>
      <c r="BN129" s="8">
        <v>2</v>
      </c>
      <c r="BO129" s="8">
        <v>1</v>
      </c>
      <c r="BP129" s="8"/>
      <c r="BQ129" s="8">
        <v>1</v>
      </c>
      <c r="BR129" s="8"/>
      <c r="BS129" s="8">
        <v>3</v>
      </c>
      <c r="BT129" s="8"/>
      <c r="BU129" s="8">
        <v>1</v>
      </c>
      <c r="BV129" s="8"/>
      <c r="BW129" s="8">
        <v>21</v>
      </c>
      <c r="BX129" s="8">
        <v>3</v>
      </c>
      <c r="BY129" s="8"/>
      <c r="BZ129" s="8">
        <v>1</v>
      </c>
      <c r="CA129" s="8">
        <v>31</v>
      </c>
      <c r="CB129" s="8" t="s">
        <v>224</v>
      </c>
      <c r="CC129" s="8"/>
      <c r="CD129" s="8">
        <v>2</v>
      </c>
      <c r="CE129" s="8"/>
      <c r="CF129" s="8">
        <v>1</v>
      </c>
      <c r="CG129" s="8">
        <v>3</v>
      </c>
      <c r="CH129" s="8">
        <v>2</v>
      </c>
      <c r="CI129" s="8">
        <v>2</v>
      </c>
      <c r="CJ129" s="8">
        <v>2</v>
      </c>
      <c r="CK129" s="8">
        <v>1</v>
      </c>
      <c r="CL129" s="8">
        <v>2</v>
      </c>
      <c r="CM129" s="8">
        <v>2</v>
      </c>
      <c r="CN129" s="8">
        <v>2</v>
      </c>
      <c r="CO129" s="8">
        <v>2</v>
      </c>
      <c r="CP129" s="8">
        <v>1</v>
      </c>
      <c r="CQ129" s="8">
        <v>2</v>
      </c>
      <c r="CR129" s="8">
        <v>2</v>
      </c>
      <c r="CS129" s="8">
        <v>2</v>
      </c>
      <c r="CT129" s="8">
        <v>4</v>
      </c>
      <c r="CU129" s="8">
        <v>3</v>
      </c>
      <c r="CV129" s="8">
        <v>5</v>
      </c>
      <c r="CW129" s="8">
        <v>3</v>
      </c>
      <c r="CX129" s="8">
        <v>144</v>
      </c>
      <c r="CY129" s="8">
        <v>2</v>
      </c>
      <c r="CZ129" s="8">
        <v>3</v>
      </c>
      <c r="DA129" s="8">
        <v>3</v>
      </c>
      <c r="DB129" s="8">
        <v>1</v>
      </c>
      <c r="DC129" s="8">
        <v>2</v>
      </c>
      <c r="DD129" s="8">
        <v>1</v>
      </c>
      <c r="DE129" s="8">
        <v>2</v>
      </c>
      <c r="DF129" s="8">
        <v>2</v>
      </c>
      <c r="DG129" s="8">
        <v>1</v>
      </c>
      <c r="DH129" s="8">
        <v>2</v>
      </c>
      <c r="DI129" s="8">
        <v>2</v>
      </c>
      <c r="DJ129" s="8">
        <v>2</v>
      </c>
      <c r="DK129" s="8">
        <v>2</v>
      </c>
      <c r="DL129" s="8">
        <v>2</v>
      </c>
      <c r="DM129" s="8">
        <v>2</v>
      </c>
      <c r="DN129" s="8">
        <v>2</v>
      </c>
      <c r="DO129" s="8">
        <v>1</v>
      </c>
      <c r="DP129" s="8">
        <v>1</v>
      </c>
      <c r="DQ129" s="8">
        <v>2</v>
      </c>
      <c r="DR129" s="8">
        <v>2</v>
      </c>
      <c r="DS129" s="8">
        <v>2</v>
      </c>
      <c r="DT129" s="8">
        <v>5</v>
      </c>
      <c r="DU129" s="8" t="s">
        <v>275</v>
      </c>
      <c r="DV129" s="8">
        <v>1</v>
      </c>
      <c r="DW129" s="8">
        <v>5</v>
      </c>
      <c r="DX129" s="8">
        <v>1</v>
      </c>
      <c r="DY129" s="8">
        <v>31</v>
      </c>
      <c r="DZ129" s="8" t="s">
        <v>224</v>
      </c>
      <c r="EA129" s="8"/>
      <c r="EB129" s="8" t="s">
        <v>235</v>
      </c>
      <c r="EC129" s="8" t="s">
        <v>224</v>
      </c>
      <c r="ED129" s="8">
        <v>3</v>
      </c>
      <c r="EE129" s="8">
        <v>67.690622861054067</v>
      </c>
      <c r="EF129" s="8">
        <v>0</v>
      </c>
      <c r="EG129" s="8">
        <v>0</v>
      </c>
      <c r="EH129" s="8">
        <v>0</v>
      </c>
      <c r="EI129" s="8">
        <v>0</v>
      </c>
      <c r="EJ129" s="8">
        <v>0</v>
      </c>
      <c r="EK129" s="8">
        <v>0</v>
      </c>
      <c r="EL129" s="8">
        <v>0</v>
      </c>
      <c r="EM129" s="11">
        <v>1</v>
      </c>
      <c r="EN129" s="11">
        <v>1.2293525279812201</v>
      </c>
      <c r="EO129" s="11">
        <v>1.6691632029286501</v>
      </c>
      <c r="EP129" s="11">
        <v>10.1281600521926</v>
      </c>
      <c r="EQ129" s="11">
        <v>80.543607185689396</v>
      </c>
      <c r="ER129" s="11">
        <v>0.68684123825378696</v>
      </c>
      <c r="ES129" s="11">
        <v>279.60493317586599</v>
      </c>
      <c r="ET129" s="13">
        <v>32.490220999999998</v>
      </c>
      <c r="EU129" s="13">
        <v>-114.753311</v>
      </c>
      <c r="EV129" s="9" t="e">
        <v>#NULL!</v>
      </c>
      <c r="EW129" s="9" t="e">
        <v>#NULL!</v>
      </c>
      <c r="EX129" s="9" t="e">
        <v>#NULL!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9" t="e">
        <v>#NULL!</v>
      </c>
      <c r="FL129" s="8"/>
      <c r="FM129" s="9" t="e">
        <v>#NULL!</v>
      </c>
      <c r="FN129" s="9" t="e">
        <v>#NULL!</v>
      </c>
      <c r="FO129" s="9" t="e">
        <v>#NULL!</v>
      </c>
      <c r="FP129" s="9" t="e">
        <v>#NULL!</v>
      </c>
      <c r="FQ129" s="9" t="e">
        <v>#NULL!</v>
      </c>
      <c r="FR129" s="9" t="e">
        <v>#NULL!</v>
      </c>
      <c r="FS129" s="9" t="e">
        <v>#NULL!</v>
      </c>
      <c r="FT129" s="9" t="e">
        <v>#NULL!</v>
      </c>
      <c r="FU129" s="9" t="e">
        <v>#NULL!</v>
      </c>
      <c r="FV129" s="11">
        <v>63</v>
      </c>
      <c r="FW129" s="11">
        <v>25.505668934240362</v>
      </c>
      <c r="FX129" s="8">
        <v>60</v>
      </c>
      <c r="FY129" s="8">
        <v>1</v>
      </c>
      <c r="FZ129" s="8">
        <v>0</v>
      </c>
      <c r="GA129" s="8">
        <v>0</v>
      </c>
      <c r="GB129" s="8">
        <v>0</v>
      </c>
      <c r="GC129" s="8">
        <v>0</v>
      </c>
      <c r="GD129" s="11">
        <v>0</v>
      </c>
      <c r="GE129" s="9" t="e">
        <v>#NULL!</v>
      </c>
      <c r="GF129" s="11">
        <v>0</v>
      </c>
      <c r="GG129" s="8"/>
      <c r="GH129" s="8"/>
      <c r="GI129" s="8"/>
      <c r="GJ129" s="9" t="e">
        <v>#NULL!</v>
      </c>
      <c r="GK129" s="8" t="s">
        <v>227</v>
      </c>
      <c r="GL129" s="8"/>
      <c r="GM129" s="9" t="e">
        <v>#NULL!</v>
      </c>
      <c r="GN129" s="9" t="e">
        <v>#NULL!</v>
      </c>
      <c r="GO129" s="9" t="e">
        <v>#NULL!</v>
      </c>
      <c r="GP129" s="9" t="e">
        <v>#NULL!</v>
      </c>
      <c r="GQ129" s="9" t="e">
        <v>#NULL!</v>
      </c>
    </row>
    <row r="130" spans="1:199" x14ac:dyDescent="0.2">
      <c r="A130" s="8" t="s">
        <v>675</v>
      </c>
      <c r="B130" s="11">
        <v>1.01</v>
      </c>
      <c r="C130" s="11">
        <v>101.08</v>
      </c>
      <c r="D130" s="7">
        <f t="shared" si="3"/>
        <v>4.9497474683058325E-2</v>
      </c>
      <c r="E130" s="11">
        <v>0.372</v>
      </c>
      <c r="F130" s="11">
        <v>0.43</v>
      </c>
      <c r="G130" s="7">
        <f>0.05/SQRT(2)</f>
        <v>3.5355339059327376E-2</v>
      </c>
      <c r="H130" s="8">
        <v>2</v>
      </c>
      <c r="I130" s="10">
        <v>43299</v>
      </c>
      <c r="J130" s="8">
        <v>2</v>
      </c>
      <c r="K130" s="8">
        <v>2</v>
      </c>
      <c r="L130" s="8">
        <v>18</v>
      </c>
      <c r="M130" s="8">
        <v>91</v>
      </c>
      <c r="N130" s="10">
        <v>33287</v>
      </c>
      <c r="O130" s="8">
        <v>1</v>
      </c>
      <c r="P130" s="9" t="e">
        <v>#NULL!</v>
      </c>
      <c r="Q130" s="9" t="e">
        <v>#NULL!</v>
      </c>
      <c r="R130" s="9" t="e">
        <v>#NULL!</v>
      </c>
      <c r="S130" s="9" t="e">
        <v>#NULL!</v>
      </c>
      <c r="T130" s="8">
        <v>1</v>
      </c>
      <c r="U130" s="9" t="e">
        <v>#NULL!</v>
      </c>
      <c r="V130" s="9" t="e">
        <v>#NULL!</v>
      </c>
      <c r="W130" s="9" t="e">
        <v>#NULL!</v>
      </c>
      <c r="X130" s="8"/>
      <c r="Y130" s="8">
        <v>1</v>
      </c>
      <c r="Z130" s="8">
        <v>3</v>
      </c>
      <c r="AA130" s="8">
        <v>1</v>
      </c>
      <c r="AB130" s="8">
        <v>1</v>
      </c>
      <c r="AC130" s="8">
        <v>4</v>
      </c>
      <c r="AD130" s="8"/>
      <c r="AE130" s="8">
        <v>1</v>
      </c>
      <c r="AF130" s="8"/>
      <c r="AG130" s="8">
        <v>62</v>
      </c>
      <c r="AH130" s="8" t="s">
        <v>223</v>
      </c>
      <c r="AI130" s="8" t="s">
        <v>223</v>
      </c>
      <c r="AJ130" s="8" t="s">
        <v>223</v>
      </c>
      <c r="AK130" s="8" t="s">
        <v>223</v>
      </c>
      <c r="AL130" s="8" t="s">
        <v>223</v>
      </c>
      <c r="AM130" s="8" t="s">
        <v>223</v>
      </c>
      <c r="AN130" s="8" t="s">
        <v>223</v>
      </c>
      <c r="AO130" s="8" t="s">
        <v>223</v>
      </c>
      <c r="AP130" s="9" t="e">
        <v>#NULL!</v>
      </c>
      <c r="AQ130" s="8" t="s">
        <v>224</v>
      </c>
      <c r="AR130" s="8" t="s">
        <v>223</v>
      </c>
      <c r="AS130" s="8" t="s">
        <v>223</v>
      </c>
      <c r="AT130" s="8" t="s">
        <v>223</v>
      </c>
      <c r="AU130" s="8" t="s">
        <v>223</v>
      </c>
      <c r="AV130" s="8" t="s">
        <v>223</v>
      </c>
      <c r="AW130" s="8" t="s">
        <v>223</v>
      </c>
      <c r="AX130" s="8" t="s">
        <v>223</v>
      </c>
      <c r="AY130" s="8" t="s">
        <v>223</v>
      </c>
      <c r="AZ130" s="8" t="s">
        <v>223</v>
      </c>
      <c r="BA130" s="8" t="s">
        <v>223</v>
      </c>
      <c r="BB130" s="8" t="s">
        <v>223</v>
      </c>
      <c r="BC130" s="8"/>
      <c r="BD130" s="8" t="s">
        <v>580</v>
      </c>
      <c r="BE130" s="8">
        <v>2</v>
      </c>
      <c r="BF130" s="8">
        <v>2</v>
      </c>
      <c r="BG130" s="8">
        <v>5</v>
      </c>
      <c r="BH130" s="8">
        <v>1</v>
      </c>
      <c r="BI130" s="8">
        <v>1</v>
      </c>
      <c r="BJ130" s="8">
        <v>1</v>
      </c>
      <c r="BK130" s="8"/>
      <c r="BL130" s="8">
        <v>1</v>
      </c>
      <c r="BM130" s="8"/>
      <c r="BN130" s="8">
        <v>2</v>
      </c>
      <c r="BO130" s="8">
        <v>1</v>
      </c>
      <c r="BP130" s="8"/>
      <c r="BQ130" s="8">
        <v>3</v>
      </c>
      <c r="BR130" s="8"/>
      <c r="BS130" s="8">
        <v>3</v>
      </c>
      <c r="BT130" s="8"/>
      <c r="BU130" s="8">
        <v>1</v>
      </c>
      <c r="BV130" s="8"/>
      <c r="BW130" s="8">
        <v>21</v>
      </c>
      <c r="BX130" s="8">
        <v>1</v>
      </c>
      <c r="BY130" s="8"/>
      <c r="BZ130" s="8">
        <v>2</v>
      </c>
      <c r="CA130" s="8">
        <v>31</v>
      </c>
      <c r="CB130" s="8" t="s">
        <v>224</v>
      </c>
      <c r="CC130" s="8"/>
      <c r="CD130" s="8">
        <v>2</v>
      </c>
      <c r="CE130" s="8"/>
      <c r="CF130" s="8">
        <v>1</v>
      </c>
      <c r="CG130" s="8">
        <v>1</v>
      </c>
      <c r="CH130" s="8">
        <v>2</v>
      </c>
      <c r="CI130" s="8">
        <v>2</v>
      </c>
      <c r="CJ130" s="8">
        <v>2</v>
      </c>
      <c r="CK130" s="8">
        <v>2</v>
      </c>
      <c r="CL130" s="8">
        <v>2</v>
      </c>
      <c r="CM130" s="8">
        <v>2</v>
      </c>
      <c r="CN130" s="8">
        <v>2</v>
      </c>
      <c r="CO130" s="8">
        <v>2</v>
      </c>
      <c r="CP130" s="8">
        <v>2</v>
      </c>
      <c r="CQ130" s="8">
        <v>2</v>
      </c>
      <c r="CR130" s="8">
        <v>2</v>
      </c>
      <c r="CS130" s="8">
        <v>2</v>
      </c>
      <c r="CT130" s="8">
        <v>1</v>
      </c>
      <c r="CU130" s="8">
        <v>3</v>
      </c>
      <c r="CV130" s="8">
        <v>5</v>
      </c>
      <c r="CW130" s="8">
        <v>4</v>
      </c>
      <c r="CX130" s="8">
        <v>158</v>
      </c>
      <c r="CY130" s="8">
        <v>2</v>
      </c>
      <c r="CZ130" s="8">
        <v>1</v>
      </c>
      <c r="DA130" s="8">
        <v>2</v>
      </c>
      <c r="DB130" s="8">
        <v>2</v>
      </c>
      <c r="DC130" s="8">
        <v>2</v>
      </c>
      <c r="DD130" s="8">
        <v>2</v>
      </c>
      <c r="DE130" s="8">
        <v>2</v>
      </c>
      <c r="DF130" s="8">
        <v>2</v>
      </c>
      <c r="DG130" s="8">
        <v>2</v>
      </c>
      <c r="DH130" s="8">
        <v>2</v>
      </c>
      <c r="DI130" s="8">
        <v>2</v>
      </c>
      <c r="DJ130" s="8">
        <v>2</v>
      </c>
      <c r="DK130" s="8">
        <v>2</v>
      </c>
      <c r="DL130" s="8">
        <v>2</v>
      </c>
      <c r="DM130" s="8">
        <v>2</v>
      </c>
      <c r="DN130" s="8">
        <v>2</v>
      </c>
      <c r="DO130" s="8">
        <v>2</v>
      </c>
      <c r="DP130" s="8">
        <v>2</v>
      </c>
      <c r="DQ130" s="8">
        <v>2</v>
      </c>
      <c r="DR130" s="8">
        <v>2</v>
      </c>
      <c r="DS130" s="8">
        <v>2</v>
      </c>
      <c r="DT130" s="8">
        <v>6</v>
      </c>
      <c r="DU130" s="8" t="s">
        <v>223</v>
      </c>
      <c r="DV130" s="9" t="e">
        <v>#NULL!</v>
      </c>
      <c r="DW130" s="8">
        <v>6</v>
      </c>
      <c r="DX130" s="9" t="e">
        <v>#NULL!</v>
      </c>
      <c r="DY130" s="8">
        <v>32</v>
      </c>
      <c r="DZ130" s="8" t="s">
        <v>223</v>
      </c>
      <c r="EA130" s="8"/>
      <c r="EB130" s="8" t="s">
        <v>223</v>
      </c>
      <c r="EC130" s="8" t="s">
        <v>223</v>
      </c>
      <c r="ED130" s="8">
        <v>9</v>
      </c>
      <c r="EE130" s="8">
        <v>27.411362080766597</v>
      </c>
      <c r="EF130" s="8">
        <v>0</v>
      </c>
      <c r="EG130" s="8">
        <v>0</v>
      </c>
      <c r="EH130" s="8">
        <v>0</v>
      </c>
      <c r="EI130" s="8">
        <v>0</v>
      </c>
      <c r="EJ130" s="8">
        <v>0</v>
      </c>
      <c r="EK130" s="8">
        <v>0</v>
      </c>
      <c r="EL130" s="8">
        <v>0</v>
      </c>
      <c r="EM130" s="11">
        <v>1</v>
      </c>
      <c r="EN130" s="11">
        <v>1.82964304398584</v>
      </c>
      <c r="EO130" s="11">
        <v>0.85795346679960904</v>
      </c>
      <c r="EP130" s="11">
        <v>11.768778704096</v>
      </c>
      <c r="EQ130" s="11">
        <v>86.523149441671805</v>
      </c>
      <c r="ER130" s="11">
        <v>0.92598104919262403</v>
      </c>
      <c r="ES130" s="11">
        <v>167.28959345639501</v>
      </c>
      <c r="ET130" s="13">
        <v>32.520729000000003</v>
      </c>
      <c r="EU130" s="13">
        <v>-114.74132400000001</v>
      </c>
      <c r="EV130" s="9" t="e">
        <v>#NULL!</v>
      </c>
      <c r="EW130" s="9" t="e">
        <v>#NULL!</v>
      </c>
      <c r="EX130" s="9" t="e">
        <v>#NULL!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9" t="e">
        <v>#NULL!</v>
      </c>
      <c r="FL130" s="8"/>
      <c r="FM130" s="9" t="e">
        <v>#NULL!</v>
      </c>
      <c r="FN130" s="9" t="e">
        <v>#NULL!</v>
      </c>
      <c r="FO130" s="9" t="e">
        <v>#NULL!</v>
      </c>
      <c r="FP130" s="9" t="e">
        <v>#NULL!</v>
      </c>
      <c r="FQ130" s="9" t="e">
        <v>#NULL!</v>
      </c>
      <c r="FR130" s="9" t="e">
        <v>#NULL!</v>
      </c>
      <c r="FS130" s="9" t="e">
        <v>#NULL!</v>
      </c>
      <c r="FT130" s="9" t="e">
        <v>#NULL!</v>
      </c>
      <c r="FU130" s="9" t="e">
        <v>#NULL!</v>
      </c>
      <c r="FV130" s="11">
        <v>64</v>
      </c>
      <c r="FW130" s="11">
        <v>27.11767578125</v>
      </c>
      <c r="FX130" s="8">
        <v>20</v>
      </c>
      <c r="FY130" s="8">
        <v>1</v>
      </c>
      <c r="FZ130" s="8">
        <v>0</v>
      </c>
      <c r="GA130" s="8">
        <v>0</v>
      </c>
      <c r="GB130" s="8">
        <v>0</v>
      </c>
      <c r="GC130" s="8">
        <v>0</v>
      </c>
      <c r="GD130" s="11">
        <v>0</v>
      </c>
      <c r="GE130" s="9" t="e">
        <v>#NULL!</v>
      </c>
      <c r="GF130" s="11">
        <v>0</v>
      </c>
      <c r="GG130" s="8"/>
      <c r="GH130" s="8"/>
      <c r="GI130" s="8"/>
      <c r="GJ130" s="9" t="e">
        <v>#NULL!</v>
      </c>
      <c r="GK130" s="8" t="s">
        <v>227</v>
      </c>
      <c r="GL130" s="8"/>
      <c r="GM130" s="12">
        <v>-0.21610235167678285</v>
      </c>
      <c r="GN130" s="12">
        <v>8.2395014282764939E-2</v>
      </c>
      <c r="GO130" s="12">
        <v>-0.30820113713715597</v>
      </c>
      <c r="GP130" s="12">
        <v>-0.17469805206823527</v>
      </c>
      <c r="GQ130" s="12">
        <v>-0.26899877748408968</v>
      </c>
    </row>
    <row r="131" spans="1:199" x14ac:dyDescent="0.2">
      <c r="A131" s="8" t="s">
        <v>685</v>
      </c>
      <c r="B131" s="11">
        <v>21.35</v>
      </c>
      <c r="C131" s="11">
        <v>131.13999999999999</v>
      </c>
      <c r="D131" s="7">
        <f t="shared" si="3"/>
        <v>4.9497474683058325E-2</v>
      </c>
      <c r="E131" s="9" t="e">
        <v>#NULL!</v>
      </c>
      <c r="F131" s="11">
        <v>1.17</v>
      </c>
      <c r="G131" s="7">
        <f>0.05/SQRT(2)</f>
        <v>3.5355339059327376E-2</v>
      </c>
      <c r="H131" s="8">
        <v>2</v>
      </c>
      <c r="I131" s="10">
        <v>43299</v>
      </c>
      <c r="J131" s="8">
        <v>2</v>
      </c>
      <c r="K131" s="8">
        <v>2</v>
      </c>
      <c r="L131" s="8">
        <v>21</v>
      </c>
      <c r="M131" s="8">
        <v>71</v>
      </c>
      <c r="N131" s="10">
        <v>25985</v>
      </c>
      <c r="O131" s="8">
        <v>1</v>
      </c>
      <c r="P131" s="9" t="e">
        <v>#NULL!</v>
      </c>
      <c r="Q131" s="9" t="e">
        <v>#NULL!</v>
      </c>
      <c r="R131" s="9" t="e">
        <v>#NULL!</v>
      </c>
      <c r="S131" s="9" t="e">
        <v>#NULL!</v>
      </c>
      <c r="T131" s="8">
        <v>1</v>
      </c>
      <c r="U131" s="9" t="e">
        <v>#NULL!</v>
      </c>
      <c r="V131" s="9" t="e">
        <v>#NULL!</v>
      </c>
      <c r="W131" s="9" t="e">
        <v>#NULL!</v>
      </c>
      <c r="X131" s="8"/>
      <c r="Y131" s="8">
        <v>3</v>
      </c>
      <c r="Z131" s="8">
        <v>3</v>
      </c>
      <c r="AA131" s="8">
        <v>3</v>
      </c>
      <c r="AB131" s="8">
        <v>1</v>
      </c>
      <c r="AC131" s="8">
        <v>4</v>
      </c>
      <c r="AD131" s="8"/>
      <c r="AE131" s="8">
        <v>2</v>
      </c>
      <c r="AF131" s="8"/>
      <c r="AG131" s="8">
        <v>62</v>
      </c>
      <c r="AH131" s="8" t="s">
        <v>223</v>
      </c>
      <c r="AI131" s="8" t="s">
        <v>223</v>
      </c>
      <c r="AJ131" s="8" t="s">
        <v>223</v>
      </c>
      <c r="AK131" s="8" t="s">
        <v>223</v>
      </c>
      <c r="AL131" s="8" t="s">
        <v>223</v>
      </c>
      <c r="AM131" s="8" t="s">
        <v>223</v>
      </c>
      <c r="AN131" s="8" t="s">
        <v>223</v>
      </c>
      <c r="AO131" s="8" t="s">
        <v>223</v>
      </c>
      <c r="AP131" s="9" t="e">
        <v>#NULL!</v>
      </c>
      <c r="AQ131" s="8" t="s">
        <v>224</v>
      </c>
      <c r="AR131" s="8" t="s">
        <v>223</v>
      </c>
      <c r="AS131" s="8" t="s">
        <v>223</v>
      </c>
      <c r="AT131" s="8" t="s">
        <v>223</v>
      </c>
      <c r="AU131" s="8" t="s">
        <v>223</v>
      </c>
      <c r="AV131" s="8" t="s">
        <v>223</v>
      </c>
      <c r="AW131" s="8" t="s">
        <v>223</v>
      </c>
      <c r="AX131" s="8" t="s">
        <v>223</v>
      </c>
      <c r="AY131" s="8" t="s">
        <v>223</v>
      </c>
      <c r="AZ131" s="8" t="s">
        <v>224</v>
      </c>
      <c r="BA131" s="8" t="s">
        <v>223</v>
      </c>
      <c r="BB131" s="8" t="s">
        <v>223</v>
      </c>
      <c r="BC131" s="8"/>
      <c r="BD131" s="8" t="s">
        <v>686</v>
      </c>
      <c r="BE131" s="8">
        <v>2</v>
      </c>
      <c r="BF131" s="8">
        <v>2</v>
      </c>
      <c r="BG131" s="8">
        <v>5</v>
      </c>
      <c r="BH131" s="8">
        <v>2</v>
      </c>
      <c r="BI131" s="8">
        <v>2</v>
      </c>
      <c r="BJ131" s="8">
        <v>1</v>
      </c>
      <c r="BK131" s="8"/>
      <c r="BL131" s="8">
        <v>1</v>
      </c>
      <c r="BM131" s="8"/>
      <c r="BN131" s="8">
        <v>2</v>
      </c>
      <c r="BO131" s="8">
        <v>1</v>
      </c>
      <c r="BP131" s="8"/>
      <c r="BQ131" s="8">
        <v>3</v>
      </c>
      <c r="BR131" s="8"/>
      <c r="BS131" s="8">
        <v>3</v>
      </c>
      <c r="BT131" s="8"/>
      <c r="BU131" s="8">
        <v>3</v>
      </c>
      <c r="BV131" s="8"/>
      <c r="BW131" s="8">
        <v>21</v>
      </c>
      <c r="BX131" s="8">
        <v>1</v>
      </c>
      <c r="BY131" s="8"/>
      <c r="BZ131" s="8">
        <v>2</v>
      </c>
      <c r="CA131" s="8">
        <v>31</v>
      </c>
      <c r="CB131" s="8" t="s">
        <v>224</v>
      </c>
      <c r="CC131" s="8"/>
      <c r="CD131" s="8">
        <v>2</v>
      </c>
      <c r="CE131" s="8"/>
      <c r="CF131" s="8">
        <v>1</v>
      </c>
      <c r="CG131" s="8">
        <v>2</v>
      </c>
      <c r="CH131" s="8">
        <v>2</v>
      </c>
      <c r="CI131" s="8">
        <v>2</v>
      </c>
      <c r="CJ131" s="8">
        <v>2</v>
      </c>
      <c r="CK131" s="8">
        <v>1</v>
      </c>
      <c r="CL131" s="8">
        <v>1</v>
      </c>
      <c r="CM131" s="8">
        <v>1</v>
      </c>
      <c r="CN131" s="8">
        <v>2</v>
      </c>
      <c r="CO131" s="8">
        <v>2</v>
      </c>
      <c r="CP131" s="8">
        <v>2</v>
      </c>
      <c r="CQ131" s="8">
        <v>1</v>
      </c>
      <c r="CR131" s="8">
        <v>2</v>
      </c>
      <c r="CS131" s="8">
        <v>2</v>
      </c>
      <c r="CT131" s="8">
        <v>4</v>
      </c>
      <c r="CU131" s="8">
        <v>3</v>
      </c>
      <c r="CV131" s="8">
        <v>5</v>
      </c>
      <c r="CW131" s="8">
        <v>2</v>
      </c>
      <c r="CX131" s="8">
        <v>285</v>
      </c>
      <c r="CY131" s="8">
        <v>1</v>
      </c>
      <c r="CZ131" s="8">
        <v>4</v>
      </c>
      <c r="DA131" s="8">
        <v>6</v>
      </c>
      <c r="DB131" s="8">
        <v>3</v>
      </c>
      <c r="DC131" s="8">
        <v>3</v>
      </c>
      <c r="DD131" s="8">
        <v>2</v>
      </c>
      <c r="DE131" s="8">
        <v>2</v>
      </c>
      <c r="DF131" s="8">
        <v>2</v>
      </c>
      <c r="DG131" s="8">
        <v>2</v>
      </c>
      <c r="DH131" s="8">
        <v>2</v>
      </c>
      <c r="DI131" s="8">
        <v>2</v>
      </c>
      <c r="DJ131" s="8">
        <v>2</v>
      </c>
      <c r="DK131" s="8">
        <v>2</v>
      </c>
      <c r="DL131" s="8">
        <v>2</v>
      </c>
      <c r="DM131" s="8">
        <v>2</v>
      </c>
      <c r="DN131" s="8">
        <v>2</v>
      </c>
      <c r="DO131" s="8">
        <v>2</v>
      </c>
      <c r="DP131" s="8">
        <v>2</v>
      </c>
      <c r="DQ131" s="8">
        <v>2</v>
      </c>
      <c r="DR131" s="8">
        <v>2</v>
      </c>
      <c r="DS131" s="8">
        <v>2</v>
      </c>
      <c r="DT131" s="8">
        <v>5</v>
      </c>
      <c r="DU131" s="8" t="s">
        <v>275</v>
      </c>
      <c r="DV131" s="8">
        <v>1</v>
      </c>
      <c r="DW131" s="8">
        <v>6</v>
      </c>
      <c r="DX131" s="9" t="e">
        <v>#NULL!</v>
      </c>
      <c r="DY131" s="8">
        <v>33</v>
      </c>
      <c r="DZ131" s="8" t="s">
        <v>235</v>
      </c>
      <c r="EA131" s="8"/>
      <c r="EB131" s="8" t="s">
        <v>235</v>
      </c>
      <c r="EC131" s="8" t="s">
        <v>224</v>
      </c>
      <c r="ED131" s="8">
        <v>5</v>
      </c>
      <c r="EE131" s="8">
        <v>47.403148528405204</v>
      </c>
      <c r="EF131" s="8">
        <v>0</v>
      </c>
      <c r="EG131" s="8">
        <v>0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11">
        <v>1</v>
      </c>
      <c r="EN131" s="11">
        <v>1.07312969978989</v>
      </c>
      <c r="EO131" s="11">
        <v>1.00110042177011</v>
      </c>
      <c r="EP131" s="11">
        <v>7.3168201935825401</v>
      </c>
      <c r="EQ131" s="11">
        <v>83.064734118427907</v>
      </c>
      <c r="ER131" s="11">
        <v>0.90868082552965002</v>
      </c>
      <c r="ES131" s="11">
        <v>156.13747869019301</v>
      </c>
      <c r="ET131" s="13">
        <v>32.486057000000002</v>
      </c>
      <c r="EU131" s="13">
        <v>-114.760535</v>
      </c>
      <c r="EV131" s="8">
        <v>62</v>
      </c>
      <c r="EW131" s="8">
        <v>286</v>
      </c>
      <c r="EX131" s="11">
        <v>52.3</v>
      </c>
      <c r="EY131" s="8">
        <v>1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2</v>
      </c>
      <c r="FG131" s="8">
        <v>1</v>
      </c>
      <c r="FH131" s="8">
        <v>1</v>
      </c>
      <c r="FI131" s="8">
        <v>0</v>
      </c>
      <c r="FJ131" s="8">
        <v>0</v>
      </c>
      <c r="FK131" s="9" t="e">
        <v>#NULL!</v>
      </c>
      <c r="FL131" s="8"/>
      <c r="FM131" s="9" t="e">
        <v>#NULL!</v>
      </c>
      <c r="FN131" s="9" t="e">
        <v>#NULL!</v>
      </c>
      <c r="FO131" s="9" t="e">
        <v>#NULL!</v>
      </c>
      <c r="FP131" s="9" t="e">
        <v>#NULL!</v>
      </c>
      <c r="FQ131" s="9" t="e">
        <v>#NULL!</v>
      </c>
      <c r="FR131" s="9" t="e">
        <v>#NULL!</v>
      </c>
      <c r="FS131" s="9" t="e">
        <v>#NULL!</v>
      </c>
      <c r="FT131" s="9" t="e">
        <v>#NULL!</v>
      </c>
      <c r="FU131" s="9" t="e">
        <v>#NULL!</v>
      </c>
      <c r="FV131" s="11">
        <v>62</v>
      </c>
      <c r="FW131" s="11">
        <v>52.121488033298647</v>
      </c>
      <c r="FX131" s="8">
        <v>40</v>
      </c>
      <c r="FY131" s="8">
        <v>1</v>
      </c>
      <c r="FZ131" s="8">
        <v>0</v>
      </c>
      <c r="GA131" s="8">
        <v>0</v>
      </c>
      <c r="GB131" s="8">
        <v>0</v>
      </c>
      <c r="GC131" s="8">
        <v>0</v>
      </c>
      <c r="GD131" s="11">
        <v>0</v>
      </c>
      <c r="GE131" s="9" t="e">
        <v>#NULL!</v>
      </c>
      <c r="GF131" s="11">
        <v>1</v>
      </c>
      <c r="GG131" s="8"/>
      <c r="GH131" s="8"/>
      <c r="GI131" s="8"/>
      <c r="GJ131" s="9" t="e">
        <v>#NULL!</v>
      </c>
      <c r="GK131" s="8" t="s">
        <v>227</v>
      </c>
      <c r="GL131" s="8"/>
      <c r="GM131" s="9" t="e">
        <v>#NULL!</v>
      </c>
      <c r="GN131" s="9" t="e">
        <v>#NULL!</v>
      </c>
      <c r="GO131" s="9" t="e">
        <v>#NULL!</v>
      </c>
      <c r="GP131" s="9" t="e">
        <v>#NULL!</v>
      </c>
      <c r="GQ131" s="9" t="e">
        <v>#NULL!</v>
      </c>
    </row>
    <row r="132" spans="1:199" x14ac:dyDescent="0.2">
      <c r="A132" s="8" t="s">
        <v>670</v>
      </c>
      <c r="B132" s="11">
        <v>0.7</v>
      </c>
      <c r="C132" s="11">
        <v>825.68</v>
      </c>
      <c r="D132" s="7">
        <f t="shared" si="3"/>
        <v>4.9497474683058325E-2</v>
      </c>
      <c r="E132" s="11">
        <v>0.57099999999999995</v>
      </c>
      <c r="F132" s="11">
        <v>0.78</v>
      </c>
      <c r="G132" s="11">
        <v>7.0000000000000007E-2</v>
      </c>
      <c r="H132" s="8">
        <v>2</v>
      </c>
      <c r="I132" s="10">
        <v>43299</v>
      </c>
      <c r="J132" s="8">
        <v>2</v>
      </c>
      <c r="K132" s="8">
        <v>3</v>
      </c>
      <c r="L132" s="8">
        <v>24</v>
      </c>
      <c r="M132" s="8">
        <v>78</v>
      </c>
      <c r="N132" s="10">
        <v>28573</v>
      </c>
      <c r="O132" s="8">
        <v>1</v>
      </c>
      <c r="P132" s="9" t="e">
        <v>#NULL!</v>
      </c>
      <c r="Q132" s="9" t="e">
        <v>#NULL!</v>
      </c>
      <c r="R132" s="9" t="e">
        <v>#NULL!</v>
      </c>
      <c r="S132" s="9" t="e">
        <v>#NULL!</v>
      </c>
      <c r="T132" s="8">
        <v>1</v>
      </c>
      <c r="U132" s="9" t="e">
        <v>#NULL!</v>
      </c>
      <c r="V132" s="9" t="e">
        <v>#NULL!</v>
      </c>
      <c r="W132" s="9" t="e">
        <v>#NULL!</v>
      </c>
      <c r="X132" s="8"/>
      <c r="Y132" s="8">
        <v>1</v>
      </c>
      <c r="Z132" s="8">
        <v>5</v>
      </c>
      <c r="AA132" s="8">
        <v>3</v>
      </c>
      <c r="AB132" s="8">
        <v>1</v>
      </c>
      <c r="AC132" s="8">
        <v>4</v>
      </c>
      <c r="AD132" s="8"/>
      <c r="AE132" s="8">
        <v>2</v>
      </c>
      <c r="AF132" s="8"/>
      <c r="AG132" s="8">
        <v>62</v>
      </c>
      <c r="AH132" s="8" t="s">
        <v>223</v>
      </c>
      <c r="AI132" s="8" t="s">
        <v>223</v>
      </c>
      <c r="AJ132" s="8" t="s">
        <v>223</v>
      </c>
      <c r="AK132" s="8" t="s">
        <v>223</v>
      </c>
      <c r="AL132" s="8" t="s">
        <v>223</v>
      </c>
      <c r="AM132" s="8" t="s">
        <v>223</v>
      </c>
      <c r="AN132" s="8" t="s">
        <v>223</v>
      </c>
      <c r="AO132" s="8" t="s">
        <v>223</v>
      </c>
      <c r="AP132" s="9" t="e">
        <v>#NULL!</v>
      </c>
      <c r="AQ132" s="8" t="s">
        <v>224</v>
      </c>
      <c r="AR132" s="8" t="s">
        <v>223</v>
      </c>
      <c r="AS132" s="8" t="s">
        <v>223</v>
      </c>
      <c r="AT132" s="8" t="s">
        <v>223</v>
      </c>
      <c r="AU132" s="8" t="s">
        <v>223</v>
      </c>
      <c r="AV132" s="8" t="s">
        <v>223</v>
      </c>
      <c r="AW132" s="8" t="s">
        <v>223</v>
      </c>
      <c r="AX132" s="8" t="s">
        <v>223</v>
      </c>
      <c r="AY132" s="8" t="s">
        <v>223</v>
      </c>
      <c r="AZ132" s="8" t="s">
        <v>223</v>
      </c>
      <c r="BA132" s="8" t="s">
        <v>223</v>
      </c>
      <c r="BB132" s="8" t="s">
        <v>223</v>
      </c>
      <c r="BC132" s="8"/>
      <c r="BD132" s="8" t="s">
        <v>671</v>
      </c>
      <c r="BE132" s="8">
        <v>2</v>
      </c>
      <c r="BF132" s="8">
        <v>2</v>
      </c>
      <c r="BG132" s="8">
        <v>5</v>
      </c>
      <c r="BH132" s="8">
        <v>1</v>
      </c>
      <c r="BI132" s="8">
        <v>1</v>
      </c>
      <c r="BJ132" s="8">
        <v>1</v>
      </c>
      <c r="BK132" s="8"/>
      <c r="BL132" s="8">
        <v>1</v>
      </c>
      <c r="BM132" s="8"/>
      <c r="BN132" s="8">
        <v>2</v>
      </c>
      <c r="BO132" s="8">
        <v>1</v>
      </c>
      <c r="BP132" s="8"/>
      <c r="BQ132" s="8">
        <v>3</v>
      </c>
      <c r="BR132" s="8"/>
      <c r="BS132" s="8">
        <v>3</v>
      </c>
      <c r="BT132" s="8"/>
      <c r="BU132" s="8">
        <v>3</v>
      </c>
      <c r="BV132" s="8"/>
      <c r="BW132" s="8">
        <v>21</v>
      </c>
      <c r="BX132" s="8">
        <v>1</v>
      </c>
      <c r="BY132" s="8"/>
      <c r="BZ132" s="8">
        <v>2</v>
      </c>
      <c r="CA132" s="8">
        <v>31</v>
      </c>
      <c r="CB132" s="8" t="s">
        <v>224</v>
      </c>
      <c r="CC132" s="8"/>
      <c r="CD132" s="8">
        <v>2</v>
      </c>
      <c r="CE132" s="8"/>
      <c r="CF132" s="8">
        <v>1</v>
      </c>
      <c r="CG132" s="8">
        <v>1</v>
      </c>
      <c r="CH132" s="8">
        <v>2</v>
      </c>
      <c r="CI132" s="8">
        <v>2</v>
      </c>
      <c r="CJ132" s="8">
        <v>2</v>
      </c>
      <c r="CK132" s="8">
        <v>2</v>
      </c>
      <c r="CL132" s="8">
        <v>2</v>
      </c>
      <c r="CM132" s="8">
        <v>2</v>
      </c>
      <c r="CN132" s="8">
        <v>2</v>
      </c>
      <c r="CO132" s="8">
        <v>2</v>
      </c>
      <c r="CP132" s="8">
        <v>2</v>
      </c>
      <c r="CQ132" s="8">
        <v>2</v>
      </c>
      <c r="CR132" s="8">
        <v>2</v>
      </c>
      <c r="CS132" s="8">
        <v>2</v>
      </c>
      <c r="CT132" s="8">
        <v>3</v>
      </c>
      <c r="CU132" s="8">
        <v>1</v>
      </c>
      <c r="CV132" s="8">
        <v>5</v>
      </c>
      <c r="CW132" s="8">
        <v>2</v>
      </c>
      <c r="CX132" s="8">
        <v>180</v>
      </c>
      <c r="CY132" s="8">
        <v>1</v>
      </c>
      <c r="CZ132" s="8">
        <v>1</v>
      </c>
      <c r="DA132" s="8">
        <v>4</v>
      </c>
      <c r="DB132" s="8">
        <v>2</v>
      </c>
      <c r="DC132" s="8">
        <v>2</v>
      </c>
      <c r="DD132" s="8">
        <v>2</v>
      </c>
      <c r="DE132" s="8">
        <v>2</v>
      </c>
      <c r="DF132" s="8">
        <v>2</v>
      </c>
      <c r="DG132" s="8">
        <v>2</v>
      </c>
      <c r="DH132" s="8">
        <v>2</v>
      </c>
      <c r="DI132" s="8">
        <v>2</v>
      </c>
      <c r="DJ132" s="8">
        <v>2</v>
      </c>
      <c r="DK132" s="8">
        <v>2</v>
      </c>
      <c r="DL132" s="8">
        <v>2</v>
      </c>
      <c r="DM132" s="8">
        <v>2</v>
      </c>
      <c r="DN132" s="8">
        <v>2</v>
      </c>
      <c r="DO132" s="8">
        <v>2</v>
      </c>
      <c r="DP132" s="8">
        <v>2</v>
      </c>
      <c r="DQ132" s="8">
        <v>2</v>
      </c>
      <c r="DR132" s="8">
        <v>2</v>
      </c>
      <c r="DS132" s="8">
        <v>2</v>
      </c>
      <c r="DT132" s="8">
        <v>5</v>
      </c>
      <c r="DU132" s="8" t="s">
        <v>275</v>
      </c>
      <c r="DV132" s="8">
        <v>1</v>
      </c>
      <c r="DW132" s="8">
        <v>6</v>
      </c>
      <c r="DX132" s="9" t="e">
        <v>#NULL!</v>
      </c>
      <c r="DY132" s="8">
        <v>32</v>
      </c>
      <c r="DZ132" s="8" t="s">
        <v>223</v>
      </c>
      <c r="EA132" s="8"/>
      <c r="EB132" s="8" t="s">
        <v>223</v>
      </c>
      <c r="EC132" s="8" t="s">
        <v>223</v>
      </c>
      <c r="ED132" s="8">
        <v>5</v>
      </c>
      <c r="EE132" s="8">
        <v>40.317590691307323</v>
      </c>
      <c r="EF132" s="8">
        <v>0</v>
      </c>
      <c r="EG132" s="8">
        <v>0</v>
      </c>
      <c r="EH132" s="8">
        <v>0</v>
      </c>
      <c r="EI132" s="8">
        <v>0</v>
      </c>
      <c r="EJ132" s="8">
        <v>0</v>
      </c>
      <c r="EK132" s="8">
        <v>0</v>
      </c>
      <c r="EL132" s="8">
        <v>0</v>
      </c>
      <c r="EM132" s="11">
        <v>1</v>
      </c>
      <c r="EN132" s="11">
        <v>2.2238774279053501</v>
      </c>
      <c r="EO132" s="11">
        <v>1.4015896363682001</v>
      </c>
      <c r="EP132" s="11">
        <v>10.154213111092201</v>
      </c>
      <c r="EQ132" s="11">
        <v>80.051276741413105</v>
      </c>
      <c r="ER132" s="11">
        <v>1.1075010414092099</v>
      </c>
      <c r="ES132" s="11">
        <v>137.39819196919501</v>
      </c>
      <c r="ET132" s="13">
        <v>32.482489000000001</v>
      </c>
      <c r="EU132" s="13">
        <v>-114.75515300000001</v>
      </c>
      <c r="EV132" s="8">
        <v>63</v>
      </c>
      <c r="EW132" s="8">
        <v>182</v>
      </c>
      <c r="EX132" s="11">
        <v>32.4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  <c r="FK132" s="9" t="e">
        <v>#NULL!</v>
      </c>
      <c r="FL132" s="8"/>
      <c r="FM132" s="9" t="e">
        <v>#NULL!</v>
      </c>
      <c r="FN132" s="9" t="e">
        <v>#NULL!</v>
      </c>
      <c r="FO132" s="9" t="e">
        <v>#NULL!</v>
      </c>
      <c r="FP132" s="9" t="e">
        <v>#NULL!</v>
      </c>
      <c r="FQ132" s="9" t="e">
        <v>#NULL!</v>
      </c>
      <c r="FR132" s="9" t="e">
        <v>#NULL!</v>
      </c>
      <c r="FS132" s="9" t="e">
        <v>#NULL!</v>
      </c>
      <c r="FT132" s="9" t="e">
        <v>#NULL!</v>
      </c>
      <c r="FU132" s="9" t="e">
        <v>#NULL!</v>
      </c>
      <c r="FV132" s="11">
        <v>62</v>
      </c>
      <c r="FW132" s="11">
        <v>32.918834547346513</v>
      </c>
      <c r="FX132" s="8">
        <v>40</v>
      </c>
      <c r="FY132" s="8">
        <v>1</v>
      </c>
      <c r="FZ132" s="8">
        <v>0</v>
      </c>
      <c r="GA132" s="8">
        <v>0</v>
      </c>
      <c r="GB132" s="8">
        <v>0</v>
      </c>
      <c r="GC132" s="8">
        <v>0</v>
      </c>
      <c r="GD132" s="11">
        <v>0</v>
      </c>
      <c r="GE132" s="9" t="e">
        <v>#NULL!</v>
      </c>
      <c r="GF132" s="11">
        <v>0</v>
      </c>
      <c r="GG132" s="8"/>
      <c r="GH132" s="8"/>
      <c r="GI132" s="8"/>
      <c r="GJ132" s="9" t="e">
        <v>#NULL!</v>
      </c>
      <c r="GK132" s="8" t="s">
        <v>227</v>
      </c>
      <c r="GL132" s="8"/>
      <c r="GM132" s="12">
        <v>0.45434596011105216</v>
      </c>
      <c r="GN132" s="12">
        <v>0.55411306989964904</v>
      </c>
      <c r="GO132" s="12">
        <v>0.10594353941729567</v>
      </c>
      <c r="GP132" s="12">
        <v>4.8198391846731851E-2</v>
      </c>
      <c r="GQ132" s="12">
        <v>-3.9612890205484228</v>
      </c>
    </row>
    <row r="133" spans="1:199" x14ac:dyDescent="0.2">
      <c r="A133" s="8" t="s">
        <v>682</v>
      </c>
      <c r="B133" s="11">
        <v>1.44</v>
      </c>
      <c r="C133" s="11">
        <v>68.02</v>
      </c>
      <c r="D133" s="7">
        <f t="shared" si="3"/>
        <v>4.9497474683058325E-2</v>
      </c>
      <c r="E133" s="11">
        <v>0.42399999999999999</v>
      </c>
      <c r="F133" s="11">
        <v>0.16</v>
      </c>
      <c r="G133" s="11">
        <v>0.15</v>
      </c>
      <c r="H133" s="8">
        <v>2</v>
      </c>
      <c r="I133" s="10">
        <v>43299</v>
      </c>
      <c r="J133" s="8">
        <v>2</v>
      </c>
      <c r="K133" s="8">
        <v>6</v>
      </c>
      <c r="L133" s="8">
        <v>10</v>
      </c>
      <c r="M133" s="8">
        <v>68</v>
      </c>
      <c r="N133" s="10">
        <v>24999</v>
      </c>
      <c r="O133" s="8">
        <v>1</v>
      </c>
      <c r="P133" s="9" t="e">
        <v>#NULL!</v>
      </c>
      <c r="Q133" s="9" t="e">
        <v>#NULL!</v>
      </c>
      <c r="R133" s="9" t="e">
        <v>#NULL!</v>
      </c>
      <c r="S133" s="9" t="e">
        <v>#NULL!</v>
      </c>
      <c r="T133" s="8">
        <v>1</v>
      </c>
      <c r="U133" s="9" t="e">
        <v>#NULL!</v>
      </c>
      <c r="V133" s="9" t="e">
        <v>#NULL!</v>
      </c>
      <c r="W133" s="9" t="e">
        <v>#NULL!</v>
      </c>
      <c r="X133" s="8"/>
      <c r="Y133" s="8">
        <v>1</v>
      </c>
      <c r="Z133" s="8">
        <v>3</v>
      </c>
      <c r="AA133" s="8">
        <v>3</v>
      </c>
      <c r="AB133" s="8">
        <v>0</v>
      </c>
      <c r="AC133" s="8">
        <v>4</v>
      </c>
      <c r="AD133" s="8"/>
      <c r="AE133" s="8">
        <v>2</v>
      </c>
      <c r="AF133" s="8"/>
      <c r="AG133" s="8">
        <v>62</v>
      </c>
      <c r="AH133" s="8" t="s">
        <v>223</v>
      </c>
      <c r="AI133" s="8" t="s">
        <v>223</v>
      </c>
      <c r="AJ133" s="8" t="s">
        <v>223</v>
      </c>
      <c r="AK133" s="8" t="s">
        <v>223</v>
      </c>
      <c r="AL133" s="8" t="s">
        <v>223</v>
      </c>
      <c r="AM133" s="8" t="s">
        <v>223</v>
      </c>
      <c r="AN133" s="8" t="s">
        <v>223</v>
      </c>
      <c r="AO133" s="8" t="s">
        <v>223</v>
      </c>
      <c r="AP133" s="9" t="e">
        <v>#NULL!</v>
      </c>
      <c r="AQ133" s="8" t="s">
        <v>224</v>
      </c>
      <c r="AR133" s="8" t="s">
        <v>223</v>
      </c>
      <c r="AS133" s="8" t="s">
        <v>223</v>
      </c>
      <c r="AT133" s="8" t="s">
        <v>223</v>
      </c>
      <c r="AU133" s="8" t="s">
        <v>223</v>
      </c>
      <c r="AV133" s="8" t="s">
        <v>223</v>
      </c>
      <c r="AW133" s="8" t="s">
        <v>223</v>
      </c>
      <c r="AX133" s="8" t="s">
        <v>223</v>
      </c>
      <c r="AY133" s="8" t="s">
        <v>223</v>
      </c>
      <c r="AZ133" s="8" t="s">
        <v>223</v>
      </c>
      <c r="BA133" s="8" t="s">
        <v>223</v>
      </c>
      <c r="BB133" s="8" t="s">
        <v>223</v>
      </c>
      <c r="BC133" s="8"/>
      <c r="BD133" s="8" t="s">
        <v>683</v>
      </c>
      <c r="BE133" s="8">
        <v>2</v>
      </c>
      <c r="BF133" s="8">
        <v>2</v>
      </c>
      <c r="BG133" s="8">
        <v>5</v>
      </c>
      <c r="BH133" s="8">
        <v>1</v>
      </c>
      <c r="BI133" s="8">
        <v>1</v>
      </c>
      <c r="BJ133" s="8">
        <v>1</v>
      </c>
      <c r="BK133" s="8"/>
      <c r="BL133" s="8">
        <v>1</v>
      </c>
      <c r="BM133" s="8"/>
      <c r="BN133" s="8">
        <v>2</v>
      </c>
      <c r="BO133" s="8">
        <v>1</v>
      </c>
      <c r="BP133" s="8"/>
      <c r="BQ133" s="8">
        <v>1</v>
      </c>
      <c r="BR133" s="8"/>
      <c r="BS133" s="8">
        <v>1</v>
      </c>
      <c r="BT133" s="8"/>
      <c r="BU133" s="8">
        <v>1</v>
      </c>
      <c r="BV133" s="8"/>
      <c r="BW133" s="8">
        <v>21</v>
      </c>
      <c r="BX133" s="8">
        <v>1</v>
      </c>
      <c r="BY133" s="8"/>
      <c r="BZ133" s="8">
        <v>2</v>
      </c>
      <c r="CA133" s="8">
        <v>31</v>
      </c>
      <c r="CB133" s="8" t="s">
        <v>224</v>
      </c>
      <c r="CC133" s="8"/>
      <c r="CD133" s="8">
        <v>2</v>
      </c>
      <c r="CE133" s="8"/>
      <c r="CF133" s="8">
        <v>1</v>
      </c>
      <c r="CG133" s="8">
        <v>2</v>
      </c>
      <c r="CH133" s="8">
        <v>2</v>
      </c>
      <c r="CI133" s="8">
        <v>2</v>
      </c>
      <c r="CJ133" s="8">
        <v>2</v>
      </c>
      <c r="CK133" s="8">
        <v>2</v>
      </c>
      <c r="CL133" s="8">
        <v>2</v>
      </c>
      <c r="CM133" s="8">
        <v>2</v>
      </c>
      <c r="CN133" s="8">
        <v>2</v>
      </c>
      <c r="CO133" s="8">
        <v>2</v>
      </c>
      <c r="CP133" s="8">
        <v>2</v>
      </c>
      <c r="CQ133" s="8">
        <v>2</v>
      </c>
      <c r="CR133" s="8">
        <v>2</v>
      </c>
      <c r="CS133" s="8">
        <v>2</v>
      </c>
      <c r="CT133" s="8">
        <v>3</v>
      </c>
      <c r="CU133" s="8">
        <v>3</v>
      </c>
      <c r="CV133" s="8">
        <v>5</v>
      </c>
      <c r="CW133" s="8">
        <v>5</v>
      </c>
      <c r="CX133" s="8">
        <v>170</v>
      </c>
      <c r="CY133" s="8">
        <v>1</v>
      </c>
      <c r="CZ133" s="8">
        <v>3</v>
      </c>
      <c r="DA133" s="8">
        <v>3</v>
      </c>
      <c r="DB133" s="8">
        <v>2</v>
      </c>
      <c r="DC133" s="8">
        <v>2</v>
      </c>
      <c r="DD133" s="8">
        <v>2</v>
      </c>
      <c r="DE133" s="8">
        <v>2</v>
      </c>
      <c r="DF133" s="8">
        <v>2</v>
      </c>
      <c r="DG133" s="8">
        <v>2</v>
      </c>
      <c r="DH133" s="8">
        <v>2</v>
      </c>
      <c r="DI133" s="8">
        <v>2</v>
      </c>
      <c r="DJ133" s="8">
        <v>2</v>
      </c>
      <c r="DK133" s="8">
        <v>2</v>
      </c>
      <c r="DL133" s="8">
        <v>2</v>
      </c>
      <c r="DM133" s="8">
        <v>2</v>
      </c>
      <c r="DN133" s="8">
        <v>2</v>
      </c>
      <c r="DO133" s="8">
        <v>2</v>
      </c>
      <c r="DP133" s="8">
        <v>2</v>
      </c>
      <c r="DQ133" s="8">
        <v>2</v>
      </c>
      <c r="DR133" s="8">
        <v>2</v>
      </c>
      <c r="DS133" s="8">
        <v>2</v>
      </c>
      <c r="DT133" s="8">
        <v>5</v>
      </c>
      <c r="DU133" s="8" t="s">
        <v>275</v>
      </c>
      <c r="DV133" s="8">
        <v>1</v>
      </c>
      <c r="DW133" s="8">
        <v>5</v>
      </c>
      <c r="DX133" s="8">
        <v>1</v>
      </c>
      <c r="DY133" s="8">
        <v>32</v>
      </c>
      <c r="DZ133" s="8" t="s">
        <v>223</v>
      </c>
      <c r="EA133" s="8"/>
      <c r="EB133" s="8" t="s">
        <v>223</v>
      </c>
      <c r="EC133" s="8" t="s">
        <v>223</v>
      </c>
      <c r="ED133" s="8">
        <v>9</v>
      </c>
      <c r="EE133" s="8">
        <v>50.102669404517457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0</v>
      </c>
      <c r="EM133" s="11">
        <v>1</v>
      </c>
      <c r="EN133" s="11">
        <v>2.16540881931587</v>
      </c>
      <c r="EO133" s="11">
        <v>1.2966073593477401</v>
      </c>
      <c r="EP133" s="11">
        <v>8.7768490228484008</v>
      </c>
      <c r="EQ133" s="11">
        <v>80.9154679915993</v>
      </c>
      <c r="ER133" s="11">
        <v>1.07957797547099</v>
      </c>
      <c r="ES133" s="11">
        <v>142.92420355598799</v>
      </c>
      <c r="ET133" s="13">
        <v>32.490994000000001</v>
      </c>
      <c r="EU133" s="13">
        <v>-114.760508</v>
      </c>
      <c r="EV133" s="8">
        <v>64</v>
      </c>
      <c r="EW133" s="8">
        <v>167</v>
      </c>
      <c r="EX133" s="11">
        <v>28.2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  <c r="FK133" s="9" t="e">
        <v>#NULL!</v>
      </c>
      <c r="FL133" s="8"/>
      <c r="FM133" s="9" t="e">
        <v>#NULL!</v>
      </c>
      <c r="FN133" s="9" t="e">
        <v>#NULL!</v>
      </c>
      <c r="FO133" s="9" t="e">
        <v>#NULL!</v>
      </c>
      <c r="FP133" s="9" t="e">
        <v>#NULL!</v>
      </c>
      <c r="FQ133" s="9" t="e">
        <v>#NULL!</v>
      </c>
      <c r="FR133" s="9" t="e">
        <v>#NULL!</v>
      </c>
      <c r="FS133" s="9" t="e">
        <v>#NULL!</v>
      </c>
      <c r="FT133" s="9" t="e">
        <v>#NULL!</v>
      </c>
      <c r="FU133" s="9" t="e">
        <v>#NULL!</v>
      </c>
      <c r="FV133" s="11">
        <v>65</v>
      </c>
      <c r="FW133" s="11">
        <v>28.286390532544377</v>
      </c>
      <c r="FX133" s="8">
        <v>50</v>
      </c>
      <c r="FY133" s="8">
        <v>1</v>
      </c>
      <c r="FZ133" s="8">
        <v>0</v>
      </c>
      <c r="GA133" s="8">
        <v>0</v>
      </c>
      <c r="GB133" s="8">
        <v>0</v>
      </c>
      <c r="GC133" s="8">
        <v>0</v>
      </c>
      <c r="GD133" s="11">
        <v>0</v>
      </c>
      <c r="GE133" s="9" t="e">
        <v>#NULL!</v>
      </c>
      <c r="GF133" s="11">
        <v>0</v>
      </c>
      <c r="GG133" s="8"/>
      <c r="GH133" s="8"/>
      <c r="GI133" s="8"/>
      <c r="GJ133" s="9" t="e">
        <v>#NULL!</v>
      </c>
      <c r="GK133" s="8" t="s">
        <v>227</v>
      </c>
      <c r="GL133" s="8"/>
      <c r="GM133" s="12">
        <v>-0.25859747174466802</v>
      </c>
      <c r="GN133" s="12">
        <v>-4.4641162060731496E-3</v>
      </c>
      <c r="GO133" s="12">
        <v>-0.22343508610398638</v>
      </c>
      <c r="GP133" s="12">
        <v>-0.13638327294849933</v>
      </c>
      <c r="GQ133" s="12">
        <v>-0.10251539385360395</v>
      </c>
    </row>
    <row r="134" spans="1:199" x14ac:dyDescent="0.2">
      <c r="A134" s="8" t="s">
        <v>695</v>
      </c>
      <c r="B134" s="11">
        <v>5.91</v>
      </c>
      <c r="C134" s="11">
        <v>149.63</v>
      </c>
      <c r="D134" s="11">
        <v>0.14000000000000001</v>
      </c>
      <c r="E134" s="9" t="e">
        <v>#NULL!</v>
      </c>
      <c r="F134" s="11">
        <v>1.52</v>
      </c>
      <c r="G134" s="11">
        <v>0.28999999999999998</v>
      </c>
      <c r="H134" s="8">
        <v>2</v>
      </c>
      <c r="I134" s="10">
        <v>43299</v>
      </c>
      <c r="J134" s="8">
        <v>2</v>
      </c>
      <c r="K134" s="8">
        <v>8</v>
      </c>
      <c r="L134" s="8">
        <v>22</v>
      </c>
      <c r="M134" s="8">
        <v>95</v>
      </c>
      <c r="N134" s="10">
        <v>34933</v>
      </c>
      <c r="O134" s="8">
        <v>1</v>
      </c>
      <c r="P134" s="9" t="e">
        <v>#NULL!</v>
      </c>
      <c r="Q134" s="9" t="e">
        <v>#NULL!</v>
      </c>
      <c r="R134" s="9" t="e">
        <v>#NULL!</v>
      </c>
      <c r="S134" s="9" t="e">
        <v>#NULL!</v>
      </c>
      <c r="T134" s="8">
        <v>1</v>
      </c>
      <c r="U134" s="9" t="e">
        <v>#NULL!</v>
      </c>
      <c r="V134" s="9" t="e">
        <v>#NULL!</v>
      </c>
      <c r="W134" s="9" t="e">
        <v>#NULL!</v>
      </c>
      <c r="X134" s="8"/>
      <c r="Y134" s="8">
        <v>5</v>
      </c>
      <c r="Z134" s="8">
        <v>4</v>
      </c>
      <c r="AA134" s="8">
        <v>0</v>
      </c>
      <c r="AB134" s="8">
        <v>0</v>
      </c>
      <c r="AC134" s="8">
        <v>5</v>
      </c>
      <c r="AD134" s="8"/>
      <c r="AE134" s="8">
        <v>1</v>
      </c>
      <c r="AF134" s="8"/>
      <c r="AG134" s="8">
        <v>2</v>
      </c>
      <c r="AH134" s="8" t="s">
        <v>223</v>
      </c>
      <c r="AI134" s="8" t="s">
        <v>223</v>
      </c>
      <c r="AJ134" s="8" t="s">
        <v>223</v>
      </c>
      <c r="AK134" s="8" t="s">
        <v>223</v>
      </c>
      <c r="AL134" s="8" t="s">
        <v>223</v>
      </c>
      <c r="AM134" s="8" t="s">
        <v>223</v>
      </c>
      <c r="AN134" s="8" t="s">
        <v>223</v>
      </c>
      <c r="AO134" s="8" t="s">
        <v>223</v>
      </c>
      <c r="AP134" s="9" t="e">
        <v>#NULL!</v>
      </c>
      <c r="AQ134" s="8" t="s">
        <v>224</v>
      </c>
      <c r="AR134" s="8" t="s">
        <v>223</v>
      </c>
      <c r="AS134" s="8" t="s">
        <v>223</v>
      </c>
      <c r="AT134" s="8" t="s">
        <v>223</v>
      </c>
      <c r="AU134" s="8" t="s">
        <v>223</v>
      </c>
      <c r="AV134" s="8" t="s">
        <v>223</v>
      </c>
      <c r="AW134" s="8" t="s">
        <v>223</v>
      </c>
      <c r="AX134" s="8" t="s">
        <v>223</v>
      </c>
      <c r="AY134" s="8" t="s">
        <v>223</v>
      </c>
      <c r="AZ134" s="8" t="s">
        <v>223</v>
      </c>
      <c r="BA134" s="8" t="s">
        <v>223</v>
      </c>
      <c r="BB134" s="8" t="s">
        <v>223</v>
      </c>
      <c r="BC134" s="8"/>
      <c r="BD134" s="8" t="s">
        <v>696</v>
      </c>
      <c r="BE134" s="8">
        <v>2</v>
      </c>
      <c r="BF134" s="8">
        <v>2</v>
      </c>
      <c r="BG134" s="8">
        <v>5</v>
      </c>
      <c r="BH134" s="8">
        <v>1</v>
      </c>
      <c r="BI134" s="8">
        <v>1</v>
      </c>
      <c r="BJ134" s="8">
        <v>1</v>
      </c>
      <c r="BK134" s="8"/>
      <c r="BL134" s="8">
        <v>1</v>
      </c>
      <c r="BM134" s="8"/>
      <c r="BN134" s="8">
        <v>2</v>
      </c>
      <c r="BO134" s="8">
        <v>4</v>
      </c>
      <c r="BP134" s="8" t="s">
        <v>698</v>
      </c>
      <c r="BQ134" s="8">
        <v>4</v>
      </c>
      <c r="BR134" s="8" t="s">
        <v>698</v>
      </c>
      <c r="BS134" s="8">
        <v>4</v>
      </c>
      <c r="BT134" s="8" t="s">
        <v>698</v>
      </c>
      <c r="BU134" s="8">
        <v>3</v>
      </c>
      <c r="BV134" s="8"/>
      <c r="BW134" s="8">
        <v>1</v>
      </c>
      <c r="BX134" s="8">
        <v>1</v>
      </c>
      <c r="BY134" s="8"/>
      <c r="BZ134" s="8">
        <v>1</v>
      </c>
      <c r="CA134" s="8">
        <v>1</v>
      </c>
      <c r="CB134" s="8" t="s">
        <v>224</v>
      </c>
      <c r="CC134" s="8"/>
      <c r="CD134" s="8">
        <v>2</v>
      </c>
      <c r="CE134" s="8"/>
      <c r="CF134" s="8">
        <v>1</v>
      </c>
      <c r="CG134" s="8">
        <v>1</v>
      </c>
      <c r="CH134" s="8">
        <v>2</v>
      </c>
      <c r="CI134" s="8">
        <v>2</v>
      </c>
      <c r="CJ134" s="8">
        <v>2</v>
      </c>
      <c r="CK134" s="8">
        <v>2</v>
      </c>
      <c r="CL134" s="8">
        <v>2</v>
      </c>
      <c r="CM134" s="8">
        <v>2</v>
      </c>
      <c r="CN134" s="8">
        <v>2</v>
      </c>
      <c r="CO134" s="8">
        <v>2</v>
      </c>
      <c r="CP134" s="8">
        <v>2</v>
      </c>
      <c r="CQ134" s="8">
        <v>2</v>
      </c>
      <c r="CR134" s="8">
        <v>2</v>
      </c>
      <c r="CS134" s="8">
        <v>2</v>
      </c>
      <c r="CT134" s="8">
        <v>3</v>
      </c>
      <c r="CU134" s="8">
        <v>2</v>
      </c>
      <c r="CV134" s="8">
        <v>5</v>
      </c>
      <c r="CW134" s="8">
        <v>4</v>
      </c>
      <c r="CX134" s="8">
        <v>130</v>
      </c>
      <c r="CY134" s="8">
        <v>2</v>
      </c>
      <c r="CZ134" s="8">
        <v>1</v>
      </c>
      <c r="DA134" s="8">
        <v>3</v>
      </c>
      <c r="DB134" s="8">
        <v>2</v>
      </c>
      <c r="DC134" s="8">
        <v>2</v>
      </c>
      <c r="DD134" s="8">
        <v>2</v>
      </c>
      <c r="DE134" s="8">
        <v>2</v>
      </c>
      <c r="DF134" s="8">
        <v>2</v>
      </c>
      <c r="DG134" s="8">
        <v>2</v>
      </c>
      <c r="DH134" s="8">
        <v>2</v>
      </c>
      <c r="DI134" s="8">
        <v>2</v>
      </c>
      <c r="DJ134" s="8">
        <v>2</v>
      </c>
      <c r="DK134" s="8">
        <v>2</v>
      </c>
      <c r="DL134" s="8">
        <v>2</v>
      </c>
      <c r="DM134" s="8">
        <v>2</v>
      </c>
      <c r="DN134" s="8">
        <v>2</v>
      </c>
      <c r="DO134" s="8">
        <v>2</v>
      </c>
      <c r="DP134" s="8">
        <v>2</v>
      </c>
      <c r="DQ134" s="8">
        <v>2</v>
      </c>
      <c r="DR134" s="8">
        <v>2</v>
      </c>
      <c r="DS134" s="8">
        <v>2</v>
      </c>
      <c r="DT134" s="8">
        <v>2</v>
      </c>
      <c r="DU134" s="8" t="s">
        <v>223</v>
      </c>
      <c r="DV134" s="9" t="e">
        <v>#NULL!</v>
      </c>
      <c r="DW134" s="8">
        <v>2</v>
      </c>
      <c r="DX134" s="9" t="e">
        <v>#NULL!</v>
      </c>
      <c r="DY134" s="8">
        <v>3</v>
      </c>
      <c r="DZ134" s="8" t="s">
        <v>223</v>
      </c>
      <c r="EA134" s="8"/>
      <c r="EB134" s="8" t="s">
        <v>223</v>
      </c>
      <c r="EC134" s="8" t="s">
        <v>223</v>
      </c>
      <c r="ED134" s="8">
        <v>5</v>
      </c>
      <c r="EE134" s="8">
        <v>22.904859685147159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11">
        <v>1</v>
      </c>
      <c r="EN134" s="11">
        <v>1.225725497647</v>
      </c>
      <c r="EO134" s="11">
        <v>0.329802652426813</v>
      </c>
      <c r="EP134" s="11">
        <v>12.020871190601801</v>
      </c>
      <c r="EQ134" s="11">
        <v>90.597499416708501</v>
      </c>
      <c r="ER134" s="11">
        <v>0.91012912214856201</v>
      </c>
      <c r="ES134" s="11">
        <v>293.890014071618</v>
      </c>
      <c r="ET134" s="13">
        <v>32.497540999999998</v>
      </c>
      <c r="EU134" s="13">
        <v>-114.76344899999999</v>
      </c>
      <c r="EV134" s="8">
        <v>64</v>
      </c>
      <c r="EW134" s="8">
        <v>141</v>
      </c>
      <c r="EX134" s="11">
        <v>24.3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9" t="e">
        <v>#NULL!</v>
      </c>
      <c r="FL134" s="8"/>
      <c r="FM134" s="9" t="e">
        <v>#NULL!</v>
      </c>
      <c r="FN134" s="9" t="e">
        <v>#NULL!</v>
      </c>
      <c r="FO134" s="9" t="e">
        <v>#NULL!</v>
      </c>
      <c r="FP134" s="9" t="e">
        <v>#NULL!</v>
      </c>
      <c r="FQ134" s="9" t="e">
        <v>#NULL!</v>
      </c>
      <c r="FR134" s="9" t="e">
        <v>#NULL!</v>
      </c>
      <c r="FS134" s="9" t="e">
        <v>#NULL!</v>
      </c>
      <c r="FT134" s="9" t="e">
        <v>#NULL!</v>
      </c>
      <c r="FU134" s="9" t="e">
        <v>#NULL!</v>
      </c>
      <c r="FV134" s="11">
        <v>64</v>
      </c>
      <c r="FW134" s="11">
        <v>22.31201171875</v>
      </c>
      <c r="FX134" s="8">
        <v>20</v>
      </c>
      <c r="FY134" s="8">
        <v>1</v>
      </c>
      <c r="FZ134" s="8">
        <v>0</v>
      </c>
      <c r="GA134" s="8">
        <v>0</v>
      </c>
      <c r="GB134" s="8">
        <v>0</v>
      </c>
      <c r="GC134" s="8">
        <v>0</v>
      </c>
      <c r="GD134" s="11">
        <v>0</v>
      </c>
      <c r="GE134" s="11">
        <v>0</v>
      </c>
      <c r="GF134" s="11">
        <v>0</v>
      </c>
      <c r="GG134" s="8"/>
      <c r="GH134" s="8"/>
      <c r="GI134" s="8"/>
      <c r="GJ134" s="9" t="e">
        <v>#NULL!</v>
      </c>
      <c r="GK134" s="8" t="s">
        <v>227</v>
      </c>
      <c r="GL134" s="8"/>
      <c r="GM134" s="9" t="e">
        <v>#NULL!</v>
      </c>
      <c r="GN134" s="9" t="e">
        <v>#NULL!</v>
      </c>
      <c r="GO134" s="9" t="e">
        <v>#NULL!</v>
      </c>
      <c r="GP134" s="9" t="e">
        <v>#NULL!</v>
      </c>
      <c r="GQ134" s="9" t="e">
        <v>#NULL!</v>
      </c>
    </row>
    <row r="135" spans="1:199" x14ac:dyDescent="0.2">
      <c r="A135" s="8" t="s">
        <v>673</v>
      </c>
      <c r="B135" s="11">
        <v>0.59</v>
      </c>
      <c r="C135" s="11">
        <v>99.85</v>
      </c>
      <c r="D135" s="7">
        <f>(0.07)/(SQRT(2))</f>
        <v>4.9497474683058325E-2</v>
      </c>
      <c r="E135" s="11">
        <v>0.21199999999999999</v>
      </c>
      <c r="F135" s="11">
        <v>0.89</v>
      </c>
      <c r="G135" s="11">
        <v>0.3</v>
      </c>
      <c r="H135" s="8">
        <v>2</v>
      </c>
      <c r="I135" s="10">
        <v>43299</v>
      </c>
      <c r="J135" s="8">
        <v>2</v>
      </c>
      <c r="K135" s="8">
        <v>3</v>
      </c>
      <c r="L135" s="8">
        <v>24</v>
      </c>
      <c r="M135" s="8">
        <v>87</v>
      </c>
      <c r="N135" s="10">
        <v>31860</v>
      </c>
      <c r="O135" s="8">
        <v>1</v>
      </c>
      <c r="P135" s="9" t="e">
        <v>#NULL!</v>
      </c>
      <c r="Q135" s="9" t="e">
        <v>#NULL!</v>
      </c>
      <c r="R135" s="9" t="e">
        <v>#NULL!</v>
      </c>
      <c r="S135" s="9" t="e">
        <v>#NULL!</v>
      </c>
      <c r="T135" s="8">
        <v>1</v>
      </c>
      <c r="U135" s="9" t="e">
        <v>#NULL!</v>
      </c>
      <c r="V135" s="9" t="e">
        <v>#NULL!</v>
      </c>
      <c r="W135" s="9" t="e">
        <v>#NULL!</v>
      </c>
      <c r="X135" s="8"/>
      <c r="Y135" s="8">
        <v>5</v>
      </c>
      <c r="Z135" s="8">
        <v>4</v>
      </c>
      <c r="AA135" s="8">
        <v>3</v>
      </c>
      <c r="AB135" s="8">
        <v>3</v>
      </c>
      <c r="AC135" s="8">
        <v>4</v>
      </c>
      <c r="AD135" s="8"/>
      <c r="AE135" s="8">
        <v>2</v>
      </c>
      <c r="AF135" s="8"/>
      <c r="AG135" s="8">
        <v>62</v>
      </c>
      <c r="AH135" s="8" t="s">
        <v>223</v>
      </c>
      <c r="AI135" s="8" t="s">
        <v>223</v>
      </c>
      <c r="AJ135" s="8" t="s">
        <v>223</v>
      </c>
      <c r="AK135" s="8" t="s">
        <v>223</v>
      </c>
      <c r="AL135" s="8" t="s">
        <v>223</v>
      </c>
      <c r="AM135" s="8" t="s">
        <v>223</v>
      </c>
      <c r="AN135" s="8" t="s">
        <v>223</v>
      </c>
      <c r="AO135" s="8" t="s">
        <v>223</v>
      </c>
      <c r="AP135" s="9" t="e">
        <v>#NULL!</v>
      </c>
      <c r="AQ135" s="8" t="s">
        <v>224</v>
      </c>
      <c r="AR135" s="8" t="s">
        <v>223</v>
      </c>
      <c r="AS135" s="8" t="s">
        <v>223</v>
      </c>
      <c r="AT135" s="8" t="s">
        <v>223</v>
      </c>
      <c r="AU135" s="8" t="s">
        <v>223</v>
      </c>
      <c r="AV135" s="8" t="s">
        <v>223</v>
      </c>
      <c r="AW135" s="8" t="s">
        <v>223</v>
      </c>
      <c r="AX135" s="8" t="s">
        <v>223</v>
      </c>
      <c r="AY135" s="8" t="s">
        <v>223</v>
      </c>
      <c r="AZ135" s="8" t="s">
        <v>223</v>
      </c>
      <c r="BA135" s="8" t="s">
        <v>223</v>
      </c>
      <c r="BB135" s="8" t="s">
        <v>223</v>
      </c>
      <c r="BC135" s="8"/>
      <c r="BD135" s="8" t="s">
        <v>580</v>
      </c>
      <c r="BE135" s="8">
        <v>2</v>
      </c>
      <c r="BF135" s="8">
        <v>2</v>
      </c>
      <c r="BG135" s="8">
        <v>5</v>
      </c>
      <c r="BH135" s="8">
        <v>1</v>
      </c>
      <c r="BI135" s="8">
        <v>1</v>
      </c>
      <c r="BJ135" s="8">
        <v>1</v>
      </c>
      <c r="BK135" s="8"/>
      <c r="BL135" s="8">
        <v>1</v>
      </c>
      <c r="BM135" s="8"/>
      <c r="BN135" s="8">
        <v>2</v>
      </c>
      <c r="BO135" s="8">
        <v>3</v>
      </c>
      <c r="BP135" s="8"/>
      <c r="BQ135" s="8">
        <v>1</v>
      </c>
      <c r="BR135" s="8"/>
      <c r="BS135" s="8">
        <v>1</v>
      </c>
      <c r="BT135" s="8"/>
      <c r="BU135" s="8">
        <v>3</v>
      </c>
      <c r="BV135" s="8"/>
      <c r="BW135" s="8">
        <v>21</v>
      </c>
      <c r="BX135" s="8">
        <v>4</v>
      </c>
      <c r="BY135" s="8"/>
      <c r="BZ135" s="8">
        <v>2</v>
      </c>
      <c r="CA135" s="8">
        <v>31</v>
      </c>
      <c r="CB135" s="8" t="s">
        <v>224</v>
      </c>
      <c r="CC135" s="8"/>
      <c r="CD135" s="8">
        <v>3</v>
      </c>
      <c r="CE135" s="8"/>
      <c r="CF135" s="8">
        <v>1</v>
      </c>
      <c r="CG135" s="8">
        <v>1</v>
      </c>
      <c r="CH135" s="8">
        <v>1</v>
      </c>
      <c r="CI135" s="8">
        <v>2</v>
      </c>
      <c r="CJ135" s="8">
        <v>2</v>
      </c>
      <c r="CK135" s="8">
        <v>2</v>
      </c>
      <c r="CL135" s="8">
        <v>2</v>
      </c>
      <c r="CM135" s="8">
        <v>2</v>
      </c>
      <c r="CN135" s="8">
        <v>2</v>
      </c>
      <c r="CO135" s="8">
        <v>2</v>
      </c>
      <c r="CP135" s="8">
        <v>2</v>
      </c>
      <c r="CQ135" s="8">
        <v>2</v>
      </c>
      <c r="CR135" s="8">
        <v>2</v>
      </c>
      <c r="CS135" s="8">
        <v>2</v>
      </c>
      <c r="CT135" s="8">
        <v>2</v>
      </c>
      <c r="CU135" s="8">
        <v>1</v>
      </c>
      <c r="CV135" s="8">
        <v>5</v>
      </c>
      <c r="CW135" s="8">
        <v>2</v>
      </c>
      <c r="CX135" s="8">
        <v>140</v>
      </c>
      <c r="CY135" s="8">
        <v>2</v>
      </c>
      <c r="CZ135" s="8">
        <v>2</v>
      </c>
      <c r="DA135" s="8">
        <v>3</v>
      </c>
      <c r="DB135" s="8">
        <v>2</v>
      </c>
      <c r="DC135" s="8">
        <v>2</v>
      </c>
      <c r="DD135" s="8">
        <v>2</v>
      </c>
      <c r="DE135" s="8">
        <v>2</v>
      </c>
      <c r="DF135" s="8">
        <v>2</v>
      </c>
      <c r="DG135" s="8">
        <v>2</v>
      </c>
      <c r="DH135" s="8">
        <v>2</v>
      </c>
      <c r="DI135" s="8">
        <v>2</v>
      </c>
      <c r="DJ135" s="8">
        <v>2</v>
      </c>
      <c r="DK135" s="8">
        <v>2</v>
      </c>
      <c r="DL135" s="8">
        <v>2</v>
      </c>
      <c r="DM135" s="8">
        <v>2</v>
      </c>
      <c r="DN135" s="8">
        <v>2</v>
      </c>
      <c r="DO135" s="8">
        <v>2</v>
      </c>
      <c r="DP135" s="8">
        <v>2</v>
      </c>
      <c r="DQ135" s="8">
        <v>2</v>
      </c>
      <c r="DR135" s="8">
        <v>2</v>
      </c>
      <c r="DS135" s="8">
        <v>2</v>
      </c>
      <c r="DT135" s="8">
        <v>6</v>
      </c>
      <c r="DU135" s="8" t="s">
        <v>223</v>
      </c>
      <c r="DV135" s="9" t="e">
        <v>#NULL!</v>
      </c>
      <c r="DW135" s="8">
        <v>6</v>
      </c>
      <c r="DX135" s="9" t="e">
        <v>#NULL!</v>
      </c>
      <c r="DY135" s="8">
        <v>32</v>
      </c>
      <c r="DZ135" s="8" t="s">
        <v>223</v>
      </c>
      <c r="EA135" s="8"/>
      <c r="EB135" s="8" t="s">
        <v>223</v>
      </c>
      <c r="EC135" s="8" t="s">
        <v>223</v>
      </c>
      <c r="ED135" s="8">
        <v>5</v>
      </c>
      <c r="EE135" s="8">
        <v>31.318275154004105</v>
      </c>
      <c r="EF135" s="8">
        <v>0</v>
      </c>
      <c r="EG135" s="8">
        <v>0</v>
      </c>
      <c r="EH135" s="8">
        <v>0</v>
      </c>
      <c r="EI135" s="8">
        <v>0</v>
      </c>
      <c r="EJ135" s="8">
        <v>0</v>
      </c>
      <c r="EK135" s="8">
        <v>0</v>
      </c>
      <c r="EL135" s="8">
        <v>0</v>
      </c>
      <c r="EM135" s="11">
        <v>1</v>
      </c>
      <c r="EN135" s="11">
        <v>2.1907137082239498</v>
      </c>
      <c r="EO135" s="11">
        <v>0.97974882836823096</v>
      </c>
      <c r="EP135" s="11">
        <v>9.6921628362460197</v>
      </c>
      <c r="EQ135" s="11">
        <v>69.7038713378235</v>
      </c>
      <c r="ER135" s="11">
        <v>0.99536190148574399</v>
      </c>
      <c r="ES135" s="11">
        <v>87.743526279732095</v>
      </c>
      <c r="ET135" s="13">
        <v>32.483992000000001</v>
      </c>
      <c r="EU135" s="13">
        <v>-114.754301</v>
      </c>
      <c r="EV135" s="8">
        <v>62</v>
      </c>
      <c r="EW135" s="8">
        <v>147</v>
      </c>
      <c r="EX135" s="11">
        <v>26.9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0</v>
      </c>
      <c r="FJ135" s="8">
        <v>0</v>
      </c>
      <c r="FK135" s="9" t="e">
        <v>#NULL!</v>
      </c>
      <c r="FL135" s="8"/>
      <c r="FM135" s="9" t="e">
        <v>#NULL!</v>
      </c>
      <c r="FN135" s="9" t="e">
        <v>#NULL!</v>
      </c>
      <c r="FO135" s="9" t="e">
        <v>#NULL!</v>
      </c>
      <c r="FP135" s="9" t="e">
        <v>#NULL!</v>
      </c>
      <c r="FQ135" s="9" t="e">
        <v>#NULL!</v>
      </c>
      <c r="FR135" s="9" t="e">
        <v>#NULL!</v>
      </c>
      <c r="FS135" s="9" t="e">
        <v>#NULL!</v>
      </c>
      <c r="FT135" s="9" t="e">
        <v>#NULL!</v>
      </c>
      <c r="FU135" s="9" t="e">
        <v>#NULL!</v>
      </c>
      <c r="FV135" s="11">
        <v>62</v>
      </c>
      <c r="FW135" s="11">
        <v>25.603537981269511</v>
      </c>
      <c r="FX135" s="8">
        <v>30</v>
      </c>
      <c r="FY135" s="8">
        <v>1</v>
      </c>
      <c r="FZ135" s="8">
        <v>0</v>
      </c>
      <c r="GA135" s="8">
        <v>0</v>
      </c>
      <c r="GB135" s="8">
        <v>0</v>
      </c>
      <c r="GC135" s="8">
        <v>0</v>
      </c>
      <c r="GD135" s="11">
        <v>0</v>
      </c>
      <c r="GE135" s="9" t="e">
        <v>#NULL!</v>
      </c>
      <c r="GF135" s="11">
        <v>0</v>
      </c>
      <c r="GG135" s="8"/>
      <c r="GH135" s="8"/>
      <c r="GI135" s="8"/>
      <c r="GJ135" s="9" t="e">
        <v>#NULL!</v>
      </c>
      <c r="GK135" s="8" t="s">
        <v>227</v>
      </c>
      <c r="GL135" s="8"/>
      <c r="GM135" s="12">
        <v>-0.18293545007227019</v>
      </c>
      <c r="GN135" s="12">
        <v>-9.9968625383998908E-2</v>
      </c>
      <c r="GO135" s="12">
        <v>-0.11884375791270688</v>
      </c>
      <c r="GP135" s="12">
        <v>-0.24683925333989637</v>
      </c>
      <c r="GQ135" s="12">
        <v>-0.25903185698773656</v>
      </c>
    </row>
    <row r="136" spans="1:199" x14ac:dyDescent="0.2">
      <c r="A136" s="8" t="s">
        <v>679</v>
      </c>
      <c r="B136" s="11">
        <v>0.46</v>
      </c>
      <c r="C136" s="11">
        <v>35.6</v>
      </c>
      <c r="D136" s="7">
        <f>(0.07)/(SQRT(2))</f>
        <v>4.9497474683058325E-2</v>
      </c>
      <c r="E136" s="11">
        <v>0.115</v>
      </c>
      <c r="F136" s="11">
        <v>0.62</v>
      </c>
      <c r="G136" s="11">
        <v>0.41</v>
      </c>
      <c r="H136" s="8">
        <v>2</v>
      </c>
      <c r="I136" s="10">
        <v>43299</v>
      </c>
      <c r="J136" s="8">
        <v>2</v>
      </c>
      <c r="K136" s="8">
        <v>9</v>
      </c>
      <c r="L136" s="8">
        <v>12</v>
      </c>
      <c r="M136" s="8">
        <v>70</v>
      </c>
      <c r="N136" s="10">
        <v>25823</v>
      </c>
      <c r="O136" s="8">
        <v>1</v>
      </c>
      <c r="P136" s="9" t="e">
        <v>#NULL!</v>
      </c>
      <c r="Q136" s="9" t="e">
        <v>#NULL!</v>
      </c>
      <c r="R136" s="9" t="e">
        <v>#NULL!</v>
      </c>
      <c r="S136" s="9" t="e">
        <v>#NULL!</v>
      </c>
      <c r="T136" s="8">
        <v>1</v>
      </c>
      <c r="U136" s="9" t="e">
        <v>#NULL!</v>
      </c>
      <c r="V136" s="9" t="e">
        <v>#NULL!</v>
      </c>
      <c r="W136" s="9" t="e">
        <v>#NULL!</v>
      </c>
      <c r="X136" s="8"/>
      <c r="Y136" s="8">
        <v>2</v>
      </c>
      <c r="Z136" s="8">
        <v>2</v>
      </c>
      <c r="AA136" s="8">
        <v>1</v>
      </c>
      <c r="AB136" s="8">
        <v>1</v>
      </c>
      <c r="AC136" s="8">
        <v>7</v>
      </c>
      <c r="AD136" s="8"/>
      <c r="AE136" s="8">
        <v>2</v>
      </c>
      <c r="AF136" s="8"/>
      <c r="AG136" s="8">
        <v>2</v>
      </c>
      <c r="AH136" s="8" t="s">
        <v>223</v>
      </c>
      <c r="AI136" s="8" t="s">
        <v>223</v>
      </c>
      <c r="AJ136" s="8" t="s">
        <v>223</v>
      </c>
      <c r="AK136" s="8" t="s">
        <v>223</v>
      </c>
      <c r="AL136" s="8" t="s">
        <v>223</v>
      </c>
      <c r="AM136" s="8" t="s">
        <v>223</v>
      </c>
      <c r="AN136" s="8" t="s">
        <v>223</v>
      </c>
      <c r="AO136" s="8" t="s">
        <v>223</v>
      </c>
      <c r="AP136" s="9" t="e">
        <v>#NULL!</v>
      </c>
      <c r="AQ136" s="8" t="s">
        <v>224</v>
      </c>
      <c r="AR136" s="8" t="s">
        <v>223</v>
      </c>
      <c r="AS136" s="8" t="s">
        <v>223</v>
      </c>
      <c r="AT136" s="8" t="s">
        <v>223</v>
      </c>
      <c r="AU136" s="8" t="s">
        <v>223</v>
      </c>
      <c r="AV136" s="8" t="s">
        <v>223</v>
      </c>
      <c r="AW136" s="8" t="s">
        <v>223</v>
      </c>
      <c r="AX136" s="8" t="s">
        <v>223</v>
      </c>
      <c r="AY136" s="8" t="s">
        <v>223</v>
      </c>
      <c r="AZ136" s="8" t="s">
        <v>223</v>
      </c>
      <c r="BA136" s="8" t="s">
        <v>223</v>
      </c>
      <c r="BB136" s="8" t="s">
        <v>223</v>
      </c>
      <c r="BC136" s="8"/>
      <c r="BD136" s="8" t="s">
        <v>680</v>
      </c>
      <c r="BE136" s="8">
        <v>2</v>
      </c>
      <c r="BF136" s="8">
        <v>2</v>
      </c>
      <c r="BG136" s="8">
        <v>3</v>
      </c>
      <c r="BH136" s="8">
        <v>2</v>
      </c>
      <c r="BI136" s="8">
        <v>2</v>
      </c>
      <c r="BJ136" s="8">
        <v>1</v>
      </c>
      <c r="BK136" s="8"/>
      <c r="BL136" s="8">
        <v>2</v>
      </c>
      <c r="BM136" s="8"/>
      <c r="BN136" s="8">
        <v>2</v>
      </c>
      <c r="BO136" s="8">
        <v>3</v>
      </c>
      <c r="BP136" s="8"/>
      <c r="BQ136" s="8">
        <v>1</v>
      </c>
      <c r="BR136" s="8"/>
      <c r="BS136" s="8">
        <v>1</v>
      </c>
      <c r="BT136" s="8"/>
      <c r="BU136" s="8">
        <v>3</v>
      </c>
      <c r="BV136" s="8"/>
      <c r="BW136" s="8">
        <v>1</v>
      </c>
      <c r="BX136" s="8">
        <v>1</v>
      </c>
      <c r="BY136" s="8"/>
      <c r="BZ136" s="8">
        <v>1</v>
      </c>
      <c r="CA136" s="8">
        <v>1</v>
      </c>
      <c r="CB136" s="8" t="s">
        <v>235</v>
      </c>
      <c r="CC136" s="8"/>
      <c r="CD136" s="8">
        <v>3</v>
      </c>
      <c r="CE136" s="8"/>
      <c r="CF136" s="8">
        <v>1</v>
      </c>
      <c r="CG136" s="8">
        <v>1</v>
      </c>
      <c r="CH136" s="8">
        <v>2</v>
      </c>
      <c r="CI136" s="8">
        <v>2</v>
      </c>
      <c r="CJ136" s="8">
        <v>2</v>
      </c>
      <c r="CK136" s="8">
        <v>2</v>
      </c>
      <c r="CL136" s="8">
        <v>2</v>
      </c>
      <c r="CM136" s="8">
        <v>2</v>
      </c>
      <c r="CN136" s="8">
        <v>2</v>
      </c>
      <c r="CO136" s="8">
        <v>3</v>
      </c>
      <c r="CP136" s="8">
        <v>2</v>
      </c>
      <c r="CQ136" s="8">
        <v>1</v>
      </c>
      <c r="CR136" s="8">
        <v>2</v>
      </c>
      <c r="CS136" s="8">
        <v>2</v>
      </c>
      <c r="CT136" s="8">
        <v>3</v>
      </c>
      <c r="CU136" s="8">
        <v>3</v>
      </c>
      <c r="CV136" s="8">
        <v>5</v>
      </c>
      <c r="CW136" s="8">
        <v>9</v>
      </c>
      <c r="CX136" s="8">
        <v>208</v>
      </c>
      <c r="CY136" s="8">
        <v>1</v>
      </c>
      <c r="CZ136" s="8">
        <v>2</v>
      </c>
      <c r="DA136" s="8">
        <v>3</v>
      </c>
      <c r="DB136" s="8">
        <v>2</v>
      </c>
      <c r="DC136" s="8">
        <v>2</v>
      </c>
      <c r="DD136" s="8">
        <v>2</v>
      </c>
      <c r="DE136" s="8">
        <v>2</v>
      </c>
      <c r="DF136" s="8">
        <v>2</v>
      </c>
      <c r="DG136" s="8">
        <v>2</v>
      </c>
      <c r="DH136" s="8">
        <v>2</v>
      </c>
      <c r="DI136" s="8">
        <v>2</v>
      </c>
      <c r="DJ136" s="8">
        <v>2</v>
      </c>
      <c r="DK136" s="8">
        <v>2</v>
      </c>
      <c r="DL136" s="8">
        <v>2</v>
      </c>
      <c r="DM136" s="8">
        <v>2</v>
      </c>
      <c r="DN136" s="8">
        <v>2</v>
      </c>
      <c r="DO136" s="8">
        <v>2</v>
      </c>
      <c r="DP136" s="8">
        <v>2</v>
      </c>
      <c r="DQ136" s="8">
        <v>2</v>
      </c>
      <c r="DR136" s="8">
        <v>2</v>
      </c>
      <c r="DS136" s="8">
        <v>2</v>
      </c>
      <c r="DT136" s="8">
        <v>2</v>
      </c>
      <c r="DU136" s="8" t="s">
        <v>223</v>
      </c>
      <c r="DV136" s="9" t="e">
        <v>#NULL!</v>
      </c>
      <c r="DW136" s="8">
        <v>2</v>
      </c>
      <c r="DX136" s="9" t="e">
        <v>#NULL!</v>
      </c>
      <c r="DY136" s="8">
        <v>2</v>
      </c>
      <c r="DZ136" s="8" t="s">
        <v>224</v>
      </c>
      <c r="EA136" s="8" t="s">
        <v>310</v>
      </c>
      <c r="EB136" s="8" t="s">
        <v>235</v>
      </c>
      <c r="EC136" s="8" t="s">
        <v>235</v>
      </c>
      <c r="ED136" s="8">
        <v>6</v>
      </c>
      <c r="EE136" s="8">
        <v>47.846680355920604</v>
      </c>
      <c r="EF136" s="8">
        <v>0</v>
      </c>
      <c r="EG136" s="8">
        <v>0</v>
      </c>
      <c r="EH136" s="8">
        <v>0</v>
      </c>
      <c r="EI136" s="8">
        <v>0</v>
      </c>
      <c r="EJ136" s="8">
        <v>0</v>
      </c>
      <c r="EK136" s="8">
        <v>0</v>
      </c>
      <c r="EL136" s="8">
        <v>0</v>
      </c>
      <c r="EM136" s="11">
        <v>1</v>
      </c>
      <c r="EN136" s="11">
        <v>2.8107611108372401</v>
      </c>
      <c r="EO136" s="11">
        <v>1.33617045779222</v>
      </c>
      <c r="EP136" s="11">
        <v>10.2942204154291</v>
      </c>
      <c r="EQ136" s="11">
        <v>82.922934540642601</v>
      </c>
      <c r="ER136" s="11">
        <v>1.2522586494666801</v>
      </c>
      <c r="ES136" s="11">
        <v>119.29978980938201</v>
      </c>
      <c r="ET136" s="13">
        <v>32.680022000000001</v>
      </c>
      <c r="EU136" s="13">
        <v>-114.65795900000001</v>
      </c>
      <c r="EV136" s="8">
        <v>66</v>
      </c>
      <c r="EW136" s="8">
        <v>209</v>
      </c>
      <c r="EX136" s="11">
        <v>33.700000000000003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  <c r="FK136" s="9" t="e">
        <v>#NULL!</v>
      </c>
      <c r="FL136" s="8"/>
      <c r="FM136" s="9" t="e">
        <v>#NULL!</v>
      </c>
      <c r="FN136" s="9" t="e">
        <v>#NULL!</v>
      </c>
      <c r="FO136" s="9" t="e">
        <v>#NULL!</v>
      </c>
      <c r="FP136" s="9" t="e">
        <v>#NULL!</v>
      </c>
      <c r="FQ136" s="9" t="e">
        <v>#NULL!</v>
      </c>
      <c r="FR136" s="9" t="e">
        <v>#NULL!</v>
      </c>
      <c r="FS136" s="9" t="e">
        <v>#NULL!</v>
      </c>
      <c r="FT136" s="9" t="e">
        <v>#NULL!</v>
      </c>
      <c r="FU136" s="9" t="e">
        <v>#NULL!</v>
      </c>
      <c r="FV136" s="11">
        <v>69</v>
      </c>
      <c r="FW136" s="11">
        <v>30.712875446334802</v>
      </c>
      <c r="FX136" s="8">
        <v>40</v>
      </c>
      <c r="FY136" s="8">
        <v>1</v>
      </c>
      <c r="FZ136" s="8">
        <v>0</v>
      </c>
      <c r="GA136" s="8">
        <v>0</v>
      </c>
      <c r="GB136" s="8">
        <v>0</v>
      </c>
      <c r="GC136" s="8">
        <v>0</v>
      </c>
      <c r="GD136" s="11">
        <v>0</v>
      </c>
      <c r="GE136" s="11">
        <v>1</v>
      </c>
      <c r="GF136" s="11">
        <v>0</v>
      </c>
      <c r="GG136" s="8"/>
      <c r="GH136" s="8"/>
      <c r="GI136" s="8"/>
      <c r="GJ136" s="9" t="e">
        <v>#NULL!</v>
      </c>
      <c r="GK136" s="8" t="s">
        <v>227</v>
      </c>
      <c r="GL136" s="8"/>
      <c r="GM136" s="12">
        <v>-0.25979346533960035</v>
      </c>
      <c r="GN136" s="12">
        <v>-0.21612512447501306</v>
      </c>
      <c r="GO136" s="12">
        <v>-6.9884042922254253E-2</v>
      </c>
      <c r="GP136" s="12">
        <v>-0.26119783202533642</v>
      </c>
      <c r="GQ136" s="12">
        <v>6.4410453011291779E-2</v>
      </c>
    </row>
    <row r="137" spans="1:199" x14ac:dyDescent="0.2">
      <c r="A137" s="8" t="s">
        <v>677</v>
      </c>
      <c r="B137" s="9" t="e">
        <v>#NULL!</v>
      </c>
      <c r="C137" s="9" t="e">
        <v>#NULL!</v>
      </c>
      <c r="D137" s="9" t="e">
        <v>#NULL!</v>
      </c>
      <c r="E137" s="11">
        <v>0.25700000000000001</v>
      </c>
      <c r="F137" s="9" t="e">
        <v>#NULL!</v>
      </c>
      <c r="G137" s="9" t="e">
        <v>#NULL!</v>
      </c>
      <c r="H137" s="8">
        <v>2</v>
      </c>
      <c r="I137" s="10">
        <v>43299</v>
      </c>
      <c r="J137" s="8">
        <v>1</v>
      </c>
      <c r="K137" s="8">
        <v>2</v>
      </c>
      <c r="L137" s="8">
        <v>14</v>
      </c>
      <c r="M137" s="8">
        <v>54</v>
      </c>
      <c r="N137" s="10">
        <v>19769</v>
      </c>
      <c r="O137" s="8">
        <v>1</v>
      </c>
      <c r="P137" s="9" t="e">
        <v>#NULL!</v>
      </c>
      <c r="Q137" s="9" t="e">
        <v>#NULL!</v>
      </c>
      <c r="R137" s="9" t="e">
        <v>#NULL!</v>
      </c>
      <c r="S137" s="9" t="e">
        <v>#NULL!</v>
      </c>
      <c r="T137" s="8">
        <v>1</v>
      </c>
      <c r="U137" s="9" t="e">
        <v>#NULL!</v>
      </c>
      <c r="V137" s="9" t="e">
        <v>#NULL!</v>
      </c>
      <c r="W137" s="9" t="e">
        <v>#NULL!</v>
      </c>
      <c r="X137" s="8"/>
      <c r="Y137" s="8">
        <v>1</v>
      </c>
      <c r="Z137" s="8">
        <v>2</v>
      </c>
      <c r="AA137" s="8">
        <v>0</v>
      </c>
      <c r="AB137" s="8">
        <v>0</v>
      </c>
      <c r="AC137" s="8">
        <v>3</v>
      </c>
      <c r="AD137" s="8"/>
      <c r="AE137" s="8">
        <v>2</v>
      </c>
      <c r="AF137" s="8"/>
      <c r="AG137" s="8">
        <v>1</v>
      </c>
      <c r="AH137" s="8" t="s">
        <v>223</v>
      </c>
      <c r="AI137" s="8" t="s">
        <v>223</v>
      </c>
      <c r="AJ137" s="8" t="s">
        <v>223</v>
      </c>
      <c r="AK137" s="8" t="s">
        <v>223</v>
      </c>
      <c r="AL137" s="8" t="s">
        <v>223</v>
      </c>
      <c r="AM137" s="8" t="s">
        <v>224</v>
      </c>
      <c r="AN137" s="8" t="s">
        <v>223</v>
      </c>
      <c r="AO137" s="8" t="s">
        <v>223</v>
      </c>
      <c r="AP137" s="9" t="e">
        <v>#NULL!</v>
      </c>
      <c r="AQ137" s="8" t="s">
        <v>224</v>
      </c>
      <c r="AR137" s="8" t="s">
        <v>223</v>
      </c>
      <c r="AS137" s="8" t="s">
        <v>223</v>
      </c>
      <c r="AT137" s="8" t="s">
        <v>223</v>
      </c>
      <c r="AU137" s="8" t="s">
        <v>223</v>
      </c>
      <c r="AV137" s="8" t="s">
        <v>223</v>
      </c>
      <c r="AW137" s="8" t="s">
        <v>223</v>
      </c>
      <c r="AX137" s="8" t="s">
        <v>223</v>
      </c>
      <c r="AY137" s="8" t="s">
        <v>223</v>
      </c>
      <c r="AZ137" s="8" t="s">
        <v>223</v>
      </c>
      <c r="BA137" s="8" t="s">
        <v>223</v>
      </c>
      <c r="BB137" s="8" t="s">
        <v>223</v>
      </c>
      <c r="BC137" s="8"/>
      <c r="BD137" s="8" t="s">
        <v>344</v>
      </c>
      <c r="BE137" s="8">
        <v>2</v>
      </c>
      <c r="BF137" s="8">
        <v>2</v>
      </c>
      <c r="BG137" s="8">
        <v>5</v>
      </c>
      <c r="BH137" s="8">
        <v>1</v>
      </c>
      <c r="BI137" s="8">
        <v>2</v>
      </c>
      <c r="BJ137" s="8">
        <v>1</v>
      </c>
      <c r="BK137" s="8"/>
      <c r="BL137" s="8">
        <v>1</v>
      </c>
      <c r="BM137" s="8"/>
      <c r="BN137" s="8">
        <v>2</v>
      </c>
      <c r="BO137" s="8">
        <v>3</v>
      </c>
      <c r="BP137" s="8"/>
      <c r="BQ137" s="8">
        <v>3</v>
      </c>
      <c r="BR137" s="8"/>
      <c r="BS137" s="8">
        <v>3</v>
      </c>
      <c r="BT137" s="8"/>
      <c r="BU137" s="8">
        <v>3</v>
      </c>
      <c r="BV137" s="8"/>
      <c r="BW137" s="8">
        <v>1</v>
      </c>
      <c r="BX137" s="8">
        <v>4</v>
      </c>
      <c r="BY137" s="8"/>
      <c r="BZ137" s="8">
        <v>2</v>
      </c>
      <c r="CA137" s="8">
        <v>1</v>
      </c>
      <c r="CB137" s="8" t="s">
        <v>224</v>
      </c>
      <c r="CC137" s="8"/>
      <c r="CD137" s="8">
        <v>2</v>
      </c>
      <c r="CE137" s="8"/>
      <c r="CF137" s="8">
        <v>1</v>
      </c>
      <c r="CG137" s="8">
        <v>1</v>
      </c>
      <c r="CH137" s="8">
        <v>2</v>
      </c>
      <c r="CI137" s="8">
        <v>2</v>
      </c>
      <c r="CJ137" s="8">
        <v>2</v>
      </c>
      <c r="CK137" s="8">
        <v>2</v>
      </c>
      <c r="CL137" s="8">
        <v>2</v>
      </c>
      <c r="CM137" s="8">
        <v>2</v>
      </c>
      <c r="CN137" s="8">
        <v>2</v>
      </c>
      <c r="CO137" s="8">
        <v>2</v>
      </c>
      <c r="CP137" s="8">
        <v>2</v>
      </c>
      <c r="CQ137" s="8">
        <v>2</v>
      </c>
      <c r="CR137" s="8">
        <v>2</v>
      </c>
      <c r="CS137" s="8">
        <v>2</v>
      </c>
      <c r="CT137" s="8">
        <v>3</v>
      </c>
      <c r="CU137" s="8">
        <v>3</v>
      </c>
      <c r="CV137" s="8">
        <v>5</v>
      </c>
      <c r="CW137" s="8">
        <v>4</v>
      </c>
      <c r="CX137" s="8">
        <v>215</v>
      </c>
      <c r="CY137" s="8">
        <v>1</v>
      </c>
      <c r="CZ137" s="8">
        <v>1</v>
      </c>
      <c r="DA137" s="8">
        <v>3</v>
      </c>
      <c r="DB137" s="8">
        <v>2</v>
      </c>
      <c r="DC137" s="8">
        <v>2</v>
      </c>
      <c r="DD137" s="8">
        <v>2</v>
      </c>
      <c r="DE137" s="8">
        <v>2</v>
      </c>
      <c r="DF137" s="8">
        <v>2</v>
      </c>
      <c r="DG137" s="8">
        <v>2</v>
      </c>
      <c r="DH137" s="8">
        <v>2</v>
      </c>
      <c r="DI137" s="8">
        <v>2</v>
      </c>
      <c r="DJ137" s="8">
        <v>2</v>
      </c>
      <c r="DK137" s="8">
        <v>2</v>
      </c>
      <c r="DL137" s="8">
        <v>2</v>
      </c>
      <c r="DM137" s="8">
        <v>2</v>
      </c>
      <c r="DN137" s="8">
        <v>2</v>
      </c>
      <c r="DO137" s="8">
        <v>2</v>
      </c>
      <c r="DP137" s="8">
        <v>2</v>
      </c>
      <c r="DQ137" s="8">
        <v>2</v>
      </c>
      <c r="DR137" s="8">
        <v>2</v>
      </c>
      <c r="DS137" s="8">
        <v>2</v>
      </c>
      <c r="DT137" s="8">
        <v>1</v>
      </c>
      <c r="DU137" s="8" t="s">
        <v>224</v>
      </c>
      <c r="DV137" s="8">
        <v>1</v>
      </c>
      <c r="DW137" s="8">
        <v>2</v>
      </c>
      <c r="DX137" s="9" t="e">
        <v>#NULL!</v>
      </c>
      <c r="DY137" s="8">
        <v>3</v>
      </c>
      <c r="DZ137" s="8" t="s">
        <v>223</v>
      </c>
      <c r="EA137" s="8"/>
      <c r="EB137" s="8" t="s">
        <v>223</v>
      </c>
      <c r="EC137" s="8" t="s">
        <v>223</v>
      </c>
      <c r="ED137" s="8">
        <v>2</v>
      </c>
      <c r="EE137" s="8">
        <v>64.421629021218337</v>
      </c>
      <c r="EF137" s="8">
        <v>0</v>
      </c>
      <c r="EG137" s="8">
        <v>0</v>
      </c>
      <c r="EH137" s="8">
        <v>0</v>
      </c>
      <c r="EI137" s="8">
        <v>0</v>
      </c>
      <c r="EJ137" s="8">
        <v>0</v>
      </c>
      <c r="EK137" s="8">
        <v>0</v>
      </c>
      <c r="EL137" s="8">
        <v>0</v>
      </c>
      <c r="EM137" s="11">
        <v>1</v>
      </c>
      <c r="EN137" s="11">
        <v>1.56553713844396</v>
      </c>
      <c r="EO137" s="11">
        <v>1.0558601792189</v>
      </c>
      <c r="EP137" s="11">
        <v>7.6037775139123998</v>
      </c>
      <c r="EQ137" s="11">
        <v>80.450157814304504</v>
      </c>
      <c r="ER137" s="11">
        <v>1.1112480739483399</v>
      </c>
      <c r="ES137" s="11">
        <v>86.008119989664905</v>
      </c>
      <c r="ET137" s="13">
        <v>32.482487999999996</v>
      </c>
      <c r="EU137" s="13">
        <v>-114.75515300000001</v>
      </c>
      <c r="EV137" s="8">
        <v>63</v>
      </c>
      <c r="EW137" s="8">
        <v>226</v>
      </c>
      <c r="EX137" s="11">
        <v>40.1</v>
      </c>
      <c r="EY137" s="8">
        <v>1</v>
      </c>
      <c r="EZ137" s="8">
        <v>0</v>
      </c>
      <c r="FA137" s="8">
        <v>0</v>
      </c>
      <c r="FB137" s="8">
        <v>0</v>
      </c>
      <c r="FC137" s="8">
        <v>0</v>
      </c>
      <c r="FD137" s="8">
        <v>1</v>
      </c>
      <c r="FE137" s="8">
        <v>0</v>
      </c>
      <c r="FF137" s="8">
        <v>0</v>
      </c>
      <c r="FG137" s="8">
        <v>1</v>
      </c>
      <c r="FH137" s="8">
        <v>0</v>
      </c>
      <c r="FI137" s="8">
        <v>1</v>
      </c>
      <c r="FJ137" s="8">
        <v>0</v>
      </c>
      <c r="FK137" s="9" t="e">
        <v>#NULL!</v>
      </c>
      <c r="FL137" s="8"/>
      <c r="FM137" s="9" t="e">
        <v>#NULL!</v>
      </c>
      <c r="FN137" s="9" t="e">
        <v>#NULL!</v>
      </c>
      <c r="FO137" s="9" t="e">
        <v>#NULL!</v>
      </c>
      <c r="FP137" s="9" t="e">
        <v>#NULL!</v>
      </c>
      <c r="FQ137" s="9" t="e">
        <v>#NULL!</v>
      </c>
      <c r="FR137" s="9" t="e">
        <v>#NULL!</v>
      </c>
      <c r="FS137" s="9" t="e">
        <v>#NULL!</v>
      </c>
      <c r="FT137" s="9" t="e">
        <v>#NULL!</v>
      </c>
      <c r="FU137" s="9" t="e">
        <v>#NULL!</v>
      </c>
      <c r="FV137" s="11">
        <v>64</v>
      </c>
      <c r="FW137" s="11">
        <v>36.900634765625</v>
      </c>
      <c r="FX137" s="8">
        <v>60</v>
      </c>
      <c r="FY137" s="8">
        <v>1</v>
      </c>
      <c r="FZ137" s="8">
        <v>0</v>
      </c>
      <c r="GA137" s="8">
        <v>0</v>
      </c>
      <c r="GB137" s="8">
        <v>0</v>
      </c>
      <c r="GC137" s="8">
        <v>0</v>
      </c>
      <c r="GD137" s="11">
        <v>0</v>
      </c>
      <c r="GE137" s="11">
        <v>0</v>
      </c>
      <c r="GF137" s="11">
        <v>0</v>
      </c>
      <c r="GG137" s="8" t="s">
        <v>476</v>
      </c>
      <c r="GH137" s="8"/>
      <c r="GI137" s="8"/>
      <c r="GJ137" s="9" t="e">
        <v>#NULL!</v>
      </c>
      <c r="GK137" s="8" t="s">
        <v>227</v>
      </c>
      <c r="GL137" s="8"/>
      <c r="GM137" s="9" t="e">
        <v>#NULL!</v>
      </c>
      <c r="GN137" s="9" t="e">
        <v>#NULL!</v>
      </c>
      <c r="GO137" s="9" t="e">
        <v>#NULL!</v>
      </c>
      <c r="GP137" s="9" t="e">
        <v>#NULL!</v>
      </c>
      <c r="GQ137" s="9" t="e">
        <v>#NULL!</v>
      </c>
    </row>
    <row r="138" spans="1:199" x14ac:dyDescent="0.2">
      <c r="A138" s="8" t="s">
        <v>692</v>
      </c>
      <c r="B138" s="9" t="e">
        <v>#NULL!</v>
      </c>
      <c r="C138" s="9" t="e">
        <v>#NULL!</v>
      </c>
      <c r="D138" s="9" t="e">
        <v>#NULL!</v>
      </c>
      <c r="E138" s="9" t="e">
        <v>#NULL!</v>
      </c>
      <c r="F138" s="9" t="e">
        <v>#NULL!</v>
      </c>
      <c r="G138" s="9" t="e">
        <v>#NULL!</v>
      </c>
      <c r="H138" s="8">
        <v>2</v>
      </c>
      <c r="I138" s="10">
        <v>43299</v>
      </c>
      <c r="J138" s="8">
        <v>2</v>
      </c>
      <c r="K138" s="8">
        <v>5</v>
      </c>
      <c r="L138" s="8">
        <v>28</v>
      </c>
      <c r="M138" s="8">
        <v>59</v>
      </c>
      <c r="N138" s="10">
        <v>21698</v>
      </c>
      <c r="O138" s="8">
        <v>1</v>
      </c>
      <c r="P138" s="9" t="e">
        <v>#NULL!</v>
      </c>
      <c r="Q138" s="9" t="e">
        <v>#NULL!</v>
      </c>
      <c r="R138" s="9" t="e">
        <v>#NULL!</v>
      </c>
      <c r="S138" s="9" t="e">
        <v>#NULL!</v>
      </c>
      <c r="T138" s="8">
        <v>1</v>
      </c>
      <c r="U138" s="9" t="e">
        <v>#NULL!</v>
      </c>
      <c r="V138" s="9" t="e">
        <v>#NULL!</v>
      </c>
      <c r="W138" s="9" t="e">
        <v>#NULL!</v>
      </c>
      <c r="X138" s="8"/>
      <c r="Y138" s="8">
        <v>1</v>
      </c>
      <c r="Z138" s="8">
        <v>4</v>
      </c>
      <c r="AA138" s="8">
        <v>2</v>
      </c>
      <c r="AB138" s="8">
        <v>0</v>
      </c>
      <c r="AC138" s="8">
        <v>3</v>
      </c>
      <c r="AD138" s="8"/>
      <c r="AE138" s="8">
        <v>2</v>
      </c>
      <c r="AF138" s="8"/>
      <c r="AG138" s="8">
        <v>62</v>
      </c>
      <c r="AH138" s="8" t="s">
        <v>223</v>
      </c>
      <c r="AI138" s="8" t="s">
        <v>223</v>
      </c>
      <c r="AJ138" s="8" t="s">
        <v>223</v>
      </c>
      <c r="AK138" s="8" t="s">
        <v>223</v>
      </c>
      <c r="AL138" s="8" t="s">
        <v>223</v>
      </c>
      <c r="AM138" s="8" t="s">
        <v>223</v>
      </c>
      <c r="AN138" s="8" t="s">
        <v>223</v>
      </c>
      <c r="AO138" s="8" t="s">
        <v>223</v>
      </c>
      <c r="AP138" s="9" t="e">
        <v>#NULL!</v>
      </c>
      <c r="AQ138" s="8" t="s">
        <v>224</v>
      </c>
      <c r="AR138" s="8" t="s">
        <v>223</v>
      </c>
      <c r="AS138" s="8" t="s">
        <v>223</v>
      </c>
      <c r="AT138" s="8" t="s">
        <v>223</v>
      </c>
      <c r="AU138" s="8" t="s">
        <v>223</v>
      </c>
      <c r="AV138" s="8" t="s">
        <v>223</v>
      </c>
      <c r="AW138" s="8" t="s">
        <v>223</v>
      </c>
      <c r="AX138" s="8" t="s">
        <v>223</v>
      </c>
      <c r="AY138" s="8" t="s">
        <v>223</v>
      </c>
      <c r="AZ138" s="8" t="s">
        <v>223</v>
      </c>
      <c r="BA138" s="8" t="s">
        <v>223</v>
      </c>
      <c r="BB138" s="8" t="s">
        <v>223</v>
      </c>
      <c r="BC138" s="8"/>
      <c r="BD138" s="8" t="s">
        <v>693</v>
      </c>
      <c r="BE138" s="8">
        <v>2</v>
      </c>
      <c r="BF138" s="8">
        <v>2</v>
      </c>
      <c r="BG138" s="8">
        <v>5</v>
      </c>
      <c r="BH138" s="8">
        <v>1</v>
      </c>
      <c r="BI138" s="8">
        <v>1</v>
      </c>
      <c r="BJ138" s="8">
        <v>1</v>
      </c>
      <c r="BK138" s="8"/>
      <c r="BL138" s="8">
        <v>1</v>
      </c>
      <c r="BM138" s="8"/>
      <c r="BN138" s="8">
        <v>2</v>
      </c>
      <c r="BO138" s="8">
        <v>1</v>
      </c>
      <c r="BP138" s="8"/>
      <c r="BQ138" s="8">
        <v>3</v>
      </c>
      <c r="BR138" s="8"/>
      <c r="BS138" s="8">
        <v>3</v>
      </c>
      <c r="BT138" s="8"/>
      <c r="BU138" s="8">
        <v>3</v>
      </c>
      <c r="BV138" s="8"/>
      <c r="BW138" s="8">
        <v>21</v>
      </c>
      <c r="BX138" s="8">
        <v>4</v>
      </c>
      <c r="BY138" s="8"/>
      <c r="BZ138" s="8">
        <v>2</v>
      </c>
      <c r="CA138" s="8">
        <v>31</v>
      </c>
      <c r="CB138" s="8" t="s">
        <v>224</v>
      </c>
      <c r="CC138" s="8"/>
      <c r="CD138" s="8">
        <v>2</v>
      </c>
      <c r="CE138" s="8"/>
      <c r="CF138" s="8">
        <v>1</v>
      </c>
      <c r="CG138" s="8">
        <v>2</v>
      </c>
      <c r="CH138" s="8">
        <v>2</v>
      </c>
      <c r="CI138" s="8">
        <v>2</v>
      </c>
      <c r="CJ138" s="8">
        <v>2</v>
      </c>
      <c r="CK138" s="8">
        <v>2</v>
      </c>
      <c r="CL138" s="8">
        <v>2</v>
      </c>
      <c r="CM138" s="8">
        <v>2</v>
      </c>
      <c r="CN138" s="8">
        <v>2</v>
      </c>
      <c r="CO138" s="8">
        <v>2</v>
      </c>
      <c r="CP138" s="8">
        <v>2</v>
      </c>
      <c r="CQ138" s="8">
        <v>2</v>
      </c>
      <c r="CR138" s="8">
        <v>2</v>
      </c>
      <c r="CS138" s="8">
        <v>2</v>
      </c>
      <c r="CT138" s="8">
        <v>5</v>
      </c>
      <c r="CU138" s="8">
        <v>1</v>
      </c>
      <c r="CV138" s="8">
        <v>5</v>
      </c>
      <c r="CW138" s="8">
        <v>0</v>
      </c>
      <c r="CX138" s="8">
        <v>138</v>
      </c>
      <c r="CY138" s="8">
        <v>2</v>
      </c>
      <c r="CZ138" s="8">
        <v>1</v>
      </c>
      <c r="DA138" s="8">
        <v>4</v>
      </c>
      <c r="DB138" s="8">
        <v>1</v>
      </c>
      <c r="DC138" s="8">
        <v>2</v>
      </c>
      <c r="DD138" s="8">
        <v>2</v>
      </c>
      <c r="DE138" s="8">
        <v>2</v>
      </c>
      <c r="DF138" s="8">
        <v>2</v>
      </c>
      <c r="DG138" s="8">
        <v>2</v>
      </c>
      <c r="DH138" s="8">
        <v>2</v>
      </c>
      <c r="DI138" s="8">
        <v>2</v>
      </c>
      <c r="DJ138" s="8">
        <v>2</v>
      </c>
      <c r="DK138" s="8">
        <v>2</v>
      </c>
      <c r="DL138" s="8">
        <v>2</v>
      </c>
      <c r="DM138" s="8">
        <v>2</v>
      </c>
      <c r="DN138" s="8">
        <v>2</v>
      </c>
      <c r="DO138" s="8">
        <v>2</v>
      </c>
      <c r="DP138" s="8">
        <v>2</v>
      </c>
      <c r="DQ138" s="8">
        <v>2</v>
      </c>
      <c r="DR138" s="8">
        <v>2</v>
      </c>
      <c r="DS138" s="8">
        <v>2</v>
      </c>
      <c r="DT138" s="8">
        <v>5</v>
      </c>
      <c r="DU138" s="8" t="s">
        <v>275</v>
      </c>
      <c r="DV138" s="8">
        <v>1</v>
      </c>
      <c r="DW138" s="8">
        <v>6</v>
      </c>
      <c r="DX138" s="9" t="e">
        <v>#NULL!</v>
      </c>
      <c r="DY138" s="8">
        <v>32</v>
      </c>
      <c r="DZ138" s="8" t="s">
        <v>223</v>
      </c>
      <c r="EA138" s="8"/>
      <c r="EB138" s="8" t="s">
        <v>223</v>
      </c>
      <c r="EC138" s="8" t="s">
        <v>223</v>
      </c>
      <c r="ED138" s="8">
        <v>5</v>
      </c>
      <c r="EE138" s="8">
        <v>59.140314852840518</v>
      </c>
      <c r="EF138" s="8">
        <v>0</v>
      </c>
      <c r="EG138" s="8">
        <v>0</v>
      </c>
      <c r="EH138" s="8">
        <v>0</v>
      </c>
      <c r="EI138" s="8">
        <v>0</v>
      </c>
      <c r="EJ138" s="8">
        <v>0</v>
      </c>
      <c r="EK138" s="8">
        <v>0</v>
      </c>
      <c r="EL138" s="8">
        <v>0</v>
      </c>
      <c r="EM138" s="11">
        <v>1</v>
      </c>
      <c r="EN138" s="11">
        <v>2.2674781020298602</v>
      </c>
      <c r="EO138" s="11">
        <v>0.748525485044234</v>
      </c>
      <c r="EP138" s="11">
        <v>9.44244154210738</v>
      </c>
      <c r="EQ138" s="11">
        <v>76.425918892551607</v>
      </c>
      <c r="ER138" s="11">
        <v>1.06021369230431</v>
      </c>
      <c r="ES138" s="11">
        <v>265.812026680494</v>
      </c>
      <c r="ET138" s="13">
        <v>32.490668999999997</v>
      </c>
      <c r="EU138" s="13">
        <v>-114.769899</v>
      </c>
      <c r="EV138" s="8">
        <v>60</v>
      </c>
      <c r="EW138" s="8">
        <v>140</v>
      </c>
      <c r="EX138" s="11">
        <v>27.3</v>
      </c>
      <c r="EY138" s="8">
        <v>0</v>
      </c>
      <c r="EZ138" s="8">
        <v>0</v>
      </c>
      <c r="FA138" s="8">
        <v>0</v>
      </c>
      <c r="FB138" s="8">
        <v>0</v>
      </c>
      <c r="FC138" s="8">
        <v>0</v>
      </c>
      <c r="FD138" s="8">
        <v>1</v>
      </c>
      <c r="FE138" s="8">
        <v>0</v>
      </c>
      <c r="FF138" s="8">
        <v>0</v>
      </c>
      <c r="FG138" s="8">
        <v>0</v>
      </c>
      <c r="FH138" s="8">
        <v>0</v>
      </c>
      <c r="FI138" s="8">
        <v>0</v>
      </c>
      <c r="FJ138" s="8">
        <v>0</v>
      </c>
      <c r="FK138" s="9" t="e">
        <v>#NULL!</v>
      </c>
      <c r="FL138" s="8"/>
      <c r="FM138" s="9" t="e">
        <v>#NULL!</v>
      </c>
      <c r="FN138" s="9" t="e">
        <v>#NULL!</v>
      </c>
      <c r="FO138" s="9" t="e">
        <v>#NULL!</v>
      </c>
      <c r="FP138" s="9" t="e">
        <v>#NULL!</v>
      </c>
      <c r="FQ138" s="9" t="e">
        <v>#NULL!</v>
      </c>
      <c r="FR138" s="9" t="e">
        <v>#NULL!</v>
      </c>
      <c r="FS138" s="9" t="e">
        <v>#NULL!</v>
      </c>
      <c r="FT138" s="9" t="e">
        <v>#NULL!</v>
      </c>
      <c r="FU138" s="9" t="e">
        <v>#NULL!</v>
      </c>
      <c r="FV138" s="11">
        <v>60</v>
      </c>
      <c r="FW138" s="11">
        <v>26.948333333333334</v>
      </c>
      <c r="FX138" s="9" t="e">
        <v>#NULL!</v>
      </c>
      <c r="FY138" s="8">
        <v>1</v>
      </c>
      <c r="FZ138" s="8">
        <v>0</v>
      </c>
      <c r="GA138" s="8">
        <v>0</v>
      </c>
      <c r="GB138" s="8">
        <v>0</v>
      </c>
      <c r="GC138" s="8">
        <v>0</v>
      </c>
      <c r="GD138" s="11">
        <v>0</v>
      </c>
      <c r="GE138" s="9" t="e">
        <v>#NULL!</v>
      </c>
      <c r="GF138" s="11">
        <v>0</v>
      </c>
      <c r="GG138" s="8"/>
      <c r="GH138" s="8"/>
      <c r="GI138" s="8"/>
      <c r="GJ138" s="9" t="e">
        <v>#NULL!</v>
      </c>
      <c r="GK138" s="8" t="s">
        <v>227</v>
      </c>
      <c r="GL138" s="8"/>
      <c r="GM138" s="9" t="e">
        <v>#NULL!</v>
      </c>
      <c r="GN138" s="9" t="e">
        <v>#NULL!</v>
      </c>
      <c r="GO138" s="9" t="e">
        <v>#NULL!</v>
      </c>
      <c r="GP138" s="9" t="e">
        <v>#NULL!</v>
      </c>
      <c r="GQ138" s="9" t="e">
        <v>#NULL!</v>
      </c>
    </row>
    <row r="139" spans="1:199" x14ac:dyDescent="0.2">
      <c r="A139" s="8" t="s">
        <v>699</v>
      </c>
      <c r="B139" s="11">
        <v>26.59</v>
      </c>
      <c r="C139" s="11">
        <v>145.22</v>
      </c>
      <c r="D139" s="11">
        <v>0.11</v>
      </c>
      <c r="E139" s="11">
        <v>0.46300000000000002</v>
      </c>
      <c r="F139" s="11">
        <v>1.62</v>
      </c>
      <c r="G139" s="11">
        <v>1.2</v>
      </c>
      <c r="H139" s="8">
        <v>2</v>
      </c>
      <c r="I139" s="10">
        <v>43300</v>
      </c>
      <c r="J139" s="8">
        <v>2</v>
      </c>
      <c r="K139" s="8">
        <v>9</v>
      </c>
      <c r="L139" s="8">
        <v>5</v>
      </c>
      <c r="M139" s="8">
        <v>71</v>
      </c>
      <c r="N139" s="10">
        <v>26181</v>
      </c>
      <c r="O139" s="8">
        <v>1</v>
      </c>
      <c r="P139" s="9" t="e">
        <v>#NULL!</v>
      </c>
      <c r="Q139" s="9" t="e">
        <v>#NULL!</v>
      </c>
      <c r="R139" s="9" t="e">
        <v>#NULL!</v>
      </c>
      <c r="S139" s="9" t="e">
        <v>#NULL!</v>
      </c>
      <c r="T139" s="8">
        <v>1</v>
      </c>
      <c r="U139" s="9" t="e">
        <v>#NULL!</v>
      </c>
      <c r="V139" s="9" t="e">
        <v>#NULL!</v>
      </c>
      <c r="W139" s="9" t="e">
        <v>#NULL!</v>
      </c>
      <c r="X139" s="8"/>
      <c r="Y139" s="8">
        <v>1</v>
      </c>
      <c r="Z139" s="8">
        <v>4</v>
      </c>
      <c r="AA139" s="8">
        <v>3</v>
      </c>
      <c r="AB139" s="8">
        <v>0</v>
      </c>
      <c r="AC139" s="8">
        <v>4</v>
      </c>
      <c r="AD139" s="8"/>
      <c r="AE139" s="8">
        <v>2</v>
      </c>
      <c r="AF139" s="8"/>
      <c r="AG139" s="8">
        <v>62</v>
      </c>
      <c r="AH139" s="8" t="s">
        <v>223</v>
      </c>
      <c r="AI139" s="8" t="s">
        <v>223</v>
      </c>
      <c r="AJ139" s="8" t="s">
        <v>223</v>
      </c>
      <c r="AK139" s="8" t="s">
        <v>223</v>
      </c>
      <c r="AL139" s="8" t="s">
        <v>223</v>
      </c>
      <c r="AM139" s="8" t="s">
        <v>223</v>
      </c>
      <c r="AN139" s="8" t="s">
        <v>223</v>
      </c>
      <c r="AO139" s="8" t="s">
        <v>223</v>
      </c>
      <c r="AP139" s="9" t="e">
        <v>#NULL!</v>
      </c>
      <c r="AQ139" s="8" t="s">
        <v>223</v>
      </c>
      <c r="AR139" s="8" t="s">
        <v>223</v>
      </c>
      <c r="AS139" s="8" t="s">
        <v>223</v>
      </c>
      <c r="AT139" s="8" t="s">
        <v>223</v>
      </c>
      <c r="AU139" s="8" t="s">
        <v>223</v>
      </c>
      <c r="AV139" s="8" t="s">
        <v>224</v>
      </c>
      <c r="AW139" s="8" t="s">
        <v>223</v>
      </c>
      <c r="AX139" s="8" t="s">
        <v>223</v>
      </c>
      <c r="AY139" s="8" t="s">
        <v>223</v>
      </c>
      <c r="AZ139" s="8" t="s">
        <v>223</v>
      </c>
      <c r="BA139" s="8" t="s">
        <v>223</v>
      </c>
      <c r="BB139" s="8" t="s">
        <v>223</v>
      </c>
      <c r="BC139" s="8"/>
      <c r="BD139" s="8" t="s">
        <v>344</v>
      </c>
      <c r="BE139" s="8">
        <v>2</v>
      </c>
      <c r="BF139" s="8">
        <v>2</v>
      </c>
      <c r="BG139" s="8">
        <v>5</v>
      </c>
      <c r="BH139" s="8">
        <v>2</v>
      </c>
      <c r="BI139" s="8">
        <v>2</v>
      </c>
      <c r="BJ139" s="8">
        <v>1</v>
      </c>
      <c r="BK139" s="8"/>
      <c r="BL139" s="8">
        <v>1</v>
      </c>
      <c r="BM139" s="8"/>
      <c r="BN139" s="8">
        <v>2</v>
      </c>
      <c r="BO139" s="8">
        <v>1</v>
      </c>
      <c r="BP139" s="8"/>
      <c r="BQ139" s="8">
        <v>1</v>
      </c>
      <c r="BR139" s="8"/>
      <c r="BS139" s="8">
        <v>3</v>
      </c>
      <c r="BT139" s="8"/>
      <c r="BU139" s="8">
        <v>4</v>
      </c>
      <c r="BV139" s="8" t="s">
        <v>309</v>
      </c>
      <c r="BW139" s="8">
        <v>21</v>
      </c>
      <c r="BX139" s="8">
        <v>1</v>
      </c>
      <c r="BY139" s="8"/>
      <c r="BZ139" s="8">
        <v>1</v>
      </c>
      <c r="CA139" s="8">
        <v>31</v>
      </c>
      <c r="CB139" s="8" t="s">
        <v>235</v>
      </c>
      <c r="CC139" s="8"/>
      <c r="CD139" s="8">
        <v>3</v>
      </c>
      <c r="CE139" s="8"/>
      <c r="CF139" s="8">
        <v>2</v>
      </c>
      <c r="CG139" s="8">
        <v>1</v>
      </c>
      <c r="CH139" s="8">
        <v>2</v>
      </c>
      <c r="CI139" s="8">
        <v>2</v>
      </c>
      <c r="CJ139" s="8">
        <v>2</v>
      </c>
      <c r="CK139" s="8">
        <v>2</v>
      </c>
      <c r="CL139" s="8">
        <v>2</v>
      </c>
      <c r="CM139" s="8">
        <v>2</v>
      </c>
      <c r="CN139" s="8">
        <v>2</v>
      </c>
      <c r="CO139" s="8">
        <v>2</v>
      </c>
      <c r="CP139" s="8">
        <v>2</v>
      </c>
      <c r="CQ139" s="8">
        <v>2</v>
      </c>
      <c r="CR139" s="8">
        <v>2</v>
      </c>
      <c r="CS139" s="8">
        <v>2</v>
      </c>
      <c r="CT139" s="8">
        <v>3</v>
      </c>
      <c r="CU139" s="8">
        <v>3</v>
      </c>
      <c r="CV139" s="8">
        <v>5</v>
      </c>
      <c r="CW139" s="8">
        <v>4</v>
      </c>
      <c r="CX139" s="8">
        <v>151</v>
      </c>
      <c r="CY139" s="8">
        <v>2</v>
      </c>
      <c r="CZ139" s="8">
        <v>1</v>
      </c>
      <c r="DA139" s="8">
        <v>3</v>
      </c>
      <c r="DB139" s="8">
        <v>2</v>
      </c>
      <c r="DC139" s="8">
        <v>2</v>
      </c>
      <c r="DD139" s="8">
        <v>2</v>
      </c>
      <c r="DE139" s="8">
        <v>2</v>
      </c>
      <c r="DF139" s="8">
        <v>2</v>
      </c>
      <c r="DG139" s="8">
        <v>2</v>
      </c>
      <c r="DH139" s="8">
        <v>2</v>
      </c>
      <c r="DI139" s="8">
        <v>2</v>
      </c>
      <c r="DJ139" s="8">
        <v>2</v>
      </c>
      <c r="DK139" s="8">
        <v>2</v>
      </c>
      <c r="DL139" s="8">
        <v>2</v>
      </c>
      <c r="DM139" s="8">
        <v>2</v>
      </c>
      <c r="DN139" s="8">
        <v>2</v>
      </c>
      <c r="DO139" s="8">
        <v>2</v>
      </c>
      <c r="DP139" s="8">
        <v>2</v>
      </c>
      <c r="DQ139" s="8">
        <v>2</v>
      </c>
      <c r="DR139" s="8">
        <v>2</v>
      </c>
      <c r="DS139" s="8">
        <v>2</v>
      </c>
      <c r="DT139" s="8">
        <v>6</v>
      </c>
      <c r="DU139" s="8" t="s">
        <v>223</v>
      </c>
      <c r="DV139" s="9" t="e">
        <v>#NULL!</v>
      </c>
      <c r="DW139" s="8">
        <v>6</v>
      </c>
      <c r="DX139" s="9" t="e">
        <v>#NULL!</v>
      </c>
      <c r="DY139" s="8">
        <v>32</v>
      </c>
      <c r="DZ139" s="8" t="s">
        <v>223</v>
      </c>
      <c r="EA139" s="8"/>
      <c r="EB139" s="8" t="s">
        <v>223</v>
      </c>
      <c r="EC139" s="8" t="s">
        <v>223</v>
      </c>
      <c r="ED139" s="8">
        <v>5</v>
      </c>
      <c r="EE139" s="8">
        <v>46.869267624914443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11">
        <v>1</v>
      </c>
      <c r="EN139" s="11">
        <v>2.3265764163224301</v>
      </c>
      <c r="EO139" s="11">
        <v>1.91789339549745</v>
      </c>
      <c r="EP139" s="11">
        <v>9.0515566819938993</v>
      </c>
      <c r="EQ139" s="11">
        <v>70.662603214421694</v>
      </c>
      <c r="ER139" s="11">
        <v>1.0837329619603799</v>
      </c>
      <c r="ES139" s="11">
        <v>135.7462330388</v>
      </c>
      <c r="ET139" s="13">
        <v>32.490994000000001</v>
      </c>
      <c r="EU139" s="13">
        <v>-114.760508</v>
      </c>
      <c r="EV139" s="8">
        <v>62</v>
      </c>
      <c r="EW139" s="8">
        <v>154</v>
      </c>
      <c r="EX139" s="11">
        <v>28.7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9" t="e">
        <v>#NULL!</v>
      </c>
      <c r="FL139" s="8"/>
      <c r="FM139" s="9" t="e">
        <v>#NULL!</v>
      </c>
      <c r="FN139" s="9" t="e">
        <v>#NULL!</v>
      </c>
      <c r="FO139" s="9" t="e">
        <v>#NULL!</v>
      </c>
      <c r="FP139" s="9" t="e">
        <v>#NULL!</v>
      </c>
      <c r="FQ139" s="9" t="e">
        <v>#NULL!</v>
      </c>
      <c r="FR139" s="9" t="e">
        <v>#NULL!</v>
      </c>
      <c r="FS139" s="9" t="e">
        <v>#NULL!</v>
      </c>
      <c r="FT139" s="14">
        <v>335.00129694748182</v>
      </c>
      <c r="FU139" s="14">
        <v>-1.7454148130841E-2</v>
      </c>
      <c r="FV139" s="11">
        <v>64</v>
      </c>
      <c r="FW139" s="11">
        <v>25.916259765625</v>
      </c>
      <c r="FX139" s="8">
        <v>40</v>
      </c>
      <c r="FY139" s="8">
        <v>1</v>
      </c>
      <c r="FZ139" s="8">
        <v>0</v>
      </c>
      <c r="GA139" s="8">
        <v>0</v>
      </c>
      <c r="GB139" s="8">
        <v>0</v>
      </c>
      <c r="GC139" s="8">
        <v>0</v>
      </c>
      <c r="GD139" s="11">
        <v>0</v>
      </c>
      <c r="GE139" s="9" t="e">
        <v>#NULL!</v>
      </c>
      <c r="GF139" s="11">
        <v>0</v>
      </c>
      <c r="GG139" s="8"/>
      <c r="GH139" s="8"/>
      <c r="GI139" s="8"/>
      <c r="GJ139" s="9" t="e">
        <v>#NULL!</v>
      </c>
      <c r="GK139" s="8" t="s">
        <v>227</v>
      </c>
      <c r="GL139" s="8"/>
      <c r="GM139" s="12">
        <v>0.21890818406923801</v>
      </c>
      <c r="GN139" s="12">
        <v>-0.59567827173752075</v>
      </c>
      <c r="GO139" s="12">
        <v>0.6124925278941229</v>
      </c>
      <c r="GP139" s="12">
        <v>1.6960192119644122</v>
      </c>
      <c r="GQ139" s="12">
        <v>-0.39952072012182865</v>
      </c>
    </row>
    <row r="140" spans="1:199" x14ac:dyDescent="0.2">
      <c r="A140" s="8" t="s">
        <v>701</v>
      </c>
      <c r="B140" s="9" t="e">
        <v>#NULL!</v>
      </c>
      <c r="C140" s="9" t="e">
        <v>#NULL!</v>
      </c>
      <c r="D140" s="9" t="e">
        <v>#NULL!</v>
      </c>
      <c r="E140" s="9" t="e">
        <v>#NULL!</v>
      </c>
      <c r="F140" s="9" t="e">
        <v>#NULL!</v>
      </c>
      <c r="G140" s="9" t="e">
        <v>#NULL!</v>
      </c>
      <c r="H140" s="8">
        <v>2</v>
      </c>
      <c r="I140" s="10">
        <v>43300</v>
      </c>
      <c r="J140" s="8">
        <v>1</v>
      </c>
      <c r="K140" s="8">
        <v>12</v>
      </c>
      <c r="L140" s="8">
        <v>20</v>
      </c>
      <c r="M140" s="8">
        <v>65</v>
      </c>
      <c r="N140" s="10">
        <v>24096</v>
      </c>
      <c r="O140" s="8">
        <v>1</v>
      </c>
      <c r="P140" s="9" t="e">
        <v>#NULL!</v>
      </c>
      <c r="Q140" s="9" t="e">
        <v>#NULL!</v>
      </c>
      <c r="R140" s="9" t="e">
        <v>#NULL!</v>
      </c>
      <c r="S140" s="9" t="e">
        <v>#NULL!</v>
      </c>
      <c r="T140" s="8">
        <v>1</v>
      </c>
      <c r="U140" s="9" t="e">
        <v>#NULL!</v>
      </c>
      <c r="V140" s="9" t="e">
        <v>#NULL!</v>
      </c>
      <c r="W140" s="9" t="e">
        <v>#NULL!</v>
      </c>
      <c r="X140" s="8"/>
      <c r="Y140" s="8">
        <v>1</v>
      </c>
      <c r="Z140" s="8">
        <v>3</v>
      </c>
      <c r="AA140" s="8">
        <v>3</v>
      </c>
      <c r="AB140" s="8">
        <v>0</v>
      </c>
      <c r="AC140" s="8">
        <v>3</v>
      </c>
      <c r="AD140" s="8"/>
      <c r="AE140" s="8">
        <v>2</v>
      </c>
      <c r="AF140" s="8"/>
      <c r="AG140" s="8">
        <v>62</v>
      </c>
      <c r="AH140" s="8" t="s">
        <v>223</v>
      </c>
      <c r="AI140" s="8" t="s">
        <v>223</v>
      </c>
      <c r="AJ140" s="8" t="s">
        <v>223</v>
      </c>
      <c r="AK140" s="8" t="s">
        <v>223</v>
      </c>
      <c r="AL140" s="8" t="s">
        <v>223</v>
      </c>
      <c r="AM140" s="8" t="s">
        <v>223</v>
      </c>
      <c r="AN140" s="8" t="s">
        <v>223</v>
      </c>
      <c r="AO140" s="8" t="s">
        <v>223</v>
      </c>
      <c r="AP140" s="9" t="e">
        <v>#NULL!</v>
      </c>
      <c r="AQ140" s="8" t="s">
        <v>224</v>
      </c>
      <c r="AR140" s="8" t="s">
        <v>223</v>
      </c>
      <c r="AS140" s="8" t="s">
        <v>223</v>
      </c>
      <c r="AT140" s="8" t="s">
        <v>223</v>
      </c>
      <c r="AU140" s="8" t="s">
        <v>223</v>
      </c>
      <c r="AV140" s="8" t="s">
        <v>223</v>
      </c>
      <c r="AW140" s="8" t="s">
        <v>223</v>
      </c>
      <c r="AX140" s="8" t="s">
        <v>223</v>
      </c>
      <c r="AY140" s="8" t="s">
        <v>223</v>
      </c>
      <c r="AZ140" s="8" t="s">
        <v>223</v>
      </c>
      <c r="BA140" s="8" t="s">
        <v>223</v>
      </c>
      <c r="BB140" s="8" t="s">
        <v>223</v>
      </c>
      <c r="BC140" s="8"/>
      <c r="BD140" s="8" t="s">
        <v>702</v>
      </c>
      <c r="BE140" s="8">
        <v>2</v>
      </c>
      <c r="BF140" s="8">
        <v>2</v>
      </c>
      <c r="BG140" s="8">
        <v>5</v>
      </c>
      <c r="BH140" s="8">
        <v>2</v>
      </c>
      <c r="BI140" s="8">
        <v>2</v>
      </c>
      <c r="BJ140" s="8">
        <v>1</v>
      </c>
      <c r="BK140" s="8"/>
      <c r="BL140" s="8">
        <v>1</v>
      </c>
      <c r="BM140" s="8"/>
      <c r="BN140" s="8">
        <v>2</v>
      </c>
      <c r="BO140" s="8">
        <v>1</v>
      </c>
      <c r="BP140" s="8"/>
      <c r="BQ140" s="8">
        <v>1</v>
      </c>
      <c r="BR140" s="8"/>
      <c r="BS140" s="8">
        <v>1</v>
      </c>
      <c r="BT140" s="8"/>
      <c r="BU140" s="8">
        <v>1</v>
      </c>
      <c r="BV140" s="8"/>
      <c r="BW140" s="8">
        <v>21</v>
      </c>
      <c r="BX140" s="8">
        <v>1</v>
      </c>
      <c r="BY140" s="8"/>
      <c r="BZ140" s="8">
        <v>2</v>
      </c>
      <c r="CA140" s="8">
        <v>31</v>
      </c>
      <c r="CB140" s="8" t="s">
        <v>224</v>
      </c>
      <c r="CC140" s="8"/>
      <c r="CD140" s="8">
        <v>2</v>
      </c>
      <c r="CE140" s="8"/>
      <c r="CF140" s="8">
        <v>1</v>
      </c>
      <c r="CG140" s="8">
        <v>1</v>
      </c>
      <c r="CH140" s="8">
        <v>2</v>
      </c>
      <c r="CI140" s="8">
        <v>2</v>
      </c>
      <c r="CJ140" s="8">
        <v>2</v>
      </c>
      <c r="CK140" s="8">
        <v>2</v>
      </c>
      <c r="CL140" s="8">
        <v>2</v>
      </c>
      <c r="CM140" s="8">
        <v>2</v>
      </c>
      <c r="CN140" s="8">
        <v>2</v>
      </c>
      <c r="CO140" s="8">
        <v>2</v>
      </c>
      <c r="CP140" s="8">
        <v>2</v>
      </c>
      <c r="CQ140" s="8">
        <v>2</v>
      </c>
      <c r="CR140" s="8">
        <v>2</v>
      </c>
      <c r="CS140" s="8">
        <v>2</v>
      </c>
      <c r="CT140" s="8">
        <v>1</v>
      </c>
      <c r="CU140" s="8">
        <v>3</v>
      </c>
      <c r="CV140" s="8">
        <v>5</v>
      </c>
      <c r="CW140" s="8">
        <v>9</v>
      </c>
      <c r="CX140" s="8">
        <v>186</v>
      </c>
      <c r="CY140" s="8">
        <v>2</v>
      </c>
      <c r="CZ140" s="8">
        <v>1</v>
      </c>
      <c r="DA140" s="8">
        <v>3</v>
      </c>
      <c r="DB140" s="8">
        <v>2</v>
      </c>
      <c r="DC140" s="8">
        <v>2</v>
      </c>
      <c r="DD140" s="8">
        <v>2</v>
      </c>
      <c r="DE140" s="8">
        <v>2</v>
      </c>
      <c r="DF140" s="8">
        <v>2</v>
      </c>
      <c r="DG140" s="8">
        <v>2</v>
      </c>
      <c r="DH140" s="8">
        <v>2</v>
      </c>
      <c r="DI140" s="8">
        <v>2</v>
      </c>
      <c r="DJ140" s="8">
        <v>2</v>
      </c>
      <c r="DK140" s="8">
        <v>2</v>
      </c>
      <c r="DL140" s="8">
        <v>2</v>
      </c>
      <c r="DM140" s="8">
        <v>2</v>
      </c>
      <c r="DN140" s="8">
        <v>2</v>
      </c>
      <c r="DO140" s="8">
        <v>2</v>
      </c>
      <c r="DP140" s="8">
        <v>2</v>
      </c>
      <c r="DQ140" s="8">
        <v>2</v>
      </c>
      <c r="DR140" s="8">
        <v>2</v>
      </c>
      <c r="DS140" s="8">
        <v>2</v>
      </c>
      <c r="DT140" s="8">
        <v>6</v>
      </c>
      <c r="DU140" s="8" t="s">
        <v>223</v>
      </c>
      <c r="DV140" s="9" t="e">
        <v>#NULL!</v>
      </c>
      <c r="DW140" s="8">
        <v>5</v>
      </c>
      <c r="DX140" s="8">
        <v>2</v>
      </c>
      <c r="DY140" s="8">
        <v>32</v>
      </c>
      <c r="DZ140" s="8" t="s">
        <v>223</v>
      </c>
      <c r="EA140" s="8"/>
      <c r="EB140" s="8" t="s">
        <v>223</v>
      </c>
      <c r="EC140" s="8" t="s">
        <v>223</v>
      </c>
      <c r="ED140" s="8">
        <v>9</v>
      </c>
      <c r="EE140" s="8">
        <v>52.577686516084874</v>
      </c>
      <c r="EF140" s="8">
        <v>0</v>
      </c>
      <c r="EG140" s="8">
        <v>0</v>
      </c>
      <c r="EH140" s="8">
        <v>0</v>
      </c>
      <c r="EI140" s="8">
        <v>0</v>
      </c>
      <c r="EJ140" s="8">
        <v>0</v>
      </c>
      <c r="EK140" s="8">
        <v>0</v>
      </c>
      <c r="EL140" s="8">
        <v>0</v>
      </c>
      <c r="EM140" s="11">
        <v>1</v>
      </c>
      <c r="EN140" s="11">
        <v>2.43300640002031</v>
      </c>
      <c r="EO140" s="11">
        <v>0.99688779190550303</v>
      </c>
      <c r="EP140" s="11">
        <v>12.029471767214799</v>
      </c>
      <c r="EQ140" s="11">
        <v>58.594497281130799</v>
      </c>
      <c r="ER140" s="11">
        <v>0.79188350877369695</v>
      </c>
      <c r="ES140" s="9" t="e">
        <v>#NULL!</v>
      </c>
      <c r="ET140" s="13">
        <v>32.490994000000001</v>
      </c>
      <c r="EU140" s="13">
        <v>-114.760508</v>
      </c>
      <c r="EV140" s="8">
        <v>68</v>
      </c>
      <c r="EW140" s="8">
        <v>184</v>
      </c>
      <c r="EX140" s="11">
        <v>27.6</v>
      </c>
      <c r="EY140" s="8">
        <v>0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0</v>
      </c>
      <c r="FF140" s="8">
        <v>0</v>
      </c>
      <c r="FG140" s="8">
        <v>0</v>
      </c>
      <c r="FH140" s="8">
        <v>0</v>
      </c>
      <c r="FI140" s="8">
        <v>0</v>
      </c>
      <c r="FJ140" s="8">
        <v>0</v>
      </c>
      <c r="FK140" s="9" t="e">
        <v>#NULL!</v>
      </c>
      <c r="FL140" s="8"/>
      <c r="FM140" s="9" t="e">
        <v>#NULL!</v>
      </c>
      <c r="FN140" s="9" t="e">
        <v>#NULL!</v>
      </c>
      <c r="FO140" s="9" t="e">
        <v>#NULL!</v>
      </c>
      <c r="FP140" s="9" t="e">
        <v>#NULL!</v>
      </c>
      <c r="FQ140" s="9" t="e">
        <v>#NULL!</v>
      </c>
      <c r="FR140" s="9" t="e">
        <v>#NULL!</v>
      </c>
      <c r="FS140" s="9" t="e">
        <v>#NULL!</v>
      </c>
      <c r="FT140" s="9" t="e">
        <v>#NULL!</v>
      </c>
      <c r="FU140" s="9" t="e">
        <v>#NULL!</v>
      </c>
      <c r="FV140" s="11">
        <v>69</v>
      </c>
      <c r="FW140" s="11">
        <v>27.464398235664778</v>
      </c>
      <c r="FX140" s="8">
        <v>50</v>
      </c>
      <c r="FY140" s="8">
        <v>1</v>
      </c>
      <c r="FZ140" s="8">
        <v>0</v>
      </c>
      <c r="GA140" s="8">
        <v>0</v>
      </c>
      <c r="GB140" s="8">
        <v>0</v>
      </c>
      <c r="GC140" s="8">
        <v>0</v>
      </c>
      <c r="GD140" s="11">
        <v>0</v>
      </c>
      <c r="GE140" s="9" t="e">
        <v>#NULL!</v>
      </c>
      <c r="GF140" s="11">
        <v>0</v>
      </c>
      <c r="GG140" s="8"/>
      <c r="GH140" s="8"/>
      <c r="GI140" s="8"/>
      <c r="GJ140" s="9" t="e">
        <v>#NULL!</v>
      </c>
      <c r="GK140" s="8" t="s">
        <v>227</v>
      </c>
      <c r="GL140" s="8"/>
      <c r="GM140" s="9" t="e">
        <v>#NULL!</v>
      </c>
      <c r="GN140" s="9" t="e">
        <v>#NULL!</v>
      </c>
      <c r="GO140" s="9" t="e">
        <v>#NULL!</v>
      </c>
      <c r="GP140" s="9" t="e">
        <v>#NULL!</v>
      </c>
      <c r="GQ140" s="9" t="e">
        <v>#NULL!</v>
      </c>
    </row>
    <row r="141" spans="1:199" x14ac:dyDescent="0.2">
      <c r="A141" s="8" t="s">
        <v>704</v>
      </c>
      <c r="B141" s="11">
        <v>9.99</v>
      </c>
      <c r="C141" s="11">
        <v>615.1</v>
      </c>
      <c r="D141" s="11">
        <v>0.17</v>
      </c>
      <c r="E141" s="11">
        <v>0.45800000000000002</v>
      </c>
      <c r="F141" s="11">
        <v>8.34</v>
      </c>
      <c r="G141" s="11">
        <v>0.28000000000000003</v>
      </c>
      <c r="H141" s="8">
        <v>2</v>
      </c>
      <c r="I141" s="10">
        <v>43301</v>
      </c>
      <c r="J141" s="8">
        <v>2</v>
      </c>
      <c r="K141" s="8">
        <v>7</v>
      </c>
      <c r="L141" s="8">
        <v>16</v>
      </c>
      <c r="M141" s="8">
        <v>43</v>
      </c>
      <c r="N141" s="10">
        <v>15903</v>
      </c>
      <c r="O141" s="8">
        <v>1</v>
      </c>
      <c r="P141" s="9" t="e">
        <v>#NULL!</v>
      </c>
      <c r="Q141" s="9" t="e">
        <v>#NULL!</v>
      </c>
      <c r="R141" s="9" t="e">
        <v>#NULL!</v>
      </c>
      <c r="S141" s="9" t="e">
        <v>#NULL!</v>
      </c>
      <c r="T141" s="8">
        <v>1</v>
      </c>
      <c r="U141" s="9" t="e">
        <v>#NULL!</v>
      </c>
      <c r="V141" s="9" t="e">
        <v>#NULL!</v>
      </c>
      <c r="W141" s="9" t="e">
        <v>#NULL!</v>
      </c>
      <c r="X141" s="8"/>
      <c r="Y141" s="8">
        <v>2</v>
      </c>
      <c r="Z141" s="8">
        <v>7</v>
      </c>
      <c r="AA141" s="8">
        <v>12</v>
      </c>
      <c r="AB141" s="8">
        <v>0</v>
      </c>
      <c r="AC141" s="8">
        <v>2</v>
      </c>
      <c r="AD141" s="8"/>
      <c r="AE141" s="8">
        <v>2</v>
      </c>
      <c r="AF141" s="8"/>
      <c r="AG141" s="8">
        <v>62</v>
      </c>
      <c r="AH141" s="8" t="s">
        <v>223</v>
      </c>
      <c r="AI141" s="8" t="s">
        <v>223</v>
      </c>
      <c r="AJ141" s="8" t="s">
        <v>223</v>
      </c>
      <c r="AK141" s="8" t="s">
        <v>223</v>
      </c>
      <c r="AL141" s="8" t="s">
        <v>223</v>
      </c>
      <c r="AM141" s="8" t="s">
        <v>223</v>
      </c>
      <c r="AN141" s="8" t="s">
        <v>223</v>
      </c>
      <c r="AO141" s="8" t="s">
        <v>223</v>
      </c>
      <c r="AP141" s="9" t="e">
        <v>#NULL!</v>
      </c>
      <c r="AQ141" s="8" t="s">
        <v>223</v>
      </c>
      <c r="AR141" s="8" t="s">
        <v>223</v>
      </c>
      <c r="AS141" s="8" t="s">
        <v>223</v>
      </c>
      <c r="AT141" s="8" t="s">
        <v>223</v>
      </c>
      <c r="AU141" s="8" t="s">
        <v>224</v>
      </c>
      <c r="AV141" s="8" t="s">
        <v>223</v>
      </c>
      <c r="AW141" s="8" t="s">
        <v>223</v>
      </c>
      <c r="AX141" s="8" t="s">
        <v>223</v>
      </c>
      <c r="AY141" s="8" t="s">
        <v>223</v>
      </c>
      <c r="AZ141" s="8" t="s">
        <v>223</v>
      </c>
      <c r="BA141" s="8" t="s">
        <v>223</v>
      </c>
      <c r="BB141" s="8" t="s">
        <v>223</v>
      </c>
      <c r="BC141" s="8"/>
      <c r="BD141" s="8" t="s">
        <v>484</v>
      </c>
      <c r="BE141" s="8">
        <v>2</v>
      </c>
      <c r="BF141" s="8">
        <v>2</v>
      </c>
      <c r="BG141" s="8">
        <v>5</v>
      </c>
      <c r="BH141" s="8">
        <v>2</v>
      </c>
      <c r="BI141" s="8">
        <v>2</v>
      </c>
      <c r="BJ141" s="8">
        <v>1</v>
      </c>
      <c r="BK141" s="8"/>
      <c r="BL141" s="8">
        <v>1</v>
      </c>
      <c r="BM141" s="8"/>
      <c r="BN141" s="8">
        <v>2</v>
      </c>
      <c r="BO141" s="8">
        <v>1</v>
      </c>
      <c r="BP141" s="8"/>
      <c r="BQ141" s="8">
        <v>3</v>
      </c>
      <c r="BR141" s="8"/>
      <c r="BS141" s="8">
        <v>3</v>
      </c>
      <c r="BT141" s="8"/>
      <c r="BU141" s="8">
        <v>4</v>
      </c>
      <c r="BV141" s="8" t="s">
        <v>309</v>
      </c>
      <c r="BW141" s="8">
        <v>21</v>
      </c>
      <c r="BX141" s="8">
        <v>3</v>
      </c>
      <c r="BY141" s="8"/>
      <c r="BZ141" s="8">
        <v>2</v>
      </c>
      <c r="CA141" s="8">
        <v>31</v>
      </c>
      <c r="CB141" s="8" t="s">
        <v>224</v>
      </c>
      <c r="CC141" s="8"/>
      <c r="CD141" s="8">
        <v>2</v>
      </c>
      <c r="CE141" s="8"/>
      <c r="CF141" s="8">
        <v>1</v>
      </c>
      <c r="CG141" s="8">
        <v>2</v>
      </c>
      <c r="CH141" s="8">
        <v>2</v>
      </c>
      <c r="CI141" s="8">
        <v>2</v>
      </c>
      <c r="CJ141" s="8">
        <v>2</v>
      </c>
      <c r="CK141" s="8">
        <v>2</v>
      </c>
      <c r="CL141" s="8">
        <v>2</v>
      </c>
      <c r="CM141" s="8">
        <v>2</v>
      </c>
      <c r="CN141" s="8">
        <v>2</v>
      </c>
      <c r="CO141" s="8">
        <v>2</v>
      </c>
      <c r="CP141" s="8">
        <v>2</v>
      </c>
      <c r="CQ141" s="8">
        <v>2</v>
      </c>
      <c r="CR141" s="8">
        <v>2</v>
      </c>
      <c r="CS141" s="8">
        <v>2</v>
      </c>
      <c r="CT141" s="8">
        <v>3</v>
      </c>
      <c r="CU141" s="8">
        <v>1</v>
      </c>
      <c r="CV141" s="8">
        <v>5</v>
      </c>
      <c r="CW141" s="8">
        <v>5</v>
      </c>
      <c r="CX141" s="8">
        <v>160</v>
      </c>
      <c r="CY141" s="8">
        <v>2</v>
      </c>
      <c r="CZ141" s="8">
        <v>3</v>
      </c>
      <c r="DA141" s="8">
        <v>3</v>
      </c>
      <c r="DB141" s="8">
        <v>2</v>
      </c>
      <c r="DC141" s="8">
        <v>2</v>
      </c>
      <c r="DD141" s="8">
        <v>2</v>
      </c>
      <c r="DE141" s="8">
        <v>2</v>
      </c>
      <c r="DF141" s="8">
        <v>2</v>
      </c>
      <c r="DG141" s="8">
        <v>2</v>
      </c>
      <c r="DH141" s="8">
        <v>2</v>
      </c>
      <c r="DI141" s="8">
        <v>2</v>
      </c>
      <c r="DJ141" s="8">
        <v>2</v>
      </c>
      <c r="DK141" s="8">
        <v>2</v>
      </c>
      <c r="DL141" s="8">
        <v>2</v>
      </c>
      <c r="DM141" s="8">
        <v>2</v>
      </c>
      <c r="DN141" s="8">
        <v>2</v>
      </c>
      <c r="DO141" s="8">
        <v>2</v>
      </c>
      <c r="DP141" s="8">
        <v>2</v>
      </c>
      <c r="DQ141" s="8">
        <v>2</v>
      </c>
      <c r="DR141" s="8">
        <v>2</v>
      </c>
      <c r="DS141" s="8">
        <v>2</v>
      </c>
      <c r="DT141" s="8">
        <v>6</v>
      </c>
      <c r="DU141" s="8" t="s">
        <v>223</v>
      </c>
      <c r="DV141" s="9" t="e">
        <v>#NULL!</v>
      </c>
      <c r="DW141" s="8">
        <v>5</v>
      </c>
      <c r="DX141" s="8">
        <v>1</v>
      </c>
      <c r="DY141" s="8">
        <v>31</v>
      </c>
      <c r="DZ141" s="8" t="s">
        <v>224</v>
      </c>
      <c r="EA141" s="8"/>
      <c r="EB141" s="8" t="s">
        <v>235</v>
      </c>
      <c r="EC141" s="8" t="s">
        <v>224</v>
      </c>
      <c r="ED141" s="8">
        <v>6</v>
      </c>
      <c r="EE141" s="8">
        <v>75.011635865845307</v>
      </c>
      <c r="EF141" s="8">
        <v>0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11">
        <v>1</v>
      </c>
      <c r="EN141" s="11">
        <v>1.61676437288127</v>
      </c>
      <c r="EO141" s="11">
        <v>3.3442010850385402</v>
      </c>
      <c r="EP141" s="11">
        <v>8.1519707929564795</v>
      </c>
      <c r="EQ141" s="11">
        <v>68.701671004673997</v>
      </c>
      <c r="ER141" s="11">
        <v>0.72495535239716002</v>
      </c>
      <c r="ES141" s="11">
        <v>194.496868410833</v>
      </c>
      <c r="ET141" s="13">
        <v>32.484960999999998</v>
      </c>
      <c r="EU141" s="13">
        <v>-114.75464700000001</v>
      </c>
      <c r="EV141" s="8">
        <v>60</v>
      </c>
      <c r="EW141" s="8">
        <v>163</v>
      </c>
      <c r="EX141" s="11">
        <v>31.4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  <c r="FF141" s="8">
        <v>2</v>
      </c>
      <c r="FG141" s="8">
        <v>1</v>
      </c>
      <c r="FH141" s="8">
        <v>0</v>
      </c>
      <c r="FI141" s="8">
        <v>0</v>
      </c>
      <c r="FJ141" s="8">
        <v>0</v>
      </c>
      <c r="FK141" s="8">
        <v>1</v>
      </c>
      <c r="FL141" s="8" t="s">
        <v>689</v>
      </c>
      <c r="FM141" s="9" t="e">
        <v>#NULL!</v>
      </c>
      <c r="FN141" s="9" t="e">
        <v>#NULL!</v>
      </c>
      <c r="FO141" s="9" t="e">
        <v>#NULL!</v>
      </c>
      <c r="FP141" s="8">
        <v>1</v>
      </c>
      <c r="FQ141" s="9" t="e">
        <v>#NULL!</v>
      </c>
      <c r="FR141" s="8">
        <v>1</v>
      </c>
      <c r="FS141" s="9" t="e">
        <v>#NULL!</v>
      </c>
      <c r="FT141" s="14">
        <v>1144.7801741413214</v>
      </c>
      <c r="FU141" s="14">
        <v>-0.143516606059122</v>
      </c>
      <c r="FV141" s="11">
        <v>65</v>
      </c>
      <c r="FW141" s="11">
        <v>26.622485207100592</v>
      </c>
      <c r="FX141" s="8">
        <v>70</v>
      </c>
      <c r="FY141" s="8">
        <v>1</v>
      </c>
      <c r="FZ141" s="8">
        <v>0</v>
      </c>
      <c r="GA141" s="8">
        <v>0</v>
      </c>
      <c r="GB141" s="8">
        <v>0</v>
      </c>
      <c r="GC141" s="8">
        <v>0</v>
      </c>
      <c r="GD141" s="11">
        <v>0</v>
      </c>
      <c r="GE141" s="9" t="e">
        <v>#NULL!</v>
      </c>
      <c r="GF141" s="11">
        <v>1</v>
      </c>
      <c r="GG141" s="8"/>
      <c r="GH141" s="8"/>
      <c r="GI141" s="8"/>
      <c r="GJ141" s="9" t="e">
        <v>#NULL!</v>
      </c>
      <c r="GK141" s="8" t="s">
        <v>227</v>
      </c>
      <c r="GL141" s="8"/>
      <c r="GM141" s="12">
        <v>0.97467589959206347</v>
      </c>
      <c r="GN141" s="12">
        <v>0.2116707286026428</v>
      </c>
      <c r="GO141" s="12">
        <v>2.594348728481537E-2</v>
      </c>
      <c r="GP141" s="12">
        <v>0.15624035135912376</v>
      </c>
      <c r="GQ141" s="12">
        <v>-2.5427330255237237</v>
      </c>
    </row>
    <row r="142" spans="1:199" x14ac:dyDescent="0.2">
      <c r="A142" s="8" t="s">
        <v>706</v>
      </c>
      <c r="B142" s="11">
        <v>10.4</v>
      </c>
      <c r="C142" s="11">
        <v>672.95</v>
      </c>
      <c r="D142" s="11">
        <v>0.21</v>
      </c>
      <c r="E142" s="11">
        <v>7.7850000000000001</v>
      </c>
      <c r="F142" s="11">
        <v>1.82</v>
      </c>
      <c r="G142" s="11">
        <v>0.51</v>
      </c>
      <c r="H142" s="8">
        <v>2</v>
      </c>
      <c r="I142" s="10">
        <v>43301</v>
      </c>
      <c r="J142" s="8">
        <v>2</v>
      </c>
      <c r="K142" s="8">
        <v>10</v>
      </c>
      <c r="L142" s="8">
        <v>28</v>
      </c>
      <c r="M142" s="8">
        <v>54</v>
      </c>
      <c r="N142" s="10">
        <v>20025</v>
      </c>
      <c r="O142" s="8">
        <v>1</v>
      </c>
      <c r="P142" s="9" t="e">
        <v>#NULL!</v>
      </c>
      <c r="Q142" s="9" t="e">
        <v>#NULL!</v>
      </c>
      <c r="R142" s="9" t="e">
        <v>#NULL!</v>
      </c>
      <c r="S142" s="9" t="e">
        <v>#NULL!</v>
      </c>
      <c r="T142" s="8">
        <v>1</v>
      </c>
      <c r="U142" s="9" t="e">
        <v>#NULL!</v>
      </c>
      <c r="V142" s="9" t="e">
        <v>#NULL!</v>
      </c>
      <c r="W142" s="9" t="e">
        <v>#NULL!</v>
      </c>
      <c r="X142" s="8"/>
      <c r="Y142" s="8">
        <v>1</v>
      </c>
      <c r="Z142" s="8">
        <v>2</v>
      </c>
      <c r="AA142" s="8">
        <v>3</v>
      </c>
      <c r="AB142" s="8">
        <v>0</v>
      </c>
      <c r="AC142" s="8">
        <v>2</v>
      </c>
      <c r="AD142" s="8"/>
      <c r="AE142" s="8">
        <v>2</v>
      </c>
      <c r="AF142" s="8"/>
      <c r="AG142" s="8">
        <v>62</v>
      </c>
      <c r="AH142" s="8" t="s">
        <v>223</v>
      </c>
      <c r="AI142" s="8" t="s">
        <v>223</v>
      </c>
      <c r="AJ142" s="8" t="s">
        <v>223</v>
      </c>
      <c r="AK142" s="8" t="s">
        <v>223</v>
      </c>
      <c r="AL142" s="8" t="s">
        <v>223</v>
      </c>
      <c r="AM142" s="8" t="s">
        <v>223</v>
      </c>
      <c r="AN142" s="8" t="s">
        <v>223</v>
      </c>
      <c r="AO142" s="8" t="s">
        <v>223</v>
      </c>
      <c r="AP142" s="9" t="e">
        <v>#NULL!</v>
      </c>
      <c r="AQ142" s="8" t="s">
        <v>223</v>
      </c>
      <c r="AR142" s="8" t="s">
        <v>223</v>
      </c>
      <c r="AS142" s="8" t="s">
        <v>223</v>
      </c>
      <c r="AT142" s="8" t="s">
        <v>223</v>
      </c>
      <c r="AU142" s="8" t="s">
        <v>224</v>
      </c>
      <c r="AV142" s="8" t="s">
        <v>223</v>
      </c>
      <c r="AW142" s="8" t="s">
        <v>223</v>
      </c>
      <c r="AX142" s="8" t="s">
        <v>223</v>
      </c>
      <c r="AY142" s="8" t="s">
        <v>223</v>
      </c>
      <c r="AZ142" s="8" t="s">
        <v>223</v>
      </c>
      <c r="BA142" s="8" t="s">
        <v>223</v>
      </c>
      <c r="BB142" s="8" t="s">
        <v>223</v>
      </c>
      <c r="BC142" s="8"/>
      <c r="BD142" s="8" t="s">
        <v>344</v>
      </c>
      <c r="BE142" s="8">
        <v>2</v>
      </c>
      <c r="BF142" s="8">
        <v>2</v>
      </c>
      <c r="BG142" s="8">
        <v>5</v>
      </c>
      <c r="BH142" s="8">
        <v>2</v>
      </c>
      <c r="BI142" s="8">
        <v>2</v>
      </c>
      <c r="BJ142" s="8">
        <v>1</v>
      </c>
      <c r="BK142" s="8"/>
      <c r="BL142" s="8">
        <v>1</v>
      </c>
      <c r="BM142" s="8"/>
      <c r="BN142" s="8">
        <v>2</v>
      </c>
      <c r="BO142" s="8">
        <v>1</v>
      </c>
      <c r="BP142" s="8"/>
      <c r="BQ142" s="8">
        <v>1</v>
      </c>
      <c r="BR142" s="8"/>
      <c r="BS142" s="8">
        <v>3</v>
      </c>
      <c r="BT142" s="8"/>
      <c r="BU142" s="8">
        <v>3</v>
      </c>
      <c r="BV142" s="8"/>
      <c r="BW142" s="8">
        <v>21</v>
      </c>
      <c r="BX142" s="8">
        <v>3</v>
      </c>
      <c r="BY142" s="8"/>
      <c r="BZ142" s="8">
        <v>1</v>
      </c>
      <c r="CA142" s="8">
        <v>31</v>
      </c>
      <c r="CB142" s="8" t="s">
        <v>224</v>
      </c>
      <c r="CC142" s="8"/>
      <c r="CD142" s="8">
        <v>2</v>
      </c>
      <c r="CE142" s="8"/>
      <c r="CF142" s="8">
        <v>1</v>
      </c>
      <c r="CG142" s="8">
        <v>1</v>
      </c>
      <c r="CH142" s="8">
        <v>2</v>
      </c>
      <c r="CI142" s="8">
        <v>2</v>
      </c>
      <c r="CJ142" s="8">
        <v>2</v>
      </c>
      <c r="CK142" s="8">
        <v>2</v>
      </c>
      <c r="CL142" s="8">
        <v>2</v>
      </c>
      <c r="CM142" s="8">
        <v>2</v>
      </c>
      <c r="CN142" s="8">
        <v>2</v>
      </c>
      <c r="CO142" s="8">
        <v>2</v>
      </c>
      <c r="CP142" s="8">
        <v>2</v>
      </c>
      <c r="CQ142" s="8">
        <v>2</v>
      </c>
      <c r="CR142" s="8">
        <v>2</v>
      </c>
      <c r="CS142" s="8">
        <v>2</v>
      </c>
      <c r="CT142" s="8">
        <v>3</v>
      </c>
      <c r="CU142" s="8">
        <v>3</v>
      </c>
      <c r="CV142" s="8">
        <v>5</v>
      </c>
      <c r="CW142" s="8">
        <v>3</v>
      </c>
      <c r="CX142" s="8">
        <v>150</v>
      </c>
      <c r="CY142" s="8">
        <v>2</v>
      </c>
      <c r="CZ142" s="8">
        <v>4</v>
      </c>
      <c r="DA142" s="8">
        <v>3</v>
      </c>
      <c r="DB142" s="8">
        <v>2</v>
      </c>
      <c r="DC142" s="8">
        <v>2</v>
      </c>
      <c r="DD142" s="8">
        <v>2</v>
      </c>
      <c r="DE142" s="8">
        <v>2</v>
      </c>
      <c r="DF142" s="8">
        <v>2</v>
      </c>
      <c r="DG142" s="8">
        <v>2</v>
      </c>
      <c r="DH142" s="8">
        <v>2</v>
      </c>
      <c r="DI142" s="8">
        <v>2</v>
      </c>
      <c r="DJ142" s="8">
        <v>2</v>
      </c>
      <c r="DK142" s="8">
        <v>2</v>
      </c>
      <c r="DL142" s="8">
        <v>2</v>
      </c>
      <c r="DM142" s="8">
        <v>2</v>
      </c>
      <c r="DN142" s="8">
        <v>2</v>
      </c>
      <c r="DO142" s="8">
        <v>2</v>
      </c>
      <c r="DP142" s="8">
        <v>2</v>
      </c>
      <c r="DQ142" s="8">
        <v>2</v>
      </c>
      <c r="DR142" s="8">
        <v>2</v>
      </c>
      <c r="DS142" s="8">
        <v>2</v>
      </c>
      <c r="DT142" s="8">
        <v>5</v>
      </c>
      <c r="DU142" s="8" t="s">
        <v>275</v>
      </c>
      <c r="DV142" s="8">
        <v>1</v>
      </c>
      <c r="DW142" s="8">
        <v>5</v>
      </c>
      <c r="DX142" s="8">
        <v>1</v>
      </c>
      <c r="DY142" s="8">
        <v>32</v>
      </c>
      <c r="DZ142" s="8" t="s">
        <v>223</v>
      </c>
      <c r="EA142" s="8"/>
      <c r="EB142" s="8" t="s">
        <v>223</v>
      </c>
      <c r="EC142" s="8" t="s">
        <v>223</v>
      </c>
      <c r="ED142" s="8">
        <v>6</v>
      </c>
      <c r="EE142" s="8">
        <v>63.72621492128679</v>
      </c>
      <c r="EF142" s="8">
        <v>0</v>
      </c>
      <c r="EG142" s="8">
        <v>0</v>
      </c>
      <c r="EH142" s="8">
        <v>0</v>
      </c>
      <c r="EI142" s="8">
        <v>0</v>
      </c>
      <c r="EJ142" s="8">
        <v>0</v>
      </c>
      <c r="EK142" s="8">
        <v>0</v>
      </c>
      <c r="EL142" s="8">
        <v>0</v>
      </c>
      <c r="EM142" s="11">
        <v>1</v>
      </c>
      <c r="EN142" s="11">
        <v>1.94184571988514</v>
      </c>
      <c r="EO142" s="11">
        <v>3.0323660851302301</v>
      </c>
      <c r="EP142" s="11">
        <v>8.4128930332016907</v>
      </c>
      <c r="EQ142" s="11">
        <v>77.527076428643696</v>
      </c>
      <c r="ER142" s="11">
        <v>1.0045397385477</v>
      </c>
      <c r="ES142" s="11">
        <v>226.53685892493499</v>
      </c>
      <c r="ET142" s="13">
        <v>32.49344</v>
      </c>
      <c r="EU142" s="13">
        <v>-114.77375499999999</v>
      </c>
      <c r="EV142" s="8">
        <v>63</v>
      </c>
      <c r="EW142" s="8">
        <v>152</v>
      </c>
      <c r="EX142" s="11">
        <v>26.5</v>
      </c>
      <c r="EY142" s="8">
        <v>0</v>
      </c>
      <c r="EZ142" s="8">
        <v>0</v>
      </c>
      <c r="FA142" s="8">
        <v>0</v>
      </c>
      <c r="FB142" s="8">
        <v>0</v>
      </c>
      <c r="FC142" s="8">
        <v>0</v>
      </c>
      <c r="FD142" s="8">
        <v>0</v>
      </c>
      <c r="FE142" s="8">
        <v>0</v>
      </c>
      <c r="FF142" s="8">
        <v>0</v>
      </c>
      <c r="FG142" s="8">
        <v>0</v>
      </c>
      <c r="FH142" s="8">
        <v>0</v>
      </c>
      <c r="FI142" s="8">
        <v>0</v>
      </c>
      <c r="FJ142" s="8">
        <v>0</v>
      </c>
      <c r="FK142" s="9" t="e">
        <v>#NULL!</v>
      </c>
      <c r="FL142" s="8"/>
      <c r="FM142" s="9" t="e">
        <v>#NULL!</v>
      </c>
      <c r="FN142" s="9" t="e">
        <v>#NULL!</v>
      </c>
      <c r="FO142" s="9" t="e">
        <v>#NULL!</v>
      </c>
      <c r="FP142" s="9" t="e">
        <v>#NULL!</v>
      </c>
      <c r="FQ142" s="9" t="e">
        <v>#NULL!</v>
      </c>
      <c r="FR142" s="9" t="e">
        <v>#NULL!</v>
      </c>
      <c r="FS142" s="9" t="e">
        <v>#NULL!</v>
      </c>
      <c r="FT142" s="14">
        <v>839.22180493230849</v>
      </c>
      <c r="FU142" s="14">
        <v>3.6639642441639998E-3</v>
      </c>
      <c r="FV142" s="11">
        <v>63</v>
      </c>
      <c r="FW142" s="11">
        <v>26.568405139833711</v>
      </c>
      <c r="FX142" s="8">
        <v>60</v>
      </c>
      <c r="FY142" s="8">
        <v>1</v>
      </c>
      <c r="FZ142" s="8">
        <v>0</v>
      </c>
      <c r="GA142" s="8">
        <v>0</v>
      </c>
      <c r="GB142" s="8">
        <v>0</v>
      </c>
      <c r="GC142" s="8">
        <v>0</v>
      </c>
      <c r="GD142" s="11">
        <v>0</v>
      </c>
      <c r="GE142" s="9" t="e">
        <v>#NULL!</v>
      </c>
      <c r="GF142" s="11">
        <v>0</v>
      </c>
      <c r="GG142" s="8"/>
      <c r="GH142" s="8"/>
      <c r="GI142" s="8"/>
      <c r="GJ142" s="9" t="e">
        <v>#NULL!</v>
      </c>
      <c r="GK142" s="8" t="s">
        <v>227</v>
      </c>
      <c r="GL142" s="8"/>
      <c r="GM142" s="12">
        <v>0.60463892241262263</v>
      </c>
      <c r="GN142" s="12">
        <v>0.87810075730032688</v>
      </c>
      <c r="GO142" s="12">
        <v>0.91829753807784897</v>
      </c>
      <c r="GP142" s="12">
        <v>0.68587061501364044</v>
      </c>
      <c r="GQ142" s="12">
        <v>-2.6360277694820056</v>
      </c>
    </row>
    <row r="143" spans="1:199" x14ac:dyDescent="0.2">
      <c r="A143" s="8" t="s">
        <v>710</v>
      </c>
      <c r="B143" s="11">
        <v>11.72</v>
      </c>
      <c r="C143" s="11">
        <v>143.88</v>
      </c>
      <c r="D143" s="11">
        <v>0.13</v>
      </c>
      <c r="E143" s="11">
        <v>0.03</v>
      </c>
      <c r="F143" s="11">
        <v>1.91</v>
      </c>
      <c r="G143" s="11">
        <v>1.81</v>
      </c>
      <c r="H143" s="8">
        <v>2</v>
      </c>
      <c r="I143" s="10">
        <v>43301</v>
      </c>
      <c r="J143" s="8">
        <v>2</v>
      </c>
      <c r="K143" s="8">
        <v>4</v>
      </c>
      <c r="L143" s="8">
        <v>20</v>
      </c>
      <c r="M143" s="8">
        <v>88</v>
      </c>
      <c r="N143" s="10">
        <v>32253</v>
      </c>
      <c r="O143" s="8">
        <v>1</v>
      </c>
      <c r="P143" s="9" t="e">
        <v>#NULL!</v>
      </c>
      <c r="Q143" s="9" t="e">
        <v>#NULL!</v>
      </c>
      <c r="R143" s="9" t="e">
        <v>#NULL!</v>
      </c>
      <c r="S143" s="9" t="e">
        <v>#NULL!</v>
      </c>
      <c r="T143" s="8">
        <v>1</v>
      </c>
      <c r="U143" s="9" t="e">
        <v>#NULL!</v>
      </c>
      <c r="V143" s="9" t="e">
        <v>#NULL!</v>
      </c>
      <c r="W143" s="9" t="e">
        <v>#NULL!</v>
      </c>
      <c r="X143" s="8"/>
      <c r="Y143" s="8">
        <v>1</v>
      </c>
      <c r="Z143" s="8">
        <v>4</v>
      </c>
      <c r="AA143" s="8">
        <v>2</v>
      </c>
      <c r="AB143" s="8">
        <v>2</v>
      </c>
      <c r="AC143" s="8">
        <v>5</v>
      </c>
      <c r="AD143" s="8"/>
      <c r="AE143" s="8">
        <v>2</v>
      </c>
      <c r="AF143" s="8"/>
      <c r="AG143" s="8">
        <v>62</v>
      </c>
      <c r="AH143" s="8" t="s">
        <v>223</v>
      </c>
      <c r="AI143" s="8" t="s">
        <v>223</v>
      </c>
      <c r="AJ143" s="8" t="s">
        <v>223</v>
      </c>
      <c r="AK143" s="8" t="s">
        <v>223</v>
      </c>
      <c r="AL143" s="8" t="s">
        <v>223</v>
      </c>
      <c r="AM143" s="8" t="s">
        <v>223</v>
      </c>
      <c r="AN143" s="8" t="s">
        <v>223</v>
      </c>
      <c r="AO143" s="8" t="s">
        <v>223</v>
      </c>
      <c r="AP143" s="9" t="e">
        <v>#NULL!</v>
      </c>
      <c r="AQ143" s="8" t="s">
        <v>224</v>
      </c>
      <c r="AR143" s="8" t="s">
        <v>223</v>
      </c>
      <c r="AS143" s="8" t="s">
        <v>223</v>
      </c>
      <c r="AT143" s="8" t="s">
        <v>223</v>
      </c>
      <c r="AU143" s="8" t="s">
        <v>223</v>
      </c>
      <c r="AV143" s="8" t="s">
        <v>223</v>
      </c>
      <c r="AW143" s="8" t="s">
        <v>223</v>
      </c>
      <c r="AX143" s="8" t="s">
        <v>223</v>
      </c>
      <c r="AY143" s="8" t="s">
        <v>223</v>
      </c>
      <c r="AZ143" s="8" t="s">
        <v>223</v>
      </c>
      <c r="BA143" s="8" t="s">
        <v>223</v>
      </c>
      <c r="BB143" s="8" t="s">
        <v>223</v>
      </c>
      <c r="BC143" s="8"/>
      <c r="BD143" s="8" t="s">
        <v>711</v>
      </c>
      <c r="BE143" s="8">
        <v>2</v>
      </c>
      <c r="BF143" s="8">
        <v>2</v>
      </c>
      <c r="BG143" s="8">
        <v>5</v>
      </c>
      <c r="BH143" s="8">
        <v>1</v>
      </c>
      <c r="BI143" s="8">
        <v>1</v>
      </c>
      <c r="BJ143" s="8">
        <v>1</v>
      </c>
      <c r="BK143" s="8"/>
      <c r="BL143" s="8">
        <v>1</v>
      </c>
      <c r="BM143" s="8"/>
      <c r="BN143" s="8">
        <v>2</v>
      </c>
      <c r="BO143" s="8">
        <v>3</v>
      </c>
      <c r="BP143" s="8"/>
      <c r="BQ143" s="8">
        <v>1</v>
      </c>
      <c r="BR143" s="8"/>
      <c r="BS143" s="8">
        <v>3</v>
      </c>
      <c r="BT143" s="8"/>
      <c r="BU143" s="8">
        <v>1</v>
      </c>
      <c r="BV143" s="8"/>
      <c r="BW143" s="8">
        <v>21</v>
      </c>
      <c r="BX143" s="8">
        <v>1</v>
      </c>
      <c r="BY143" s="8"/>
      <c r="BZ143" s="8">
        <v>2</v>
      </c>
      <c r="CA143" s="8">
        <v>31</v>
      </c>
      <c r="CB143" s="8" t="s">
        <v>224</v>
      </c>
      <c r="CC143" s="8"/>
      <c r="CD143" s="8">
        <v>2</v>
      </c>
      <c r="CE143" s="8"/>
      <c r="CF143" s="8">
        <v>1</v>
      </c>
      <c r="CG143" s="8">
        <v>1</v>
      </c>
      <c r="CH143" s="8">
        <v>2</v>
      </c>
      <c r="CI143" s="8">
        <v>2</v>
      </c>
      <c r="CJ143" s="8">
        <v>2</v>
      </c>
      <c r="CK143" s="8">
        <v>2</v>
      </c>
      <c r="CL143" s="8">
        <v>2</v>
      </c>
      <c r="CM143" s="8">
        <v>2</v>
      </c>
      <c r="CN143" s="8">
        <v>2</v>
      </c>
      <c r="CO143" s="8">
        <v>2</v>
      </c>
      <c r="CP143" s="8">
        <v>2</v>
      </c>
      <c r="CQ143" s="8">
        <v>2</v>
      </c>
      <c r="CR143" s="8">
        <v>2</v>
      </c>
      <c r="CS143" s="8">
        <v>2</v>
      </c>
      <c r="CT143" s="8">
        <v>3</v>
      </c>
      <c r="CU143" s="8">
        <v>1</v>
      </c>
      <c r="CV143" s="8">
        <v>5</v>
      </c>
      <c r="CW143" s="8">
        <v>7</v>
      </c>
      <c r="CX143" s="8">
        <v>169</v>
      </c>
      <c r="CY143" s="8">
        <v>2</v>
      </c>
      <c r="CZ143" s="8">
        <v>2</v>
      </c>
      <c r="DA143" s="8">
        <v>3</v>
      </c>
      <c r="DB143" s="8">
        <v>2</v>
      </c>
      <c r="DC143" s="8">
        <v>2</v>
      </c>
      <c r="DD143" s="8">
        <v>2</v>
      </c>
      <c r="DE143" s="8">
        <v>2</v>
      </c>
      <c r="DF143" s="8">
        <v>2</v>
      </c>
      <c r="DG143" s="8">
        <v>2</v>
      </c>
      <c r="DH143" s="8">
        <v>2</v>
      </c>
      <c r="DI143" s="8">
        <v>2</v>
      </c>
      <c r="DJ143" s="8">
        <v>2</v>
      </c>
      <c r="DK143" s="8">
        <v>2</v>
      </c>
      <c r="DL143" s="8">
        <v>2</v>
      </c>
      <c r="DM143" s="8">
        <v>2</v>
      </c>
      <c r="DN143" s="8">
        <v>2</v>
      </c>
      <c r="DO143" s="8">
        <v>2</v>
      </c>
      <c r="DP143" s="8">
        <v>2</v>
      </c>
      <c r="DQ143" s="8">
        <v>2</v>
      </c>
      <c r="DR143" s="8">
        <v>2</v>
      </c>
      <c r="DS143" s="8">
        <v>2</v>
      </c>
      <c r="DT143" s="8">
        <v>6</v>
      </c>
      <c r="DU143" s="8" t="s">
        <v>223</v>
      </c>
      <c r="DV143" s="9" t="e">
        <v>#NULL!</v>
      </c>
      <c r="DW143" s="8">
        <v>6</v>
      </c>
      <c r="DX143" s="9" t="e">
        <v>#NULL!</v>
      </c>
      <c r="DY143" s="8">
        <v>32</v>
      </c>
      <c r="DZ143" s="8" t="s">
        <v>223</v>
      </c>
      <c r="EA143" s="8"/>
      <c r="EB143" s="8" t="s">
        <v>223</v>
      </c>
      <c r="EC143" s="8" t="s">
        <v>223</v>
      </c>
      <c r="ED143" s="8">
        <v>8</v>
      </c>
      <c r="EE143" s="8">
        <v>30.247775496235455</v>
      </c>
      <c r="EF143" s="8">
        <v>0</v>
      </c>
      <c r="EG143" s="8">
        <v>0</v>
      </c>
      <c r="EH143" s="8">
        <v>0</v>
      </c>
      <c r="EI143" s="8">
        <v>0</v>
      </c>
      <c r="EJ143" s="8">
        <v>0</v>
      </c>
      <c r="EK143" s="8">
        <v>0</v>
      </c>
      <c r="EL143" s="8">
        <v>0</v>
      </c>
      <c r="EM143" s="11">
        <v>1</v>
      </c>
      <c r="EN143" s="11">
        <v>2.01718684360225</v>
      </c>
      <c r="EO143" s="11">
        <v>0.85070601855978401</v>
      </c>
      <c r="EP143" s="11">
        <v>13.8517181017378</v>
      </c>
      <c r="EQ143" s="11">
        <v>71.784806073226093</v>
      </c>
      <c r="ER143" s="11">
        <v>0.85592532317666703</v>
      </c>
      <c r="ES143" s="11">
        <v>72.286402105364004</v>
      </c>
      <c r="ET143" s="13">
        <v>32.521042000000001</v>
      </c>
      <c r="EU143" s="13">
        <v>-114.74343399999999</v>
      </c>
      <c r="EV143" s="8">
        <v>66</v>
      </c>
      <c r="EW143" s="8">
        <v>177</v>
      </c>
      <c r="EX143" s="11">
        <v>29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9" t="e">
        <v>#NULL!</v>
      </c>
      <c r="FL143" s="8"/>
      <c r="FM143" s="9" t="e">
        <v>#NULL!</v>
      </c>
      <c r="FN143" s="9" t="e">
        <v>#NULL!</v>
      </c>
      <c r="FO143" s="9" t="e">
        <v>#NULL!</v>
      </c>
      <c r="FP143" s="9" t="e">
        <v>#NULL!</v>
      </c>
      <c r="FQ143" s="9" t="e">
        <v>#NULL!</v>
      </c>
      <c r="FR143" s="9" t="e">
        <v>#NULL!</v>
      </c>
      <c r="FS143" s="9" t="e">
        <v>#NULL!</v>
      </c>
      <c r="FT143" s="14">
        <v>431.00530461226253</v>
      </c>
      <c r="FU143" s="14">
        <v>1.1686250631079999E-2</v>
      </c>
      <c r="FV143" s="11">
        <v>67</v>
      </c>
      <c r="FW143" s="11">
        <v>26.466250835375362</v>
      </c>
      <c r="FX143" s="8">
        <v>30</v>
      </c>
      <c r="FY143" s="8">
        <v>1</v>
      </c>
      <c r="FZ143" s="8">
        <v>0</v>
      </c>
      <c r="GA143" s="8">
        <v>0</v>
      </c>
      <c r="GB143" s="8">
        <v>0</v>
      </c>
      <c r="GC143" s="8">
        <v>0</v>
      </c>
      <c r="GD143" s="11">
        <v>0</v>
      </c>
      <c r="GE143" s="9" t="e">
        <v>#NULL!</v>
      </c>
      <c r="GF143" s="11">
        <v>0</v>
      </c>
      <c r="GG143" s="8"/>
      <c r="GH143" s="8"/>
      <c r="GI143" s="8"/>
      <c r="GJ143" s="9" t="e">
        <v>#NULL!</v>
      </c>
      <c r="GK143" s="8" t="s">
        <v>227</v>
      </c>
      <c r="GL143" s="8"/>
      <c r="GM143" s="12">
        <v>0.1098874016598414</v>
      </c>
      <c r="GN143" s="12">
        <v>-1.0109107616094777</v>
      </c>
      <c r="GO143" s="12">
        <v>1.0426871962709701</v>
      </c>
      <c r="GP143" s="12">
        <v>0.55566668730242708</v>
      </c>
      <c r="GQ143" s="12">
        <v>-0.31231901887375835</v>
      </c>
    </row>
    <row r="144" spans="1:199" x14ac:dyDescent="0.2">
      <c r="A144" s="8" t="s">
        <v>708</v>
      </c>
      <c r="B144" s="9" t="e">
        <v>#NULL!</v>
      </c>
      <c r="C144" s="9" t="e">
        <v>#NULL!</v>
      </c>
      <c r="D144" s="9" t="e">
        <v>#NULL!</v>
      </c>
      <c r="E144" s="9" t="e">
        <v>#NULL!</v>
      </c>
      <c r="F144" s="9" t="e">
        <v>#NULL!</v>
      </c>
      <c r="G144" s="9" t="e">
        <v>#NULL!</v>
      </c>
      <c r="H144" s="8">
        <v>2</v>
      </c>
      <c r="I144" s="10">
        <v>43301</v>
      </c>
      <c r="J144" s="8">
        <v>1</v>
      </c>
      <c r="K144" s="8">
        <v>3</v>
      </c>
      <c r="L144" s="8">
        <v>29</v>
      </c>
      <c r="M144" s="8">
        <v>55</v>
      </c>
      <c r="N144" s="10">
        <v>20177</v>
      </c>
      <c r="O144" s="8">
        <v>1</v>
      </c>
      <c r="P144" s="9" t="e">
        <v>#NULL!</v>
      </c>
      <c r="Q144" s="9" t="e">
        <v>#NULL!</v>
      </c>
      <c r="R144" s="9" t="e">
        <v>#NULL!</v>
      </c>
      <c r="S144" s="9" t="e">
        <v>#NULL!</v>
      </c>
      <c r="T144" s="8">
        <v>1</v>
      </c>
      <c r="U144" s="9" t="e">
        <v>#NULL!</v>
      </c>
      <c r="V144" s="9" t="e">
        <v>#NULL!</v>
      </c>
      <c r="W144" s="9" t="e">
        <v>#NULL!</v>
      </c>
      <c r="X144" s="8"/>
      <c r="Y144" s="8">
        <v>1</v>
      </c>
      <c r="Z144" s="8">
        <v>5</v>
      </c>
      <c r="AA144" s="8">
        <v>3</v>
      </c>
      <c r="AB144" s="8">
        <v>0</v>
      </c>
      <c r="AC144" s="8">
        <v>3</v>
      </c>
      <c r="AD144" s="8"/>
      <c r="AE144" s="8">
        <v>2</v>
      </c>
      <c r="AF144" s="8"/>
      <c r="AG144" s="8">
        <v>62</v>
      </c>
      <c r="AH144" s="8" t="s">
        <v>223</v>
      </c>
      <c r="AI144" s="8" t="s">
        <v>223</v>
      </c>
      <c r="AJ144" s="8" t="s">
        <v>223</v>
      </c>
      <c r="AK144" s="8" t="s">
        <v>223</v>
      </c>
      <c r="AL144" s="8" t="s">
        <v>223</v>
      </c>
      <c r="AM144" s="8" t="s">
        <v>223</v>
      </c>
      <c r="AN144" s="8" t="s">
        <v>223</v>
      </c>
      <c r="AO144" s="8" t="s">
        <v>223</v>
      </c>
      <c r="AP144" s="9" t="e">
        <v>#NULL!</v>
      </c>
      <c r="AQ144" s="8" t="s">
        <v>223</v>
      </c>
      <c r="AR144" s="8" t="s">
        <v>223</v>
      </c>
      <c r="AS144" s="8" t="s">
        <v>223</v>
      </c>
      <c r="AT144" s="8" t="s">
        <v>223</v>
      </c>
      <c r="AU144" s="8" t="s">
        <v>224</v>
      </c>
      <c r="AV144" s="8" t="s">
        <v>223</v>
      </c>
      <c r="AW144" s="8" t="s">
        <v>223</v>
      </c>
      <c r="AX144" s="8" t="s">
        <v>223</v>
      </c>
      <c r="AY144" s="8" t="s">
        <v>223</v>
      </c>
      <c r="AZ144" s="8" t="s">
        <v>223</v>
      </c>
      <c r="BA144" s="8" t="s">
        <v>223</v>
      </c>
      <c r="BB144" s="8" t="s">
        <v>223</v>
      </c>
      <c r="BC144" s="8"/>
      <c r="BD144" s="8" t="s">
        <v>462</v>
      </c>
      <c r="BE144" s="8">
        <v>2</v>
      </c>
      <c r="BF144" s="8">
        <v>2</v>
      </c>
      <c r="BG144" s="8">
        <v>5</v>
      </c>
      <c r="BH144" s="8">
        <v>1</v>
      </c>
      <c r="BI144" s="8">
        <v>1</v>
      </c>
      <c r="BJ144" s="8">
        <v>1</v>
      </c>
      <c r="BK144" s="8"/>
      <c r="BL144" s="8">
        <v>1</v>
      </c>
      <c r="BM144" s="8"/>
      <c r="BN144" s="8">
        <v>2</v>
      </c>
      <c r="BO144" s="8">
        <v>1</v>
      </c>
      <c r="BP144" s="8"/>
      <c r="BQ144" s="8">
        <v>3</v>
      </c>
      <c r="BR144" s="8"/>
      <c r="BS144" s="8">
        <v>3</v>
      </c>
      <c r="BT144" s="8"/>
      <c r="BU144" s="8">
        <v>3</v>
      </c>
      <c r="BV144" s="8"/>
      <c r="BW144" s="8">
        <v>22</v>
      </c>
      <c r="BX144" s="9" t="e">
        <v>#NULL!</v>
      </c>
      <c r="BY144" s="8"/>
      <c r="BZ144" s="9" t="e">
        <v>#NULL!</v>
      </c>
      <c r="CA144" s="8">
        <v>31</v>
      </c>
      <c r="CB144" s="8" t="s">
        <v>275</v>
      </c>
      <c r="CC144" s="8"/>
      <c r="CD144" s="8">
        <v>2</v>
      </c>
      <c r="CE144" s="8"/>
      <c r="CF144" s="8">
        <v>2</v>
      </c>
      <c r="CG144" s="8">
        <v>2</v>
      </c>
      <c r="CH144" s="8">
        <v>2</v>
      </c>
      <c r="CI144" s="8">
        <v>2</v>
      </c>
      <c r="CJ144" s="8">
        <v>2</v>
      </c>
      <c r="CK144" s="8">
        <v>2</v>
      </c>
      <c r="CL144" s="8">
        <v>2</v>
      </c>
      <c r="CM144" s="8">
        <v>2</v>
      </c>
      <c r="CN144" s="8">
        <v>2</v>
      </c>
      <c r="CO144" s="8">
        <v>2</v>
      </c>
      <c r="CP144" s="8">
        <v>2</v>
      </c>
      <c r="CQ144" s="8">
        <v>2</v>
      </c>
      <c r="CR144" s="8">
        <v>2</v>
      </c>
      <c r="CS144" s="8">
        <v>2</v>
      </c>
      <c r="CT144" s="8">
        <v>3</v>
      </c>
      <c r="CU144" s="8">
        <v>3</v>
      </c>
      <c r="CV144" s="8">
        <v>5</v>
      </c>
      <c r="CW144" s="8">
        <v>5</v>
      </c>
      <c r="CX144" s="8">
        <v>190</v>
      </c>
      <c r="CY144" s="8">
        <v>1</v>
      </c>
      <c r="CZ144" s="8">
        <v>2</v>
      </c>
      <c r="DA144" s="8">
        <v>4</v>
      </c>
      <c r="DB144" s="8">
        <v>2</v>
      </c>
      <c r="DC144" s="8">
        <v>2</v>
      </c>
      <c r="DD144" s="8">
        <v>2</v>
      </c>
      <c r="DE144" s="8">
        <v>2</v>
      </c>
      <c r="DF144" s="8">
        <v>2</v>
      </c>
      <c r="DG144" s="8">
        <v>2</v>
      </c>
      <c r="DH144" s="8">
        <v>2</v>
      </c>
      <c r="DI144" s="8">
        <v>2</v>
      </c>
      <c r="DJ144" s="8">
        <v>2</v>
      </c>
      <c r="DK144" s="8">
        <v>2</v>
      </c>
      <c r="DL144" s="8">
        <v>2</v>
      </c>
      <c r="DM144" s="8">
        <v>2</v>
      </c>
      <c r="DN144" s="8">
        <v>2</v>
      </c>
      <c r="DO144" s="8">
        <v>2</v>
      </c>
      <c r="DP144" s="8">
        <v>2</v>
      </c>
      <c r="DQ144" s="8">
        <v>2</v>
      </c>
      <c r="DR144" s="8">
        <v>2</v>
      </c>
      <c r="DS144" s="8">
        <v>2</v>
      </c>
      <c r="DT144" s="8">
        <v>5</v>
      </c>
      <c r="DU144" s="8" t="s">
        <v>275</v>
      </c>
      <c r="DV144" s="8">
        <v>1</v>
      </c>
      <c r="DW144" s="8">
        <v>5</v>
      </c>
      <c r="DX144" s="8">
        <v>2</v>
      </c>
      <c r="DY144" s="8">
        <v>32</v>
      </c>
      <c r="DZ144" s="8" t="s">
        <v>223</v>
      </c>
      <c r="EA144" s="8"/>
      <c r="EB144" s="8" t="s">
        <v>223</v>
      </c>
      <c r="EC144" s="8" t="s">
        <v>223</v>
      </c>
      <c r="ED144" s="8">
        <v>6</v>
      </c>
      <c r="EE144" s="8">
        <v>63.310061601642708</v>
      </c>
      <c r="EF144" s="8">
        <v>0</v>
      </c>
      <c r="EG144" s="8">
        <v>0</v>
      </c>
      <c r="EH144" s="8">
        <v>0</v>
      </c>
      <c r="EI144" s="8">
        <v>0</v>
      </c>
      <c r="EJ144" s="8">
        <v>0</v>
      </c>
      <c r="EK144" s="8">
        <v>0</v>
      </c>
      <c r="EL144" s="8">
        <v>0</v>
      </c>
      <c r="EM144" s="11">
        <v>1</v>
      </c>
      <c r="EN144" s="11">
        <v>1.7562553606526199</v>
      </c>
      <c r="EO144" s="11">
        <v>2.9336770629609399</v>
      </c>
      <c r="EP144" s="11">
        <v>7.3066759853255601</v>
      </c>
      <c r="EQ144" s="11">
        <v>61.4313860327387</v>
      </c>
      <c r="ER144" s="11">
        <v>0.67876845899777705</v>
      </c>
      <c r="ES144" s="11">
        <v>131.129805930435</v>
      </c>
      <c r="ET144" s="13">
        <v>32.498652999999997</v>
      </c>
      <c r="EU144" s="13">
        <v>-114.787328</v>
      </c>
      <c r="EV144" s="9" t="e">
        <v>#NULL!</v>
      </c>
      <c r="EW144" s="9" t="e">
        <v>#NULL!</v>
      </c>
      <c r="EX144" s="9" t="e">
        <v>#NULL!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9" t="e">
        <v>#NULL!</v>
      </c>
      <c r="FL144" s="8"/>
      <c r="FM144" s="9" t="e">
        <v>#NULL!</v>
      </c>
      <c r="FN144" s="9" t="e">
        <v>#NULL!</v>
      </c>
      <c r="FO144" s="9" t="e">
        <v>#NULL!</v>
      </c>
      <c r="FP144" s="9" t="e">
        <v>#NULL!</v>
      </c>
      <c r="FQ144" s="9" t="e">
        <v>#NULL!</v>
      </c>
      <c r="FR144" s="9" t="e">
        <v>#NULL!</v>
      </c>
      <c r="FS144" s="9" t="e">
        <v>#NULL!</v>
      </c>
      <c r="FT144" s="9" t="e">
        <v>#NULL!</v>
      </c>
      <c r="FU144" s="9" t="e">
        <v>#NULL!</v>
      </c>
      <c r="FV144" s="11">
        <v>65</v>
      </c>
      <c r="FW144" s="11">
        <v>31.614201183431952</v>
      </c>
      <c r="FX144" s="8">
        <v>60</v>
      </c>
      <c r="FY144" s="8">
        <v>1</v>
      </c>
      <c r="FZ144" s="8">
        <v>0</v>
      </c>
      <c r="GA144" s="8">
        <v>0</v>
      </c>
      <c r="GB144" s="8">
        <v>0</v>
      </c>
      <c r="GC144" s="8">
        <v>0</v>
      </c>
      <c r="GD144" s="11">
        <v>0</v>
      </c>
      <c r="GE144" s="9" t="e">
        <v>#NULL!</v>
      </c>
      <c r="GF144" s="11">
        <v>0</v>
      </c>
      <c r="GG144" s="8"/>
      <c r="GH144" s="8"/>
      <c r="GI144" s="8"/>
      <c r="GJ144" s="9" t="e">
        <v>#NULL!</v>
      </c>
      <c r="GK144" s="8" t="s">
        <v>227</v>
      </c>
      <c r="GL144" s="8"/>
      <c r="GM144" s="9" t="e">
        <v>#NULL!</v>
      </c>
      <c r="GN144" s="9" t="e">
        <v>#NULL!</v>
      </c>
      <c r="GO144" s="9" t="e">
        <v>#NULL!</v>
      </c>
      <c r="GP144" s="9" t="e">
        <v>#NULL!</v>
      </c>
      <c r="GQ144" s="9" t="e">
        <v>#NULL!</v>
      </c>
    </row>
    <row r="145" spans="1:199" x14ac:dyDescent="0.2">
      <c r="A145" s="8" t="s">
        <v>334</v>
      </c>
      <c r="B145" s="11">
        <v>0.26</v>
      </c>
      <c r="C145" s="11">
        <v>17.989999999999998</v>
      </c>
      <c r="D145" s="7">
        <f>(0.07)/(SQRT(2))</f>
        <v>4.9497474683058325E-2</v>
      </c>
      <c r="E145" s="11">
        <v>0.18</v>
      </c>
      <c r="F145" s="11">
        <v>0.3</v>
      </c>
      <c r="G145" s="7">
        <f>0.05/SQRT(2)</f>
        <v>3.5355339059327376E-2</v>
      </c>
      <c r="H145" s="8">
        <v>1</v>
      </c>
      <c r="I145" s="10">
        <v>43306</v>
      </c>
      <c r="J145" s="8">
        <v>2</v>
      </c>
      <c r="K145" s="8">
        <v>3</v>
      </c>
      <c r="L145" s="8">
        <v>12</v>
      </c>
      <c r="M145" s="8">
        <v>97</v>
      </c>
      <c r="N145" s="10">
        <v>35501</v>
      </c>
      <c r="O145" s="8">
        <v>1</v>
      </c>
      <c r="P145" s="9" t="e">
        <v>#NULL!</v>
      </c>
      <c r="Q145" s="9" t="e">
        <v>#NULL!</v>
      </c>
      <c r="R145" s="9" t="e">
        <v>#NULL!</v>
      </c>
      <c r="S145" s="9" t="e">
        <v>#NULL!</v>
      </c>
      <c r="T145" s="9" t="e">
        <v>#NULL!</v>
      </c>
      <c r="U145" s="8">
        <v>1</v>
      </c>
      <c r="V145" s="9" t="e">
        <v>#NULL!</v>
      </c>
      <c r="W145" s="9" t="e">
        <v>#NULL!</v>
      </c>
      <c r="X145" s="8"/>
      <c r="Y145" s="8">
        <v>5</v>
      </c>
      <c r="Z145" s="8">
        <v>7</v>
      </c>
      <c r="AA145" s="8">
        <v>0</v>
      </c>
      <c r="AB145" s="8">
        <v>3</v>
      </c>
      <c r="AC145" s="8">
        <v>5</v>
      </c>
      <c r="AD145" s="8"/>
      <c r="AE145" s="8">
        <v>1</v>
      </c>
      <c r="AF145" s="8"/>
      <c r="AG145" s="8">
        <v>2</v>
      </c>
      <c r="AH145" s="8" t="s">
        <v>223</v>
      </c>
      <c r="AI145" s="8" t="s">
        <v>223</v>
      </c>
      <c r="AJ145" s="8" t="s">
        <v>223</v>
      </c>
      <c r="AK145" s="8" t="s">
        <v>223</v>
      </c>
      <c r="AL145" s="8" t="s">
        <v>223</v>
      </c>
      <c r="AM145" s="8" t="s">
        <v>223</v>
      </c>
      <c r="AN145" s="8" t="s">
        <v>223</v>
      </c>
      <c r="AO145" s="8" t="s">
        <v>223</v>
      </c>
      <c r="AP145" s="9" t="e">
        <v>#NULL!</v>
      </c>
      <c r="AQ145" s="8" t="s">
        <v>223</v>
      </c>
      <c r="AR145" s="8" t="s">
        <v>223</v>
      </c>
      <c r="AS145" s="8" t="s">
        <v>223</v>
      </c>
      <c r="AT145" s="8" t="s">
        <v>223</v>
      </c>
      <c r="AU145" s="8" t="s">
        <v>223</v>
      </c>
      <c r="AV145" s="8" t="s">
        <v>223</v>
      </c>
      <c r="AW145" s="8" t="s">
        <v>223</v>
      </c>
      <c r="AX145" s="8" t="s">
        <v>223</v>
      </c>
      <c r="AY145" s="8" t="s">
        <v>223</v>
      </c>
      <c r="AZ145" s="8" t="s">
        <v>224</v>
      </c>
      <c r="BA145" s="8" t="s">
        <v>224</v>
      </c>
      <c r="BB145" s="8" t="s">
        <v>223</v>
      </c>
      <c r="BC145" s="8"/>
      <c r="BD145" s="8" t="s">
        <v>333</v>
      </c>
      <c r="BE145" s="8">
        <v>2</v>
      </c>
      <c r="BF145" s="8">
        <v>2</v>
      </c>
      <c r="BG145" s="8">
        <v>5</v>
      </c>
      <c r="BH145" s="8">
        <v>1</v>
      </c>
      <c r="BI145" s="8">
        <v>1</v>
      </c>
      <c r="BJ145" s="8">
        <v>1</v>
      </c>
      <c r="BK145" s="8"/>
      <c r="BL145" s="8">
        <v>3</v>
      </c>
      <c r="BM145" s="8"/>
      <c r="BN145" s="8">
        <v>2</v>
      </c>
      <c r="BO145" s="8">
        <v>3</v>
      </c>
      <c r="BP145" s="8"/>
      <c r="BQ145" s="8">
        <v>3</v>
      </c>
      <c r="BR145" s="8"/>
      <c r="BS145" s="8">
        <v>3</v>
      </c>
      <c r="BT145" s="8"/>
      <c r="BU145" s="8">
        <v>3</v>
      </c>
      <c r="BV145" s="8"/>
      <c r="BW145" s="8">
        <v>1</v>
      </c>
      <c r="BX145" s="8">
        <v>4</v>
      </c>
      <c r="BY145" s="8"/>
      <c r="BZ145" s="8">
        <v>1</v>
      </c>
      <c r="CA145" s="8">
        <v>1</v>
      </c>
      <c r="CB145" s="8" t="s">
        <v>224</v>
      </c>
      <c r="CC145" s="8"/>
      <c r="CD145" s="8">
        <v>2</v>
      </c>
      <c r="CE145" s="8"/>
      <c r="CF145" s="8">
        <v>1</v>
      </c>
      <c r="CG145" s="8">
        <v>5</v>
      </c>
      <c r="CH145" s="8">
        <v>1</v>
      </c>
      <c r="CI145" s="8">
        <v>2</v>
      </c>
      <c r="CJ145" s="8">
        <v>2</v>
      </c>
      <c r="CK145" s="8">
        <v>2</v>
      </c>
      <c r="CL145" s="8">
        <v>2</v>
      </c>
      <c r="CM145" s="8">
        <v>2</v>
      </c>
      <c r="CN145" s="8">
        <v>1</v>
      </c>
      <c r="CO145" s="8">
        <v>1</v>
      </c>
      <c r="CP145" s="8">
        <v>1</v>
      </c>
      <c r="CQ145" s="8">
        <v>1</v>
      </c>
      <c r="CR145" s="8">
        <v>1</v>
      </c>
      <c r="CS145" s="8">
        <v>1</v>
      </c>
      <c r="CT145" s="8">
        <v>3</v>
      </c>
      <c r="CU145" s="8">
        <v>1</v>
      </c>
      <c r="CV145" s="8">
        <v>5</v>
      </c>
      <c r="CW145" s="8">
        <v>3</v>
      </c>
      <c r="CX145" s="8">
        <v>170</v>
      </c>
      <c r="CY145" s="8">
        <v>1</v>
      </c>
      <c r="CZ145" s="8">
        <v>1</v>
      </c>
      <c r="DA145" s="8">
        <v>3</v>
      </c>
      <c r="DB145" s="8">
        <v>2</v>
      </c>
      <c r="DC145" s="8">
        <v>2</v>
      </c>
      <c r="DD145" s="8">
        <v>2</v>
      </c>
      <c r="DE145" s="8">
        <v>2</v>
      </c>
      <c r="DF145" s="8">
        <v>2</v>
      </c>
      <c r="DG145" s="8">
        <v>2</v>
      </c>
      <c r="DH145" s="9" t="e">
        <v>#NULL!</v>
      </c>
      <c r="DI145" s="8">
        <v>2</v>
      </c>
      <c r="DJ145" s="8">
        <v>2</v>
      </c>
      <c r="DK145" s="8">
        <v>3</v>
      </c>
      <c r="DL145" s="8">
        <v>3</v>
      </c>
      <c r="DM145" s="8">
        <v>3</v>
      </c>
      <c r="DN145" s="8">
        <v>2</v>
      </c>
      <c r="DO145" s="8">
        <v>2</v>
      </c>
      <c r="DP145" s="8">
        <v>2</v>
      </c>
      <c r="DQ145" s="8">
        <v>2</v>
      </c>
      <c r="DR145" s="8">
        <v>2</v>
      </c>
      <c r="DS145" s="8">
        <v>2</v>
      </c>
      <c r="DT145" s="8">
        <v>2</v>
      </c>
      <c r="DU145" s="8" t="s">
        <v>223</v>
      </c>
      <c r="DV145" s="9" t="e">
        <v>#NULL!</v>
      </c>
      <c r="DW145" s="8">
        <v>2</v>
      </c>
      <c r="DX145" s="9" t="e">
        <v>#NULL!</v>
      </c>
      <c r="DY145" s="8">
        <v>3</v>
      </c>
      <c r="DZ145" s="8" t="s">
        <v>223</v>
      </c>
      <c r="EA145" s="8"/>
      <c r="EB145" s="8" t="s">
        <v>223</v>
      </c>
      <c r="EC145" s="8" t="s">
        <v>223</v>
      </c>
      <c r="ED145" s="8">
        <v>11</v>
      </c>
      <c r="EE145" s="8">
        <v>21.368925393566052</v>
      </c>
      <c r="EF145" s="8">
        <v>0</v>
      </c>
      <c r="EG145" s="8">
        <v>0</v>
      </c>
      <c r="EH145" s="8">
        <v>0</v>
      </c>
      <c r="EI145" s="8">
        <v>0</v>
      </c>
      <c r="EJ145" s="8">
        <v>0</v>
      </c>
      <c r="EK145" s="8">
        <v>0</v>
      </c>
      <c r="EL145" s="8">
        <v>0</v>
      </c>
      <c r="EM145" s="11">
        <v>0</v>
      </c>
      <c r="EN145" s="9" t="e">
        <v>#NULL!</v>
      </c>
      <c r="EO145" s="9" t="e">
        <v>#NULL!</v>
      </c>
      <c r="EP145" s="9" t="e">
        <v>#NULL!</v>
      </c>
      <c r="EQ145" s="9" t="e">
        <v>#NULL!</v>
      </c>
      <c r="ER145" s="9" t="e">
        <v>#NULL!</v>
      </c>
      <c r="ES145" s="9" t="e">
        <v>#NULL!</v>
      </c>
      <c r="ET145" s="13">
        <v>32.497129999999999</v>
      </c>
      <c r="EU145" s="13">
        <v>-114.764079</v>
      </c>
      <c r="EV145" s="9" t="e">
        <v>#NULL!</v>
      </c>
      <c r="EW145" s="9" t="e">
        <v>#NULL!</v>
      </c>
      <c r="EX145" s="9" t="e">
        <v>#NULL!</v>
      </c>
      <c r="EY145" s="9" t="e">
        <v>#NULL!</v>
      </c>
      <c r="EZ145" s="9" t="e">
        <v>#NULL!</v>
      </c>
      <c r="FA145" s="9" t="e">
        <v>#NULL!</v>
      </c>
      <c r="FB145" s="9" t="e">
        <v>#NULL!</v>
      </c>
      <c r="FC145" s="9" t="e">
        <v>#NULL!</v>
      </c>
      <c r="FD145" s="9" t="e">
        <v>#NULL!</v>
      </c>
      <c r="FE145" s="9" t="e">
        <v>#NULL!</v>
      </c>
      <c r="FF145" s="9" t="e">
        <v>#NULL!</v>
      </c>
      <c r="FG145" s="9" t="e">
        <v>#NULL!</v>
      </c>
      <c r="FH145" s="9" t="e">
        <v>#NULL!</v>
      </c>
      <c r="FI145" s="9" t="e">
        <v>#NULL!</v>
      </c>
      <c r="FJ145" s="9" t="e">
        <v>#NULL!</v>
      </c>
      <c r="FK145" s="9" t="e">
        <v>#NULL!</v>
      </c>
      <c r="FL145" s="8"/>
      <c r="FM145" s="9" t="e">
        <v>#NULL!</v>
      </c>
      <c r="FN145" s="9" t="e">
        <v>#NULL!</v>
      </c>
      <c r="FO145" s="9" t="e">
        <v>#NULL!</v>
      </c>
      <c r="FP145" s="9" t="e">
        <v>#NULL!</v>
      </c>
      <c r="FQ145" s="9" t="e">
        <v>#NULL!</v>
      </c>
      <c r="FR145" s="9" t="e">
        <v>#NULL!</v>
      </c>
      <c r="FS145" s="9" t="e">
        <v>#NULL!</v>
      </c>
      <c r="FT145" s="9" t="e">
        <v>#NULL!</v>
      </c>
      <c r="FU145" s="9" t="e">
        <v>#NULL!</v>
      </c>
      <c r="FV145" s="11">
        <v>63</v>
      </c>
      <c r="FW145" s="11">
        <v>30.110859158478206</v>
      </c>
      <c r="FX145" s="8">
        <v>20</v>
      </c>
      <c r="FY145" s="8">
        <v>0</v>
      </c>
      <c r="FZ145" s="9" t="e">
        <v>#NULL!</v>
      </c>
      <c r="GA145" s="9" t="e">
        <v>#NULL!</v>
      </c>
      <c r="GB145" s="9" t="e">
        <v>#NULL!</v>
      </c>
      <c r="GC145" s="8">
        <v>0</v>
      </c>
      <c r="GD145" s="11">
        <v>0</v>
      </c>
      <c r="GE145" s="11">
        <v>0</v>
      </c>
      <c r="GF145" s="9" t="e">
        <v>#NULL!</v>
      </c>
      <c r="GG145" s="8"/>
      <c r="GH145" s="8"/>
      <c r="GI145" s="8"/>
      <c r="GJ145" s="9" t="e">
        <v>#NULL!</v>
      </c>
      <c r="GK145" s="8" t="s">
        <v>227</v>
      </c>
      <c r="GL145" s="8"/>
      <c r="GM145" s="12">
        <v>-0.30673737097416726</v>
      </c>
      <c r="GN145" s="12">
        <v>9.3563029019442003E-3</v>
      </c>
      <c r="GO145" s="12">
        <v>-0.36467910358271022</v>
      </c>
      <c r="GP145" s="12">
        <v>-0.25270326991219405</v>
      </c>
      <c r="GQ145" s="12">
        <v>0.15131758878299745</v>
      </c>
    </row>
    <row r="146" spans="1:199" x14ac:dyDescent="0.2">
      <c r="A146" s="8" t="s">
        <v>328</v>
      </c>
      <c r="B146" s="11">
        <v>1.44</v>
      </c>
      <c r="C146" s="11">
        <v>87.35</v>
      </c>
      <c r="D146" s="7">
        <f>(0.07)/(SQRT(2))</f>
        <v>4.9497474683058325E-2</v>
      </c>
      <c r="E146" s="11">
        <v>0.19</v>
      </c>
      <c r="F146" s="11">
        <v>0.34</v>
      </c>
      <c r="G146" s="7">
        <f>0.05/SQRT(2)</f>
        <v>3.5355339059327376E-2</v>
      </c>
      <c r="H146" s="8">
        <v>1</v>
      </c>
      <c r="I146" s="10">
        <v>43306</v>
      </c>
      <c r="J146" s="8">
        <v>2</v>
      </c>
      <c r="K146" s="8">
        <v>3</v>
      </c>
      <c r="L146" s="8">
        <v>13</v>
      </c>
      <c r="M146" s="8">
        <v>74</v>
      </c>
      <c r="N146" s="10">
        <v>27101</v>
      </c>
      <c r="O146" s="8">
        <v>1</v>
      </c>
      <c r="P146" s="9" t="e">
        <v>#NULL!</v>
      </c>
      <c r="Q146" s="9" t="e">
        <v>#NULL!</v>
      </c>
      <c r="R146" s="9" t="e">
        <v>#NULL!</v>
      </c>
      <c r="S146" s="9" t="e">
        <v>#NULL!</v>
      </c>
      <c r="T146" s="9" t="e">
        <v>#NULL!</v>
      </c>
      <c r="U146" s="8">
        <v>1</v>
      </c>
      <c r="V146" s="9" t="e">
        <v>#NULL!</v>
      </c>
      <c r="W146" s="9" t="e">
        <v>#NULL!</v>
      </c>
      <c r="X146" s="8" t="s">
        <v>329</v>
      </c>
      <c r="Y146" s="8">
        <v>1</v>
      </c>
      <c r="Z146" s="8">
        <v>7</v>
      </c>
      <c r="AA146" s="8">
        <v>3</v>
      </c>
      <c r="AB146" s="8">
        <v>3</v>
      </c>
      <c r="AC146" s="8">
        <v>6</v>
      </c>
      <c r="AD146" s="8"/>
      <c r="AE146" s="8">
        <v>1</v>
      </c>
      <c r="AF146" s="8"/>
      <c r="AG146" s="8">
        <v>2</v>
      </c>
      <c r="AH146" s="8" t="s">
        <v>223</v>
      </c>
      <c r="AI146" s="8" t="s">
        <v>223</v>
      </c>
      <c r="AJ146" s="8" t="s">
        <v>223</v>
      </c>
      <c r="AK146" s="8" t="s">
        <v>223</v>
      </c>
      <c r="AL146" s="8" t="s">
        <v>223</v>
      </c>
      <c r="AM146" s="8" t="s">
        <v>223</v>
      </c>
      <c r="AN146" s="8" t="s">
        <v>223</v>
      </c>
      <c r="AO146" s="8" t="s">
        <v>223</v>
      </c>
      <c r="AP146" s="9" t="e">
        <v>#NULL!</v>
      </c>
      <c r="AQ146" s="8" t="s">
        <v>223</v>
      </c>
      <c r="AR146" s="8" t="s">
        <v>223</v>
      </c>
      <c r="AS146" s="8" t="s">
        <v>224</v>
      </c>
      <c r="AT146" s="8" t="s">
        <v>223</v>
      </c>
      <c r="AU146" s="8" t="s">
        <v>223</v>
      </c>
      <c r="AV146" s="8" t="s">
        <v>223</v>
      </c>
      <c r="AW146" s="8" t="s">
        <v>223</v>
      </c>
      <c r="AX146" s="8" t="s">
        <v>223</v>
      </c>
      <c r="AY146" s="8" t="s">
        <v>223</v>
      </c>
      <c r="AZ146" s="8" t="s">
        <v>223</v>
      </c>
      <c r="BA146" s="8" t="s">
        <v>223</v>
      </c>
      <c r="BB146" s="8" t="s">
        <v>223</v>
      </c>
      <c r="BC146" s="8"/>
      <c r="BD146" s="8" t="s">
        <v>330</v>
      </c>
      <c r="BE146" s="8">
        <v>2</v>
      </c>
      <c r="BF146" s="8">
        <v>2</v>
      </c>
      <c r="BG146" s="8">
        <v>5</v>
      </c>
      <c r="BH146" s="8">
        <v>2</v>
      </c>
      <c r="BI146" s="8">
        <v>1</v>
      </c>
      <c r="BJ146" s="8">
        <v>1</v>
      </c>
      <c r="BK146" s="8"/>
      <c r="BL146" s="8">
        <v>1</v>
      </c>
      <c r="BM146" s="8"/>
      <c r="BN146" s="8">
        <v>2</v>
      </c>
      <c r="BO146" s="8">
        <v>3</v>
      </c>
      <c r="BP146" s="8"/>
      <c r="BQ146" s="8">
        <v>3</v>
      </c>
      <c r="BR146" s="8"/>
      <c r="BS146" s="8">
        <v>3</v>
      </c>
      <c r="BT146" s="8"/>
      <c r="BU146" s="8">
        <v>3</v>
      </c>
      <c r="BV146" s="8"/>
      <c r="BW146" s="8">
        <v>1</v>
      </c>
      <c r="BX146" s="8">
        <v>4</v>
      </c>
      <c r="BY146" s="8"/>
      <c r="BZ146" s="8">
        <v>1</v>
      </c>
      <c r="CA146" s="8">
        <v>3</v>
      </c>
      <c r="CB146" s="8" t="s">
        <v>224</v>
      </c>
      <c r="CC146" s="8"/>
      <c r="CD146" s="8">
        <v>2</v>
      </c>
      <c r="CE146" s="8"/>
      <c r="CF146" s="8">
        <v>1</v>
      </c>
      <c r="CG146" s="8">
        <v>5</v>
      </c>
      <c r="CH146" s="8">
        <v>1</v>
      </c>
      <c r="CI146" s="8">
        <v>2</v>
      </c>
      <c r="CJ146" s="8">
        <v>1</v>
      </c>
      <c r="CK146" s="8">
        <v>1</v>
      </c>
      <c r="CL146" s="8">
        <v>1</v>
      </c>
      <c r="CM146" s="8">
        <v>1</v>
      </c>
      <c r="CN146" s="8">
        <v>1</v>
      </c>
      <c r="CO146" s="8">
        <v>1</v>
      </c>
      <c r="CP146" s="8">
        <v>1</v>
      </c>
      <c r="CQ146" s="8">
        <v>1</v>
      </c>
      <c r="CR146" s="8">
        <v>1</v>
      </c>
      <c r="CS146" s="8">
        <v>1</v>
      </c>
      <c r="CT146" s="8">
        <v>2</v>
      </c>
      <c r="CU146" s="8">
        <v>1</v>
      </c>
      <c r="CV146" s="8">
        <v>5</v>
      </c>
      <c r="CW146" s="8">
        <v>2</v>
      </c>
      <c r="CX146" s="8">
        <v>194</v>
      </c>
      <c r="CY146" s="8">
        <v>1</v>
      </c>
      <c r="CZ146" s="8">
        <v>1</v>
      </c>
      <c r="DA146" s="8">
        <v>4</v>
      </c>
      <c r="DB146" s="8">
        <v>2</v>
      </c>
      <c r="DC146" s="8">
        <v>2</v>
      </c>
      <c r="DD146" s="8">
        <v>2</v>
      </c>
      <c r="DE146" s="8">
        <v>2</v>
      </c>
      <c r="DF146" s="8">
        <v>2</v>
      </c>
      <c r="DG146" s="8">
        <v>2</v>
      </c>
      <c r="DH146" s="8">
        <v>2</v>
      </c>
      <c r="DI146" s="8">
        <v>2</v>
      </c>
      <c r="DJ146" s="8">
        <v>2</v>
      </c>
      <c r="DK146" s="8">
        <v>2</v>
      </c>
      <c r="DL146" s="8">
        <v>2</v>
      </c>
      <c r="DM146" s="8">
        <v>2</v>
      </c>
      <c r="DN146" s="8">
        <v>2</v>
      </c>
      <c r="DO146" s="8">
        <v>2</v>
      </c>
      <c r="DP146" s="8">
        <v>2</v>
      </c>
      <c r="DQ146" s="8">
        <v>2</v>
      </c>
      <c r="DR146" s="8">
        <v>2</v>
      </c>
      <c r="DS146" s="8">
        <v>2</v>
      </c>
      <c r="DT146" s="8">
        <v>2</v>
      </c>
      <c r="DU146" s="8" t="s">
        <v>223</v>
      </c>
      <c r="DV146" s="9" t="e">
        <v>#NULL!</v>
      </c>
      <c r="DW146" s="8">
        <v>2</v>
      </c>
      <c r="DX146" s="9" t="e">
        <v>#NULL!</v>
      </c>
      <c r="DY146" s="8">
        <v>3</v>
      </c>
      <c r="DZ146" s="8" t="s">
        <v>223</v>
      </c>
      <c r="EA146" s="8"/>
      <c r="EB146" s="8" t="s">
        <v>223</v>
      </c>
      <c r="EC146" s="8" t="s">
        <v>223</v>
      </c>
      <c r="ED146" s="8">
        <v>11</v>
      </c>
      <c r="EE146" s="8">
        <v>44.366872005475699</v>
      </c>
      <c r="EF146" s="8">
        <v>0</v>
      </c>
      <c r="EG146" s="8">
        <v>0</v>
      </c>
      <c r="EH146" s="8">
        <v>0</v>
      </c>
      <c r="EI146" s="8">
        <v>0</v>
      </c>
      <c r="EJ146" s="8">
        <v>0</v>
      </c>
      <c r="EK146" s="8">
        <v>0</v>
      </c>
      <c r="EL146" s="8">
        <v>0</v>
      </c>
      <c r="EM146" s="11">
        <v>1</v>
      </c>
      <c r="EN146" s="11">
        <v>1.0610520097026901</v>
      </c>
      <c r="EO146" s="11">
        <v>1.17362525449963</v>
      </c>
      <c r="EP146" s="11">
        <v>5.5319643847579103</v>
      </c>
      <c r="EQ146" s="11">
        <v>41.921130046762997</v>
      </c>
      <c r="ER146" s="11">
        <v>0.821170226333232</v>
      </c>
      <c r="ES146" s="9" t="e">
        <v>#NULL!</v>
      </c>
      <c r="ET146" s="13">
        <v>32.497129999999999</v>
      </c>
      <c r="EU146" s="13">
        <v>-114.764079</v>
      </c>
      <c r="EV146" s="9" t="e">
        <v>#NULL!</v>
      </c>
      <c r="EW146" s="9" t="e">
        <v>#NULL!</v>
      </c>
      <c r="EX146" s="9" t="e">
        <v>#NULL!</v>
      </c>
      <c r="EY146" s="9" t="e">
        <v>#NULL!</v>
      </c>
      <c r="EZ146" s="9" t="e">
        <v>#NULL!</v>
      </c>
      <c r="FA146" s="9" t="e">
        <v>#NULL!</v>
      </c>
      <c r="FB146" s="9" t="e">
        <v>#NULL!</v>
      </c>
      <c r="FC146" s="9" t="e">
        <v>#NULL!</v>
      </c>
      <c r="FD146" s="9" t="e">
        <v>#NULL!</v>
      </c>
      <c r="FE146" s="9" t="e">
        <v>#NULL!</v>
      </c>
      <c r="FF146" s="9" t="e">
        <v>#NULL!</v>
      </c>
      <c r="FG146" s="9" t="e">
        <v>#NULL!</v>
      </c>
      <c r="FH146" s="9" t="e">
        <v>#NULL!</v>
      </c>
      <c r="FI146" s="9" t="e">
        <v>#NULL!</v>
      </c>
      <c r="FJ146" s="9" t="e">
        <v>#NULL!</v>
      </c>
      <c r="FK146" s="9" t="e">
        <v>#NULL!</v>
      </c>
      <c r="FL146" s="8"/>
      <c r="FM146" s="9" t="e">
        <v>#NULL!</v>
      </c>
      <c r="FN146" s="9" t="e">
        <v>#NULL!</v>
      </c>
      <c r="FO146" s="9" t="e">
        <v>#NULL!</v>
      </c>
      <c r="FP146" s="9" t="e">
        <v>#NULL!</v>
      </c>
      <c r="FQ146" s="9" t="e">
        <v>#NULL!</v>
      </c>
      <c r="FR146" s="9" t="e">
        <v>#NULL!</v>
      </c>
      <c r="FS146" s="9" t="e">
        <v>#NULL!</v>
      </c>
      <c r="FT146" s="9" t="e">
        <v>#NULL!</v>
      </c>
      <c r="FU146" s="9" t="e">
        <v>#NULL!</v>
      </c>
      <c r="FV146" s="11">
        <v>62</v>
      </c>
      <c r="FW146" s="11">
        <v>35.479188345473467</v>
      </c>
      <c r="FX146" s="8">
        <v>40</v>
      </c>
      <c r="FY146" s="8">
        <v>0</v>
      </c>
      <c r="FZ146" s="8">
        <v>0</v>
      </c>
      <c r="GA146" s="8">
        <v>0</v>
      </c>
      <c r="GB146" s="8">
        <v>0</v>
      </c>
      <c r="GC146" s="8">
        <v>0</v>
      </c>
      <c r="GD146" s="11">
        <v>0</v>
      </c>
      <c r="GE146" s="11">
        <v>0</v>
      </c>
      <c r="GF146" s="9" t="e">
        <v>#NULL!</v>
      </c>
      <c r="GG146" s="8"/>
      <c r="GH146" s="8"/>
      <c r="GI146" s="8"/>
      <c r="GJ146" s="9" t="e">
        <v>#NULL!</v>
      </c>
      <c r="GK146" s="8" t="s">
        <v>227</v>
      </c>
      <c r="GL146" s="8"/>
      <c r="GM146" s="12">
        <v>-0.23026106744401012</v>
      </c>
      <c r="GN146" s="12">
        <v>5.5965735724748333E-2</v>
      </c>
      <c r="GO146" s="12">
        <v>-0.32858746983379078</v>
      </c>
      <c r="GP146" s="12">
        <v>-0.1402730796399444</v>
      </c>
      <c r="GQ146" s="12">
        <v>-0.20546977108893993</v>
      </c>
    </row>
    <row r="147" spans="1:199" x14ac:dyDescent="0.2">
      <c r="A147" s="8" t="s">
        <v>326</v>
      </c>
      <c r="B147" s="9" t="e">
        <v>#NULL!</v>
      </c>
      <c r="C147" s="9" t="e">
        <v>#NULL!</v>
      </c>
      <c r="D147" s="9" t="e">
        <v>#NULL!</v>
      </c>
      <c r="E147" s="9" t="e">
        <v>#NULL!</v>
      </c>
      <c r="F147" s="9" t="e">
        <v>#NULL!</v>
      </c>
      <c r="G147" s="9" t="e">
        <v>#NULL!</v>
      </c>
      <c r="H147" s="8">
        <v>1</v>
      </c>
      <c r="I147" s="10">
        <v>43306</v>
      </c>
      <c r="J147" s="8">
        <v>2</v>
      </c>
      <c r="K147" s="8">
        <v>6</v>
      </c>
      <c r="L147" s="8">
        <v>25</v>
      </c>
      <c r="M147" s="8">
        <v>43</v>
      </c>
      <c r="N147" s="10">
        <v>15882</v>
      </c>
      <c r="O147" s="8">
        <v>1</v>
      </c>
      <c r="P147" s="9" t="e">
        <v>#NULL!</v>
      </c>
      <c r="Q147" s="9" t="e">
        <v>#NULL!</v>
      </c>
      <c r="R147" s="9" t="e">
        <v>#NULL!</v>
      </c>
      <c r="S147" s="9" t="e">
        <v>#NULL!</v>
      </c>
      <c r="T147" s="8">
        <v>1</v>
      </c>
      <c r="U147" s="9" t="e">
        <v>#NULL!</v>
      </c>
      <c r="V147" s="9" t="e">
        <v>#NULL!</v>
      </c>
      <c r="W147" s="9" t="e">
        <v>#NULL!</v>
      </c>
      <c r="X147" s="8"/>
      <c r="Y147" s="8">
        <v>2</v>
      </c>
      <c r="Z147" s="8">
        <v>1</v>
      </c>
      <c r="AA147" s="8">
        <v>0</v>
      </c>
      <c r="AB147" s="8">
        <v>0</v>
      </c>
      <c r="AC147" s="8">
        <v>5</v>
      </c>
      <c r="AD147" s="8"/>
      <c r="AE147" s="8">
        <v>1</v>
      </c>
      <c r="AF147" s="8"/>
      <c r="AG147" s="8">
        <v>2</v>
      </c>
      <c r="AH147" s="8" t="s">
        <v>223</v>
      </c>
      <c r="AI147" s="8" t="s">
        <v>223</v>
      </c>
      <c r="AJ147" s="8" t="s">
        <v>223</v>
      </c>
      <c r="AK147" s="8" t="s">
        <v>223</v>
      </c>
      <c r="AL147" s="8" t="s">
        <v>223</v>
      </c>
      <c r="AM147" s="8" t="s">
        <v>223</v>
      </c>
      <c r="AN147" s="8" t="s">
        <v>223</v>
      </c>
      <c r="AO147" s="8" t="s">
        <v>223</v>
      </c>
      <c r="AP147" s="9" t="e">
        <v>#NULL!</v>
      </c>
      <c r="AQ147" s="8" t="s">
        <v>223</v>
      </c>
      <c r="AR147" s="8" t="s">
        <v>223</v>
      </c>
      <c r="AS147" s="8" t="s">
        <v>223</v>
      </c>
      <c r="AT147" s="8" t="s">
        <v>223</v>
      </c>
      <c r="AU147" s="8" t="s">
        <v>223</v>
      </c>
      <c r="AV147" s="8" t="s">
        <v>224</v>
      </c>
      <c r="AW147" s="8" t="s">
        <v>223</v>
      </c>
      <c r="AX147" s="8" t="s">
        <v>223</v>
      </c>
      <c r="AY147" s="8" t="s">
        <v>223</v>
      </c>
      <c r="AZ147" s="8" t="s">
        <v>223</v>
      </c>
      <c r="BA147" s="8" t="s">
        <v>223</v>
      </c>
      <c r="BB147" s="8" t="s">
        <v>223</v>
      </c>
      <c r="BC147" s="8"/>
      <c r="BD147" s="8" t="s">
        <v>48</v>
      </c>
      <c r="BE147" s="8">
        <v>2</v>
      </c>
      <c r="BF147" s="8">
        <v>1</v>
      </c>
      <c r="BG147" s="8">
        <v>5</v>
      </c>
      <c r="BH147" s="8">
        <v>1</v>
      </c>
      <c r="BI147" s="8">
        <v>1</v>
      </c>
      <c r="BJ147" s="8">
        <v>1</v>
      </c>
      <c r="BK147" s="8"/>
      <c r="BL147" s="8">
        <v>1</v>
      </c>
      <c r="BM147" s="8"/>
      <c r="BN147" s="8">
        <v>2</v>
      </c>
      <c r="BO147" s="8">
        <v>3</v>
      </c>
      <c r="BP147" s="8"/>
      <c r="BQ147" s="8">
        <v>3</v>
      </c>
      <c r="BR147" s="8"/>
      <c r="BS147" s="8">
        <v>3</v>
      </c>
      <c r="BT147" s="8"/>
      <c r="BU147" s="8">
        <v>3</v>
      </c>
      <c r="BV147" s="8"/>
      <c r="BW147" s="8">
        <v>1</v>
      </c>
      <c r="BX147" s="8">
        <v>4</v>
      </c>
      <c r="BY147" s="8"/>
      <c r="BZ147" s="8">
        <v>2</v>
      </c>
      <c r="CA147" s="8">
        <v>1</v>
      </c>
      <c r="CB147" s="8" t="s">
        <v>224</v>
      </c>
      <c r="CC147" s="8"/>
      <c r="CD147" s="8">
        <v>2</v>
      </c>
      <c r="CE147" s="8"/>
      <c r="CF147" s="8">
        <v>1</v>
      </c>
      <c r="CG147" s="8">
        <v>2</v>
      </c>
      <c r="CH147" s="8">
        <v>1</v>
      </c>
      <c r="CI147" s="8">
        <v>2</v>
      </c>
      <c r="CJ147" s="8">
        <v>1</v>
      </c>
      <c r="CK147" s="8">
        <v>1</v>
      </c>
      <c r="CL147" s="8">
        <v>1</v>
      </c>
      <c r="CM147" s="8">
        <v>1</v>
      </c>
      <c r="CN147" s="8">
        <v>1</v>
      </c>
      <c r="CO147" s="8">
        <v>1</v>
      </c>
      <c r="CP147" s="8">
        <v>1</v>
      </c>
      <c r="CQ147" s="8">
        <v>1</v>
      </c>
      <c r="CR147" s="8">
        <v>1</v>
      </c>
      <c r="CS147" s="8">
        <v>2</v>
      </c>
      <c r="CT147" s="8">
        <v>3</v>
      </c>
      <c r="CU147" s="8">
        <v>1</v>
      </c>
      <c r="CV147" s="8">
        <v>5</v>
      </c>
      <c r="CW147" s="8">
        <v>4</v>
      </c>
      <c r="CX147" s="8">
        <v>145</v>
      </c>
      <c r="CY147" s="8">
        <v>2</v>
      </c>
      <c r="CZ147" s="8">
        <v>1</v>
      </c>
      <c r="DA147" s="8">
        <v>2</v>
      </c>
      <c r="DB147" s="8">
        <v>2</v>
      </c>
      <c r="DC147" s="8">
        <v>2</v>
      </c>
      <c r="DD147" s="8">
        <v>2</v>
      </c>
      <c r="DE147" s="8">
        <v>2</v>
      </c>
      <c r="DF147" s="8">
        <v>2</v>
      </c>
      <c r="DG147" s="8">
        <v>2</v>
      </c>
      <c r="DH147" s="8">
        <v>2</v>
      </c>
      <c r="DI147" s="8">
        <v>2</v>
      </c>
      <c r="DJ147" s="8">
        <v>2</v>
      </c>
      <c r="DK147" s="8">
        <v>1</v>
      </c>
      <c r="DL147" s="8">
        <v>2</v>
      </c>
      <c r="DM147" s="8">
        <v>2</v>
      </c>
      <c r="DN147" s="8">
        <v>2</v>
      </c>
      <c r="DO147" s="8">
        <v>2</v>
      </c>
      <c r="DP147" s="8">
        <v>2</v>
      </c>
      <c r="DQ147" s="8">
        <v>2</v>
      </c>
      <c r="DR147" s="8">
        <v>2</v>
      </c>
      <c r="DS147" s="8">
        <v>2</v>
      </c>
      <c r="DT147" s="8">
        <v>1</v>
      </c>
      <c r="DU147" s="8" t="s">
        <v>224</v>
      </c>
      <c r="DV147" s="8">
        <v>1</v>
      </c>
      <c r="DW147" s="8">
        <v>1</v>
      </c>
      <c r="DX147" s="8">
        <v>1</v>
      </c>
      <c r="DY147" s="8">
        <v>3</v>
      </c>
      <c r="DZ147" s="8" t="s">
        <v>223</v>
      </c>
      <c r="EA147" s="8"/>
      <c r="EB147" s="8" t="s">
        <v>223</v>
      </c>
      <c r="EC147" s="8" t="s">
        <v>223</v>
      </c>
      <c r="ED147" s="8">
        <v>2</v>
      </c>
      <c r="EE147" s="8">
        <v>75.082819986310753</v>
      </c>
      <c r="EF147" s="8">
        <v>0</v>
      </c>
      <c r="EG147" s="8">
        <v>1</v>
      </c>
      <c r="EH147" s="8">
        <v>0</v>
      </c>
      <c r="EI147" s="8">
        <v>0</v>
      </c>
      <c r="EJ147" s="8">
        <v>0</v>
      </c>
      <c r="EK147" s="8">
        <v>1</v>
      </c>
      <c r="EL147" s="8">
        <v>1</v>
      </c>
      <c r="EM147" s="11">
        <v>0</v>
      </c>
      <c r="EN147" s="9" t="e">
        <v>#NULL!</v>
      </c>
      <c r="EO147" s="9" t="e">
        <v>#NULL!</v>
      </c>
      <c r="EP147" s="9" t="e">
        <v>#NULL!</v>
      </c>
      <c r="EQ147" s="9" t="e">
        <v>#NULL!</v>
      </c>
      <c r="ER147" s="9" t="e">
        <v>#NULL!</v>
      </c>
      <c r="ES147" s="9" t="e">
        <v>#NULL!</v>
      </c>
      <c r="ET147" s="13">
        <v>32.497129999999999</v>
      </c>
      <c r="EU147" s="13">
        <v>-114.764079</v>
      </c>
      <c r="EV147" s="9" t="e">
        <v>#NULL!</v>
      </c>
      <c r="EW147" s="9" t="e">
        <v>#NULL!</v>
      </c>
      <c r="EX147" s="9" t="e">
        <v>#NULL!</v>
      </c>
      <c r="EY147" s="9" t="e">
        <v>#NULL!</v>
      </c>
      <c r="EZ147" s="9" t="e">
        <v>#NULL!</v>
      </c>
      <c r="FA147" s="9" t="e">
        <v>#NULL!</v>
      </c>
      <c r="FB147" s="9" t="e">
        <v>#NULL!</v>
      </c>
      <c r="FC147" s="9" t="e">
        <v>#NULL!</v>
      </c>
      <c r="FD147" s="9" t="e">
        <v>#NULL!</v>
      </c>
      <c r="FE147" s="9" t="e">
        <v>#NULL!</v>
      </c>
      <c r="FF147" s="9" t="e">
        <v>#NULL!</v>
      </c>
      <c r="FG147" s="9" t="e">
        <v>#NULL!</v>
      </c>
      <c r="FH147" s="9" t="e">
        <v>#NULL!</v>
      </c>
      <c r="FI147" s="9" t="e">
        <v>#NULL!</v>
      </c>
      <c r="FJ147" s="9" t="e">
        <v>#NULL!</v>
      </c>
      <c r="FK147" s="9" t="e">
        <v>#NULL!</v>
      </c>
      <c r="FL147" s="8"/>
      <c r="FM147" s="9" t="e">
        <v>#NULL!</v>
      </c>
      <c r="FN147" s="9" t="e">
        <v>#NULL!</v>
      </c>
      <c r="FO147" s="9" t="e">
        <v>#NULL!</v>
      </c>
      <c r="FP147" s="9" t="e">
        <v>#NULL!</v>
      </c>
      <c r="FQ147" s="9" t="e">
        <v>#NULL!</v>
      </c>
      <c r="FR147" s="9" t="e">
        <v>#NULL!</v>
      </c>
      <c r="FS147" s="9" t="e">
        <v>#NULL!</v>
      </c>
      <c r="FT147" s="9" t="e">
        <v>#NULL!</v>
      </c>
      <c r="FU147" s="9" t="e">
        <v>#NULL!</v>
      </c>
      <c r="FV147" s="11">
        <v>64</v>
      </c>
      <c r="FW147" s="11">
        <v>24.886474609375</v>
      </c>
      <c r="FX147" s="8">
        <v>70</v>
      </c>
      <c r="FY147" s="8">
        <v>0</v>
      </c>
      <c r="FZ147" s="8">
        <v>1</v>
      </c>
      <c r="GA147" s="8">
        <v>0</v>
      </c>
      <c r="GB147" s="8">
        <v>0</v>
      </c>
      <c r="GC147" s="8">
        <v>0</v>
      </c>
      <c r="GD147" s="11">
        <v>0</v>
      </c>
      <c r="GE147" s="11">
        <v>0</v>
      </c>
      <c r="GF147" s="9" t="e">
        <v>#NULL!</v>
      </c>
      <c r="GG147" s="8"/>
      <c r="GH147" s="8"/>
      <c r="GI147" s="8"/>
      <c r="GJ147" s="9" t="e">
        <v>#NULL!</v>
      </c>
      <c r="GK147" s="8" t="s">
        <v>227</v>
      </c>
      <c r="GL147" s="8"/>
      <c r="GM147" s="9" t="e">
        <v>#NULL!</v>
      </c>
      <c r="GN147" s="9" t="e">
        <v>#NULL!</v>
      </c>
      <c r="GO147" s="9" t="e">
        <v>#NULL!</v>
      </c>
      <c r="GP147" s="9" t="e">
        <v>#NULL!</v>
      </c>
      <c r="GQ147" s="9" t="e">
        <v>#NULL!</v>
      </c>
    </row>
    <row r="148" spans="1:199" x14ac:dyDescent="0.2">
      <c r="A148" s="8" t="s">
        <v>332</v>
      </c>
      <c r="B148" s="9" t="e">
        <v>#NULL!</v>
      </c>
      <c r="C148" s="9" t="e">
        <v>#NULL!</v>
      </c>
      <c r="D148" s="9" t="e">
        <v>#NULL!</v>
      </c>
      <c r="E148" s="9" t="e">
        <v>#NULL!</v>
      </c>
      <c r="F148" s="9" t="e">
        <v>#NULL!</v>
      </c>
      <c r="G148" s="9" t="e">
        <v>#NULL!</v>
      </c>
      <c r="H148" s="8">
        <v>1</v>
      </c>
      <c r="I148" s="10">
        <v>43306</v>
      </c>
      <c r="J148" s="8">
        <v>2</v>
      </c>
      <c r="K148" s="8">
        <v>7</v>
      </c>
      <c r="L148" s="8">
        <v>24</v>
      </c>
      <c r="M148" s="8">
        <v>92</v>
      </c>
      <c r="N148" s="10">
        <v>33809</v>
      </c>
      <c r="O148" s="8">
        <v>1</v>
      </c>
      <c r="P148" s="9" t="e">
        <v>#NULL!</v>
      </c>
      <c r="Q148" s="9" t="e">
        <v>#NULL!</v>
      </c>
      <c r="R148" s="9" t="e">
        <v>#NULL!</v>
      </c>
      <c r="S148" s="9" t="e">
        <v>#NULL!</v>
      </c>
      <c r="T148" s="9" t="e">
        <v>#NULL!</v>
      </c>
      <c r="U148" s="8">
        <v>1</v>
      </c>
      <c r="V148" s="9" t="e">
        <v>#NULL!</v>
      </c>
      <c r="W148" s="9" t="e">
        <v>#NULL!</v>
      </c>
      <c r="X148" s="8"/>
      <c r="Y148" s="8">
        <v>5</v>
      </c>
      <c r="Z148" s="8">
        <v>7</v>
      </c>
      <c r="AA148" s="8">
        <v>0</v>
      </c>
      <c r="AB148" s="8">
        <v>3</v>
      </c>
      <c r="AC148" s="8">
        <v>5</v>
      </c>
      <c r="AD148" s="8"/>
      <c r="AE148" s="8">
        <v>1</v>
      </c>
      <c r="AF148" s="8"/>
      <c r="AG148" s="8">
        <v>2</v>
      </c>
      <c r="AH148" s="8" t="s">
        <v>223</v>
      </c>
      <c r="AI148" s="8" t="s">
        <v>223</v>
      </c>
      <c r="AJ148" s="8" t="s">
        <v>223</v>
      </c>
      <c r="AK148" s="8" t="s">
        <v>223</v>
      </c>
      <c r="AL148" s="8" t="s">
        <v>223</v>
      </c>
      <c r="AM148" s="8" t="s">
        <v>223</v>
      </c>
      <c r="AN148" s="8" t="s">
        <v>223</v>
      </c>
      <c r="AO148" s="8" t="s">
        <v>223</v>
      </c>
      <c r="AP148" s="9" t="e">
        <v>#NULL!</v>
      </c>
      <c r="AQ148" s="8" t="s">
        <v>224</v>
      </c>
      <c r="AR148" s="8" t="s">
        <v>223</v>
      </c>
      <c r="AS148" s="8" t="s">
        <v>223</v>
      </c>
      <c r="AT148" s="8" t="s">
        <v>223</v>
      </c>
      <c r="AU148" s="8" t="s">
        <v>223</v>
      </c>
      <c r="AV148" s="8" t="s">
        <v>223</v>
      </c>
      <c r="AW148" s="8" t="s">
        <v>223</v>
      </c>
      <c r="AX148" s="8" t="s">
        <v>223</v>
      </c>
      <c r="AY148" s="8" t="s">
        <v>223</v>
      </c>
      <c r="AZ148" s="8" t="s">
        <v>223</v>
      </c>
      <c r="BA148" s="8" t="s">
        <v>223</v>
      </c>
      <c r="BB148" s="8" t="s">
        <v>223</v>
      </c>
      <c r="BC148" s="8"/>
      <c r="BD148" s="8" t="s">
        <v>333</v>
      </c>
      <c r="BE148" s="8">
        <v>2</v>
      </c>
      <c r="BF148" s="8">
        <v>1</v>
      </c>
      <c r="BG148" s="8">
        <v>5</v>
      </c>
      <c r="BH148" s="8">
        <v>1</v>
      </c>
      <c r="BI148" s="8">
        <v>1</v>
      </c>
      <c r="BJ148" s="8">
        <v>1</v>
      </c>
      <c r="BK148" s="8"/>
      <c r="BL148" s="8">
        <v>3</v>
      </c>
      <c r="BM148" s="8"/>
      <c r="BN148" s="8">
        <v>2</v>
      </c>
      <c r="BO148" s="8">
        <v>3</v>
      </c>
      <c r="BP148" s="8"/>
      <c r="BQ148" s="8">
        <v>3</v>
      </c>
      <c r="BR148" s="8"/>
      <c r="BS148" s="8">
        <v>3</v>
      </c>
      <c r="BT148" s="8"/>
      <c r="BU148" s="8">
        <v>3</v>
      </c>
      <c r="BV148" s="8"/>
      <c r="BW148" s="8">
        <v>1</v>
      </c>
      <c r="BX148" s="8">
        <v>4</v>
      </c>
      <c r="BY148" s="8"/>
      <c r="BZ148" s="8">
        <v>1</v>
      </c>
      <c r="CA148" s="8">
        <v>3</v>
      </c>
      <c r="CB148" s="8" t="s">
        <v>224</v>
      </c>
      <c r="CC148" s="8"/>
      <c r="CD148" s="8">
        <v>7</v>
      </c>
      <c r="CE148" s="8"/>
      <c r="CF148" s="8">
        <v>2</v>
      </c>
      <c r="CG148" s="8">
        <v>4</v>
      </c>
      <c r="CH148" s="8">
        <v>2</v>
      </c>
      <c r="CI148" s="8">
        <v>2</v>
      </c>
      <c r="CJ148" s="8">
        <v>2</v>
      </c>
      <c r="CK148" s="8">
        <v>2</v>
      </c>
      <c r="CL148" s="8">
        <v>2</v>
      </c>
      <c r="CM148" s="8">
        <v>2</v>
      </c>
      <c r="CN148" s="8">
        <v>1</v>
      </c>
      <c r="CO148" s="8">
        <v>1</v>
      </c>
      <c r="CP148" s="8">
        <v>1</v>
      </c>
      <c r="CQ148" s="8">
        <v>1</v>
      </c>
      <c r="CR148" s="8">
        <v>1</v>
      </c>
      <c r="CS148" s="8">
        <v>2</v>
      </c>
      <c r="CT148" s="8">
        <v>1</v>
      </c>
      <c r="CU148" s="8">
        <v>1</v>
      </c>
      <c r="CV148" s="8">
        <v>5</v>
      </c>
      <c r="CW148" s="8">
        <v>5</v>
      </c>
      <c r="CX148" s="8">
        <v>150</v>
      </c>
      <c r="CY148" s="8">
        <v>1</v>
      </c>
      <c r="CZ148" s="8">
        <v>1</v>
      </c>
      <c r="DA148" s="8">
        <v>1</v>
      </c>
      <c r="DB148" s="8">
        <v>2</v>
      </c>
      <c r="DC148" s="8">
        <v>2</v>
      </c>
      <c r="DD148" s="8">
        <v>2</v>
      </c>
      <c r="DE148" s="8">
        <v>2</v>
      </c>
      <c r="DF148" s="8">
        <v>2</v>
      </c>
      <c r="DG148" s="8">
        <v>2</v>
      </c>
      <c r="DH148" s="8">
        <v>2</v>
      </c>
      <c r="DI148" s="8">
        <v>2</v>
      </c>
      <c r="DJ148" s="8">
        <v>2</v>
      </c>
      <c r="DK148" s="8">
        <v>2</v>
      </c>
      <c r="DL148" s="8">
        <v>2</v>
      </c>
      <c r="DM148" s="9" t="e">
        <v>#NULL!</v>
      </c>
      <c r="DN148" s="8">
        <v>2</v>
      </c>
      <c r="DO148" s="8">
        <v>2</v>
      </c>
      <c r="DP148" s="8">
        <v>2</v>
      </c>
      <c r="DQ148" s="8">
        <v>2</v>
      </c>
      <c r="DR148" s="8">
        <v>2</v>
      </c>
      <c r="DS148" s="8">
        <v>2</v>
      </c>
      <c r="DT148" s="8">
        <v>2</v>
      </c>
      <c r="DU148" s="8" t="s">
        <v>223</v>
      </c>
      <c r="DV148" s="9" t="e">
        <v>#NULL!</v>
      </c>
      <c r="DW148" s="8">
        <v>2</v>
      </c>
      <c r="DX148" s="9" t="e">
        <v>#NULL!</v>
      </c>
      <c r="DY148" s="8">
        <v>3</v>
      </c>
      <c r="DZ148" s="8" t="s">
        <v>223</v>
      </c>
      <c r="EA148" s="8"/>
      <c r="EB148" s="8" t="s">
        <v>223</v>
      </c>
      <c r="EC148" s="8" t="s">
        <v>223</v>
      </c>
      <c r="ED148" s="8">
        <v>11</v>
      </c>
      <c r="EE148" s="8">
        <v>26.001368925393567</v>
      </c>
      <c r="EF148" s="8">
        <v>0</v>
      </c>
      <c r="EG148" s="8">
        <v>0</v>
      </c>
      <c r="EH148" s="8">
        <v>0</v>
      </c>
      <c r="EI148" s="9" t="e">
        <v>#NULL!</v>
      </c>
      <c r="EJ148" s="8">
        <v>0</v>
      </c>
      <c r="EK148" s="9" t="e">
        <v>#NULL!</v>
      </c>
      <c r="EL148" s="8">
        <v>0</v>
      </c>
      <c r="EM148" s="11">
        <v>0</v>
      </c>
      <c r="EN148" s="9" t="e">
        <v>#NULL!</v>
      </c>
      <c r="EO148" s="9" t="e">
        <v>#NULL!</v>
      </c>
      <c r="EP148" s="9" t="e">
        <v>#NULL!</v>
      </c>
      <c r="EQ148" s="9" t="e">
        <v>#NULL!</v>
      </c>
      <c r="ER148" s="9" t="e">
        <v>#NULL!</v>
      </c>
      <c r="ES148" s="9" t="e">
        <v>#NULL!</v>
      </c>
      <c r="ET148" s="13">
        <v>32.497129999999999</v>
      </c>
      <c r="EU148" s="13">
        <v>-114.764079</v>
      </c>
      <c r="EV148" s="9" t="e">
        <v>#NULL!</v>
      </c>
      <c r="EW148" s="9" t="e">
        <v>#NULL!</v>
      </c>
      <c r="EX148" s="9" t="e">
        <v>#NULL!</v>
      </c>
      <c r="EY148" s="9" t="e">
        <v>#NULL!</v>
      </c>
      <c r="EZ148" s="9" t="e">
        <v>#NULL!</v>
      </c>
      <c r="FA148" s="9" t="e">
        <v>#NULL!</v>
      </c>
      <c r="FB148" s="9" t="e">
        <v>#NULL!</v>
      </c>
      <c r="FC148" s="9" t="e">
        <v>#NULL!</v>
      </c>
      <c r="FD148" s="9" t="e">
        <v>#NULL!</v>
      </c>
      <c r="FE148" s="9" t="e">
        <v>#NULL!</v>
      </c>
      <c r="FF148" s="9" t="e">
        <v>#NULL!</v>
      </c>
      <c r="FG148" s="9" t="e">
        <v>#NULL!</v>
      </c>
      <c r="FH148" s="9" t="e">
        <v>#NULL!</v>
      </c>
      <c r="FI148" s="9" t="e">
        <v>#NULL!</v>
      </c>
      <c r="FJ148" s="9" t="e">
        <v>#NULL!</v>
      </c>
      <c r="FK148" s="9" t="e">
        <v>#NULL!</v>
      </c>
      <c r="FL148" s="8"/>
      <c r="FM148" s="9" t="e">
        <v>#NULL!</v>
      </c>
      <c r="FN148" s="9" t="e">
        <v>#NULL!</v>
      </c>
      <c r="FO148" s="9" t="e">
        <v>#NULL!</v>
      </c>
      <c r="FP148" s="9" t="e">
        <v>#NULL!</v>
      </c>
      <c r="FQ148" s="9" t="e">
        <v>#NULL!</v>
      </c>
      <c r="FR148" s="9" t="e">
        <v>#NULL!</v>
      </c>
      <c r="FS148" s="9" t="e">
        <v>#NULL!</v>
      </c>
      <c r="FT148" s="9" t="e">
        <v>#NULL!</v>
      </c>
      <c r="FU148" s="9" t="e">
        <v>#NULL!</v>
      </c>
      <c r="FV148" s="11">
        <v>65</v>
      </c>
      <c r="FW148" s="11">
        <v>24.958579881656803</v>
      </c>
      <c r="FX148" s="8">
        <v>20</v>
      </c>
      <c r="FY148" s="8">
        <v>0</v>
      </c>
      <c r="FZ148" s="8">
        <v>0</v>
      </c>
      <c r="GA148" s="8">
        <v>0</v>
      </c>
      <c r="GB148" s="9" t="e">
        <v>#NULL!</v>
      </c>
      <c r="GC148" s="8">
        <v>0</v>
      </c>
      <c r="GD148" s="11">
        <v>0</v>
      </c>
      <c r="GE148" s="11">
        <v>0</v>
      </c>
      <c r="GF148" s="9" t="e">
        <v>#NULL!</v>
      </c>
      <c r="GG148" s="8"/>
      <c r="GH148" s="8"/>
      <c r="GI148" s="8"/>
      <c r="GJ148" s="9" t="e">
        <v>#NULL!</v>
      </c>
      <c r="GK148" s="8" t="s">
        <v>227</v>
      </c>
      <c r="GL148" s="8"/>
      <c r="GM148" s="9" t="e">
        <v>#NULL!</v>
      </c>
      <c r="GN148" s="9" t="e">
        <v>#NULL!</v>
      </c>
      <c r="GO148" s="9" t="e">
        <v>#NULL!</v>
      </c>
      <c r="GP148" s="9" t="e">
        <v>#NULL!</v>
      </c>
      <c r="GQ148" s="9" t="e">
        <v>#NULL!</v>
      </c>
    </row>
    <row r="149" spans="1:199" x14ac:dyDescent="0.2">
      <c r="A149" s="8" t="s">
        <v>390</v>
      </c>
      <c r="B149" s="11">
        <v>7.29</v>
      </c>
      <c r="C149" s="11">
        <v>16.760000000000002</v>
      </c>
      <c r="D149" s="7">
        <f>(0.07)/(SQRT(2))</f>
        <v>4.9497474683058325E-2</v>
      </c>
      <c r="E149" s="11">
        <v>0.19600000000000001</v>
      </c>
      <c r="F149" s="11">
        <v>0.23</v>
      </c>
      <c r="G149" s="7">
        <f>0.05/SQRT(2)</f>
        <v>3.5355339059327376E-2</v>
      </c>
      <c r="H149" s="8">
        <v>1</v>
      </c>
      <c r="I149" s="10">
        <v>43308</v>
      </c>
      <c r="J149" s="8">
        <v>2</v>
      </c>
      <c r="K149" s="8">
        <v>1</v>
      </c>
      <c r="L149" s="8">
        <v>7</v>
      </c>
      <c r="M149" s="8">
        <v>70</v>
      </c>
      <c r="N149" s="10">
        <v>25575</v>
      </c>
      <c r="O149" s="8">
        <v>1</v>
      </c>
      <c r="P149" s="9" t="e">
        <v>#NULL!</v>
      </c>
      <c r="Q149" s="9" t="e">
        <v>#NULL!</v>
      </c>
      <c r="R149" s="9" t="e">
        <v>#NULL!</v>
      </c>
      <c r="S149" s="9" t="e">
        <v>#NULL!</v>
      </c>
      <c r="T149" s="8">
        <v>1</v>
      </c>
      <c r="U149" s="9" t="e">
        <v>#NULL!</v>
      </c>
      <c r="V149" s="9" t="e">
        <v>#NULL!</v>
      </c>
      <c r="W149" s="9" t="e">
        <v>#NULL!</v>
      </c>
      <c r="X149" s="8"/>
      <c r="Y149" s="8">
        <v>4</v>
      </c>
      <c r="Z149" s="8">
        <v>5</v>
      </c>
      <c r="AA149" s="8">
        <v>1</v>
      </c>
      <c r="AB149" s="8">
        <v>1</v>
      </c>
      <c r="AC149" s="8">
        <v>3</v>
      </c>
      <c r="AD149" s="8"/>
      <c r="AE149" s="8">
        <v>2</v>
      </c>
      <c r="AF149" s="8" t="s">
        <v>222</v>
      </c>
      <c r="AG149" s="8">
        <v>2</v>
      </c>
      <c r="AH149" s="8" t="s">
        <v>223</v>
      </c>
      <c r="AI149" s="8" t="s">
        <v>223</v>
      </c>
      <c r="AJ149" s="8" t="s">
        <v>223</v>
      </c>
      <c r="AK149" s="8" t="s">
        <v>223</v>
      </c>
      <c r="AL149" s="8" t="s">
        <v>223</v>
      </c>
      <c r="AM149" s="8" t="s">
        <v>223</v>
      </c>
      <c r="AN149" s="8" t="s">
        <v>223</v>
      </c>
      <c r="AO149" s="8" t="s">
        <v>223</v>
      </c>
      <c r="AP149" s="9" t="e">
        <v>#NULL!</v>
      </c>
      <c r="AQ149" s="8" t="s">
        <v>224</v>
      </c>
      <c r="AR149" s="8" t="s">
        <v>223</v>
      </c>
      <c r="AS149" s="8" t="s">
        <v>223</v>
      </c>
      <c r="AT149" s="8" t="s">
        <v>223</v>
      </c>
      <c r="AU149" s="8" t="s">
        <v>223</v>
      </c>
      <c r="AV149" s="8" t="s">
        <v>223</v>
      </c>
      <c r="AW149" s="8" t="s">
        <v>223</v>
      </c>
      <c r="AX149" s="8" t="s">
        <v>223</v>
      </c>
      <c r="AY149" s="8" t="s">
        <v>223</v>
      </c>
      <c r="AZ149" s="8" t="s">
        <v>223</v>
      </c>
      <c r="BA149" s="8" t="s">
        <v>223</v>
      </c>
      <c r="BB149" s="8" t="s">
        <v>223</v>
      </c>
      <c r="BC149" s="8"/>
      <c r="BD149" s="8" t="s">
        <v>391</v>
      </c>
      <c r="BE149" s="8">
        <v>1</v>
      </c>
      <c r="BF149" s="8">
        <v>2</v>
      </c>
      <c r="BG149" s="8">
        <v>4</v>
      </c>
      <c r="BH149" s="8">
        <v>1</v>
      </c>
      <c r="BI149" s="8">
        <v>1</v>
      </c>
      <c r="BJ149" s="8">
        <v>1</v>
      </c>
      <c r="BK149" s="8"/>
      <c r="BL149" s="8">
        <v>1</v>
      </c>
      <c r="BM149" s="8"/>
      <c r="BN149" s="8">
        <v>2</v>
      </c>
      <c r="BO149" s="8">
        <v>3</v>
      </c>
      <c r="BP149" s="8"/>
      <c r="BQ149" s="8">
        <v>3</v>
      </c>
      <c r="BR149" s="8"/>
      <c r="BS149" s="8">
        <v>3</v>
      </c>
      <c r="BT149" s="8"/>
      <c r="BU149" s="8">
        <v>3</v>
      </c>
      <c r="BV149" s="8"/>
      <c r="BW149" s="8">
        <v>1</v>
      </c>
      <c r="BX149" s="8">
        <v>4</v>
      </c>
      <c r="BY149" s="8"/>
      <c r="BZ149" s="8">
        <v>2</v>
      </c>
      <c r="CA149" s="8">
        <v>1</v>
      </c>
      <c r="CB149" s="8" t="s">
        <v>224</v>
      </c>
      <c r="CC149" s="8"/>
      <c r="CD149" s="8">
        <v>2</v>
      </c>
      <c r="CE149" s="8"/>
      <c r="CF149" s="8">
        <v>3</v>
      </c>
      <c r="CG149" s="8">
        <v>1</v>
      </c>
      <c r="CH149" s="8">
        <v>2</v>
      </c>
      <c r="CI149" s="8">
        <v>2</v>
      </c>
      <c r="CJ149" s="8">
        <v>2</v>
      </c>
      <c r="CK149" s="8">
        <v>2</v>
      </c>
      <c r="CL149" s="8">
        <v>2</v>
      </c>
      <c r="CM149" s="8">
        <v>2</v>
      </c>
      <c r="CN149" s="8">
        <v>2</v>
      </c>
      <c r="CO149" s="8">
        <v>2</v>
      </c>
      <c r="CP149" s="8">
        <v>2</v>
      </c>
      <c r="CQ149" s="8">
        <v>2</v>
      </c>
      <c r="CR149" s="8">
        <v>2</v>
      </c>
      <c r="CS149" s="8">
        <v>2</v>
      </c>
      <c r="CT149" s="8">
        <v>3</v>
      </c>
      <c r="CU149" s="8">
        <v>3</v>
      </c>
      <c r="CV149" s="8">
        <v>5</v>
      </c>
      <c r="CW149" s="8">
        <v>2</v>
      </c>
      <c r="CX149" s="8">
        <v>250</v>
      </c>
      <c r="CY149" s="8">
        <v>1</v>
      </c>
      <c r="CZ149" s="8">
        <v>1</v>
      </c>
      <c r="DA149" s="8">
        <v>2</v>
      </c>
      <c r="DB149" s="8">
        <v>2</v>
      </c>
      <c r="DC149" s="8">
        <v>2</v>
      </c>
      <c r="DD149" s="8">
        <v>2</v>
      </c>
      <c r="DE149" s="8">
        <v>2</v>
      </c>
      <c r="DF149" s="8">
        <v>2</v>
      </c>
      <c r="DG149" s="8">
        <v>2</v>
      </c>
      <c r="DH149" s="8">
        <v>2</v>
      </c>
      <c r="DI149" s="8">
        <v>2</v>
      </c>
      <c r="DJ149" s="8">
        <v>2</v>
      </c>
      <c r="DK149" s="8">
        <v>2</v>
      </c>
      <c r="DL149" s="8">
        <v>2</v>
      </c>
      <c r="DM149" s="8">
        <v>2</v>
      </c>
      <c r="DN149" s="8">
        <v>2</v>
      </c>
      <c r="DO149" s="8">
        <v>2</v>
      </c>
      <c r="DP149" s="8">
        <v>2</v>
      </c>
      <c r="DQ149" s="8">
        <v>2</v>
      </c>
      <c r="DR149" s="8">
        <v>2</v>
      </c>
      <c r="DS149" s="8">
        <v>2</v>
      </c>
      <c r="DT149" s="8">
        <v>1</v>
      </c>
      <c r="DU149" s="8" t="s">
        <v>224</v>
      </c>
      <c r="DV149" s="8">
        <v>1</v>
      </c>
      <c r="DW149" s="8">
        <v>2</v>
      </c>
      <c r="DX149" s="9" t="e">
        <v>#NULL!</v>
      </c>
      <c r="DY149" s="8">
        <v>3</v>
      </c>
      <c r="DZ149" s="8" t="s">
        <v>223</v>
      </c>
      <c r="EA149" s="8"/>
      <c r="EB149" s="8" t="s">
        <v>223</v>
      </c>
      <c r="EC149" s="8" t="s">
        <v>223</v>
      </c>
      <c r="ED149" s="8">
        <v>3</v>
      </c>
      <c r="EE149" s="8">
        <v>48.550308008213555</v>
      </c>
      <c r="EF149" s="8">
        <v>0</v>
      </c>
      <c r="EG149" s="8">
        <v>0</v>
      </c>
      <c r="EH149" s="8">
        <v>0</v>
      </c>
      <c r="EI149" s="8">
        <v>0</v>
      </c>
      <c r="EJ149" s="8">
        <v>0</v>
      </c>
      <c r="EK149" s="8">
        <v>0</v>
      </c>
      <c r="EL149" s="8">
        <v>0</v>
      </c>
      <c r="EM149" s="11">
        <v>1</v>
      </c>
      <c r="EN149" s="11">
        <v>1.01049422009888</v>
      </c>
      <c r="EO149" s="11">
        <v>1.37653930026049</v>
      </c>
      <c r="EP149" s="11">
        <v>9.4984741355652993</v>
      </c>
      <c r="EQ149" s="11">
        <v>77.912305069659595</v>
      </c>
      <c r="ER149" s="11">
        <v>1.00559609315902</v>
      </c>
      <c r="ES149" s="11">
        <v>51.838898299551801</v>
      </c>
      <c r="ET149" s="13">
        <v>32.490690000000001</v>
      </c>
      <c r="EU149" s="13">
        <v>-114.776044</v>
      </c>
      <c r="EV149" s="9" t="e">
        <v>#NULL!</v>
      </c>
      <c r="EW149" s="9" t="e">
        <v>#NULL!</v>
      </c>
      <c r="EX149" s="9" t="e">
        <v>#NULL!</v>
      </c>
      <c r="EY149" s="9" t="e">
        <v>#NULL!</v>
      </c>
      <c r="EZ149" s="9" t="e">
        <v>#NULL!</v>
      </c>
      <c r="FA149" s="9" t="e">
        <v>#NULL!</v>
      </c>
      <c r="FB149" s="9" t="e">
        <v>#NULL!</v>
      </c>
      <c r="FC149" s="9" t="e">
        <v>#NULL!</v>
      </c>
      <c r="FD149" s="9" t="e">
        <v>#NULL!</v>
      </c>
      <c r="FE149" s="9" t="e">
        <v>#NULL!</v>
      </c>
      <c r="FF149" s="9" t="e">
        <v>#NULL!</v>
      </c>
      <c r="FG149" s="9" t="e">
        <v>#NULL!</v>
      </c>
      <c r="FH149" s="9" t="e">
        <v>#NULL!</v>
      </c>
      <c r="FI149" s="9" t="e">
        <v>#NULL!</v>
      </c>
      <c r="FJ149" s="9" t="e">
        <v>#NULL!</v>
      </c>
      <c r="FK149" s="9" t="e">
        <v>#NULL!</v>
      </c>
      <c r="FL149" s="8"/>
      <c r="FM149" s="9" t="e">
        <v>#NULL!</v>
      </c>
      <c r="FN149" s="9" t="e">
        <v>#NULL!</v>
      </c>
      <c r="FO149" s="9" t="e">
        <v>#NULL!</v>
      </c>
      <c r="FP149" s="9" t="e">
        <v>#NULL!</v>
      </c>
      <c r="FQ149" s="9" t="e">
        <v>#NULL!</v>
      </c>
      <c r="FR149" s="9" t="e">
        <v>#NULL!</v>
      </c>
      <c r="FS149" s="9" t="e">
        <v>#NULL!</v>
      </c>
      <c r="FT149" s="9" t="e">
        <v>#NULL!</v>
      </c>
      <c r="FU149" s="9" t="e">
        <v>#NULL!</v>
      </c>
      <c r="FV149" s="11">
        <v>62</v>
      </c>
      <c r="FW149" s="11">
        <v>45.720603537981269</v>
      </c>
      <c r="FX149" s="8">
        <v>40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11">
        <v>0</v>
      </c>
      <c r="GE149" s="11">
        <v>0</v>
      </c>
      <c r="GF149" s="9" t="e">
        <v>#NULL!</v>
      </c>
      <c r="GG149" s="8"/>
      <c r="GH149" s="8"/>
      <c r="GI149" s="8"/>
      <c r="GJ149" s="9" t="e">
        <v>#NULL!</v>
      </c>
      <c r="GK149" s="8" t="s">
        <v>227</v>
      </c>
      <c r="GL149" s="8"/>
      <c r="GM149" s="12">
        <v>-0.24387381512814787</v>
      </c>
      <c r="GN149" s="12">
        <v>1.120428077013097E-2</v>
      </c>
      <c r="GO149" s="12">
        <v>-0.36141164359214717</v>
      </c>
      <c r="GP149" s="12">
        <v>0.2840887748484302</v>
      </c>
      <c r="GQ149" s="12">
        <v>0.13871644562597799</v>
      </c>
    </row>
    <row r="150" spans="1:199" x14ac:dyDescent="0.2">
      <c r="A150" s="8" t="s">
        <v>385</v>
      </c>
      <c r="B150" s="9" t="e">
        <v>#NULL!</v>
      </c>
      <c r="C150" s="11">
        <f>(0.23)/(SQRT(2))</f>
        <v>0.16263455967290594</v>
      </c>
      <c r="D150" s="9" t="e">
        <v>#NULL!</v>
      </c>
      <c r="E150" s="9" t="e">
        <v>#NULL!</v>
      </c>
      <c r="F150" s="9" t="e">
        <v>#NULL!</v>
      </c>
      <c r="G150" s="9" t="e">
        <v>#NULL!</v>
      </c>
      <c r="H150" s="8">
        <v>1</v>
      </c>
      <c r="I150" s="10">
        <v>43308</v>
      </c>
      <c r="J150" s="8">
        <v>2</v>
      </c>
      <c r="K150" s="8">
        <v>10</v>
      </c>
      <c r="L150" s="8">
        <v>15</v>
      </c>
      <c r="M150" s="8">
        <v>67</v>
      </c>
      <c r="N150" s="10">
        <v>24760</v>
      </c>
      <c r="O150" s="8">
        <v>1</v>
      </c>
      <c r="P150" s="9" t="e">
        <v>#NULL!</v>
      </c>
      <c r="Q150" s="9" t="e">
        <v>#NULL!</v>
      </c>
      <c r="R150" s="9" t="e">
        <v>#NULL!</v>
      </c>
      <c r="S150" s="9" t="e">
        <v>#NULL!</v>
      </c>
      <c r="T150" s="8">
        <v>1</v>
      </c>
      <c r="U150" s="9" t="e">
        <v>#NULL!</v>
      </c>
      <c r="V150" s="9" t="e">
        <v>#NULL!</v>
      </c>
      <c r="W150" s="9" t="e">
        <v>#NULL!</v>
      </c>
      <c r="X150" s="8"/>
      <c r="Y150" s="8">
        <v>3</v>
      </c>
      <c r="Z150" s="8">
        <v>2</v>
      </c>
      <c r="AA150" s="8">
        <v>0</v>
      </c>
      <c r="AB150" s="8">
        <v>0</v>
      </c>
      <c r="AC150" s="8">
        <v>4</v>
      </c>
      <c r="AD150" s="8"/>
      <c r="AE150" s="8">
        <v>2</v>
      </c>
      <c r="AF150" s="8" t="s">
        <v>386</v>
      </c>
      <c r="AG150" s="8">
        <v>2</v>
      </c>
      <c r="AH150" s="8" t="s">
        <v>223</v>
      </c>
      <c r="AI150" s="8" t="s">
        <v>223</v>
      </c>
      <c r="AJ150" s="8" t="s">
        <v>223</v>
      </c>
      <c r="AK150" s="8" t="s">
        <v>223</v>
      </c>
      <c r="AL150" s="8" t="s">
        <v>223</v>
      </c>
      <c r="AM150" s="8" t="s">
        <v>223</v>
      </c>
      <c r="AN150" s="8" t="s">
        <v>223</v>
      </c>
      <c r="AO150" s="8" t="s">
        <v>223</v>
      </c>
      <c r="AP150" s="9" t="e">
        <v>#NULL!</v>
      </c>
      <c r="AQ150" s="8" t="s">
        <v>223</v>
      </c>
      <c r="AR150" s="8" t="s">
        <v>223</v>
      </c>
      <c r="AS150" s="8" t="s">
        <v>223</v>
      </c>
      <c r="AT150" s="8" t="s">
        <v>223</v>
      </c>
      <c r="AU150" s="8" t="s">
        <v>223</v>
      </c>
      <c r="AV150" s="8" t="s">
        <v>223</v>
      </c>
      <c r="AW150" s="8" t="s">
        <v>223</v>
      </c>
      <c r="AX150" s="8" t="s">
        <v>223</v>
      </c>
      <c r="AY150" s="8" t="s">
        <v>223</v>
      </c>
      <c r="AZ150" s="8" t="s">
        <v>224</v>
      </c>
      <c r="BA150" s="8" t="s">
        <v>223</v>
      </c>
      <c r="BB150" s="8" t="s">
        <v>223</v>
      </c>
      <c r="BC150" s="8" t="s">
        <v>316</v>
      </c>
      <c r="BD150" s="8" t="s">
        <v>316</v>
      </c>
      <c r="BE150" s="8">
        <v>2</v>
      </c>
      <c r="BF150" s="8">
        <v>2</v>
      </c>
      <c r="BG150" s="8">
        <v>4</v>
      </c>
      <c r="BH150" s="8">
        <v>2</v>
      </c>
      <c r="BI150" s="8">
        <v>2</v>
      </c>
      <c r="BJ150" s="8">
        <v>1</v>
      </c>
      <c r="BK150" s="8"/>
      <c r="BL150" s="8">
        <v>1</v>
      </c>
      <c r="BM150" s="8"/>
      <c r="BN150" s="8">
        <v>2</v>
      </c>
      <c r="BO150" s="8">
        <v>3</v>
      </c>
      <c r="BP150" s="8"/>
      <c r="BQ150" s="8">
        <v>3</v>
      </c>
      <c r="BR150" s="8"/>
      <c r="BS150" s="8">
        <v>3</v>
      </c>
      <c r="BT150" s="8"/>
      <c r="BU150" s="8">
        <v>3</v>
      </c>
      <c r="BV150" s="8"/>
      <c r="BW150" s="8">
        <v>2</v>
      </c>
      <c r="BX150" s="9" t="e">
        <v>#NULL!</v>
      </c>
      <c r="BY150" s="8"/>
      <c r="BZ150" s="9" t="e">
        <v>#NULL!</v>
      </c>
      <c r="CA150" s="8">
        <v>1</v>
      </c>
      <c r="CB150" s="8" t="s">
        <v>224</v>
      </c>
      <c r="CC150" s="8"/>
      <c r="CD150" s="8">
        <v>5</v>
      </c>
      <c r="CE150" s="8"/>
      <c r="CF150" s="8">
        <v>1</v>
      </c>
      <c r="CG150" s="8">
        <v>1</v>
      </c>
      <c r="CH150" s="8">
        <v>2</v>
      </c>
      <c r="CI150" s="8">
        <v>2</v>
      </c>
      <c r="CJ150" s="8">
        <v>2</v>
      </c>
      <c r="CK150" s="8">
        <v>2</v>
      </c>
      <c r="CL150" s="8">
        <v>2</v>
      </c>
      <c r="CM150" s="8">
        <v>2</v>
      </c>
      <c r="CN150" s="8">
        <v>2</v>
      </c>
      <c r="CO150" s="8">
        <v>2</v>
      </c>
      <c r="CP150" s="8">
        <v>2</v>
      </c>
      <c r="CQ150" s="8">
        <v>2</v>
      </c>
      <c r="CR150" s="8">
        <v>2</v>
      </c>
      <c r="CS150" s="8">
        <v>2</v>
      </c>
      <c r="CT150" s="8">
        <v>4</v>
      </c>
      <c r="CU150" s="8">
        <v>3</v>
      </c>
      <c r="CV150" s="8">
        <v>5</v>
      </c>
      <c r="CW150" s="8">
        <v>3</v>
      </c>
      <c r="CX150" s="8">
        <v>182</v>
      </c>
      <c r="CY150" s="8">
        <v>1</v>
      </c>
      <c r="CZ150" s="8">
        <v>1</v>
      </c>
      <c r="DA150" s="8">
        <v>3</v>
      </c>
      <c r="DB150" s="8">
        <v>2</v>
      </c>
      <c r="DC150" s="8">
        <v>2</v>
      </c>
      <c r="DD150" s="8">
        <v>2</v>
      </c>
      <c r="DE150" s="8">
        <v>2</v>
      </c>
      <c r="DF150" s="8">
        <v>2</v>
      </c>
      <c r="DG150" s="8">
        <v>2</v>
      </c>
      <c r="DH150" s="8">
        <v>2</v>
      </c>
      <c r="DI150" s="8">
        <v>2</v>
      </c>
      <c r="DJ150" s="8">
        <v>2</v>
      </c>
      <c r="DK150" s="8">
        <v>2</v>
      </c>
      <c r="DL150" s="8">
        <v>2</v>
      </c>
      <c r="DM150" s="8">
        <v>2</v>
      </c>
      <c r="DN150" s="8">
        <v>2</v>
      </c>
      <c r="DO150" s="8">
        <v>1</v>
      </c>
      <c r="DP150" s="8">
        <v>2</v>
      </c>
      <c r="DQ150" s="8">
        <v>1</v>
      </c>
      <c r="DR150" s="8">
        <v>2</v>
      </c>
      <c r="DS150" s="8">
        <v>2</v>
      </c>
      <c r="DT150" s="8">
        <v>2</v>
      </c>
      <c r="DU150" s="8" t="s">
        <v>223</v>
      </c>
      <c r="DV150" s="9" t="e">
        <v>#NULL!</v>
      </c>
      <c r="DW150" s="8">
        <v>1</v>
      </c>
      <c r="DX150" s="8">
        <v>1</v>
      </c>
      <c r="DY150" s="8">
        <v>1</v>
      </c>
      <c r="DZ150" s="8" t="s">
        <v>224</v>
      </c>
      <c r="EA150" s="8" t="s">
        <v>355</v>
      </c>
      <c r="EB150" s="8" t="s">
        <v>224</v>
      </c>
      <c r="EC150" s="8" t="s">
        <v>235</v>
      </c>
      <c r="ED150" s="8">
        <v>3</v>
      </c>
      <c r="EE150" s="8">
        <v>50.781656399726216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11">
        <v>1</v>
      </c>
      <c r="EN150" s="11">
        <v>1.5666451106314001</v>
      </c>
      <c r="EO150" s="11">
        <v>0.89834934085634</v>
      </c>
      <c r="EP150" s="11">
        <v>8.7542067703565305</v>
      </c>
      <c r="EQ150" s="11">
        <v>87.626916901768197</v>
      </c>
      <c r="ER150" s="11">
        <v>1.1725245941017901</v>
      </c>
      <c r="ES150" s="11">
        <v>150.89153463789799</v>
      </c>
      <c r="ET150" s="13">
        <v>32.489683999999997</v>
      </c>
      <c r="EU150" s="13">
        <v>-114.773292</v>
      </c>
      <c r="EV150" s="9" t="e">
        <v>#NULL!</v>
      </c>
      <c r="EW150" s="9" t="e">
        <v>#NULL!</v>
      </c>
      <c r="EX150" s="9" t="e">
        <v>#NULL!</v>
      </c>
      <c r="EY150" s="9" t="e">
        <v>#NULL!</v>
      </c>
      <c r="EZ150" s="9" t="e">
        <v>#NULL!</v>
      </c>
      <c r="FA150" s="9" t="e">
        <v>#NULL!</v>
      </c>
      <c r="FB150" s="9" t="e">
        <v>#NULL!</v>
      </c>
      <c r="FC150" s="9" t="e">
        <v>#NULL!</v>
      </c>
      <c r="FD150" s="9" t="e">
        <v>#NULL!</v>
      </c>
      <c r="FE150" s="9" t="e">
        <v>#NULL!</v>
      </c>
      <c r="FF150" s="9" t="e">
        <v>#NULL!</v>
      </c>
      <c r="FG150" s="9" t="e">
        <v>#NULL!</v>
      </c>
      <c r="FH150" s="9" t="e">
        <v>#NULL!</v>
      </c>
      <c r="FI150" s="9" t="e">
        <v>#NULL!</v>
      </c>
      <c r="FJ150" s="9" t="e">
        <v>#NULL!</v>
      </c>
      <c r="FK150" s="9" t="e">
        <v>#NULL!</v>
      </c>
      <c r="FL150" s="8"/>
      <c r="FM150" s="9" t="e">
        <v>#NULL!</v>
      </c>
      <c r="FN150" s="9" t="e">
        <v>#NULL!</v>
      </c>
      <c r="FO150" s="9" t="e">
        <v>#NULL!</v>
      </c>
      <c r="FP150" s="9" t="e">
        <v>#NULL!</v>
      </c>
      <c r="FQ150" s="9" t="e">
        <v>#NULL!</v>
      </c>
      <c r="FR150" s="9" t="e">
        <v>#NULL!</v>
      </c>
      <c r="FS150" s="9" t="e">
        <v>#NULL!</v>
      </c>
      <c r="FT150" s="9" t="e">
        <v>#NULL!</v>
      </c>
      <c r="FU150" s="9" t="e">
        <v>#NULL!</v>
      </c>
      <c r="FV150" s="11">
        <v>63</v>
      </c>
      <c r="FW150" s="11">
        <v>32.236331569664905</v>
      </c>
      <c r="FX150" s="8">
        <v>50</v>
      </c>
      <c r="FY150" s="8">
        <v>0</v>
      </c>
      <c r="FZ150" s="8">
        <v>0</v>
      </c>
      <c r="GA150" s="8">
        <v>0</v>
      </c>
      <c r="GB150" s="8">
        <v>0</v>
      </c>
      <c r="GC150" s="8">
        <v>0</v>
      </c>
      <c r="GD150" s="11">
        <v>1</v>
      </c>
      <c r="GE150" s="11">
        <v>1</v>
      </c>
      <c r="GF150" s="9" t="e">
        <v>#NULL!</v>
      </c>
      <c r="GG150" s="8"/>
      <c r="GH150" s="8"/>
      <c r="GI150" s="8"/>
      <c r="GJ150" s="9" t="e">
        <v>#NULL!</v>
      </c>
      <c r="GK150" s="8" t="s">
        <v>227</v>
      </c>
      <c r="GL150" s="8"/>
      <c r="GM150" s="9" t="e">
        <v>#NULL!</v>
      </c>
      <c r="GN150" s="9" t="e">
        <v>#NULL!</v>
      </c>
      <c r="GO150" s="9" t="e">
        <v>#NULL!</v>
      </c>
      <c r="GP150" s="9" t="e">
        <v>#NULL!</v>
      </c>
      <c r="GQ150" s="9" t="e">
        <v>#NULL!</v>
      </c>
    </row>
    <row r="151" spans="1:199" x14ac:dyDescent="0.2">
      <c r="A151" s="8" t="s">
        <v>388</v>
      </c>
      <c r="B151" s="9" t="e">
        <v>#NULL!</v>
      </c>
      <c r="C151" s="9" t="e">
        <v>#NULL!</v>
      </c>
      <c r="D151" s="9" t="e">
        <v>#NULL!</v>
      </c>
      <c r="E151" s="9" t="e">
        <v>#NULL!</v>
      </c>
      <c r="F151" s="9" t="e">
        <v>#NULL!</v>
      </c>
      <c r="G151" s="9" t="e">
        <v>#NULL!</v>
      </c>
      <c r="H151" s="8">
        <v>1</v>
      </c>
      <c r="I151" s="10">
        <v>43308</v>
      </c>
      <c r="J151" s="8">
        <v>2</v>
      </c>
      <c r="K151" s="8">
        <v>9</v>
      </c>
      <c r="L151" s="8">
        <v>20</v>
      </c>
      <c r="M151" s="8">
        <v>46</v>
      </c>
      <c r="N151" s="10">
        <v>17065</v>
      </c>
      <c r="O151" s="8">
        <v>1</v>
      </c>
      <c r="P151" s="9" t="e">
        <v>#NULL!</v>
      </c>
      <c r="Q151" s="9" t="e">
        <v>#NULL!</v>
      </c>
      <c r="R151" s="9" t="e">
        <v>#NULL!</v>
      </c>
      <c r="S151" s="9" t="e">
        <v>#NULL!</v>
      </c>
      <c r="T151" s="8">
        <v>1</v>
      </c>
      <c r="U151" s="9" t="e">
        <v>#NULL!</v>
      </c>
      <c r="V151" s="9" t="e">
        <v>#NULL!</v>
      </c>
      <c r="W151" s="9" t="e">
        <v>#NULL!</v>
      </c>
      <c r="X151" s="8"/>
      <c r="Y151" s="8">
        <v>1</v>
      </c>
      <c r="Z151" s="8">
        <v>4</v>
      </c>
      <c r="AA151" s="8">
        <v>1</v>
      </c>
      <c r="AB151" s="8">
        <v>1</v>
      </c>
      <c r="AC151" s="8">
        <v>2</v>
      </c>
      <c r="AD151" s="8"/>
      <c r="AE151" s="8">
        <v>2</v>
      </c>
      <c r="AF151" s="8" t="s">
        <v>222</v>
      </c>
      <c r="AG151" s="8">
        <v>2</v>
      </c>
      <c r="AH151" s="8" t="s">
        <v>223</v>
      </c>
      <c r="AI151" s="8" t="s">
        <v>223</v>
      </c>
      <c r="AJ151" s="8" t="s">
        <v>223</v>
      </c>
      <c r="AK151" s="8" t="s">
        <v>223</v>
      </c>
      <c r="AL151" s="8" t="s">
        <v>223</v>
      </c>
      <c r="AM151" s="8" t="s">
        <v>223</v>
      </c>
      <c r="AN151" s="8" t="s">
        <v>223</v>
      </c>
      <c r="AO151" s="8" t="s">
        <v>223</v>
      </c>
      <c r="AP151" s="9" t="e">
        <v>#NULL!</v>
      </c>
      <c r="AQ151" s="8" t="s">
        <v>223</v>
      </c>
      <c r="AR151" s="8" t="s">
        <v>223</v>
      </c>
      <c r="AS151" s="8" t="s">
        <v>223</v>
      </c>
      <c r="AT151" s="8" t="s">
        <v>223</v>
      </c>
      <c r="AU151" s="8" t="s">
        <v>223</v>
      </c>
      <c r="AV151" s="8" t="s">
        <v>223</v>
      </c>
      <c r="AW151" s="8" t="s">
        <v>223</v>
      </c>
      <c r="AX151" s="8" t="s">
        <v>224</v>
      </c>
      <c r="AY151" s="8" t="s">
        <v>223</v>
      </c>
      <c r="AZ151" s="8" t="s">
        <v>223</v>
      </c>
      <c r="BA151" s="8" t="s">
        <v>223</v>
      </c>
      <c r="BB151" s="8" t="s">
        <v>223</v>
      </c>
      <c r="BC151" s="8"/>
      <c r="BD151" s="8" t="s">
        <v>316</v>
      </c>
      <c r="BE151" s="8">
        <v>2</v>
      </c>
      <c r="BF151" s="8">
        <v>2</v>
      </c>
      <c r="BG151" s="8">
        <v>5</v>
      </c>
      <c r="BH151" s="8">
        <v>2</v>
      </c>
      <c r="BI151" s="8">
        <v>2</v>
      </c>
      <c r="BJ151" s="8">
        <v>1</v>
      </c>
      <c r="BK151" s="8"/>
      <c r="BL151" s="8">
        <v>1</v>
      </c>
      <c r="BM151" s="8"/>
      <c r="BN151" s="8">
        <v>2</v>
      </c>
      <c r="BO151" s="8">
        <v>3</v>
      </c>
      <c r="BP151" s="8"/>
      <c r="BQ151" s="8">
        <v>3</v>
      </c>
      <c r="BR151" s="8"/>
      <c r="BS151" s="8">
        <v>3</v>
      </c>
      <c r="BT151" s="8"/>
      <c r="BU151" s="8">
        <v>3</v>
      </c>
      <c r="BV151" s="8"/>
      <c r="BW151" s="8">
        <v>1</v>
      </c>
      <c r="BX151" s="8">
        <v>3</v>
      </c>
      <c r="BY151" s="8"/>
      <c r="BZ151" s="8">
        <v>1</v>
      </c>
      <c r="CA151" s="8">
        <v>1</v>
      </c>
      <c r="CB151" s="8" t="s">
        <v>224</v>
      </c>
      <c r="CC151" s="8"/>
      <c r="CD151" s="8">
        <v>2</v>
      </c>
      <c r="CE151" s="8"/>
      <c r="CF151" s="8">
        <v>1</v>
      </c>
      <c r="CG151" s="8">
        <v>1</v>
      </c>
      <c r="CH151" s="8">
        <v>2</v>
      </c>
      <c r="CI151" s="8">
        <v>2</v>
      </c>
      <c r="CJ151" s="8">
        <v>2</v>
      </c>
      <c r="CK151" s="8">
        <v>1</v>
      </c>
      <c r="CL151" s="8">
        <v>1</v>
      </c>
      <c r="CM151" s="8">
        <v>1</v>
      </c>
      <c r="CN151" s="8">
        <v>2</v>
      </c>
      <c r="CO151" s="8">
        <v>2</v>
      </c>
      <c r="CP151" s="8">
        <v>2</v>
      </c>
      <c r="CQ151" s="8">
        <v>2</v>
      </c>
      <c r="CR151" s="8">
        <v>2</v>
      </c>
      <c r="CS151" s="8">
        <v>2</v>
      </c>
      <c r="CT151" s="8">
        <v>5</v>
      </c>
      <c r="CU151" s="8">
        <v>2</v>
      </c>
      <c r="CV151" s="8">
        <v>4</v>
      </c>
      <c r="CW151" s="8">
        <v>6</v>
      </c>
      <c r="CX151" s="8">
        <v>180</v>
      </c>
      <c r="CY151" s="8">
        <v>1</v>
      </c>
      <c r="CZ151" s="8">
        <v>3</v>
      </c>
      <c r="DA151" s="8">
        <v>2</v>
      </c>
      <c r="DB151" s="8">
        <v>1</v>
      </c>
      <c r="DC151" s="8">
        <v>2</v>
      </c>
      <c r="DD151" s="8">
        <v>2</v>
      </c>
      <c r="DE151" s="8">
        <v>2</v>
      </c>
      <c r="DF151" s="8">
        <v>2</v>
      </c>
      <c r="DG151" s="8">
        <v>2</v>
      </c>
      <c r="DH151" s="8">
        <v>2</v>
      </c>
      <c r="DI151" s="8">
        <v>2</v>
      </c>
      <c r="DJ151" s="8">
        <v>2</v>
      </c>
      <c r="DK151" s="8">
        <v>2</v>
      </c>
      <c r="DL151" s="8">
        <v>2</v>
      </c>
      <c r="DM151" s="8">
        <v>2</v>
      </c>
      <c r="DN151" s="8">
        <v>2</v>
      </c>
      <c r="DO151" s="8">
        <v>2</v>
      </c>
      <c r="DP151" s="8">
        <v>2</v>
      </c>
      <c r="DQ151" s="8">
        <v>2</v>
      </c>
      <c r="DR151" s="8">
        <v>2</v>
      </c>
      <c r="DS151" s="8">
        <v>2</v>
      </c>
      <c r="DT151" s="8">
        <v>1</v>
      </c>
      <c r="DU151" s="8" t="s">
        <v>224</v>
      </c>
      <c r="DV151" s="8">
        <v>2</v>
      </c>
      <c r="DW151" s="8">
        <v>1</v>
      </c>
      <c r="DX151" s="8">
        <v>1</v>
      </c>
      <c r="DY151" s="8">
        <v>1</v>
      </c>
      <c r="DZ151" s="8" t="s">
        <v>224</v>
      </c>
      <c r="EA151" s="8" t="s">
        <v>352</v>
      </c>
      <c r="EB151" s="8" t="s">
        <v>235</v>
      </c>
      <c r="EC151" s="8" t="s">
        <v>224</v>
      </c>
      <c r="ED151" s="8">
        <v>3</v>
      </c>
      <c r="EE151" s="8">
        <v>71.849418206707739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11">
        <v>0</v>
      </c>
      <c r="EN151" s="9" t="e">
        <v>#NULL!</v>
      </c>
      <c r="EO151" s="9" t="e">
        <v>#NULL!</v>
      </c>
      <c r="EP151" s="9" t="e">
        <v>#NULL!</v>
      </c>
      <c r="EQ151" s="9" t="e">
        <v>#NULL!</v>
      </c>
      <c r="ER151" s="9" t="e">
        <v>#NULL!</v>
      </c>
      <c r="ES151" s="9" t="e">
        <v>#NULL!</v>
      </c>
      <c r="ET151" s="13">
        <v>32.490690000000001</v>
      </c>
      <c r="EU151" s="13">
        <v>-114.776044</v>
      </c>
      <c r="EV151" s="9" t="e">
        <v>#NULL!</v>
      </c>
      <c r="EW151" s="9" t="e">
        <v>#NULL!</v>
      </c>
      <c r="EX151" s="9" t="e">
        <v>#NULL!</v>
      </c>
      <c r="EY151" s="9" t="e">
        <v>#NULL!</v>
      </c>
      <c r="EZ151" s="9" t="e">
        <v>#NULL!</v>
      </c>
      <c r="FA151" s="9" t="e">
        <v>#NULL!</v>
      </c>
      <c r="FB151" s="9" t="e">
        <v>#NULL!</v>
      </c>
      <c r="FC151" s="9" t="e">
        <v>#NULL!</v>
      </c>
      <c r="FD151" s="9" t="e">
        <v>#NULL!</v>
      </c>
      <c r="FE151" s="9" t="e">
        <v>#NULL!</v>
      </c>
      <c r="FF151" s="9" t="e">
        <v>#NULL!</v>
      </c>
      <c r="FG151" s="9" t="e">
        <v>#NULL!</v>
      </c>
      <c r="FH151" s="9" t="e">
        <v>#NULL!</v>
      </c>
      <c r="FI151" s="9" t="e">
        <v>#NULL!</v>
      </c>
      <c r="FJ151" s="9" t="e">
        <v>#NULL!</v>
      </c>
      <c r="FK151" s="9" t="e">
        <v>#NULL!</v>
      </c>
      <c r="FL151" s="8"/>
      <c r="FM151" s="9" t="e">
        <v>#NULL!</v>
      </c>
      <c r="FN151" s="9" t="e">
        <v>#NULL!</v>
      </c>
      <c r="FO151" s="9" t="e">
        <v>#NULL!</v>
      </c>
      <c r="FP151" s="9" t="e">
        <v>#NULL!</v>
      </c>
      <c r="FQ151" s="9" t="e">
        <v>#NULL!</v>
      </c>
      <c r="FR151" s="9" t="e">
        <v>#NULL!</v>
      </c>
      <c r="FS151" s="9" t="e">
        <v>#NULL!</v>
      </c>
      <c r="FT151" s="9" t="e">
        <v>#NULL!</v>
      </c>
      <c r="FU151" s="9" t="e">
        <v>#NULL!</v>
      </c>
      <c r="FV151" s="11">
        <v>54</v>
      </c>
      <c r="FW151" s="11">
        <v>43.395061728395063</v>
      </c>
      <c r="FX151" s="8">
        <v>70</v>
      </c>
      <c r="FY151" s="8">
        <v>0</v>
      </c>
      <c r="FZ151" s="8">
        <v>0</v>
      </c>
      <c r="GA151" s="8">
        <v>0</v>
      </c>
      <c r="GB151" s="8">
        <v>0</v>
      </c>
      <c r="GC151" s="8">
        <v>0</v>
      </c>
      <c r="GD151" s="11">
        <v>0</v>
      </c>
      <c r="GE151" s="11">
        <v>1</v>
      </c>
      <c r="GF151" s="9" t="e">
        <v>#NULL!</v>
      </c>
      <c r="GG151" s="8"/>
      <c r="GH151" s="8"/>
      <c r="GI151" s="8"/>
      <c r="GJ151" s="9" t="e">
        <v>#NULL!</v>
      </c>
      <c r="GK151" s="8" t="s">
        <v>227</v>
      </c>
      <c r="GL151" s="8"/>
      <c r="GM151" s="9" t="e">
        <v>#NULL!</v>
      </c>
      <c r="GN151" s="9" t="e">
        <v>#NULL!</v>
      </c>
      <c r="GO151" s="9" t="e">
        <v>#NULL!</v>
      </c>
      <c r="GP151" s="9" t="e">
        <v>#NULL!</v>
      </c>
      <c r="GQ151" s="9" t="e">
        <v>#NULL!</v>
      </c>
    </row>
    <row r="152" spans="1:199" x14ac:dyDescent="0.2">
      <c r="A152" s="8" t="s">
        <v>716</v>
      </c>
      <c r="B152" s="9" t="e">
        <v>#NULL!</v>
      </c>
      <c r="C152" s="9" t="e">
        <v>#NULL!</v>
      </c>
      <c r="D152" s="9" t="e">
        <v>#NULL!</v>
      </c>
      <c r="E152" s="9" t="e">
        <v>#NULL!</v>
      </c>
      <c r="F152" s="9" t="e">
        <v>#NULL!</v>
      </c>
      <c r="G152" s="9" t="e">
        <v>#NULL!</v>
      </c>
      <c r="H152" s="8">
        <v>2</v>
      </c>
      <c r="I152" s="10">
        <v>43308</v>
      </c>
      <c r="J152" s="8">
        <v>1</v>
      </c>
      <c r="K152" s="8">
        <v>10</v>
      </c>
      <c r="L152" s="8">
        <v>13</v>
      </c>
      <c r="M152" s="8">
        <v>48</v>
      </c>
      <c r="N152" s="10">
        <v>17819</v>
      </c>
      <c r="O152" s="8">
        <v>1</v>
      </c>
      <c r="P152" s="9" t="e">
        <v>#NULL!</v>
      </c>
      <c r="Q152" s="9" t="e">
        <v>#NULL!</v>
      </c>
      <c r="R152" s="9" t="e">
        <v>#NULL!</v>
      </c>
      <c r="S152" s="9" t="e">
        <v>#NULL!</v>
      </c>
      <c r="T152" s="8">
        <v>1</v>
      </c>
      <c r="U152" s="9" t="e">
        <v>#NULL!</v>
      </c>
      <c r="V152" s="9" t="e">
        <v>#NULL!</v>
      </c>
      <c r="W152" s="9" t="e">
        <v>#NULL!</v>
      </c>
      <c r="X152" s="8"/>
      <c r="Y152" s="8">
        <v>1</v>
      </c>
      <c r="Z152" s="8">
        <v>2</v>
      </c>
      <c r="AA152" s="8">
        <v>4</v>
      </c>
      <c r="AB152" s="8">
        <v>0</v>
      </c>
      <c r="AC152" s="8">
        <v>2</v>
      </c>
      <c r="AD152" s="8"/>
      <c r="AE152" s="8">
        <v>2</v>
      </c>
      <c r="AF152" s="8"/>
      <c r="AG152" s="8">
        <v>62</v>
      </c>
      <c r="AH152" s="8" t="s">
        <v>223</v>
      </c>
      <c r="AI152" s="8" t="s">
        <v>223</v>
      </c>
      <c r="AJ152" s="8" t="s">
        <v>223</v>
      </c>
      <c r="AK152" s="8" t="s">
        <v>223</v>
      </c>
      <c r="AL152" s="8" t="s">
        <v>223</v>
      </c>
      <c r="AM152" s="8" t="s">
        <v>223</v>
      </c>
      <c r="AN152" s="8" t="s">
        <v>223</v>
      </c>
      <c r="AO152" s="8" t="s">
        <v>223</v>
      </c>
      <c r="AP152" s="9" t="e">
        <v>#NULL!</v>
      </c>
      <c r="AQ152" s="8" t="s">
        <v>223</v>
      </c>
      <c r="AR152" s="8" t="s">
        <v>223</v>
      </c>
      <c r="AS152" s="8" t="s">
        <v>223</v>
      </c>
      <c r="AT152" s="8" t="s">
        <v>223</v>
      </c>
      <c r="AU152" s="8" t="s">
        <v>224</v>
      </c>
      <c r="AV152" s="8" t="s">
        <v>223</v>
      </c>
      <c r="AW152" s="8" t="s">
        <v>223</v>
      </c>
      <c r="AX152" s="8" t="s">
        <v>223</v>
      </c>
      <c r="AY152" s="8" t="s">
        <v>223</v>
      </c>
      <c r="AZ152" s="8" t="s">
        <v>223</v>
      </c>
      <c r="BA152" s="8" t="s">
        <v>223</v>
      </c>
      <c r="BB152" s="8" t="s">
        <v>223</v>
      </c>
      <c r="BC152" s="8"/>
      <c r="BD152" s="8"/>
      <c r="BE152" s="8">
        <v>2</v>
      </c>
      <c r="BF152" s="8">
        <v>2</v>
      </c>
      <c r="BG152" s="8">
        <v>5</v>
      </c>
      <c r="BH152" s="8">
        <v>1</v>
      </c>
      <c r="BI152" s="8">
        <v>1</v>
      </c>
      <c r="BJ152" s="8">
        <v>1</v>
      </c>
      <c r="BK152" s="8"/>
      <c r="BL152" s="8">
        <v>1</v>
      </c>
      <c r="BM152" s="8"/>
      <c r="BN152" s="8">
        <v>2</v>
      </c>
      <c r="BO152" s="8">
        <v>1</v>
      </c>
      <c r="BP152" s="8"/>
      <c r="BQ152" s="8">
        <v>3</v>
      </c>
      <c r="BR152" s="8"/>
      <c r="BS152" s="8">
        <v>3</v>
      </c>
      <c r="BT152" s="8"/>
      <c r="BU152" s="8">
        <v>1</v>
      </c>
      <c r="BV152" s="8"/>
      <c r="BW152" s="8">
        <v>21</v>
      </c>
      <c r="BX152" s="8">
        <v>4</v>
      </c>
      <c r="BY152" s="8"/>
      <c r="BZ152" s="8">
        <v>2</v>
      </c>
      <c r="CA152" s="8">
        <v>31</v>
      </c>
      <c r="CB152" s="8" t="s">
        <v>224</v>
      </c>
      <c r="CC152" s="8"/>
      <c r="CD152" s="8">
        <v>2</v>
      </c>
      <c r="CE152" s="8"/>
      <c r="CF152" s="8">
        <v>1</v>
      </c>
      <c r="CG152" s="8">
        <v>1</v>
      </c>
      <c r="CH152" s="8">
        <v>2</v>
      </c>
      <c r="CI152" s="8">
        <v>2</v>
      </c>
      <c r="CJ152" s="8">
        <v>2</v>
      </c>
      <c r="CK152" s="8">
        <v>2</v>
      </c>
      <c r="CL152" s="8">
        <v>2</v>
      </c>
      <c r="CM152" s="8">
        <v>2</v>
      </c>
      <c r="CN152" s="8">
        <v>2</v>
      </c>
      <c r="CO152" s="8">
        <v>2</v>
      </c>
      <c r="CP152" s="8">
        <v>2</v>
      </c>
      <c r="CQ152" s="8">
        <v>2</v>
      </c>
      <c r="CR152" s="8">
        <v>2</v>
      </c>
      <c r="CS152" s="8">
        <v>2</v>
      </c>
      <c r="CT152" s="8">
        <v>4</v>
      </c>
      <c r="CU152" s="8">
        <v>3</v>
      </c>
      <c r="CV152" s="8">
        <v>5</v>
      </c>
      <c r="CW152" s="8">
        <v>11</v>
      </c>
      <c r="CX152" s="8">
        <v>220</v>
      </c>
      <c r="CY152" s="8">
        <v>1</v>
      </c>
      <c r="CZ152" s="8">
        <v>1</v>
      </c>
      <c r="DA152" s="8">
        <v>4</v>
      </c>
      <c r="DB152" s="8">
        <v>3</v>
      </c>
      <c r="DC152" s="8">
        <v>3</v>
      </c>
      <c r="DD152" s="8">
        <v>3</v>
      </c>
      <c r="DE152" s="8">
        <v>3</v>
      </c>
      <c r="DF152" s="8">
        <v>3</v>
      </c>
      <c r="DG152" s="8">
        <v>3</v>
      </c>
      <c r="DH152" s="8">
        <v>3</v>
      </c>
      <c r="DI152" s="8">
        <v>3</v>
      </c>
      <c r="DJ152" s="8">
        <v>3</v>
      </c>
      <c r="DK152" s="8">
        <v>3</v>
      </c>
      <c r="DL152" s="8">
        <v>3</v>
      </c>
      <c r="DM152" s="8">
        <v>3</v>
      </c>
      <c r="DN152" s="8">
        <v>3</v>
      </c>
      <c r="DO152" s="8">
        <v>3</v>
      </c>
      <c r="DP152" s="8">
        <v>3</v>
      </c>
      <c r="DQ152" s="8">
        <v>3</v>
      </c>
      <c r="DR152" s="8">
        <v>3</v>
      </c>
      <c r="DS152" s="8">
        <v>3</v>
      </c>
      <c r="DT152" s="8">
        <v>5</v>
      </c>
      <c r="DU152" s="8" t="s">
        <v>275</v>
      </c>
      <c r="DV152" s="8">
        <v>1</v>
      </c>
      <c r="DW152" s="8">
        <v>5</v>
      </c>
      <c r="DX152" s="8">
        <v>1</v>
      </c>
      <c r="DY152" s="8">
        <v>32</v>
      </c>
      <c r="DZ152" s="8" t="s">
        <v>223</v>
      </c>
      <c r="EA152" s="8"/>
      <c r="EB152" s="8" t="s">
        <v>223</v>
      </c>
      <c r="EC152" s="8" t="s">
        <v>223</v>
      </c>
      <c r="ED152" s="8">
        <v>2</v>
      </c>
      <c r="EE152" s="8">
        <v>69.785078713210126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11">
        <v>1</v>
      </c>
      <c r="EN152" s="11">
        <v>1.31319921019087</v>
      </c>
      <c r="EO152" s="11">
        <v>1.32411562219009</v>
      </c>
      <c r="EP152" s="11">
        <v>9.4425209481862993</v>
      </c>
      <c r="EQ152" s="11">
        <v>74.541009151880203</v>
      </c>
      <c r="ER152" s="11">
        <v>1.02338441372036</v>
      </c>
      <c r="ES152" s="11">
        <v>92.569810170441002</v>
      </c>
      <c r="ET152" s="13">
        <v>32.482489000000001</v>
      </c>
      <c r="EU152" s="13">
        <v>-114.75515300000001</v>
      </c>
      <c r="EV152" s="8">
        <v>68</v>
      </c>
      <c r="EW152" s="8">
        <v>225</v>
      </c>
      <c r="EX152" s="11">
        <v>33.799999999999997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2</v>
      </c>
      <c r="FG152" s="8">
        <v>1</v>
      </c>
      <c r="FH152" s="8">
        <v>0</v>
      </c>
      <c r="FI152" s="8">
        <v>1</v>
      </c>
      <c r="FJ152" s="8">
        <v>0</v>
      </c>
      <c r="FK152" s="9" t="e">
        <v>#NULL!</v>
      </c>
      <c r="FL152" s="8"/>
      <c r="FM152" s="9" t="e">
        <v>#NULL!</v>
      </c>
      <c r="FN152" s="9" t="e">
        <v>#NULL!</v>
      </c>
      <c r="FO152" s="9" t="e">
        <v>#NULL!</v>
      </c>
      <c r="FP152" s="9" t="e">
        <v>#NULL!</v>
      </c>
      <c r="FQ152" s="9" t="e">
        <v>#NULL!</v>
      </c>
      <c r="FR152" s="9" t="e">
        <v>#NULL!</v>
      </c>
      <c r="FS152" s="9" t="e">
        <v>#NULL!</v>
      </c>
      <c r="FT152" s="9" t="e">
        <v>#NULL!</v>
      </c>
      <c r="FU152" s="9" t="e">
        <v>#NULL!</v>
      </c>
      <c r="FV152" s="11">
        <v>71</v>
      </c>
      <c r="FW152" s="11">
        <v>30.68042055147788</v>
      </c>
      <c r="FX152" s="9" t="e">
        <v>#NULL!</v>
      </c>
      <c r="FY152" s="8">
        <v>1</v>
      </c>
      <c r="FZ152" s="9" t="e">
        <v>#NULL!</v>
      </c>
      <c r="GA152" s="9" t="e">
        <v>#NULL!</v>
      </c>
      <c r="GB152" s="9" t="e">
        <v>#NULL!</v>
      </c>
      <c r="GC152" s="9" t="e">
        <v>#NULL!</v>
      </c>
      <c r="GD152" s="9" t="e">
        <v>#NULL!</v>
      </c>
      <c r="GE152" s="9" t="e">
        <v>#NULL!</v>
      </c>
      <c r="GF152" s="11">
        <v>1</v>
      </c>
      <c r="GG152" s="8" t="s">
        <v>516</v>
      </c>
      <c r="GH152" s="8" t="s">
        <v>510</v>
      </c>
      <c r="GI152" s="8" t="s">
        <v>718</v>
      </c>
      <c r="GJ152" s="9" t="e">
        <v>#NULL!</v>
      </c>
      <c r="GK152" s="8" t="s">
        <v>227</v>
      </c>
      <c r="GL152" s="8"/>
      <c r="GM152" s="9" t="e">
        <v>#NULL!</v>
      </c>
      <c r="GN152" s="9" t="e">
        <v>#NULL!</v>
      </c>
      <c r="GO152" s="9" t="e">
        <v>#NULL!</v>
      </c>
      <c r="GP152" s="9" t="e">
        <v>#NULL!</v>
      </c>
      <c r="GQ152" s="9" t="e">
        <v>#NULL!</v>
      </c>
    </row>
    <row r="153" spans="1:199" x14ac:dyDescent="0.2">
      <c r="A153" s="8" t="s">
        <v>713</v>
      </c>
      <c r="B153" s="11">
        <v>0.35</v>
      </c>
      <c r="C153" s="11">
        <v>10.14</v>
      </c>
      <c r="D153" s="7">
        <f>(0.07)/(SQRT(2))</f>
        <v>4.9497474683058325E-2</v>
      </c>
      <c r="E153" s="9" t="e">
        <v>#NULL!</v>
      </c>
      <c r="F153" s="11">
        <v>0.41</v>
      </c>
      <c r="G153" s="7">
        <f>0.05/SQRT(2)</f>
        <v>3.5355339059327376E-2</v>
      </c>
      <c r="H153" s="8">
        <v>2</v>
      </c>
      <c r="I153" s="10">
        <v>43313</v>
      </c>
      <c r="J153" s="8">
        <v>2</v>
      </c>
      <c r="K153" s="8">
        <v>5</v>
      </c>
      <c r="L153" s="8">
        <v>9</v>
      </c>
      <c r="M153" s="8">
        <v>51</v>
      </c>
      <c r="N153" s="10">
        <v>18757</v>
      </c>
      <c r="O153" s="8">
        <v>1</v>
      </c>
      <c r="P153" s="9" t="e">
        <v>#NULL!</v>
      </c>
      <c r="Q153" s="9" t="e">
        <v>#NULL!</v>
      </c>
      <c r="R153" s="9" t="e">
        <v>#NULL!</v>
      </c>
      <c r="S153" s="9" t="e">
        <v>#NULL!</v>
      </c>
      <c r="T153" s="9" t="e">
        <v>#NULL!</v>
      </c>
      <c r="U153" s="9" t="e">
        <v>#NULL!</v>
      </c>
      <c r="V153" s="9" t="e">
        <v>#NULL!</v>
      </c>
      <c r="W153" s="8">
        <v>1</v>
      </c>
      <c r="X153" s="8"/>
      <c r="Y153" s="8">
        <v>1</v>
      </c>
      <c r="Z153" s="8">
        <v>2</v>
      </c>
      <c r="AA153" s="8">
        <v>11</v>
      </c>
      <c r="AB153" s="8">
        <v>0</v>
      </c>
      <c r="AC153" s="8">
        <v>1</v>
      </c>
      <c r="AD153" s="8"/>
      <c r="AE153" s="8">
        <v>2</v>
      </c>
      <c r="AF153" s="8"/>
      <c r="AG153" s="8">
        <v>62</v>
      </c>
      <c r="AH153" s="8" t="s">
        <v>223</v>
      </c>
      <c r="AI153" s="8" t="s">
        <v>223</v>
      </c>
      <c r="AJ153" s="8" t="s">
        <v>223</v>
      </c>
      <c r="AK153" s="8" t="s">
        <v>223</v>
      </c>
      <c r="AL153" s="8" t="s">
        <v>223</v>
      </c>
      <c r="AM153" s="8" t="s">
        <v>223</v>
      </c>
      <c r="AN153" s="8" t="s">
        <v>223</v>
      </c>
      <c r="AO153" s="8" t="s">
        <v>223</v>
      </c>
      <c r="AP153" s="9" t="e">
        <v>#NULL!</v>
      </c>
      <c r="AQ153" s="8" t="s">
        <v>223</v>
      </c>
      <c r="AR153" s="8" t="s">
        <v>223</v>
      </c>
      <c r="AS153" s="8" t="s">
        <v>223</v>
      </c>
      <c r="AT153" s="8" t="s">
        <v>223</v>
      </c>
      <c r="AU153" s="8" t="s">
        <v>224</v>
      </c>
      <c r="AV153" s="8" t="s">
        <v>223</v>
      </c>
      <c r="AW153" s="8" t="s">
        <v>223</v>
      </c>
      <c r="AX153" s="8" t="s">
        <v>223</v>
      </c>
      <c r="AY153" s="8" t="s">
        <v>223</v>
      </c>
      <c r="AZ153" s="8" t="s">
        <v>223</v>
      </c>
      <c r="BA153" s="8" t="s">
        <v>223</v>
      </c>
      <c r="BB153" s="8" t="s">
        <v>223</v>
      </c>
      <c r="BC153" s="8"/>
      <c r="BD153" s="8" t="s">
        <v>344</v>
      </c>
      <c r="BE153" s="8">
        <v>2</v>
      </c>
      <c r="BF153" s="8">
        <v>2</v>
      </c>
      <c r="BG153" s="8">
        <v>5</v>
      </c>
      <c r="BH153" s="8">
        <v>2</v>
      </c>
      <c r="BI153" s="8">
        <v>2</v>
      </c>
      <c r="BJ153" s="8">
        <v>2</v>
      </c>
      <c r="BK153" s="8"/>
      <c r="BL153" s="8">
        <v>2</v>
      </c>
      <c r="BM153" s="8"/>
      <c r="BN153" s="8">
        <v>2</v>
      </c>
      <c r="BO153" s="8">
        <v>1</v>
      </c>
      <c r="BP153" s="8"/>
      <c r="BQ153" s="8">
        <v>3</v>
      </c>
      <c r="BR153" s="8"/>
      <c r="BS153" s="8">
        <v>3</v>
      </c>
      <c r="BT153" s="8"/>
      <c r="BU153" s="8">
        <v>4</v>
      </c>
      <c r="BV153" s="8" t="s">
        <v>309</v>
      </c>
      <c r="BW153" s="8">
        <v>21</v>
      </c>
      <c r="BX153" s="8">
        <v>3</v>
      </c>
      <c r="BY153" s="8"/>
      <c r="BZ153" s="8">
        <v>2</v>
      </c>
      <c r="CA153" s="8">
        <v>31</v>
      </c>
      <c r="CB153" s="8" t="s">
        <v>224</v>
      </c>
      <c r="CC153" s="8"/>
      <c r="CD153" s="8">
        <v>2</v>
      </c>
      <c r="CE153" s="8"/>
      <c r="CF153" s="8">
        <v>1</v>
      </c>
      <c r="CG153" s="8">
        <v>4</v>
      </c>
      <c r="CH153" s="8">
        <v>2</v>
      </c>
      <c r="CI153" s="8">
        <v>2</v>
      </c>
      <c r="CJ153" s="8">
        <v>2</v>
      </c>
      <c r="CK153" s="8">
        <v>2</v>
      </c>
      <c r="CL153" s="8">
        <v>2</v>
      </c>
      <c r="CM153" s="8">
        <v>2</v>
      </c>
      <c r="CN153" s="8">
        <v>1</v>
      </c>
      <c r="CO153" s="8">
        <v>2</v>
      </c>
      <c r="CP153" s="8">
        <v>1</v>
      </c>
      <c r="CQ153" s="8">
        <v>2</v>
      </c>
      <c r="CR153" s="8">
        <v>1</v>
      </c>
      <c r="CS153" s="8">
        <v>1</v>
      </c>
      <c r="CT153" s="8">
        <v>5</v>
      </c>
      <c r="CU153" s="8">
        <v>1</v>
      </c>
      <c r="CV153" s="8">
        <v>5</v>
      </c>
      <c r="CW153" s="8">
        <v>0</v>
      </c>
      <c r="CX153" s="8">
        <v>223</v>
      </c>
      <c r="CY153" s="8">
        <v>1</v>
      </c>
      <c r="CZ153" s="8">
        <v>1</v>
      </c>
      <c r="DA153" s="8">
        <v>5</v>
      </c>
      <c r="DB153" s="8">
        <v>1</v>
      </c>
      <c r="DC153" s="8">
        <v>2</v>
      </c>
      <c r="DD153" s="8">
        <v>2</v>
      </c>
      <c r="DE153" s="8">
        <v>2</v>
      </c>
      <c r="DF153" s="8">
        <v>2</v>
      </c>
      <c r="DG153" s="8">
        <v>2</v>
      </c>
      <c r="DH153" s="8">
        <v>2</v>
      </c>
      <c r="DI153" s="8">
        <v>2</v>
      </c>
      <c r="DJ153" s="8">
        <v>2</v>
      </c>
      <c r="DK153" s="8">
        <v>2</v>
      </c>
      <c r="DL153" s="8">
        <v>2</v>
      </c>
      <c r="DM153" s="8">
        <v>2</v>
      </c>
      <c r="DN153" s="8">
        <v>2</v>
      </c>
      <c r="DO153" s="8">
        <v>1</v>
      </c>
      <c r="DP153" s="8">
        <v>2</v>
      </c>
      <c r="DQ153" s="8">
        <v>2</v>
      </c>
      <c r="DR153" s="8">
        <v>2</v>
      </c>
      <c r="DS153" s="8">
        <v>2</v>
      </c>
      <c r="DT153" s="8">
        <v>5</v>
      </c>
      <c r="DU153" s="8" t="s">
        <v>275</v>
      </c>
      <c r="DV153" s="8">
        <v>1</v>
      </c>
      <c r="DW153" s="8">
        <v>5</v>
      </c>
      <c r="DX153" s="8">
        <v>1</v>
      </c>
      <c r="DY153" s="8">
        <v>31</v>
      </c>
      <c r="DZ153" s="8" t="s">
        <v>224</v>
      </c>
      <c r="EA153" s="8"/>
      <c r="EB153" s="8" t="s">
        <v>224</v>
      </c>
      <c r="EC153" s="8" t="s">
        <v>224</v>
      </c>
      <c r="ED153" s="8">
        <v>2</v>
      </c>
      <c r="EE153" s="8">
        <v>67.230663928815886</v>
      </c>
      <c r="EF153" s="8">
        <v>0</v>
      </c>
      <c r="EG153" s="8">
        <v>0</v>
      </c>
      <c r="EH153" s="8">
        <v>0</v>
      </c>
      <c r="EI153" s="8">
        <v>0</v>
      </c>
      <c r="EJ153" s="8">
        <v>0</v>
      </c>
      <c r="EK153" s="8">
        <v>0</v>
      </c>
      <c r="EL153" s="8">
        <v>0</v>
      </c>
      <c r="EM153" s="11">
        <v>1</v>
      </c>
      <c r="EN153" s="11">
        <v>0.72409095241166299</v>
      </c>
      <c r="EO153" s="11">
        <v>0.49817665819092199</v>
      </c>
      <c r="EP153" s="11">
        <v>9.9885373512206304</v>
      </c>
      <c r="EQ153" s="11">
        <v>86.186153062686898</v>
      </c>
      <c r="ER153" s="11">
        <v>0.92028422212213401</v>
      </c>
      <c r="ES153" s="11">
        <v>120.60735305757601</v>
      </c>
      <c r="ET153" s="13">
        <v>32.494818000000002</v>
      </c>
      <c r="EU153" s="13">
        <v>-114.79256599999999</v>
      </c>
      <c r="EV153" s="8">
        <v>58</v>
      </c>
      <c r="EW153" s="8">
        <v>226</v>
      </c>
      <c r="EX153" s="11">
        <v>47.3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2</v>
      </c>
      <c r="FG153" s="8">
        <v>0</v>
      </c>
      <c r="FH153" s="8">
        <v>0</v>
      </c>
      <c r="FI153" s="8">
        <v>0</v>
      </c>
      <c r="FJ153" s="8">
        <v>0</v>
      </c>
      <c r="FK153" s="8">
        <v>1</v>
      </c>
      <c r="FL153" s="8" t="s">
        <v>715</v>
      </c>
      <c r="FM153" s="9" t="e">
        <v>#NULL!</v>
      </c>
      <c r="FN153" s="9" t="e">
        <v>#NULL!</v>
      </c>
      <c r="FO153" s="9" t="e">
        <v>#NULL!</v>
      </c>
      <c r="FP153" s="8">
        <v>1</v>
      </c>
      <c r="FQ153" s="9" t="e">
        <v>#NULL!</v>
      </c>
      <c r="FR153" s="8">
        <v>1</v>
      </c>
      <c r="FS153" s="9" t="e">
        <v>#NULL!</v>
      </c>
      <c r="FT153" s="9" t="e">
        <v>#NULL!</v>
      </c>
      <c r="FU153" s="9" t="e">
        <v>#NULL!</v>
      </c>
      <c r="FV153" s="11">
        <v>60</v>
      </c>
      <c r="FW153" s="11">
        <v>43.546944444444442</v>
      </c>
      <c r="FX153" s="8">
        <v>60</v>
      </c>
      <c r="FY153" s="8">
        <v>1</v>
      </c>
      <c r="FZ153" s="8">
        <v>0</v>
      </c>
      <c r="GA153" s="8">
        <v>0</v>
      </c>
      <c r="GB153" s="8">
        <v>0</v>
      </c>
      <c r="GC153" s="8">
        <v>0</v>
      </c>
      <c r="GD153" s="11">
        <v>0</v>
      </c>
      <c r="GE153" s="9" t="e">
        <v>#NULL!</v>
      </c>
      <c r="GF153" s="11">
        <v>1</v>
      </c>
      <c r="GG153" s="8"/>
      <c r="GH153" s="8"/>
      <c r="GI153" s="8"/>
      <c r="GJ153" s="9" t="e">
        <v>#NULL!</v>
      </c>
      <c r="GK153" s="8" t="s">
        <v>227</v>
      </c>
      <c r="GL153" s="8"/>
      <c r="GM153" s="9" t="e">
        <v>#NULL!</v>
      </c>
      <c r="GN153" s="9" t="e">
        <v>#NULL!</v>
      </c>
      <c r="GO153" s="9" t="e">
        <v>#NULL!</v>
      </c>
      <c r="GP153" s="9" t="e">
        <v>#NULL!</v>
      </c>
      <c r="GQ153" s="9" t="e">
        <v>#NULL!</v>
      </c>
    </row>
    <row r="154" spans="1:199" x14ac:dyDescent="0.2">
      <c r="A154" s="8" t="s">
        <v>393</v>
      </c>
      <c r="B154" s="9" t="e">
        <v>#NULL!</v>
      </c>
      <c r="C154" s="9" t="e">
        <v>#NULL!</v>
      </c>
      <c r="D154" s="9" t="e">
        <v>#NULL!</v>
      </c>
      <c r="E154" s="9" t="e">
        <v>#NULL!</v>
      </c>
      <c r="F154" s="9" t="e">
        <v>#NULL!</v>
      </c>
      <c r="G154" s="9" t="e">
        <v>#NULL!</v>
      </c>
      <c r="H154" s="8">
        <v>1</v>
      </c>
      <c r="I154" s="10">
        <v>43313</v>
      </c>
      <c r="J154" s="8">
        <v>2</v>
      </c>
      <c r="K154" s="8">
        <v>12</v>
      </c>
      <c r="L154" s="8">
        <v>31</v>
      </c>
      <c r="M154" s="8">
        <v>66</v>
      </c>
      <c r="N154" s="10">
        <v>24472</v>
      </c>
      <c r="O154" s="8">
        <v>1</v>
      </c>
      <c r="P154" s="9" t="e">
        <v>#NULL!</v>
      </c>
      <c r="Q154" s="9" t="e">
        <v>#NULL!</v>
      </c>
      <c r="R154" s="9" t="e">
        <v>#NULL!</v>
      </c>
      <c r="S154" s="9" t="e">
        <v>#NULL!</v>
      </c>
      <c r="T154" s="8">
        <v>1</v>
      </c>
      <c r="U154" s="9" t="e">
        <v>#NULL!</v>
      </c>
      <c r="V154" s="9" t="e">
        <v>#NULL!</v>
      </c>
      <c r="W154" s="9" t="e">
        <v>#NULL!</v>
      </c>
      <c r="X154" s="8"/>
      <c r="Y154" s="8">
        <v>5</v>
      </c>
      <c r="Z154" s="8">
        <v>1</v>
      </c>
      <c r="AA154" s="8">
        <v>0</v>
      </c>
      <c r="AB154" s="8">
        <v>0</v>
      </c>
      <c r="AC154" s="8">
        <v>5</v>
      </c>
      <c r="AD154" s="8"/>
      <c r="AE154" s="8">
        <v>1</v>
      </c>
      <c r="AF154" s="8"/>
      <c r="AG154" s="8">
        <v>2</v>
      </c>
      <c r="AH154" s="8" t="s">
        <v>223</v>
      </c>
      <c r="AI154" s="8" t="s">
        <v>223</v>
      </c>
      <c r="AJ154" s="8" t="s">
        <v>223</v>
      </c>
      <c r="AK154" s="8" t="s">
        <v>223</v>
      </c>
      <c r="AL154" s="8" t="s">
        <v>223</v>
      </c>
      <c r="AM154" s="8" t="s">
        <v>223</v>
      </c>
      <c r="AN154" s="8" t="s">
        <v>223</v>
      </c>
      <c r="AO154" s="8" t="s">
        <v>223</v>
      </c>
      <c r="AP154" s="9" t="e">
        <v>#NULL!</v>
      </c>
      <c r="AQ154" s="8" t="s">
        <v>224</v>
      </c>
      <c r="AR154" s="8" t="s">
        <v>223</v>
      </c>
      <c r="AS154" s="8" t="s">
        <v>223</v>
      </c>
      <c r="AT154" s="8" t="s">
        <v>223</v>
      </c>
      <c r="AU154" s="8" t="s">
        <v>223</v>
      </c>
      <c r="AV154" s="8" t="s">
        <v>223</v>
      </c>
      <c r="AW154" s="8" t="s">
        <v>223</v>
      </c>
      <c r="AX154" s="8" t="s">
        <v>223</v>
      </c>
      <c r="AY154" s="8" t="s">
        <v>223</v>
      </c>
      <c r="AZ154" s="8" t="s">
        <v>223</v>
      </c>
      <c r="BA154" s="8" t="s">
        <v>223</v>
      </c>
      <c r="BB154" s="8" t="s">
        <v>223</v>
      </c>
      <c r="BC154" s="8"/>
      <c r="BD154" s="8" t="s">
        <v>394</v>
      </c>
      <c r="BE154" s="8">
        <v>2</v>
      </c>
      <c r="BF154" s="8">
        <v>2</v>
      </c>
      <c r="BG154" s="8">
        <v>5</v>
      </c>
      <c r="BH154" s="8">
        <v>1</v>
      </c>
      <c r="BI154" s="8">
        <v>1</v>
      </c>
      <c r="BJ154" s="8">
        <v>1</v>
      </c>
      <c r="BK154" s="8"/>
      <c r="BL154" s="8">
        <v>3</v>
      </c>
      <c r="BM154" s="8"/>
      <c r="BN154" s="8">
        <v>2</v>
      </c>
      <c r="BO154" s="8">
        <v>3</v>
      </c>
      <c r="BP154" s="8"/>
      <c r="BQ154" s="8">
        <v>3</v>
      </c>
      <c r="BR154" s="8"/>
      <c r="BS154" s="8">
        <v>3</v>
      </c>
      <c r="BT154" s="8"/>
      <c r="BU154" s="8">
        <v>3</v>
      </c>
      <c r="BV154" s="8"/>
      <c r="BW154" s="8">
        <v>1</v>
      </c>
      <c r="BX154" s="8">
        <v>4</v>
      </c>
      <c r="BY154" s="8"/>
      <c r="BZ154" s="8">
        <v>1</v>
      </c>
      <c r="CA154" s="8">
        <v>1</v>
      </c>
      <c r="CB154" s="8" t="s">
        <v>224</v>
      </c>
      <c r="CC154" s="8"/>
      <c r="CD154" s="8">
        <v>2</v>
      </c>
      <c r="CE154" s="8"/>
      <c r="CF154" s="8">
        <v>1</v>
      </c>
      <c r="CG154" s="8">
        <v>3</v>
      </c>
      <c r="CH154" s="8">
        <v>1</v>
      </c>
      <c r="CI154" s="8">
        <v>2</v>
      </c>
      <c r="CJ154" s="8">
        <v>2</v>
      </c>
      <c r="CK154" s="8">
        <v>2</v>
      </c>
      <c r="CL154" s="8">
        <v>2</v>
      </c>
      <c r="CM154" s="8">
        <v>2</v>
      </c>
      <c r="CN154" s="8">
        <v>1</v>
      </c>
      <c r="CO154" s="8">
        <v>1</v>
      </c>
      <c r="CP154" s="8">
        <v>1</v>
      </c>
      <c r="CQ154" s="8">
        <v>1</v>
      </c>
      <c r="CR154" s="8">
        <v>2</v>
      </c>
      <c r="CS154" s="8">
        <v>2</v>
      </c>
      <c r="CT154" s="8">
        <v>3</v>
      </c>
      <c r="CU154" s="8">
        <v>3</v>
      </c>
      <c r="CV154" s="8">
        <v>5</v>
      </c>
      <c r="CW154" s="8">
        <v>4</v>
      </c>
      <c r="CX154" s="8">
        <v>135</v>
      </c>
      <c r="CY154" s="8">
        <v>2</v>
      </c>
      <c r="CZ154" s="8">
        <v>2</v>
      </c>
      <c r="DA154" s="8">
        <v>3</v>
      </c>
      <c r="DB154" s="8">
        <v>2</v>
      </c>
      <c r="DC154" s="8">
        <v>2</v>
      </c>
      <c r="DD154" s="8">
        <v>2</v>
      </c>
      <c r="DE154" s="8">
        <v>2</v>
      </c>
      <c r="DF154" s="8">
        <v>2</v>
      </c>
      <c r="DG154" s="8">
        <v>2</v>
      </c>
      <c r="DH154" s="8">
        <v>2</v>
      </c>
      <c r="DI154" s="8">
        <v>2</v>
      </c>
      <c r="DJ154" s="8">
        <v>2</v>
      </c>
      <c r="DK154" s="8">
        <v>2</v>
      </c>
      <c r="DL154" s="8">
        <v>2</v>
      </c>
      <c r="DM154" s="8">
        <v>2</v>
      </c>
      <c r="DN154" s="8">
        <v>2</v>
      </c>
      <c r="DO154" s="8">
        <v>2</v>
      </c>
      <c r="DP154" s="8">
        <v>2</v>
      </c>
      <c r="DQ154" s="8">
        <v>2</v>
      </c>
      <c r="DR154" s="8">
        <v>2</v>
      </c>
      <c r="DS154" s="8">
        <v>2</v>
      </c>
      <c r="DT154" s="8">
        <v>2</v>
      </c>
      <c r="DU154" s="8" t="s">
        <v>223</v>
      </c>
      <c r="DV154" s="9" t="e">
        <v>#NULL!</v>
      </c>
      <c r="DW154" s="8">
        <v>2</v>
      </c>
      <c r="DX154" s="9" t="e">
        <v>#NULL!</v>
      </c>
      <c r="DY154" s="8">
        <v>3</v>
      </c>
      <c r="DZ154" s="8" t="s">
        <v>223</v>
      </c>
      <c r="EA154" s="8"/>
      <c r="EB154" s="8" t="s">
        <v>223</v>
      </c>
      <c r="EC154" s="8" t="s">
        <v>223</v>
      </c>
      <c r="ED154" s="8">
        <v>4</v>
      </c>
      <c r="EE154" s="8">
        <v>51.583846680355919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11">
        <v>1</v>
      </c>
      <c r="EN154" s="11">
        <v>1.1988102959912801</v>
      </c>
      <c r="EO154" s="11">
        <v>1.0181418893955301</v>
      </c>
      <c r="EP154" s="11">
        <v>12.4695413921718</v>
      </c>
      <c r="EQ154" s="11">
        <v>78.776007534129306</v>
      </c>
      <c r="ER154" s="9" t="e">
        <v>#NULL!</v>
      </c>
      <c r="ES154" s="11">
        <v>303.04681371891502</v>
      </c>
      <c r="ET154" s="13">
        <v>32.487614000000001</v>
      </c>
      <c r="EU154" s="13">
        <v>-114.753207</v>
      </c>
      <c r="EV154" s="9" t="e">
        <v>#NULL!</v>
      </c>
      <c r="EW154" s="9" t="e">
        <v>#NULL!</v>
      </c>
      <c r="EX154" s="9" t="e">
        <v>#NULL!</v>
      </c>
      <c r="EY154" s="9" t="e">
        <v>#NULL!</v>
      </c>
      <c r="EZ154" s="9" t="e">
        <v>#NULL!</v>
      </c>
      <c r="FA154" s="9" t="e">
        <v>#NULL!</v>
      </c>
      <c r="FB154" s="9" t="e">
        <v>#NULL!</v>
      </c>
      <c r="FC154" s="9" t="e">
        <v>#NULL!</v>
      </c>
      <c r="FD154" s="9" t="e">
        <v>#NULL!</v>
      </c>
      <c r="FE154" s="9" t="e">
        <v>#NULL!</v>
      </c>
      <c r="FF154" s="9" t="e">
        <v>#NULL!</v>
      </c>
      <c r="FG154" s="9" t="e">
        <v>#NULL!</v>
      </c>
      <c r="FH154" s="9" t="e">
        <v>#NULL!</v>
      </c>
      <c r="FI154" s="9" t="e">
        <v>#NULL!</v>
      </c>
      <c r="FJ154" s="9" t="e">
        <v>#NULL!</v>
      </c>
      <c r="FK154" s="9" t="e">
        <v>#NULL!</v>
      </c>
      <c r="FL154" s="8"/>
      <c r="FM154" s="9" t="e">
        <v>#NULL!</v>
      </c>
      <c r="FN154" s="9" t="e">
        <v>#NULL!</v>
      </c>
      <c r="FO154" s="9" t="e">
        <v>#NULL!</v>
      </c>
      <c r="FP154" s="9" t="e">
        <v>#NULL!</v>
      </c>
      <c r="FQ154" s="9" t="e">
        <v>#NULL!</v>
      </c>
      <c r="FR154" s="9" t="e">
        <v>#NULL!</v>
      </c>
      <c r="FS154" s="9" t="e">
        <v>#NULL!</v>
      </c>
      <c r="FT154" s="9" t="e">
        <v>#NULL!</v>
      </c>
      <c r="FU154" s="9" t="e">
        <v>#NULL!</v>
      </c>
      <c r="FV154" s="11">
        <v>64</v>
      </c>
      <c r="FW154" s="11">
        <v>23.170166015625</v>
      </c>
      <c r="FX154" s="8">
        <v>50</v>
      </c>
      <c r="FY154" s="8">
        <v>0</v>
      </c>
      <c r="FZ154" s="8">
        <v>0</v>
      </c>
      <c r="GA154" s="8">
        <v>0</v>
      </c>
      <c r="GB154" s="8">
        <v>0</v>
      </c>
      <c r="GC154" s="8">
        <v>0</v>
      </c>
      <c r="GD154" s="11">
        <v>0</v>
      </c>
      <c r="GE154" s="11">
        <v>0</v>
      </c>
      <c r="GF154" s="9" t="e">
        <v>#NULL!</v>
      </c>
      <c r="GG154" s="8"/>
      <c r="GH154" s="8"/>
      <c r="GI154" s="8"/>
      <c r="GJ154" s="9" t="e">
        <v>#NULL!</v>
      </c>
      <c r="GK154" s="8" t="s">
        <v>227</v>
      </c>
      <c r="GL154" s="8"/>
      <c r="GM154" s="9" t="e">
        <v>#NULL!</v>
      </c>
      <c r="GN154" s="9" t="e">
        <v>#NULL!</v>
      </c>
      <c r="GO154" s="9" t="e">
        <v>#NULL!</v>
      </c>
      <c r="GP154" s="9" t="e">
        <v>#NULL!</v>
      </c>
      <c r="GQ154" s="9" t="e">
        <v>#NULL!</v>
      </c>
    </row>
    <row r="155" spans="1:199" x14ac:dyDescent="0.2">
      <c r="A155" s="8" t="s">
        <v>396</v>
      </c>
      <c r="B155" s="9" t="e">
        <v>#NULL!</v>
      </c>
      <c r="C155" s="9" t="e">
        <v>#NULL!</v>
      </c>
      <c r="D155" s="9" t="e">
        <v>#NULL!</v>
      </c>
      <c r="E155" s="9" t="e">
        <v>#NULL!</v>
      </c>
      <c r="F155" s="9" t="e">
        <v>#NULL!</v>
      </c>
      <c r="G155" s="9" t="e">
        <v>#NULL!</v>
      </c>
      <c r="H155" s="8">
        <v>1</v>
      </c>
      <c r="I155" s="10">
        <v>43313</v>
      </c>
      <c r="J155" s="8">
        <v>2</v>
      </c>
      <c r="K155" s="8">
        <v>11</v>
      </c>
      <c r="L155" s="8">
        <v>14</v>
      </c>
      <c r="M155" s="8">
        <v>97</v>
      </c>
      <c r="N155" s="10">
        <v>35748</v>
      </c>
      <c r="O155" s="8">
        <v>1</v>
      </c>
      <c r="P155" s="9" t="e">
        <v>#NULL!</v>
      </c>
      <c r="Q155" s="9" t="e">
        <v>#NULL!</v>
      </c>
      <c r="R155" s="9" t="e">
        <v>#NULL!</v>
      </c>
      <c r="S155" s="9" t="e">
        <v>#NULL!</v>
      </c>
      <c r="T155" s="8">
        <v>1</v>
      </c>
      <c r="U155" s="9" t="e">
        <v>#NULL!</v>
      </c>
      <c r="V155" s="9" t="e">
        <v>#NULL!</v>
      </c>
      <c r="W155" s="9" t="e">
        <v>#NULL!</v>
      </c>
      <c r="X155" s="8"/>
      <c r="Y155" s="8">
        <v>5</v>
      </c>
      <c r="Z155" s="8">
        <v>4</v>
      </c>
      <c r="AA155" s="8">
        <v>0</v>
      </c>
      <c r="AB155" s="8">
        <v>1</v>
      </c>
      <c r="AC155" s="8">
        <v>5</v>
      </c>
      <c r="AD155" s="8"/>
      <c r="AE155" s="8">
        <v>1</v>
      </c>
      <c r="AF155" s="8"/>
      <c r="AG155" s="8">
        <v>2</v>
      </c>
      <c r="AH155" s="8" t="s">
        <v>223</v>
      </c>
      <c r="AI155" s="8" t="s">
        <v>223</v>
      </c>
      <c r="AJ155" s="8" t="s">
        <v>223</v>
      </c>
      <c r="AK155" s="8" t="s">
        <v>223</v>
      </c>
      <c r="AL155" s="8" t="s">
        <v>223</v>
      </c>
      <c r="AM155" s="8" t="s">
        <v>223</v>
      </c>
      <c r="AN155" s="8" t="s">
        <v>223</v>
      </c>
      <c r="AO155" s="8" t="s">
        <v>223</v>
      </c>
      <c r="AP155" s="9" t="e">
        <v>#NULL!</v>
      </c>
      <c r="AQ155" s="8" t="s">
        <v>223</v>
      </c>
      <c r="AR155" s="8" t="s">
        <v>223</v>
      </c>
      <c r="AS155" s="8" t="s">
        <v>223</v>
      </c>
      <c r="AT155" s="8" t="s">
        <v>223</v>
      </c>
      <c r="AU155" s="8" t="s">
        <v>223</v>
      </c>
      <c r="AV155" s="8" t="s">
        <v>223</v>
      </c>
      <c r="AW155" s="8" t="s">
        <v>223</v>
      </c>
      <c r="AX155" s="8" t="s">
        <v>223</v>
      </c>
      <c r="AY155" s="8" t="s">
        <v>223</v>
      </c>
      <c r="AZ155" s="8" t="s">
        <v>224</v>
      </c>
      <c r="BA155" s="8" t="s">
        <v>223</v>
      </c>
      <c r="BB155" s="8" t="s">
        <v>223</v>
      </c>
      <c r="BC155" s="8"/>
      <c r="BD155" s="8" t="s">
        <v>49</v>
      </c>
      <c r="BE155" s="8">
        <v>2</v>
      </c>
      <c r="BF155" s="8">
        <v>2</v>
      </c>
      <c r="BG155" s="8">
        <v>5</v>
      </c>
      <c r="BH155" s="8">
        <v>1</v>
      </c>
      <c r="BI155" s="8">
        <v>1</v>
      </c>
      <c r="BJ155" s="8">
        <v>1</v>
      </c>
      <c r="BK155" s="8"/>
      <c r="BL155" s="8">
        <v>3</v>
      </c>
      <c r="BM155" s="8"/>
      <c r="BN155" s="8">
        <v>2</v>
      </c>
      <c r="BO155" s="8">
        <v>3</v>
      </c>
      <c r="BP155" s="8"/>
      <c r="BQ155" s="8">
        <v>3</v>
      </c>
      <c r="BR155" s="8"/>
      <c r="BS155" s="8">
        <v>3</v>
      </c>
      <c r="BT155" s="8"/>
      <c r="BU155" s="8">
        <v>3</v>
      </c>
      <c r="BV155" s="8"/>
      <c r="BW155" s="8">
        <v>1</v>
      </c>
      <c r="BX155" s="8">
        <v>4</v>
      </c>
      <c r="BY155" s="8"/>
      <c r="BZ155" s="8">
        <v>1</v>
      </c>
      <c r="CA155" s="8">
        <v>1</v>
      </c>
      <c r="CB155" s="8" t="s">
        <v>224</v>
      </c>
      <c r="CC155" s="8"/>
      <c r="CD155" s="8">
        <v>4</v>
      </c>
      <c r="CE155" s="8"/>
      <c r="CF155" s="8">
        <v>1</v>
      </c>
      <c r="CG155" s="8">
        <v>2</v>
      </c>
      <c r="CH155" s="8">
        <v>1</v>
      </c>
      <c r="CI155" s="8">
        <v>2</v>
      </c>
      <c r="CJ155" s="8">
        <v>1</v>
      </c>
      <c r="CK155" s="8">
        <v>1</v>
      </c>
      <c r="CL155" s="8">
        <v>2</v>
      </c>
      <c r="CM155" s="8">
        <v>1</v>
      </c>
      <c r="CN155" s="8">
        <v>2</v>
      </c>
      <c r="CO155" s="8">
        <v>1</v>
      </c>
      <c r="CP155" s="8">
        <v>2</v>
      </c>
      <c r="CQ155" s="8">
        <v>2</v>
      </c>
      <c r="CR155" s="8">
        <v>2</v>
      </c>
      <c r="CS155" s="8">
        <v>2</v>
      </c>
      <c r="CT155" s="8">
        <v>3</v>
      </c>
      <c r="CU155" s="8">
        <v>2</v>
      </c>
      <c r="CV155" s="8">
        <v>6</v>
      </c>
      <c r="CW155" s="8">
        <v>0</v>
      </c>
      <c r="CX155" s="8">
        <v>170</v>
      </c>
      <c r="CY155" s="8">
        <v>2</v>
      </c>
      <c r="CZ155" s="8">
        <v>4</v>
      </c>
      <c r="DA155" s="8">
        <v>3</v>
      </c>
      <c r="DB155" s="8">
        <v>2</v>
      </c>
      <c r="DC155" s="8">
        <v>2</v>
      </c>
      <c r="DD155" s="8">
        <v>2</v>
      </c>
      <c r="DE155" s="8">
        <v>2</v>
      </c>
      <c r="DF155" s="8">
        <v>2</v>
      </c>
      <c r="DG155" s="8">
        <v>2</v>
      </c>
      <c r="DH155" s="8">
        <v>2</v>
      </c>
      <c r="DI155" s="8">
        <v>2</v>
      </c>
      <c r="DJ155" s="8">
        <v>2</v>
      </c>
      <c r="DK155" s="8">
        <v>2</v>
      </c>
      <c r="DL155" s="8">
        <v>2</v>
      </c>
      <c r="DM155" s="8">
        <v>2</v>
      </c>
      <c r="DN155" s="8">
        <v>2</v>
      </c>
      <c r="DO155" s="8">
        <v>2</v>
      </c>
      <c r="DP155" s="8">
        <v>2</v>
      </c>
      <c r="DQ155" s="8">
        <v>2</v>
      </c>
      <c r="DR155" s="8">
        <v>2</v>
      </c>
      <c r="DS155" s="8">
        <v>2</v>
      </c>
      <c r="DT155" s="8">
        <v>2</v>
      </c>
      <c r="DU155" s="8" t="s">
        <v>223</v>
      </c>
      <c r="DV155" s="9" t="e">
        <v>#NULL!</v>
      </c>
      <c r="DW155" s="8">
        <v>2</v>
      </c>
      <c r="DX155" s="9" t="e">
        <v>#NULL!</v>
      </c>
      <c r="DY155" s="8">
        <v>3</v>
      </c>
      <c r="DZ155" s="8" t="s">
        <v>223</v>
      </c>
      <c r="EA155" s="8"/>
      <c r="EB155" s="8" t="s">
        <v>223</v>
      </c>
      <c r="EC155" s="8" t="s">
        <v>223</v>
      </c>
      <c r="ED155" s="8">
        <v>2</v>
      </c>
      <c r="EE155" s="8">
        <v>20.711841204654345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11">
        <v>1</v>
      </c>
      <c r="EN155" s="11">
        <v>1.8418870817616799</v>
      </c>
      <c r="EO155" s="11">
        <v>0.91587652368855499</v>
      </c>
      <c r="EP155" s="11">
        <v>8.0289791270372994</v>
      </c>
      <c r="EQ155" s="11">
        <v>67.207583600331603</v>
      </c>
      <c r="ER155" s="11">
        <v>0.87628980421959002</v>
      </c>
      <c r="ES155" s="11">
        <v>129.525511418306</v>
      </c>
      <c r="ET155" s="13">
        <v>32.487614000000001</v>
      </c>
      <c r="EU155" s="13">
        <v>-114.753207</v>
      </c>
      <c r="EV155" s="9" t="e">
        <v>#NULL!</v>
      </c>
      <c r="EW155" s="9" t="e">
        <v>#NULL!</v>
      </c>
      <c r="EX155" s="9" t="e">
        <v>#NULL!</v>
      </c>
      <c r="EY155" s="9" t="e">
        <v>#NULL!</v>
      </c>
      <c r="EZ155" s="9" t="e">
        <v>#NULL!</v>
      </c>
      <c r="FA155" s="9" t="e">
        <v>#NULL!</v>
      </c>
      <c r="FB155" s="9" t="e">
        <v>#NULL!</v>
      </c>
      <c r="FC155" s="9" t="e">
        <v>#NULL!</v>
      </c>
      <c r="FD155" s="9" t="e">
        <v>#NULL!</v>
      </c>
      <c r="FE155" s="9" t="e">
        <v>#NULL!</v>
      </c>
      <c r="FF155" s="9" t="e">
        <v>#NULL!</v>
      </c>
      <c r="FG155" s="9" t="e">
        <v>#NULL!</v>
      </c>
      <c r="FH155" s="9" t="e">
        <v>#NULL!</v>
      </c>
      <c r="FI155" s="9" t="e">
        <v>#NULL!</v>
      </c>
      <c r="FJ155" s="9" t="e">
        <v>#NULL!</v>
      </c>
      <c r="FK155" s="9" t="e">
        <v>#NULL!</v>
      </c>
      <c r="FL155" s="8"/>
      <c r="FM155" s="9" t="e">
        <v>#NULL!</v>
      </c>
      <c r="FN155" s="9" t="e">
        <v>#NULL!</v>
      </c>
      <c r="FO155" s="9" t="e">
        <v>#NULL!</v>
      </c>
      <c r="FP155" s="9" t="e">
        <v>#NULL!</v>
      </c>
      <c r="FQ155" s="9" t="e">
        <v>#NULL!</v>
      </c>
      <c r="FR155" s="9" t="e">
        <v>#NULL!</v>
      </c>
      <c r="FS155" s="9" t="e">
        <v>#NULL!</v>
      </c>
      <c r="FT155" s="9" t="e">
        <v>#NULL!</v>
      </c>
      <c r="FU155" s="9" t="e">
        <v>#NULL!</v>
      </c>
      <c r="FV155" s="11">
        <v>72</v>
      </c>
      <c r="FW155" s="11">
        <v>23.053626543209877</v>
      </c>
      <c r="FX155" s="8">
        <v>20</v>
      </c>
      <c r="FY155" s="8">
        <v>0</v>
      </c>
      <c r="FZ155" s="8">
        <v>0</v>
      </c>
      <c r="GA155" s="8">
        <v>0</v>
      </c>
      <c r="GB155" s="8">
        <v>0</v>
      </c>
      <c r="GC155" s="8">
        <v>0</v>
      </c>
      <c r="GD155" s="11">
        <v>0</v>
      </c>
      <c r="GE155" s="11">
        <v>0</v>
      </c>
      <c r="GF155" s="9" t="e">
        <v>#NULL!</v>
      </c>
      <c r="GG155" s="8"/>
      <c r="GH155" s="8"/>
      <c r="GI155" s="8"/>
      <c r="GJ155" s="9" t="e">
        <v>#NULL!</v>
      </c>
      <c r="GK155" s="8" t="s">
        <v>227</v>
      </c>
      <c r="GL155" s="8"/>
      <c r="GM155" s="9" t="e">
        <v>#NULL!</v>
      </c>
      <c r="GN155" s="9" t="e">
        <v>#NULL!</v>
      </c>
      <c r="GO155" s="9" t="e">
        <v>#NULL!</v>
      </c>
      <c r="GP155" s="9" t="e">
        <v>#NULL!</v>
      </c>
      <c r="GQ155" s="9" t="e">
        <v>#NULL!</v>
      </c>
    </row>
    <row r="156" spans="1:199" x14ac:dyDescent="0.2">
      <c r="A156" s="8" t="s">
        <v>398</v>
      </c>
      <c r="B156" s="9" t="e">
        <v>#NULL!</v>
      </c>
      <c r="C156" s="9" t="e">
        <v>#NULL!</v>
      </c>
      <c r="D156" s="9" t="e">
        <v>#NULL!</v>
      </c>
      <c r="E156" s="9" t="e">
        <v>#NULL!</v>
      </c>
      <c r="F156" s="9" t="e">
        <v>#NULL!</v>
      </c>
      <c r="G156" s="9" t="e">
        <v>#NULL!</v>
      </c>
      <c r="H156" s="8">
        <v>1</v>
      </c>
      <c r="I156" s="10">
        <v>43313</v>
      </c>
      <c r="J156" s="8">
        <v>2</v>
      </c>
      <c r="K156" s="8">
        <v>4</v>
      </c>
      <c r="L156" s="8">
        <v>12</v>
      </c>
      <c r="M156" s="8">
        <v>45</v>
      </c>
      <c r="N156" s="10">
        <v>16539</v>
      </c>
      <c r="O156" s="8">
        <v>1</v>
      </c>
      <c r="P156" s="9" t="e">
        <v>#NULL!</v>
      </c>
      <c r="Q156" s="9" t="e">
        <v>#NULL!</v>
      </c>
      <c r="R156" s="9" t="e">
        <v>#NULL!</v>
      </c>
      <c r="S156" s="9" t="e">
        <v>#NULL!</v>
      </c>
      <c r="T156" s="8">
        <v>1</v>
      </c>
      <c r="U156" s="9" t="e">
        <v>#NULL!</v>
      </c>
      <c r="V156" s="9" t="e">
        <v>#NULL!</v>
      </c>
      <c r="W156" s="9" t="e">
        <v>#NULL!</v>
      </c>
      <c r="X156" s="8"/>
      <c r="Y156" s="8">
        <v>1</v>
      </c>
      <c r="Z156" s="8">
        <v>1</v>
      </c>
      <c r="AA156" s="8">
        <v>0</v>
      </c>
      <c r="AB156" s="8">
        <v>0</v>
      </c>
      <c r="AC156" s="8">
        <v>1</v>
      </c>
      <c r="AD156" s="8"/>
      <c r="AE156" s="8">
        <v>2</v>
      </c>
      <c r="AF156" s="8" t="s">
        <v>222</v>
      </c>
      <c r="AG156" s="8">
        <v>2</v>
      </c>
      <c r="AH156" s="8" t="s">
        <v>223</v>
      </c>
      <c r="AI156" s="8" t="s">
        <v>223</v>
      </c>
      <c r="AJ156" s="8" t="s">
        <v>223</v>
      </c>
      <c r="AK156" s="8" t="s">
        <v>223</v>
      </c>
      <c r="AL156" s="8" t="s">
        <v>223</v>
      </c>
      <c r="AM156" s="8" t="s">
        <v>223</v>
      </c>
      <c r="AN156" s="8" t="s">
        <v>223</v>
      </c>
      <c r="AO156" s="8" t="s">
        <v>223</v>
      </c>
      <c r="AP156" s="9" t="e">
        <v>#NULL!</v>
      </c>
      <c r="AQ156" s="8" t="s">
        <v>223</v>
      </c>
      <c r="AR156" s="8" t="s">
        <v>223</v>
      </c>
      <c r="AS156" s="8" t="s">
        <v>223</v>
      </c>
      <c r="AT156" s="8" t="s">
        <v>223</v>
      </c>
      <c r="AU156" s="8" t="s">
        <v>224</v>
      </c>
      <c r="AV156" s="8" t="s">
        <v>224</v>
      </c>
      <c r="AW156" s="8" t="s">
        <v>223</v>
      </c>
      <c r="AX156" s="8" t="s">
        <v>223</v>
      </c>
      <c r="AY156" s="8" t="s">
        <v>223</v>
      </c>
      <c r="AZ156" s="8" t="s">
        <v>223</v>
      </c>
      <c r="BA156" s="8" t="s">
        <v>223</v>
      </c>
      <c r="BB156" s="8" t="s">
        <v>223</v>
      </c>
      <c r="BC156" s="8"/>
      <c r="BD156" s="8" t="s">
        <v>48</v>
      </c>
      <c r="BE156" s="8">
        <v>2</v>
      </c>
      <c r="BF156" s="8">
        <v>2</v>
      </c>
      <c r="BG156" s="8">
        <v>5</v>
      </c>
      <c r="BH156" s="8">
        <v>2</v>
      </c>
      <c r="BI156" s="8">
        <v>2</v>
      </c>
      <c r="BJ156" s="8">
        <v>1</v>
      </c>
      <c r="BK156" s="8"/>
      <c r="BL156" s="8">
        <v>1</v>
      </c>
      <c r="BM156" s="8"/>
      <c r="BN156" s="8">
        <v>2</v>
      </c>
      <c r="BO156" s="8">
        <v>3</v>
      </c>
      <c r="BP156" s="8"/>
      <c r="BQ156" s="8">
        <v>3</v>
      </c>
      <c r="BR156" s="8"/>
      <c r="BS156" s="8">
        <v>3</v>
      </c>
      <c r="BT156" s="8"/>
      <c r="BU156" s="8">
        <v>3</v>
      </c>
      <c r="BV156" s="8"/>
      <c r="BW156" s="8">
        <v>1</v>
      </c>
      <c r="BX156" s="8">
        <v>3</v>
      </c>
      <c r="BY156" s="8"/>
      <c r="BZ156" s="8">
        <v>1</v>
      </c>
      <c r="CA156" s="8">
        <v>1</v>
      </c>
      <c r="CB156" s="8" t="s">
        <v>224</v>
      </c>
      <c r="CC156" s="8"/>
      <c r="CD156" s="8">
        <v>4</v>
      </c>
      <c r="CE156" s="8"/>
      <c r="CF156" s="8">
        <v>1</v>
      </c>
      <c r="CG156" s="8">
        <v>4</v>
      </c>
      <c r="CH156" s="8">
        <v>1</v>
      </c>
      <c r="CI156" s="8">
        <v>2</v>
      </c>
      <c r="CJ156" s="8">
        <v>1</v>
      </c>
      <c r="CK156" s="8">
        <v>1</v>
      </c>
      <c r="CL156" s="8">
        <v>1</v>
      </c>
      <c r="CM156" s="8">
        <v>1</v>
      </c>
      <c r="CN156" s="8">
        <v>1</v>
      </c>
      <c r="CO156" s="8">
        <v>1</v>
      </c>
      <c r="CP156" s="8">
        <v>1</v>
      </c>
      <c r="CQ156" s="8">
        <v>2</v>
      </c>
      <c r="CR156" s="8">
        <v>1</v>
      </c>
      <c r="CS156" s="8">
        <v>2</v>
      </c>
      <c r="CT156" s="8">
        <v>3</v>
      </c>
      <c r="CU156" s="8">
        <v>3</v>
      </c>
      <c r="CV156" s="8">
        <v>5</v>
      </c>
      <c r="CW156" s="8">
        <v>4</v>
      </c>
      <c r="CX156" s="8">
        <v>180</v>
      </c>
      <c r="CY156" s="8">
        <v>2</v>
      </c>
      <c r="CZ156" s="8">
        <v>2</v>
      </c>
      <c r="DA156" s="8">
        <v>3</v>
      </c>
      <c r="DB156" s="8">
        <v>1</v>
      </c>
      <c r="DC156" s="8">
        <v>2</v>
      </c>
      <c r="DD156" s="8">
        <v>2</v>
      </c>
      <c r="DE156" s="8">
        <v>1</v>
      </c>
      <c r="DF156" s="8">
        <v>2</v>
      </c>
      <c r="DG156" s="8">
        <v>1</v>
      </c>
      <c r="DH156" s="8">
        <v>2</v>
      </c>
      <c r="DI156" s="8">
        <v>2</v>
      </c>
      <c r="DJ156" s="8">
        <v>2</v>
      </c>
      <c r="DK156" s="8">
        <v>2</v>
      </c>
      <c r="DL156" s="8">
        <v>2</v>
      </c>
      <c r="DM156" s="8">
        <v>2</v>
      </c>
      <c r="DN156" s="8">
        <v>2</v>
      </c>
      <c r="DO156" s="8">
        <v>2</v>
      </c>
      <c r="DP156" s="8">
        <v>2</v>
      </c>
      <c r="DQ156" s="8">
        <v>2</v>
      </c>
      <c r="DR156" s="8">
        <v>2</v>
      </c>
      <c r="DS156" s="8">
        <v>2</v>
      </c>
      <c r="DT156" s="8">
        <v>1</v>
      </c>
      <c r="DU156" s="8" t="s">
        <v>224</v>
      </c>
      <c r="DV156" s="8">
        <v>1</v>
      </c>
      <c r="DW156" s="8">
        <v>2</v>
      </c>
      <c r="DX156" s="9" t="e">
        <v>#NULL!</v>
      </c>
      <c r="DY156" s="8">
        <v>1</v>
      </c>
      <c r="DZ156" s="8" t="s">
        <v>224</v>
      </c>
      <c r="EA156" s="8" t="s">
        <v>400</v>
      </c>
      <c r="EB156" s="8" t="s">
        <v>224</v>
      </c>
      <c r="EC156" s="8" t="s">
        <v>224</v>
      </c>
      <c r="ED156" s="8">
        <v>2</v>
      </c>
      <c r="EE156" s="8">
        <v>73.303216974674882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11">
        <v>0</v>
      </c>
      <c r="EN156" s="9" t="e">
        <v>#NULL!</v>
      </c>
      <c r="EO156" s="9" t="e">
        <v>#NULL!</v>
      </c>
      <c r="EP156" s="9" t="e">
        <v>#NULL!</v>
      </c>
      <c r="EQ156" s="9" t="e">
        <v>#NULL!</v>
      </c>
      <c r="ER156" s="9" t="e">
        <v>#NULL!</v>
      </c>
      <c r="ES156" s="9" t="e">
        <v>#NULL!</v>
      </c>
      <c r="ET156" s="13">
        <v>32.669683999999997</v>
      </c>
      <c r="EU156" s="13">
        <v>-114.656567</v>
      </c>
      <c r="EV156" s="9" t="e">
        <v>#NULL!</v>
      </c>
      <c r="EW156" s="9" t="e">
        <v>#NULL!</v>
      </c>
      <c r="EX156" s="9" t="e">
        <v>#NULL!</v>
      </c>
      <c r="EY156" s="9" t="e">
        <v>#NULL!</v>
      </c>
      <c r="EZ156" s="9" t="e">
        <v>#NULL!</v>
      </c>
      <c r="FA156" s="9" t="e">
        <v>#NULL!</v>
      </c>
      <c r="FB156" s="9" t="e">
        <v>#NULL!</v>
      </c>
      <c r="FC156" s="9" t="e">
        <v>#NULL!</v>
      </c>
      <c r="FD156" s="9" t="e">
        <v>#NULL!</v>
      </c>
      <c r="FE156" s="9" t="e">
        <v>#NULL!</v>
      </c>
      <c r="FF156" s="9" t="e">
        <v>#NULL!</v>
      </c>
      <c r="FG156" s="9" t="e">
        <v>#NULL!</v>
      </c>
      <c r="FH156" s="9" t="e">
        <v>#NULL!</v>
      </c>
      <c r="FI156" s="9" t="e">
        <v>#NULL!</v>
      </c>
      <c r="FJ156" s="9" t="e">
        <v>#NULL!</v>
      </c>
      <c r="FK156" s="9" t="e">
        <v>#NULL!</v>
      </c>
      <c r="FL156" s="8"/>
      <c r="FM156" s="9" t="e">
        <v>#NULL!</v>
      </c>
      <c r="FN156" s="9" t="e">
        <v>#NULL!</v>
      </c>
      <c r="FO156" s="9" t="e">
        <v>#NULL!</v>
      </c>
      <c r="FP156" s="9" t="e">
        <v>#NULL!</v>
      </c>
      <c r="FQ156" s="9" t="e">
        <v>#NULL!</v>
      </c>
      <c r="FR156" s="9" t="e">
        <v>#NULL!</v>
      </c>
      <c r="FS156" s="9" t="e">
        <v>#NULL!</v>
      </c>
      <c r="FT156" s="9" t="e">
        <v>#NULL!</v>
      </c>
      <c r="FU156" s="9" t="e">
        <v>#NULL!</v>
      </c>
      <c r="FV156" s="11">
        <v>64</v>
      </c>
      <c r="FW156" s="11">
        <v>30.8935546875</v>
      </c>
      <c r="FX156" s="8">
        <v>70</v>
      </c>
      <c r="FY156" s="8">
        <v>0</v>
      </c>
      <c r="FZ156" s="8">
        <v>0</v>
      </c>
      <c r="GA156" s="8">
        <v>0</v>
      </c>
      <c r="GB156" s="8">
        <v>0</v>
      </c>
      <c r="GC156" s="8">
        <v>0</v>
      </c>
      <c r="GD156" s="11">
        <v>0</v>
      </c>
      <c r="GE156" s="11">
        <v>1</v>
      </c>
      <c r="GF156" s="9" t="e">
        <v>#NULL!</v>
      </c>
      <c r="GG156" s="8"/>
      <c r="GH156" s="8"/>
      <c r="GI156" s="8"/>
      <c r="GJ156" s="9" t="e">
        <v>#NULL!</v>
      </c>
      <c r="GK156" s="8" t="s">
        <v>227</v>
      </c>
      <c r="GL156" s="8"/>
      <c r="GM156" s="9" t="e">
        <v>#NULL!</v>
      </c>
      <c r="GN156" s="9" t="e">
        <v>#NULL!</v>
      </c>
      <c r="GO156" s="9" t="e">
        <v>#NULL!</v>
      </c>
      <c r="GP156" s="9" t="e">
        <v>#NULL!</v>
      </c>
      <c r="GQ156" s="9" t="e">
        <v>#NULL!</v>
      </c>
    </row>
    <row r="157" spans="1:199" x14ac:dyDescent="0.2">
      <c r="A157" s="8" t="s">
        <v>736</v>
      </c>
      <c r="B157" s="11">
        <v>0.35</v>
      </c>
      <c r="C157" s="11">
        <v>21.79</v>
      </c>
      <c r="D157" s="7">
        <f>(0.07)/(SQRT(2))</f>
        <v>4.9497474683058325E-2</v>
      </c>
      <c r="E157" s="9" t="e">
        <v>#NULL!</v>
      </c>
      <c r="F157" s="11">
        <v>0.1</v>
      </c>
      <c r="G157" s="7">
        <f>0.05/SQRT(2)</f>
        <v>3.5355339059327376E-2</v>
      </c>
      <c r="H157" s="8">
        <v>2</v>
      </c>
      <c r="I157" s="10">
        <v>43314</v>
      </c>
      <c r="J157" s="8">
        <v>2</v>
      </c>
      <c r="K157" s="8">
        <v>1</v>
      </c>
      <c r="L157" s="8">
        <v>1</v>
      </c>
      <c r="M157" s="8">
        <v>94</v>
      </c>
      <c r="N157" s="10">
        <v>34335</v>
      </c>
      <c r="O157" s="8">
        <v>1</v>
      </c>
      <c r="P157" s="9" t="e">
        <v>#NULL!</v>
      </c>
      <c r="Q157" s="9" t="e">
        <v>#NULL!</v>
      </c>
      <c r="R157" s="9" t="e">
        <v>#NULL!</v>
      </c>
      <c r="S157" s="9" t="e">
        <v>#NULL!</v>
      </c>
      <c r="T157" s="8">
        <v>1</v>
      </c>
      <c r="U157" s="9" t="e">
        <v>#NULL!</v>
      </c>
      <c r="V157" s="9" t="e">
        <v>#NULL!</v>
      </c>
      <c r="W157" s="9" t="e">
        <v>#NULL!</v>
      </c>
      <c r="X157" s="8"/>
      <c r="Y157" s="8">
        <v>1</v>
      </c>
      <c r="Z157" s="8">
        <v>3</v>
      </c>
      <c r="AA157" s="8">
        <v>1</v>
      </c>
      <c r="AB157" s="8">
        <v>1</v>
      </c>
      <c r="AC157" s="8">
        <v>3</v>
      </c>
      <c r="AD157" s="8"/>
      <c r="AE157" s="8">
        <v>1</v>
      </c>
      <c r="AF157" s="8"/>
      <c r="AG157" s="8">
        <v>62</v>
      </c>
      <c r="AH157" s="8" t="s">
        <v>223</v>
      </c>
      <c r="AI157" s="8" t="s">
        <v>223</v>
      </c>
      <c r="AJ157" s="8" t="s">
        <v>223</v>
      </c>
      <c r="AK157" s="8" t="s">
        <v>223</v>
      </c>
      <c r="AL157" s="8" t="s">
        <v>223</v>
      </c>
      <c r="AM157" s="8" t="s">
        <v>223</v>
      </c>
      <c r="AN157" s="8" t="s">
        <v>223</v>
      </c>
      <c r="AO157" s="8" t="s">
        <v>223</v>
      </c>
      <c r="AP157" s="9" t="e">
        <v>#NULL!</v>
      </c>
      <c r="AQ157" s="8" t="s">
        <v>224</v>
      </c>
      <c r="AR157" s="8" t="s">
        <v>223</v>
      </c>
      <c r="AS157" s="8" t="s">
        <v>223</v>
      </c>
      <c r="AT157" s="8" t="s">
        <v>223</v>
      </c>
      <c r="AU157" s="8" t="s">
        <v>224</v>
      </c>
      <c r="AV157" s="8" t="s">
        <v>223</v>
      </c>
      <c r="AW157" s="8" t="s">
        <v>223</v>
      </c>
      <c r="AX157" s="8" t="s">
        <v>223</v>
      </c>
      <c r="AY157" s="8" t="s">
        <v>223</v>
      </c>
      <c r="AZ157" s="8" t="s">
        <v>223</v>
      </c>
      <c r="BA157" s="8" t="s">
        <v>223</v>
      </c>
      <c r="BB157" s="8" t="s">
        <v>223</v>
      </c>
      <c r="BC157" s="8"/>
      <c r="BD157" s="8" t="s">
        <v>737</v>
      </c>
      <c r="BE157" s="8">
        <v>2</v>
      </c>
      <c r="BF157" s="8">
        <v>2</v>
      </c>
      <c r="BG157" s="8">
        <v>5</v>
      </c>
      <c r="BH157" s="8">
        <v>1</v>
      </c>
      <c r="BI157" s="8">
        <v>1</v>
      </c>
      <c r="BJ157" s="8">
        <v>1</v>
      </c>
      <c r="BK157" s="8"/>
      <c r="BL157" s="8">
        <v>2</v>
      </c>
      <c r="BM157" s="8"/>
      <c r="BN157" s="8">
        <v>2</v>
      </c>
      <c r="BO157" s="8">
        <v>1</v>
      </c>
      <c r="BP157" s="8"/>
      <c r="BQ157" s="8">
        <v>1</v>
      </c>
      <c r="BR157" s="8"/>
      <c r="BS157" s="8">
        <v>1</v>
      </c>
      <c r="BT157" s="8"/>
      <c r="BU157" s="8">
        <v>1</v>
      </c>
      <c r="BV157" s="8"/>
      <c r="BW157" s="8">
        <v>21</v>
      </c>
      <c r="BX157" s="8">
        <v>4</v>
      </c>
      <c r="BY157" s="8"/>
      <c r="BZ157" s="8">
        <v>2</v>
      </c>
      <c r="CA157" s="8">
        <v>31</v>
      </c>
      <c r="CB157" s="8" t="s">
        <v>224</v>
      </c>
      <c r="CC157" s="8"/>
      <c r="CD157" s="8">
        <v>2</v>
      </c>
      <c r="CE157" s="8"/>
      <c r="CF157" s="8">
        <v>1</v>
      </c>
      <c r="CG157" s="8">
        <v>1</v>
      </c>
      <c r="CH157" s="8">
        <v>2</v>
      </c>
      <c r="CI157" s="8">
        <v>2</v>
      </c>
      <c r="CJ157" s="8">
        <v>2</v>
      </c>
      <c r="CK157" s="8">
        <v>2</v>
      </c>
      <c r="CL157" s="8">
        <v>2</v>
      </c>
      <c r="CM157" s="8">
        <v>2</v>
      </c>
      <c r="CN157" s="8">
        <v>2</v>
      </c>
      <c r="CO157" s="8">
        <v>2</v>
      </c>
      <c r="CP157" s="8">
        <v>2</v>
      </c>
      <c r="CQ157" s="8">
        <v>2</v>
      </c>
      <c r="CR157" s="8">
        <v>2</v>
      </c>
      <c r="CS157" s="8">
        <v>2</v>
      </c>
      <c r="CT157" s="8">
        <v>4</v>
      </c>
      <c r="CU157" s="8">
        <v>3</v>
      </c>
      <c r="CV157" s="8">
        <v>5</v>
      </c>
      <c r="CW157" s="8">
        <v>1</v>
      </c>
      <c r="CX157" s="8">
        <v>155</v>
      </c>
      <c r="CY157" s="8">
        <v>2</v>
      </c>
      <c r="CZ157" s="8">
        <v>1</v>
      </c>
      <c r="DA157" s="8">
        <v>4</v>
      </c>
      <c r="DB157" s="8">
        <v>2</v>
      </c>
      <c r="DC157" s="8">
        <v>2</v>
      </c>
      <c r="DD157" s="8">
        <v>2</v>
      </c>
      <c r="DE157" s="8">
        <v>2</v>
      </c>
      <c r="DF157" s="8">
        <v>2</v>
      </c>
      <c r="DG157" s="8">
        <v>2</v>
      </c>
      <c r="DH157" s="8">
        <v>2</v>
      </c>
      <c r="DI157" s="8">
        <v>2</v>
      </c>
      <c r="DJ157" s="8">
        <v>2</v>
      </c>
      <c r="DK157" s="8">
        <v>2</v>
      </c>
      <c r="DL157" s="8">
        <v>2</v>
      </c>
      <c r="DM157" s="8">
        <v>2</v>
      </c>
      <c r="DN157" s="8">
        <v>2</v>
      </c>
      <c r="DO157" s="8">
        <v>2</v>
      </c>
      <c r="DP157" s="8">
        <v>2</v>
      </c>
      <c r="DQ157" s="8">
        <v>2</v>
      </c>
      <c r="DR157" s="8">
        <v>2</v>
      </c>
      <c r="DS157" s="8">
        <v>2</v>
      </c>
      <c r="DT157" s="8">
        <v>6</v>
      </c>
      <c r="DU157" s="8" t="s">
        <v>223</v>
      </c>
      <c r="DV157" s="9" t="e">
        <v>#NULL!</v>
      </c>
      <c r="DW157" s="8">
        <v>6</v>
      </c>
      <c r="DX157" s="9" t="e">
        <v>#NULL!</v>
      </c>
      <c r="DY157" s="8">
        <v>32</v>
      </c>
      <c r="DZ157" s="8" t="s">
        <v>223</v>
      </c>
      <c r="EA157" s="8"/>
      <c r="EB157" s="8" t="s">
        <v>223</v>
      </c>
      <c r="EC157" s="8" t="s">
        <v>223</v>
      </c>
      <c r="ED157" s="8">
        <v>4</v>
      </c>
      <c r="EE157" s="8">
        <v>24.583162217659137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11">
        <v>1</v>
      </c>
      <c r="EN157" s="11">
        <v>1.99317858402756</v>
      </c>
      <c r="EO157" s="11">
        <v>1.28916436486027</v>
      </c>
      <c r="EP157" s="11">
        <v>9.1214910559790194</v>
      </c>
      <c r="EQ157" s="11">
        <v>69.942335903470905</v>
      </c>
      <c r="ER157" s="11">
        <v>1.15960679251689</v>
      </c>
      <c r="ES157" s="11">
        <v>147.59826907341099</v>
      </c>
      <c r="ET157" s="13">
        <v>32.614333000000002</v>
      </c>
      <c r="EU157" s="13">
        <v>-114.649838</v>
      </c>
      <c r="EV157" s="8">
        <v>59</v>
      </c>
      <c r="EW157" s="8">
        <v>154</v>
      </c>
      <c r="EX157" s="11">
        <v>31.2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0</v>
      </c>
      <c r="FF157" s="8">
        <v>0</v>
      </c>
      <c r="FG157" s="8">
        <v>0</v>
      </c>
      <c r="FH157" s="8">
        <v>1</v>
      </c>
      <c r="FI157" s="8">
        <v>0</v>
      </c>
      <c r="FJ157" s="8">
        <v>0</v>
      </c>
      <c r="FK157" s="9" t="e">
        <v>#NULL!</v>
      </c>
      <c r="FL157" s="8"/>
      <c r="FM157" s="9" t="e">
        <v>#NULL!</v>
      </c>
      <c r="FN157" s="9" t="e">
        <v>#NULL!</v>
      </c>
      <c r="FO157" s="9" t="e">
        <v>#NULL!</v>
      </c>
      <c r="FP157" s="9" t="e">
        <v>#NULL!</v>
      </c>
      <c r="FQ157" s="9" t="e">
        <v>#NULL!</v>
      </c>
      <c r="FR157" s="9" t="e">
        <v>#NULL!</v>
      </c>
      <c r="FS157" s="9" t="e">
        <v>#NULL!</v>
      </c>
      <c r="FT157" s="9" t="e">
        <v>#NULL!</v>
      </c>
      <c r="FU157" s="9" t="e">
        <v>#NULL!</v>
      </c>
      <c r="FV157" s="11">
        <v>61</v>
      </c>
      <c r="FW157" s="11">
        <v>29.283794678849773</v>
      </c>
      <c r="FX157" s="8">
        <v>20</v>
      </c>
      <c r="FY157" s="8">
        <v>1</v>
      </c>
      <c r="FZ157" s="8">
        <v>0</v>
      </c>
      <c r="GA157" s="8">
        <v>0</v>
      </c>
      <c r="GB157" s="8">
        <v>0</v>
      </c>
      <c r="GC157" s="8">
        <v>0</v>
      </c>
      <c r="GD157" s="11">
        <v>0</v>
      </c>
      <c r="GE157" s="9" t="e">
        <v>#NULL!</v>
      </c>
      <c r="GF157" s="11">
        <v>0</v>
      </c>
      <c r="GG157" s="8"/>
      <c r="GH157" s="8"/>
      <c r="GI157" s="8"/>
      <c r="GJ157" s="9" t="e">
        <v>#NULL!</v>
      </c>
      <c r="GK157" s="8" t="s">
        <v>227</v>
      </c>
      <c r="GL157" s="8"/>
      <c r="GM157" s="9" t="e">
        <v>#NULL!</v>
      </c>
      <c r="GN157" s="9" t="e">
        <v>#NULL!</v>
      </c>
      <c r="GO157" s="9" t="e">
        <v>#NULL!</v>
      </c>
      <c r="GP157" s="9" t="e">
        <v>#NULL!</v>
      </c>
      <c r="GQ157" s="9" t="e">
        <v>#NULL!</v>
      </c>
    </row>
    <row r="158" spans="1:199" x14ac:dyDescent="0.2">
      <c r="A158" s="8" t="s">
        <v>739</v>
      </c>
      <c r="B158" s="11">
        <v>0.3</v>
      </c>
      <c r="C158" s="11">
        <v>47.73</v>
      </c>
      <c r="D158" s="7">
        <f>(0.07)/(SQRT(2))</f>
        <v>4.9497474683058325E-2</v>
      </c>
      <c r="E158" s="9" t="e">
        <v>#NULL!</v>
      </c>
      <c r="F158" s="11">
        <v>0.57999999999999996</v>
      </c>
      <c r="G158" s="7">
        <f>0.05/SQRT(2)</f>
        <v>3.5355339059327376E-2</v>
      </c>
      <c r="H158" s="8">
        <v>2</v>
      </c>
      <c r="I158" s="10">
        <v>43314</v>
      </c>
      <c r="J158" s="8">
        <v>2</v>
      </c>
      <c r="K158" s="8">
        <v>11</v>
      </c>
      <c r="L158" s="8">
        <v>5</v>
      </c>
      <c r="M158" s="8">
        <v>74</v>
      </c>
      <c r="N158" s="10">
        <v>27338</v>
      </c>
      <c r="O158" s="8">
        <v>1</v>
      </c>
      <c r="P158" s="9" t="e">
        <v>#NULL!</v>
      </c>
      <c r="Q158" s="9" t="e">
        <v>#NULL!</v>
      </c>
      <c r="R158" s="9" t="e">
        <v>#NULL!</v>
      </c>
      <c r="S158" s="9" t="e">
        <v>#NULL!</v>
      </c>
      <c r="T158" s="8">
        <v>1</v>
      </c>
      <c r="U158" s="9" t="e">
        <v>#NULL!</v>
      </c>
      <c r="V158" s="9" t="e">
        <v>#NULL!</v>
      </c>
      <c r="W158" s="9" t="e">
        <v>#NULL!</v>
      </c>
      <c r="X158" s="8"/>
      <c r="Y158" s="8">
        <v>1</v>
      </c>
      <c r="Z158" s="8">
        <v>3</v>
      </c>
      <c r="AA158" s="8">
        <v>3</v>
      </c>
      <c r="AB158" s="8">
        <v>1</v>
      </c>
      <c r="AC158" s="8">
        <v>2</v>
      </c>
      <c r="AD158" s="8"/>
      <c r="AE158" s="8">
        <v>2</v>
      </c>
      <c r="AF158" s="8"/>
      <c r="AG158" s="8">
        <v>62</v>
      </c>
      <c r="AH158" s="8" t="s">
        <v>223</v>
      </c>
      <c r="AI158" s="8" t="s">
        <v>223</v>
      </c>
      <c r="AJ158" s="8" t="s">
        <v>223</v>
      </c>
      <c r="AK158" s="8" t="s">
        <v>223</v>
      </c>
      <c r="AL158" s="8" t="s">
        <v>223</v>
      </c>
      <c r="AM158" s="8" t="s">
        <v>223</v>
      </c>
      <c r="AN158" s="8" t="s">
        <v>223</v>
      </c>
      <c r="AO158" s="8" t="s">
        <v>223</v>
      </c>
      <c r="AP158" s="9" t="e">
        <v>#NULL!</v>
      </c>
      <c r="AQ158" s="8" t="s">
        <v>224</v>
      </c>
      <c r="AR158" s="8" t="s">
        <v>223</v>
      </c>
      <c r="AS158" s="8" t="s">
        <v>223</v>
      </c>
      <c r="AT158" s="8" t="s">
        <v>223</v>
      </c>
      <c r="AU158" s="8" t="s">
        <v>223</v>
      </c>
      <c r="AV158" s="8" t="s">
        <v>223</v>
      </c>
      <c r="AW158" s="8" t="s">
        <v>223</v>
      </c>
      <c r="AX158" s="8" t="s">
        <v>223</v>
      </c>
      <c r="AY158" s="8" t="s">
        <v>223</v>
      </c>
      <c r="AZ158" s="8" t="s">
        <v>223</v>
      </c>
      <c r="BA158" s="8" t="s">
        <v>223</v>
      </c>
      <c r="BB158" s="8" t="s">
        <v>223</v>
      </c>
      <c r="BC158" s="8"/>
      <c r="BD158" s="8" t="s">
        <v>693</v>
      </c>
      <c r="BE158" s="8">
        <v>2</v>
      </c>
      <c r="BF158" s="8">
        <v>1</v>
      </c>
      <c r="BG158" s="8">
        <v>5</v>
      </c>
      <c r="BH158" s="8">
        <v>2</v>
      </c>
      <c r="BI158" s="8">
        <v>2</v>
      </c>
      <c r="BJ158" s="8">
        <v>1</v>
      </c>
      <c r="BK158" s="8"/>
      <c r="BL158" s="8">
        <v>1</v>
      </c>
      <c r="BM158" s="8"/>
      <c r="BN158" s="8">
        <v>2</v>
      </c>
      <c r="BO158" s="8">
        <v>1</v>
      </c>
      <c r="BP158" s="8"/>
      <c r="BQ158" s="8">
        <v>1</v>
      </c>
      <c r="BR158" s="8"/>
      <c r="BS158" s="8">
        <v>1</v>
      </c>
      <c r="BT158" s="8"/>
      <c r="BU158" s="8">
        <v>1</v>
      </c>
      <c r="BV158" s="8"/>
      <c r="BW158" s="8">
        <v>21</v>
      </c>
      <c r="BX158" s="8">
        <v>4</v>
      </c>
      <c r="BY158" s="8"/>
      <c r="BZ158" s="8">
        <v>2</v>
      </c>
      <c r="CA158" s="8">
        <v>31</v>
      </c>
      <c r="CB158" s="8" t="s">
        <v>224</v>
      </c>
      <c r="CC158" s="8"/>
      <c r="CD158" s="8">
        <v>2</v>
      </c>
      <c r="CE158" s="8"/>
      <c r="CF158" s="8">
        <v>1</v>
      </c>
      <c r="CG158" s="8">
        <v>2</v>
      </c>
      <c r="CH158" s="8">
        <v>2</v>
      </c>
      <c r="CI158" s="8">
        <v>2</v>
      </c>
      <c r="CJ158" s="8">
        <v>2</v>
      </c>
      <c r="CK158" s="8">
        <v>2</v>
      </c>
      <c r="CL158" s="8">
        <v>2</v>
      </c>
      <c r="CM158" s="8">
        <v>2</v>
      </c>
      <c r="CN158" s="8">
        <v>2</v>
      </c>
      <c r="CO158" s="8">
        <v>2</v>
      </c>
      <c r="CP158" s="8">
        <v>2</v>
      </c>
      <c r="CQ158" s="8">
        <v>2</v>
      </c>
      <c r="CR158" s="8">
        <v>2</v>
      </c>
      <c r="CS158" s="8">
        <v>2</v>
      </c>
      <c r="CT158" s="8">
        <v>4</v>
      </c>
      <c r="CU158" s="8">
        <v>3</v>
      </c>
      <c r="CV158" s="8">
        <v>5</v>
      </c>
      <c r="CW158" s="8">
        <v>2</v>
      </c>
      <c r="CX158" s="8">
        <v>204</v>
      </c>
      <c r="CY158" s="8">
        <v>2</v>
      </c>
      <c r="CZ158" s="8">
        <v>4</v>
      </c>
      <c r="DA158" s="8">
        <v>4</v>
      </c>
      <c r="DB158" s="8">
        <v>2</v>
      </c>
      <c r="DC158" s="8">
        <v>2</v>
      </c>
      <c r="DD158" s="8">
        <v>2</v>
      </c>
      <c r="DE158" s="8">
        <v>2</v>
      </c>
      <c r="DF158" s="8">
        <v>2</v>
      </c>
      <c r="DG158" s="8">
        <v>2</v>
      </c>
      <c r="DH158" s="8">
        <v>2</v>
      </c>
      <c r="DI158" s="8">
        <v>2</v>
      </c>
      <c r="DJ158" s="8">
        <v>2</v>
      </c>
      <c r="DK158" s="8">
        <v>2</v>
      </c>
      <c r="DL158" s="8">
        <v>2</v>
      </c>
      <c r="DM158" s="8">
        <v>2</v>
      </c>
      <c r="DN158" s="8">
        <v>2</v>
      </c>
      <c r="DO158" s="8">
        <v>2</v>
      </c>
      <c r="DP158" s="8">
        <v>2</v>
      </c>
      <c r="DQ158" s="8">
        <v>2</v>
      </c>
      <c r="DR158" s="8">
        <v>2</v>
      </c>
      <c r="DS158" s="8">
        <v>2</v>
      </c>
      <c r="DT158" s="8">
        <v>6</v>
      </c>
      <c r="DU158" s="8" t="s">
        <v>223</v>
      </c>
      <c r="DV158" s="9" t="e">
        <v>#NULL!</v>
      </c>
      <c r="DW158" s="8">
        <v>6</v>
      </c>
      <c r="DX158" s="9" t="e">
        <v>#NULL!</v>
      </c>
      <c r="DY158" s="8">
        <v>32</v>
      </c>
      <c r="DZ158" s="8" t="s">
        <v>223</v>
      </c>
      <c r="EA158" s="8"/>
      <c r="EB158" s="8" t="s">
        <v>223</v>
      </c>
      <c r="EC158" s="8" t="s">
        <v>223</v>
      </c>
      <c r="ED158" s="8">
        <v>5</v>
      </c>
      <c r="EE158" s="8">
        <v>43.739904175222449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11">
        <v>1</v>
      </c>
      <c r="EN158" s="11">
        <v>2.2956500776961799</v>
      </c>
      <c r="EO158" s="11">
        <v>1.54656081803821</v>
      </c>
      <c r="EP158" s="11">
        <v>8.6691511018124103</v>
      </c>
      <c r="EQ158" s="11">
        <v>81.929306855871602</v>
      </c>
      <c r="ER158" s="11">
        <v>1.30990036861689</v>
      </c>
      <c r="ES158" s="11">
        <v>212.03934311806699</v>
      </c>
      <c r="ET158" s="13">
        <v>32.589317999999999</v>
      </c>
      <c r="EU158" s="13">
        <v>-114.71634</v>
      </c>
      <c r="EV158" s="8">
        <v>59</v>
      </c>
      <c r="EW158" s="8">
        <v>205</v>
      </c>
      <c r="EX158" s="11">
        <v>41.2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1</v>
      </c>
      <c r="FH158" s="8">
        <v>0</v>
      </c>
      <c r="FI158" s="8">
        <v>0</v>
      </c>
      <c r="FJ158" s="8">
        <v>0</v>
      </c>
      <c r="FK158" s="9" t="e">
        <v>#NULL!</v>
      </c>
      <c r="FL158" s="8"/>
      <c r="FM158" s="9" t="e">
        <v>#NULL!</v>
      </c>
      <c r="FN158" s="9" t="e">
        <v>#NULL!</v>
      </c>
      <c r="FO158" s="9" t="e">
        <v>#NULL!</v>
      </c>
      <c r="FP158" s="9" t="e">
        <v>#NULL!</v>
      </c>
      <c r="FQ158" s="9" t="e">
        <v>#NULL!</v>
      </c>
      <c r="FR158" s="9" t="e">
        <v>#NULL!</v>
      </c>
      <c r="FS158" s="9" t="e">
        <v>#NULL!</v>
      </c>
      <c r="FT158" s="9" t="e">
        <v>#NULL!</v>
      </c>
      <c r="FU158" s="9" t="e">
        <v>#NULL!</v>
      </c>
      <c r="FV158" s="11">
        <v>62</v>
      </c>
      <c r="FW158" s="11">
        <v>37.308012486992716</v>
      </c>
      <c r="FX158" s="8">
        <v>40</v>
      </c>
      <c r="FY158" s="8">
        <v>1</v>
      </c>
      <c r="FZ158" s="8">
        <v>0</v>
      </c>
      <c r="GA158" s="8">
        <v>0</v>
      </c>
      <c r="GB158" s="8">
        <v>0</v>
      </c>
      <c r="GC158" s="8">
        <v>0</v>
      </c>
      <c r="GD158" s="11">
        <v>0</v>
      </c>
      <c r="GE158" s="9" t="e">
        <v>#NULL!</v>
      </c>
      <c r="GF158" s="11">
        <v>0</v>
      </c>
      <c r="GG158" s="8"/>
      <c r="GH158" s="8"/>
      <c r="GI158" s="8"/>
      <c r="GJ158" s="9" t="e">
        <v>#NULL!</v>
      </c>
      <c r="GK158" s="8" t="s">
        <v>227</v>
      </c>
      <c r="GL158" s="8"/>
      <c r="GM158" s="9" t="e">
        <v>#NULL!</v>
      </c>
      <c r="GN158" s="9" t="e">
        <v>#NULL!</v>
      </c>
      <c r="GO158" s="9" t="e">
        <v>#NULL!</v>
      </c>
      <c r="GP158" s="9" t="e">
        <v>#NULL!</v>
      </c>
      <c r="GQ158" s="9" t="e">
        <v>#NULL!</v>
      </c>
    </row>
    <row r="159" spans="1:199" x14ac:dyDescent="0.2">
      <c r="A159" s="8" t="s">
        <v>401</v>
      </c>
      <c r="B159" s="11">
        <v>2.2799999999999998</v>
      </c>
      <c r="C159" s="11">
        <f>(0.23)/(SQRT(2))</f>
        <v>0.16263455967290594</v>
      </c>
      <c r="D159" s="7">
        <f>(0.07)/(SQRT(2))</f>
        <v>4.9497474683058325E-2</v>
      </c>
      <c r="E159" s="9" t="e">
        <v>#NULL!</v>
      </c>
      <c r="F159" s="11">
        <v>3.19</v>
      </c>
      <c r="G159" s="7">
        <f>0.05/SQRT(2)</f>
        <v>3.5355339059327376E-2</v>
      </c>
      <c r="H159" s="8">
        <v>1</v>
      </c>
      <c r="I159" s="10">
        <v>43314</v>
      </c>
      <c r="J159" s="8">
        <v>1</v>
      </c>
      <c r="K159" s="8">
        <v>12</v>
      </c>
      <c r="L159" s="8">
        <v>27</v>
      </c>
      <c r="M159" s="8">
        <v>57</v>
      </c>
      <c r="N159" s="10">
        <v>21181</v>
      </c>
      <c r="O159" s="8">
        <v>1</v>
      </c>
      <c r="P159" s="9" t="e">
        <v>#NULL!</v>
      </c>
      <c r="Q159" s="9" t="e">
        <v>#NULL!</v>
      </c>
      <c r="R159" s="9" t="e">
        <v>#NULL!</v>
      </c>
      <c r="S159" s="9" t="e">
        <v>#NULL!</v>
      </c>
      <c r="T159" s="8">
        <v>1</v>
      </c>
      <c r="U159" s="9" t="e">
        <v>#NULL!</v>
      </c>
      <c r="V159" s="9" t="e">
        <v>#NULL!</v>
      </c>
      <c r="W159" s="9" t="e">
        <v>#NULL!</v>
      </c>
      <c r="X159" s="8"/>
      <c r="Y159" s="8">
        <v>2</v>
      </c>
      <c r="Z159" s="8">
        <v>0</v>
      </c>
      <c r="AA159" s="8">
        <v>0</v>
      </c>
      <c r="AB159" s="8">
        <v>0</v>
      </c>
      <c r="AC159" s="8">
        <v>1</v>
      </c>
      <c r="AD159" s="8"/>
      <c r="AE159" s="8">
        <v>2</v>
      </c>
      <c r="AF159" s="8" t="s">
        <v>222</v>
      </c>
      <c r="AG159" s="8">
        <v>2</v>
      </c>
      <c r="AH159" s="8" t="s">
        <v>223</v>
      </c>
      <c r="AI159" s="8" t="s">
        <v>223</v>
      </c>
      <c r="AJ159" s="8" t="s">
        <v>223</v>
      </c>
      <c r="AK159" s="8" t="s">
        <v>223</v>
      </c>
      <c r="AL159" s="8" t="s">
        <v>223</v>
      </c>
      <c r="AM159" s="8" t="s">
        <v>223</v>
      </c>
      <c r="AN159" s="8" t="s">
        <v>223</v>
      </c>
      <c r="AO159" s="8" t="s">
        <v>223</v>
      </c>
      <c r="AP159" s="9" t="e">
        <v>#NULL!</v>
      </c>
      <c r="AQ159" s="8" t="s">
        <v>223</v>
      </c>
      <c r="AR159" s="8" t="s">
        <v>223</v>
      </c>
      <c r="AS159" s="8" t="s">
        <v>223</v>
      </c>
      <c r="AT159" s="8" t="s">
        <v>223</v>
      </c>
      <c r="AU159" s="8" t="s">
        <v>223</v>
      </c>
      <c r="AV159" s="8" t="s">
        <v>223</v>
      </c>
      <c r="AW159" s="8" t="s">
        <v>223</v>
      </c>
      <c r="AX159" s="8" t="s">
        <v>224</v>
      </c>
      <c r="AY159" s="8" t="s">
        <v>223</v>
      </c>
      <c r="AZ159" s="8" t="s">
        <v>223</v>
      </c>
      <c r="BA159" s="8" t="s">
        <v>223</v>
      </c>
      <c r="BB159" s="8" t="s">
        <v>223</v>
      </c>
      <c r="BC159" s="8"/>
      <c r="BD159" s="8" t="s">
        <v>402</v>
      </c>
      <c r="BE159" s="8">
        <v>2</v>
      </c>
      <c r="BF159" s="8">
        <v>2</v>
      </c>
      <c r="BG159" s="8">
        <v>3</v>
      </c>
      <c r="BH159" s="8">
        <v>2</v>
      </c>
      <c r="BI159" s="8">
        <v>2</v>
      </c>
      <c r="BJ159" s="8">
        <v>7</v>
      </c>
      <c r="BK159" s="8" t="s">
        <v>404</v>
      </c>
      <c r="BL159" s="8">
        <v>3</v>
      </c>
      <c r="BM159" s="8" t="s">
        <v>405</v>
      </c>
      <c r="BN159" s="8">
        <v>1</v>
      </c>
      <c r="BO159" s="8">
        <v>1</v>
      </c>
      <c r="BP159" s="8"/>
      <c r="BQ159" s="8">
        <v>1</v>
      </c>
      <c r="BR159" s="8"/>
      <c r="BS159" s="8">
        <v>1</v>
      </c>
      <c r="BT159" s="8"/>
      <c r="BU159" s="8">
        <v>1</v>
      </c>
      <c r="BV159" s="8"/>
      <c r="BW159" s="8">
        <v>1</v>
      </c>
      <c r="BX159" s="8">
        <v>4</v>
      </c>
      <c r="BY159" s="8"/>
      <c r="BZ159" s="8">
        <v>1</v>
      </c>
      <c r="CA159" s="8">
        <v>1</v>
      </c>
      <c r="CB159" s="8" t="s">
        <v>224</v>
      </c>
      <c r="CC159" s="8"/>
      <c r="CD159" s="8">
        <v>2</v>
      </c>
      <c r="CE159" s="8"/>
      <c r="CF159" s="8">
        <v>1</v>
      </c>
      <c r="CG159" s="8">
        <v>4</v>
      </c>
      <c r="CH159" s="8">
        <v>1</v>
      </c>
      <c r="CI159" s="8">
        <v>2</v>
      </c>
      <c r="CJ159" s="8">
        <v>2</v>
      </c>
      <c r="CK159" s="8">
        <v>2</v>
      </c>
      <c r="CL159" s="8">
        <v>2</v>
      </c>
      <c r="CM159" s="8">
        <v>1</v>
      </c>
      <c r="CN159" s="8">
        <v>2</v>
      </c>
      <c r="CO159" s="8">
        <v>1</v>
      </c>
      <c r="CP159" s="8">
        <v>2</v>
      </c>
      <c r="CQ159" s="8">
        <v>2</v>
      </c>
      <c r="CR159" s="8">
        <v>2</v>
      </c>
      <c r="CS159" s="8">
        <v>2</v>
      </c>
      <c r="CT159" s="8">
        <v>4</v>
      </c>
      <c r="CU159" s="8">
        <v>2</v>
      </c>
      <c r="CV159" s="8">
        <v>5</v>
      </c>
      <c r="CW159" s="8">
        <v>6</v>
      </c>
      <c r="CX159" s="8">
        <v>200</v>
      </c>
      <c r="CY159" s="8">
        <v>2</v>
      </c>
      <c r="CZ159" s="8">
        <v>3</v>
      </c>
      <c r="DA159" s="8">
        <v>3</v>
      </c>
      <c r="DB159" s="8">
        <v>1</v>
      </c>
      <c r="DC159" s="8">
        <v>2</v>
      </c>
      <c r="DD159" s="8">
        <v>3</v>
      </c>
      <c r="DE159" s="8">
        <v>3</v>
      </c>
      <c r="DF159" s="8">
        <v>3</v>
      </c>
      <c r="DG159" s="8">
        <v>1</v>
      </c>
      <c r="DH159" s="8">
        <v>2</v>
      </c>
      <c r="DI159" s="8">
        <v>2</v>
      </c>
      <c r="DJ159" s="8">
        <v>2</v>
      </c>
      <c r="DK159" s="8">
        <v>2</v>
      </c>
      <c r="DL159" s="8">
        <v>2</v>
      </c>
      <c r="DM159" s="8">
        <v>2</v>
      </c>
      <c r="DN159" s="8">
        <v>2</v>
      </c>
      <c r="DO159" s="8">
        <v>2</v>
      </c>
      <c r="DP159" s="8">
        <v>2</v>
      </c>
      <c r="DQ159" s="8">
        <v>2</v>
      </c>
      <c r="DR159" s="8">
        <v>1</v>
      </c>
      <c r="DS159" s="8">
        <v>2</v>
      </c>
      <c r="DT159" s="8">
        <v>1</v>
      </c>
      <c r="DU159" s="8" t="s">
        <v>224</v>
      </c>
      <c r="DV159" s="8">
        <v>1</v>
      </c>
      <c r="DW159" s="8">
        <v>3</v>
      </c>
      <c r="DX159" s="9" t="e">
        <v>#NULL!</v>
      </c>
      <c r="DY159" s="8">
        <v>3</v>
      </c>
      <c r="DZ159" s="8" t="s">
        <v>223</v>
      </c>
      <c r="EA159" s="8"/>
      <c r="EB159" s="8" t="s">
        <v>223</v>
      </c>
      <c r="EC159" s="8" t="s">
        <v>223</v>
      </c>
      <c r="ED159" s="8">
        <v>1</v>
      </c>
      <c r="EE159" s="8">
        <v>60.596851471594796</v>
      </c>
      <c r="EF159" s="8">
        <v>0</v>
      </c>
      <c r="EG159" s="8">
        <v>0</v>
      </c>
      <c r="EH159" s="8">
        <v>0</v>
      </c>
      <c r="EI159" s="8">
        <v>0</v>
      </c>
      <c r="EJ159" s="8">
        <v>0</v>
      </c>
      <c r="EK159" s="8">
        <v>0</v>
      </c>
      <c r="EL159" s="8">
        <v>0</v>
      </c>
      <c r="EM159" s="11">
        <v>1</v>
      </c>
      <c r="EN159" s="11">
        <v>1.33277683143994</v>
      </c>
      <c r="EO159" s="11">
        <v>0.70009049610445095</v>
      </c>
      <c r="EP159" s="11">
        <v>7.4929517758222799</v>
      </c>
      <c r="EQ159" s="11">
        <v>83.991320571289506</v>
      </c>
      <c r="ER159" s="11">
        <v>1.1221561092249901</v>
      </c>
      <c r="ES159" s="11">
        <v>103.94687959905799</v>
      </c>
      <c r="ET159" s="13">
        <v>32.494408</v>
      </c>
      <c r="EU159" s="13">
        <v>-114.780565</v>
      </c>
      <c r="EV159" s="9" t="e">
        <v>#NULL!</v>
      </c>
      <c r="EW159" s="9" t="e">
        <v>#NULL!</v>
      </c>
      <c r="EX159" s="9" t="e">
        <v>#NULL!</v>
      </c>
      <c r="EY159" s="9" t="e">
        <v>#NULL!</v>
      </c>
      <c r="EZ159" s="9" t="e">
        <v>#NULL!</v>
      </c>
      <c r="FA159" s="9" t="e">
        <v>#NULL!</v>
      </c>
      <c r="FB159" s="9" t="e">
        <v>#NULL!</v>
      </c>
      <c r="FC159" s="9" t="e">
        <v>#NULL!</v>
      </c>
      <c r="FD159" s="9" t="e">
        <v>#NULL!</v>
      </c>
      <c r="FE159" s="9" t="e">
        <v>#NULL!</v>
      </c>
      <c r="FF159" s="9" t="e">
        <v>#NULL!</v>
      </c>
      <c r="FG159" s="9" t="e">
        <v>#NULL!</v>
      </c>
      <c r="FH159" s="9" t="e">
        <v>#NULL!</v>
      </c>
      <c r="FI159" s="9" t="e">
        <v>#NULL!</v>
      </c>
      <c r="FJ159" s="9" t="e">
        <v>#NULL!</v>
      </c>
      <c r="FK159" s="9" t="e">
        <v>#NULL!</v>
      </c>
      <c r="FL159" s="8"/>
      <c r="FM159" s="9" t="e">
        <v>#NULL!</v>
      </c>
      <c r="FN159" s="9" t="e">
        <v>#NULL!</v>
      </c>
      <c r="FO159" s="9" t="e">
        <v>#NULL!</v>
      </c>
      <c r="FP159" s="9" t="e">
        <v>#NULL!</v>
      </c>
      <c r="FQ159" s="9" t="e">
        <v>#NULL!</v>
      </c>
      <c r="FR159" s="9" t="e">
        <v>#NULL!</v>
      </c>
      <c r="FS159" s="9" t="e">
        <v>#NULL!</v>
      </c>
      <c r="FT159" s="9" t="e">
        <v>#NULL!</v>
      </c>
      <c r="FU159" s="9" t="e">
        <v>#NULL!</v>
      </c>
      <c r="FV159" s="11">
        <v>66</v>
      </c>
      <c r="FW159" s="11">
        <v>32.277318640955002</v>
      </c>
      <c r="FX159" s="8">
        <v>60</v>
      </c>
      <c r="FY159" s="8">
        <v>0</v>
      </c>
      <c r="FZ159" s="8">
        <v>0</v>
      </c>
      <c r="GA159" s="8">
        <v>0</v>
      </c>
      <c r="GB159" s="8">
        <v>0</v>
      </c>
      <c r="GC159" s="8">
        <v>0</v>
      </c>
      <c r="GD159" s="11">
        <v>0</v>
      </c>
      <c r="GE159" s="11">
        <v>0</v>
      </c>
      <c r="GF159" s="9" t="e">
        <v>#NULL!</v>
      </c>
      <c r="GG159" s="8"/>
      <c r="GH159" s="8"/>
      <c r="GI159" s="8"/>
      <c r="GJ159" s="9" t="e">
        <v>#NULL!</v>
      </c>
      <c r="GK159" s="8" t="s">
        <v>227</v>
      </c>
      <c r="GL159" s="8"/>
      <c r="GM159" s="9" t="e">
        <v>#NULL!</v>
      </c>
      <c r="GN159" s="9" t="e">
        <v>#NULL!</v>
      </c>
      <c r="GO159" s="9" t="e">
        <v>#NULL!</v>
      </c>
      <c r="GP159" s="9" t="e">
        <v>#NULL!</v>
      </c>
      <c r="GQ159" s="9" t="e">
        <v>#NULL!</v>
      </c>
    </row>
    <row r="160" spans="1:199" x14ac:dyDescent="0.2">
      <c r="A160" s="8" t="s">
        <v>734</v>
      </c>
      <c r="B160" s="11">
        <v>0.54</v>
      </c>
      <c r="C160" s="11">
        <v>62.45</v>
      </c>
      <c r="D160" s="7">
        <f>(0.07)/(SQRT(2))</f>
        <v>4.9497474683058325E-2</v>
      </c>
      <c r="E160" s="9" t="e">
        <v>#NULL!</v>
      </c>
      <c r="F160" s="11">
        <v>0.78</v>
      </c>
      <c r="G160" s="11">
        <v>0.11</v>
      </c>
      <c r="H160" s="8">
        <v>2</v>
      </c>
      <c r="I160" s="10">
        <v>43314</v>
      </c>
      <c r="J160" s="8">
        <v>1</v>
      </c>
      <c r="K160" s="8">
        <v>5</v>
      </c>
      <c r="L160" s="8">
        <v>9</v>
      </c>
      <c r="M160" s="8">
        <v>53</v>
      </c>
      <c r="N160" s="10">
        <v>19488</v>
      </c>
      <c r="O160" s="8">
        <v>1</v>
      </c>
      <c r="P160" s="9" t="e">
        <v>#NULL!</v>
      </c>
      <c r="Q160" s="9" t="e">
        <v>#NULL!</v>
      </c>
      <c r="R160" s="9" t="e">
        <v>#NULL!</v>
      </c>
      <c r="S160" s="9" t="e">
        <v>#NULL!</v>
      </c>
      <c r="T160" s="8">
        <v>1</v>
      </c>
      <c r="U160" s="9" t="e">
        <v>#NULL!</v>
      </c>
      <c r="V160" s="9" t="e">
        <v>#NULL!</v>
      </c>
      <c r="W160" s="9" t="e">
        <v>#NULL!</v>
      </c>
      <c r="X160" s="8"/>
      <c r="Y160" s="8">
        <v>1</v>
      </c>
      <c r="Z160" s="8">
        <v>2</v>
      </c>
      <c r="AA160" s="8">
        <v>7</v>
      </c>
      <c r="AB160" s="8">
        <v>0</v>
      </c>
      <c r="AC160" s="8">
        <v>2</v>
      </c>
      <c r="AD160" s="8"/>
      <c r="AE160" s="8">
        <v>2</v>
      </c>
      <c r="AF160" s="8"/>
      <c r="AG160" s="8">
        <v>62</v>
      </c>
      <c r="AH160" s="8" t="s">
        <v>223</v>
      </c>
      <c r="AI160" s="8" t="s">
        <v>223</v>
      </c>
      <c r="AJ160" s="8" t="s">
        <v>223</v>
      </c>
      <c r="AK160" s="8" t="s">
        <v>223</v>
      </c>
      <c r="AL160" s="8" t="s">
        <v>223</v>
      </c>
      <c r="AM160" s="8" t="s">
        <v>223</v>
      </c>
      <c r="AN160" s="8" t="s">
        <v>223</v>
      </c>
      <c r="AO160" s="8" t="s">
        <v>223</v>
      </c>
      <c r="AP160" s="9" t="e">
        <v>#NULL!</v>
      </c>
      <c r="AQ160" s="8" t="s">
        <v>223</v>
      </c>
      <c r="AR160" s="8" t="s">
        <v>223</v>
      </c>
      <c r="AS160" s="8" t="s">
        <v>223</v>
      </c>
      <c r="AT160" s="8" t="s">
        <v>223</v>
      </c>
      <c r="AU160" s="8" t="s">
        <v>224</v>
      </c>
      <c r="AV160" s="8" t="s">
        <v>223</v>
      </c>
      <c r="AW160" s="8" t="s">
        <v>223</v>
      </c>
      <c r="AX160" s="8" t="s">
        <v>223</v>
      </c>
      <c r="AY160" s="8" t="s">
        <v>223</v>
      </c>
      <c r="AZ160" s="8" t="s">
        <v>223</v>
      </c>
      <c r="BA160" s="8" t="s">
        <v>223</v>
      </c>
      <c r="BB160" s="8" t="s">
        <v>223</v>
      </c>
      <c r="BC160" s="8"/>
      <c r="BD160" s="8" t="s">
        <v>462</v>
      </c>
      <c r="BE160" s="8">
        <v>2</v>
      </c>
      <c r="BF160" s="8">
        <v>1</v>
      </c>
      <c r="BG160" s="8">
        <v>5</v>
      </c>
      <c r="BH160" s="8">
        <v>2</v>
      </c>
      <c r="BI160" s="8">
        <v>2</v>
      </c>
      <c r="BJ160" s="8">
        <v>1</v>
      </c>
      <c r="BK160" s="8"/>
      <c r="BL160" s="8">
        <v>1</v>
      </c>
      <c r="BM160" s="8"/>
      <c r="BN160" s="8">
        <v>2</v>
      </c>
      <c r="BO160" s="8">
        <v>1</v>
      </c>
      <c r="BP160" s="8"/>
      <c r="BQ160" s="8">
        <v>1</v>
      </c>
      <c r="BR160" s="8"/>
      <c r="BS160" s="8">
        <v>1</v>
      </c>
      <c r="BT160" s="8"/>
      <c r="BU160" s="8">
        <v>1</v>
      </c>
      <c r="BV160" s="8"/>
      <c r="BW160" s="8">
        <v>21</v>
      </c>
      <c r="BX160" s="8">
        <v>4</v>
      </c>
      <c r="BY160" s="8"/>
      <c r="BZ160" s="8">
        <v>2</v>
      </c>
      <c r="CA160" s="8">
        <v>31</v>
      </c>
      <c r="CB160" s="8" t="s">
        <v>224</v>
      </c>
      <c r="CC160" s="8"/>
      <c r="CD160" s="8">
        <v>2</v>
      </c>
      <c r="CE160" s="8"/>
      <c r="CF160" s="8">
        <v>1</v>
      </c>
      <c r="CG160" s="8">
        <v>2</v>
      </c>
      <c r="CH160" s="8">
        <v>2</v>
      </c>
      <c r="CI160" s="8">
        <v>2</v>
      </c>
      <c r="CJ160" s="8">
        <v>2</v>
      </c>
      <c r="CK160" s="8">
        <v>2</v>
      </c>
      <c r="CL160" s="8">
        <v>2</v>
      </c>
      <c r="CM160" s="8">
        <v>2</v>
      </c>
      <c r="CN160" s="8">
        <v>2</v>
      </c>
      <c r="CO160" s="8">
        <v>2</v>
      </c>
      <c r="CP160" s="8">
        <v>2</v>
      </c>
      <c r="CQ160" s="8">
        <v>2</v>
      </c>
      <c r="CR160" s="8">
        <v>2</v>
      </c>
      <c r="CS160" s="8">
        <v>2</v>
      </c>
      <c r="CT160" s="8">
        <v>4</v>
      </c>
      <c r="CU160" s="8">
        <v>3</v>
      </c>
      <c r="CV160" s="8">
        <v>5</v>
      </c>
      <c r="CW160" s="8">
        <v>9</v>
      </c>
      <c r="CX160" s="8">
        <v>240</v>
      </c>
      <c r="CY160" s="8">
        <v>2</v>
      </c>
      <c r="CZ160" s="8">
        <v>4</v>
      </c>
      <c r="DA160" s="8">
        <v>4</v>
      </c>
      <c r="DB160" s="8">
        <v>2</v>
      </c>
      <c r="DC160" s="8">
        <v>1</v>
      </c>
      <c r="DD160" s="8">
        <v>2</v>
      </c>
      <c r="DE160" s="8">
        <v>2</v>
      </c>
      <c r="DF160" s="8">
        <v>2</v>
      </c>
      <c r="DG160" s="8">
        <v>2</v>
      </c>
      <c r="DH160" s="8">
        <v>2</v>
      </c>
      <c r="DI160" s="8">
        <v>2</v>
      </c>
      <c r="DJ160" s="8">
        <v>2</v>
      </c>
      <c r="DK160" s="8">
        <v>2</v>
      </c>
      <c r="DL160" s="8">
        <v>2</v>
      </c>
      <c r="DM160" s="8">
        <v>2</v>
      </c>
      <c r="DN160" s="8">
        <v>2</v>
      </c>
      <c r="DO160" s="8">
        <v>2</v>
      </c>
      <c r="DP160" s="8">
        <v>2</v>
      </c>
      <c r="DQ160" s="8">
        <v>2</v>
      </c>
      <c r="DR160" s="8">
        <v>2</v>
      </c>
      <c r="DS160" s="8">
        <v>2</v>
      </c>
      <c r="DT160" s="8">
        <v>5</v>
      </c>
      <c r="DU160" s="8" t="s">
        <v>275</v>
      </c>
      <c r="DV160" s="8">
        <v>1</v>
      </c>
      <c r="DW160" s="8">
        <v>6</v>
      </c>
      <c r="DX160" s="9" t="e">
        <v>#NULL!</v>
      </c>
      <c r="DY160" s="8">
        <v>31</v>
      </c>
      <c r="DZ160" s="8" t="s">
        <v>235</v>
      </c>
      <c r="EA160" s="8"/>
      <c r="EB160" s="8" t="s">
        <v>235</v>
      </c>
      <c r="EC160" s="8" t="s">
        <v>224</v>
      </c>
      <c r="ED160" s="8">
        <v>5</v>
      </c>
      <c r="EE160" s="8">
        <v>65.23203285420945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11">
        <v>1</v>
      </c>
      <c r="EN160" s="11">
        <v>1.11977338980552</v>
      </c>
      <c r="EO160" s="11">
        <v>0.91427057689461499</v>
      </c>
      <c r="EP160" s="11">
        <v>7.4984461492726302</v>
      </c>
      <c r="EQ160" s="11">
        <v>91.133313917793004</v>
      </c>
      <c r="ER160" s="11">
        <v>0.960923974694323</v>
      </c>
      <c r="ES160" s="11">
        <v>210.65675379342099</v>
      </c>
      <c r="ET160" s="13">
        <v>32.585321999999998</v>
      </c>
      <c r="EU160" s="13">
        <v>-114.713595</v>
      </c>
      <c r="EV160" s="9" t="e">
        <v>#NULL!</v>
      </c>
      <c r="EW160" s="9" t="e">
        <v>#NULL!</v>
      </c>
      <c r="EX160" s="9" t="e">
        <v>#NULL!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9" t="e">
        <v>#NULL!</v>
      </c>
      <c r="FL160" s="8"/>
      <c r="FM160" s="9" t="e">
        <v>#NULL!</v>
      </c>
      <c r="FN160" s="9" t="e">
        <v>#NULL!</v>
      </c>
      <c r="FO160" s="9" t="e">
        <v>#NULL!</v>
      </c>
      <c r="FP160" s="9" t="e">
        <v>#NULL!</v>
      </c>
      <c r="FQ160" s="9" t="e">
        <v>#NULL!</v>
      </c>
      <c r="FR160" s="9" t="e">
        <v>#NULL!</v>
      </c>
      <c r="FS160" s="9" t="e">
        <v>#NULL!</v>
      </c>
      <c r="FT160" s="9" t="e">
        <v>#NULL!</v>
      </c>
      <c r="FU160" s="9" t="e">
        <v>#NULL!</v>
      </c>
      <c r="FV160" s="11">
        <v>69</v>
      </c>
      <c r="FW160" s="11">
        <v>35.437933207309392</v>
      </c>
      <c r="FX160" s="8">
        <v>60</v>
      </c>
      <c r="FY160" s="8">
        <v>1</v>
      </c>
      <c r="FZ160" s="8">
        <v>0</v>
      </c>
      <c r="GA160" s="8">
        <v>0</v>
      </c>
      <c r="GB160" s="8">
        <v>0</v>
      </c>
      <c r="GC160" s="8">
        <v>0</v>
      </c>
      <c r="GD160" s="11">
        <v>0</v>
      </c>
      <c r="GE160" s="9" t="e">
        <v>#NULL!</v>
      </c>
      <c r="GF160" s="11">
        <v>0</v>
      </c>
      <c r="GG160" s="8"/>
      <c r="GH160" s="8"/>
      <c r="GI160" s="8"/>
      <c r="GJ160" s="9" t="e">
        <v>#NULL!</v>
      </c>
      <c r="GK160" s="8" t="s">
        <v>227</v>
      </c>
      <c r="GL160" s="8"/>
      <c r="GM160" s="9" t="e">
        <v>#NULL!</v>
      </c>
      <c r="GN160" s="9" t="e">
        <v>#NULL!</v>
      </c>
      <c r="GO160" s="9" t="e">
        <v>#NULL!</v>
      </c>
      <c r="GP160" s="9" t="e">
        <v>#NULL!</v>
      </c>
      <c r="GQ160" s="9" t="e">
        <v>#NULL!</v>
      </c>
    </row>
    <row r="161" spans="1:199" x14ac:dyDescent="0.2">
      <c r="A161" s="8" t="s">
        <v>406</v>
      </c>
      <c r="B161" s="9" t="e">
        <v>#NULL!</v>
      </c>
      <c r="C161" s="9" t="e">
        <v>#NULL!</v>
      </c>
      <c r="D161" s="9" t="e">
        <v>#NULL!</v>
      </c>
      <c r="E161" s="9" t="e">
        <v>#NULL!</v>
      </c>
      <c r="F161" s="9" t="e">
        <v>#NULL!</v>
      </c>
      <c r="G161" s="9" t="e">
        <v>#NULL!</v>
      </c>
      <c r="H161" s="8">
        <v>1</v>
      </c>
      <c r="I161" s="10">
        <v>43314</v>
      </c>
      <c r="J161" s="8">
        <v>1</v>
      </c>
      <c r="K161" s="8">
        <v>1</v>
      </c>
      <c r="L161" s="8">
        <v>12</v>
      </c>
      <c r="M161" s="8">
        <v>42</v>
      </c>
      <c r="N161" s="10">
        <v>15353</v>
      </c>
      <c r="O161" s="8">
        <v>1</v>
      </c>
      <c r="P161" s="9" t="e">
        <v>#NULL!</v>
      </c>
      <c r="Q161" s="9" t="e">
        <v>#NULL!</v>
      </c>
      <c r="R161" s="9" t="e">
        <v>#NULL!</v>
      </c>
      <c r="S161" s="9" t="e">
        <v>#NULL!</v>
      </c>
      <c r="T161" s="8">
        <v>1</v>
      </c>
      <c r="U161" s="9" t="e">
        <v>#NULL!</v>
      </c>
      <c r="V161" s="9" t="e">
        <v>#NULL!</v>
      </c>
      <c r="W161" s="9" t="e">
        <v>#NULL!</v>
      </c>
      <c r="X161" s="8"/>
      <c r="Y161" s="8">
        <v>1</v>
      </c>
      <c r="Z161" s="8">
        <v>1</v>
      </c>
      <c r="AA161" s="8">
        <v>0</v>
      </c>
      <c r="AB161" s="8">
        <v>0</v>
      </c>
      <c r="AC161" s="8">
        <v>1</v>
      </c>
      <c r="AD161" s="8"/>
      <c r="AE161" s="8">
        <v>2</v>
      </c>
      <c r="AF161" s="8" t="s">
        <v>222</v>
      </c>
      <c r="AG161" s="8">
        <v>2</v>
      </c>
      <c r="AH161" s="8" t="s">
        <v>223</v>
      </c>
      <c r="AI161" s="8" t="s">
        <v>223</v>
      </c>
      <c r="AJ161" s="8" t="s">
        <v>223</v>
      </c>
      <c r="AK161" s="8" t="s">
        <v>223</v>
      </c>
      <c r="AL161" s="8" t="s">
        <v>223</v>
      </c>
      <c r="AM161" s="8" t="s">
        <v>223</v>
      </c>
      <c r="AN161" s="8" t="s">
        <v>223</v>
      </c>
      <c r="AO161" s="8" t="s">
        <v>223</v>
      </c>
      <c r="AP161" s="9" t="e">
        <v>#NULL!</v>
      </c>
      <c r="AQ161" s="8" t="s">
        <v>223</v>
      </c>
      <c r="AR161" s="8" t="s">
        <v>223</v>
      </c>
      <c r="AS161" s="8" t="s">
        <v>223</v>
      </c>
      <c r="AT161" s="8" t="s">
        <v>223</v>
      </c>
      <c r="AU161" s="8" t="s">
        <v>224</v>
      </c>
      <c r="AV161" s="8" t="s">
        <v>223</v>
      </c>
      <c r="AW161" s="8" t="s">
        <v>223</v>
      </c>
      <c r="AX161" s="8" t="s">
        <v>224</v>
      </c>
      <c r="AY161" s="8" t="s">
        <v>223</v>
      </c>
      <c r="AZ161" s="8" t="s">
        <v>224</v>
      </c>
      <c r="BA161" s="8" t="s">
        <v>223</v>
      </c>
      <c r="BB161" s="8" t="s">
        <v>223</v>
      </c>
      <c r="BC161" s="8"/>
      <c r="BD161" s="8" t="s">
        <v>375</v>
      </c>
      <c r="BE161" s="8">
        <v>2</v>
      </c>
      <c r="BF161" s="8">
        <v>2</v>
      </c>
      <c r="BG161" s="8">
        <v>5</v>
      </c>
      <c r="BH161" s="8">
        <v>2</v>
      </c>
      <c r="BI161" s="8">
        <v>2</v>
      </c>
      <c r="BJ161" s="8">
        <v>1</v>
      </c>
      <c r="BK161" s="8"/>
      <c r="BL161" s="8">
        <v>2</v>
      </c>
      <c r="BM161" s="8"/>
      <c r="BN161" s="8">
        <v>2</v>
      </c>
      <c r="BO161" s="8">
        <v>3</v>
      </c>
      <c r="BP161" s="8"/>
      <c r="BQ161" s="8">
        <v>3</v>
      </c>
      <c r="BR161" s="8"/>
      <c r="BS161" s="8">
        <v>3</v>
      </c>
      <c r="BT161" s="8"/>
      <c r="BU161" s="8">
        <v>3</v>
      </c>
      <c r="BV161" s="8"/>
      <c r="BW161" s="8">
        <v>2</v>
      </c>
      <c r="BX161" s="9" t="e">
        <v>#NULL!</v>
      </c>
      <c r="BY161" s="8"/>
      <c r="BZ161" s="9" t="e">
        <v>#NULL!</v>
      </c>
      <c r="CA161" s="8">
        <v>1</v>
      </c>
      <c r="CB161" s="8" t="s">
        <v>224</v>
      </c>
      <c r="CC161" s="8"/>
      <c r="CD161" s="8">
        <v>2</v>
      </c>
      <c r="CE161" s="8"/>
      <c r="CF161" s="8">
        <v>1</v>
      </c>
      <c r="CG161" s="8">
        <v>2</v>
      </c>
      <c r="CH161" s="8">
        <v>2</v>
      </c>
      <c r="CI161" s="8">
        <v>2</v>
      </c>
      <c r="CJ161" s="8">
        <v>2</v>
      </c>
      <c r="CK161" s="8">
        <v>2</v>
      </c>
      <c r="CL161" s="8">
        <v>2</v>
      </c>
      <c r="CM161" s="8">
        <v>1</v>
      </c>
      <c r="CN161" s="8">
        <v>2</v>
      </c>
      <c r="CO161" s="8">
        <v>2</v>
      </c>
      <c r="CP161" s="8">
        <v>2</v>
      </c>
      <c r="CQ161" s="8">
        <v>2</v>
      </c>
      <c r="CR161" s="8">
        <v>2</v>
      </c>
      <c r="CS161" s="8">
        <v>2</v>
      </c>
      <c r="CT161" s="8">
        <v>3</v>
      </c>
      <c r="CU161" s="8">
        <v>1</v>
      </c>
      <c r="CV161" s="8">
        <v>5</v>
      </c>
      <c r="CW161" s="8">
        <v>2</v>
      </c>
      <c r="CX161" s="8">
        <v>180</v>
      </c>
      <c r="CY161" s="8">
        <v>1</v>
      </c>
      <c r="CZ161" s="8">
        <v>5</v>
      </c>
      <c r="DA161" s="8">
        <v>6</v>
      </c>
      <c r="DB161" s="8">
        <v>1</v>
      </c>
      <c r="DC161" s="8">
        <v>2</v>
      </c>
      <c r="DD161" s="8">
        <v>2</v>
      </c>
      <c r="DE161" s="8">
        <v>2</v>
      </c>
      <c r="DF161" s="8">
        <v>2</v>
      </c>
      <c r="DG161" s="8">
        <v>2</v>
      </c>
      <c r="DH161" s="8">
        <v>2</v>
      </c>
      <c r="DI161" s="8">
        <v>2</v>
      </c>
      <c r="DJ161" s="8">
        <v>2</v>
      </c>
      <c r="DK161" s="8">
        <v>2</v>
      </c>
      <c r="DL161" s="8">
        <v>2</v>
      </c>
      <c r="DM161" s="8">
        <v>2</v>
      </c>
      <c r="DN161" s="8">
        <v>2</v>
      </c>
      <c r="DO161" s="8">
        <v>2</v>
      </c>
      <c r="DP161" s="8">
        <v>2</v>
      </c>
      <c r="DQ161" s="8">
        <v>2</v>
      </c>
      <c r="DR161" s="8">
        <v>2</v>
      </c>
      <c r="DS161" s="8">
        <v>2</v>
      </c>
      <c r="DT161" s="8">
        <v>2</v>
      </c>
      <c r="DU161" s="8" t="s">
        <v>223</v>
      </c>
      <c r="DV161" s="9" t="e">
        <v>#NULL!</v>
      </c>
      <c r="DW161" s="8">
        <v>2</v>
      </c>
      <c r="DX161" s="9" t="e">
        <v>#NULL!</v>
      </c>
      <c r="DY161" s="8">
        <v>3</v>
      </c>
      <c r="DZ161" s="8" t="s">
        <v>223</v>
      </c>
      <c r="EA161" s="8"/>
      <c r="EB161" s="8" t="s">
        <v>223</v>
      </c>
      <c r="EC161" s="8" t="s">
        <v>223</v>
      </c>
      <c r="ED161" s="8">
        <v>3</v>
      </c>
      <c r="EE161" s="8">
        <v>76.55304585900069</v>
      </c>
      <c r="EF161" s="8">
        <v>0</v>
      </c>
      <c r="EG161" s="8">
        <v>0</v>
      </c>
      <c r="EH161" s="8">
        <v>0</v>
      </c>
      <c r="EI161" s="8">
        <v>0</v>
      </c>
      <c r="EJ161" s="8">
        <v>0</v>
      </c>
      <c r="EK161" s="8">
        <v>0</v>
      </c>
      <c r="EL161" s="8">
        <v>0</v>
      </c>
      <c r="EM161" s="11">
        <v>1</v>
      </c>
      <c r="EN161" s="11">
        <v>1.3956200153345899</v>
      </c>
      <c r="EO161" s="11">
        <v>1.3319590464857001</v>
      </c>
      <c r="EP161" s="11">
        <v>8.0130588343731706</v>
      </c>
      <c r="EQ161" s="11">
        <v>52.077804661629401</v>
      </c>
      <c r="ER161" s="11">
        <v>0.75639633804314499</v>
      </c>
      <c r="ES161" s="11">
        <v>76.945115258014496</v>
      </c>
      <c r="ET161" s="13">
        <v>32.492513000000002</v>
      </c>
      <c r="EU161" s="13">
        <v>-114.776647</v>
      </c>
      <c r="EV161" s="9" t="e">
        <v>#NULL!</v>
      </c>
      <c r="EW161" s="9" t="e">
        <v>#NULL!</v>
      </c>
      <c r="EX161" s="9" t="e">
        <v>#NULL!</v>
      </c>
      <c r="EY161" s="9" t="e">
        <v>#NULL!</v>
      </c>
      <c r="EZ161" s="9" t="e">
        <v>#NULL!</v>
      </c>
      <c r="FA161" s="9" t="e">
        <v>#NULL!</v>
      </c>
      <c r="FB161" s="9" t="e">
        <v>#NULL!</v>
      </c>
      <c r="FC161" s="9" t="e">
        <v>#NULL!</v>
      </c>
      <c r="FD161" s="9" t="e">
        <v>#NULL!</v>
      </c>
      <c r="FE161" s="9" t="e">
        <v>#NULL!</v>
      </c>
      <c r="FF161" s="9" t="e">
        <v>#NULL!</v>
      </c>
      <c r="FG161" s="9" t="e">
        <v>#NULL!</v>
      </c>
      <c r="FH161" s="9" t="e">
        <v>#NULL!</v>
      </c>
      <c r="FI161" s="9" t="e">
        <v>#NULL!</v>
      </c>
      <c r="FJ161" s="9" t="e">
        <v>#NULL!</v>
      </c>
      <c r="FK161" s="9" t="e">
        <v>#NULL!</v>
      </c>
      <c r="FL161" s="8"/>
      <c r="FM161" s="9" t="e">
        <v>#NULL!</v>
      </c>
      <c r="FN161" s="9" t="e">
        <v>#NULL!</v>
      </c>
      <c r="FO161" s="9" t="e">
        <v>#NULL!</v>
      </c>
      <c r="FP161" s="9" t="e">
        <v>#NULL!</v>
      </c>
      <c r="FQ161" s="9" t="e">
        <v>#NULL!</v>
      </c>
      <c r="FR161" s="9" t="e">
        <v>#NULL!</v>
      </c>
      <c r="FS161" s="9" t="e">
        <v>#NULL!</v>
      </c>
      <c r="FT161" s="9" t="e">
        <v>#NULL!</v>
      </c>
      <c r="FU161" s="9" t="e">
        <v>#NULL!</v>
      </c>
      <c r="FV161" s="11">
        <v>62</v>
      </c>
      <c r="FW161" s="11">
        <v>32.918834547346513</v>
      </c>
      <c r="FX161" s="8">
        <v>70</v>
      </c>
      <c r="FY161" s="8">
        <v>0</v>
      </c>
      <c r="FZ161" s="8">
        <v>0</v>
      </c>
      <c r="GA161" s="8">
        <v>0</v>
      </c>
      <c r="GB161" s="8">
        <v>0</v>
      </c>
      <c r="GC161" s="8">
        <v>0</v>
      </c>
      <c r="GD161" s="11">
        <v>0</v>
      </c>
      <c r="GE161" s="11">
        <v>0</v>
      </c>
      <c r="GF161" s="9" t="e">
        <v>#NULL!</v>
      </c>
      <c r="GG161" s="8"/>
      <c r="GH161" s="8"/>
      <c r="GI161" s="8"/>
      <c r="GJ161" s="9" t="e">
        <v>#NULL!</v>
      </c>
      <c r="GK161" s="8" t="s">
        <v>227</v>
      </c>
      <c r="GL161" s="8"/>
      <c r="GM161" s="9" t="e">
        <v>#NULL!</v>
      </c>
      <c r="GN161" s="9" t="e">
        <v>#NULL!</v>
      </c>
      <c r="GO161" s="9" t="e">
        <v>#NULL!</v>
      </c>
      <c r="GP161" s="9" t="e">
        <v>#NULL!</v>
      </c>
      <c r="GQ161" s="9" t="e">
        <v>#NULL!</v>
      </c>
    </row>
    <row r="162" spans="1:199" x14ac:dyDescent="0.2">
      <c r="A162" s="8" t="s">
        <v>741</v>
      </c>
      <c r="B162" s="11">
        <v>1.72</v>
      </c>
      <c r="C162" s="11">
        <v>357.57</v>
      </c>
      <c r="D162" s="11">
        <v>0.16</v>
      </c>
      <c r="E162" s="11">
        <v>2.9409999999999998</v>
      </c>
      <c r="F162" s="11">
        <v>1.06</v>
      </c>
      <c r="G162" s="7">
        <f>0.05/SQRT(2)</f>
        <v>3.5355339059327376E-2</v>
      </c>
      <c r="H162" s="8">
        <v>2</v>
      </c>
      <c r="I162" s="10">
        <v>43315</v>
      </c>
      <c r="J162" s="8">
        <v>2</v>
      </c>
      <c r="K162" s="8">
        <v>3</v>
      </c>
      <c r="L162" s="8">
        <v>29</v>
      </c>
      <c r="M162" s="8">
        <v>70</v>
      </c>
      <c r="N162" s="10">
        <v>25656</v>
      </c>
      <c r="O162" s="8">
        <v>1</v>
      </c>
      <c r="P162" s="9" t="e">
        <v>#NULL!</v>
      </c>
      <c r="Q162" s="9" t="e">
        <v>#NULL!</v>
      </c>
      <c r="R162" s="9" t="e">
        <v>#NULL!</v>
      </c>
      <c r="S162" s="9" t="e">
        <v>#NULL!</v>
      </c>
      <c r="T162" s="8">
        <v>1</v>
      </c>
      <c r="U162" s="9" t="e">
        <v>#NULL!</v>
      </c>
      <c r="V162" s="9" t="e">
        <v>#NULL!</v>
      </c>
      <c r="W162" s="9" t="e">
        <v>#NULL!</v>
      </c>
      <c r="X162" s="8"/>
      <c r="Y162" s="8">
        <v>1</v>
      </c>
      <c r="Z162" s="8">
        <v>4</v>
      </c>
      <c r="AA162" s="8">
        <v>3</v>
      </c>
      <c r="AB162" s="8">
        <v>0</v>
      </c>
      <c r="AC162" s="8">
        <v>5</v>
      </c>
      <c r="AD162" s="8"/>
      <c r="AE162" s="8">
        <v>2</v>
      </c>
      <c r="AF162" s="8"/>
      <c r="AG162" s="8">
        <v>62</v>
      </c>
      <c r="AH162" s="8" t="s">
        <v>223</v>
      </c>
      <c r="AI162" s="8" t="s">
        <v>223</v>
      </c>
      <c r="AJ162" s="8" t="s">
        <v>223</v>
      </c>
      <c r="AK162" s="8" t="s">
        <v>223</v>
      </c>
      <c r="AL162" s="8" t="s">
        <v>223</v>
      </c>
      <c r="AM162" s="8" t="s">
        <v>223</v>
      </c>
      <c r="AN162" s="8" t="s">
        <v>223</v>
      </c>
      <c r="AO162" s="8" t="s">
        <v>223</v>
      </c>
      <c r="AP162" s="9" t="e">
        <v>#NULL!</v>
      </c>
      <c r="AQ162" s="8" t="s">
        <v>224</v>
      </c>
      <c r="AR162" s="8" t="s">
        <v>223</v>
      </c>
      <c r="AS162" s="8" t="s">
        <v>223</v>
      </c>
      <c r="AT162" s="8" t="s">
        <v>223</v>
      </c>
      <c r="AU162" s="8" t="s">
        <v>223</v>
      </c>
      <c r="AV162" s="8" t="s">
        <v>223</v>
      </c>
      <c r="AW162" s="8" t="s">
        <v>223</v>
      </c>
      <c r="AX162" s="8" t="s">
        <v>223</v>
      </c>
      <c r="AY162" s="8" t="s">
        <v>223</v>
      </c>
      <c r="AZ162" s="8" t="s">
        <v>223</v>
      </c>
      <c r="BA162" s="8" t="s">
        <v>223</v>
      </c>
      <c r="BB162" s="8" t="s">
        <v>223</v>
      </c>
      <c r="BC162" s="8"/>
      <c r="BD162" s="8" t="s">
        <v>683</v>
      </c>
      <c r="BE162" s="8">
        <v>2</v>
      </c>
      <c r="BF162" s="8">
        <v>1</v>
      </c>
      <c r="BG162" s="8">
        <v>5</v>
      </c>
      <c r="BH162" s="8">
        <v>1</v>
      </c>
      <c r="BI162" s="8">
        <v>1</v>
      </c>
      <c r="BJ162" s="8">
        <v>1</v>
      </c>
      <c r="BK162" s="8"/>
      <c r="BL162" s="8">
        <v>1</v>
      </c>
      <c r="BM162" s="8"/>
      <c r="BN162" s="8">
        <v>2</v>
      </c>
      <c r="BO162" s="8">
        <v>1</v>
      </c>
      <c r="BP162" s="8"/>
      <c r="BQ162" s="8">
        <v>1</v>
      </c>
      <c r="BR162" s="8"/>
      <c r="BS162" s="8">
        <v>1</v>
      </c>
      <c r="BT162" s="8"/>
      <c r="BU162" s="8">
        <v>1</v>
      </c>
      <c r="BV162" s="8"/>
      <c r="BW162" s="8">
        <v>21</v>
      </c>
      <c r="BX162" s="8">
        <v>2</v>
      </c>
      <c r="BY162" s="8"/>
      <c r="BZ162" s="8">
        <v>2</v>
      </c>
      <c r="CA162" s="8">
        <v>31</v>
      </c>
      <c r="CB162" s="8" t="s">
        <v>224</v>
      </c>
      <c r="CC162" s="8"/>
      <c r="CD162" s="8">
        <v>2</v>
      </c>
      <c r="CE162" s="8"/>
      <c r="CF162" s="8">
        <v>1</v>
      </c>
      <c r="CG162" s="8">
        <v>2</v>
      </c>
      <c r="CH162" s="8">
        <v>2</v>
      </c>
      <c r="CI162" s="8">
        <v>2</v>
      </c>
      <c r="CJ162" s="8">
        <v>2</v>
      </c>
      <c r="CK162" s="8">
        <v>2</v>
      </c>
      <c r="CL162" s="8">
        <v>2</v>
      </c>
      <c r="CM162" s="8">
        <v>2</v>
      </c>
      <c r="CN162" s="8">
        <v>2</v>
      </c>
      <c r="CO162" s="8">
        <v>2</v>
      </c>
      <c r="CP162" s="8">
        <v>2</v>
      </c>
      <c r="CQ162" s="8">
        <v>2</v>
      </c>
      <c r="CR162" s="8">
        <v>2</v>
      </c>
      <c r="CS162" s="8">
        <v>2</v>
      </c>
      <c r="CT162" s="8">
        <v>4</v>
      </c>
      <c r="CU162" s="8">
        <v>3</v>
      </c>
      <c r="CV162" s="8">
        <v>5</v>
      </c>
      <c r="CW162" s="8">
        <v>3</v>
      </c>
      <c r="CX162" s="8">
        <v>190</v>
      </c>
      <c r="CY162" s="8">
        <v>2</v>
      </c>
      <c r="CZ162" s="8">
        <v>4</v>
      </c>
      <c r="DA162" s="8">
        <v>4</v>
      </c>
      <c r="DB162" s="8">
        <v>2</v>
      </c>
      <c r="DC162" s="8">
        <v>2</v>
      </c>
      <c r="DD162" s="8">
        <v>2</v>
      </c>
      <c r="DE162" s="8">
        <v>2</v>
      </c>
      <c r="DF162" s="8">
        <v>2</v>
      </c>
      <c r="DG162" s="8">
        <v>2</v>
      </c>
      <c r="DH162" s="8">
        <v>2</v>
      </c>
      <c r="DI162" s="8">
        <v>2</v>
      </c>
      <c r="DJ162" s="8">
        <v>2</v>
      </c>
      <c r="DK162" s="8">
        <v>2</v>
      </c>
      <c r="DL162" s="8">
        <v>2</v>
      </c>
      <c r="DM162" s="8">
        <v>2</v>
      </c>
      <c r="DN162" s="8">
        <v>2</v>
      </c>
      <c r="DO162" s="8">
        <v>2</v>
      </c>
      <c r="DP162" s="8">
        <v>2</v>
      </c>
      <c r="DQ162" s="8">
        <v>2</v>
      </c>
      <c r="DR162" s="8">
        <v>2</v>
      </c>
      <c r="DS162" s="8">
        <v>2</v>
      </c>
      <c r="DT162" s="8">
        <v>6</v>
      </c>
      <c r="DU162" s="8" t="s">
        <v>223</v>
      </c>
      <c r="DV162" s="9" t="e">
        <v>#NULL!</v>
      </c>
      <c r="DW162" s="8">
        <v>6</v>
      </c>
      <c r="DX162" s="9" t="e">
        <v>#NULL!</v>
      </c>
      <c r="DY162" s="8">
        <v>32</v>
      </c>
      <c r="DZ162" s="8" t="s">
        <v>223</v>
      </c>
      <c r="EA162" s="8"/>
      <c r="EB162" s="8" t="s">
        <v>223</v>
      </c>
      <c r="EC162" s="8" t="s">
        <v>223</v>
      </c>
      <c r="ED162" s="8">
        <v>6</v>
      </c>
      <c r="EE162" s="8">
        <v>48.347707049965777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0</v>
      </c>
      <c r="EM162" s="11">
        <v>1</v>
      </c>
      <c r="EN162" s="11">
        <v>1.7754606002737101</v>
      </c>
      <c r="EO162" s="11">
        <v>1.44465544111043</v>
      </c>
      <c r="EP162" s="11">
        <v>7.7187954524765896</v>
      </c>
      <c r="EQ162" s="11">
        <v>69.497164003543602</v>
      </c>
      <c r="ER162" s="11">
        <v>0.94924251065126197</v>
      </c>
      <c r="ES162" s="11">
        <v>153.528143285304</v>
      </c>
      <c r="ET162" s="13">
        <v>32.601436</v>
      </c>
      <c r="EU162" s="13">
        <v>-114.717028</v>
      </c>
      <c r="EV162" s="8">
        <v>63</v>
      </c>
      <c r="EW162" s="8">
        <v>174</v>
      </c>
      <c r="EX162" s="11">
        <v>30.4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0</v>
      </c>
      <c r="FF162" s="8">
        <v>0</v>
      </c>
      <c r="FG162" s="8">
        <v>0</v>
      </c>
      <c r="FH162" s="8">
        <v>0</v>
      </c>
      <c r="FI162" s="8">
        <v>0</v>
      </c>
      <c r="FJ162" s="8">
        <v>0</v>
      </c>
      <c r="FK162" s="8">
        <v>1</v>
      </c>
      <c r="FL162" s="8" t="s">
        <v>722</v>
      </c>
      <c r="FM162" s="9" t="e">
        <v>#NULL!</v>
      </c>
      <c r="FN162" s="9" t="e">
        <v>#NULL!</v>
      </c>
      <c r="FO162" s="9" t="e">
        <v>#NULL!</v>
      </c>
      <c r="FP162" s="9" t="e">
        <v>#NULL!</v>
      </c>
      <c r="FQ162" s="9" t="e">
        <v>#NULL!</v>
      </c>
      <c r="FR162" s="9" t="e">
        <v>#NULL!</v>
      </c>
      <c r="FS162" s="8">
        <v>1</v>
      </c>
      <c r="FT162" s="14">
        <v>37.954742528271495</v>
      </c>
      <c r="FU162" s="14">
        <v>-7.0897954456725004E-2</v>
      </c>
      <c r="FV162" s="11">
        <v>63</v>
      </c>
      <c r="FW162" s="11">
        <v>33.653313177122698</v>
      </c>
      <c r="FX162" s="8">
        <v>40</v>
      </c>
      <c r="FY162" s="8">
        <v>1</v>
      </c>
      <c r="FZ162" s="8">
        <v>0</v>
      </c>
      <c r="GA162" s="8">
        <v>0</v>
      </c>
      <c r="GB162" s="8">
        <v>0</v>
      </c>
      <c r="GC162" s="8">
        <v>0</v>
      </c>
      <c r="GD162" s="11">
        <v>0</v>
      </c>
      <c r="GE162" s="9" t="e">
        <v>#NULL!</v>
      </c>
      <c r="GF162" s="11">
        <v>0</v>
      </c>
      <c r="GG162" s="8"/>
      <c r="GH162" s="8"/>
      <c r="GI162" s="8"/>
      <c r="GJ162" s="9" t="e">
        <v>#NULL!</v>
      </c>
      <c r="GK162" s="8" t="s">
        <v>227</v>
      </c>
      <c r="GL162" s="8"/>
      <c r="GM162" s="12">
        <v>0.1322267142288247</v>
      </c>
      <c r="GN162" s="12">
        <v>0.49016507071965659</v>
      </c>
      <c r="GO162" s="12">
        <v>9.0394535406562396E-3</v>
      </c>
      <c r="GP162" s="12">
        <v>-2.2168058303892201E-2</v>
      </c>
      <c r="GQ162" s="12">
        <v>-1.2520516626369498</v>
      </c>
    </row>
    <row r="163" spans="1:199" x14ac:dyDescent="0.2">
      <c r="A163" s="8" t="s">
        <v>743</v>
      </c>
      <c r="B163" s="9" t="e">
        <v>#NULL!</v>
      </c>
      <c r="C163" s="9" t="e">
        <v>#NULL!</v>
      </c>
      <c r="D163" s="9" t="e">
        <v>#NULL!</v>
      </c>
      <c r="E163" s="9" t="e">
        <v>#NULL!</v>
      </c>
      <c r="F163" s="9" t="e">
        <v>#NULL!</v>
      </c>
      <c r="G163" s="9" t="e">
        <v>#NULL!</v>
      </c>
      <c r="H163" s="8">
        <v>2</v>
      </c>
      <c r="I163" s="10">
        <v>43315</v>
      </c>
      <c r="J163" s="8">
        <v>2</v>
      </c>
      <c r="K163" s="8">
        <v>8</v>
      </c>
      <c r="L163" s="8">
        <v>17</v>
      </c>
      <c r="M163" s="8">
        <v>65</v>
      </c>
      <c r="N163" s="10">
        <v>23971</v>
      </c>
      <c r="O163" s="8">
        <v>1</v>
      </c>
      <c r="P163" s="9" t="e">
        <v>#NULL!</v>
      </c>
      <c r="Q163" s="9" t="e">
        <v>#NULL!</v>
      </c>
      <c r="R163" s="9" t="e">
        <v>#NULL!</v>
      </c>
      <c r="S163" s="9" t="e">
        <v>#NULL!</v>
      </c>
      <c r="T163" s="8">
        <v>1</v>
      </c>
      <c r="U163" s="9" t="e">
        <v>#NULL!</v>
      </c>
      <c r="V163" s="9" t="e">
        <v>#NULL!</v>
      </c>
      <c r="W163" s="9" t="e">
        <v>#NULL!</v>
      </c>
      <c r="X163" s="8"/>
      <c r="Y163" s="8">
        <v>1</v>
      </c>
      <c r="Z163" s="8">
        <v>2</v>
      </c>
      <c r="AA163" s="8">
        <v>5</v>
      </c>
      <c r="AB163" s="8">
        <v>0</v>
      </c>
      <c r="AC163" s="8">
        <v>4</v>
      </c>
      <c r="AD163" s="8"/>
      <c r="AE163" s="8">
        <v>2</v>
      </c>
      <c r="AF163" s="8"/>
      <c r="AG163" s="8">
        <v>62</v>
      </c>
      <c r="AH163" s="8" t="s">
        <v>223</v>
      </c>
      <c r="AI163" s="8" t="s">
        <v>223</v>
      </c>
      <c r="AJ163" s="8" t="s">
        <v>223</v>
      </c>
      <c r="AK163" s="8" t="s">
        <v>223</v>
      </c>
      <c r="AL163" s="8" t="s">
        <v>223</v>
      </c>
      <c r="AM163" s="8" t="s">
        <v>223</v>
      </c>
      <c r="AN163" s="8" t="s">
        <v>223</v>
      </c>
      <c r="AO163" s="8" t="s">
        <v>223</v>
      </c>
      <c r="AP163" s="9" t="e">
        <v>#NULL!</v>
      </c>
      <c r="AQ163" s="8" t="s">
        <v>224</v>
      </c>
      <c r="AR163" s="8" t="s">
        <v>223</v>
      </c>
      <c r="AS163" s="8" t="s">
        <v>223</v>
      </c>
      <c r="AT163" s="8" t="s">
        <v>223</v>
      </c>
      <c r="AU163" s="8" t="s">
        <v>223</v>
      </c>
      <c r="AV163" s="8" t="s">
        <v>223</v>
      </c>
      <c r="AW163" s="8" t="s">
        <v>223</v>
      </c>
      <c r="AX163" s="8" t="s">
        <v>223</v>
      </c>
      <c r="AY163" s="8" t="s">
        <v>223</v>
      </c>
      <c r="AZ163" s="8" t="s">
        <v>223</v>
      </c>
      <c r="BA163" s="8" t="s">
        <v>223</v>
      </c>
      <c r="BB163" s="8" t="s">
        <v>223</v>
      </c>
      <c r="BC163" s="8"/>
      <c r="BD163" s="8" t="s">
        <v>683</v>
      </c>
      <c r="BE163" s="8">
        <v>2</v>
      </c>
      <c r="BF163" s="8">
        <v>2</v>
      </c>
      <c r="BG163" s="8">
        <v>5</v>
      </c>
      <c r="BH163" s="8">
        <v>2</v>
      </c>
      <c r="BI163" s="8">
        <v>2</v>
      </c>
      <c r="BJ163" s="8">
        <v>1</v>
      </c>
      <c r="BK163" s="8"/>
      <c r="BL163" s="8">
        <v>1</v>
      </c>
      <c r="BM163" s="8"/>
      <c r="BN163" s="8">
        <v>2</v>
      </c>
      <c r="BO163" s="8">
        <v>1</v>
      </c>
      <c r="BP163" s="8"/>
      <c r="BQ163" s="8">
        <v>1</v>
      </c>
      <c r="BR163" s="8"/>
      <c r="BS163" s="8">
        <v>1</v>
      </c>
      <c r="BT163" s="8"/>
      <c r="BU163" s="8">
        <v>1</v>
      </c>
      <c r="BV163" s="8"/>
      <c r="BW163" s="8">
        <v>21</v>
      </c>
      <c r="BX163" s="8">
        <v>1</v>
      </c>
      <c r="BY163" s="8"/>
      <c r="BZ163" s="8">
        <v>2</v>
      </c>
      <c r="CA163" s="8">
        <v>31</v>
      </c>
      <c r="CB163" s="8" t="s">
        <v>224</v>
      </c>
      <c r="CC163" s="8"/>
      <c r="CD163" s="8">
        <v>2</v>
      </c>
      <c r="CE163" s="8"/>
      <c r="CF163" s="8">
        <v>1</v>
      </c>
      <c r="CG163" s="8">
        <v>1</v>
      </c>
      <c r="CH163" s="8">
        <v>2</v>
      </c>
      <c r="CI163" s="8">
        <v>2</v>
      </c>
      <c r="CJ163" s="8">
        <v>2</v>
      </c>
      <c r="CK163" s="8">
        <v>2</v>
      </c>
      <c r="CL163" s="8">
        <v>2</v>
      </c>
      <c r="CM163" s="8">
        <v>2</v>
      </c>
      <c r="CN163" s="8">
        <v>2</v>
      </c>
      <c r="CO163" s="8">
        <v>2</v>
      </c>
      <c r="CP163" s="8">
        <v>2</v>
      </c>
      <c r="CQ163" s="8">
        <v>2</v>
      </c>
      <c r="CR163" s="8">
        <v>2</v>
      </c>
      <c r="CS163" s="8">
        <v>2</v>
      </c>
      <c r="CT163" s="8">
        <v>4</v>
      </c>
      <c r="CU163" s="8">
        <v>3</v>
      </c>
      <c r="CV163" s="8">
        <v>5</v>
      </c>
      <c r="CW163" s="8">
        <v>3</v>
      </c>
      <c r="CX163" s="8">
        <v>180</v>
      </c>
      <c r="CY163" s="8">
        <v>2</v>
      </c>
      <c r="CZ163" s="8">
        <v>1</v>
      </c>
      <c r="DA163" s="8">
        <v>4</v>
      </c>
      <c r="DB163" s="8">
        <v>2</v>
      </c>
      <c r="DC163" s="8">
        <v>2</v>
      </c>
      <c r="DD163" s="8">
        <v>2</v>
      </c>
      <c r="DE163" s="8">
        <v>2</v>
      </c>
      <c r="DF163" s="8">
        <v>2</v>
      </c>
      <c r="DG163" s="8">
        <v>2</v>
      </c>
      <c r="DH163" s="8">
        <v>2</v>
      </c>
      <c r="DI163" s="8">
        <v>2</v>
      </c>
      <c r="DJ163" s="8">
        <v>2</v>
      </c>
      <c r="DK163" s="8">
        <v>2</v>
      </c>
      <c r="DL163" s="8">
        <v>2</v>
      </c>
      <c r="DM163" s="8">
        <v>2</v>
      </c>
      <c r="DN163" s="8">
        <v>2</v>
      </c>
      <c r="DO163" s="8">
        <v>2</v>
      </c>
      <c r="DP163" s="8">
        <v>2</v>
      </c>
      <c r="DQ163" s="8">
        <v>2</v>
      </c>
      <c r="DR163" s="8">
        <v>2</v>
      </c>
      <c r="DS163" s="8">
        <v>2</v>
      </c>
      <c r="DT163" s="8">
        <v>6</v>
      </c>
      <c r="DU163" s="8" t="s">
        <v>223</v>
      </c>
      <c r="DV163" s="9" t="e">
        <v>#NULL!</v>
      </c>
      <c r="DW163" s="8">
        <v>6</v>
      </c>
      <c r="DX163" s="9" t="e">
        <v>#NULL!</v>
      </c>
      <c r="DY163" s="8">
        <v>32</v>
      </c>
      <c r="DZ163" s="8" t="s">
        <v>223</v>
      </c>
      <c r="EA163" s="8"/>
      <c r="EB163" s="8" t="s">
        <v>223</v>
      </c>
      <c r="EC163" s="8" t="s">
        <v>223</v>
      </c>
      <c r="ED163" s="8">
        <v>5</v>
      </c>
      <c r="EE163" s="8">
        <v>52.960985626283367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11">
        <v>1</v>
      </c>
      <c r="EN163" s="11">
        <v>1.86014461467838</v>
      </c>
      <c r="EO163" s="11">
        <v>1.04359369932632</v>
      </c>
      <c r="EP163" s="11">
        <v>7.6060725411898398</v>
      </c>
      <c r="EQ163" s="11">
        <v>70.031076226711505</v>
      </c>
      <c r="ER163" s="11">
        <v>1.0120061789233701</v>
      </c>
      <c r="ES163" s="11">
        <v>69.248805063572703</v>
      </c>
      <c r="ET163" s="13">
        <v>32.487000000000002</v>
      </c>
      <c r="EU163" s="13">
        <v>-114.78218</v>
      </c>
      <c r="EV163" s="8">
        <v>63</v>
      </c>
      <c r="EW163" s="8">
        <v>192</v>
      </c>
      <c r="EX163" s="11">
        <v>34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  <c r="FF163" s="8">
        <v>0</v>
      </c>
      <c r="FG163" s="8">
        <v>0</v>
      </c>
      <c r="FH163" s="8">
        <v>0</v>
      </c>
      <c r="FI163" s="8">
        <v>0</v>
      </c>
      <c r="FJ163" s="8">
        <v>0</v>
      </c>
      <c r="FK163" s="9" t="e">
        <v>#NULL!</v>
      </c>
      <c r="FL163" s="8"/>
      <c r="FM163" s="9" t="e">
        <v>#NULL!</v>
      </c>
      <c r="FN163" s="9" t="e">
        <v>#NULL!</v>
      </c>
      <c r="FO163" s="9" t="e">
        <v>#NULL!</v>
      </c>
      <c r="FP163" s="9" t="e">
        <v>#NULL!</v>
      </c>
      <c r="FQ163" s="9" t="e">
        <v>#NULL!</v>
      </c>
      <c r="FR163" s="9" t="e">
        <v>#NULL!</v>
      </c>
      <c r="FS163" s="9" t="e">
        <v>#NULL!</v>
      </c>
      <c r="FT163" s="9" t="e">
        <v>#NULL!</v>
      </c>
      <c r="FU163" s="9" t="e">
        <v>#NULL!</v>
      </c>
      <c r="FV163" s="11">
        <v>63</v>
      </c>
      <c r="FW163" s="11">
        <v>31.882086167800452</v>
      </c>
      <c r="FX163" s="8">
        <v>50</v>
      </c>
      <c r="FY163" s="8">
        <v>1</v>
      </c>
      <c r="FZ163" s="8">
        <v>0</v>
      </c>
      <c r="GA163" s="8">
        <v>0</v>
      </c>
      <c r="GB163" s="8">
        <v>0</v>
      </c>
      <c r="GC163" s="8">
        <v>0</v>
      </c>
      <c r="GD163" s="11">
        <v>0</v>
      </c>
      <c r="GE163" s="9" t="e">
        <v>#NULL!</v>
      </c>
      <c r="GF163" s="11">
        <v>0</v>
      </c>
      <c r="GG163" s="8" t="s">
        <v>516</v>
      </c>
      <c r="GH163" s="8" t="s">
        <v>510</v>
      </c>
      <c r="GI163" s="8"/>
      <c r="GJ163" s="9" t="e">
        <v>#NULL!</v>
      </c>
      <c r="GK163" s="8" t="s">
        <v>227</v>
      </c>
      <c r="GL163" s="8"/>
      <c r="GM163" s="9" t="e">
        <v>#NULL!</v>
      </c>
      <c r="GN163" s="9" t="e">
        <v>#NULL!</v>
      </c>
      <c r="GO163" s="9" t="e">
        <v>#NULL!</v>
      </c>
      <c r="GP163" s="9" t="e">
        <v>#NULL!</v>
      </c>
      <c r="GQ163" s="9" t="e">
        <v>#NULL!</v>
      </c>
    </row>
    <row r="164" spans="1:199" x14ac:dyDescent="0.2">
      <c r="A164" s="8" t="s">
        <v>745</v>
      </c>
      <c r="B164" s="9" t="e">
        <v>#NULL!</v>
      </c>
      <c r="C164" s="9" t="e">
        <v>#NULL!</v>
      </c>
      <c r="D164" s="9" t="e">
        <v>#NULL!</v>
      </c>
      <c r="E164" s="9" t="e">
        <v>#NULL!</v>
      </c>
      <c r="F164" s="9" t="e">
        <v>#NULL!</v>
      </c>
      <c r="G164" s="9" t="e">
        <v>#NULL!</v>
      </c>
      <c r="H164" s="8">
        <v>2</v>
      </c>
      <c r="I164" s="10">
        <v>43315</v>
      </c>
      <c r="J164" s="8">
        <v>2</v>
      </c>
      <c r="K164" s="8">
        <v>12</v>
      </c>
      <c r="L164" s="8">
        <v>15</v>
      </c>
      <c r="M164" s="8">
        <v>61</v>
      </c>
      <c r="N164" s="10">
        <v>22630</v>
      </c>
      <c r="O164" s="8">
        <v>1</v>
      </c>
      <c r="P164" s="9" t="e">
        <v>#NULL!</v>
      </c>
      <c r="Q164" s="9" t="e">
        <v>#NULL!</v>
      </c>
      <c r="R164" s="9" t="e">
        <v>#NULL!</v>
      </c>
      <c r="S164" s="9" t="e">
        <v>#NULL!</v>
      </c>
      <c r="T164" s="8">
        <v>1</v>
      </c>
      <c r="U164" s="9" t="e">
        <v>#NULL!</v>
      </c>
      <c r="V164" s="9" t="e">
        <v>#NULL!</v>
      </c>
      <c r="W164" s="9" t="e">
        <v>#NULL!</v>
      </c>
      <c r="X164" s="8"/>
      <c r="Y164" s="8">
        <v>1</v>
      </c>
      <c r="Z164" s="8">
        <v>3</v>
      </c>
      <c r="AA164" s="8">
        <v>3</v>
      </c>
      <c r="AB164" s="8">
        <v>0</v>
      </c>
      <c r="AC164" s="8">
        <v>3</v>
      </c>
      <c r="AD164" s="8"/>
      <c r="AE164" s="8">
        <v>2</v>
      </c>
      <c r="AF164" s="8"/>
      <c r="AG164" s="8">
        <v>62</v>
      </c>
      <c r="AH164" s="8" t="s">
        <v>223</v>
      </c>
      <c r="AI164" s="8" t="s">
        <v>223</v>
      </c>
      <c r="AJ164" s="8" t="s">
        <v>223</v>
      </c>
      <c r="AK164" s="8" t="s">
        <v>223</v>
      </c>
      <c r="AL164" s="8" t="s">
        <v>223</v>
      </c>
      <c r="AM164" s="8" t="s">
        <v>223</v>
      </c>
      <c r="AN164" s="8" t="s">
        <v>223</v>
      </c>
      <c r="AO164" s="8" t="s">
        <v>223</v>
      </c>
      <c r="AP164" s="9" t="e">
        <v>#NULL!</v>
      </c>
      <c r="AQ164" s="8" t="s">
        <v>224</v>
      </c>
      <c r="AR164" s="8" t="s">
        <v>223</v>
      </c>
      <c r="AS164" s="8" t="s">
        <v>223</v>
      </c>
      <c r="AT164" s="8" t="s">
        <v>223</v>
      </c>
      <c r="AU164" s="8" t="s">
        <v>223</v>
      </c>
      <c r="AV164" s="8" t="s">
        <v>223</v>
      </c>
      <c r="AW164" s="8" t="s">
        <v>223</v>
      </c>
      <c r="AX164" s="8" t="s">
        <v>223</v>
      </c>
      <c r="AY164" s="8" t="s">
        <v>223</v>
      </c>
      <c r="AZ164" s="8" t="s">
        <v>223</v>
      </c>
      <c r="BA164" s="8" t="s">
        <v>223</v>
      </c>
      <c r="BB164" s="8" t="s">
        <v>223</v>
      </c>
      <c r="BC164" s="8"/>
      <c r="BD164" s="8" t="s">
        <v>693</v>
      </c>
      <c r="BE164" s="8">
        <v>2</v>
      </c>
      <c r="BF164" s="8">
        <v>1</v>
      </c>
      <c r="BG164" s="8">
        <v>5</v>
      </c>
      <c r="BH164" s="8">
        <v>2</v>
      </c>
      <c r="BI164" s="8">
        <v>2</v>
      </c>
      <c r="BJ164" s="8">
        <v>1</v>
      </c>
      <c r="BK164" s="8"/>
      <c r="BL164" s="8">
        <v>1</v>
      </c>
      <c r="BM164" s="8"/>
      <c r="BN164" s="8">
        <v>2</v>
      </c>
      <c r="BO164" s="8">
        <v>1</v>
      </c>
      <c r="BP164" s="8"/>
      <c r="BQ164" s="8">
        <v>1</v>
      </c>
      <c r="BR164" s="8"/>
      <c r="BS164" s="8">
        <v>1</v>
      </c>
      <c r="BT164" s="8"/>
      <c r="BU164" s="8">
        <v>1</v>
      </c>
      <c r="BV164" s="8"/>
      <c r="BW164" s="8">
        <v>21</v>
      </c>
      <c r="BX164" s="8">
        <v>2</v>
      </c>
      <c r="BY164" s="8"/>
      <c r="BZ164" s="8">
        <v>2</v>
      </c>
      <c r="CA164" s="8">
        <v>31</v>
      </c>
      <c r="CB164" s="8" t="s">
        <v>224</v>
      </c>
      <c r="CC164" s="8"/>
      <c r="CD164" s="8">
        <v>2</v>
      </c>
      <c r="CE164" s="8"/>
      <c r="CF164" s="8">
        <v>1</v>
      </c>
      <c r="CG164" s="8">
        <v>2</v>
      </c>
      <c r="CH164" s="8">
        <v>2</v>
      </c>
      <c r="CI164" s="8">
        <v>2</v>
      </c>
      <c r="CJ164" s="8">
        <v>2</v>
      </c>
      <c r="CK164" s="8">
        <v>2</v>
      </c>
      <c r="CL164" s="8">
        <v>2</v>
      </c>
      <c r="CM164" s="8">
        <v>2</v>
      </c>
      <c r="CN164" s="8">
        <v>2</v>
      </c>
      <c r="CO164" s="8">
        <v>2</v>
      </c>
      <c r="CP164" s="8">
        <v>2</v>
      </c>
      <c r="CQ164" s="8">
        <v>2</v>
      </c>
      <c r="CR164" s="8">
        <v>2</v>
      </c>
      <c r="CS164" s="8">
        <v>2</v>
      </c>
      <c r="CT164" s="8">
        <v>4</v>
      </c>
      <c r="CU164" s="8">
        <v>3</v>
      </c>
      <c r="CV164" s="8">
        <v>5</v>
      </c>
      <c r="CW164" s="8">
        <v>1</v>
      </c>
      <c r="CX164" s="8">
        <v>150</v>
      </c>
      <c r="CY164" s="8">
        <v>2</v>
      </c>
      <c r="CZ164" s="8">
        <v>4</v>
      </c>
      <c r="DA164" s="8">
        <v>4</v>
      </c>
      <c r="DB164" s="8">
        <v>2</v>
      </c>
      <c r="DC164" s="8">
        <v>2</v>
      </c>
      <c r="DD164" s="8">
        <v>2</v>
      </c>
      <c r="DE164" s="8">
        <v>2</v>
      </c>
      <c r="DF164" s="8">
        <v>2</v>
      </c>
      <c r="DG164" s="8">
        <v>2</v>
      </c>
      <c r="DH164" s="8">
        <v>2</v>
      </c>
      <c r="DI164" s="8">
        <v>2</v>
      </c>
      <c r="DJ164" s="8">
        <v>2</v>
      </c>
      <c r="DK164" s="8">
        <v>2</v>
      </c>
      <c r="DL164" s="8">
        <v>2</v>
      </c>
      <c r="DM164" s="8">
        <v>2</v>
      </c>
      <c r="DN164" s="8">
        <v>2</v>
      </c>
      <c r="DO164" s="8">
        <v>2</v>
      </c>
      <c r="DP164" s="8">
        <v>2</v>
      </c>
      <c r="DQ164" s="8">
        <v>2</v>
      </c>
      <c r="DR164" s="8">
        <v>2</v>
      </c>
      <c r="DS164" s="8">
        <v>2</v>
      </c>
      <c r="DT164" s="8">
        <v>6</v>
      </c>
      <c r="DU164" s="8" t="s">
        <v>223</v>
      </c>
      <c r="DV164" s="9" t="e">
        <v>#NULL!</v>
      </c>
      <c r="DW164" s="8">
        <v>7</v>
      </c>
      <c r="DX164" s="9" t="e">
        <v>#NULL!</v>
      </c>
      <c r="DY164" s="8">
        <v>32</v>
      </c>
      <c r="DZ164" s="8" t="s">
        <v>223</v>
      </c>
      <c r="EA164" s="8"/>
      <c r="EB164" s="8" t="s">
        <v>223</v>
      </c>
      <c r="EC164" s="8" t="s">
        <v>223</v>
      </c>
      <c r="ED164" s="8">
        <v>4</v>
      </c>
      <c r="EE164" s="8">
        <v>56.632443531827512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11">
        <v>1</v>
      </c>
      <c r="EN164" s="11">
        <v>1.74296325414242</v>
      </c>
      <c r="EO164" s="11">
        <v>1.13030184664682</v>
      </c>
      <c r="EP164" s="11">
        <v>8.4677700814584096</v>
      </c>
      <c r="EQ164" s="11">
        <v>61.8615966170183</v>
      </c>
      <c r="ER164" s="11">
        <v>0.86702040236071098</v>
      </c>
      <c r="ES164" s="11">
        <v>315.632565371628</v>
      </c>
      <c r="ET164" s="13">
        <v>32.593102999999999</v>
      </c>
      <c r="EU164" s="13">
        <v>-114.70207000000001</v>
      </c>
      <c r="EV164" s="9" t="e">
        <v>#NULL!</v>
      </c>
      <c r="EW164" s="9" t="e">
        <v>#NULL!</v>
      </c>
      <c r="EX164" s="9" t="e">
        <v>#NULL!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9" t="e">
        <v>#NULL!</v>
      </c>
      <c r="FL164" s="8"/>
      <c r="FM164" s="9" t="e">
        <v>#NULL!</v>
      </c>
      <c r="FN164" s="9" t="e">
        <v>#NULL!</v>
      </c>
      <c r="FO164" s="9" t="e">
        <v>#NULL!</v>
      </c>
      <c r="FP164" s="9" t="e">
        <v>#NULL!</v>
      </c>
      <c r="FQ164" s="9" t="e">
        <v>#NULL!</v>
      </c>
      <c r="FR164" s="9" t="e">
        <v>#NULL!</v>
      </c>
      <c r="FS164" s="9" t="e">
        <v>#NULL!</v>
      </c>
      <c r="FT164" s="9" t="e">
        <v>#NULL!</v>
      </c>
      <c r="FU164" s="9" t="e">
        <v>#NULL!</v>
      </c>
      <c r="FV164" s="11">
        <v>61</v>
      </c>
      <c r="FW164" s="11">
        <v>28.339156140822361</v>
      </c>
      <c r="FX164" s="8">
        <v>50</v>
      </c>
      <c r="FY164" s="8">
        <v>1</v>
      </c>
      <c r="FZ164" s="8">
        <v>0</v>
      </c>
      <c r="GA164" s="8">
        <v>0</v>
      </c>
      <c r="GB164" s="8">
        <v>0</v>
      </c>
      <c r="GC164" s="8">
        <v>0</v>
      </c>
      <c r="GD164" s="11">
        <v>0</v>
      </c>
      <c r="GE164" s="9" t="e">
        <v>#NULL!</v>
      </c>
      <c r="GF164" s="11">
        <v>0</v>
      </c>
      <c r="GG164" s="8"/>
      <c r="GH164" s="8"/>
      <c r="GI164" s="8"/>
      <c r="GJ164" s="9" t="e">
        <v>#NULL!</v>
      </c>
      <c r="GK164" s="8" t="s">
        <v>227</v>
      </c>
      <c r="GL164" s="8"/>
      <c r="GM164" s="9" t="e">
        <v>#NULL!</v>
      </c>
      <c r="GN164" s="9" t="e">
        <v>#NULL!</v>
      </c>
      <c r="GO164" s="9" t="e">
        <v>#NULL!</v>
      </c>
      <c r="GP164" s="9" t="e">
        <v>#NULL!</v>
      </c>
      <c r="GQ164" s="9" t="e">
        <v>#NULL!</v>
      </c>
    </row>
    <row r="165" spans="1:199" x14ac:dyDescent="0.2">
      <c r="A165" s="8" t="s">
        <v>370</v>
      </c>
      <c r="B165" s="9" t="e">
        <v>#NULL!</v>
      </c>
      <c r="C165" s="9" t="e">
        <v>#NULL!</v>
      </c>
      <c r="D165" s="9" t="e">
        <v>#NULL!</v>
      </c>
      <c r="E165" s="9" t="e">
        <v>#NULL!</v>
      </c>
      <c r="F165" s="9" t="e">
        <v>#NULL!</v>
      </c>
      <c r="G165" s="9" t="e">
        <v>#NULL!</v>
      </c>
      <c r="H165" s="8">
        <v>1</v>
      </c>
      <c r="I165" s="10">
        <v>43318</v>
      </c>
      <c r="J165" s="8">
        <v>2</v>
      </c>
      <c r="K165" s="8">
        <v>2</v>
      </c>
      <c r="L165" s="8">
        <v>8</v>
      </c>
      <c r="M165" s="8">
        <v>72</v>
      </c>
      <c r="N165" s="10">
        <v>26337</v>
      </c>
      <c r="O165" s="8">
        <v>1</v>
      </c>
      <c r="P165" s="9" t="e">
        <v>#NULL!</v>
      </c>
      <c r="Q165" s="9" t="e">
        <v>#NULL!</v>
      </c>
      <c r="R165" s="9" t="e">
        <v>#NULL!</v>
      </c>
      <c r="S165" s="9" t="e">
        <v>#NULL!</v>
      </c>
      <c r="T165" s="9" t="e">
        <v>#NULL!</v>
      </c>
      <c r="U165" s="8">
        <v>1</v>
      </c>
      <c r="V165" s="9" t="e">
        <v>#NULL!</v>
      </c>
      <c r="W165" s="9" t="e">
        <v>#NULL!</v>
      </c>
      <c r="X165" s="8"/>
      <c r="Y165" s="8">
        <v>1</v>
      </c>
      <c r="Z165" s="8">
        <v>4</v>
      </c>
      <c r="AA165" s="8">
        <v>4</v>
      </c>
      <c r="AB165" s="8">
        <v>1</v>
      </c>
      <c r="AC165" s="8">
        <v>3</v>
      </c>
      <c r="AD165" s="8"/>
      <c r="AE165" s="8">
        <v>2</v>
      </c>
      <c r="AF165" s="8"/>
      <c r="AG165" s="8">
        <v>2</v>
      </c>
      <c r="AH165" s="8" t="s">
        <v>223</v>
      </c>
      <c r="AI165" s="8" t="s">
        <v>223</v>
      </c>
      <c r="AJ165" s="8" t="s">
        <v>223</v>
      </c>
      <c r="AK165" s="8" t="s">
        <v>223</v>
      </c>
      <c r="AL165" s="8" t="s">
        <v>223</v>
      </c>
      <c r="AM165" s="8" t="s">
        <v>223</v>
      </c>
      <c r="AN165" s="8" t="s">
        <v>223</v>
      </c>
      <c r="AO165" s="8" t="s">
        <v>223</v>
      </c>
      <c r="AP165" s="9" t="e">
        <v>#NULL!</v>
      </c>
      <c r="AQ165" s="8" t="s">
        <v>224</v>
      </c>
      <c r="AR165" s="8" t="s">
        <v>223</v>
      </c>
      <c r="AS165" s="8" t="s">
        <v>223</v>
      </c>
      <c r="AT165" s="8" t="s">
        <v>223</v>
      </c>
      <c r="AU165" s="8" t="s">
        <v>223</v>
      </c>
      <c r="AV165" s="8" t="s">
        <v>223</v>
      </c>
      <c r="AW165" s="8" t="s">
        <v>223</v>
      </c>
      <c r="AX165" s="8" t="s">
        <v>223</v>
      </c>
      <c r="AY165" s="8" t="s">
        <v>223</v>
      </c>
      <c r="AZ165" s="8" t="s">
        <v>223</v>
      </c>
      <c r="BA165" s="8" t="s">
        <v>223</v>
      </c>
      <c r="BB165" s="8" t="s">
        <v>223</v>
      </c>
      <c r="BC165" s="8"/>
      <c r="BD165" s="8" t="s">
        <v>371</v>
      </c>
      <c r="BE165" s="8">
        <v>1</v>
      </c>
      <c r="BF165" s="8">
        <v>1</v>
      </c>
      <c r="BG165" s="8">
        <v>5</v>
      </c>
      <c r="BH165" s="8">
        <v>1</v>
      </c>
      <c r="BI165" s="8">
        <v>2</v>
      </c>
      <c r="BJ165" s="8">
        <v>1</v>
      </c>
      <c r="BK165" s="8"/>
      <c r="BL165" s="8">
        <v>2</v>
      </c>
      <c r="BM165" s="8"/>
      <c r="BN165" s="8">
        <v>2</v>
      </c>
      <c r="BO165" s="8">
        <v>3</v>
      </c>
      <c r="BP165" s="8"/>
      <c r="BQ165" s="8">
        <v>3</v>
      </c>
      <c r="BR165" s="8"/>
      <c r="BS165" s="8">
        <v>3</v>
      </c>
      <c r="BT165" s="8"/>
      <c r="BU165" s="8">
        <v>3</v>
      </c>
      <c r="BV165" s="8"/>
      <c r="BW165" s="8">
        <v>1</v>
      </c>
      <c r="BX165" s="8">
        <v>4</v>
      </c>
      <c r="BY165" s="8"/>
      <c r="BZ165" s="8">
        <v>2</v>
      </c>
      <c r="CA165" s="8">
        <v>1</v>
      </c>
      <c r="CB165" s="8" t="s">
        <v>224</v>
      </c>
      <c r="CC165" s="8"/>
      <c r="CD165" s="8">
        <v>2</v>
      </c>
      <c r="CE165" s="8"/>
      <c r="CF165" s="8">
        <v>1</v>
      </c>
      <c r="CG165" s="8">
        <v>1</v>
      </c>
      <c r="CH165" s="8">
        <v>1</v>
      </c>
      <c r="CI165" s="8">
        <v>2</v>
      </c>
      <c r="CJ165" s="8">
        <v>1</v>
      </c>
      <c r="CK165" s="8">
        <v>2</v>
      </c>
      <c r="CL165" s="8">
        <v>1</v>
      </c>
      <c r="CM165" s="8">
        <v>1</v>
      </c>
      <c r="CN165" s="8">
        <v>2</v>
      </c>
      <c r="CO165" s="8">
        <v>2</v>
      </c>
      <c r="CP165" s="8">
        <v>2</v>
      </c>
      <c r="CQ165" s="8">
        <v>2</v>
      </c>
      <c r="CR165" s="8">
        <v>2</v>
      </c>
      <c r="CS165" s="8">
        <v>2</v>
      </c>
      <c r="CT165" s="8">
        <v>5</v>
      </c>
      <c r="CU165" s="8">
        <v>3</v>
      </c>
      <c r="CV165" s="8">
        <v>5</v>
      </c>
      <c r="CW165" s="8">
        <v>4</v>
      </c>
      <c r="CX165" s="8">
        <v>160</v>
      </c>
      <c r="CY165" s="8">
        <v>1</v>
      </c>
      <c r="CZ165" s="8">
        <v>1</v>
      </c>
      <c r="DA165" s="8">
        <v>4</v>
      </c>
      <c r="DB165" s="8">
        <v>2</v>
      </c>
      <c r="DC165" s="8">
        <v>2</v>
      </c>
      <c r="DD165" s="8">
        <v>2</v>
      </c>
      <c r="DE165" s="8">
        <v>2</v>
      </c>
      <c r="DF165" s="8">
        <v>2</v>
      </c>
      <c r="DG165" s="8">
        <v>2</v>
      </c>
      <c r="DH165" s="8">
        <v>2</v>
      </c>
      <c r="DI165" s="8">
        <v>2</v>
      </c>
      <c r="DJ165" s="8">
        <v>2</v>
      </c>
      <c r="DK165" s="8">
        <v>2</v>
      </c>
      <c r="DL165" s="8">
        <v>2</v>
      </c>
      <c r="DM165" s="8">
        <v>2</v>
      </c>
      <c r="DN165" s="8">
        <v>2</v>
      </c>
      <c r="DO165" s="8">
        <v>2</v>
      </c>
      <c r="DP165" s="8">
        <v>2</v>
      </c>
      <c r="DQ165" s="8">
        <v>2</v>
      </c>
      <c r="DR165" s="8">
        <v>2</v>
      </c>
      <c r="DS165" s="8">
        <v>2</v>
      </c>
      <c r="DT165" s="8">
        <v>1</v>
      </c>
      <c r="DU165" s="8" t="s">
        <v>224</v>
      </c>
      <c r="DV165" s="8">
        <v>1</v>
      </c>
      <c r="DW165" s="8">
        <v>1</v>
      </c>
      <c r="DX165" s="8">
        <v>1</v>
      </c>
      <c r="DY165" s="8">
        <v>1</v>
      </c>
      <c r="DZ165" s="8" t="s">
        <v>224</v>
      </c>
      <c r="EA165" s="8" t="s">
        <v>318</v>
      </c>
      <c r="EB165" s="8" t="s">
        <v>235</v>
      </c>
      <c r="EC165" s="8" t="s">
        <v>224</v>
      </c>
      <c r="ED165" s="8">
        <v>3</v>
      </c>
      <c r="EE165" s="8">
        <v>46.491444216290212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11">
        <v>1</v>
      </c>
      <c r="EN165" s="11">
        <v>1.4813422275874899</v>
      </c>
      <c r="EO165" s="11">
        <v>1.47855410138178</v>
      </c>
      <c r="EP165" s="11">
        <v>7.5951071862501696</v>
      </c>
      <c r="EQ165" s="11">
        <v>68.366636174516302</v>
      </c>
      <c r="ER165" s="11">
        <v>0.93926509987586104</v>
      </c>
      <c r="ES165" s="11">
        <v>124.59119101959899</v>
      </c>
      <c r="ET165" s="13">
        <v>32.596896999999998</v>
      </c>
      <c r="EU165" s="13">
        <v>-114.71687900000001</v>
      </c>
      <c r="EV165" s="9" t="e">
        <v>#NULL!</v>
      </c>
      <c r="EW165" s="9" t="e">
        <v>#NULL!</v>
      </c>
      <c r="EX165" s="9" t="e">
        <v>#NULL!</v>
      </c>
      <c r="EY165" s="9" t="e">
        <v>#NULL!</v>
      </c>
      <c r="EZ165" s="9" t="e">
        <v>#NULL!</v>
      </c>
      <c r="FA165" s="9" t="e">
        <v>#NULL!</v>
      </c>
      <c r="FB165" s="9" t="e">
        <v>#NULL!</v>
      </c>
      <c r="FC165" s="9" t="e">
        <v>#NULL!</v>
      </c>
      <c r="FD165" s="9" t="e">
        <v>#NULL!</v>
      </c>
      <c r="FE165" s="9" t="e">
        <v>#NULL!</v>
      </c>
      <c r="FF165" s="9" t="e">
        <v>#NULL!</v>
      </c>
      <c r="FG165" s="9" t="e">
        <v>#NULL!</v>
      </c>
      <c r="FH165" s="9" t="e">
        <v>#NULL!</v>
      </c>
      <c r="FI165" s="9" t="e">
        <v>#NULL!</v>
      </c>
      <c r="FJ165" s="9" t="e">
        <v>#NULL!</v>
      </c>
      <c r="FK165" s="9" t="e">
        <v>#NULL!</v>
      </c>
      <c r="FL165" s="8"/>
      <c r="FM165" s="9" t="e">
        <v>#NULL!</v>
      </c>
      <c r="FN165" s="9" t="e">
        <v>#NULL!</v>
      </c>
      <c r="FO165" s="9" t="e">
        <v>#NULL!</v>
      </c>
      <c r="FP165" s="9" t="e">
        <v>#NULL!</v>
      </c>
      <c r="FQ165" s="9" t="e">
        <v>#NULL!</v>
      </c>
      <c r="FR165" s="9" t="e">
        <v>#NULL!</v>
      </c>
      <c r="FS165" s="9" t="e">
        <v>#NULL!</v>
      </c>
      <c r="FT165" s="9" t="e">
        <v>#NULL!</v>
      </c>
      <c r="FU165" s="9" t="e">
        <v>#NULL!</v>
      </c>
      <c r="FV165" s="11">
        <v>64</v>
      </c>
      <c r="FW165" s="11">
        <v>27.4609375</v>
      </c>
      <c r="FX165" s="8">
        <v>40</v>
      </c>
      <c r="FY165" s="8">
        <v>0</v>
      </c>
      <c r="FZ165" s="8">
        <v>0</v>
      </c>
      <c r="GA165" s="8">
        <v>0</v>
      </c>
      <c r="GB165" s="8">
        <v>0</v>
      </c>
      <c r="GC165" s="8">
        <v>0</v>
      </c>
      <c r="GD165" s="11">
        <v>0</v>
      </c>
      <c r="GE165" s="11">
        <v>1</v>
      </c>
      <c r="GF165" s="9" t="e">
        <v>#NULL!</v>
      </c>
      <c r="GG165" s="8"/>
      <c r="GH165" s="8"/>
      <c r="GI165" s="8"/>
      <c r="GJ165" s="9" t="e">
        <v>#NULL!</v>
      </c>
      <c r="GK165" s="8" t="s">
        <v>227</v>
      </c>
      <c r="GL165" s="8"/>
      <c r="GM165" s="9" t="e">
        <v>#NULL!</v>
      </c>
      <c r="GN165" s="9" t="e">
        <v>#NULL!</v>
      </c>
      <c r="GO165" s="9" t="e">
        <v>#NULL!</v>
      </c>
      <c r="GP165" s="9" t="e">
        <v>#NULL!</v>
      </c>
      <c r="GQ165" s="9" t="e">
        <v>#NULL!</v>
      </c>
    </row>
    <row r="166" spans="1:199" x14ac:dyDescent="0.2">
      <c r="A166" s="8" t="s">
        <v>409</v>
      </c>
      <c r="B166" s="9" t="e">
        <v>#NULL!</v>
      </c>
      <c r="C166" s="9" t="e">
        <v>#NULL!</v>
      </c>
      <c r="D166" s="9" t="e">
        <v>#NULL!</v>
      </c>
      <c r="E166" s="9" t="e">
        <v>#NULL!</v>
      </c>
      <c r="F166" s="9" t="e">
        <v>#NULL!</v>
      </c>
      <c r="G166" s="9" t="e">
        <v>#NULL!</v>
      </c>
      <c r="H166" s="8">
        <v>1</v>
      </c>
      <c r="I166" s="10">
        <v>43318</v>
      </c>
      <c r="J166" s="8">
        <v>2</v>
      </c>
      <c r="K166" s="8">
        <v>9</v>
      </c>
      <c r="L166" s="8">
        <v>16</v>
      </c>
      <c r="M166" s="8">
        <v>68</v>
      </c>
      <c r="N166" s="10">
        <v>25097</v>
      </c>
      <c r="O166" s="8">
        <v>1</v>
      </c>
      <c r="P166" s="9" t="e">
        <v>#NULL!</v>
      </c>
      <c r="Q166" s="9" t="e">
        <v>#NULL!</v>
      </c>
      <c r="R166" s="9" t="e">
        <v>#NULL!</v>
      </c>
      <c r="S166" s="9" t="e">
        <v>#NULL!</v>
      </c>
      <c r="T166" s="8">
        <v>1</v>
      </c>
      <c r="U166" s="9" t="e">
        <v>#NULL!</v>
      </c>
      <c r="V166" s="9" t="e">
        <v>#NULL!</v>
      </c>
      <c r="W166" s="9" t="e">
        <v>#NULL!</v>
      </c>
      <c r="X166" s="8"/>
      <c r="Y166" s="8">
        <v>1</v>
      </c>
      <c r="Z166" s="8">
        <v>4</v>
      </c>
      <c r="AA166" s="8">
        <v>2</v>
      </c>
      <c r="AB166" s="8">
        <v>1</v>
      </c>
      <c r="AC166" s="8">
        <v>4</v>
      </c>
      <c r="AD166" s="8"/>
      <c r="AE166" s="8">
        <v>2</v>
      </c>
      <c r="AF166" s="8" t="s">
        <v>222</v>
      </c>
      <c r="AG166" s="8">
        <v>2</v>
      </c>
      <c r="AH166" s="8" t="s">
        <v>223</v>
      </c>
      <c r="AI166" s="8" t="s">
        <v>223</v>
      </c>
      <c r="AJ166" s="8" t="s">
        <v>223</v>
      </c>
      <c r="AK166" s="8" t="s">
        <v>223</v>
      </c>
      <c r="AL166" s="8" t="s">
        <v>223</v>
      </c>
      <c r="AM166" s="8" t="s">
        <v>223</v>
      </c>
      <c r="AN166" s="8" t="s">
        <v>223</v>
      </c>
      <c r="AO166" s="8" t="s">
        <v>223</v>
      </c>
      <c r="AP166" s="9" t="e">
        <v>#NULL!</v>
      </c>
      <c r="AQ166" s="8" t="s">
        <v>223</v>
      </c>
      <c r="AR166" s="8" t="s">
        <v>223</v>
      </c>
      <c r="AS166" s="8" t="s">
        <v>223</v>
      </c>
      <c r="AT166" s="8" t="s">
        <v>223</v>
      </c>
      <c r="AU166" s="8" t="s">
        <v>223</v>
      </c>
      <c r="AV166" s="8" t="s">
        <v>224</v>
      </c>
      <c r="AW166" s="8" t="s">
        <v>223</v>
      </c>
      <c r="AX166" s="8" t="s">
        <v>223</v>
      </c>
      <c r="AY166" s="8" t="s">
        <v>223</v>
      </c>
      <c r="AZ166" s="8" t="s">
        <v>223</v>
      </c>
      <c r="BA166" s="8" t="s">
        <v>223</v>
      </c>
      <c r="BB166" s="8" t="s">
        <v>223</v>
      </c>
      <c r="BC166" s="8"/>
      <c r="BD166" s="8" t="s">
        <v>316</v>
      </c>
      <c r="BE166" s="8">
        <v>2</v>
      </c>
      <c r="BF166" s="8">
        <v>2</v>
      </c>
      <c r="BG166" s="8">
        <v>5</v>
      </c>
      <c r="BH166" s="8">
        <v>2</v>
      </c>
      <c r="BI166" s="8">
        <v>2</v>
      </c>
      <c r="BJ166" s="8">
        <v>1</v>
      </c>
      <c r="BK166" s="8"/>
      <c r="BL166" s="8">
        <v>1</v>
      </c>
      <c r="BM166" s="8"/>
      <c r="BN166" s="8">
        <v>2</v>
      </c>
      <c r="BO166" s="8">
        <v>4</v>
      </c>
      <c r="BP166" s="8" t="s">
        <v>265</v>
      </c>
      <c r="BQ166" s="8">
        <v>4</v>
      </c>
      <c r="BR166" s="8" t="s">
        <v>265</v>
      </c>
      <c r="BS166" s="8">
        <v>4</v>
      </c>
      <c r="BT166" s="8" t="s">
        <v>265</v>
      </c>
      <c r="BU166" s="8">
        <v>4</v>
      </c>
      <c r="BV166" s="8" t="s">
        <v>265</v>
      </c>
      <c r="BW166" s="8">
        <v>1</v>
      </c>
      <c r="BX166" s="8">
        <v>4</v>
      </c>
      <c r="BY166" s="8"/>
      <c r="BZ166" s="8">
        <v>1</v>
      </c>
      <c r="CA166" s="8">
        <v>1</v>
      </c>
      <c r="CB166" s="8" t="s">
        <v>224</v>
      </c>
      <c r="CC166" s="8"/>
      <c r="CD166" s="8">
        <v>2</v>
      </c>
      <c r="CE166" s="8"/>
      <c r="CF166" s="8">
        <v>1</v>
      </c>
      <c r="CG166" s="8">
        <v>1</v>
      </c>
      <c r="CH166" s="8">
        <v>2</v>
      </c>
      <c r="CI166" s="8">
        <v>2</v>
      </c>
      <c r="CJ166" s="8">
        <v>1</v>
      </c>
      <c r="CK166" s="8">
        <v>2</v>
      </c>
      <c r="CL166" s="8">
        <v>2</v>
      </c>
      <c r="CM166" s="8">
        <v>2</v>
      </c>
      <c r="CN166" s="8">
        <v>2</v>
      </c>
      <c r="CO166" s="8">
        <v>2</v>
      </c>
      <c r="CP166" s="8">
        <v>2</v>
      </c>
      <c r="CQ166" s="8">
        <v>2</v>
      </c>
      <c r="CR166" s="8">
        <v>2</v>
      </c>
      <c r="CS166" s="8">
        <v>2</v>
      </c>
      <c r="CT166" s="8">
        <v>3</v>
      </c>
      <c r="CU166" s="8">
        <v>1</v>
      </c>
      <c r="CV166" s="8">
        <v>5</v>
      </c>
      <c r="CW166" s="8">
        <v>3</v>
      </c>
      <c r="CX166" s="8">
        <v>141</v>
      </c>
      <c r="CY166" s="8">
        <v>2</v>
      </c>
      <c r="CZ166" s="8">
        <v>1</v>
      </c>
      <c r="DA166" s="8">
        <v>2</v>
      </c>
      <c r="DB166" s="8">
        <v>2</v>
      </c>
      <c r="DC166" s="8">
        <v>2</v>
      </c>
      <c r="DD166" s="8">
        <v>2</v>
      </c>
      <c r="DE166" s="8">
        <v>2</v>
      </c>
      <c r="DF166" s="8">
        <v>2</v>
      </c>
      <c r="DG166" s="8">
        <v>2</v>
      </c>
      <c r="DH166" s="8">
        <v>2</v>
      </c>
      <c r="DI166" s="8">
        <v>2</v>
      </c>
      <c r="DJ166" s="8">
        <v>2</v>
      </c>
      <c r="DK166" s="8">
        <v>2</v>
      </c>
      <c r="DL166" s="8">
        <v>2</v>
      </c>
      <c r="DM166" s="8">
        <v>2</v>
      </c>
      <c r="DN166" s="8">
        <v>2</v>
      </c>
      <c r="DO166" s="8">
        <v>2</v>
      </c>
      <c r="DP166" s="8">
        <v>2</v>
      </c>
      <c r="DQ166" s="8">
        <v>2</v>
      </c>
      <c r="DR166" s="8">
        <v>2</v>
      </c>
      <c r="DS166" s="8">
        <v>2</v>
      </c>
      <c r="DT166" s="8">
        <v>1</v>
      </c>
      <c r="DU166" s="8" t="s">
        <v>235</v>
      </c>
      <c r="DV166" s="9" t="e">
        <v>#NULL!</v>
      </c>
      <c r="DW166" s="8">
        <v>1</v>
      </c>
      <c r="DX166" s="8">
        <v>1</v>
      </c>
      <c r="DY166" s="8">
        <v>3</v>
      </c>
      <c r="DZ166" s="8" t="s">
        <v>223</v>
      </c>
      <c r="EA166" s="8"/>
      <c r="EB166" s="8" t="s">
        <v>223</v>
      </c>
      <c r="EC166" s="8" t="s">
        <v>223</v>
      </c>
      <c r="ED166" s="8">
        <v>3</v>
      </c>
      <c r="EE166" s="8">
        <v>49.886379192334019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11">
        <v>1</v>
      </c>
      <c r="EN166" s="11">
        <v>1.8095026211155101</v>
      </c>
      <c r="EO166" s="11">
        <v>1.0180183382200401</v>
      </c>
      <c r="EP166" s="11">
        <v>7.1343655002659299</v>
      </c>
      <c r="EQ166" s="11">
        <v>64.673884249805994</v>
      </c>
      <c r="ER166" s="11">
        <v>0.89877770587041195</v>
      </c>
      <c r="ES166" s="11">
        <v>106.557372274031</v>
      </c>
      <c r="ET166" s="13">
        <v>32.490850000000002</v>
      </c>
      <c r="EU166" s="13">
        <v>-114.75703</v>
      </c>
      <c r="EV166" s="9" t="e">
        <v>#NULL!</v>
      </c>
      <c r="EW166" s="9" t="e">
        <v>#NULL!</v>
      </c>
      <c r="EX166" s="9" t="e">
        <v>#NULL!</v>
      </c>
      <c r="EY166" s="9" t="e">
        <v>#NULL!</v>
      </c>
      <c r="EZ166" s="9" t="e">
        <v>#NULL!</v>
      </c>
      <c r="FA166" s="9" t="e">
        <v>#NULL!</v>
      </c>
      <c r="FB166" s="9" t="e">
        <v>#NULL!</v>
      </c>
      <c r="FC166" s="9" t="e">
        <v>#NULL!</v>
      </c>
      <c r="FD166" s="9" t="e">
        <v>#NULL!</v>
      </c>
      <c r="FE166" s="9" t="e">
        <v>#NULL!</v>
      </c>
      <c r="FF166" s="9" t="e">
        <v>#NULL!</v>
      </c>
      <c r="FG166" s="9" t="e">
        <v>#NULL!</v>
      </c>
      <c r="FH166" s="9" t="e">
        <v>#NULL!</v>
      </c>
      <c r="FI166" s="9" t="e">
        <v>#NULL!</v>
      </c>
      <c r="FJ166" s="9" t="e">
        <v>#NULL!</v>
      </c>
      <c r="FK166" s="9" t="e">
        <v>#NULL!</v>
      </c>
      <c r="FL166" s="8"/>
      <c r="FM166" s="9" t="e">
        <v>#NULL!</v>
      </c>
      <c r="FN166" s="9" t="e">
        <v>#NULL!</v>
      </c>
      <c r="FO166" s="9" t="e">
        <v>#NULL!</v>
      </c>
      <c r="FP166" s="9" t="e">
        <v>#NULL!</v>
      </c>
      <c r="FQ166" s="9" t="e">
        <v>#NULL!</v>
      </c>
      <c r="FR166" s="9" t="e">
        <v>#NULL!</v>
      </c>
      <c r="FS166" s="9" t="e">
        <v>#NULL!</v>
      </c>
      <c r="FT166" s="9" t="e">
        <v>#NULL!</v>
      </c>
      <c r="FU166" s="9" t="e">
        <v>#NULL!</v>
      </c>
      <c r="FV166" s="11">
        <v>63</v>
      </c>
      <c r="FW166" s="11">
        <v>24.974300831443689</v>
      </c>
      <c r="FX166" s="9" t="e">
        <v>#NULL!</v>
      </c>
      <c r="FY166" s="8">
        <v>0</v>
      </c>
      <c r="FZ166" s="8">
        <v>0</v>
      </c>
      <c r="GA166" s="8">
        <v>0</v>
      </c>
      <c r="GB166" s="8">
        <v>0</v>
      </c>
      <c r="GC166" s="8">
        <v>0</v>
      </c>
      <c r="GD166" s="11">
        <v>0</v>
      </c>
      <c r="GE166" s="11">
        <v>0</v>
      </c>
      <c r="GF166" s="9" t="e">
        <v>#NULL!</v>
      </c>
      <c r="GG166" s="8"/>
      <c r="GH166" s="8"/>
      <c r="GI166" s="8"/>
      <c r="GJ166" s="9" t="e">
        <v>#NULL!</v>
      </c>
      <c r="GK166" s="8" t="s">
        <v>227</v>
      </c>
      <c r="GL166" s="8"/>
      <c r="GM166" s="9" t="e">
        <v>#NULL!</v>
      </c>
      <c r="GN166" s="9" t="e">
        <v>#NULL!</v>
      </c>
      <c r="GO166" s="9" t="e">
        <v>#NULL!</v>
      </c>
      <c r="GP166" s="9" t="e">
        <v>#NULL!</v>
      </c>
      <c r="GQ166" s="9" t="e">
        <v>#NULL!</v>
      </c>
    </row>
    <row r="167" spans="1:199" x14ac:dyDescent="0.2">
      <c r="A167" s="8" t="s">
        <v>411</v>
      </c>
      <c r="B167" s="9" t="e">
        <v>#NULL!</v>
      </c>
      <c r="C167" s="9" t="e">
        <v>#NULL!</v>
      </c>
      <c r="D167" s="9" t="e">
        <v>#NULL!</v>
      </c>
      <c r="E167" s="9" t="e">
        <v>#NULL!</v>
      </c>
      <c r="F167" s="9" t="e">
        <v>#NULL!</v>
      </c>
      <c r="G167" s="9" t="e">
        <v>#NULL!</v>
      </c>
      <c r="H167" s="8">
        <v>1</v>
      </c>
      <c r="I167" s="10">
        <v>43318</v>
      </c>
      <c r="J167" s="8">
        <v>2</v>
      </c>
      <c r="K167" s="8">
        <v>11</v>
      </c>
      <c r="L167" s="8">
        <v>23</v>
      </c>
      <c r="M167" s="8">
        <v>54</v>
      </c>
      <c r="N167" s="10">
        <v>20051</v>
      </c>
      <c r="O167" s="8">
        <v>1</v>
      </c>
      <c r="P167" s="9" t="e">
        <v>#NULL!</v>
      </c>
      <c r="Q167" s="9" t="e">
        <v>#NULL!</v>
      </c>
      <c r="R167" s="9" t="e">
        <v>#NULL!</v>
      </c>
      <c r="S167" s="9" t="e">
        <v>#NULL!</v>
      </c>
      <c r="T167" s="8">
        <v>1</v>
      </c>
      <c r="U167" s="9" t="e">
        <v>#NULL!</v>
      </c>
      <c r="V167" s="9" t="e">
        <v>#NULL!</v>
      </c>
      <c r="W167" s="9" t="e">
        <v>#NULL!</v>
      </c>
      <c r="X167" s="8"/>
      <c r="Y167" s="8">
        <v>2</v>
      </c>
      <c r="Z167" s="8">
        <v>3</v>
      </c>
      <c r="AA167" s="8">
        <v>0</v>
      </c>
      <c r="AB167" s="8">
        <v>0</v>
      </c>
      <c r="AC167" s="8">
        <v>2</v>
      </c>
      <c r="AD167" s="8"/>
      <c r="AE167" s="8">
        <v>2</v>
      </c>
      <c r="AF167" s="8" t="s">
        <v>222</v>
      </c>
      <c r="AG167" s="8">
        <v>2</v>
      </c>
      <c r="AH167" s="8" t="s">
        <v>223</v>
      </c>
      <c r="AI167" s="8" t="s">
        <v>223</v>
      </c>
      <c r="AJ167" s="8" t="s">
        <v>223</v>
      </c>
      <c r="AK167" s="8" t="s">
        <v>223</v>
      </c>
      <c r="AL167" s="8" t="s">
        <v>223</v>
      </c>
      <c r="AM167" s="8" t="s">
        <v>223</v>
      </c>
      <c r="AN167" s="8" t="s">
        <v>223</v>
      </c>
      <c r="AO167" s="8" t="s">
        <v>223</v>
      </c>
      <c r="AP167" s="9" t="e">
        <v>#NULL!</v>
      </c>
      <c r="AQ167" s="8" t="s">
        <v>223</v>
      </c>
      <c r="AR167" s="8" t="s">
        <v>223</v>
      </c>
      <c r="AS167" s="8" t="s">
        <v>223</v>
      </c>
      <c r="AT167" s="8" t="s">
        <v>223</v>
      </c>
      <c r="AU167" s="8" t="s">
        <v>223</v>
      </c>
      <c r="AV167" s="8" t="s">
        <v>224</v>
      </c>
      <c r="AW167" s="8" t="s">
        <v>223</v>
      </c>
      <c r="AX167" s="8" t="s">
        <v>223</v>
      </c>
      <c r="AY167" s="8" t="s">
        <v>223</v>
      </c>
      <c r="AZ167" s="8" t="s">
        <v>224</v>
      </c>
      <c r="BA167" s="8" t="s">
        <v>223</v>
      </c>
      <c r="BB167" s="8" t="s">
        <v>223</v>
      </c>
      <c r="BC167" s="8"/>
      <c r="BD167" s="8" t="s">
        <v>278</v>
      </c>
      <c r="BE167" s="8">
        <v>2</v>
      </c>
      <c r="BF167" s="8">
        <v>2</v>
      </c>
      <c r="BG167" s="8">
        <v>5</v>
      </c>
      <c r="BH167" s="8">
        <v>2</v>
      </c>
      <c r="BI167" s="8">
        <v>2</v>
      </c>
      <c r="BJ167" s="8">
        <v>1</v>
      </c>
      <c r="BK167" s="8"/>
      <c r="BL167" s="8">
        <v>1</v>
      </c>
      <c r="BM167" s="8"/>
      <c r="BN167" s="8">
        <v>2</v>
      </c>
      <c r="BO167" s="8">
        <v>4</v>
      </c>
      <c r="BP167" s="8" t="s">
        <v>413</v>
      </c>
      <c r="BQ167" s="8">
        <v>4</v>
      </c>
      <c r="BR167" s="8" t="s">
        <v>413</v>
      </c>
      <c r="BS167" s="8">
        <v>4</v>
      </c>
      <c r="BT167" s="8" t="s">
        <v>413</v>
      </c>
      <c r="BU167" s="8">
        <v>4</v>
      </c>
      <c r="BV167" s="8" t="s">
        <v>414</v>
      </c>
      <c r="BW167" s="8">
        <v>2</v>
      </c>
      <c r="BX167" s="9" t="e">
        <v>#NULL!</v>
      </c>
      <c r="BY167" s="8"/>
      <c r="BZ167" s="9" t="e">
        <v>#NULL!</v>
      </c>
      <c r="CA167" s="8">
        <v>1</v>
      </c>
      <c r="CB167" s="8" t="s">
        <v>224</v>
      </c>
      <c r="CC167" s="8"/>
      <c r="CD167" s="8">
        <v>2</v>
      </c>
      <c r="CE167" s="8"/>
      <c r="CF167" s="8">
        <v>1</v>
      </c>
      <c r="CG167" s="8">
        <v>1</v>
      </c>
      <c r="CH167" s="8">
        <v>2</v>
      </c>
      <c r="CI167" s="8">
        <v>2</v>
      </c>
      <c r="CJ167" s="8">
        <v>2</v>
      </c>
      <c r="CK167" s="8">
        <v>2</v>
      </c>
      <c r="CL167" s="8">
        <v>2</v>
      </c>
      <c r="CM167" s="8">
        <v>2</v>
      </c>
      <c r="CN167" s="8">
        <v>2</v>
      </c>
      <c r="CO167" s="8">
        <v>1</v>
      </c>
      <c r="CP167" s="8">
        <v>2</v>
      </c>
      <c r="CQ167" s="8">
        <v>2</v>
      </c>
      <c r="CR167" s="8">
        <v>2</v>
      </c>
      <c r="CS167" s="8">
        <v>2</v>
      </c>
      <c r="CT167" s="8">
        <v>4</v>
      </c>
      <c r="CU167" s="8">
        <v>1</v>
      </c>
      <c r="CV167" s="8">
        <v>5</v>
      </c>
      <c r="CW167" s="8">
        <v>4</v>
      </c>
      <c r="CX167" s="8">
        <v>155</v>
      </c>
      <c r="CY167" s="8">
        <v>2</v>
      </c>
      <c r="CZ167" s="8">
        <v>1</v>
      </c>
      <c r="DA167" s="8">
        <v>4</v>
      </c>
      <c r="DB167" s="8">
        <v>2</v>
      </c>
      <c r="DC167" s="8">
        <v>2</v>
      </c>
      <c r="DD167" s="8">
        <v>2</v>
      </c>
      <c r="DE167" s="8">
        <v>2</v>
      </c>
      <c r="DF167" s="8">
        <v>2</v>
      </c>
      <c r="DG167" s="8">
        <v>2</v>
      </c>
      <c r="DH167" s="8">
        <v>2</v>
      </c>
      <c r="DI167" s="8">
        <v>2</v>
      </c>
      <c r="DJ167" s="8">
        <v>2</v>
      </c>
      <c r="DK167" s="8">
        <v>2</v>
      </c>
      <c r="DL167" s="8">
        <v>2</v>
      </c>
      <c r="DM167" s="8">
        <v>2</v>
      </c>
      <c r="DN167" s="8">
        <v>2</v>
      </c>
      <c r="DO167" s="8">
        <v>2</v>
      </c>
      <c r="DP167" s="8">
        <v>2</v>
      </c>
      <c r="DQ167" s="8">
        <v>2</v>
      </c>
      <c r="DR167" s="8">
        <v>2</v>
      </c>
      <c r="DS167" s="8">
        <v>2</v>
      </c>
      <c r="DT167" s="8">
        <v>2</v>
      </c>
      <c r="DU167" s="8" t="s">
        <v>223</v>
      </c>
      <c r="DV167" s="9" t="e">
        <v>#NULL!</v>
      </c>
      <c r="DW167" s="8">
        <v>2</v>
      </c>
      <c r="DX167" s="9" t="e">
        <v>#NULL!</v>
      </c>
      <c r="DY167" s="8">
        <v>3</v>
      </c>
      <c r="DZ167" s="8" t="s">
        <v>223</v>
      </c>
      <c r="EA167" s="8"/>
      <c r="EB167" s="8" t="s">
        <v>223</v>
      </c>
      <c r="EC167" s="8" t="s">
        <v>223</v>
      </c>
      <c r="ED167" s="8">
        <v>2</v>
      </c>
      <c r="EE167" s="8">
        <v>63.701574264202598</v>
      </c>
      <c r="EF167" s="8">
        <v>0</v>
      </c>
      <c r="EG167" s="8">
        <v>0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11">
        <v>1</v>
      </c>
      <c r="EN167" s="11">
        <v>1.9217261792359599</v>
      </c>
      <c r="EO167" s="11">
        <v>0.47639253067173498</v>
      </c>
      <c r="EP167" s="11">
        <v>10.883299846370701</v>
      </c>
      <c r="EQ167" s="11">
        <v>82.308477842233799</v>
      </c>
      <c r="ER167" s="11">
        <v>1.0492940854737001</v>
      </c>
      <c r="ES167" s="11">
        <v>142.763398152343</v>
      </c>
      <c r="ET167" s="13">
        <v>32.50385</v>
      </c>
      <c r="EU167" s="13">
        <v>-114.754143</v>
      </c>
      <c r="EV167" s="9" t="e">
        <v>#NULL!</v>
      </c>
      <c r="EW167" s="9" t="e">
        <v>#NULL!</v>
      </c>
      <c r="EX167" s="9" t="e">
        <v>#NULL!</v>
      </c>
      <c r="EY167" s="9" t="e">
        <v>#NULL!</v>
      </c>
      <c r="EZ167" s="9" t="e">
        <v>#NULL!</v>
      </c>
      <c r="FA167" s="9" t="e">
        <v>#NULL!</v>
      </c>
      <c r="FB167" s="9" t="e">
        <v>#NULL!</v>
      </c>
      <c r="FC167" s="9" t="e">
        <v>#NULL!</v>
      </c>
      <c r="FD167" s="9" t="e">
        <v>#NULL!</v>
      </c>
      <c r="FE167" s="9" t="e">
        <v>#NULL!</v>
      </c>
      <c r="FF167" s="9" t="e">
        <v>#NULL!</v>
      </c>
      <c r="FG167" s="9" t="e">
        <v>#NULL!</v>
      </c>
      <c r="FH167" s="9" t="e">
        <v>#NULL!</v>
      </c>
      <c r="FI167" s="9" t="e">
        <v>#NULL!</v>
      </c>
      <c r="FJ167" s="9" t="e">
        <v>#NULL!</v>
      </c>
      <c r="FK167" s="9" t="e">
        <v>#NULL!</v>
      </c>
      <c r="FL167" s="8"/>
      <c r="FM167" s="9" t="e">
        <v>#NULL!</v>
      </c>
      <c r="FN167" s="9" t="e">
        <v>#NULL!</v>
      </c>
      <c r="FO167" s="9" t="e">
        <v>#NULL!</v>
      </c>
      <c r="FP167" s="9" t="e">
        <v>#NULL!</v>
      </c>
      <c r="FQ167" s="9" t="e">
        <v>#NULL!</v>
      </c>
      <c r="FR167" s="9" t="e">
        <v>#NULL!</v>
      </c>
      <c r="FS167" s="9" t="e">
        <v>#NULL!</v>
      </c>
      <c r="FT167" s="9" t="e">
        <v>#NULL!</v>
      </c>
      <c r="FU167" s="9" t="e">
        <v>#NULL!</v>
      </c>
      <c r="FV167" s="11">
        <v>64</v>
      </c>
      <c r="FW167" s="11">
        <v>26.602783203125</v>
      </c>
      <c r="FX167" s="8">
        <v>60</v>
      </c>
      <c r="FY167" s="8">
        <v>0</v>
      </c>
      <c r="FZ167" s="8">
        <v>0</v>
      </c>
      <c r="GA167" s="8">
        <v>0</v>
      </c>
      <c r="GB167" s="8">
        <v>0</v>
      </c>
      <c r="GC167" s="8">
        <v>0</v>
      </c>
      <c r="GD167" s="11">
        <v>0</v>
      </c>
      <c r="GE167" s="11">
        <v>0</v>
      </c>
      <c r="GF167" s="9" t="e">
        <v>#NULL!</v>
      </c>
      <c r="GG167" s="8"/>
      <c r="GH167" s="8"/>
      <c r="GI167" s="8"/>
      <c r="GJ167" s="9" t="e">
        <v>#NULL!</v>
      </c>
      <c r="GK167" s="8" t="s">
        <v>227</v>
      </c>
      <c r="GL167" s="8"/>
      <c r="GM167" s="9" t="e">
        <v>#NULL!</v>
      </c>
      <c r="GN167" s="9" t="e">
        <v>#NULL!</v>
      </c>
      <c r="GO167" s="9" t="e">
        <v>#NULL!</v>
      </c>
      <c r="GP167" s="9" t="e">
        <v>#NULL!</v>
      </c>
      <c r="GQ167" s="9" t="e">
        <v>#NULL!</v>
      </c>
    </row>
    <row r="168" spans="1:199" x14ac:dyDescent="0.2">
      <c r="A168" s="8" t="s">
        <v>415</v>
      </c>
      <c r="B168" s="9" t="e">
        <v>#NULL!</v>
      </c>
      <c r="C168" s="9" t="e">
        <v>#NULL!</v>
      </c>
      <c r="D168" s="9" t="e">
        <v>#NULL!</v>
      </c>
      <c r="E168" s="9" t="e">
        <v>#NULL!</v>
      </c>
      <c r="F168" s="9" t="e">
        <v>#NULL!</v>
      </c>
      <c r="G168" s="9" t="e">
        <v>#NULL!</v>
      </c>
      <c r="H168" s="8">
        <v>1</v>
      </c>
      <c r="I168" s="10">
        <v>43318</v>
      </c>
      <c r="J168" s="8">
        <v>2</v>
      </c>
      <c r="K168" s="8">
        <v>4</v>
      </c>
      <c r="L168" s="8">
        <v>3</v>
      </c>
      <c r="M168" s="8">
        <v>60</v>
      </c>
      <c r="N168" s="10">
        <v>22009</v>
      </c>
      <c r="O168" s="8">
        <v>1</v>
      </c>
      <c r="P168" s="9" t="e">
        <v>#NULL!</v>
      </c>
      <c r="Q168" s="9" t="e">
        <v>#NULL!</v>
      </c>
      <c r="R168" s="9" t="e">
        <v>#NULL!</v>
      </c>
      <c r="S168" s="9" t="e">
        <v>#NULL!</v>
      </c>
      <c r="T168" s="8">
        <v>1</v>
      </c>
      <c r="U168" s="9" t="e">
        <v>#NULL!</v>
      </c>
      <c r="V168" s="9" t="e">
        <v>#NULL!</v>
      </c>
      <c r="W168" s="9" t="e">
        <v>#NULL!</v>
      </c>
      <c r="X168" s="8"/>
      <c r="Y168" s="8">
        <v>1</v>
      </c>
      <c r="Z168" s="8">
        <v>3</v>
      </c>
      <c r="AA168" s="8">
        <v>0</v>
      </c>
      <c r="AB168" s="8">
        <v>0</v>
      </c>
      <c r="AC168" s="8">
        <v>2</v>
      </c>
      <c r="AD168" s="8"/>
      <c r="AE168" s="8">
        <v>2</v>
      </c>
      <c r="AF168" s="8" t="s">
        <v>222</v>
      </c>
      <c r="AG168" s="8">
        <v>2</v>
      </c>
      <c r="AH168" s="8" t="s">
        <v>223</v>
      </c>
      <c r="AI168" s="8" t="s">
        <v>223</v>
      </c>
      <c r="AJ168" s="8" t="s">
        <v>223</v>
      </c>
      <c r="AK168" s="8" t="s">
        <v>223</v>
      </c>
      <c r="AL168" s="8" t="s">
        <v>223</v>
      </c>
      <c r="AM168" s="8" t="s">
        <v>223</v>
      </c>
      <c r="AN168" s="8" t="s">
        <v>223</v>
      </c>
      <c r="AO168" s="8" t="s">
        <v>223</v>
      </c>
      <c r="AP168" s="9" t="e">
        <v>#NULL!</v>
      </c>
      <c r="AQ168" s="8" t="s">
        <v>223</v>
      </c>
      <c r="AR168" s="8" t="s">
        <v>223</v>
      </c>
      <c r="AS168" s="8" t="s">
        <v>223</v>
      </c>
      <c r="AT168" s="8" t="s">
        <v>223</v>
      </c>
      <c r="AU168" s="8" t="s">
        <v>223</v>
      </c>
      <c r="AV168" s="8" t="s">
        <v>224</v>
      </c>
      <c r="AW168" s="8" t="s">
        <v>223</v>
      </c>
      <c r="AX168" s="8" t="s">
        <v>223</v>
      </c>
      <c r="AY168" s="8" t="s">
        <v>223</v>
      </c>
      <c r="AZ168" s="8" t="s">
        <v>223</v>
      </c>
      <c r="BA168" s="8" t="s">
        <v>223</v>
      </c>
      <c r="BB168" s="8" t="s">
        <v>223</v>
      </c>
      <c r="BC168" s="8"/>
      <c r="BD168" s="8" t="s">
        <v>316</v>
      </c>
      <c r="BE168" s="8">
        <v>2</v>
      </c>
      <c r="BF168" s="8">
        <v>2</v>
      </c>
      <c r="BG168" s="8">
        <v>5</v>
      </c>
      <c r="BH168" s="8">
        <v>2</v>
      </c>
      <c r="BI168" s="8">
        <v>2</v>
      </c>
      <c r="BJ168" s="8">
        <v>1</v>
      </c>
      <c r="BK168" s="8"/>
      <c r="BL168" s="8">
        <v>1</v>
      </c>
      <c r="BM168" s="8"/>
      <c r="BN168" s="8">
        <v>2</v>
      </c>
      <c r="BO168" s="8">
        <v>4</v>
      </c>
      <c r="BP168" s="8" t="s">
        <v>414</v>
      </c>
      <c r="BQ168" s="8">
        <v>4</v>
      </c>
      <c r="BR168" s="8" t="s">
        <v>414</v>
      </c>
      <c r="BS168" s="8">
        <v>4</v>
      </c>
      <c r="BT168" s="8" t="s">
        <v>414</v>
      </c>
      <c r="BU168" s="8">
        <v>4</v>
      </c>
      <c r="BV168" s="8" t="s">
        <v>414</v>
      </c>
      <c r="BW168" s="8">
        <v>1</v>
      </c>
      <c r="BX168" s="8">
        <v>4</v>
      </c>
      <c r="BY168" s="8"/>
      <c r="BZ168" s="8">
        <v>2</v>
      </c>
      <c r="CA168" s="8">
        <v>1</v>
      </c>
      <c r="CB168" s="8" t="s">
        <v>224</v>
      </c>
      <c r="CC168" s="8"/>
      <c r="CD168" s="8">
        <v>2</v>
      </c>
      <c r="CE168" s="8"/>
      <c r="CF168" s="8">
        <v>1</v>
      </c>
      <c r="CG168" s="8">
        <v>1</v>
      </c>
      <c r="CH168" s="8">
        <v>2</v>
      </c>
      <c r="CI168" s="8">
        <v>2</v>
      </c>
      <c r="CJ168" s="8">
        <v>2</v>
      </c>
      <c r="CK168" s="8">
        <v>2</v>
      </c>
      <c r="CL168" s="8">
        <v>2</v>
      </c>
      <c r="CM168" s="8">
        <v>2</v>
      </c>
      <c r="CN168" s="8">
        <v>2</v>
      </c>
      <c r="CO168" s="8">
        <v>2</v>
      </c>
      <c r="CP168" s="8">
        <v>2</v>
      </c>
      <c r="CQ168" s="8">
        <v>2</v>
      </c>
      <c r="CR168" s="8">
        <v>2</v>
      </c>
      <c r="CS168" s="8">
        <v>1</v>
      </c>
      <c r="CT168" s="8">
        <v>4</v>
      </c>
      <c r="CU168" s="8">
        <v>1</v>
      </c>
      <c r="CV168" s="8">
        <v>5</v>
      </c>
      <c r="CW168" s="8">
        <v>5</v>
      </c>
      <c r="CX168" s="8">
        <v>160</v>
      </c>
      <c r="CY168" s="8">
        <v>1</v>
      </c>
      <c r="CZ168" s="8">
        <v>2</v>
      </c>
      <c r="DA168" s="8">
        <v>5</v>
      </c>
      <c r="DB168" s="8">
        <v>2</v>
      </c>
      <c r="DC168" s="8">
        <v>2</v>
      </c>
      <c r="DD168" s="8">
        <v>2</v>
      </c>
      <c r="DE168" s="8">
        <v>2</v>
      </c>
      <c r="DF168" s="8">
        <v>2</v>
      </c>
      <c r="DG168" s="8">
        <v>2</v>
      </c>
      <c r="DH168" s="8">
        <v>2</v>
      </c>
      <c r="DI168" s="8">
        <v>2</v>
      </c>
      <c r="DJ168" s="8">
        <v>2</v>
      </c>
      <c r="DK168" s="8">
        <v>2</v>
      </c>
      <c r="DL168" s="8">
        <v>2</v>
      </c>
      <c r="DM168" s="8">
        <v>2</v>
      </c>
      <c r="DN168" s="8">
        <v>2</v>
      </c>
      <c r="DO168" s="8">
        <v>2</v>
      </c>
      <c r="DP168" s="8">
        <v>2</v>
      </c>
      <c r="DQ168" s="8">
        <v>2</v>
      </c>
      <c r="DR168" s="8">
        <v>2</v>
      </c>
      <c r="DS168" s="8">
        <v>2</v>
      </c>
      <c r="DT168" s="8">
        <v>2</v>
      </c>
      <c r="DU168" s="8" t="s">
        <v>223</v>
      </c>
      <c r="DV168" s="9" t="e">
        <v>#NULL!</v>
      </c>
      <c r="DW168" s="8">
        <v>1</v>
      </c>
      <c r="DX168" s="8">
        <v>1</v>
      </c>
      <c r="DY168" s="8">
        <v>3</v>
      </c>
      <c r="DZ168" s="8" t="s">
        <v>223</v>
      </c>
      <c r="EA168" s="8"/>
      <c r="EB168" s="8" t="s">
        <v>223</v>
      </c>
      <c r="EC168" s="8" t="s">
        <v>223</v>
      </c>
      <c r="ED168" s="8">
        <v>3</v>
      </c>
      <c r="EE168" s="8">
        <v>58.340862422997944</v>
      </c>
      <c r="EF168" s="8">
        <v>0</v>
      </c>
      <c r="EG168" s="8">
        <v>0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11">
        <v>1</v>
      </c>
      <c r="EN168" s="11">
        <v>1.4128594346136101</v>
      </c>
      <c r="EO168" s="11">
        <v>0.90800810934074105</v>
      </c>
      <c r="EP168" s="11">
        <v>10.1663964898289</v>
      </c>
      <c r="EQ168" s="11">
        <v>84.337179282084904</v>
      </c>
      <c r="ER168" s="11">
        <v>1.0089608262093701</v>
      </c>
      <c r="ES168" s="9" t="e">
        <v>#NULL!</v>
      </c>
      <c r="ET168" s="13">
        <v>32.486353999999999</v>
      </c>
      <c r="EU168" s="13">
        <v>-114.753354</v>
      </c>
      <c r="EV168" s="9" t="e">
        <v>#NULL!</v>
      </c>
      <c r="EW168" s="9" t="e">
        <v>#NULL!</v>
      </c>
      <c r="EX168" s="9" t="e">
        <v>#NULL!</v>
      </c>
      <c r="EY168" s="9" t="e">
        <v>#NULL!</v>
      </c>
      <c r="EZ168" s="9" t="e">
        <v>#NULL!</v>
      </c>
      <c r="FA168" s="9" t="e">
        <v>#NULL!</v>
      </c>
      <c r="FB168" s="9" t="e">
        <v>#NULL!</v>
      </c>
      <c r="FC168" s="9" t="e">
        <v>#NULL!</v>
      </c>
      <c r="FD168" s="9" t="e">
        <v>#NULL!</v>
      </c>
      <c r="FE168" s="9" t="e">
        <v>#NULL!</v>
      </c>
      <c r="FF168" s="9" t="e">
        <v>#NULL!</v>
      </c>
      <c r="FG168" s="9" t="e">
        <v>#NULL!</v>
      </c>
      <c r="FH168" s="9" t="e">
        <v>#NULL!</v>
      </c>
      <c r="FI168" s="9" t="e">
        <v>#NULL!</v>
      </c>
      <c r="FJ168" s="9" t="e">
        <v>#NULL!</v>
      </c>
      <c r="FK168" s="9" t="e">
        <v>#NULL!</v>
      </c>
      <c r="FL168" s="8"/>
      <c r="FM168" s="9" t="e">
        <v>#NULL!</v>
      </c>
      <c r="FN168" s="9" t="e">
        <v>#NULL!</v>
      </c>
      <c r="FO168" s="9" t="e">
        <v>#NULL!</v>
      </c>
      <c r="FP168" s="9" t="e">
        <v>#NULL!</v>
      </c>
      <c r="FQ168" s="9" t="e">
        <v>#NULL!</v>
      </c>
      <c r="FR168" s="9" t="e">
        <v>#NULL!</v>
      </c>
      <c r="FS168" s="9" t="e">
        <v>#NULL!</v>
      </c>
      <c r="FT168" s="9" t="e">
        <v>#NULL!</v>
      </c>
      <c r="FU168" s="9" t="e">
        <v>#NULL!</v>
      </c>
      <c r="FV168" s="11">
        <v>65</v>
      </c>
      <c r="FW168" s="11">
        <v>26.622485207100592</v>
      </c>
      <c r="FX168" s="8">
        <v>50</v>
      </c>
      <c r="FY168" s="8">
        <v>0</v>
      </c>
      <c r="FZ168" s="8">
        <v>0</v>
      </c>
      <c r="GA168" s="8">
        <v>0</v>
      </c>
      <c r="GB168" s="8">
        <v>0</v>
      </c>
      <c r="GC168" s="8">
        <v>0</v>
      </c>
      <c r="GD168" s="11">
        <v>0</v>
      </c>
      <c r="GE168" s="11">
        <v>0</v>
      </c>
      <c r="GF168" s="9" t="e">
        <v>#NULL!</v>
      </c>
      <c r="GG168" s="8"/>
      <c r="GH168" s="8"/>
      <c r="GI168" s="8"/>
      <c r="GJ168" s="9" t="e">
        <v>#NULL!</v>
      </c>
      <c r="GK168" s="8" t="s">
        <v>227</v>
      </c>
      <c r="GL168" s="8"/>
      <c r="GM168" s="9" t="e">
        <v>#NULL!</v>
      </c>
      <c r="GN168" s="9" t="e">
        <v>#NULL!</v>
      </c>
      <c r="GO168" s="9" t="e">
        <v>#NULL!</v>
      </c>
      <c r="GP168" s="9" t="e">
        <v>#NULL!</v>
      </c>
      <c r="GQ168" s="9" t="e">
        <v>#NULL!</v>
      </c>
    </row>
    <row r="169" spans="1:199" x14ac:dyDescent="0.2">
      <c r="A169" s="8" t="s">
        <v>417</v>
      </c>
      <c r="B169" s="9" t="e">
        <v>#NULL!</v>
      </c>
      <c r="C169" s="9" t="e">
        <v>#NULL!</v>
      </c>
      <c r="D169" s="9" t="e">
        <v>#NULL!</v>
      </c>
      <c r="E169" s="9" t="e">
        <v>#NULL!</v>
      </c>
      <c r="F169" s="9" t="e">
        <v>#NULL!</v>
      </c>
      <c r="G169" s="9" t="e">
        <v>#NULL!</v>
      </c>
      <c r="H169" s="8">
        <v>1</v>
      </c>
      <c r="I169" s="10">
        <v>43319</v>
      </c>
      <c r="J169" s="8">
        <v>2</v>
      </c>
      <c r="K169" s="8">
        <v>3</v>
      </c>
      <c r="L169" s="8">
        <v>8</v>
      </c>
      <c r="M169" s="8">
        <v>55</v>
      </c>
      <c r="N169" s="10">
        <v>20156</v>
      </c>
      <c r="O169" s="8">
        <v>1</v>
      </c>
      <c r="P169" s="9" t="e">
        <v>#NULL!</v>
      </c>
      <c r="Q169" s="9" t="e">
        <v>#NULL!</v>
      </c>
      <c r="R169" s="9" t="e">
        <v>#NULL!</v>
      </c>
      <c r="S169" s="9" t="e">
        <v>#NULL!</v>
      </c>
      <c r="T169" s="8">
        <v>1</v>
      </c>
      <c r="U169" s="9" t="e">
        <v>#NULL!</v>
      </c>
      <c r="V169" s="9" t="e">
        <v>#NULL!</v>
      </c>
      <c r="W169" s="9" t="e">
        <v>#NULL!</v>
      </c>
      <c r="X169" s="8"/>
      <c r="Y169" s="8">
        <v>4</v>
      </c>
      <c r="Z169" s="8">
        <v>0</v>
      </c>
      <c r="AA169" s="8">
        <v>0</v>
      </c>
      <c r="AB169" s="8">
        <v>0</v>
      </c>
      <c r="AC169" s="8">
        <v>3</v>
      </c>
      <c r="AD169" s="8"/>
      <c r="AE169" s="8">
        <v>2</v>
      </c>
      <c r="AF169" s="8" t="s">
        <v>222</v>
      </c>
      <c r="AG169" s="8">
        <v>2</v>
      </c>
      <c r="AH169" s="8" t="s">
        <v>223</v>
      </c>
      <c r="AI169" s="8" t="s">
        <v>223</v>
      </c>
      <c r="AJ169" s="8" t="s">
        <v>223</v>
      </c>
      <c r="AK169" s="8" t="s">
        <v>223</v>
      </c>
      <c r="AL169" s="8" t="s">
        <v>223</v>
      </c>
      <c r="AM169" s="8" t="s">
        <v>223</v>
      </c>
      <c r="AN169" s="8" t="s">
        <v>223</v>
      </c>
      <c r="AO169" s="8" t="s">
        <v>223</v>
      </c>
      <c r="AP169" s="9" t="e">
        <v>#NULL!</v>
      </c>
      <c r="AQ169" s="8" t="s">
        <v>223</v>
      </c>
      <c r="AR169" s="8" t="s">
        <v>223</v>
      </c>
      <c r="AS169" s="8" t="s">
        <v>223</v>
      </c>
      <c r="AT169" s="8" t="s">
        <v>223</v>
      </c>
      <c r="AU169" s="8" t="s">
        <v>223</v>
      </c>
      <c r="AV169" s="8" t="s">
        <v>223</v>
      </c>
      <c r="AW169" s="8" t="s">
        <v>223</v>
      </c>
      <c r="AX169" s="8" t="s">
        <v>224</v>
      </c>
      <c r="AY169" s="8" t="s">
        <v>223</v>
      </c>
      <c r="AZ169" s="8" t="s">
        <v>223</v>
      </c>
      <c r="BA169" s="8" t="s">
        <v>223</v>
      </c>
      <c r="BB169" s="8" t="s">
        <v>223</v>
      </c>
      <c r="BC169" s="8"/>
      <c r="BD169" s="8" t="s">
        <v>375</v>
      </c>
      <c r="BE169" s="8">
        <v>2</v>
      </c>
      <c r="BF169" s="8">
        <v>2</v>
      </c>
      <c r="BG169" s="8">
        <v>5</v>
      </c>
      <c r="BH169" s="8">
        <v>2</v>
      </c>
      <c r="BI169" s="8">
        <v>2</v>
      </c>
      <c r="BJ169" s="8">
        <v>3</v>
      </c>
      <c r="BK169" s="8"/>
      <c r="BL169" s="8">
        <v>2</v>
      </c>
      <c r="BM169" s="8"/>
      <c r="BN169" s="8">
        <v>1</v>
      </c>
      <c r="BO169" s="8">
        <v>3</v>
      </c>
      <c r="BP169" s="8"/>
      <c r="BQ169" s="8">
        <v>3</v>
      </c>
      <c r="BR169" s="8"/>
      <c r="BS169" s="8">
        <v>3</v>
      </c>
      <c r="BT169" s="8"/>
      <c r="BU169" s="8">
        <v>3</v>
      </c>
      <c r="BV169" s="8"/>
      <c r="BW169" s="8">
        <v>2</v>
      </c>
      <c r="BX169" s="9" t="e">
        <v>#NULL!</v>
      </c>
      <c r="BY169" s="8"/>
      <c r="BZ169" s="9" t="e">
        <v>#NULL!</v>
      </c>
      <c r="CA169" s="8">
        <v>1</v>
      </c>
      <c r="CB169" s="8" t="s">
        <v>224</v>
      </c>
      <c r="CC169" s="8"/>
      <c r="CD169" s="8">
        <v>2</v>
      </c>
      <c r="CE169" s="8"/>
      <c r="CF169" s="8">
        <v>1</v>
      </c>
      <c r="CG169" s="8">
        <v>3</v>
      </c>
      <c r="CH169" s="8">
        <v>2</v>
      </c>
      <c r="CI169" s="8">
        <v>2</v>
      </c>
      <c r="CJ169" s="8">
        <v>2</v>
      </c>
      <c r="CK169" s="8">
        <v>2</v>
      </c>
      <c r="CL169" s="8">
        <v>2</v>
      </c>
      <c r="CM169" s="8">
        <v>2</v>
      </c>
      <c r="CN169" s="8">
        <v>2</v>
      </c>
      <c r="CO169" s="8">
        <v>2</v>
      </c>
      <c r="CP169" s="8">
        <v>2</v>
      </c>
      <c r="CQ169" s="8">
        <v>2</v>
      </c>
      <c r="CR169" s="8">
        <v>2</v>
      </c>
      <c r="CS169" s="8">
        <v>2</v>
      </c>
      <c r="CT169" s="8">
        <v>4</v>
      </c>
      <c r="CU169" s="8">
        <v>1</v>
      </c>
      <c r="CV169" s="8">
        <v>6</v>
      </c>
      <c r="CW169" s="8">
        <v>0</v>
      </c>
      <c r="CX169" s="8">
        <v>245</v>
      </c>
      <c r="CY169" s="8">
        <v>1</v>
      </c>
      <c r="CZ169" s="8">
        <v>4</v>
      </c>
      <c r="DA169" s="8">
        <v>5</v>
      </c>
      <c r="DB169" s="8">
        <v>2</v>
      </c>
      <c r="DC169" s="8">
        <v>2</v>
      </c>
      <c r="DD169" s="8">
        <v>2</v>
      </c>
      <c r="DE169" s="8">
        <v>2</v>
      </c>
      <c r="DF169" s="8">
        <v>2</v>
      </c>
      <c r="DG169" s="8">
        <v>2</v>
      </c>
      <c r="DH169" s="8">
        <v>2</v>
      </c>
      <c r="DI169" s="8">
        <v>2</v>
      </c>
      <c r="DJ169" s="8">
        <v>2</v>
      </c>
      <c r="DK169" s="8">
        <v>2</v>
      </c>
      <c r="DL169" s="8">
        <v>2</v>
      </c>
      <c r="DM169" s="8">
        <v>2</v>
      </c>
      <c r="DN169" s="8">
        <v>2</v>
      </c>
      <c r="DO169" s="8">
        <v>2</v>
      </c>
      <c r="DP169" s="8">
        <v>2</v>
      </c>
      <c r="DQ169" s="8">
        <v>2</v>
      </c>
      <c r="DR169" s="8">
        <v>2</v>
      </c>
      <c r="DS169" s="8">
        <v>2</v>
      </c>
      <c r="DT169" s="8">
        <v>2</v>
      </c>
      <c r="DU169" s="8" t="s">
        <v>223</v>
      </c>
      <c r="DV169" s="9" t="e">
        <v>#NULL!</v>
      </c>
      <c r="DW169" s="8">
        <v>2</v>
      </c>
      <c r="DX169" s="9" t="e">
        <v>#NULL!</v>
      </c>
      <c r="DY169" s="8">
        <v>1</v>
      </c>
      <c r="DZ169" s="8" t="s">
        <v>224</v>
      </c>
      <c r="EA169" s="8" t="s">
        <v>419</v>
      </c>
      <c r="EB169" s="8" t="s">
        <v>235</v>
      </c>
      <c r="EC169" s="8" t="s">
        <v>224</v>
      </c>
      <c r="ED169" s="8">
        <v>1</v>
      </c>
      <c r="EE169" s="8">
        <v>63.416837782340863</v>
      </c>
      <c r="EF169" s="8">
        <v>0</v>
      </c>
      <c r="EG169" s="8">
        <v>0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11">
        <v>0</v>
      </c>
      <c r="EN169" s="9" t="e">
        <v>#NULL!</v>
      </c>
      <c r="EO169" s="9" t="e">
        <v>#NULL!</v>
      </c>
      <c r="EP169" s="9" t="e">
        <v>#NULL!</v>
      </c>
      <c r="EQ169" s="9" t="e">
        <v>#NULL!</v>
      </c>
      <c r="ER169" s="9" t="e">
        <v>#NULL!</v>
      </c>
      <c r="ES169" s="9" t="e">
        <v>#NULL!</v>
      </c>
      <c r="ET169" s="13">
        <v>32.489733999999999</v>
      </c>
      <c r="EU169" s="13">
        <v>-114.76704100000001</v>
      </c>
      <c r="EV169" s="9" t="e">
        <v>#NULL!</v>
      </c>
      <c r="EW169" s="9" t="e">
        <v>#NULL!</v>
      </c>
      <c r="EX169" s="9" t="e">
        <v>#NULL!</v>
      </c>
      <c r="EY169" s="9" t="e">
        <v>#NULL!</v>
      </c>
      <c r="EZ169" s="9" t="e">
        <v>#NULL!</v>
      </c>
      <c r="FA169" s="9" t="e">
        <v>#NULL!</v>
      </c>
      <c r="FB169" s="9" t="e">
        <v>#NULL!</v>
      </c>
      <c r="FC169" s="9" t="e">
        <v>#NULL!</v>
      </c>
      <c r="FD169" s="9" t="e">
        <v>#NULL!</v>
      </c>
      <c r="FE169" s="9" t="e">
        <v>#NULL!</v>
      </c>
      <c r="FF169" s="9" t="e">
        <v>#NULL!</v>
      </c>
      <c r="FG169" s="9" t="e">
        <v>#NULL!</v>
      </c>
      <c r="FH169" s="9" t="e">
        <v>#NULL!</v>
      </c>
      <c r="FI169" s="9" t="e">
        <v>#NULL!</v>
      </c>
      <c r="FJ169" s="9" t="e">
        <v>#NULL!</v>
      </c>
      <c r="FK169" s="9" t="e">
        <v>#NULL!</v>
      </c>
      <c r="FL169" s="8"/>
      <c r="FM169" s="9" t="e">
        <v>#NULL!</v>
      </c>
      <c r="FN169" s="9" t="e">
        <v>#NULL!</v>
      </c>
      <c r="FO169" s="9" t="e">
        <v>#NULL!</v>
      </c>
      <c r="FP169" s="9" t="e">
        <v>#NULL!</v>
      </c>
      <c r="FQ169" s="9" t="e">
        <v>#NULL!</v>
      </c>
      <c r="FR169" s="9" t="e">
        <v>#NULL!</v>
      </c>
      <c r="FS169" s="9" t="e">
        <v>#NULL!</v>
      </c>
      <c r="FT169" s="9" t="e">
        <v>#NULL!</v>
      </c>
      <c r="FU169" s="9" t="e">
        <v>#NULL!</v>
      </c>
      <c r="FV169" s="11">
        <v>72</v>
      </c>
      <c r="FW169" s="11">
        <v>33.224344135802468</v>
      </c>
      <c r="FX169" s="8">
        <v>60</v>
      </c>
      <c r="FY169" s="8">
        <v>0</v>
      </c>
      <c r="FZ169" s="8">
        <v>0</v>
      </c>
      <c r="GA169" s="8">
        <v>0</v>
      </c>
      <c r="GB169" s="8">
        <v>0</v>
      </c>
      <c r="GC169" s="8">
        <v>0</v>
      </c>
      <c r="GD169" s="11">
        <v>0</v>
      </c>
      <c r="GE169" s="11">
        <v>1</v>
      </c>
      <c r="GF169" s="9" t="e">
        <v>#NULL!</v>
      </c>
      <c r="GG169" s="8"/>
      <c r="GH169" s="8"/>
      <c r="GI169" s="8"/>
      <c r="GJ169" s="9" t="e">
        <v>#NULL!</v>
      </c>
      <c r="GK169" s="8" t="s">
        <v>227</v>
      </c>
      <c r="GL169" s="8"/>
      <c r="GM169" s="9" t="e">
        <v>#NULL!</v>
      </c>
      <c r="GN169" s="9" t="e">
        <v>#NULL!</v>
      </c>
      <c r="GO169" s="9" t="e">
        <v>#NULL!</v>
      </c>
      <c r="GP169" s="9" t="e">
        <v>#NULL!</v>
      </c>
      <c r="GQ169" s="9" t="e">
        <v>#NULL!</v>
      </c>
    </row>
    <row r="170" spans="1:199" x14ac:dyDescent="0.2">
      <c r="A170" s="8" t="s">
        <v>747</v>
      </c>
      <c r="B170" s="11">
        <v>0.76</v>
      </c>
      <c r="C170" s="11">
        <v>19.53</v>
      </c>
      <c r="D170" s="7">
        <f>(0.07)/(SQRT(2))</f>
        <v>4.9497474683058325E-2</v>
      </c>
      <c r="E170" s="9" t="e">
        <v>#NULL!</v>
      </c>
      <c r="F170" s="11">
        <v>0.61</v>
      </c>
      <c r="G170" s="11">
        <v>0.05</v>
      </c>
      <c r="H170" s="8">
        <v>2</v>
      </c>
      <c r="I170" s="10">
        <v>43321</v>
      </c>
      <c r="J170" s="8">
        <v>2</v>
      </c>
      <c r="K170" s="8">
        <v>6</v>
      </c>
      <c r="L170" s="8">
        <v>22</v>
      </c>
      <c r="M170" s="8">
        <v>83</v>
      </c>
      <c r="N170" s="10">
        <v>30489</v>
      </c>
      <c r="O170" s="8">
        <v>1</v>
      </c>
      <c r="P170" s="9" t="e">
        <v>#NULL!</v>
      </c>
      <c r="Q170" s="9" t="e">
        <v>#NULL!</v>
      </c>
      <c r="R170" s="9" t="e">
        <v>#NULL!</v>
      </c>
      <c r="S170" s="9" t="e">
        <v>#NULL!</v>
      </c>
      <c r="T170" s="8">
        <v>1</v>
      </c>
      <c r="U170" s="9" t="e">
        <v>#NULL!</v>
      </c>
      <c r="V170" s="9" t="e">
        <v>#NULL!</v>
      </c>
      <c r="W170" s="9" t="e">
        <v>#NULL!</v>
      </c>
      <c r="X170" s="8"/>
      <c r="Y170" s="8">
        <v>1</v>
      </c>
      <c r="Z170" s="8">
        <v>4</v>
      </c>
      <c r="AA170" s="8">
        <v>3</v>
      </c>
      <c r="AB170" s="8">
        <v>3</v>
      </c>
      <c r="AC170" s="8">
        <v>4</v>
      </c>
      <c r="AD170" s="8"/>
      <c r="AE170" s="8">
        <v>2</v>
      </c>
      <c r="AF170" s="8"/>
      <c r="AG170" s="8">
        <v>62</v>
      </c>
      <c r="AH170" s="8" t="s">
        <v>223</v>
      </c>
      <c r="AI170" s="8" t="s">
        <v>223</v>
      </c>
      <c r="AJ170" s="8" t="s">
        <v>223</v>
      </c>
      <c r="AK170" s="8" t="s">
        <v>223</v>
      </c>
      <c r="AL170" s="8" t="s">
        <v>223</v>
      </c>
      <c r="AM170" s="8" t="s">
        <v>223</v>
      </c>
      <c r="AN170" s="8" t="s">
        <v>223</v>
      </c>
      <c r="AO170" s="8" t="s">
        <v>223</v>
      </c>
      <c r="AP170" s="9" t="e">
        <v>#NULL!</v>
      </c>
      <c r="AQ170" s="8" t="s">
        <v>223</v>
      </c>
      <c r="AR170" s="8" t="s">
        <v>223</v>
      </c>
      <c r="AS170" s="8" t="s">
        <v>223</v>
      </c>
      <c r="AT170" s="8" t="s">
        <v>223</v>
      </c>
      <c r="AU170" s="8" t="s">
        <v>223</v>
      </c>
      <c r="AV170" s="8" t="s">
        <v>223</v>
      </c>
      <c r="AW170" s="8" t="s">
        <v>223</v>
      </c>
      <c r="AX170" s="8" t="s">
        <v>223</v>
      </c>
      <c r="AY170" s="8" t="s">
        <v>223</v>
      </c>
      <c r="AZ170" s="8" t="s">
        <v>223</v>
      </c>
      <c r="BA170" s="8" t="s">
        <v>223</v>
      </c>
      <c r="BB170" s="8" t="s">
        <v>224</v>
      </c>
      <c r="BC170" s="8"/>
      <c r="BD170" s="8" t="s">
        <v>344</v>
      </c>
      <c r="BE170" s="8">
        <v>2</v>
      </c>
      <c r="BF170" s="8">
        <v>2</v>
      </c>
      <c r="BG170" s="8">
        <v>5</v>
      </c>
      <c r="BH170" s="8">
        <v>2</v>
      </c>
      <c r="BI170" s="8">
        <v>2</v>
      </c>
      <c r="BJ170" s="8">
        <v>1</v>
      </c>
      <c r="BK170" s="8"/>
      <c r="BL170" s="8">
        <v>1</v>
      </c>
      <c r="BM170" s="8"/>
      <c r="BN170" s="8">
        <v>2</v>
      </c>
      <c r="BO170" s="8">
        <v>1</v>
      </c>
      <c r="BP170" s="8"/>
      <c r="BQ170" s="8">
        <v>1</v>
      </c>
      <c r="BR170" s="8"/>
      <c r="BS170" s="8">
        <v>1</v>
      </c>
      <c r="BT170" s="8"/>
      <c r="BU170" s="8">
        <v>1</v>
      </c>
      <c r="BV170" s="8"/>
      <c r="BW170" s="8">
        <v>21</v>
      </c>
      <c r="BX170" s="8">
        <v>9</v>
      </c>
      <c r="BY170" s="8"/>
      <c r="BZ170" s="8">
        <v>3</v>
      </c>
      <c r="CA170" s="8">
        <v>31</v>
      </c>
      <c r="CB170" s="8" t="s">
        <v>224</v>
      </c>
      <c r="CC170" s="8"/>
      <c r="CD170" s="8">
        <v>2</v>
      </c>
      <c r="CE170" s="8"/>
      <c r="CF170" s="8">
        <v>1</v>
      </c>
      <c r="CG170" s="8">
        <v>1</v>
      </c>
      <c r="CH170" s="8">
        <v>2</v>
      </c>
      <c r="CI170" s="8">
        <v>2</v>
      </c>
      <c r="CJ170" s="8">
        <v>2</v>
      </c>
      <c r="CK170" s="8">
        <v>2</v>
      </c>
      <c r="CL170" s="8">
        <v>2</v>
      </c>
      <c r="CM170" s="8">
        <v>2</v>
      </c>
      <c r="CN170" s="8">
        <v>2</v>
      </c>
      <c r="CO170" s="8">
        <v>2</v>
      </c>
      <c r="CP170" s="8">
        <v>2</v>
      </c>
      <c r="CQ170" s="8">
        <v>2</v>
      </c>
      <c r="CR170" s="8">
        <v>2</v>
      </c>
      <c r="CS170" s="8">
        <v>2</v>
      </c>
      <c r="CT170" s="8">
        <v>4</v>
      </c>
      <c r="CU170" s="8">
        <v>3</v>
      </c>
      <c r="CV170" s="8">
        <v>5</v>
      </c>
      <c r="CW170" s="8">
        <v>2</v>
      </c>
      <c r="CX170" s="8">
        <v>200</v>
      </c>
      <c r="CY170" s="8">
        <v>2</v>
      </c>
      <c r="CZ170" s="8">
        <v>1</v>
      </c>
      <c r="DA170" s="8">
        <v>4</v>
      </c>
      <c r="DB170" s="8">
        <v>2</v>
      </c>
      <c r="DC170" s="8">
        <v>2</v>
      </c>
      <c r="DD170" s="8">
        <v>2</v>
      </c>
      <c r="DE170" s="8">
        <v>2</v>
      </c>
      <c r="DF170" s="8">
        <v>2</v>
      </c>
      <c r="DG170" s="8">
        <v>2</v>
      </c>
      <c r="DH170" s="8">
        <v>2</v>
      </c>
      <c r="DI170" s="8">
        <v>2</v>
      </c>
      <c r="DJ170" s="8">
        <v>2</v>
      </c>
      <c r="DK170" s="8">
        <v>2</v>
      </c>
      <c r="DL170" s="8">
        <v>2</v>
      </c>
      <c r="DM170" s="8">
        <v>2</v>
      </c>
      <c r="DN170" s="8">
        <v>2</v>
      </c>
      <c r="DO170" s="8">
        <v>2</v>
      </c>
      <c r="DP170" s="8">
        <v>2</v>
      </c>
      <c r="DQ170" s="8">
        <v>2</v>
      </c>
      <c r="DR170" s="8">
        <v>2</v>
      </c>
      <c r="DS170" s="8">
        <v>2</v>
      </c>
      <c r="DT170" s="8">
        <v>6</v>
      </c>
      <c r="DU170" s="8" t="s">
        <v>223</v>
      </c>
      <c r="DV170" s="9" t="e">
        <v>#NULL!</v>
      </c>
      <c r="DW170" s="8">
        <v>6</v>
      </c>
      <c r="DX170" s="9" t="e">
        <v>#NULL!</v>
      </c>
      <c r="DY170" s="8">
        <v>32</v>
      </c>
      <c r="DZ170" s="8" t="s">
        <v>223</v>
      </c>
      <c r="EA170" s="8"/>
      <c r="EB170" s="8" t="s">
        <v>223</v>
      </c>
      <c r="EC170" s="8" t="s">
        <v>223</v>
      </c>
      <c r="ED170" s="8">
        <v>5</v>
      </c>
      <c r="EE170" s="8">
        <v>35.132101300479121</v>
      </c>
      <c r="EF170" s="8">
        <v>0</v>
      </c>
      <c r="EG170" s="8">
        <v>0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11">
        <v>1</v>
      </c>
      <c r="EN170" s="11">
        <v>1.63592273722591</v>
      </c>
      <c r="EO170" s="11">
        <v>3.13094833310232</v>
      </c>
      <c r="EP170" s="11">
        <v>6.8842242304291901</v>
      </c>
      <c r="EQ170" s="11">
        <v>50.935132273137299</v>
      </c>
      <c r="ER170" s="11">
        <v>1.00573386414836</v>
      </c>
      <c r="ES170" s="11">
        <v>180.37137379999999</v>
      </c>
      <c r="ET170" s="13">
        <v>32.596440000000001</v>
      </c>
      <c r="EU170" s="13">
        <v>-114.709677</v>
      </c>
      <c r="EV170" s="9" t="e">
        <v>#NULL!</v>
      </c>
      <c r="EW170" s="9" t="e">
        <v>#NULL!</v>
      </c>
      <c r="EX170" s="9" t="e">
        <v>#NULL!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0</v>
      </c>
      <c r="FF170" s="8">
        <v>0</v>
      </c>
      <c r="FG170" s="8">
        <v>0</v>
      </c>
      <c r="FH170" s="8">
        <v>0</v>
      </c>
      <c r="FI170" s="8">
        <v>0</v>
      </c>
      <c r="FJ170" s="8">
        <v>0</v>
      </c>
      <c r="FK170" s="9" t="e">
        <v>#NULL!</v>
      </c>
      <c r="FL170" s="8"/>
      <c r="FM170" s="9" t="e">
        <v>#NULL!</v>
      </c>
      <c r="FN170" s="9" t="e">
        <v>#NULL!</v>
      </c>
      <c r="FO170" s="9" t="e">
        <v>#NULL!</v>
      </c>
      <c r="FP170" s="9" t="e">
        <v>#NULL!</v>
      </c>
      <c r="FQ170" s="9" t="e">
        <v>#NULL!</v>
      </c>
      <c r="FR170" s="9" t="e">
        <v>#NULL!</v>
      </c>
      <c r="FS170" s="9" t="e">
        <v>#NULL!</v>
      </c>
      <c r="FT170" s="9" t="e">
        <v>#NULL!</v>
      </c>
      <c r="FU170" s="9" t="e">
        <v>#NULL!</v>
      </c>
      <c r="FV170" s="11">
        <v>62</v>
      </c>
      <c r="FW170" s="11">
        <v>36.576482830385018</v>
      </c>
      <c r="FX170" s="8">
        <v>30</v>
      </c>
      <c r="FY170" s="8">
        <v>1</v>
      </c>
      <c r="FZ170" s="8">
        <v>0</v>
      </c>
      <c r="GA170" s="8">
        <v>0</v>
      </c>
      <c r="GB170" s="8">
        <v>0</v>
      </c>
      <c r="GC170" s="8">
        <v>0</v>
      </c>
      <c r="GD170" s="11">
        <v>0</v>
      </c>
      <c r="GE170" s="9" t="e">
        <v>#NULL!</v>
      </c>
      <c r="GF170" s="11">
        <v>0</v>
      </c>
      <c r="GG170" s="8"/>
      <c r="GH170" s="8"/>
      <c r="GI170" s="8"/>
      <c r="GJ170" s="9" t="e">
        <v>#NULL!</v>
      </c>
      <c r="GK170" s="8" t="s">
        <v>227</v>
      </c>
      <c r="GL170" s="8"/>
      <c r="GM170" s="9" t="e">
        <v>#NULL!</v>
      </c>
      <c r="GN170" s="9" t="e">
        <v>#NULL!</v>
      </c>
      <c r="GO170" s="9" t="e">
        <v>#NULL!</v>
      </c>
      <c r="GP170" s="9" t="e">
        <v>#NULL!</v>
      </c>
      <c r="GQ170" s="9" t="e">
        <v>#NULL!</v>
      </c>
    </row>
    <row r="171" spans="1:199" x14ac:dyDescent="0.2">
      <c r="A171" s="8" t="s">
        <v>420</v>
      </c>
      <c r="B171" s="9" t="e">
        <v>#NULL!</v>
      </c>
      <c r="C171" s="9" t="e">
        <v>#NULL!</v>
      </c>
      <c r="D171" s="9" t="e">
        <v>#NULL!</v>
      </c>
      <c r="E171" s="9" t="e">
        <v>#NULL!</v>
      </c>
      <c r="F171" s="9" t="e">
        <v>#NULL!</v>
      </c>
      <c r="G171" s="9" t="e">
        <v>#NULL!</v>
      </c>
      <c r="H171" s="8">
        <v>1</v>
      </c>
      <c r="I171" s="10">
        <v>43321</v>
      </c>
      <c r="J171" s="8">
        <v>2</v>
      </c>
      <c r="K171" s="8">
        <v>6</v>
      </c>
      <c r="L171" s="8">
        <v>20</v>
      </c>
      <c r="M171" s="8">
        <v>97</v>
      </c>
      <c r="N171" s="10">
        <v>35601</v>
      </c>
      <c r="O171" s="8">
        <v>1</v>
      </c>
      <c r="P171" s="9" t="e">
        <v>#NULL!</v>
      </c>
      <c r="Q171" s="9" t="e">
        <v>#NULL!</v>
      </c>
      <c r="R171" s="9" t="e">
        <v>#NULL!</v>
      </c>
      <c r="S171" s="9" t="e">
        <v>#NULL!</v>
      </c>
      <c r="T171" s="8">
        <v>1</v>
      </c>
      <c r="U171" s="9" t="e">
        <v>#NULL!</v>
      </c>
      <c r="V171" s="9" t="e">
        <v>#NULL!</v>
      </c>
      <c r="W171" s="9" t="e">
        <v>#NULL!</v>
      </c>
      <c r="X171" s="8"/>
      <c r="Y171" s="8">
        <v>6</v>
      </c>
      <c r="Z171" s="8">
        <v>2</v>
      </c>
      <c r="AA171" s="8">
        <v>0</v>
      </c>
      <c r="AB171" s="8">
        <v>0</v>
      </c>
      <c r="AC171" s="8">
        <v>5</v>
      </c>
      <c r="AD171" s="8"/>
      <c r="AE171" s="8">
        <v>1</v>
      </c>
      <c r="AF171" s="8"/>
      <c r="AG171" s="8">
        <v>2</v>
      </c>
      <c r="AH171" s="8" t="s">
        <v>223</v>
      </c>
      <c r="AI171" s="8" t="s">
        <v>223</v>
      </c>
      <c r="AJ171" s="8" t="s">
        <v>223</v>
      </c>
      <c r="AK171" s="8" t="s">
        <v>223</v>
      </c>
      <c r="AL171" s="8" t="s">
        <v>223</v>
      </c>
      <c r="AM171" s="8" t="s">
        <v>223</v>
      </c>
      <c r="AN171" s="8" t="s">
        <v>223</v>
      </c>
      <c r="AO171" s="8" t="s">
        <v>223</v>
      </c>
      <c r="AP171" s="9" t="e">
        <v>#NULL!</v>
      </c>
      <c r="AQ171" s="8" t="s">
        <v>223</v>
      </c>
      <c r="AR171" s="8" t="s">
        <v>223</v>
      </c>
      <c r="AS171" s="8" t="s">
        <v>223</v>
      </c>
      <c r="AT171" s="8" t="s">
        <v>223</v>
      </c>
      <c r="AU171" s="8" t="s">
        <v>223</v>
      </c>
      <c r="AV171" s="8" t="s">
        <v>223</v>
      </c>
      <c r="AW171" s="8" t="s">
        <v>224</v>
      </c>
      <c r="AX171" s="8" t="s">
        <v>223</v>
      </c>
      <c r="AY171" s="8" t="s">
        <v>223</v>
      </c>
      <c r="AZ171" s="8" t="s">
        <v>223</v>
      </c>
      <c r="BA171" s="8" t="s">
        <v>223</v>
      </c>
      <c r="BB171" s="8" t="s">
        <v>223</v>
      </c>
      <c r="BC171" s="8"/>
      <c r="BD171" s="8" t="s">
        <v>49</v>
      </c>
      <c r="BE171" s="8">
        <v>2</v>
      </c>
      <c r="BF171" s="8">
        <v>2</v>
      </c>
      <c r="BG171" s="8">
        <v>5</v>
      </c>
      <c r="BH171" s="8">
        <v>2</v>
      </c>
      <c r="BI171" s="8">
        <v>1</v>
      </c>
      <c r="BJ171" s="8">
        <v>1</v>
      </c>
      <c r="BK171" s="8"/>
      <c r="BL171" s="8">
        <v>4</v>
      </c>
      <c r="BM171" s="8"/>
      <c r="BN171" s="8">
        <v>2</v>
      </c>
      <c r="BO171" s="8">
        <v>3</v>
      </c>
      <c r="BP171" s="8"/>
      <c r="BQ171" s="8">
        <v>3</v>
      </c>
      <c r="BR171" s="8"/>
      <c r="BS171" s="8">
        <v>3</v>
      </c>
      <c r="BT171" s="8"/>
      <c r="BU171" s="8">
        <v>3</v>
      </c>
      <c r="BV171" s="8"/>
      <c r="BW171" s="8">
        <v>1</v>
      </c>
      <c r="BX171" s="8">
        <v>4</v>
      </c>
      <c r="BY171" s="8"/>
      <c r="BZ171" s="8">
        <v>2</v>
      </c>
      <c r="CA171" s="8">
        <v>1</v>
      </c>
      <c r="CB171" s="8" t="s">
        <v>224</v>
      </c>
      <c r="CC171" s="8"/>
      <c r="CD171" s="8">
        <v>2</v>
      </c>
      <c r="CE171" s="8"/>
      <c r="CF171" s="8">
        <v>1</v>
      </c>
      <c r="CG171" s="8">
        <v>4</v>
      </c>
      <c r="CH171" s="8">
        <v>1</v>
      </c>
      <c r="CI171" s="9" t="e">
        <v>#NULL!</v>
      </c>
      <c r="CJ171" s="8">
        <v>1</v>
      </c>
      <c r="CK171" s="9" t="e">
        <v>#NULL!</v>
      </c>
      <c r="CL171" s="8">
        <v>1</v>
      </c>
      <c r="CM171" s="9" t="e">
        <v>#NULL!</v>
      </c>
      <c r="CN171" s="9" t="e">
        <v>#NULL!</v>
      </c>
      <c r="CO171" s="9" t="e">
        <v>#NULL!</v>
      </c>
      <c r="CP171" s="8">
        <v>1</v>
      </c>
      <c r="CQ171" s="9" t="e">
        <v>#NULL!</v>
      </c>
      <c r="CR171" s="9" t="e">
        <v>#NULL!</v>
      </c>
      <c r="CS171" s="8">
        <v>2</v>
      </c>
      <c r="CT171" s="8">
        <v>3</v>
      </c>
      <c r="CU171" s="8">
        <v>3</v>
      </c>
      <c r="CV171" s="8">
        <v>5</v>
      </c>
      <c r="CW171" s="8">
        <v>1</v>
      </c>
      <c r="CX171" s="8">
        <v>148</v>
      </c>
      <c r="CY171" s="8">
        <v>2</v>
      </c>
      <c r="CZ171" s="8">
        <v>1</v>
      </c>
      <c r="DA171" s="8">
        <v>2</v>
      </c>
      <c r="DB171" s="8">
        <v>3</v>
      </c>
      <c r="DC171" s="8">
        <v>3</v>
      </c>
      <c r="DD171" s="8">
        <v>3</v>
      </c>
      <c r="DE171" s="8">
        <v>3</v>
      </c>
      <c r="DF171" s="8">
        <v>4</v>
      </c>
      <c r="DG171" s="8">
        <v>3</v>
      </c>
      <c r="DH171" s="8">
        <v>3</v>
      </c>
      <c r="DI171" s="8">
        <v>3</v>
      </c>
      <c r="DJ171" s="9" t="e">
        <v>#NULL!</v>
      </c>
      <c r="DK171" s="9" t="e">
        <v>#NULL!</v>
      </c>
      <c r="DL171" s="9" t="e">
        <v>#NULL!</v>
      </c>
      <c r="DM171" s="9" t="e">
        <v>#NULL!</v>
      </c>
      <c r="DN171" s="9" t="e">
        <v>#NULL!</v>
      </c>
      <c r="DO171" s="9" t="e">
        <v>#NULL!</v>
      </c>
      <c r="DP171" s="9" t="e">
        <v>#NULL!</v>
      </c>
      <c r="DQ171" s="9" t="e">
        <v>#NULL!</v>
      </c>
      <c r="DR171" s="9" t="e">
        <v>#NULL!</v>
      </c>
      <c r="DS171" s="8">
        <v>4</v>
      </c>
      <c r="DT171" s="8">
        <v>2</v>
      </c>
      <c r="DU171" s="8" t="s">
        <v>223</v>
      </c>
      <c r="DV171" s="9" t="e">
        <v>#NULL!</v>
      </c>
      <c r="DW171" s="8">
        <v>2</v>
      </c>
      <c r="DX171" s="9" t="e">
        <v>#NULL!</v>
      </c>
      <c r="DY171" s="8">
        <v>1</v>
      </c>
      <c r="DZ171" s="8" t="s">
        <v>224</v>
      </c>
      <c r="EA171" s="8" t="s">
        <v>275</v>
      </c>
      <c r="EB171" s="8" t="s">
        <v>224</v>
      </c>
      <c r="EC171" s="8" t="s">
        <v>224</v>
      </c>
      <c r="ED171" s="8">
        <v>1</v>
      </c>
      <c r="EE171" s="8">
        <v>21.136208076659823</v>
      </c>
      <c r="EF171" s="9" t="e">
        <v>#NULL!</v>
      </c>
      <c r="EG171" s="9" t="e">
        <v>#NULL!</v>
      </c>
      <c r="EH171" s="9" t="e">
        <v>#NULL!</v>
      </c>
      <c r="EI171" s="9" t="e">
        <v>#NULL!</v>
      </c>
      <c r="EJ171" s="9" t="e">
        <v>#NULL!</v>
      </c>
      <c r="EK171" s="9" t="e">
        <v>#NULL!</v>
      </c>
      <c r="EL171" s="8">
        <v>0</v>
      </c>
      <c r="EM171" s="11">
        <v>0</v>
      </c>
      <c r="EN171" s="9" t="e">
        <v>#NULL!</v>
      </c>
      <c r="EO171" s="9" t="e">
        <v>#NULL!</v>
      </c>
      <c r="EP171" s="9" t="e">
        <v>#NULL!</v>
      </c>
      <c r="EQ171" s="9" t="e">
        <v>#NULL!</v>
      </c>
      <c r="ER171" s="9" t="e">
        <v>#NULL!</v>
      </c>
      <c r="ES171" s="9" t="e">
        <v>#NULL!</v>
      </c>
      <c r="ET171" s="13">
        <v>32.594324999999998</v>
      </c>
      <c r="EU171" s="13">
        <v>-114.65414199999999</v>
      </c>
      <c r="EV171" s="9" t="e">
        <v>#NULL!</v>
      </c>
      <c r="EW171" s="9" t="e">
        <v>#NULL!</v>
      </c>
      <c r="EX171" s="9" t="e">
        <v>#NULL!</v>
      </c>
      <c r="EY171" s="9" t="e">
        <v>#NULL!</v>
      </c>
      <c r="EZ171" s="9" t="e">
        <v>#NULL!</v>
      </c>
      <c r="FA171" s="9" t="e">
        <v>#NULL!</v>
      </c>
      <c r="FB171" s="9" t="e">
        <v>#NULL!</v>
      </c>
      <c r="FC171" s="9" t="e">
        <v>#NULL!</v>
      </c>
      <c r="FD171" s="9" t="e">
        <v>#NULL!</v>
      </c>
      <c r="FE171" s="9" t="e">
        <v>#NULL!</v>
      </c>
      <c r="FF171" s="9" t="e">
        <v>#NULL!</v>
      </c>
      <c r="FG171" s="9" t="e">
        <v>#NULL!</v>
      </c>
      <c r="FH171" s="9" t="e">
        <v>#NULL!</v>
      </c>
      <c r="FI171" s="9" t="e">
        <v>#NULL!</v>
      </c>
      <c r="FJ171" s="9" t="e">
        <v>#NULL!</v>
      </c>
      <c r="FK171" s="9" t="e">
        <v>#NULL!</v>
      </c>
      <c r="FL171" s="8"/>
      <c r="FM171" s="9" t="e">
        <v>#NULL!</v>
      </c>
      <c r="FN171" s="9" t="e">
        <v>#NULL!</v>
      </c>
      <c r="FO171" s="9" t="e">
        <v>#NULL!</v>
      </c>
      <c r="FP171" s="9" t="e">
        <v>#NULL!</v>
      </c>
      <c r="FQ171" s="9" t="e">
        <v>#NULL!</v>
      </c>
      <c r="FR171" s="9" t="e">
        <v>#NULL!</v>
      </c>
      <c r="FS171" s="9" t="e">
        <v>#NULL!</v>
      </c>
      <c r="FT171" s="9" t="e">
        <v>#NULL!</v>
      </c>
      <c r="FU171" s="9" t="e">
        <v>#NULL!</v>
      </c>
      <c r="FV171" s="11">
        <v>61</v>
      </c>
      <c r="FW171" s="11">
        <v>27.961300725611395</v>
      </c>
      <c r="FX171" s="8">
        <v>20</v>
      </c>
      <c r="FY171" s="8">
        <v>0</v>
      </c>
      <c r="FZ171" s="9" t="e">
        <v>#NULL!</v>
      </c>
      <c r="GA171" s="9" t="e">
        <v>#NULL!</v>
      </c>
      <c r="GB171" s="9" t="e">
        <v>#NULL!</v>
      </c>
      <c r="GC171" s="9" t="e">
        <v>#NULL!</v>
      </c>
      <c r="GD171" s="9" t="e">
        <v>#NULL!</v>
      </c>
      <c r="GE171" s="11">
        <v>1</v>
      </c>
      <c r="GF171" s="9" t="e">
        <v>#NULL!</v>
      </c>
      <c r="GG171" s="8"/>
      <c r="GH171" s="8"/>
      <c r="GI171" s="8"/>
      <c r="GJ171" s="9" t="e">
        <v>#NULL!</v>
      </c>
      <c r="GK171" s="8" t="s">
        <v>227</v>
      </c>
      <c r="GL171" s="8"/>
      <c r="GM171" s="9" t="e">
        <v>#NULL!</v>
      </c>
      <c r="GN171" s="9" t="e">
        <v>#NULL!</v>
      </c>
      <c r="GO171" s="9" t="e">
        <v>#NULL!</v>
      </c>
      <c r="GP171" s="9" t="e">
        <v>#NULL!</v>
      </c>
      <c r="GQ171" s="9" t="e">
        <v>#NULL!</v>
      </c>
    </row>
    <row r="172" spans="1:199" x14ac:dyDescent="0.2">
      <c r="A172" s="8" t="s">
        <v>422</v>
      </c>
      <c r="B172" s="9" t="e">
        <v>#NULL!</v>
      </c>
      <c r="C172" s="9" t="e">
        <v>#NULL!</v>
      </c>
      <c r="D172" s="9" t="e">
        <v>#NULL!</v>
      </c>
      <c r="E172" s="9" t="e">
        <v>#NULL!</v>
      </c>
      <c r="F172" s="9" t="e">
        <v>#NULL!</v>
      </c>
      <c r="G172" s="9" t="e">
        <v>#NULL!</v>
      </c>
      <c r="H172" s="8">
        <v>1</v>
      </c>
      <c r="I172" s="10">
        <v>43321</v>
      </c>
      <c r="J172" s="8">
        <v>1</v>
      </c>
      <c r="K172" s="8">
        <v>11</v>
      </c>
      <c r="L172" s="8">
        <v>19</v>
      </c>
      <c r="M172" s="8">
        <v>94</v>
      </c>
      <c r="N172" s="10">
        <v>34657</v>
      </c>
      <c r="O172" s="8">
        <v>1</v>
      </c>
      <c r="P172" s="9" t="e">
        <v>#NULL!</v>
      </c>
      <c r="Q172" s="9" t="e">
        <v>#NULL!</v>
      </c>
      <c r="R172" s="9" t="e">
        <v>#NULL!</v>
      </c>
      <c r="S172" s="9" t="e">
        <v>#NULL!</v>
      </c>
      <c r="T172" s="8">
        <v>1</v>
      </c>
      <c r="U172" s="9" t="e">
        <v>#NULL!</v>
      </c>
      <c r="V172" s="9" t="e">
        <v>#NULL!</v>
      </c>
      <c r="W172" s="9" t="e">
        <v>#NULL!</v>
      </c>
      <c r="X172" s="8"/>
      <c r="Y172" s="8">
        <v>7</v>
      </c>
      <c r="Z172" s="8">
        <v>2</v>
      </c>
      <c r="AA172" s="8">
        <v>0</v>
      </c>
      <c r="AB172" s="8">
        <v>1</v>
      </c>
      <c r="AC172" s="8">
        <v>5</v>
      </c>
      <c r="AD172" s="8"/>
      <c r="AE172" s="8">
        <v>1</v>
      </c>
      <c r="AF172" s="8"/>
      <c r="AG172" s="8">
        <v>2</v>
      </c>
      <c r="AH172" s="8" t="s">
        <v>223</v>
      </c>
      <c r="AI172" s="8" t="s">
        <v>223</v>
      </c>
      <c r="AJ172" s="8" t="s">
        <v>223</v>
      </c>
      <c r="AK172" s="8" t="s">
        <v>223</v>
      </c>
      <c r="AL172" s="8" t="s">
        <v>223</v>
      </c>
      <c r="AM172" s="8" t="s">
        <v>223</v>
      </c>
      <c r="AN172" s="8" t="s">
        <v>223</v>
      </c>
      <c r="AO172" s="8" t="s">
        <v>223</v>
      </c>
      <c r="AP172" s="9" t="e">
        <v>#NULL!</v>
      </c>
      <c r="AQ172" s="8" t="s">
        <v>223</v>
      </c>
      <c r="AR172" s="8" t="s">
        <v>223</v>
      </c>
      <c r="AS172" s="8" t="s">
        <v>223</v>
      </c>
      <c r="AT172" s="8" t="s">
        <v>223</v>
      </c>
      <c r="AU172" s="8" t="s">
        <v>223</v>
      </c>
      <c r="AV172" s="8" t="s">
        <v>223</v>
      </c>
      <c r="AW172" s="8" t="s">
        <v>224</v>
      </c>
      <c r="AX172" s="8" t="s">
        <v>223</v>
      </c>
      <c r="AY172" s="8" t="s">
        <v>223</v>
      </c>
      <c r="AZ172" s="8" t="s">
        <v>223</v>
      </c>
      <c r="BA172" s="8" t="s">
        <v>223</v>
      </c>
      <c r="BB172" s="8" t="s">
        <v>223</v>
      </c>
      <c r="BC172" s="8"/>
      <c r="BD172" s="8" t="s">
        <v>49</v>
      </c>
      <c r="BE172" s="8">
        <v>2</v>
      </c>
      <c r="BF172" s="8">
        <v>2</v>
      </c>
      <c r="BG172" s="8">
        <v>5</v>
      </c>
      <c r="BH172" s="8">
        <v>1</v>
      </c>
      <c r="BI172" s="8">
        <v>1</v>
      </c>
      <c r="BJ172" s="8">
        <v>1</v>
      </c>
      <c r="BK172" s="8"/>
      <c r="BL172" s="8">
        <v>1</v>
      </c>
      <c r="BM172" s="8"/>
      <c r="BN172" s="8">
        <v>4</v>
      </c>
      <c r="BO172" s="8">
        <v>3</v>
      </c>
      <c r="BP172" s="8"/>
      <c r="BQ172" s="8">
        <v>3</v>
      </c>
      <c r="BR172" s="8"/>
      <c r="BS172" s="8">
        <v>3</v>
      </c>
      <c r="BT172" s="8"/>
      <c r="BU172" s="8">
        <v>3</v>
      </c>
      <c r="BV172" s="8"/>
      <c r="BW172" s="8">
        <v>2</v>
      </c>
      <c r="BX172" s="9" t="e">
        <v>#NULL!</v>
      </c>
      <c r="BY172" s="8"/>
      <c r="BZ172" s="9" t="e">
        <v>#NULL!</v>
      </c>
      <c r="CA172" s="8">
        <v>1</v>
      </c>
      <c r="CB172" s="8" t="s">
        <v>423</v>
      </c>
      <c r="CC172" s="8"/>
      <c r="CD172" s="8">
        <v>2</v>
      </c>
      <c r="CE172" s="8"/>
      <c r="CF172" s="8">
        <v>1</v>
      </c>
      <c r="CG172" s="8">
        <v>1</v>
      </c>
      <c r="CH172" s="8">
        <v>1</v>
      </c>
      <c r="CI172" s="9" t="e">
        <v>#NULL!</v>
      </c>
      <c r="CJ172" s="8">
        <v>1</v>
      </c>
      <c r="CK172" s="8">
        <v>1</v>
      </c>
      <c r="CL172" s="9" t="e">
        <v>#NULL!</v>
      </c>
      <c r="CM172" s="9" t="e">
        <v>#NULL!</v>
      </c>
      <c r="CN172" s="9" t="e">
        <v>#NULL!</v>
      </c>
      <c r="CO172" s="9" t="e">
        <v>#NULL!</v>
      </c>
      <c r="CP172" s="9" t="e">
        <v>#NULL!</v>
      </c>
      <c r="CQ172" s="9" t="e">
        <v>#NULL!</v>
      </c>
      <c r="CR172" s="9" t="e">
        <v>#NULL!</v>
      </c>
      <c r="CS172" s="8">
        <v>2</v>
      </c>
      <c r="CT172" s="8">
        <v>3</v>
      </c>
      <c r="CU172" s="8">
        <v>3</v>
      </c>
      <c r="CV172" s="8">
        <v>5</v>
      </c>
      <c r="CW172" s="8">
        <v>11</v>
      </c>
      <c r="CX172" s="8">
        <v>157</v>
      </c>
      <c r="CY172" s="8">
        <v>2</v>
      </c>
      <c r="CZ172" s="8">
        <v>2</v>
      </c>
      <c r="DA172" s="8">
        <v>3</v>
      </c>
      <c r="DB172" s="9" t="e">
        <v>#NULL!</v>
      </c>
      <c r="DC172" s="9" t="e">
        <v>#NULL!</v>
      </c>
      <c r="DD172" s="9" t="e">
        <v>#NULL!</v>
      </c>
      <c r="DE172" s="9" t="e">
        <v>#NULL!</v>
      </c>
      <c r="DF172" s="9" t="e">
        <v>#NULL!</v>
      </c>
      <c r="DG172" s="9" t="e">
        <v>#NULL!</v>
      </c>
      <c r="DH172" s="9" t="e">
        <v>#NULL!</v>
      </c>
      <c r="DI172" s="9" t="e">
        <v>#NULL!</v>
      </c>
      <c r="DJ172" s="9" t="e">
        <v>#NULL!</v>
      </c>
      <c r="DK172" s="9" t="e">
        <v>#NULL!</v>
      </c>
      <c r="DL172" s="9" t="e">
        <v>#NULL!</v>
      </c>
      <c r="DM172" s="9" t="e">
        <v>#NULL!</v>
      </c>
      <c r="DN172" s="9" t="e">
        <v>#NULL!</v>
      </c>
      <c r="DO172" s="9" t="e">
        <v>#NULL!</v>
      </c>
      <c r="DP172" s="9" t="e">
        <v>#NULL!</v>
      </c>
      <c r="DQ172" s="9" t="e">
        <v>#NULL!</v>
      </c>
      <c r="DR172" s="9" t="e">
        <v>#NULL!</v>
      </c>
      <c r="DS172" s="9" t="e">
        <v>#NULL!</v>
      </c>
      <c r="DT172" s="8">
        <v>2</v>
      </c>
      <c r="DU172" s="8" t="s">
        <v>223</v>
      </c>
      <c r="DV172" s="9" t="e">
        <v>#NULL!</v>
      </c>
      <c r="DW172" s="8">
        <v>2</v>
      </c>
      <c r="DX172" s="9" t="e">
        <v>#NULL!</v>
      </c>
      <c r="DY172" s="8">
        <v>3</v>
      </c>
      <c r="DZ172" s="8" t="s">
        <v>223</v>
      </c>
      <c r="EA172" s="8"/>
      <c r="EB172" s="8" t="s">
        <v>223</v>
      </c>
      <c r="EC172" s="8" t="s">
        <v>223</v>
      </c>
      <c r="ED172" s="8">
        <v>2</v>
      </c>
      <c r="EE172" s="8">
        <v>23.720739219712527</v>
      </c>
      <c r="EF172" s="9" t="e">
        <v>#NULL!</v>
      </c>
      <c r="EG172" s="9" t="e">
        <v>#NULL!</v>
      </c>
      <c r="EH172" s="9" t="e">
        <v>#NULL!</v>
      </c>
      <c r="EI172" s="9" t="e">
        <v>#NULL!</v>
      </c>
      <c r="EJ172" s="9" t="e">
        <v>#NULL!</v>
      </c>
      <c r="EK172" s="9" t="e">
        <v>#NULL!</v>
      </c>
      <c r="EL172" s="8">
        <v>0</v>
      </c>
      <c r="EM172" s="11">
        <v>0</v>
      </c>
      <c r="EN172" s="9" t="e">
        <v>#NULL!</v>
      </c>
      <c r="EO172" s="9" t="e">
        <v>#NULL!</v>
      </c>
      <c r="EP172" s="9" t="e">
        <v>#NULL!</v>
      </c>
      <c r="EQ172" s="9" t="e">
        <v>#NULL!</v>
      </c>
      <c r="ER172" s="9" t="e">
        <v>#NULL!</v>
      </c>
      <c r="ES172" s="9" t="e">
        <v>#NULL!</v>
      </c>
      <c r="ET172" s="9" t="e">
        <v>#NULL!</v>
      </c>
      <c r="EU172" s="9" t="e">
        <v>#NULL!</v>
      </c>
      <c r="EV172" s="9" t="e">
        <v>#NULL!</v>
      </c>
      <c r="EW172" s="9" t="e">
        <v>#NULL!</v>
      </c>
      <c r="EX172" s="9" t="e">
        <v>#NULL!</v>
      </c>
      <c r="EY172" s="9" t="e">
        <v>#NULL!</v>
      </c>
      <c r="EZ172" s="9" t="e">
        <v>#NULL!</v>
      </c>
      <c r="FA172" s="9" t="e">
        <v>#NULL!</v>
      </c>
      <c r="FB172" s="9" t="e">
        <v>#NULL!</v>
      </c>
      <c r="FC172" s="9" t="e">
        <v>#NULL!</v>
      </c>
      <c r="FD172" s="9" t="e">
        <v>#NULL!</v>
      </c>
      <c r="FE172" s="9" t="e">
        <v>#NULL!</v>
      </c>
      <c r="FF172" s="9" t="e">
        <v>#NULL!</v>
      </c>
      <c r="FG172" s="9" t="e">
        <v>#NULL!</v>
      </c>
      <c r="FH172" s="9" t="e">
        <v>#NULL!</v>
      </c>
      <c r="FI172" s="9" t="e">
        <v>#NULL!</v>
      </c>
      <c r="FJ172" s="9" t="e">
        <v>#NULL!</v>
      </c>
      <c r="FK172" s="9" t="e">
        <v>#NULL!</v>
      </c>
      <c r="FL172" s="8"/>
      <c r="FM172" s="9" t="e">
        <v>#NULL!</v>
      </c>
      <c r="FN172" s="9" t="e">
        <v>#NULL!</v>
      </c>
      <c r="FO172" s="9" t="e">
        <v>#NULL!</v>
      </c>
      <c r="FP172" s="9" t="e">
        <v>#NULL!</v>
      </c>
      <c r="FQ172" s="9" t="e">
        <v>#NULL!</v>
      </c>
      <c r="FR172" s="9" t="e">
        <v>#NULL!</v>
      </c>
      <c r="FS172" s="9" t="e">
        <v>#NULL!</v>
      </c>
      <c r="FT172" s="9" t="e">
        <v>#NULL!</v>
      </c>
      <c r="FU172" s="9" t="e">
        <v>#NULL!</v>
      </c>
      <c r="FV172" s="11">
        <v>71</v>
      </c>
      <c r="FW172" s="11">
        <v>21.894663757191033</v>
      </c>
      <c r="FX172" s="8">
        <v>20</v>
      </c>
      <c r="FY172" s="8">
        <v>0</v>
      </c>
      <c r="FZ172" s="9" t="e">
        <v>#NULL!</v>
      </c>
      <c r="GA172" s="9" t="e">
        <v>#NULL!</v>
      </c>
      <c r="GB172" s="9" t="e">
        <v>#NULL!</v>
      </c>
      <c r="GC172" s="9" t="e">
        <v>#NULL!</v>
      </c>
      <c r="GD172" s="9" t="e">
        <v>#NULL!</v>
      </c>
      <c r="GE172" s="11">
        <v>0</v>
      </c>
      <c r="GF172" s="9" t="e">
        <v>#NULL!</v>
      </c>
      <c r="GG172" s="8"/>
      <c r="GH172" s="8"/>
      <c r="GI172" s="8"/>
      <c r="GJ172" s="9" t="e">
        <v>#NULL!</v>
      </c>
      <c r="GK172" s="8" t="s">
        <v>227</v>
      </c>
      <c r="GL172" s="8"/>
      <c r="GM172" s="9" t="e">
        <v>#NULL!</v>
      </c>
      <c r="GN172" s="9" t="e">
        <v>#NULL!</v>
      </c>
      <c r="GO172" s="9" t="e">
        <v>#NULL!</v>
      </c>
      <c r="GP172" s="9" t="e">
        <v>#NULL!</v>
      </c>
      <c r="GQ172" s="9" t="e">
        <v>#NULL!</v>
      </c>
    </row>
    <row r="173" spans="1:199" x14ac:dyDescent="0.2">
      <c r="A173" s="8" t="s">
        <v>749</v>
      </c>
      <c r="B173" s="11">
        <v>0.95</v>
      </c>
      <c r="C173" s="9" t="e">
        <v>#NULL!</v>
      </c>
      <c r="D173" s="7">
        <f>(0.07)/(SQRT(2))</f>
        <v>4.9497474683058325E-2</v>
      </c>
      <c r="E173" s="9" t="e">
        <v>#NULL!</v>
      </c>
      <c r="F173" s="11">
        <v>0.53</v>
      </c>
      <c r="G173" s="7">
        <f>0.05/SQRT(2)</f>
        <v>3.5355339059327376E-2</v>
      </c>
      <c r="H173" s="8">
        <v>2</v>
      </c>
      <c r="I173" s="10">
        <v>43322</v>
      </c>
      <c r="J173" s="8">
        <v>2</v>
      </c>
      <c r="K173" s="8">
        <v>5</v>
      </c>
      <c r="L173" s="8">
        <v>23</v>
      </c>
      <c r="M173" s="8">
        <v>64</v>
      </c>
      <c r="N173" s="10">
        <v>23520</v>
      </c>
      <c r="O173" s="8">
        <v>1</v>
      </c>
      <c r="P173" s="9" t="e">
        <v>#NULL!</v>
      </c>
      <c r="Q173" s="9" t="e">
        <v>#NULL!</v>
      </c>
      <c r="R173" s="9" t="e">
        <v>#NULL!</v>
      </c>
      <c r="S173" s="9" t="e">
        <v>#NULL!</v>
      </c>
      <c r="T173" s="8">
        <v>1</v>
      </c>
      <c r="U173" s="9" t="e">
        <v>#NULL!</v>
      </c>
      <c r="V173" s="9" t="e">
        <v>#NULL!</v>
      </c>
      <c r="W173" s="9" t="e">
        <v>#NULL!</v>
      </c>
      <c r="X173" s="8"/>
      <c r="Y173" s="8">
        <v>1</v>
      </c>
      <c r="Z173" s="8">
        <v>2</v>
      </c>
      <c r="AA173" s="8">
        <v>3</v>
      </c>
      <c r="AB173" s="8">
        <v>0</v>
      </c>
      <c r="AC173" s="8">
        <v>3</v>
      </c>
      <c r="AD173" s="8"/>
      <c r="AE173" s="8">
        <v>2</v>
      </c>
      <c r="AF173" s="8"/>
      <c r="AG173" s="8">
        <v>62</v>
      </c>
      <c r="AH173" s="8" t="s">
        <v>223</v>
      </c>
      <c r="AI173" s="8" t="s">
        <v>223</v>
      </c>
      <c r="AJ173" s="8" t="s">
        <v>223</v>
      </c>
      <c r="AK173" s="8" t="s">
        <v>223</v>
      </c>
      <c r="AL173" s="8" t="s">
        <v>223</v>
      </c>
      <c r="AM173" s="8" t="s">
        <v>223</v>
      </c>
      <c r="AN173" s="8" t="s">
        <v>223</v>
      </c>
      <c r="AO173" s="8" t="s">
        <v>223</v>
      </c>
      <c r="AP173" s="9" t="e">
        <v>#NULL!</v>
      </c>
      <c r="AQ173" s="8" t="s">
        <v>224</v>
      </c>
      <c r="AR173" s="8" t="s">
        <v>223</v>
      </c>
      <c r="AS173" s="8" t="s">
        <v>223</v>
      </c>
      <c r="AT173" s="8" t="s">
        <v>223</v>
      </c>
      <c r="AU173" s="8" t="s">
        <v>223</v>
      </c>
      <c r="AV173" s="8" t="s">
        <v>223</v>
      </c>
      <c r="AW173" s="8" t="s">
        <v>223</v>
      </c>
      <c r="AX173" s="8" t="s">
        <v>223</v>
      </c>
      <c r="AY173" s="8" t="s">
        <v>223</v>
      </c>
      <c r="AZ173" s="8" t="s">
        <v>223</v>
      </c>
      <c r="BA173" s="8" t="s">
        <v>223</v>
      </c>
      <c r="BB173" s="8" t="s">
        <v>223</v>
      </c>
      <c r="BC173" s="8"/>
      <c r="BD173" s="8" t="s">
        <v>344</v>
      </c>
      <c r="BE173" s="8">
        <v>2</v>
      </c>
      <c r="BF173" s="8">
        <v>1</v>
      </c>
      <c r="BG173" s="8">
        <v>5</v>
      </c>
      <c r="BH173" s="8">
        <v>2</v>
      </c>
      <c r="BI173" s="8">
        <v>2</v>
      </c>
      <c r="BJ173" s="8">
        <v>1</v>
      </c>
      <c r="BK173" s="8"/>
      <c r="BL173" s="8">
        <v>1</v>
      </c>
      <c r="BM173" s="8"/>
      <c r="BN173" s="8">
        <v>1</v>
      </c>
      <c r="BO173" s="8">
        <v>1</v>
      </c>
      <c r="BP173" s="8"/>
      <c r="BQ173" s="8">
        <v>1</v>
      </c>
      <c r="BR173" s="8"/>
      <c r="BS173" s="8">
        <v>1</v>
      </c>
      <c r="BT173" s="8"/>
      <c r="BU173" s="8">
        <v>1</v>
      </c>
      <c r="BV173" s="8"/>
      <c r="BW173" s="8">
        <v>21</v>
      </c>
      <c r="BX173" s="8">
        <v>4</v>
      </c>
      <c r="BY173" s="8"/>
      <c r="BZ173" s="8">
        <v>2</v>
      </c>
      <c r="CA173" s="8">
        <v>31</v>
      </c>
      <c r="CB173" s="8" t="s">
        <v>224</v>
      </c>
      <c r="CC173" s="8"/>
      <c r="CD173" s="8">
        <v>2</v>
      </c>
      <c r="CE173" s="8"/>
      <c r="CF173" s="8">
        <v>1</v>
      </c>
      <c r="CG173" s="8">
        <v>2</v>
      </c>
      <c r="CH173" s="8">
        <v>2</v>
      </c>
      <c r="CI173" s="8">
        <v>2</v>
      </c>
      <c r="CJ173" s="8">
        <v>2</v>
      </c>
      <c r="CK173" s="8">
        <v>2</v>
      </c>
      <c r="CL173" s="8">
        <v>2</v>
      </c>
      <c r="CM173" s="8">
        <v>2</v>
      </c>
      <c r="CN173" s="8">
        <v>2</v>
      </c>
      <c r="CO173" s="8">
        <v>2</v>
      </c>
      <c r="CP173" s="8">
        <v>2</v>
      </c>
      <c r="CQ173" s="8">
        <v>2</v>
      </c>
      <c r="CR173" s="8">
        <v>2</v>
      </c>
      <c r="CS173" s="8">
        <v>2</v>
      </c>
      <c r="CT173" s="8">
        <v>3</v>
      </c>
      <c r="CU173" s="8">
        <v>3</v>
      </c>
      <c r="CV173" s="8">
        <v>5</v>
      </c>
      <c r="CW173" s="8">
        <v>0</v>
      </c>
      <c r="CX173" s="8">
        <v>168</v>
      </c>
      <c r="CY173" s="8">
        <v>2</v>
      </c>
      <c r="CZ173" s="8">
        <v>1</v>
      </c>
      <c r="DA173" s="8">
        <v>3</v>
      </c>
      <c r="DB173" s="8">
        <v>2</v>
      </c>
      <c r="DC173" s="8">
        <v>2</v>
      </c>
      <c r="DD173" s="8">
        <v>2</v>
      </c>
      <c r="DE173" s="8">
        <v>2</v>
      </c>
      <c r="DF173" s="8">
        <v>2</v>
      </c>
      <c r="DG173" s="8">
        <v>2</v>
      </c>
      <c r="DH173" s="8">
        <v>2</v>
      </c>
      <c r="DI173" s="8">
        <v>2</v>
      </c>
      <c r="DJ173" s="8">
        <v>2</v>
      </c>
      <c r="DK173" s="8">
        <v>2</v>
      </c>
      <c r="DL173" s="8">
        <v>2</v>
      </c>
      <c r="DM173" s="8">
        <v>2</v>
      </c>
      <c r="DN173" s="8">
        <v>2</v>
      </c>
      <c r="DO173" s="8">
        <v>2</v>
      </c>
      <c r="DP173" s="8">
        <v>2</v>
      </c>
      <c r="DQ173" s="8">
        <v>2</v>
      </c>
      <c r="DR173" s="8">
        <v>2</v>
      </c>
      <c r="DS173" s="8">
        <v>2</v>
      </c>
      <c r="DT173" s="8">
        <v>6</v>
      </c>
      <c r="DU173" s="8" t="s">
        <v>223</v>
      </c>
      <c r="DV173" s="9" t="e">
        <v>#NULL!</v>
      </c>
      <c r="DW173" s="8">
        <v>6</v>
      </c>
      <c r="DX173" s="9" t="e">
        <v>#NULL!</v>
      </c>
      <c r="DY173" s="8">
        <v>31</v>
      </c>
      <c r="DZ173" s="8" t="s">
        <v>224</v>
      </c>
      <c r="EA173" s="8" t="s">
        <v>750</v>
      </c>
      <c r="EB173" s="8" t="s">
        <v>224</v>
      </c>
      <c r="EC173" s="8" t="s">
        <v>224</v>
      </c>
      <c r="ED173" s="8">
        <v>4</v>
      </c>
      <c r="EE173" s="8">
        <v>54.214921286789867</v>
      </c>
      <c r="EF173" s="8">
        <v>0</v>
      </c>
      <c r="EG173" s="8">
        <v>0</v>
      </c>
      <c r="EH173" s="8">
        <v>0</v>
      </c>
      <c r="EI173" s="8">
        <v>0</v>
      </c>
      <c r="EJ173" s="8">
        <v>0</v>
      </c>
      <c r="EK173" s="8">
        <v>0</v>
      </c>
      <c r="EL173" s="8">
        <v>0</v>
      </c>
      <c r="EM173" s="11">
        <v>1</v>
      </c>
      <c r="EN173" s="11">
        <v>1.92715621241152</v>
      </c>
      <c r="EO173" s="11">
        <v>1.95787273047791</v>
      </c>
      <c r="EP173" s="11">
        <v>11.526304241646301</v>
      </c>
      <c r="EQ173" s="11">
        <v>85.295680362420697</v>
      </c>
      <c r="ER173" s="11">
        <v>1.1911470372252799</v>
      </c>
      <c r="ES173" s="11">
        <v>121.419735899453</v>
      </c>
      <c r="ET173" s="13">
        <v>32.596440000000001</v>
      </c>
      <c r="EU173" s="13">
        <v>-114.709677</v>
      </c>
      <c r="EV173" s="9" t="e">
        <v>#NULL!</v>
      </c>
      <c r="EW173" s="9" t="e">
        <v>#NULL!</v>
      </c>
      <c r="EX173" s="9" t="e">
        <v>#NULL!</v>
      </c>
      <c r="EY173" s="8">
        <v>0</v>
      </c>
      <c r="EZ173" s="8">
        <v>0</v>
      </c>
      <c r="FA173" s="8">
        <v>0</v>
      </c>
      <c r="FB173" s="8">
        <v>0</v>
      </c>
      <c r="FC173" s="8">
        <v>0</v>
      </c>
      <c r="FD173" s="8">
        <v>0</v>
      </c>
      <c r="FE173" s="8">
        <v>0</v>
      </c>
      <c r="FF173" s="8">
        <v>0</v>
      </c>
      <c r="FG173" s="8">
        <v>0</v>
      </c>
      <c r="FH173" s="8">
        <v>0</v>
      </c>
      <c r="FI173" s="8">
        <v>0</v>
      </c>
      <c r="FJ173" s="8">
        <v>0</v>
      </c>
      <c r="FK173" s="9" t="e">
        <v>#NULL!</v>
      </c>
      <c r="FL173" s="8"/>
      <c r="FM173" s="9" t="e">
        <v>#NULL!</v>
      </c>
      <c r="FN173" s="9" t="e">
        <v>#NULL!</v>
      </c>
      <c r="FO173" s="9" t="e">
        <v>#NULL!</v>
      </c>
      <c r="FP173" s="9" t="e">
        <v>#NULL!</v>
      </c>
      <c r="FQ173" s="9" t="e">
        <v>#NULL!</v>
      </c>
      <c r="FR173" s="9" t="e">
        <v>#NULL!</v>
      </c>
      <c r="FS173" s="9" t="e">
        <v>#NULL!</v>
      </c>
      <c r="FT173" s="9" t="e">
        <v>#NULL!</v>
      </c>
      <c r="FU173" s="9" t="e">
        <v>#NULL!</v>
      </c>
      <c r="FV173" s="11">
        <v>60</v>
      </c>
      <c r="FW173" s="11">
        <v>32.806666666666665</v>
      </c>
      <c r="FX173" s="8">
        <v>50</v>
      </c>
      <c r="FY173" s="8">
        <v>1</v>
      </c>
      <c r="FZ173" s="8">
        <v>0</v>
      </c>
      <c r="GA173" s="8">
        <v>0</v>
      </c>
      <c r="GB173" s="8">
        <v>0</v>
      </c>
      <c r="GC173" s="8">
        <v>0</v>
      </c>
      <c r="GD173" s="11">
        <v>0</v>
      </c>
      <c r="GE173" s="9" t="e">
        <v>#NULL!</v>
      </c>
      <c r="GF173" s="11">
        <v>0</v>
      </c>
      <c r="GG173" s="8"/>
      <c r="GH173" s="8"/>
      <c r="GI173" s="8"/>
      <c r="GJ173" s="9" t="e">
        <v>#NULL!</v>
      </c>
      <c r="GK173" s="8" t="s">
        <v>227</v>
      </c>
      <c r="GL173" s="8"/>
      <c r="GM173" s="9" t="e">
        <v>#NULL!</v>
      </c>
      <c r="GN173" s="9" t="e">
        <v>#NULL!</v>
      </c>
      <c r="GO173" s="9" t="e">
        <v>#NULL!</v>
      </c>
      <c r="GP173" s="9" t="e">
        <v>#NULL!</v>
      </c>
      <c r="GQ173" s="9" t="e">
        <v>#NULL!</v>
      </c>
    </row>
    <row r="174" spans="1:199" x14ac:dyDescent="0.2">
      <c r="A174" s="8" t="s">
        <v>751</v>
      </c>
      <c r="B174" s="11">
        <v>6.77</v>
      </c>
      <c r="C174" s="11">
        <v>417.04</v>
      </c>
      <c r="D174" s="11">
        <v>0.3</v>
      </c>
      <c r="E174" s="9" t="e">
        <v>#NULL!</v>
      </c>
      <c r="F174" s="11">
        <v>13.79</v>
      </c>
      <c r="G174" s="11">
        <v>1.1000000000000001</v>
      </c>
      <c r="H174" s="8">
        <v>2</v>
      </c>
      <c r="I174" s="10">
        <v>43322</v>
      </c>
      <c r="J174" s="8">
        <v>2</v>
      </c>
      <c r="K174" s="8">
        <v>8</v>
      </c>
      <c r="L174" s="8">
        <v>27</v>
      </c>
      <c r="M174" s="8">
        <v>76</v>
      </c>
      <c r="N174" s="10">
        <v>27999</v>
      </c>
      <c r="O174" s="8">
        <v>1</v>
      </c>
      <c r="P174" s="9" t="e">
        <v>#NULL!</v>
      </c>
      <c r="Q174" s="9" t="e">
        <v>#NULL!</v>
      </c>
      <c r="R174" s="9" t="e">
        <v>#NULL!</v>
      </c>
      <c r="S174" s="9" t="e">
        <v>#NULL!</v>
      </c>
      <c r="T174" s="8">
        <v>1</v>
      </c>
      <c r="U174" s="9" t="e">
        <v>#NULL!</v>
      </c>
      <c r="V174" s="9" t="e">
        <v>#NULL!</v>
      </c>
      <c r="W174" s="9" t="e">
        <v>#NULL!</v>
      </c>
      <c r="X174" s="8"/>
      <c r="Y174" s="8">
        <v>1</v>
      </c>
      <c r="Z174" s="8">
        <v>6</v>
      </c>
      <c r="AA174" s="8">
        <v>3</v>
      </c>
      <c r="AB174" s="8">
        <v>1</v>
      </c>
      <c r="AC174" s="8">
        <v>4</v>
      </c>
      <c r="AD174" s="8"/>
      <c r="AE174" s="8">
        <v>1</v>
      </c>
      <c r="AF174" s="8"/>
      <c r="AG174" s="8">
        <v>62</v>
      </c>
      <c r="AH174" s="8" t="s">
        <v>223</v>
      </c>
      <c r="AI174" s="8" t="s">
        <v>223</v>
      </c>
      <c r="AJ174" s="8" t="s">
        <v>223</v>
      </c>
      <c r="AK174" s="8" t="s">
        <v>223</v>
      </c>
      <c r="AL174" s="8" t="s">
        <v>223</v>
      </c>
      <c r="AM174" s="8" t="s">
        <v>223</v>
      </c>
      <c r="AN174" s="8" t="s">
        <v>223</v>
      </c>
      <c r="AO174" s="8" t="s">
        <v>223</v>
      </c>
      <c r="AP174" s="9" t="e">
        <v>#NULL!</v>
      </c>
      <c r="AQ174" s="8" t="s">
        <v>224</v>
      </c>
      <c r="AR174" s="8" t="s">
        <v>223</v>
      </c>
      <c r="AS174" s="8" t="s">
        <v>223</v>
      </c>
      <c r="AT174" s="8" t="s">
        <v>223</v>
      </c>
      <c r="AU174" s="8" t="s">
        <v>223</v>
      </c>
      <c r="AV174" s="8" t="s">
        <v>223</v>
      </c>
      <c r="AW174" s="8" t="s">
        <v>223</v>
      </c>
      <c r="AX174" s="8" t="s">
        <v>223</v>
      </c>
      <c r="AY174" s="8" t="s">
        <v>223</v>
      </c>
      <c r="AZ174" s="8" t="s">
        <v>223</v>
      </c>
      <c r="BA174" s="8" t="s">
        <v>223</v>
      </c>
      <c r="BB174" s="8" t="s">
        <v>223</v>
      </c>
      <c r="BC174" s="8"/>
      <c r="BD174" s="8" t="s">
        <v>752</v>
      </c>
      <c r="BE174" s="8">
        <v>2</v>
      </c>
      <c r="BF174" s="8">
        <v>2</v>
      </c>
      <c r="BG174" s="8">
        <v>5</v>
      </c>
      <c r="BH174" s="8">
        <v>1</v>
      </c>
      <c r="BI174" s="8">
        <v>1</v>
      </c>
      <c r="BJ174" s="8">
        <v>1</v>
      </c>
      <c r="BK174" s="8"/>
      <c r="BL174" s="8">
        <v>2</v>
      </c>
      <c r="BM174" s="8"/>
      <c r="BN174" s="8">
        <v>2</v>
      </c>
      <c r="BO174" s="8">
        <v>1</v>
      </c>
      <c r="BP174" s="8"/>
      <c r="BQ174" s="8">
        <v>3</v>
      </c>
      <c r="BR174" s="8"/>
      <c r="BS174" s="8">
        <v>3</v>
      </c>
      <c r="BT174" s="8"/>
      <c r="BU174" s="8">
        <v>1</v>
      </c>
      <c r="BV174" s="8"/>
      <c r="BW174" s="8">
        <v>21</v>
      </c>
      <c r="BX174" s="8">
        <v>1</v>
      </c>
      <c r="BY174" s="8"/>
      <c r="BZ174" s="8">
        <v>2</v>
      </c>
      <c r="CA174" s="8">
        <v>31</v>
      </c>
      <c r="CB174" s="8" t="s">
        <v>224</v>
      </c>
      <c r="CC174" s="8"/>
      <c r="CD174" s="8">
        <v>2</v>
      </c>
      <c r="CE174" s="8"/>
      <c r="CF174" s="8">
        <v>1</v>
      </c>
      <c r="CG174" s="8">
        <v>2</v>
      </c>
      <c r="CH174" s="8">
        <v>2</v>
      </c>
      <c r="CI174" s="8">
        <v>2</v>
      </c>
      <c r="CJ174" s="8">
        <v>2</v>
      </c>
      <c r="CK174" s="8">
        <v>2</v>
      </c>
      <c r="CL174" s="8">
        <v>2</v>
      </c>
      <c r="CM174" s="8">
        <v>2</v>
      </c>
      <c r="CN174" s="8">
        <v>2</v>
      </c>
      <c r="CO174" s="8">
        <v>2</v>
      </c>
      <c r="CP174" s="8">
        <v>2</v>
      </c>
      <c r="CQ174" s="8">
        <v>2</v>
      </c>
      <c r="CR174" s="8">
        <v>2</v>
      </c>
      <c r="CS174" s="8">
        <v>1</v>
      </c>
      <c r="CT174" s="8">
        <v>3</v>
      </c>
      <c r="CU174" s="8">
        <v>3</v>
      </c>
      <c r="CV174" s="8">
        <v>5</v>
      </c>
      <c r="CW174" s="8">
        <v>3</v>
      </c>
      <c r="CX174" s="8">
        <v>206</v>
      </c>
      <c r="CY174" s="8">
        <v>1</v>
      </c>
      <c r="CZ174" s="8">
        <v>1</v>
      </c>
      <c r="DA174" s="8">
        <v>4</v>
      </c>
      <c r="DB174" s="8">
        <v>2</v>
      </c>
      <c r="DC174" s="8">
        <v>2</v>
      </c>
      <c r="DD174" s="8">
        <v>2</v>
      </c>
      <c r="DE174" s="8">
        <v>2</v>
      </c>
      <c r="DF174" s="8">
        <v>2</v>
      </c>
      <c r="DG174" s="8">
        <v>2</v>
      </c>
      <c r="DH174" s="8">
        <v>2</v>
      </c>
      <c r="DI174" s="8">
        <v>2</v>
      </c>
      <c r="DJ174" s="8">
        <v>2</v>
      </c>
      <c r="DK174" s="8">
        <v>2</v>
      </c>
      <c r="DL174" s="8">
        <v>2</v>
      </c>
      <c r="DM174" s="8">
        <v>2</v>
      </c>
      <c r="DN174" s="8">
        <v>2</v>
      </c>
      <c r="DO174" s="8">
        <v>2</v>
      </c>
      <c r="DP174" s="8">
        <v>2</v>
      </c>
      <c r="DQ174" s="8">
        <v>2</v>
      </c>
      <c r="DR174" s="8">
        <v>2</v>
      </c>
      <c r="DS174" s="8">
        <v>2</v>
      </c>
      <c r="DT174" s="8">
        <v>6</v>
      </c>
      <c r="DU174" s="8" t="s">
        <v>223</v>
      </c>
      <c r="DV174" s="9" t="e">
        <v>#NULL!</v>
      </c>
      <c r="DW174" s="8">
        <v>6</v>
      </c>
      <c r="DX174" s="9" t="e">
        <v>#NULL!</v>
      </c>
      <c r="DY174" s="8">
        <v>32</v>
      </c>
      <c r="DZ174" s="8" t="s">
        <v>223</v>
      </c>
      <c r="EA174" s="8"/>
      <c r="EB174" s="8" t="s">
        <v>223</v>
      </c>
      <c r="EC174" s="8" t="s">
        <v>223</v>
      </c>
      <c r="ED174" s="8">
        <v>5</v>
      </c>
      <c r="EE174" s="8">
        <v>41.952087611225188</v>
      </c>
      <c r="EF174" s="8">
        <v>0</v>
      </c>
      <c r="EG174" s="8">
        <v>0</v>
      </c>
      <c r="EH174" s="8">
        <v>0</v>
      </c>
      <c r="EI174" s="8">
        <v>0</v>
      </c>
      <c r="EJ174" s="8">
        <v>0</v>
      </c>
      <c r="EK174" s="8">
        <v>0</v>
      </c>
      <c r="EL174" s="8">
        <v>0</v>
      </c>
      <c r="EM174" s="11">
        <v>1</v>
      </c>
      <c r="EN174" s="11">
        <v>1.9874301282406801</v>
      </c>
      <c r="EO174" s="11">
        <v>1.2870383390156499</v>
      </c>
      <c r="EP174" s="11">
        <v>6.8596046632392396</v>
      </c>
      <c r="EQ174" s="11">
        <v>77.983312957704399</v>
      </c>
      <c r="ER174" s="11">
        <v>1.16094094221653</v>
      </c>
      <c r="ES174" s="11">
        <v>139.96295144610201</v>
      </c>
      <c r="ET174" s="13">
        <v>32.681040000000003</v>
      </c>
      <c r="EU174" s="13">
        <v>-114.669404</v>
      </c>
      <c r="EV174" s="9" t="e">
        <v>#NULL!</v>
      </c>
      <c r="EW174" s="9" t="e">
        <v>#NULL!</v>
      </c>
      <c r="EX174" s="9" t="e">
        <v>#NULL!</v>
      </c>
      <c r="EY174" s="8">
        <v>0</v>
      </c>
      <c r="EZ174" s="8">
        <v>0</v>
      </c>
      <c r="FA174" s="8">
        <v>0</v>
      </c>
      <c r="FB174" s="8">
        <v>0</v>
      </c>
      <c r="FC174" s="8">
        <v>0</v>
      </c>
      <c r="FD174" s="8">
        <v>0</v>
      </c>
      <c r="FE174" s="8">
        <v>0</v>
      </c>
      <c r="FF174" s="8">
        <v>0</v>
      </c>
      <c r="FG174" s="8">
        <v>0</v>
      </c>
      <c r="FH174" s="8">
        <v>0</v>
      </c>
      <c r="FI174" s="8">
        <v>0</v>
      </c>
      <c r="FJ174" s="8">
        <v>0</v>
      </c>
      <c r="FK174" s="9" t="e">
        <v>#NULL!</v>
      </c>
      <c r="FL174" s="8"/>
      <c r="FM174" s="9" t="e">
        <v>#NULL!</v>
      </c>
      <c r="FN174" s="9" t="e">
        <v>#NULL!</v>
      </c>
      <c r="FO174" s="9" t="e">
        <v>#NULL!</v>
      </c>
      <c r="FP174" s="9" t="e">
        <v>#NULL!</v>
      </c>
      <c r="FQ174" s="9" t="e">
        <v>#NULL!</v>
      </c>
      <c r="FR174" s="9" t="e">
        <v>#NULL!</v>
      </c>
      <c r="FS174" s="9" t="e">
        <v>#NULL!</v>
      </c>
      <c r="FT174" s="14">
        <v>459.01574694615528</v>
      </c>
      <c r="FU174" s="14">
        <v>-7.3212303083535005E-2</v>
      </c>
      <c r="FV174" s="11">
        <v>63</v>
      </c>
      <c r="FW174" s="11">
        <v>36.487276392038297</v>
      </c>
      <c r="FX174" s="8">
        <v>40</v>
      </c>
      <c r="FY174" s="8">
        <v>1</v>
      </c>
      <c r="FZ174" s="8">
        <v>0</v>
      </c>
      <c r="GA174" s="8">
        <v>0</v>
      </c>
      <c r="GB174" s="8">
        <v>0</v>
      </c>
      <c r="GC174" s="8">
        <v>0</v>
      </c>
      <c r="GD174" s="11">
        <v>0</v>
      </c>
      <c r="GE174" s="9" t="e">
        <v>#NULL!</v>
      </c>
      <c r="GF174" s="11">
        <v>0</v>
      </c>
      <c r="GG174" s="8"/>
      <c r="GH174" s="8"/>
      <c r="GI174" s="8"/>
      <c r="GJ174" s="9" t="e">
        <v>#NULL!</v>
      </c>
      <c r="GK174" s="8" t="s">
        <v>227</v>
      </c>
      <c r="GL174" s="8"/>
      <c r="GM174" s="9" t="e">
        <v>#NULL!</v>
      </c>
      <c r="GN174" s="9" t="e">
        <v>#NULL!</v>
      </c>
      <c r="GO174" s="9" t="e">
        <v>#NULL!</v>
      </c>
      <c r="GP174" s="9" t="e">
        <v>#NULL!</v>
      </c>
      <c r="GQ174" s="9" t="e">
        <v>#NULL!</v>
      </c>
    </row>
    <row r="175" spans="1:199" x14ac:dyDescent="0.2">
      <c r="A175" s="8" t="s">
        <v>758</v>
      </c>
      <c r="B175" s="11">
        <v>0.55000000000000004</v>
      </c>
      <c r="C175" s="11">
        <v>13.09</v>
      </c>
      <c r="D175" s="7">
        <f>(0.07)/(SQRT(2))</f>
        <v>4.9497474683058325E-2</v>
      </c>
      <c r="E175" s="9" t="e">
        <v>#NULL!</v>
      </c>
      <c r="F175" s="11">
        <v>1.2</v>
      </c>
      <c r="G175" s="11">
        <v>0.17</v>
      </c>
      <c r="H175" s="8">
        <v>2</v>
      </c>
      <c r="I175" s="10">
        <v>43325</v>
      </c>
      <c r="J175" s="8">
        <v>2</v>
      </c>
      <c r="K175" s="8">
        <v>7</v>
      </c>
      <c r="L175" s="8">
        <v>24</v>
      </c>
      <c r="M175" s="8">
        <v>63</v>
      </c>
      <c r="N175" s="10">
        <v>23216</v>
      </c>
      <c r="O175" s="8">
        <v>1</v>
      </c>
      <c r="P175" s="9" t="e">
        <v>#NULL!</v>
      </c>
      <c r="Q175" s="9" t="e">
        <v>#NULL!</v>
      </c>
      <c r="R175" s="9" t="e">
        <v>#NULL!</v>
      </c>
      <c r="S175" s="9" t="e">
        <v>#NULL!</v>
      </c>
      <c r="T175" s="8">
        <v>1</v>
      </c>
      <c r="U175" s="9" t="e">
        <v>#NULL!</v>
      </c>
      <c r="V175" s="9" t="e">
        <v>#NULL!</v>
      </c>
      <c r="W175" s="9" t="e">
        <v>#NULL!</v>
      </c>
      <c r="X175" s="8"/>
      <c r="Y175" s="8">
        <v>3</v>
      </c>
      <c r="Z175" s="8">
        <v>6</v>
      </c>
      <c r="AA175" s="8">
        <v>2</v>
      </c>
      <c r="AB175" s="8">
        <v>0</v>
      </c>
      <c r="AC175" s="8">
        <v>1</v>
      </c>
      <c r="AD175" s="8"/>
      <c r="AE175" s="8">
        <v>2</v>
      </c>
      <c r="AF175" s="8"/>
      <c r="AG175" s="8">
        <v>62</v>
      </c>
      <c r="AH175" s="8" t="s">
        <v>223</v>
      </c>
      <c r="AI175" s="8" t="s">
        <v>223</v>
      </c>
      <c r="AJ175" s="8" t="s">
        <v>223</v>
      </c>
      <c r="AK175" s="8" t="s">
        <v>223</v>
      </c>
      <c r="AL175" s="8" t="s">
        <v>223</v>
      </c>
      <c r="AM175" s="8" t="s">
        <v>223</v>
      </c>
      <c r="AN175" s="8" t="s">
        <v>223</v>
      </c>
      <c r="AO175" s="8" t="s">
        <v>223</v>
      </c>
      <c r="AP175" s="9" t="e">
        <v>#NULL!</v>
      </c>
      <c r="AQ175" s="8" t="s">
        <v>224</v>
      </c>
      <c r="AR175" s="8" t="s">
        <v>223</v>
      </c>
      <c r="AS175" s="8" t="s">
        <v>223</v>
      </c>
      <c r="AT175" s="8" t="s">
        <v>223</v>
      </c>
      <c r="AU175" s="8" t="s">
        <v>223</v>
      </c>
      <c r="AV175" s="8" t="s">
        <v>223</v>
      </c>
      <c r="AW175" s="8" t="s">
        <v>223</v>
      </c>
      <c r="AX175" s="8" t="s">
        <v>223</v>
      </c>
      <c r="AY175" s="8" t="s">
        <v>223</v>
      </c>
      <c r="AZ175" s="8" t="s">
        <v>223</v>
      </c>
      <c r="BA175" s="8" t="s">
        <v>223</v>
      </c>
      <c r="BB175" s="8" t="s">
        <v>223</v>
      </c>
      <c r="BC175" s="8"/>
      <c r="BD175" s="8" t="s">
        <v>683</v>
      </c>
      <c r="BE175" s="8">
        <v>1</v>
      </c>
      <c r="BF175" s="8">
        <v>2</v>
      </c>
      <c r="BG175" s="8">
        <v>5</v>
      </c>
      <c r="BH175" s="8">
        <v>2</v>
      </c>
      <c r="BI175" s="8">
        <v>2</v>
      </c>
      <c r="BJ175" s="8">
        <v>1</v>
      </c>
      <c r="BK175" s="8"/>
      <c r="BL175" s="8">
        <v>1</v>
      </c>
      <c r="BM175" s="8"/>
      <c r="BN175" s="8">
        <v>2</v>
      </c>
      <c r="BO175" s="8">
        <v>1</v>
      </c>
      <c r="BP175" s="8"/>
      <c r="BQ175" s="8">
        <v>1</v>
      </c>
      <c r="BR175" s="8"/>
      <c r="BS175" s="8">
        <v>1</v>
      </c>
      <c r="BT175" s="8"/>
      <c r="BU175" s="8">
        <v>1</v>
      </c>
      <c r="BV175" s="8"/>
      <c r="BW175" s="8">
        <v>21</v>
      </c>
      <c r="BX175" s="8">
        <v>2</v>
      </c>
      <c r="BY175" s="8"/>
      <c r="BZ175" s="8">
        <v>2</v>
      </c>
      <c r="CA175" s="8">
        <v>31</v>
      </c>
      <c r="CB175" s="8" t="s">
        <v>224</v>
      </c>
      <c r="CC175" s="8"/>
      <c r="CD175" s="8">
        <v>2</v>
      </c>
      <c r="CE175" s="8"/>
      <c r="CF175" s="8">
        <v>1</v>
      </c>
      <c r="CG175" s="8">
        <v>2</v>
      </c>
      <c r="CH175" s="8">
        <v>2</v>
      </c>
      <c r="CI175" s="8">
        <v>2</v>
      </c>
      <c r="CJ175" s="8">
        <v>2</v>
      </c>
      <c r="CK175" s="8">
        <v>2</v>
      </c>
      <c r="CL175" s="8">
        <v>2</v>
      </c>
      <c r="CM175" s="8">
        <v>2</v>
      </c>
      <c r="CN175" s="8">
        <v>2</v>
      </c>
      <c r="CO175" s="8">
        <v>2</v>
      </c>
      <c r="CP175" s="8">
        <v>2</v>
      </c>
      <c r="CQ175" s="8">
        <v>2</v>
      </c>
      <c r="CR175" s="8">
        <v>2</v>
      </c>
      <c r="CS175" s="8">
        <v>2</v>
      </c>
      <c r="CT175" s="8">
        <v>4</v>
      </c>
      <c r="CU175" s="8">
        <v>3</v>
      </c>
      <c r="CV175" s="8">
        <v>5</v>
      </c>
      <c r="CW175" s="8">
        <v>1</v>
      </c>
      <c r="CX175" s="8">
        <v>160</v>
      </c>
      <c r="CY175" s="8">
        <v>2</v>
      </c>
      <c r="CZ175" s="8">
        <v>1</v>
      </c>
      <c r="DA175" s="8">
        <v>4</v>
      </c>
      <c r="DB175" s="8">
        <v>2</v>
      </c>
      <c r="DC175" s="8">
        <v>2</v>
      </c>
      <c r="DD175" s="8">
        <v>2</v>
      </c>
      <c r="DE175" s="8">
        <v>2</v>
      </c>
      <c r="DF175" s="8">
        <v>2</v>
      </c>
      <c r="DG175" s="8">
        <v>2</v>
      </c>
      <c r="DH175" s="8">
        <v>2</v>
      </c>
      <c r="DI175" s="8">
        <v>2</v>
      </c>
      <c r="DJ175" s="8">
        <v>2</v>
      </c>
      <c r="DK175" s="8">
        <v>2</v>
      </c>
      <c r="DL175" s="8">
        <v>2</v>
      </c>
      <c r="DM175" s="8">
        <v>2</v>
      </c>
      <c r="DN175" s="8">
        <v>2</v>
      </c>
      <c r="DO175" s="8">
        <v>2</v>
      </c>
      <c r="DP175" s="8">
        <v>2</v>
      </c>
      <c r="DQ175" s="8">
        <v>2</v>
      </c>
      <c r="DR175" s="8">
        <v>2</v>
      </c>
      <c r="DS175" s="8">
        <v>2</v>
      </c>
      <c r="DT175" s="8">
        <v>6</v>
      </c>
      <c r="DU175" s="8" t="s">
        <v>223</v>
      </c>
      <c r="DV175" s="9" t="e">
        <v>#NULL!</v>
      </c>
      <c r="DW175" s="8">
        <v>6</v>
      </c>
      <c r="DX175" s="9" t="e">
        <v>#NULL!</v>
      </c>
      <c r="DY175" s="8">
        <v>32</v>
      </c>
      <c r="DZ175" s="8" t="s">
        <v>223</v>
      </c>
      <c r="EA175" s="8"/>
      <c r="EB175" s="8" t="s">
        <v>223</v>
      </c>
      <c r="EC175" s="8" t="s">
        <v>223</v>
      </c>
      <c r="ED175" s="8">
        <v>4</v>
      </c>
      <c r="EE175" s="8">
        <v>55.055441478439427</v>
      </c>
      <c r="EF175" s="8">
        <v>0</v>
      </c>
      <c r="EG175" s="8">
        <v>0</v>
      </c>
      <c r="EH175" s="8">
        <v>0</v>
      </c>
      <c r="EI175" s="8">
        <v>0</v>
      </c>
      <c r="EJ175" s="8">
        <v>0</v>
      </c>
      <c r="EK175" s="8">
        <v>0</v>
      </c>
      <c r="EL175" s="8">
        <v>0</v>
      </c>
      <c r="EM175" s="11">
        <v>1</v>
      </c>
      <c r="EN175" s="11">
        <v>1.44638960034516</v>
      </c>
      <c r="EO175" s="11">
        <v>2.5742914444810499</v>
      </c>
      <c r="EP175" s="11">
        <v>8.0720064316636506</v>
      </c>
      <c r="EQ175" s="11">
        <v>66.077994440864103</v>
      </c>
      <c r="ER175" s="11">
        <v>0.79691850433582201</v>
      </c>
      <c r="ES175" s="11">
        <v>149.02236905415401</v>
      </c>
      <c r="ET175" s="13">
        <v>32.596440000000001</v>
      </c>
      <c r="EU175" s="13">
        <v>-114.709677</v>
      </c>
      <c r="EV175" s="9" t="e">
        <v>#NULL!</v>
      </c>
      <c r="EW175" s="9" t="e">
        <v>#NULL!</v>
      </c>
      <c r="EX175" s="9" t="e">
        <v>#NULL!</v>
      </c>
      <c r="EY175" s="8">
        <v>0</v>
      </c>
      <c r="EZ175" s="8">
        <v>0</v>
      </c>
      <c r="FA175" s="8">
        <v>0</v>
      </c>
      <c r="FB175" s="8">
        <v>0</v>
      </c>
      <c r="FC175" s="8">
        <v>0</v>
      </c>
      <c r="FD175" s="8">
        <v>0</v>
      </c>
      <c r="FE175" s="8">
        <v>0</v>
      </c>
      <c r="FF175" s="8">
        <v>0</v>
      </c>
      <c r="FG175" s="8">
        <v>0</v>
      </c>
      <c r="FH175" s="8">
        <v>0</v>
      </c>
      <c r="FI175" s="8">
        <v>0</v>
      </c>
      <c r="FJ175" s="8">
        <v>0</v>
      </c>
      <c r="FK175" s="9" t="e">
        <v>#NULL!</v>
      </c>
      <c r="FL175" s="8"/>
      <c r="FM175" s="9" t="e">
        <v>#NULL!</v>
      </c>
      <c r="FN175" s="9" t="e">
        <v>#NULL!</v>
      </c>
      <c r="FO175" s="9" t="e">
        <v>#NULL!</v>
      </c>
      <c r="FP175" s="9" t="e">
        <v>#NULL!</v>
      </c>
      <c r="FQ175" s="9" t="e">
        <v>#NULL!</v>
      </c>
      <c r="FR175" s="9" t="e">
        <v>#NULL!</v>
      </c>
      <c r="FS175" s="9" t="e">
        <v>#NULL!</v>
      </c>
      <c r="FT175" s="9" t="e">
        <v>#NULL!</v>
      </c>
      <c r="FU175" s="9" t="e">
        <v>#NULL!</v>
      </c>
      <c r="FV175" s="11">
        <v>61</v>
      </c>
      <c r="FW175" s="11">
        <v>30.228433216877182</v>
      </c>
      <c r="FX175" s="8">
        <v>50</v>
      </c>
      <c r="FY175" s="8">
        <v>1</v>
      </c>
      <c r="FZ175" s="8">
        <v>0</v>
      </c>
      <c r="GA175" s="8">
        <v>0</v>
      </c>
      <c r="GB175" s="8">
        <v>0</v>
      </c>
      <c r="GC175" s="8">
        <v>0</v>
      </c>
      <c r="GD175" s="11">
        <v>0</v>
      </c>
      <c r="GE175" s="9" t="e">
        <v>#NULL!</v>
      </c>
      <c r="GF175" s="11">
        <v>0</v>
      </c>
      <c r="GG175" s="8"/>
      <c r="GH175" s="8"/>
      <c r="GI175" s="8"/>
      <c r="GJ175" s="9" t="e">
        <v>#NULL!</v>
      </c>
      <c r="GK175" s="8" t="s">
        <v>227</v>
      </c>
      <c r="GL175" s="8"/>
      <c r="GM175" s="9" t="e">
        <v>#NULL!</v>
      </c>
      <c r="GN175" s="9" t="e">
        <v>#NULL!</v>
      </c>
      <c r="GO175" s="9" t="e">
        <v>#NULL!</v>
      </c>
      <c r="GP175" s="9" t="e">
        <v>#NULL!</v>
      </c>
      <c r="GQ175" s="9" t="e">
        <v>#NULL!</v>
      </c>
    </row>
    <row r="176" spans="1:199" x14ac:dyDescent="0.2">
      <c r="A176" s="8" t="s">
        <v>757</v>
      </c>
      <c r="B176" s="11">
        <v>1.33</v>
      </c>
      <c r="C176" s="11">
        <v>244.99</v>
      </c>
      <c r="D176" s="11">
        <v>0.23</v>
      </c>
      <c r="E176" s="11">
        <v>17.158000000000001</v>
      </c>
      <c r="F176" s="11">
        <v>0.82</v>
      </c>
      <c r="G176" s="11">
        <v>0.19</v>
      </c>
      <c r="H176" s="8">
        <v>2</v>
      </c>
      <c r="I176" s="10">
        <v>43325</v>
      </c>
      <c r="J176" s="8">
        <v>2</v>
      </c>
      <c r="K176" s="8">
        <v>7</v>
      </c>
      <c r="L176" s="8">
        <v>10</v>
      </c>
      <c r="M176" s="8">
        <v>75</v>
      </c>
      <c r="N176" s="10">
        <v>27585</v>
      </c>
      <c r="O176" s="8">
        <v>1</v>
      </c>
      <c r="P176" s="9" t="e">
        <v>#NULL!</v>
      </c>
      <c r="Q176" s="9" t="e">
        <v>#NULL!</v>
      </c>
      <c r="R176" s="9" t="e">
        <v>#NULL!</v>
      </c>
      <c r="S176" s="9" t="e">
        <v>#NULL!</v>
      </c>
      <c r="T176" s="8">
        <v>1</v>
      </c>
      <c r="U176" s="9" t="e">
        <v>#NULL!</v>
      </c>
      <c r="V176" s="9" t="e">
        <v>#NULL!</v>
      </c>
      <c r="W176" s="9" t="e">
        <v>#NULL!</v>
      </c>
      <c r="X176" s="8"/>
      <c r="Y176" s="8">
        <v>1</v>
      </c>
      <c r="Z176" s="8">
        <v>5</v>
      </c>
      <c r="AA176" s="8">
        <v>2</v>
      </c>
      <c r="AB176" s="8">
        <v>2</v>
      </c>
      <c r="AC176" s="8">
        <v>4</v>
      </c>
      <c r="AD176" s="8"/>
      <c r="AE176" s="8">
        <v>2</v>
      </c>
      <c r="AF176" s="8"/>
      <c r="AG176" s="8">
        <v>62</v>
      </c>
      <c r="AH176" s="8" t="s">
        <v>223</v>
      </c>
      <c r="AI176" s="8" t="s">
        <v>223</v>
      </c>
      <c r="AJ176" s="8" t="s">
        <v>223</v>
      </c>
      <c r="AK176" s="8" t="s">
        <v>223</v>
      </c>
      <c r="AL176" s="8" t="s">
        <v>223</v>
      </c>
      <c r="AM176" s="8" t="s">
        <v>223</v>
      </c>
      <c r="AN176" s="8" t="s">
        <v>223</v>
      </c>
      <c r="AO176" s="8" t="s">
        <v>223</v>
      </c>
      <c r="AP176" s="9" t="e">
        <v>#NULL!</v>
      </c>
      <c r="AQ176" s="8" t="s">
        <v>224</v>
      </c>
      <c r="AR176" s="8" t="s">
        <v>223</v>
      </c>
      <c r="AS176" s="8" t="s">
        <v>223</v>
      </c>
      <c r="AT176" s="8" t="s">
        <v>223</v>
      </c>
      <c r="AU176" s="8" t="s">
        <v>223</v>
      </c>
      <c r="AV176" s="8" t="s">
        <v>223</v>
      </c>
      <c r="AW176" s="8" t="s">
        <v>223</v>
      </c>
      <c r="AX176" s="8" t="s">
        <v>223</v>
      </c>
      <c r="AY176" s="8" t="s">
        <v>223</v>
      </c>
      <c r="AZ176" s="8" t="s">
        <v>223</v>
      </c>
      <c r="BA176" s="8" t="s">
        <v>223</v>
      </c>
      <c r="BB176" s="8" t="s">
        <v>223</v>
      </c>
      <c r="BC176" s="8"/>
      <c r="BD176" s="8" t="s">
        <v>294</v>
      </c>
      <c r="BE176" s="8">
        <v>2</v>
      </c>
      <c r="BF176" s="8">
        <v>1</v>
      </c>
      <c r="BG176" s="8">
        <v>5</v>
      </c>
      <c r="BH176" s="8">
        <v>2</v>
      </c>
      <c r="BI176" s="8">
        <v>2</v>
      </c>
      <c r="BJ176" s="8">
        <v>1</v>
      </c>
      <c r="BK176" s="8"/>
      <c r="BL176" s="8">
        <v>1</v>
      </c>
      <c r="BM176" s="8"/>
      <c r="BN176" s="8">
        <v>2</v>
      </c>
      <c r="BO176" s="8">
        <v>1</v>
      </c>
      <c r="BP176" s="8"/>
      <c r="BQ176" s="8">
        <v>1</v>
      </c>
      <c r="BR176" s="8"/>
      <c r="BS176" s="8">
        <v>1</v>
      </c>
      <c r="BT176" s="8"/>
      <c r="BU176" s="8">
        <v>1</v>
      </c>
      <c r="BV176" s="8"/>
      <c r="BW176" s="8">
        <v>21</v>
      </c>
      <c r="BX176" s="8">
        <v>2</v>
      </c>
      <c r="BY176" s="8"/>
      <c r="BZ176" s="8">
        <v>2</v>
      </c>
      <c r="CA176" s="8">
        <v>31</v>
      </c>
      <c r="CB176" s="8" t="s">
        <v>224</v>
      </c>
      <c r="CC176" s="8"/>
      <c r="CD176" s="8">
        <v>2</v>
      </c>
      <c r="CE176" s="8"/>
      <c r="CF176" s="8">
        <v>1</v>
      </c>
      <c r="CG176" s="8">
        <v>2</v>
      </c>
      <c r="CH176" s="8">
        <v>2</v>
      </c>
      <c r="CI176" s="8">
        <v>2</v>
      </c>
      <c r="CJ176" s="8">
        <v>2</v>
      </c>
      <c r="CK176" s="8">
        <v>2</v>
      </c>
      <c r="CL176" s="8">
        <v>2</v>
      </c>
      <c r="CM176" s="8">
        <v>2</v>
      </c>
      <c r="CN176" s="8">
        <v>2</v>
      </c>
      <c r="CO176" s="8">
        <v>2</v>
      </c>
      <c r="CP176" s="8">
        <v>2</v>
      </c>
      <c r="CQ176" s="8">
        <v>2</v>
      </c>
      <c r="CR176" s="8">
        <v>2</v>
      </c>
      <c r="CS176" s="8">
        <v>2</v>
      </c>
      <c r="CT176" s="8">
        <v>4</v>
      </c>
      <c r="CU176" s="8">
        <v>3</v>
      </c>
      <c r="CV176" s="8">
        <v>5</v>
      </c>
      <c r="CW176" s="8">
        <v>3</v>
      </c>
      <c r="CX176" s="8">
        <v>205</v>
      </c>
      <c r="CY176" s="8">
        <v>1</v>
      </c>
      <c r="CZ176" s="8">
        <v>1</v>
      </c>
      <c r="DA176" s="8">
        <v>4</v>
      </c>
      <c r="DB176" s="8">
        <v>2</v>
      </c>
      <c r="DC176" s="8">
        <v>2</v>
      </c>
      <c r="DD176" s="8">
        <v>2</v>
      </c>
      <c r="DE176" s="8">
        <v>2</v>
      </c>
      <c r="DF176" s="8">
        <v>2</v>
      </c>
      <c r="DG176" s="8">
        <v>2</v>
      </c>
      <c r="DH176" s="8">
        <v>2</v>
      </c>
      <c r="DI176" s="8">
        <v>2</v>
      </c>
      <c r="DJ176" s="8">
        <v>2</v>
      </c>
      <c r="DK176" s="8">
        <v>2</v>
      </c>
      <c r="DL176" s="8">
        <v>2</v>
      </c>
      <c r="DM176" s="8">
        <v>2</v>
      </c>
      <c r="DN176" s="8">
        <v>2</v>
      </c>
      <c r="DO176" s="8">
        <v>2</v>
      </c>
      <c r="DP176" s="8">
        <v>2</v>
      </c>
      <c r="DQ176" s="8">
        <v>2</v>
      </c>
      <c r="DR176" s="8">
        <v>2</v>
      </c>
      <c r="DS176" s="8">
        <v>2</v>
      </c>
      <c r="DT176" s="8">
        <v>5</v>
      </c>
      <c r="DU176" s="8" t="s">
        <v>275</v>
      </c>
      <c r="DV176" s="8">
        <v>1</v>
      </c>
      <c r="DW176" s="8">
        <v>6</v>
      </c>
      <c r="DX176" s="9" t="e">
        <v>#NULL!</v>
      </c>
      <c r="DY176" s="8">
        <v>32</v>
      </c>
      <c r="DZ176" s="8" t="s">
        <v>223</v>
      </c>
      <c r="EA176" s="8"/>
      <c r="EB176" s="8" t="s">
        <v>223</v>
      </c>
      <c r="EC176" s="8" t="s">
        <v>223</v>
      </c>
      <c r="ED176" s="8">
        <v>4</v>
      </c>
      <c r="EE176" s="8">
        <v>43.093771389459278</v>
      </c>
      <c r="EF176" s="8">
        <v>0</v>
      </c>
      <c r="EG176" s="8">
        <v>0</v>
      </c>
      <c r="EH176" s="8">
        <v>0</v>
      </c>
      <c r="EI176" s="8">
        <v>0</v>
      </c>
      <c r="EJ176" s="8">
        <v>0</v>
      </c>
      <c r="EK176" s="8">
        <v>0</v>
      </c>
      <c r="EL176" s="8">
        <v>0</v>
      </c>
      <c r="EM176" s="11">
        <v>1</v>
      </c>
      <c r="EN176" s="11">
        <v>1.9009097447388601</v>
      </c>
      <c r="EO176" s="11">
        <v>0.75108493397262999</v>
      </c>
      <c r="EP176" s="11">
        <v>7.5152343601150102</v>
      </c>
      <c r="EQ176" s="11">
        <v>71.246294288549393</v>
      </c>
      <c r="ER176" s="11">
        <v>1.1170012799362401</v>
      </c>
      <c r="ES176" s="11">
        <v>95.5467811158031</v>
      </c>
      <c r="ET176" s="13">
        <v>32.692650999999998</v>
      </c>
      <c r="EU176" s="13">
        <v>-114.627692</v>
      </c>
      <c r="EV176" s="9" t="e">
        <v>#NULL!</v>
      </c>
      <c r="EW176" s="9" t="e">
        <v>#NULL!</v>
      </c>
      <c r="EX176" s="9" t="e">
        <v>#NULL!</v>
      </c>
      <c r="EY176" s="8">
        <v>0</v>
      </c>
      <c r="EZ176" s="8">
        <v>0</v>
      </c>
      <c r="FA176" s="8">
        <v>0</v>
      </c>
      <c r="FB176" s="8">
        <v>0</v>
      </c>
      <c r="FC176" s="8">
        <v>0</v>
      </c>
      <c r="FD176" s="8">
        <v>0</v>
      </c>
      <c r="FE176" s="8">
        <v>0</v>
      </c>
      <c r="FF176" s="8">
        <v>0</v>
      </c>
      <c r="FG176" s="8">
        <v>1</v>
      </c>
      <c r="FH176" s="8">
        <v>0</v>
      </c>
      <c r="FI176" s="8">
        <v>0</v>
      </c>
      <c r="FJ176" s="8">
        <v>0</v>
      </c>
      <c r="FK176" s="9" t="e">
        <v>#NULL!</v>
      </c>
      <c r="FL176" s="8"/>
      <c r="FM176" s="9" t="e">
        <v>#NULL!</v>
      </c>
      <c r="FN176" s="9" t="e">
        <v>#NULL!</v>
      </c>
      <c r="FO176" s="9" t="e">
        <v>#NULL!</v>
      </c>
      <c r="FP176" s="9" t="e">
        <v>#NULL!</v>
      </c>
      <c r="FQ176" s="9" t="e">
        <v>#NULL!</v>
      </c>
      <c r="FR176" s="9" t="e">
        <v>#NULL!</v>
      </c>
      <c r="FS176" s="9" t="e">
        <v>#NULL!</v>
      </c>
      <c r="FT176" s="14">
        <v>47.69662254137895</v>
      </c>
      <c r="FU176" s="14">
        <v>-5.4072949995123999E-2</v>
      </c>
      <c r="FV176" s="11">
        <v>63</v>
      </c>
      <c r="FW176" s="11">
        <v>36.310153691106073</v>
      </c>
      <c r="FX176" s="8">
        <v>40</v>
      </c>
      <c r="FY176" s="8">
        <v>1</v>
      </c>
      <c r="FZ176" s="8">
        <v>0</v>
      </c>
      <c r="GA176" s="8">
        <v>0</v>
      </c>
      <c r="GB176" s="8">
        <v>0</v>
      </c>
      <c r="GC176" s="8">
        <v>0</v>
      </c>
      <c r="GD176" s="11">
        <v>0</v>
      </c>
      <c r="GE176" s="9" t="e">
        <v>#NULL!</v>
      </c>
      <c r="GF176" s="11">
        <v>0</v>
      </c>
      <c r="GG176" s="8"/>
      <c r="GH176" s="8"/>
      <c r="GI176" s="8"/>
      <c r="GJ176" s="9" t="e">
        <v>#NULL!</v>
      </c>
      <c r="GK176" s="8" t="s">
        <v>227</v>
      </c>
      <c r="GL176" s="8"/>
      <c r="GM176" s="12">
        <v>8.4223267659986306E-2</v>
      </c>
      <c r="GN176" s="12">
        <v>1.7179767098213237</v>
      </c>
      <c r="GO176" s="12">
        <v>1.2145684388135733</v>
      </c>
      <c r="GP176" s="12">
        <v>-0.1178984471663025</v>
      </c>
      <c r="GQ176" s="12">
        <v>-0.15664738238888637</v>
      </c>
    </row>
    <row r="177" spans="1:199" x14ac:dyDescent="0.2">
      <c r="A177" s="8" t="s">
        <v>754</v>
      </c>
      <c r="B177" s="11">
        <v>1.46</v>
      </c>
      <c r="C177" s="11">
        <v>9.4499999999999993</v>
      </c>
      <c r="D177" s="7">
        <f>(0.07)/(SQRT(2))</f>
        <v>4.9497474683058325E-2</v>
      </c>
      <c r="E177" s="9" t="e">
        <v>#NULL!</v>
      </c>
      <c r="F177" s="11">
        <v>1.75</v>
      </c>
      <c r="G177" s="11">
        <v>0.2</v>
      </c>
      <c r="H177" s="8">
        <v>2</v>
      </c>
      <c r="I177" s="10">
        <v>43325</v>
      </c>
      <c r="J177" s="8">
        <v>1</v>
      </c>
      <c r="K177" s="8">
        <v>1</v>
      </c>
      <c r="L177" s="8">
        <v>31</v>
      </c>
      <c r="M177" s="8">
        <v>63</v>
      </c>
      <c r="N177" s="10">
        <v>23042</v>
      </c>
      <c r="O177" s="8">
        <v>1</v>
      </c>
      <c r="P177" s="9" t="e">
        <v>#NULL!</v>
      </c>
      <c r="Q177" s="9" t="e">
        <v>#NULL!</v>
      </c>
      <c r="R177" s="9" t="e">
        <v>#NULL!</v>
      </c>
      <c r="S177" s="9" t="e">
        <v>#NULL!</v>
      </c>
      <c r="T177" s="8">
        <v>1</v>
      </c>
      <c r="U177" s="9" t="e">
        <v>#NULL!</v>
      </c>
      <c r="V177" s="9" t="e">
        <v>#NULL!</v>
      </c>
      <c r="W177" s="9" t="e">
        <v>#NULL!</v>
      </c>
      <c r="X177" s="8"/>
      <c r="Y177" s="8">
        <v>1</v>
      </c>
      <c r="Z177" s="8">
        <v>5</v>
      </c>
      <c r="AA177" s="8">
        <v>3</v>
      </c>
      <c r="AB177" s="8">
        <v>2</v>
      </c>
      <c r="AC177" s="8">
        <v>3</v>
      </c>
      <c r="AD177" s="8"/>
      <c r="AE177" s="8">
        <v>2</v>
      </c>
      <c r="AF177" s="8"/>
      <c r="AG177" s="8">
        <v>62</v>
      </c>
      <c r="AH177" s="8" t="s">
        <v>223</v>
      </c>
      <c r="AI177" s="8" t="s">
        <v>223</v>
      </c>
      <c r="AJ177" s="8" t="s">
        <v>223</v>
      </c>
      <c r="AK177" s="8" t="s">
        <v>223</v>
      </c>
      <c r="AL177" s="8" t="s">
        <v>223</v>
      </c>
      <c r="AM177" s="8" t="s">
        <v>223</v>
      </c>
      <c r="AN177" s="8" t="s">
        <v>223</v>
      </c>
      <c r="AO177" s="8" t="s">
        <v>223</v>
      </c>
      <c r="AP177" s="9" t="e">
        <v>#NULL!</v>
      </c>
      <c r="AQ177" s="8" t="s">
        <v>224</v>
      </c>
      <c r="AR177" s="8" t="s">
        <v>223</v>
      </c>
      <c r="AS177" s="8" t="s">
        <v>223</v>
      </c>
      <c r="AT177" s="8" t="s">
        <v>223</v>
      </c>
      <c r="AU177" s="8" t="s">
        <v>223</v>
      </c>
      <c r="AV177" s="8" t="s">
        <v>223</v>
      </c>
      <c r="AW177" s="8" t="s">
        <v>223</v>
      </c>
      <c r="AX177" s="8" t="s">
        <v>223</v>
      </c>
      <c r="AY177" s="8" t="s">
        <v>223</v>
      </c>
      <c r="AZ177" s="8" t="s">
        <v>223</v>
      </c>
      <c r="BA177" s="8" t="s">
        <v>223</v>
      </c>
      <c r="BB177" s="8" t="s">
        <v>223</v>
      </c>
      <c r="BC177" s="8"/>
      <c r="BD177" s="8" t="s">
        <v>755</v>
      </c>
      <c r="BE177" s="8">
        <v>2</v>
      </c>
      <c r="BF177" s="8">
        <v>1</v>
      </c>
      <c r="BG177" s="8">
        <v>5</v>
      </c>
      <c r="BH177" s="8">
        <v>2</v>
      </c>
      <c r="BI177" s="8">
        <v>2</v>
      </c>
      <c r="BJ177" s="8">
        <v>1</v>
      </c>
      <c r="BK177" s="8"/>
      <c r="BL177" s="8">
        <v>1</v>
      </c>
      <c r="BM177" s="8"/>
      <c r="BN177" s="8">
        <v>2</v>
      </c>
      <c r="BO177" s="8">
        <v>1</v>
      </c>
      <c r="BP177" s="8"/>
      <c r="BQ177" s="8">
        <v>1</v>
      </c>
      <c r="BR177" s="8"/>
      <c r="BS177" s="8">
        <v>3</v>
      </c>
      <c r="BT177" s="8"/>
      <c r="BU177" s="8">
        <v>1</v>
      </c>
      <c r="BV177" s="8"/>
      <c r="BW177" s="8">
        <v>21</v>
      </c>
      <c r="BX177" s="8">
        <v>4</v>
      </c>
      <c r="BY177" s="8"/>
      <c r="BZ177" s="8">
        <v>2</v>
      </c>
      <c r="CA177" s="8">
        <v>31</v>
      </c>
      <c r="CB177" s="8" t="s">
        <v>224</v>
      </c>
      <c r="CC177" s="8"/>
      <c r="CD177" s="8">
        <v>2</v>
      </c>
      <c r="CE177" s="8"/>
      <c r="CF177" s="8">
        <v>1</v>
      </c>
      <c r="CG177" s="8">
        <v>2</v>
      </c>
      <c r="CH177" s="8">
        <v>2</v>
      </c>
      <c r="CI177" s="8">
        <v>2</v>
      </c>
      <c r="CJ177" s="8">
        <v>2</v>
      </c>
      <c r="CK177" s="8">
        <v>2</v>
      </c>
      <c r="CL177" s="8">
        <v>2</v>
      </c>
      <c r="CM177" s="8">
        <v>2</v>
      </c>
      <c r="CN177" s="8">
        <v>2</v>
      </c>
      <c r="CO177" s="8">
        <v>2</v>
      </c>
      <c r="CP177" s="8">
        <v>2</v>
      </c>
      <c r="CQ177" s="8">
        <v>2</v>
      </c>
      <c r="CR177" s="8">
        <v>2</v>
      </c>
      <c r="CS177" s="8">
        <v>2</v>
      </c>
      <c r="CT177" s="8">
        <v>4</v>
      </c>
      <c r="CU177" s="8">
        <v>3</v>
      </c>
      <c r="CV177" s="8">
        <v>6</v>
      </c>
      <c r="CW177" s="8">
        <v>8</v>
      </c>
      <c r="CX177" s="8">
        <v>200</v>
      </c>
      <c r="CY177" s="8">
        <v>2</v>
      </c>
      <c r="CZ177" s="8">
        <v>1</v>
      </c>
      <c r="DA177" s="8">
        <v>4</v>
      </c>
      <c r="DB177" s="8">
        <v>2</v>
      </c>
      <c r="DC177" s="8">
        <v>2</v>
      </c>
      <c r="DD177" s="8">
        <v>2</v>
      </c>
      <c r="DE177" s="8">
        <v>2</v>
      </c>
      <c r="DF177" s="8">
        <v>2</v>
      </c>
      <c r="DG177" s="8">
        <v>2</v>
      </c>
      <c r="DH177" s="8">
        <v>2</v>
      </c>
      <c r="DI177" s="8">
        <v>2</v>
      </c>
      <c r="DJ177" s="8">
        <v>2</v>
      </c>
      <c r="DK177" s="8">
        <v>2</v>
      </c>
      <c r="DL177" s="8">
        <v>2</v>
      </c>
      <c r="DM177" s="8">
        <v>2</v>
      </c>
      <c r="DN177" s="8">
        <v>2</v>
      </c>
      <c r="DO177" s="8">
        <v>2</v>
      </c>
      <c r="DP177" s="8">
        <v>2</v>
      </c>
      <c r="DQ177" s="8">
        <v>2</v>
      </c>
      <c r="DR177" s="8">
        <v>2</v>
      </c>
      <c r="DS177" s="8">
        <v>2</v>
      </c>
      <c r="DT177" s="8">
        <v>5</v>
      </c>
      <c r="DU177" s="8" t="s">
        <v>275</v>
      </c>
      <c r="DV177" s="8">
        <v>1</v>
      </c>
      <c r="DW177" s="8">
        <v>6</v>
      </c>
      <c r="DX177" s="9" t="e">
        <v>#NULL!</v>
      </c>
      <c r="DY177" s="8">
        <v>31</v>
      </c>
      <c r="DZ177" s="8" t="s">
        <v>235</v>
      </c>
      <c r="EA177" s="8"/>
      <c r="EB177" s="8" t="s">
        <v>224</v>
      </c>
      <c r="EC177" s="8" t="s">
        <v>224</v>
      </c>
      <c r="ED177" s="8">
        <v>5</v>
      </c>
      <c r="EE177" s="8">
        <v>55.531827515400408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11">
        <v>1</v>
      </c>
      <c r="EN177" s="11">
        <v>2.4663156143896199</v>
      </c>
      <c r="EO177" s="11">
        <v>1.7255221622103301</v>
      </c>
      <c r="EP177" s="11">
        <v>9.9475945676921391</v>
      </c>
      <c r="EQ177" s="11">
        <v>80.785794681719906</v>
      </c>
      <c r="ER177" s="11">
        <v>1.01784898262324</v>
      </c>
      <c r="ES177" s="11">
        <v>161.01821672257299</v>
      </c>
      <c r="ET177" s="13">
        <v>32.692650999999998</v>
      </c>
      <c r="EU177" s="13">
        <v>-114.627692</v>
      </c>
      <c r="EV177" s="9" t="e">
        <v>#NULL!</v>
      </c>
      <c r="EW177" s="9" t="e">
        <v>#NULL!</v>
      </c>
      <c r="EX177" s="9" t="e">
        <v>#NULL!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9" t="e">
        <v>#NULL!</v>
      </c>
      <c r="FL177" s="8"/>
      <c r="FM177" s="9" t="e">
        <v>#NULL!</v>
      </c>
      <c r="FN177" s="9" t="e">
        <v>#NULL!</v>
      </c>
      <c r="FO177" s="9" t="e">
        <v>#NULL!</v>
      </c>
      <c r="FP177" s="9" t="e">
        <v>#NULL!</v>
      </c>
      <c r="FQ177" s="9" t="e">
        <v>#NULL!</v>
      </c>
      <c r="FR177" s="9" t="e">
        <v>#NULL!</v>
      </c>
      <c r="FS177" s="9" t="e">
        <v>#NULL!</v>
      </c>
      <c r="FT177" s="9" t="e">
        <v>#NULL!</v>
      </c>
      <c r="FU177" s="9" t="e">
        <v>#NULL!</v>
      </c>
      <c r="FV177" s="11">
        <v>80</v>
      </c>
      <c r="FW177" s="11">
        <v>21.96875</v>
      </c>
      <c r="FX177" s="8">
        <v>50</v>
      </c>
      <c r="FY177" s="8">
        <v>1</v>
      </c>
      <c r="FZ177" s="8">
        <v>0</v>
      </c>
      <c r="GA177" s="8">
        <v>0</v>
      </c>
      <c r="GB177" s="8">
        <v>0</v>
      </c>
      <c r="GC177" s="8">
        <v>0</v>
      </c>
      <c r="GD177" s="11">
        <v>0</v>
      </c>
      <c r="GE177" s="9" t="e">
        <v>#NULL!</v>
      </c>
      <c r="GF177" s="11">
        <v>0</v>
      </c>
      <c r="GG177" s="8"/>
      <c r="GH177" s="8"/>
      <c r="GI177" s="8"/>
      <c r="GJ177" s="9" t="e">
        <v>#NULL!</v>
      </c>
      <c r="GK177" s="8" t="s">
        <v>227</v>
      </c>
      <c r="GL177" s="8"/>
      <c r="GM177" s="9" t="e">
        <v>#NULL!</v>
      </c>
      <c r="GN177" s="9" t="e">
        <v>#NULL!</v>
      </c>
      <c r="GO177" s="9" t="e">
        <v>#NULL!</v>
      </c>
      <c r="GP177" s="9" t="e">
        <v>#NULL!</v>
      </c>
      <c r="GQ177" s="9" t="e">
        <v>#NULL!</v>
      </c>
    </row>
    <row r="178" spans="1:199" x14ac:dyDescent="0.2">
      <c r="A178" s="8" t="s">
        <v>719</v>
      </c>
      <c r="B178" s="9" t="e">
        <v>#NULL!</v>
      </c>
      <c r="C178" s="9" t="e">
        <v>#NULL!</v>
      </c>
      <c r="D178" s="9" t="e">
        <v>#NULL!</v>
      </c>
      <c r="E178" s="9" t="e">
        <v>#NULL!</v>
      </c>
      <c r="F178" s="9" t="e">
        <v>#NULL!</v>
      </c>
      <c r="G178" s="9" t="e">
        <v>#NULL!</v>
      </c>
      <c r="H178" s="8">
        <v>2</v>
      </c>
      <c r="I178" s="10">
        <v>43325</v>
      </c>
      <c r="J178" s="8">
        <v>2</v>
      </c>
      <c r="K178" s="8">
        <v>2</v>
      </c>
      <c r="L178" s="8">
        <v>25</v>
      </c>
      <c r="M178" s="8">
        <v>68</v>
      </c>
      <c r="N178" s="10">
        <v>24893</v>
      </c>
      <c r="O178" s="8">
        <v>1</v>
      </c>
      <c r="P178" s="9" t="e">
        <v>#NULL!</v>
      </c>
      <c r="Q178" s="9" t="e">
        <v>#NULL!</v>
      </c>
      <c r="R178" s="9" t="e">
        <v>#NULL!</v>
      </c>
      <c r="S178" s="9" t="e">
        <v>#NULL!</v>
      </c>
      <c r="T178" s="8">
        <v>1</v>
      </c>
      <c r="U178" s="9" t="e">
        <v>#NULL!</v>
      </c>
      <c r="V178" s="9" t="e">
        <v>#NULL!</v>
      </c>
      <c r="W178" s="9" t="e">
        <v>#NULL!</v>
      </c>
      <c r="X178" s="8"/>
      <c r="Y178" s="8">
        <v>5</v>
      </c>
      <c r="Z178" s="8">
        <v>5</v>
      </c>
      <c r="AA178" s="8">
        <v>4</v>
      </c>
      <c r="AB178" s="8">
        <v>2</v>
      </c>
      <c r="AC178" s="8">
        <v>5</v>
      </c>
      <c r="AD178" s="8"/>
      <c r="AE178" s="8">
        <v>2</v>
      </c>
      <c r="AF178" s="8"/>
      <c r="AG178" s="8">
        <v>62</v>
      </c>
      <c r="AH178" s="8" t="s">
        <v>223</v>
      </c>
      <c r="AI178" s="8" t="s">
        <v>223</v>
      </c>
      <c r="AJ178" s="8" t="s">
        <v>223</v>
      </c>
      <c r="AK178" s="8" t="s">
        <v>223</v>
      </c>
      <c r="AL178" s="8" t="s">
        <v>223</v>
      </c>
      <c r="AM178" s="8" t="s">
        <v>223</v>
      </c>
      <c r="AN178" s="8" t="s">
        <v>223</v>
      </c>
      <c r="AO178" s="8" t="s">
        <v>223</v>
      </c>
      <c r="AP178" s="9" t="e">
        <v>#NULL!</v>
      </c>
      <c r="AQ178" s="8" t="s">
        <v>224</v>
      </c>
      <c r="AR178" s="8" t="s">
        <v>223</v>
      </c>
      <c r="AS178" s="8" t="s">
        <v>223</v>
      </c>
      <c r="AT178" s="8" t="s">
        <v>223</v>
      </c>
      <c r="AU178" s="8" t="s">
        <v>223</v>
      </c>
      <c r="AV178" s="8" t="s">
        <v>223</v>
      </c>
      <c r="AW178" s="8" t="s">
        <v>223</v>
      </c>
      <c r="AX178" s="8" t="s">
        <v>223</v>
      </c>
      <c r="AY178" s="8" t="s">
        <v>223</v>
      </c>
      <c r="AZ178" s="8" t="s">
        <v>223</v>
      </c>
      <c r="BA178" s="8" t="s">
        <v>223</v>
      </c>
      <c r="BB178" s="8" t="s">
        <v>223</v>
      </c>
      <c r="BC178" s="8"/>
      <c r="BD178" s="8" t="s">
        <v>720</v>
      </c>
      <c r="BE178" s="8">
        <v>2</v>
      </c>
      <c r="BF178" s="8">
        <v>2</v>
      </c>
      <c r="BG178" s="8">
        <v>5</v>
      </c>
      <c r="BH178" s="8">
        <v>1</v>
      </c>
      <c r="BI178" s="8">
        <v>1</v>
      </c>
      <c r="BJ178" s="8">
        <v>1</v>
      </c>
      <c r="BK178" s="8"/>
      <c r="BL178" s="8">
        <v>1</v>
      </c>
      <c r="BM178" s="8"/>
      <c r="BN178" s="8">
        <v>2</v>
      </c>
      <c r="BO178" s="8">
        <v>1</v>
      </c>
      <c r="BP178" s="8"/>
      <c r="BQ178" s="8">
        <v>3</v>
      </c>
      <c r="BR178" s="8"/>
      <c r="BS178" s="8">
        <v>3</v>
      </c>
      <c r="BT178" s="8"/>
      <c r="BU178" s="8">
        <v>3</v>
      </c>
      <c r="BV178" s="8"/>
      <c r="BW178" s="8">
        <v>21</v>
      </c>
      <c r="BX178" s="8">
        <v>4</v>
      </c>
      <c r="BY178" s="8"/>
      <c r="BZ178" s="8">
        <v>2</v>
      </c>
      <c r="CA178" s="8">
        <v>32</v>
      </c>
      <c r="CB178" s="8" t="s">
        <v>223</v>
      </c>
      <c r="CC178" s="8"/>
      <c r="CD178" s="8">
        <v>2</v>
      </c>
      <c r="CE178" s="8"/>
      <c r="CF178" s="8">
        <v>3</v>
      </c>
      <c r="CG178" s="8">
        <v>1</v>
      </c>
      <c r="CH178" s="8">
        <v>1</v>
      </c>
      <c r="CI178" s="8">
        <v>2</v>
      </c>
      <c r="CJ178" s="8">
        <v>2</v>
      </c>
      <c r="CK178" s="8">
        <v>2</v>
      </c>
      <c r="CL178" s="8">
        <v>2</v>
      </c>
      <c r="CM178" s="8">
        <v>2</v>
      </c>
      <c r="CN178" s="8">
        <v>2</v>
      </c>
      <c r="CO178" s="8">
        <v>2</v>
      </c>
      <c r="CP178" s="8">
        <v>2</v>
      </c>
      <c r="CQ178" s="8">
        <v>2</v>
      </c>
      <c r="CR178" s="8">
        <v>2</v>
      </c>
      <c r="CS178" s="8">
        <v>2</v>
      </c>
      <c r="CT178" s="8">
        <v>4</v>
      </c>
      <c r="CU178" s="8">
        <v>3</v>
      </c>
      <c r="CV178" s="8">
        <v>5</v>
      </c>
      <c r="CW178" s="8">
        <v>3</v>
      </c>
      <c r="CX178" s="8">
        <v>195</v>
      </c>
      <c r="CY178" s="8">
        <v>1</v>
      </c>
      <c r="CZ178" s="8">
        <v>4</v>
      </c>
      <c r="DA178" s="8">
        <v>4</v>
      </c>
      <c r="DB178" s="8">
        <v>2</v>
      </c>
      <c r="DC178" s="8">
        <v>2</v>
      </c>
      <c r="DD178" s="8">
        <v>2</v>
      </c>
      <c r="DE178" s="8">
        <v>2</v>
      </c>
      <c r="DF178" s="8">
        <v>2</v>
      </c>
      <c r="DG178" s="8">
        <v>2</v>
      </c>
      <c r="DH178" s="8">
        <v>2</v>
      </c>
      <c r="DI178" s="8">
        <v>2</v>
      </c>
      <c r="DJ178" s="8">
        <v>2</v>
      </c>
      <c r="DK178" s="8">
        <v>2</v>
      </c>
      <c r="DL178" s="8">
        <v>2</v>
      </c>
      <c r="DM178" s="8">
        <v>2</v>
      </c>
      <c r="DN178" s="8">
        <v>2</v>
      </c>
      <c r="DO178" s="8">
        <v>2</v>
      </c>
      <c r="DP178" s="8">
        <v>2</v>
      </c>
      <c r="DQ178" s="8">
        <v>2</v>
      </c>
      <c r="DR178" s="8">
        <v>2</v>
      </c>
      <c r="DS178" s="8">
        <v>2</v>
      </c>
      <c r="DT178" s="8">
        <v>6</v>
      </c>
      <c r="DU178" s="8" t="s">
        <v>223</v>
      </c>
      <c r="DV178" s="9" t="e">
        <v>#NULL!</v>
      </c>
      <c r="DW178" s="8">
        <v>5</v>
      </c>
      <c r="DX178" s="8">
        <v>2</v>
      </c>
      <c r="DY178" s="8">
        <v>32</v>
      </c>
      <c r="DZ178" s="8" t="s">
        <v>223</v>
      </c>
      <c r="EA178" s="8"/>
      <c r="EB178" s="8" t="s">
        <v>223</v>
      </c>
      <c r="EC178" s="8" t="s">
        <v>223</v>
      </c>
      <c r="ED178" s="8">
        <v>4</v>
      </c>
      <c r="EE178" s="8">
        <v>50.464065708418893</v>
      </c>
      <c r="EF178" s="8">
        <v>0</v>
      </c>
      <c r="EG178" s="8">
        <v>0</v>
      </c>
      <c r="EH178" s="8">
        <v>0</v>
      </c>
      <c r="EI178" s="8">
        <v>0</v>
      </c>
      <c r="EJ178" s="8">
        <v>0</v>
      </c>
      <c r="EK178" s="8">
        <v>0</v>
      </c>
      <c r="EL178" s="8">
        <v>0</v>
      </c>
      <c r="EM178" s="11">
        <v>1</v>
      </c>
      <c r="EN178" s="11">
        <v>1.7986782253781599</v>
      </c>
      <c r="EO178" s="11">
        <v>2.42807363067016</v>
      </c>
      <c r="EP178" s="11">
        <v>9.2399213583275195</v>
      </c>
      <c r="EQ178" s="11">
        <v>74.400559121194306</v>
      </c>
      <c r="ER178" s="11">
        <v>1.0863599466278</v>
      </c>
      <c r="ES178" s="11">
        <v>147.095243020879</v>
      </c>
      <c r="ET178" s="13">
        <v>32.672888999999998</v>
      </c>
      <c r="EU178" s="13">
        <v>-114.545901</v>
      </c>
      <c r="EV178" s="9" t="e">
        <v>#NULL!</v>
      </c>
      <c r="EW178" s="9" t="e">
        <v>#NULL!</v>
      </c>
      <c r="EX178" s="9" t="e">
        <v>#NULL!</v>
      </c>
      <c r="EY178" s="8">
        <v>0</v>
      </c>
      <c r="EZ178" s="8">
        <v>0</v>
      </c>
      <c r="FA178" s="8">
        <v>0</v>
      </c>
      <c r="FB178" s="8">
        <v>0</v>
      </c>
      <c r="FC178" s="8">
        <v>0</v>
      </c>
      <c r="FD178" s="8">
        <v>0</v>
      </c>
      <c r="FE178" s="8">
        <v>0</v>
      </c>
      <c r="FF178" s="8">
        <v>0</v>
      </c>
      <c r="FG178" s="8">
        <v>0</v>
      </c>
      <c r="FH178" s="8">
        <v>0</v>
      </c>
      <c r="FI178" s="8">
        <v>0</v>
      </c>
      <c r="FJ178" s="8">
        <v>0</v>
      </c>
      <c r="FK178" s="8">
        <v>1</v>
      </c>
      <c r="FL178" s="8" t="s">
        <v>722</v>
      </c>
      <c r="FM178" s="9" t="e">
        <v>#NULL!</v>
      </c>
      <c r="FN178" s="9" t="e">
        <v>#NULL!</v>
      </c>
      <c r="FO178" s="9" t="e">
        <v>#NULL!</v>
      </c>
      <c r="FP178" s="9" t="e">
        <v>#NULL!</v>
      </c>
      <c r="FQ178" s="9" t="e">
        <v>#NULL!</v>
      </c>
      <c r="FR178" s="9" t="e">
        <v>#NULL!</v>
      </c>
      <c r="FS178" s="8">
        <v>1</v>
      </c>
      <c r="FT178" s="9" t="e">
        <v>#NULL!</v>
      </c>
      <c r="FU178" s="9" t="e">
        <v>#NULL!</v>
      </c>
      <c r="FV178" s="11">
        <v>63</v>
      </c>
      <c r="FW178" s="11">
        <v>34.538926681783828</v>
      </c>
      <c r="FX178" s="8">
        <v>50</v>
      </c>
      <c r="FY178" s="8">
        <v>1</v>
      </c>
      <c r="FZ178" s="8">
        <v>0</v>
      </c>
      <c r="GA178" s="8">
        <v>0</v>
      </c>
      <c r="GB178" s="8">
        <v>0</v>
      </c>
      <c r="GC178" s="8">
        <v>0</v>
      </c>
      <c r="GD178" s="11">
        <v>0</v>
      </c>
      <c r="GE178" s="9" t="e">
        <v>#NULL!</v>
      </c>
      <c r="GF178" s="11">
        <v>0</v>
      </c>
      <c r="GG178" s="8"/>
      <c r="GH178" s="8"/>
      <c r="GI178" s="8"/>
      <c r="GJ178" s="9" t="e">
        <v>#NULL!</v>
      </c>
      <c r="GK178" s="8" t="s">
        <v>227</v>
      </c>
      <c r="GL178" s="8"/>
      <c r="GM178" s="9" t="e">
        <v>#NULL!</v>
      </c>
      <c r="GN178" s="9" t="e">
        <v>#NULL!</v>
      </c>
      <c r="GO178" s="9" t="e">
        <v>#NULL!</v>
      </c>
      <c r="GP178" s="9" t="e">
        <v>#NULL!</v>
      </c>
      <c r="GQ178" s="9" t="e">
        <v>#NULL!</v>
      </c>
    </row>
    <row r="179" spans="1:199" x14ac:dyDescent="0.2">
      <c r="A179" s="8" t="s">
        <v>723</v>
      </c>
      <c r="B179" s="9" t="e">
        <v>#NULL!</v>
      </c>
      <c r="C179" s="9" t="e">
        <v>#NULL!</v>
      </c>
      <c r="D179" s="9" t="e">
        <v>#NULL!</v>
      </c>
      <c r="E179" s="9" t="e">
        <v>#NULL!</v>
      </c>
      <c r="F179" s="9" t="e">
        <v>#NULL!</v>
      </c>
      <c r="G179" s="9" t="e">
        <v>#NULL!</v>
      </c>
      <c r="H179" s="8">
        <v>2</v>
      </c>
      <c r="I179" s="10">
        <v>43325</v>
      </c>
      <c r="J179" s="8">
        <v>2</v>
      </c>
      <c r="K179" s="8">
        <v>4</v>
      </c>
      <c r="L179" s="8">
        <v>12</v>
      </c>
      <c r="M179" s="8">
        <v>50</v>
      </c>
      <c r="N179" s="10">
        <v>18365</v>
      </c>
      <c r="O179" s="8">
        <v>1</v>
      </c>
      <c r="P179" s="9" t="e">
        <v>#NULL!</v>
      </c>
      <c r="Q179" s="9" t="e">
        <v>#NULL!</v>
      </c>
      <c r="R179" s="9" t="e">
        <v>#NULL!</v>
      </c>
      <c r="S179" s="9" t="e">
        <v>#NULL!</v>
      </c>
      <c r="T179" s="8">
        <v>1</v>
      </c>
      <c r="U179" s="9" t="e">
        <v>#NULL!</v>
      </c>
      <c r="V179" s="9" t="e">
        <v>#NULL!</v>
      </c>
      <c r="W179" s="9" t="e">
        <v>#NULL!</v>
      </c>
      <c r="X179" s="8"/>
      <c r="Y179" s="8">
        <v>3</v>
      </c>
      <c r="Z179" s="8">
        <v>1</v>
      </c>
      <c r="AA179" s="8">
        <v>3</v>
      </c>
      <c r="AB179" s="8">
        <v>0</v>
      </c>
      <c r="AC179" s="8">
        <v>3</v>
      </c>
      <c r="AD179" s="8"/>
      <c r="AE179" s="8">
        <v>2</v>
      </c>
      <c r="AF179" s="8"/>
      <c r="AG179" s="8">
        <v>62</v>
      </c>
      <c r="AH179" s="8" t="s">
        <v>223</v>
      </c>
      <c r="AI179" s="8" t="s">
        <v>223</v>
      </c>
      <c r="AJ179" s="8" t="s">
        <v>223</v>
      </c>
      <c r="AK179" s="8" t="s">
        <v>223</v>
      </c>
      <c r="AL179" s="8" t="s">
        <v>223</v>
      </c>
      <c r="AM179" s="8" t="s">
        <v>223</v>
      </c>
      <c r="AN179" s="8" t="s">
        <v>223</v>
      </c>
      <c r="AO179" s="8" t="s">
        <v>223</v>
      </c>
      <c r="AP179" s="9" t="e">
        <v>#NULL!</v>
      </c>
      <c r="AQ179" s="8" t="s">
        <v>223</v>
      </c>
      <c r="AR179" s="8" t="s">
        <v>223</v>
      </c>
      <c r="AS179" s="8" t="s">
        <v>223</v>
      </c>
      <c r="AT179" s="8" t="s">
        <v>223</v>
      </c>
      <c r="AU179" s="8" t="s">
        <v>224</v>
      </c>
      <c r="AV179" s="8" t="s">
        <v>223</v>
      </c>
      <c r="AW179" s="8" t="s">
        <v>223</v>
      </c>
      <c r="AX179" s="8" t="s">
        <v>223</v>
      </c>
      <c r="AY179" s="8" t="s">
        <v>223</v>
      </c>
      <c r="AZ179" s="8" t="s">
        <v>223</v>
      </c>
      <c r="BA179" s="8" t="s">
        <v>223</v>
      </c>
      <c r="BB179" s="8" t="s">
        <v>223</v>
      </c>
      <c r="BC179" s="8"/>
      <c r="BD179" s="8" t="s">
        <v>344</v>
      </c>
      <c r="BE179" s="8">
        <v>2</v>
      </c>
      <c r="BF179" s="8">
        <v>2</v>
      </c>
      <c r="BG179" s="8">
        <v>5</v>
      </c>
      <c r="BH179" s="8">
        <v>2</v>
      </c>
      <c r="BI179" s="8">
        <v>2</v>
      </c>
      <c r="BJ179" s="8">
        <v>1</v>
      </c>
      <c r="BK179" s="8"/>
      <c r="BL179" s="8">
        <v>1</v>
      </c>
      <c r="BM179" s="8"/>
      <c r="BN179" s="8">
        <v>2</v>
      </c>
      <c r="BO179" s="8">
        <v>1</v>
      </c>
      <c r="BP179" s="8"/>
      <c r="BQ179" s="8">
        <v>3</v>
      </c>
      <c r="BR179" s="8"/>
      <c r="BS179" s="8">
        <v>3</v>
      </c>
      <c r="BT179" s="8"/>
      <c r="BU179" s="8">
        <v>4</v>
      </c>
      <c r="BV179" s="8" t="s">
        <v>309</v>
      </c>
      <c r="BW179" s="8">
        <v>21</v>
      </c>
      <c r="BX179" s="8">
        <v>3</v>
      </c>
      <c r="BY179" s="8"/>
      <c r="BZ179" s="8">
        <v>2</v>
      </c>
      <c r="CA179" s="8">
        <v>31</v>
      </c>
      <c r="CB179" s="8" t="s">
        <v>224</v>
      </c>
      <c r="CC179" s="8"/>
      <c r="CD179" s="8">
        <v>2</v>
      </c>
      <c r="CE179" s="8"/>
      <c r="CF179" s="8">
        <v>1</v>
      </c>
      <c r="CG179" s="8">
        <v>3</v>
      </c>
      <c r="CH179" s="8">
        <v>1</v>
      </c>
      <c r="CI179" s="8">
        <v>2</v>
      </c>
      <c r="CJ179" s="8">
        <v>2</v>
      </c>
      <c r="CK179" s="8">
        <v>2</v>
      </c>
      <c r="CL179" s="8">
        <v>2</v>
      </c>
      <c r="CM179" s="8">
        <v>2</v>
      </c>
      <c r="CN179" s="8">
        <v>2</v>
      </c>
      <c r="CO179" s="8">
        <v>2</v>
      </c>
      <c r="CP179" s="8">
        <v>2</v>
      </c>
      <c r="CQ179" s="8">
        <v>2</v>
      </c>
      <c r="CR179" s="8">
        <v>2</v>
      </c>
      <c r="CS179" s="8">
        <v>1</v>
      </c>
      <c r="CT179" s="8">
        <v>5</v>
      </c>
      <c r="CU179" s="8">
        <v>2</v>
      </c>
      <c r="CV179" s="8">
        <v>5</v>
      </c>
      <c r="CW179" s="8">
        <v>3</v>
      </c>
      <c r="CX179" s="8">
        <v>190</v>
      </c>
      <c r="CY179" s="8">
        <v>1</v>
      </c>
      <c r="CZ179" s="8">
        <v>1</v>
      </c>
      <c r="DA179" s="8">
        <v>4</v>
      </c>
      <c r="DB179" s="8">
        <v>1</v>
      </c>
      <c r="DC179" s="8">
        <v>2</v>
      </c>
      <c r="DD179" s="8">
        <v>2</v>
      </c>
      <c r="DE179" s="8">
        <v>2</v>
      </c>
      <c r="DF179" s="8">
        <v>1</v>
      </c>
      <c r="DG179" s="8">
        <v>2</v>
      </c>
      <c r="DH179" s="8">
        <v>2</v>
      </c>
      <c r="DI179" s="8">
        <v>2</v>
      </c>
      <c r="DJ179" s="8">
        <v>2</v>
      </c>
      <c r="DK179" s="8">
        <v>2</v>
      </c>
      <c r="DL179" s="8">
        <v>2</v>
      </c>
      <c r="DM179" s="8">
        <v>2</v>
      </c>
      <c r="DN179" s="8">
        <v>2</v>
      </c>
      <c r="DO179" s="8">
        <v>2</v>
      </c>
      <c r="DP179" s="8">
        <v>2</v>
      </c>
      <c r="DQ179" s="8">
        <v>2</v>
      </c>
      <c r="DR179" s="8">
        <v>2</v>
      </c>
      <c r="DS179" s="8">
        <v>2</v>
      </c>
      <c r="DT179" s="8">
        <v>5</v>
      </c>
      <c r="DU179" s="8" t="s">
        <v>275</v>
      </c>
      <c r="DV179" s="8">
        <v>1</v>
      </c>
      <c r="DW179" s="8">
        <v>5</v>
      </c>
      <c r="DX179" s="8">
        <v>1</v>
      </c>
      <c r="DY179" s="8">
        <v>32</v>
      </c>
      <c r="DZ179" s="8" t="s">
        <v>223</v>
      </c>
      <c r="EA179" s="8"/>
      <c r="EB179" s="8" t="s">
        <v>223</v>
      </c>
      <c r="EC179" s="8" t="s">
        <v>223</v>
      </c>
      <c r="ED179" s="8">
        <v>2</v>
      </c>
      <c r="EE179" s="8">
        <v>68.336755646817252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11">
        <v>1</v>
      </c>
      <c r="EN179" s="11">
        <v>1.9234100859756</v>
      </c>
      <c r="EO179" s="11">
        <v>1.29073974244551</v>
      </c>
      <c r="EP179" s="11">
        <v>9.5305774299630297</v>
      </c>
      <c r="EQ179" s="11">
        <v>79.052508072987195</v>
      </c>
      <c r="ER179" s="11">
        <v>0.72173117573839596</v>
      </c>
      <c r="ES179" s="11">
        <v>181.62528148962701</v>
      </c>
      <c r="ET179" s="13">
        <v>32.483472999999996</v>
      </c>
      <c r="EU179" s="13">
        <v>-114.76667399999999</v>
      </c>
      <c r="EV179" s="8">
        <v>62</v>
      </c>
      <c r="EW179" s="8">
        <v>191</v>
      </c>
      <c r="EX179" s="11">
        <v>35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0</v>
      </c>
      <c r="FG179" s="8">
        <v>1</v>
      </c>
      <c r="FH179" s="8">
        <v>1</v>
      </c>
      <c r="FI179" s="8">
        <v>1</v>
      </c>
      <c r="FJ179" s="8">
        <v>0</v>
      </c>
      <c r="FK179" s="8">
        <v>1</v>
      </c>
      <c r="FL179" s="8" t="s">
        <v>689</v>
      </c>
      <c r="FM179" s="9" t="e">
        <v>#NULL!</v>
      </c>
      <c r="FN179" s="9" t="e">
        <v>#NULL!</v>
      </c>
      <c r="FO179" s="9" t="e">
        <v>#NULL!</v>
      </c>
      <c r="FP179" s="8">
        <v>1</v>
      </c>
      <c r="FQ179" s="9" t="e">
        <v>#NULL!</v>
      </c>
      <c r="FR179" s="8">
        <v>1</v>
      </c>
      <c r="FS179" s="9" t="e">
        <v>#NULL!</v>
      </c>
      <c r="FT179" s="9" t="e">
        <v>#NULL!</v>
      </c>
      <c r="FU179" s="9" t="e">
        <v>#NULL!</v>
      </c>
      <c r="FV179" s="11">
        <v>63</v>
      </c>
      <c r="FW179" s="11">
        <v>33.653313177122698</v>
      </c>
      <c r="FX179" s="8">
        <v>60</v>
      </c>
      <c r="FY179" s="8">
        <v>1</v>
      </c>
      <c r="FZ179" s="8">
        <v>0</v>
      </c>
      <c r="GA179" s="8">
        <v>0</v>
      </c>
      <c r="GB179" s="8">
        <v>0</v>
      </c>
      <c r="GC179" s="8">
        <v>0</v>
      </c>
      <c r="GD179" s="11">
        <v>0</v>
      </c>
      <c r="GE179" s="9" t="e">
        <v>#NULL!</v>
      </c>
      <c r="GF179" s="11">
        <v>0</v>
      </c>
      <c r="GG179" s="8" t="s">
        <v>476</v>
      </c>
      <c r="GH179" s="8"/>
      <c r="GI179" s="8"/>
      <c r="GJ179" s="9" t="e">
        <v>#NULL!</v>
      </c>
      <c r="GK179" s="8" t="s">
        <v>227</v>
      </c>
      <c r="GL179" s="8"/>
      <c r="GM179" s="9" t="e">
        <v>#NULL!</v>
      </c>
      <c r="GN179" s="9" t="e">
        <v>#NULL!</v>
      </c>
      <c r="GO179" s="9" t="e">
        <v>#NULL!</v>
      </c>
      <c r="GP179" s="9" t="e">
        <v>#NULL!</v>
      </c>
      <c r="GQ179" s="9" t="e">
        <v>#NULL!</v>
      </c>
    </row>
    <row r="180" spans="1:199" x14ac:dyDescent="0.2">
      <c r="A180" s="8" t="s">
        <v>759</v>
      </c>
      <c r="B180" s="9" t="e">
        <v>#NULL!</v>
      </c>
      <c r="C180" s="9" t="e">
        <v>#NULL!</v>
      </c>
      <c r="D180" s="9" t="e">
        <v>#NULL!</v>
      </c>
      <c r="E180" s="9" t="e">
        <v>#NULL!</v>
      </c>
      <c r="F180" s="9" t="e">
        <v>#NULL!</v>
      </c>
      <c r="G180" s="9" t="e">
        <v>#NULL!</v>
      </c>
      <c r="H180" s="8">
        <v>2</v>
      </c>
      <c r="I180" s="10">
        <v>43325</v>
      </c>
      <c r="J180" s="8">
        <v>2</v>
      </c>
      <c r="K180" s="8">
        <v>7</v>
      </c>
      <c r="L180" s="8">
        <v>9</v>
      </c>
      <c r="M180" s="8">
        <v>85</v>
      </c>
      <c r="N180" s="10">
        <v>31237</v>
      </c>
      <c r="O180" s="8">
        <v>1</v>
      </c>
      <c r="P180" s="9" t="e">
        <v>#NULL!</v>
      </c>
      <c r="Q180" s="9" t="e">
        <v>#NULL!</v>
      </c>
      <c r="R180" s="9" t="e">
        <v>#NULL!</v>
      </c>
      <c r="S180" s="9" t="e">
        <v>#NULL!</v>
      </c>
      <c r="T180" s="8">
        <v>1</v>
      </c>
      <c r="U180" s="9" t="e">
        <v>#NULL!</v>
      </c>
      <c r="V180" s="9" t="e">
        <v>#NULL!</v>
      </c>
      <c r="W180" s="9" t="e">
        <v>#NULL!</v>
      </c>
      <c r="X180" s="8"/>
      <c r="Y180" s="8">
        <v>1</v>
      </c>
      <c r="Z180" s="8">
        <v>4</v>
      </c>
      <c r="AA180" s="8">
        <v>2</v>
      </c>
      <c r="AB180" s="8">
        <v>2</v>
      </c>
      <c r="AC180" s="8">
        <v>4</v>
      </c>
      <c r="AD180" s="8"/>
      <c r="AE180" s="8">
        <v>1</v>
      </c>
      <c r="AF180" s="8"/>
      <c r="AG180" s="8">
        <v>62</v>
      </c>
      <c r="AH180" s="8" t="s">
        <v>223</v>
      </c>
      <c r="AI180" s="8" t="s">
        <v>223</v>
      </c>
      <c r="AJ180" s="8" t="s">
        <v>223</v>
      </c>
      <c r="AK180" s="8" t="s">
        <v>223</v>
      </c>
      <c r="AL180" s="8" t="s">
        <v>223</v>
      </c>
      <c r="AM180" s="8" t="s">
        <v>223</v>
      </c>
      <c r="AN180" s="8" t="s">
        <v>223</v>
      </c>
      <c r="AO180" s="8" t="s">
        <v>223</v>
      </c>
      <c r="AP180" s="9" t="e">
        <v>#NULL!</v>
      </c>
      <c r="AQ180" s="8" t="s">
        <v>224</v>
      </c>
      <c r="AR180" s="8" t="s">
        <v>224</v>
      </c>
      <c r="AS180" s="8" t="s">
        <v>223</v>
      </c>
      <c r="AT180" s="8" t="s">
        <v>223</v>
      </c>
      <c r="AU180" s="8" t="s">
        <v>223</v>
      </c>
      <c r="AV180" s="8" t="s">
        <v>223</v>
      </c>
      <c r="AW180" s="8" t="s">
        <v>223</v>
      </c>
      <c r="AX180" s="8" t="s">
        <v>223</v>
      </c>
      <c r="AY180" s="8" t="s">
        <v>223</v>
      </c>
      <c r="AZ180" s="8" t="s">
        <v>223</v>
      </c>
      <c r="BA180" s="8" t="s">
        <v>223</v>
      </c>
      <c r="BB180" s="8" t="s">
        <v>223</v>
      </c>
      <c r="BC180" s="8"/>
      <c r="BD180" s="8" t="s">
        <v>760</v>
      </c>
      <c r="BE180" s="8">
        <v>2</v>
      </c>
      <c r="BF180" s="8">
        <v>2</v>
      </c>
      <c r="BG180" s="8">
        <v>5</v>
      </c>
      <c r="BH180" s="8">
        <v>1</v>
      </c>
      <c r="BI180" s="8">
        <v>1</v>
      </c>
      <c r="BJ180" s="8">
        <v>1</v>
      </c>
      <c r="BK180" s="8"/>
      <c r="BL180" s="8">
        <v>1</v>
      </c>
      <c r="BM180" s="8"/>
      <c r="BN180" s="8">
        <v>2</v>
      </c>
      <c r="BO180" s="8">
        <v>1</v>
      </c>
      <c r="BP180" s="8"/>
      <c r="BQ180" s="8">
        <v>1</v>
      </c>
      <c r="BR180" s="8"/>
      <c r="BS180" s="8">
        <v>1</v>
      </c>
      <c r="BT180" s="8"/>
      <c r="BU180" s="8">
        <v>1</v>
      </c>
      <c r="BV180" s="8"/>
      <c r="BW180" s="8">
        <v>21</v>
      </c>
      <c r="BX180" s="8">
        <v>4</v>
      </c>
      <c r="BY180" s="8"/>
      <c r="BZ180" s="8">
        <v>1</v>
      </c>
      <c r="CA180" s="8">
        <v>31</v>
      </c>
      <c r="CB180" s="8" t="s">
        <v>224</v>
      </c>
      <c r="CC180" s="8"/>
      <c r="CD180" s="8">
        <v>2</v>
      </c>
      <c r="CE180" s="8"/>
      <c r="CF180" s="8">
        <v>1</v>
      </c>
      <c r="CG180" s="8">
        <v>2</v>
      </c>
      <c r="CH180" s="8">
        <v>2</v>
      </c>
      <c r="CI180" s="8">
        <v>2</v>
      </c>
      <c r="CJ180" s="8">
        <v>2</v>
      </c>
      <c r="CK180" s="8">
        <v>2</v>
      </c>
      <c r="CL180" s="8">
        <v>2</v>
      </c>
      <c r="CM180" s="8">
        <v>2</v>
      </c>
      <c r="CN180" s="8">
        <v>2</v>
      </c>
      <c r="CO180" s="8">
        <v>2</v>
      </c>
      <c r="CP180" s="8">
        <v>2</v>
      </c>
      <c r="CQ180" s="8">
        <v>2</v>
      </c>
      <c r="CR180" s="8">
        <v>2</v>
      </c>
      <c r="CS180" s="8">
        <v>2</v>
      </c>
      <c r="CT180" s="8">
        <v>4</v>
      </c>
      <c r="CU180" s="8">
        <v>3</v>
      </c>
      <c r="CV180" s="8">
        <v>5</v>
      </c>
      <c r="CW180" s="8">
        <v>7</v>
      </c>
      <c r="CX180" s="8">
        <v>151</v>
      </c>
      <c r="CY180" s="8">
        <v>2</v>
      </c>
      <c r="CZ180" s="8">
        <v>1</v>
      </c>
      <c r="DA180" s="8">
        <v>4</v>
      </c>
      <c r="DB180" s="8">
        <v>2</v>
      </c>
      <c r="DC180" s="8">
        <v>2</v>
      </c>
      <c r="DD180" s="8">
        <v>2</v>
      </c>
      <c r="DE180" s="8">
        <v>2</v>
      </c>
      <c r="DF180" s="8">
        <v>2</v>
      </c>
      <c r="DG180" s="8">
        <v>2</v>
      </c>
      <c r="DH180" s="8">
        <v>2</v>
      </c>
      <c r="DI180" s="8">
        <v>2</v>
      </c>
      <c r="DJ180" s="8">
        <v>2</v>
      </c>
      <c r="DK180" s="8">
        <v>2</v>
      </c>
      <c r="DL180" s="8">
        <v>2</v>
      </c>
      <c r="DM180" s="8">
        <v>2</v>
      </c>
      <c r="DN180" s="8">
        <v>2</v>
      </c>
      <c r="DO180" s="8">
        <v>2</v>
      </c>
      <c r="DP180" s="8">
        <v>2</v>
      </c>
      <c r="DQ180" s="8">
        <v>2</v>
      </c>
      <c r="DR180" s="8">
        <v>2</v>
      </c>
      <c r="DS180" s="8">
        <v>2</v>
      </c>
      <c r="DT180" s="8">
        <v>6</v>
      </c>
      <c r="DU180" s="8" t="s">
        <v>223</v>
      </c>
      <c r="DV180" s="9" t="e">
        <v>#NULL!</v>
      </c>
      <c r="DW180" s="8">
        <v>6</v>
      </c>
      <c r="DX180" s="9" t="e">
        <v>#NULL!</v>
      </c>
      <c r="DY180" s="8">
        <v>32</v>
      </c>
      <c r="DZ180" s="8" t="s">
        <v>223</v>
      </c>
      <c r="EA180" s="8"/>
      <c r="EB180" s="8" t="s">
        <v>223</v>
      </c>
      <c r="EC180" s="8" t="s">
        <v>223</v>
      </c>
      <c r="ED180" s="8">
        <v>5</v>
      </c>
      <c r="EE180" s="8">
        <v>33.095140314852841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11">
        <v>1</v>
      </c>
      <c r="EN180" s="11">
        <v>1.52953767829044</v>
      </c>
      <c r="EO180" s="11">
        <v>0.78138555005591304</v>
      </c>
      <c r="EP180" s="11">
        <v>7.5063580377096102</v>
      </c>
      <c r="EQ180" s="11">
        <v>79.8202828547672</v>
      </c>
      <c r="ER180" s="11">
        <v>1.1770591980758101</v>
      </c>
      <c r="ES180" s="11">
        <v>261.60032242764299</v>
      </c>
      <c r="ET180" s="13">
        <v>32.596440000000001</v>
      </c>
      <c r="EU180" s="13">
        <v>-114.709677</v>
      </c>
      <c r="EV180" s="9" t="e">
        <v>#NULL!</v>
      </c>
      <c r="EW180" s="9" t="e">
        <v>#NULL!</v>
      </c>
      <c r="EX180" s="9" t="e">
        <v>#NULL!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0</v>
      </c>
      <c r="FG180" s="8">
        <v>0</v>
      </c>
      <c r="FH180" s="8">
        <v>0</v>
      </c>
      <c r="FI180" s="8">
        <v>0</v>
      </c>
      <c r="FJ180" s="8">
        <v>0</v>
      </c>
      <c r="FK180" s="9" t="e">
        <v>#NULL!</v>
      </c>
      <c r="FL180" s="8"/>
      <c r="FM180" s="9" t="e">
        <v>#NULL!</v>
      </c>
      <c r="FN180" s="9" t="e">
        <v>#NULL!</v>
      </c>
      <c r="FO180" s="9" t="e">
        <v>#NULL!</v>
      </c>
      <c r="FP180" s="9" t="e">
        <v>#NULL!</v>
      </c>
      <c r="FQ180" s="9" t="e">
        <v>#NULL!</v>
      </c>
      <c r="FR180" s="9" t="e">
        <v>#NULL!</v>
      </c>
      <c r="FS180" s="9" t="e">
        <v>#NULL!</v>
      </c>
      <c r="FT180" s="9" t="e">
        <v>#NULL!</v>
      </c>
      <c r="FU180" s="9" t="e">
        <v>#NULL!</v>
      </c>
      <c r="FV180" s="11">
        <v>67</v>
      </c>
      <c r="FW180" s="11">
        <v>23.647360213856093</v>
      </c>
      <c r="FX180" s="8">
        <v>30</v>
      </c>
      <c r="FY180" s="8">
        <v>1</v>
      </c>
      <c r="FZ180" s="8">
        <v>0</v>
      </c>
      <c r="GA180" s="8">
        <v>0</v>
      </c>
      <c r="GB180" s="8">
        <v>0</v>
      </c>
      <c r="GC180" s="8">
        <v>0</v>
      </c>
      <c r="GD180" s="11">
        <v>0</v>
      </c>
      <c r="GE180" s="9" t="e">
        <v>#NULL!</v>
      </c>
      <c r="GF180" s="11">
        <v>0</v>
      </c>
      <c r="GG180" s="8"/>
      <c r="GH180" s="8"/>
      <c r="GI180" s="8"/>
      <c r="GJ180" s="9" t="e">
        <v>#NULL!</v>
      </c>
      <c r="GK180" s="8" t="s">
        <v>227</v>
      </c>
      <c r="GL180" s="8"/>
      <c r="GM180" s="9" t="e">
        <v>#NULL!</v>
      </c>
      <c r="GN180" s="9" t="e">
        <v>#NULL!</v>
      </c>
      <c r="GO180" s="9" t="e">
        <v>#NULL!</v>
      </c>
      <c r="GP180" s="9" t="e">
        <v>#NULL!</v>
      </c>
      <c r="GQ180" s="9" t="e">
        <v>#NULL!</v>
      </c>
    </row>
    <row r="181" spans="1:199" x14ac:dyDescent="0.2">
      <c r="A181" s="8" t="s">
        <v>725</v>
      </c>
      <c r="B181" s="9" t="e">
        <v>#NULL!</v>
      </c>
      <c r="C181" s="9" t="e">
        <v>#NULL!</v>
      </c>
      <c r="D181" s="9" t="e">
        <v>#NULL!</v>
      </c>
      <c r="E181" s="9" t="e">
        <v>#NULL!</v>
      </c>
      <c r="F181" s="9" t="e">
        <v>#NULL!</v>
      </c>
      <c r="G181" s="9" t="e">
        <v>#NULL!</v>
      </c>
      <c r="H181" s="8">
        <v>2</v>
      </c>
      <c r="I181" s="10">
        <v>43326</v>
      </c>
      <c r="J181" s="8">
        <v>2</v>
      </c>
      <c r="K181" s="8">
        <v>8</v>
      </c>
      <c r="L181" s="8">
        <v>26</v>
      </c>
      <c r="M181" s="8">
        <v>67</v>
      </c>
      <c r="N181" s="10">
        <v>24710</v>
      </c>
      <c r="O181" s="8">
        <v>1</v>
      </c>
      <c r="P181" s="9" t="e">
        <v>#NULL!</v>
      </c>
      <c r="Q181" s="9" t="e">
        <v>#NULL!</v>
      </c>
      <c r="R181" s="9" t="e">
        <v>#NULL!</v>
      </c>
      <c r="S181" s="9" t="e">
        <v>#NULL!</v>
      </c>
      <c r="T181" s="8">
        <v>1</v>
      </c>
      <c r="U181" s="9" t="e">
        <v>#NULL!</v>
      </c>
      <c r="V181" s="9" t="e">
        <v>#NULL!</v>
      </c>
      <c r="W181" s="9" t="e">
        <v>#NULL!</v>
      </c>
      <c r="X181" s="8"/>
      <c r="Y181" s="8">
        <v>1</v>
      </c>
      <c r="Z181" s="8">
        <v>5</v>
      </c>
      <c r="AA181" s="8">
        <v>3</v>
      </c>
      <c r="AB181" s="8">
        <v>1</v>
      </c>
      <c r="AC181" s="8">
        <v>3</v>
      </c>
      <c r="AD181" s="8"/>
      <c r="AE181" s="8">
        <v>2</v>
      </c>
      <c r="AF181" s="8"/>
      <c r="AG181" s="8">
        <v>62</v>
      </c>
      <c r="AH181" s="8" t="s">
        <v>223</v>
      </c>
      <c r="AI181" s="8" t="s">
        <v>223</v>
      </c>
      <c r="AJ181" s="8" t="s">
        <v>223</v>
      </c>
      <c r="AK181" s="8" t="s">
        <v>223</v>
      </c>
      <c r="AL181" s="8" t="s">
        <v>223</v>
      </c>
      <c r="AM181" s="8" t="s">
        <v>223</v>
      </c>
      <c r="AN181" s="8" t="s">
        <v>223</v>
      </c>
      <c r="AO181" s="8" t="s">
        <v>223</v>
      </c>
      <c r="AP181" s="9" t="e">
        <v>#NULL!</v>
      </c>
      <c r="AQ181" s="8" t="s">
        <v>223</v>
      </c>
      <c r="AR181" s="8" t="s">
        <v>223</v>
      </c>
      <c r="AS181" s="8" t="s">
        <v>223</v>
      </c>
      <c r="AT181" s="8" t="s">
        <v>223</v>
      </c>
      <c r="AU181" s="8" t="s">
        <v>223</v>
      </c>
      <c r="AV181" s="8" t="s">
        <v>223</v>
      </c>
      <c r="AW181" s="8" t="s">
        <v>223</v>
      </c>
      <c r="AX181" s="8" t="s">
        <v>223</v>
      </c>
      <c r="AY181" s="8" t="s">
        <v>223</v>
      </c>
      <c r="AZ181" s="8" t="s">
        <v>224</v>
      </c>
      <c r="BA181" s="8" t="s">
        <v>223</v>
      </c>
      <c r="BB181" s="8" t="s">
        <v>223</v>
      </c>
      <c r="BC181" s="8"/>
      <c r="BD181" s="8" t="s">
        <v>344</v>
      </c>
      <c r="BE181" s="8">
        <v>2</v>
      </c>
      <c r="BF181" s="8">
        <v>2</v>
      </c>
      <c r="BG181" s="8">
        <v>5</v>
      </c>
      <c r="BH181" s="8">
        <v>1</v>
      </c>
      <c r="BI181" s="8">
        <v>1</v>
      </c>
      <c r="BJ181" s="8">
        <v>1</v>
      </c>
      <c r="BK181" s="8"/>
      <c r="BL181" s="8">
        <v>1</v>
      </c>
      <c r="BM181" s="8"/>
      <c r="BN181" s="8">
        <v>2</v>
      </c>
      <c r="BO181" s="8">
        <v>1</v>
      </c>
      <c r="BP181" s="8"/>
      <c r="BQ181" s="8">
        <v>3</v>
      </c>
      <c r="BR181" s="8"/>
      <c r="BS181" s="8">
        <v>3</v>
      </c>
      <c r="BT181" s="8"/>
      <c r="BU181" s="8">
        <v>3</v>
      </c>
      <c r="BV181" s="8"/>
      <c r="BW181" s="8">
        <v>22</v>
      </c>
      <c r="BX181" s="9" t="e">
        <v>#NULL!</v>
      </c>
      <c r="BY181" s="8"/>
      <c r="BZ181" s="9" t="e">
        <v>#NULL!</v>
      </c>
      <c r="CA181" s="8">
        <v>31</v>
      </c>
      <c r="CB181" s="8" t="s">
        <v>224</v>
      </c>
      <c r="CC181" s="8"/>
      <c r="CD181" s="8">
        <v>2</v>
      </c>
      <c r="CE181" s="8"/>
      <c r="CF181" s="8">
        <v>1</v>
      </c>
      <c r="CG181" s="8">
        <v>1</v>
      </c>
      <c r="CH181" s="8">
        <v>2</v>
      </c>
      <c r="CI181" s="8">
        <v>2</v>
      </c>
      <c r="CJ181" s="8">
        <v>2</v>
      </c>
      <c r="CK181" s="8">
        <v>2</v>
      </c>
      <c r="CL181" s="8">
        <v>2</v>
      </c>
      <c r="CM181" s="8">
        <v>2</v>
      </c>
      <c r="CN181" s="8">
        <v>2</v>
      </c>
      <c r="CO181" s="8">
        <v>2</v>
      </c>
      <c r="CP181" s="8">
        <v>2</v>
      </c>
      <c r="CQ181" s="8">
        <v>2</v>
      </c>
      <c r="CR181" s="8">
        <v>2</v>
      </c>
      <c r="CS181" s="8">
        <v>2</v>
      </c>
      <c r="CT181" s="8">
        <v>4</v>
      </c>
      <c r="CU181" s="8">
        <v>2</v>
      </c>
      <c r="CV181" s="8">
        <v>5</v>
      </c>
      <c r="CW181" s="8">
        <v>8</v>
      </c>
      <c r="CX181" s="8">
        <v>200</v>
      </c>
      <c r="CY181" s="8">
        <v>2</v>
      </c>
      <c r="CZ181" s="8">
        <v>3</v>
      </c>
      <c r="DA181" s="8">
        <v>4</v>
      </c>
      <c r="DB181" s="8">
        <v>1</v>
      </c>
      <c r="DC181" s="8">
        <v>2</v>
      </c>
      <c r="DD181" s="8">
        <v>2</v>
      </c>
      <c r="DE181" s="8">
        <v>2</v>
      </c>
      <c r="DF181" s="8">
        <v>2</v>
      </c>
      <c r="DG181" s="8">
        <v>2</v>
      </c>
      <c r="DH181" s="8">
        <v>2</v>
      </c>
      <c r="DI181" s="8">
        <v>2</v>
      </c>
      <c r="DJ181" s="8">
        <v>2</v>
      </c>
      <c r="DK181" s="8">
        <v>2</v>
      </c>
      <c r="DL181" s="8">
        <v>2</v>
      </c>
      <c r="DM181" s="8">
        <v>2</v>
      </c>
      <c r="DN181" s="8">
        <v>2</v>
      </c>
      <c r="DO181" s="8">
        <v>2</v>
      </c>
      <c r="DP181" s="8">
        <v>2</v>
      </c>
      <c r="DQ181" s="8">
        <v>2</v>
      </c>
      <c r="DR181" s="8">
        <v>2</v>
      </c>
      <c r="DS181" s="8">
        <v>2</v>
      </c>
      <c r="DT181" s="8">
        <v>5</v>
      </c>
      <c r="DU181" s="8" t="s">
        <v>275</v>
      </c>
      <c r="DV181" s="8">
        <v>1</v>
      </c>
      <c r="DW181" s="8">
        <v>6</v>
      </c>
      <c r="DX181" s="9" t="e">
        <v>#NULL!</v>
      </c>
      <c r="DY181" s="8">
        <v>32</v>
      </c>
      <c r="DZ181" s="8" t="s">
        <v>223</v>
      </c>
      <c r="EA181" s="8"/>
      <c r="EB181" s="8" t="s">
        <v>223</v>
      </c>
      <c r="EC181" s="8" t="s">
        <v>223</v>
      </c>
      <c r="ED181" s="8">
        <v>8</v>
      </c>
      <c r="EE181" s="8">
        <v>50.967830253251201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11">
        <v>1</v>
      </c>
      <c r="EN181" s="11">
        <v>1.54114567166813</v>
      </c>
      <c r="EO181" s="11">
        <v>2.0982963155113401</v>
      </c>
      <c r="EP181" s="11">
        <v>10.5855984848506</v>
      </c>
      <c r="EQ181" s="11">
        <v>88.468289408521798</v>
      </c>
      <c r="ER181" s="11">
        <v>0.94397813267048902</v>
      </c>
      <c r="ES181" s="11">
        <v>23.260999966602199</v>
      </c>
      <c r="ET181" s="13">
        <v>33.964171999999998</v>
      </c>
      <c r="EU181" s="13">
        <v>-112.74987299999999</v>
      </c>
      <c r="EV181" s="8">
        <v>67</v>
      </c>
      <c r="EW181" s="8">
        <v>204</v>
      </c>
      <c r="EX181" s="11">
        <v>31.8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0</v>
      </c>
      <c r="FG181" s="8">
        <v>0</v>
      </c>
      <c r="FH181" s="8">
        <v>0</v>
      </c>
      <c r="FI181" s="8">
        <v>0</v>
      </c>
      <c r="FJ181" s="8">
        <v>0</v>
      </c>
      <c r="FK181" s="8">
        <v>1</v>
      </c>
      <c r="FL181" s="8" t="s">
        <v>689</v>
      </c>
      <c r="FM181" s="9" t="e">
        <v>#NULL!</v>
      </c>
      <c r="FN181" s="9" t="e">
        <v>#NULL!</v>
      </c>
      <c r="FO181" s="9" t="e">
        <v>#NULL!</v>
      </c>
      <c r="FP181" s="8">
        <v>1</v>
      </c>
      <c r="FQ181" s="9" t="e">
        <v>#NULL!</v>
      </c>
      <c r="FR181" s="8">
        <v>1</v>
      </c>
      <c r="FS181" s="9" t="e">
        <v>#NULL!</v>
      </c>
      <c r="FT181" s="9" t="e">
        <v>#NULL!</v>
      </c>
      <c r="FU181" s="9" t="e">
        <v>#NULL!</v>
      </c>
      <c r="FV181" s="11">
        <v>68</v>
      </c>
      <c r="FW181" s="11">
        <v>30.406574394463668</v>
      </c>
      <c r="FX181" s="8">
        <v>50</v>
      </c>
      <c r="FY181" s="8">
        <v>1</v>
      </c>
      <c r="FZ181" s="8">
        <v>0</v>
      </c>
      <c r="GA181" s="8">
        <v>0</v>
      </c>
      <c r="GB181" s="8">
        <v>0</v>
      </c>
      <c r="GC181" s="8">
        <v>0</v>
      </c>
      <c r="GD181" s="11">
        <v>0</v>
      </c>
      <c r="GE181" s="9" t="e">
        <v>#NULL!</v>
      </c>
      <c r="GF181" s="11">
        <v>0</v>
      </c>
      <c r="GG181" s="8"/>
      <c r="GH181" s="8"/>
      <c r="GI181" s="8"/>
      <c r="GJ181" s="9" t="e">
        <v>#NULL!</v>
      </c>
      <c r="GK181" s="8" t="s">
        <v>227</v>
      </c>
      <c r="GL181" s="8"/>
      <c r="GM181" s="9" t="e">
        <v>#NULL!</v>
      </c>
      <c r="GN181" s="9" t="e">
        <v>#NULL!</v>
      </c>
      <c r="GO181" s="9" t="e">
        <v>#NULL!</v>
      </c>
      <c r="GP181" s="9" t="e">
        <v>#NULL!</v>
      </c>
      <c r="GQ181" s="9" t="e">
        <v>#NULL!</v>
      </c>
    </row>
    <row r="182" spans="1:199" x14ac:dyDescent="0.2">
      <c r="A182" s="8" t="s">
        <v>853</v>
      </c>
      <c r="B182" s="11">
        <v>0.15</v>
      </c>
      <c r="C182" s="11">
        <v>6.03</v>
      </c>
      <c r="D182" s="7">
        <f>(0.07)/(SQRT(2))</f>
        <v>4.9497474683058325E-2</v>
      </c>
      <c r="E182" s="9" t="e">
        <v>#NULL!</v>
      </c>
      <c r="F182" s="11">
        <v>0.06</v>
      </c>
      <c r="G182" s="7">
        <f>0.05/SQRT(2)</f>
        <v>3.5355339059327376E-2</v>
      </c>
      <c r="H182" s="8">
        <v>3</v>
      </c>
      <c r="I182" s="10">
        <v>43327</v>
      </c>
      <c r="J182" s="8">
        <v>1</v>
      </c>
      <c r="K182" s="8">
        <v>11</v>
      </c>
      <c r="L182" s="8">
        <v>4</v>
      </c>
      <c r="M182" s="8">
        <v>66</v>
      </c>
      <c r="N182" s="10">
        <v>20763</v>
      </c>
      <c r="O182" s="8">
        <v>1</v>
      </c>
      <c r="P182" s="9" t="e">
        <v>#NULL!</v>
      </c>
      <c r="Q182" s="9" t="e">
        <v>#NULL!</v>
      </c>
      <c r="R182" s="9" t="e">
        <v>#NULL!</v>
      </c>
      <c r="S182" s="9" t="e">
        <v>#NULL!</v>
      </c>
      <c r="T182" s="9" t="e">
        <v>#NULL!</v>
      </c>
      <c r="U182" s="8">
        <v>1</v>
      </c>
      <c r="V182" s="9" t="e">
        <v>#NULL!</v>
      </c>
      <c r="W182" s="9" t="e">
        <v>#NULL!</v>
      </c>
      <c r="X182" s="8"/>
      <c r="Y182" s="8">
        <v>1</v>
      </c>
      <c r="Z182" s="8">
        <v>4</v>
      </c>
      <c r="AA182" s="8">
        <v>3</v>
      </c>
      <c r="AB182" s="8">
        <v>0</v>
      </c>
      <c r="AC182" s="8">
        <v>3</v>
      </c>
      <c r="AD182" s="8"/>
      <c r="AE182" s="8">
        <v>2</v>
      </c>
      <c r="AF182" s="8" t="s">
        <v>222</v>
      </c>
      <c r="AG182" s="8">
        <v>62</v>
      </c>
      <c r="AH182" s="8" t="s">
        <v>223</v>
      </c>
      <c r="AI182" s="8" t="s">
        <v>223</v>
      </c>
      <c r="AJ182" s="8" t="s">
        <v>223</v>
      </c>
      <c r="AK182" s="8" t="s">
        <v>223</v>
      </c>
      <c r="AL182" s="8" t="s">
        <v>223</v>
      </c>
      <c r="AM182" s="8" t="s">
        <v>223</v>
      </c>
      <c r="AN182" s="8" t="s">
        <v>223</v>
      </c>
      <c r="AO182" s="8" t="s">
        <v>223</v>
      </c>
      <c r="AP182" s="9" t="e">
        <v>#NULL!</v>
      </c>
      <c r="AQ182" s="8" t="s">
        <v>224</v>
      </c>
      <c r="AR182" s="8" t="s">
        <v>223</v>
      </c>
      <c r="AS182" s="8" t="s">
        <v>223</v>
      </c>
      <c r="AT182" s="8" t="s">
        <v>223</v>
      </c>
      <c r="AU182" s="8" t="s">
        <v>223</v>
      </c>
      <c r="AV182" s="8" t="s">
        <v>223</v>
      </c>
      <c r="AW182" s="8" t="s">
        <v>223</v>
      </c>
      <c r="AX182" s="8" t="s">
        <v>223</v>
      </c>
      <c r="AY182" s="8" t="s">
        <v>223</v>
      </c>
      <c r="AZ182" s="8" t="s">
        <v>223</v>
      </c>
      <c r="BA182" s="8" t="s">
        <v>223</v>
      </c>
      <c r="BB182" s="8" t="s">
        <v>223</v>
      </c>
      <c r="BC182" s="8"/>
      <c r="BD182" s="8" t="s">
        <v>854</v>
      </c>
      <c r="BE182" s="8">
        <v>2</v>
      </c>
      <c r="BF182" s="8">
        <v>3</v>
      </c>
      <c r="BG182" s="8">
        <v>5</v>
      </c>
      <c r="BH182" s="8">
        <v>2</v>
      </c>
      <c r="BI182" s="8">
        <v>2</v>
      </c>
      <c r="BJ182" s="8">
        <v>1</v>
      </c>
      <c r="BK182" s="8"/>
      <c r="BL182" s="8">
        <v>1</v>
      </c>
      <c r="BM182" s="8"/>
      <c r="BN182" s="8">
        <v>2</v>
      </c>
      <c r="BO182" s="8">
        <v>1</v>
      </c>
      <c r="BP182" s="8"/>
      <c r="BQ182" s="8">
        <v>1</v>
      </c>
      <c r="BR182" s="8"/>
      <c r="BS182" s="8">
        <v>3</v>
      </c>
      <c r="BT182" s="8"/>
      <c r="BU182" s="8">
        <v>3</v>
      </c>
      <c r="BV182" s="8"/>
      <c r="BW182" s="8">
        <v>21</v>
      </c>
      <c r="BX182" s="8">
        <v>1</v>
      </c>
      <c r="BY182" s="8"/>
      <c r="BZ182" s="8">
        <v>2</v>
      </c>
      <c r="CA182" s="8">
        <v>31</v>
      </c>
      <c r="CB182" s="8" t="s">
        <v>224</v>
      </c>
      <c r="CC182" s="8"/>
      <c r="CD182" s="8">
        <v>3</v>
      </c>
      <c r="CE182" s="8"/>
      <c r="CF182" s="8">
        <v>1</v>
      </c>
      <c r="CG182" s="8">
        <v>3</v>
      </c>
      <c r="CH182" s="8">
        <v>2</v>
      </c>
      <c r="CI182" s="8">
        <v>2</v>
      </c>
      <c r="CJ182" s="8">
        <v>2</v>
      </c>
      <c r="CK182" s="8">
        <v>1</v>
      </c>
      <c r="CL182" s="8">
        <v>1</v>
      </c>
      <c r="CM182" s="8">
        <v>1</v>
      </c>
      <c r="CN182" s="8">
        <v>2</v>
      </c>
      <c r="CO182" s="8">
        <v>2</v>
      </c>
      <c r="CP182" s="8">
        <v>1</v>
      </c>
      <c r="CQ182" s="8">
        <v>1</v>
      </c>
      <c r="CR182" s="8">
        <v>1</v>
      </c>
      <c r="CS182" s="8">
        <v>2</v>
      </c>
      <c r="CT182" s="8">
        <v>4</v>
      </c>
      <c r="CU182" s="8">
        <v>3</v>
      </c>
      <c r="CV182" s="8">
        <v>5</v>
      </c>
      <c r="CW182" s="8">
        <v>7</v>
      </c>
      <c r="CX182" s="8">
        <v>192</v>
      </c>
      <c r="CY182" s="8">
        <v>1</v>
      </c>
      <c r="CZ182" s="8">
        <v>1</v>
      </c>
      <c r="DA182" s="8">
        <v>3</v>
      </c>
      <c r="DB182" s="8">
        <v>1</v>
      </c>
      <c r="DC182" s="8">
        <v>2</v>
      </c>
      <c r="DD182" s="8">
        <v>2</v>
      </c>
      <c r="DE182" s="8">
        <v>2</v>
      </c>
      <c r="DF182" s="8">
        <v>1</v>
      </c>
      <c r="DG182" s="8">
        <v>2</v>
      </c>
      <c r="DH182" s="8">
        <v>2</v>
      </c>
      <c r="DI182" s="8">
        <v>2</v>
      </c>
      <c r="DJ182" s="8">
        <v>1</v>
      </c>
      <c r="DK182" s="8">
        <v>2</v>
      </c>
      <c r="DL182" s="8">
        <v>2</v>
      </c>
      <c r="DM182" s="8">
        <v>2</v>
      </c>
      <c r="DN182" s="8">
        <v>1</v>
      </c>
      <c r="DO182" s="8">
        <v>2</v>
      </c>
      <c r="DP182" s="8">
        <v>2</v>
      </c>
      <c r="DQ182" s="8">
        <v>2</v>
      </c>
      <c r="DR182" s="8">
        <v>2</v>
      </c>
      <c r="DS182" s="8">
        <v>2</v>
      </c>
      <c r="DT182" s="8">
        <v>6</v>
      </c>
      <c r="DU182" s="8" t="s">
        <v>223</v>
      </c>
      <c r="DV182" s="9" t="e">
        <v>#NULL!</v>
      </c>
      <c r="DW182" s="8">
        <v>5</v>
      </c>
      <c r="DX182" s="8">
        <v>1</v>
      </c>
      <c r="DY182" s="8">
        <v>31</v>
      </c>
      <c r="DZ182" s="8" t="s">
        <v>224</v>
      </c>
      <c r="EA182" s="8" t="s">
        <v>310</v>
      </c>
      <c r="EB182" s="8" t="s">
        <v>235</v>
      </c>
      <c r="EC182" s="8" t="s">
        <v>224</v>
      </c>
      <c r="ED182" s="8">
        <v>9</v>
      </c>
      <c r="EE182" s="8">
        <v>61.776865160848736</v>
      </c>
      <c r="EF182" s="8">
        <v>1</v>
      </c>
      <c r="EG182" s="8">
        <v>0</v>
      </c>
      <c r="EH182" s="8">
        <v>0</v>
      </c>
      <c r="EI182" s="8">
        <v>0</v>
      </c>
      <c r="EJ182" s="8">
        <v>1</v>
      </c>
      <c r="EK182" s="8">
        <v>2</v>
      </c>
      <c r="EL182" s="8">
        <v>1</v>
      </c>
      <c r="EM182" s="11">
        <v>1</v>
      </c>
      <c r="EN182" s="11">
        <v>2.0103674562171898</v>
      </c>
      <c r="EO182" s="11">
        <v>5.79280827395577</v>
      </c>
      <c r="EP182" s="11">
        <v>9.4712166204117505</v>
      </c>
      <c r="EQ182" s="11">
        <v>64.202102978890295</v>
      </c>
      <c r="ER182" s="11">
        <v>1.40163769058707</v>
      </c>
      <c r="ES182" s="11">
        <v>132.70189688417901</v>
      </c>
      <c r="ET182" s="13">
        <v>32.713417999999997</v>
      </c>
      <c r="EU182" s="13">
        <v>-114.680307</v>
      </c>
      <c r="EV182" s="8">
        <v>67</v>
      </c>
      <c r="EW182" s="8">
        <v>193</v>
      </c>
      <c r="EX182" s="11">
        <v>30.23</v>
      </c>
      <c r="EY182" s="8">
        <v>1</v>
      </c>
      <c r="EZ182" s="8">
        <v>0</v>
      </c>
      <c r="FA182" s="8">
        <v>1</v>
      </c>
      <c r="FB182" s="8">
        <v>0</v>
      </c>
      <c r="FC182" s="8">
        <v>0</v>
      </c>
      <c r="FD182" s="8">
        <v>0</v>
      </c>
      <c r="FE182" s="8">
        <v>0</v>
      </c>
      <c r="FF182" s="8">
        <v>2</v>
      </c>
      <c r="FG182" s="8">
        <v>0</v>
      </c>
      <c r="FH182" s="8">
        <v>0</v>
      </c>
      <c r="FI182" s="8">
        <v>0</v>
      </c>
      <c r="FJ182" s="8">
        <v>0</v>
      </c>
      <c r="FK182" s="8">
        <v>1</v>
      </c>
      <c r="FL182" s="8" t="s">
        <v>793</v>
      </c>
      <c r="FM182" s="8">
        <v>1</v>
      </c>
      <c r="FN182" s="9" t="e">
        <v>#NULL!</v>
      </c>
      <c r="FO182" s="9" t="e">
        <v>#NULL!</v>
      </c>
      <c r="FP182" s="9" t="e">
        <v>#NULL!</v>
      </c>
      <c r="FQ182" s="9" t="e">
        <v>#NULL!</v>
      </c>
      <c r="FR182" s="9" t="e">
        <v>#NULL!</v>
      </c>
      <c r="FS182" s="9" t="e">
        <v>#NULL!</v>
      </c>
      <c r="FT182" s="9" t="e">
        <v>#NULL!</v>
      </c>
      <c r="FU182" s="9" t="e">
        <v>#NULL!</v>
      </c>
      <c r="FV182" s="11">
        <v>67</v>
      </c>
      <c r="FW182" s="11">
        <v>30.068166629538872</v>
      </c>
      <c r="FX182" s="8">
        <v>60</v>
      </c>
      <c r="FY182" s="8">
        <v>1</v>
      </c>
      <c r="FZ182" s="8">
        <v>0</v>
      </c>
      <c r="GA182" s="8">
        <v>0</v>
      </c>
      <c r="GB182" s="8">
        <v>0</v>
      </c>
      <c r="GC182" s="8">
        <v>1</v>
      </c>
      <c r="GD182" s="11">
        <v>0</v>
      </c>
      <c r="GE182" s="9" t="e">
        <v>#NULL!</v>
      </c>
      <c r="GF182" s="11">
        <v>1</v>
      </c>
      <c r="GG182" s="8" t="s">
        <v>856</v>
      </c>
      <c r="GH182" s="8" t="s">
        <v>786</v>
      </c>
      <c r="GI182" s="8" t="s">
        <v>857</v>
      </c>
      <c r="GJ182" s="11">
        <v>0.25</v>
      </c>
      <c r="GK182" s="10">
        <v>36526</v>
      </c>
      <c r="GL182" s="8"/>
      <c r="GM182" s="9" t="e">
        <v>#NULL!</v>
      </c>
      <c r="GN182" s="9" t="e">
        <v>#NULL!</v>
      </c>
      <c r="GO182" s="9" t="e">
        <v>#NULL!</v>
      </c>
      <c r="GP182" s="9" t="e">
        <v>#NULL!</v>
      </c>
      <c r="GQ182" s="9" t="e">
        <v>#NULL!</v>
      </c>
    </row>
    <row r="183" spans="1:199" x14ac:dyDescent="0.2">
      <c r="A183" s="8" t="s">
        <v>842</v>
      </c>
      <c r="B183" s="11">
        <v>1.02</v>
      </c>
      <c r="C183" s="11">
        <v>16.96</v>
      </c>
      <c r="D183" s="7">
        <f>(0.07)/(SQRT(2))</f>
        <v>4.9497474683058325E-2</v>
      </c>
      <c r="E183" s="9" t="e">
        <v>#NULL!</v>
      </c>
      <c r="F183" s="11">
        <v>1.48</v>
      </c>
      <c r="G183" s="11">
        <v>0.06</v>
      </c>
      <c r="H183" s="8">
        <v>3</v>
      </c>
      <c r="I183" s="10">
        <v>43327</v>
      </c>
      <c r="J183" s="8">
        <v>1</v>
      </c>
      <c r="K183" s="8">
        <v>7</v>
      </c>
      <c r="L183" s="8">
        <v>17</v>
      </c>
      <c r="M183" s="8">
        <v>97</v>
      </c>
      <c r="N183" s="10">
        <v>35628</v>
      </c>
      <c r="O183" s="8">
        <v>1</v>
      </c>
      <c r="P183" s="9" t="e">
        <v>#NULL!</v>
      </c>
      <c r="Q183" s="9" t="e">
        <v>#NULL!</v>
      </c>
      <c r="R183" s="9" t="e">
        <v>#NULL!</v>
      </c>
      <c r="S183" s="9" t="e">
        <v>#NULL!</v>
      </c>
      <c r="T183" s="9" t="e">
        <v>#NULL!</v>
      </c>
      <c r="U183" s="8">
        <v>1</v>
      </c>
      <c r="V183" s="9" t="e">
        <v>#NULL!</v>
      </c>
      <c r="W183" s="9" t="e">
        <v>#NULL!</v>
      </c>
      <c r="X183" s="8" t="s">
        <v>843</v>
      </c>
      <c r="Y183" s="8">
        <v>5</v>
      </c>
      <c r="Z183" s="8">
        <v>3</v>
      </c>
      <c r="AA183" s="8">
        <v>0</v>
      </c>
      <c r="AB183" s="8">
        <v>0</v>
      </c>
      <c r="AC183" s="8">
        <v>1</v>
      </c>
      <c r="AD183" s="8"/>
      <c r="AE183" s="8">
        <v>1</v>
      </c>
      <c r="AF183" s="8"/>
      <c r="AG183" s="8">
        <v>2</v>
      </c>
      <c r="AH183" s="8" t="s">
        <v>223</v>
      </c>
      <c r="AI183" s="8" t="s">
        <v>223</v>
      </c>
      <c r="AJ183" s="8" t="s">
        <v>223</v>
      </c>
      <c r="AK183" s="8" t="s">
        <v>223</v>
      </c>
      <c r="AL183" s="8" t="s">
        <v>223</v>
      </c>
      <c r="AM183" s="8" t="s">
        <v>223</v>
      </c>
      <c r="AN183" s="8" t="s">
        <v>223</v>
      </c>
      <c r="AO183" s="8" t="s">
        <v>223</v>
      </c>
      <c r="AP183" s="9" t="e">
        <v>#NULL!</v>
      </c>
      <c r="AQ183" s="8" t="s">
        <v>223</v>
      </c>
      <c r="AR183" s="8" t="s">
        <v>223</v>
      </c>
      <c r="AS183" s="8" t="s">
        <v>224</v>
      </c>
      <c r="AT183" s="8" t="s">
        <v>223</v>
      </c>
      <c r="AU183" s="8" t="s">
        <v>223</v>
      </c>
      <c r="AV183" s="8" t="s">
        <v>223</v>
      </c>
      <c r="AW183" s="8" t="s">
        <v>223</v>
      </c>
      <c r="AX183" s="8" t="s">
        <v>223</v>
      </c>
      <c r="AY183" s="8" t="s">
        <v>223</v>
      </c>
      <c r="AZ183" s="8" t="s">
        <v>223</v>
      </c>
      <c r="BA183" s="8" t="s">
        <v>223</v>
      </c>
      <c r="BB183" s="8" t="s">
        <v>223</v>
      </c>
      <c r="BC183" s="8"/>
      <c r="BD183" s="8" t="s">
        <v>844</v>
      </c>
      <c r="BE183" s="8">
        <v>2</v>
      </c>
      <c r="BF183" s="8">
        <v>2</v>
      </c>
      <c r="BG183" s="8">
        <v>5</v>
      </c>
      <c r="BH183" s="8">
        <v>2</v>
      </c>
      <c r="BI183" s="8">
        <v>2</v>
      </c>
      <c r="BJ183" s="8">
        <v>3</v>
      </c>
      <c r="BK183" s="8"/>
      <c r="BL183" s="8">
        <v>2</v>
      </c>
      <c r="BM183" s="8"/>
      <c r="BN183" s="8">
        <v>2</v>
      </c>
      <c r="BO183" s="8">
        <v>3</v>
      </c>
      <c r="BP183" s="8"/>
      <c r="BQ183" s="8">
        <v>2</v>
      </c>
      <c r="BR183" s="8"/>
      <c r="BS183" s="8">
        <v>2</v>
      </c>
      <c r="BT183" s="8"/>
      <c r="BU183" s="8">
        <v>2</v>
      </c>
      <c r="BV183" s="8"/>
      <c r="BW183" s="8">
        <v>2</v>
      </c>
      <c r="BX183" s="9" t="e">
        <v>#NULL!</v>
      </c>
      <c r="BY183" s="8"/>
      <c r="BZ183" s="9" t="e">
        <v>#NULL!</v>
      </c>
      <c r="CA183" s="8">
        <v>1</v>
      </c>
      <c r="CB183" s="8" t="s">
        <v>224</v>
      </c>
      <c r="CC183" s="8"/>
      <c r="CD183" s="8">
        <v>8</v>
      </c>
      <c r="CE183" s="8"/>
      <c r="CF183" s="8">
        <v>1</v>
      </c>
      <c r="CG183" s="8">
        <v>1</v>
      </c>
      <c r="CH183" s="8">
        <v>1</v>
      </c>
      <c r="CI183" s="8">
        <v>1</v>
      </c>
      <c r="CJ183" s="8">
        <v>2</v>
      </c>
      <c r="CK183" s="8">
        <v>2</v>
      </c>
      <c r="CL183" s="8">
        <v>2</v>
      </c>
      <c r="CM183" s="8">
        <v>2</v>
      </c>
      <c r="CN183" s="8">
        <v>2</v>
      </c>
      <c r="CO183" s="8">
        <v>2</v>
      </c>
      <c r="CP183" s="8">
        <v>2</v>
      </c>
      <c r="CQ183" s="8">
        <v>2</v>
      </c>
      <c r="CR183" s="8">
        <v>2</v>
      </c>
      <c r="CS183" s="8">
        <v>2</v>
      </c>
      <c r="CT183" s="8">
        <v>1</v>
      </c>
      <c r="CU183" s="8">
        <v>3</v>
      </c>
      <c r="CV183" s="8">
        <v>5</v>
      </c>
      <c r="CW183" s="8">
        <v>4</v>
      </c>
      <c r="CX183" s="8">
        <v>170</v>
      </c>
      <c r="CY183" s="8">
        <v>2</v>
      </c>
      <c r="CZ183" s="8">
        <v>2</v>
      </c>
      <c r="DA183" s="8">
        <v>3</v>
      </c>
      <c r="DB183" s="8">
        <v>2</v>
      </c>
      <c r="DC183" s="8">
        <v>2</v>
      </c>
      <c r="DD183" s="8">
        <v>2</v>
      </c>
      <c r="DE183" s="8">
        <v>2</v>
      </c>
      <c r="DF183" s="8">
        <v>2</v>
      </c>
      <c r="DG183" s="8">
        <v>2</v>
      </c>
      <c r="DH183" s="8">
        <v>2</v>
      </c>
      <c r="DI183" s="8">
        <v>2</v>
      </c>
      <c r="DJ183" s="8">
        <v>2</v>
      </c>
      <c r="DK183" s="8">
        <v>2</v>
      </c>
      <c r="DL183" s="8">
        <v>2</v>
      </c>
      <c r="DM183" s="8">
        <v>2</v>
      </c>
      <c r="DN183" s="8">
        <v>2</v>
      </c>
      <c r="DO183" s="8">
        <v>2</v>
      </c>
      <c r="DP183" s="8">
        <v>2</v>
      </c>
      <c r="DQ183" s="8">
        <v>2</v>
      </c>
      <c r="DR183" s="8">
        <v>2</v>
      </c>
      <c r="DS183" s="8">
        <v>2</v>
      </c>
      <c r="DT183" s="8">
        <v>2</v>
      </c>
      <c r="DU183" s="8" t="s">
        <v>223</v>
      </c>
      <c r="DV183" s="9" t="e">
        <v>#NULL!</v>
      </c>
      <c r="DW183" s="8">
        <v>2</v>
      </c>
      <c r="DX183" s="9" t="e">
        <v>#NULL!</v>
      </c>
      <c r="DY183" s="8">
        <v>3</v>
      </c>
      <c r="DZ183" s="8" t="s">
        <v>223</v>
      </c>
      <c r="EA183" s="8"/>
      <c r="EB183" s="8" t="s">
        <v>223</v>
      </c>
      <c r="EC183" s="8" t="s">
        <v>223</v>
      </c>
      <c r="ED183" s="8">
        <v>11</v>
      </c>
      <c r="EE183" s="8">
        <v>21.078713210130047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11">
        <v>1</v>
      </c>
      <c r="EN183" s="11">
        <v>1.81480121267461</v>
      </c>
      <c r="EO183" s="11">
        <v>3.1264259938202401</v>
      </c>
      <c r="EP183" s="11">
        <v>12.903303456895999</v>
      </c>
      <c r="EQ183" s="11">
        <v>77.779660181335601</v>
      </c>
      <c r="ER183" s="11">
        <v>1.01877135958097</v>
      </c>
      <c r="ES183" s="11">
        <v>140.909046835434</v>
      </c>
      <c r="ET183" s="13">
        <v>32.705706999999997</v>
      </c>
      <c r="EU183" s="13">
        <v>-114.594064</v>
      </c>
      <c r="EV183" s="8">
        <v>65</v>
      </c>
      <c r="EW183" s="8">
        <v>167</v>
      </c>
      <c r="EX183" s="11">
        <v>27.85</v>
      </c>
      <c r="EY183" s="8">
        <v>1</v>
      </c>
      <c r="EZ183" s="8">
        <v>0</v>
      </c>
      <c r="FA183" s="8">
        <v>1</v>
      </c>
      <c r="FB183" s="8">
        <v>0</v>
      </c>
      <c r="FC183" s="8">
        <v>0</v>
      </c>
      <c r="FD183" s="8">
        <v>0</v>
      </c>
      <c r="FE183" s="8">
        <v>0</v>
      </c>
      <c r="FF183" s="8">
        <v>0</v>
      </c>
      <c r="FG183" s="8">
        <v>0</v>
      </c>
      <c r="FH183" s="8">
        <v>0</v>
      </c>
      <c r="FI183" s="8">
        <v>1</v>
      </c>
      <c r="FJ183" s="8">
        <v>0</v>
      </c>
      <c r="FK183" s="8">
        <v>1</v>
      </c>
      <c r="FL183" s="8" t="s">
        <v>793</v>
      </c>
      <c r="FM183" s="8">
        <v>1</v>
      </c>
      <c r="FN183" s="9" t="e">
        <v>#NULL!</v>
      </c>
      <c r="FO183" s="9" t="e">
        <v>#NULL!</v>
      </c>
      <c r="FP183" s="9" t="e">
        <v>#NULL!</v>
      </c>
      <c r="FQ183" s="9" t="e">
        <v>#NULL!</v>
      </c>
      <c r="FR183" s="9" t="e">
        <v>#NULL!</v>
      </c>
      <c r="FS183" s="9" t="e">
        <v>#NULL!</v>
      </c>
      <c r="FT183" s="9" t="e">
        <v>#NULL!</v>
      </c>
      <c r="FU183" s="9" t="e">
        <v>#NULL!</v>
      </c>
      <c r="FV183" s="11">
        <v>64</v>
      </c>
      <c r="FW183" s="11">
        <v>29.17724609375</v>
      </c>
      <c r="FX183" s="8">
        <v>20</v>
      </c>
      <c r="FY183" s="8">
        <v>1</v>
      </c>
      <c r="FZ183" s="8">
        <v>0</v>
      </c>
      <c r="GA183" s="8">
        <v>0</v>
      </c>
      <c r="GB183" s="8">
        <v>0</v>
      </c>
      <c r="GC183" s="8">
        <v>0</v>
      </c>
      <c r="GD183" s="11">
        <v>0</v>
      </c>
      <c r="GE183" s="11">
        <v>0</v>
      </c>
      <c r="GF183" s="11">
        <v>0</v>
      </c>
      <c r="GG183" s="8" t="s">
        <v>846</v>
      </c>
      <c r="GH183" s="8" t="s">
        <v>847</v>
      </c>
      <c r="GI183" s="8"/>
      <c r="GJ183" s="11">
        <v>0.4</v>
      </c>
      <c r="GK183" s="8" t="s">
        <v>227</v>
      </c>
      <c r="GL183" s="8"/>
      <c r="GM183" s="9" t="e">
        <v>#NULL!</v>
      </c>
      <c r="GN183" s="9" t="e">
        <v>#NULL!</v>
      </c>
      <c r="GO183" s="9" t="e">
        <v>#NULL!</v>
      </c>
      <c r="GP183" s="9" t="e">
        <v>#NULL!</v>
      </c>
      <c r="GQ183" s="9" t="e">
        <v>#NULL!</v>
      </c>
    </row>
    <row r="184" spans="1:199" x14ac:dyDescent="0.2">
      <c r="A184" s="8" t="s">
        <v>849</v>
      </c>
      <c r="B184" s="11">
        <v>0.38</v>
      </c>
      <c r="C184" s="11">
        <v>8.7899999999999991</v>
      </c>
      <c r="D184" s="7">
        <f>(0.07)/(SQRT(2))</f>
        <v>4.9497474683058325E-2</v>
      </c>
      <c r="E184" s="9" t="e">
        <v>#NULL!</v>
      </c>
      <c r="F184" s="11">
        <v>0.38</v>
      </c>
      <c r="G184" s="11">
        <v>0.42</v>
      </c>
      <c r="H184" s="8">
        <v>3</v>
      </c>
      <c r="I184" s="10">
        <v>43327</v>
      </c>
      <c r="J184" s="8">
        <v>2</v>
      </c>
      <c r="K184" s="8">
        <v>6</v>
      </c>
      <c r="L184" s="8">
        <v>17</v>
      </c>
      <c r="M184" s="8">
        <v>59</v>
      </c>
      <c r="N184" s="10">
        <v>21718</v>
      </c>
      <c r="O184" s="8">
        <v>1</v>
      </c>
      <c r="P184" s="9" t="e">
        <v>#NULL!</v>
      </c>
      <c r="Q184" s="9" t="e">
        <v>#NULL!</v>
      </c>
      <c r="R184" s="9" t="e">
        <v>#NULL!</v>
      </c>
      <c r="S184" s="9" t="e">
        <v>#NULL!</v>
      </c>
      <c r="T184" s="8">
        <v>1</v>
      </c>
      <c r="U184" s="8">
        <v>1</v>
      </c>
      <c r="V184" s="9" t="e">
        <v>#NULL!</v>
      </c>
      <c r="W184" s="9" t="e">
        <v>#NULL!</v>
      </c>
      <c r="X184" s="8"/>
      <c r="Y184" s="8">
        <v>1</v>
      </c>
      <c r="Z184" s="8">
        <v>2</v>
      </c>
      <c r="AA184" s="8">
        <v>4</v>
      </c>
      <c r="AB184" s="8">
        <v>0</v>
      </c>
      <c r="AC184" s="8">
        <v>3</v>
      </c>
      <c r="AD184" s="8"/>
      <c r="AE184" s="8">
        <v>2</v>
      </c>
      <c r="AF184" s="8" t="s">
        <v>222</v>
      </c>
      <c r="AG184" s="8">
        <v>62</v>
      </c>
      <c r="AH184" s="8" t="s">
        <v>223</v>
      </c>
      <c r="AI184" s="8" t="s">
        <v>223</v>
      </c>
      <c r="AJ184" s="8" t="s">
        <v>223</v>
      </c>
      <c r="AK184" s="8" t="s">
        <v>223</v>
      </c>
      <c r="AL184" s="8" t="s">
        <v>223</v>
      </c>
      <c r="AM184" s="8" t="s">
        <v>223</v>
      </c>
      <c r="AN184" s="8" t="s">
        <v>223</v>
      </c>
      <c r="AO184" s="8" t="s">
        <v>223</v>
      </c>
      <c r="AP184" s="9" t="e">
        <v>#NULL!</v>
      </c>
      <c r="AQ184" s="8" t="s">
        <v>223</v>
      </c>
      <c r="AR184" s="8" t="s">
        <v>223</v>
      </c>
      <c r="AS184" s="8" t="s">
        <v>224</v>
      </c>
      <c r="AT184" s="8" t="s">
        <v>223</v>
      </c>
      <c r="AU184" s="8" t="s">
        <v>223</v>
      </c>
      <c r="AV184" s="8" t="s">
        <v>224</v>
      </c>
      <c r="AW184" s="8" t="s">
        <v>223</v>
      </c>
      <c r="AX184" s="8" t="s">
        <v>223</v>
      </c>
      <c r="AY184" s="8" t="s">
        <v>223</v>
      </c>
      <c r="AZ184" s="8" t="s">
        <v>223</v>
      </c>
      <c r="BA184" s="8" t="s">
        <v>223</v>
      </c>
      <c r="BB184" s="8" t="s">
        <v>223</v>
      </c>
      <c r="BC184" s="8"/>
      <c r="BD184" s="8" t="s">
        <v>344</v>
      </c>
      <c r="BE184" s="8">
        <v>1</v>
      </c>
      <c r="BF184" s="8">
        <v>1</v>
      </c>
      <c r="BG184" s="8">
        <v>5</v>
      </c>
      <c r="BH184" s="8">
        <v>2</v>
      </c>
      <c r="BI184" s="8">
        <v>2</v>
      </c>
      <c r="BJ184" s="8">
        <v>1</v>
      </c>
      <c r="BK184" s="8"/>
      <c r="BL184" s="8">
        <v>1</v>
      </c>
      <c r="BM184" s="8"/>
      <c r="BN184" s="8">
        <v>2</v>
      </c>
      <c r="BO184" s="8">
        <v>4</v>
      </c>
      <c r="BP184" s="8" t="s">
        <v>851</v>
      </c>
      <c r="BQ184" s="8">
        <v>4</v>
      </c>
      <c r="BR184" s="8" t="s">
        <v>851</v>
      </c>
      <c r="BS184" s="8">
        <v>4</v>
      </c>
      <c r="BT184" s="8" t="s">
        <v>851</v>
      </c>
      <c r="BU184" s="8">
        <v>3</v>
      </c>
      <c r="BV184" s="8"/>
      <c r="BW184" s="8">
        <v>21</v>
      </c>
      <c r="BX184" s="8">
        <v>4</v>
      </c>
      <c r="BY184" s="8"/>
      <c r="BZ184" s="8">
        <v>2</v>
      </c>
      <c r="CA184" s="8">
        <v>31</v>
      </c>
      <c r="CB184" s="8" t="s">
        <v>224</v>
      </c>
      <c r="CC184" s="8"/>
      <c r="CD184" s="8">
        <v>2</v>
      </c>
      <c r="CE184" s="8"/>
      <c r="CF184" s="8">
        <v>1</v>
      </c>
      <c r="CG184" s="8">
        <v>1</v>
      </c>
      <c r="CH184" s="8">
        <v>1</v>
      </c>
      <c r="CI184" s="8">
        <v>2</v>
      </c>
      <c r="CJ184" s="8">
        <v>2</v>
      </c>
      <c r="CK184" s="8">
        <v>2</v>
      </c>
      <c r="CL184" s="8">
        <v>2</v>
      </c>
      <c r="CM184" s="8">
        <v>1</v>
      </c>
      <c r="CN184" s="8">
        <v>2</v>
      </c>
      <c r="CO184" s="8">
        <v>2</v>
      </c>
      <c r="CP184" s="8">
        <v>2</v>
      </c>
      <c r="CQ184" s="8">
        <v>2</v>
      </c>
      <c r="CR184" s="8">
        <v>2</v>
      </c>
      <c r="CS184" s="8">
        <v>2</v>
      </c>
      <c r="CT184" s="8">
        <v>4</v>
      </c>
      <c r="CU184" s="8">
        <v>3</v>
      </c>
      <c r="CV184" s="8">
        <v>5</v>
      </c>
      <c r="CW184" s="8">
        <v>0</v>
      </c>
      <c r="CX184" s="8">
        <v>170</v>
      </c>
      <c r="CY184" s="8">
        <v>1</v>
      </c>
      <c r="CZ184" s="8">
        <v>2</v>
      </c>
      <c r="DA184" s="8">
        <v>3</v>
      </c>
      <c r="DB184" s="8">
        <v>2</v>
      </c>
      <c r="DC184" s="8">
        <v>3</v>
      </c>
      <c r="DD184" s="8">
        <v>2</v>
      </c>
      <c r="DE184" s="8">
        <v>2</v>
      </c>
      <c r="DF184" s="8">
        <v>2</v>
      </c>
      <c r="DG184" s="8">
        <v>2</v>
      </c>
      <c r="DH184" s="8">
        <v>2</v>
      </c>
      <c r="DI184" s="8">
        <v>2</v>
      </c>
      <c r="DJ184" s="8">
        <v>1</v>
      </c>
      <c r="DK184" s="8">
        <v>3</v>
      </c>
      <c r="DL184" s="8">
        <v>3</v>
      </c>
      <c r="DM184" s="8">
        <v>2</v>
      </c>
      <c r="DN184" s="8">
        <v>2</v>
      </c>
      <c r="DO184" s="8">
        <v>2</v>
      </c>
      <c r="DP184" s="8">
        <v>2</v>
      </c>
      <c r="DQ184" s="8">
        <v>2</v>
      </c>
      <c r="DR184" s="8">
        <v>2</v>
      </c>
      <c r="DS184" s="8">
        <v>2</v>
      </c>
      <c r="DT184" s="8">
        <v>5</v>
      </c>
      <c r="DU184" s="8" t="s">
        <v>275</v>
      </c>
      <c r="DV184" s="8">
        <v>1</v>
      </c>
      <c r="DW184" s="8">
        <v>5</v>
      </c>
      <c r="DX184" s="8">
        <v>1</v>
      </c>
      <c r="DY184" s="8">
        <v>33</v>
      </c>
      <c r="DZ184" s="8" t="s">
        <v>224</v>
      </c>
      <c r="EA184" s="8" t="s">
        <v>281</v>
      </c>
      <c r="EB184" s="8" t="s">
        <v>235</v>
      </c>
      <c r="EC184" s="8" t="s">
        <v>224</v>
      </c>
      <c r="ED184" s="8">
        <v>3</v>
      </c>
      <c r="EE184" s="8">
        <v>59.162217659137575</v>
      </c>
      <c r="EF184" s="8">
        <v>1</v>
      </c>
      <c r="EG184" s="8">
        <v>0</v>
      </c>
      <c r="EH184" s="8">
        <v>0</v>
      </c>
      <c r="EI184" s="8">
        <v>0</v>
      </c>
      <c r="EJ184" s="8">
        <v>0</v>
      </c>
      <c r="EK184" s="8">
        <v>1</v>
      </c>
      <c r="EL184" s="8">
        <v>1</v>
      </c>
      <c r="EM184" s="11">
        <v>1</v>
      </c>
      <c r="EN184" s="11">
        <v>2.0964659274635702</v>
      </c>
      <c r="EO184" s="11">
        <v>0.31092741105004901</v>
      </c>
      <c r="EP184" s="11">
        <v>11.018357476399199</v>
      </c>
      <c r="EQ184" s="11">
        <v>84.499018017960296</v>
      </c>
      <c r="ER184" s="11">
        <v>1.1466289973400401</v>
      </c>
      <c r="ES184" s="11">
        <v>293.23983105050002</v>
      </c>
      <c r="ET184" s="13">
        <v>32.671109000000001</v>
      </c>
      <c r="EU184" s="13">
        <v>-114.652738</v>
      </c>
      <c r="EV184" s="9" t="e">
        <v>#NULL!</v>
      </c>
      <c r="EW184" s="9" t="e">
        <v>#NULL!</v>
      </c>
      <c r="EX184" s="9" t="e">
        <v>#NULL!</v>
      </c>
      <c r="EY184" s="8">
        <v>1</v>
      </c>
      <c r="EZ184" s="8">
        <v>0</v>
      </c>
      <c r="FA184" s="8">
        <v>1</v>
      </c>
      <c r="FB184" s="8">
        <v>0</v>
      </c>
      <c r="FC184" s="8">
        <v>0</v>
      </c>
      <c r="FD184" s="8">
        <v>0</v>
      </c>
      <c r="FE184" s="8">
        <v>0</v>
      </c>
      <c r="FF184" s="8">
        <v>2</v>
      </c>
      <c r="FG184" s="8">
        <v>0</v>
      </c>
      <c r="FH184" s="8">
        <v>0</v>
      </c>
      <c r="FI184" s="8">
        <v>0</v>
      </c>
      <c r="FJ184" s="8">
        <v>0</v>
      </c>
      <c r="FK184" s="8">
        <v>1</v>
      </c>
      <c r="FL184" s="8" t="s">
        <v>852</v>
      </c>
      <c r="FM184" s="8">
        <v>1</v>
      </c>
      <c r="FN184" s="9" t="e">
        <v>#NULL!</v>
      </c>
      <c r="FO184" s="9" t="e">
        <v>#NULL!</v>
      </c>
      <c r="FP184" s="9" t="e">
        <v>#NULL!</v>
      </c>
      <c r="FQ184" s="9" t="e">
        <v>#NULL!</v>
      </c>
      <c r="FR184" s="9" t="e">
        <v>#NULL!</v>
      </c>
      <c r="FS184" s="9" t="e">
        <v>#NULL!</v>
      </c>
      <c r="FT184" s="9" t="e">
        <v>#NULL!</v>
      </c>
      <c r="FU184" s="9" t="e">
        <v>#NULL!</v>
      </c>
      <c r="FV184" s="11">
        <v>60</v>
      </c>
      <c r="FW184" s="11">
        <v>33.197222222222223</v>
      </c>
      <c r="FX184" s="9" t="e">
        <v>#NULL!</v>
      </c>
      <c r="FY184" s="8">
        <v>1</v>
      </c>
      <c r="FZ184" s="9" t="e">
        <v>#NULL!</v>
      </c>
      <c r="GA184" s="9" t="e">
        <v>#NULL!</v>
      </c>
      <c r="GB184" s="8">
        <v>0</v>
      </c>
      <c r="GC184" s="8">
        <v>0</v>
      </c>
      <c r="GD184" s="11">
        <v>0</v>
      </c>
      <c r="GE184" s="9" t="e">
        <v>#NULL!</v>
      </c>
      <c r="GF184" s="11">
        <v>1</v>
      </c>
      <c r="GG184" s="8"/>
      <c r="GH184" s="8"/>
      <c r="GI184" s="8"/>
      <c r="GJ184" s="9" t="e">
        <v>#NULL!</v>
      </c>
      <c r="GK184" s="8" t="s">
        <v>227</v>
      </c>
      <c r="GL184" s="8"/>
      <c r="GM184" s="9" t="e">
        <v>#NULL!</v>
      </c>
      <c r="GN184" s="9" t="e">
        <v>#NULL!</v>
      </c>
      <c r="GO184" s="9" t="e">
        <v>#NULL!</v>
      </c>
      <c r="GP184" s="9" t="e">
        <v>#NULL!</v>
      </c>
      <c r="GQ184" s="9" t="e">
        <v>#NULL!</v>
      </c>
    </row>
    <row r="185" spans="1:199" x14ac:dyDescent="0.2">
      <c r="A185" s="8" t="s">
        <v>839</v>
      </c>
      <c r="B185" s="11">
        <v>0.23</v>
      </c>
      <c r="C185" s="11">
        <v>60.08</v>
      </c>
      <c r="D185" s="7">
        <f>(0.07)/(SQRT(2))</f>
        <v>4.9497474683058325E-2</v>
      </c>
      <c r="E185" s="11">
        <v>0.16500000000000001</v>
      </c>
      <c r="F185" s="11">
        <v>0.19</v>
      </c>
      <c r="G185" s="11">
        <v>2.87</v>
      </c>
      <c r="H185" s="8">
        <v>3</v>
      </c>
      <c r="I185" s="10">
        <v>43327</v>
      </c>
      <c r="J185" s="8">
        <v>2</v>
      </c>
      <c r="K185" s="8">
        <v>2</v>
      </c>
      <c r="L185" s="8">
        <v>21</v>
      </c>
      <c r="M185" s="8">
        <v>56</v>
      </c>
      <c r="N185" s="10">
        <v>20506</v>
      </c>
      <c r="O185" s="8">
        <v>2</v>
      </c>
      <c r="P185" s="9" t="e">
        <v>#NULL!</v>
      </c>
      <c r="Q185" s="9" t="e">
        <v>#NULL!</v>
      </c>
      <c r="R185" s="9" t="e">
        <v>#NULL!</v>
      </c>
      <c r="S185" s="9" t="e">
        <v>#NULL!</v>
      </c>
      <c r="T185" s="8">
        <v>1</v>
      </c>
      <c r="U185" s="9" t="e">
        <v>#NULL!</v>
      </c>
      <c r="V185" s="9" t="e">
        <v>#NULL!</v>
      </c>
      <c r="W185" s="9" t="e">
        <v>#NULL!</v>
      </c>
      <c r="X185" s="8"/>
      <c r="Y185" s="8">
        <v>1</v>
      </c>
      <c r="Z185" s="8">
        <v>2</v>
      </c>
      <c r="AA185" s="8">
        <v>0</v>
      </c>
      <c r="AB185" s="8">
        <v>0</v>
      </c>
      <c r="AC185" s="8">
        <v>4</v>
      </c>
      <c r="AD185" s="8"/>
      <c r="AE185" s="8">
        <v>1</v>
      </c>
      <c r="AF185" s="8"/>
      <c r="AG185" s="8">
        <v>2</v>
      </c>
      <c r="AH185" s="8" t="s">
        <v>223</v>
      </c>
      <c r="AI185" s="8" t="s">
        <v>223</v>
      </c>
      <c r="AJ185" s="8" t="s">
        <v>223</v>
      </c>
      <c r="AK185" s="8" t="s">
        <v>223</v>
      </c>
      <c r="AL185" s="8" t="s">
        <v>223</v>
      </c>
      <c r="AM185" s="8" t="s">
        <v>223</v>
      </c>
      <c r="AN185" s="8" t="s">
        <v>223</v>
      </c>
      <c r="AO185" s="8" t="s">
        <v>223</v>
      </c>
      <c r="AP185" s="9" t="e">
        <v>#NULL!</v>
      </c>
      <c r="AQ185" s="8" t="s">
        <v>223</v>
      </c>
      <c r="AR185" s="8" t="s">
        <v>223</v>
      </c>
      <c r="AS185" s="8" t="s">
        <v>223</v>
      </c>
      <c r="AT185" s="8" t="s">
        <v>223</v>
      </c>
      <c r="AU185" s="8" t="s">
        <v>224</v>
      </c>
      <c r="AV185" s="8" t="s">
        <v>223</v>
      </c>
      <c r="AW185" s="8" t="s">
        <v>223</v>
      </c>
      <c r="AX185" s="8" t="s">
        <v>223</v>
      </c>
      <c r="AY185" s="8" t="s">
        <v>223</v>
      </c>
      <c r="AZ185" s="8" t="s">
        <v>223</v>
      </c>
      <c r="BA185" s="8" t="s">
        <v>223</v>
      </c>
      <c r="BB185" s="8" t="s">
        <v>223</v>
      </c>
      <c r="BC185" s="8"/>
      <c r="BD185" s="8" t="s">
        <v>47</v>
      </c>
      <c r="BE185" s="8">
        <v>2</v>
      </c>
      <c r="BF185" s="8">
        <v>2</v>
      </c>
      <c r="BG185" s="8">
        <v>5</v>
      </c>
      <c r="BH185" s="8">
        <v>2</v>
      </c>
      <c r="BI185" s="8">
        <v>2</v>
      </c>
      <c r="BJ185" s="8">
        <v>1</v>
      </c>
      <c r="BK185" s="8"/>
      <c r="BL185" s="8">
        <v>1</v>
      </c>
      <c r="BM185" s="8"/>
      <c r="BN185" s="8">
        <v>2</v>
      </c>
      <c r="BO185" s="8">
        <v>3</v>
      </c>
      <c r="BP185" s="8"/>
      <c r="BQ185" s="8">
        <v>2</v>
      </c>
      <c r="BR185" s="8"/>
      <c r="BS185" s="8">
        <v>2</v>
      </c>
      <c r="BT185" s="8"/>
      <c r="BU185" s="8">
        <v>1</v>
      </c>
      <c r="BV185" s="8"/>
      <c r="BW185" s="8">
        <v>1</v>
      </c>
      <c r="BX185" s="8">
        <v>1</v>
      </c>
      <c r="BY185" s="8"/>
      <c r="BZ185" s="8">
        <v>2</v>
      </c>
      <c r="CA185" s="8">
        <v>1</v>
      </c>
      <c r="CB185" s="8" t="s">
        <v>235</v>
      </c>
      <c r="CC185" s="8"/>
      <c r="CD185" s="8">
        <v>3</v>
      </c>
      <c r="CE185" s="8"/>
      <c r="CF185" s="8">
        <v>1</v>
      </c>
      <c r="CG185" s="8">
        <v>1</v>
      </c>
      <c r="CH185" s="8">
        <v>2</v>
      </c>
      <c r="CI185" s="8">
        <v>2</v>
      </c>
      <c r="CJ185" s="8">
        <v>1</v>
      </c>
      <c r="CK185" s="8">
        <v>2</v>
      </c>
      <c r="CL185" s="8">
        <v>2</v>
      </c>
      <c r="CM185" s="8">
        <v>2</v>
      </c>
      <c r="CN185" s="8">
        <v>2</v>
      </c>
      <c r="CO185" s="8">
        <v>2</v>
      </c>
      <c r="CP185" s="8">
        <v>2</v>
      </c>
      <c r="CQ185" s="8">
        <v>2</v>
      </c>
      <c r="CR185" s="8">
        <v>2</v>
      </c>
      <c r="CS185" s="8">
        <v>2</v>
      </c>
      <c r="CT185" s="8">
        <v>3</v>
      </c>
      <c r="CU185" s="8">
        <v>3</v>
      </c>
      <c r="CV185" s="8">
        <v>5</v>
      </c>
      <c r="CW185" s="8">
        <v>6</v>
      </c>
      <c r="CX185" s="8">
        <v>224</v>
      </c>
      <c r="CY185" s="8">
        <v>1</v>
      </c>
      <c r="CZ185" s="8">
        <v>2</v>
      </c>
      <c r="DA185" s="8">
        <v>3</v>
      </c>
      <c r="DB185" s="8">
        <v>2</v>
      </c>
      <c r="DC185" s="8">
        <v>2</v>
      </c>
      <c r="DD185" s="8">
        <v>2</v>
      </c>
      <c r="DE185" s="8">
        <v>2</v>
      </c>
      <c r="DF185" s="8">
        <v>2</v>
      </c>
      <c r="DG185" s="8">
        <v>2</v>
      </c>
      <c r="DH185" s="8">
        <v>2</v>
      </c>
      <c r="DI185" s="8">
        <v>2</v>
      </c>
      <c r="DJ185" s="8">
        <v>1</v>
      </c>
      <c r="DK185" s="8">
        <v>2</v>
      </c>
      <c r="DL185" s="8">
        <v>1</v>
      </c>
      <c r="DM185" s="8">
        <v>2</v>
      </c>
      <c r="DN185" s="8">
        <v>2</v>
      </c>
      <c r="DO185" s="8">
        <v>2</v>
      </c>
      <c r="DP185" s="8">
        <v>2</v>
      </c>
      <c r="DQ185" s="8">
        <v>2</v>
      </c>
      <c r="DR185" s="8">
        <v>2</v>
      </c>
      <c r="DS185" s="8">
        <v>2</v>
      </c>
      <c r="DT185" s="8">
        <v>2</v>
      </c>
      <c r="DU185" s="8" t="s">
        <v>223</v>
      </c>
      <c r="DV185" s="9" t="e">
        <v>#NULL!</v>
      </c>
      <c r="DW185" s="8">
        <v>1</v>
      </c>
      <c r="DX185" s="8">
        <v>1</v>
      </c>
      <c r="DY185" s="8">
        <v>3</v>
      </c>
      <c r="DZ185" s="8" t="s">
        <v>223</v>
      </c>
      <c r="EA185" s="8"/>
      <c r="EB185" s="8" t="s">
        <v>223</v>
      </c>
      <c r="EC185" s="8" t="s">
        <v>223</v>
      </c>
      <c r="ED185" s="8">
        <v>10</v>
      </c>
      <c r="EE185" s="8">
        <v>62.480492813141687</v>
      </c>
      <c r="EF185" s="8">
        <v>1</v>
      </c>
      <c r="EG185" s="8">
        <v>0</v>
      </c>
      <c r="EH185" s="8">
        <v>1</v>
      </c>
      <c r="EI185" s="8">
        <v>0</v>
      </c>
      <c r="EJ185" s="8">
        <v>0</v>
      </c>
      <c r="EK185" s="8">
        <v>2</v>
      </c>
      <c r="EL185" s="8">
        <v>1</v>
      </c>
      <c r="EM185" s="11">
        <v>1</v>
      </c>
      <c r="EN185" s="11">
        <v>2.50605630769862</v>
      </c>
      <c r="EO185" s="11">
        <v>0.41628536280914602</v>
      </c>
      <c r="EP185" s="11">
        <v>16.5470910627044</v>
      </c>
      <c r="EQ185" s="11">
        <v>93.623238790507401</v>
      </c>
      <c r="ER185" s="11">
        <v>0.93946385850607494</v>
      </c>
      <c r="ES185" s="11">
        <v>126.786430753738</v>
      </c>
      <c r="ET185" s="13">
        <v>32.632545999999998</v>
      </c>
      <c r="EU185" s="13">
        <v>-114.55466300000001</v>
      </c>
      <c r="EV185" s="8">
        <v>66</v>
      </c>
      <c r="EW185" s="8">
        <v>230</v>
      </c>
      <c r="EX185" s="11">
        <v>37.200000000000003</v>
      </c>
      <c r="EY185" s="8">
        <v>1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0</v>
      </c>
      <c r="FF185" s="8">
        <v>0</v>
      </c>
      <c r="FG185" s="8">
        <v>0</v>
      </c>
      <c r="FH185" s="8">
        <v>0</v>
      </c>
      <c r="FI185" s="8">
        <v>0</v>
      </c>
      <c r="FJ185" s="8">
        <v>0</v>
      </c>
      <c r="FK185" s="8">
        <v>1</v>
      </c>
      <c r="FL185" s="8" t="s">
        <v>793</v>
      </c>
      <c r="FM185" s="8">
        <v>1</v>
      </c>
      <c r="FN185" s="9" t="e">
        <v>#NULL!</v>
      </c>
      <c r="FO185" s="9" t="e">
        <v>#NULL!</v>
      </c>
      <c r="FP185" s="9" t="e">
        <v>#NULL!</v>
      </c>
      <c r="FQ185" s="9" t="e">
        <v>#NULL!</v>
      </c>
      <c r="FR185" s="9" t="e">
        <v>#NULL!</v>
      </c>
      <c r="FS185" s="9" t="e">
        <v>#NULL!</v>
      </c>
      <c r="FT185" s="9" t="e">
        <v>#NULL!</v>
      </c>
      <c r="FU185" s="9" t="e">
        <v>#NULL!</v>
      </c>
      <c r="FV185" s="11">
        <v>66</v>
      </c>
      <c r="FW185" s="11">
        <v>36.150596877869603</v>
      </c>
      <c r="FX185" s="8">
        <v>60</v>
      </c>
      <c r="FY185" s="8">
        <v>1</v>
      </c>
      <c r="FZ185" s="8">
        <v>0</v>
      </c>
      <c r="GA185" s="8">
        <v>1</v>
      </c>
      <c r="GB185" s="8">
        <v>0</v>
      </c>
      <c r="GC185" s="8">
        <v>0</v>
      </c>
      <c r="GD185" s="11">
        <v>0</v>
      </c>
      <c r="GE185" s="11">
        <v>0</v>
      </c>
      <c r="GF185" s="11">
        <v>0</v>
      </c>
      <c r="GG185" s="8" t="s">
        <v>841</v>
      </c>
      <c r="GH185" s="8"/>
      <c r="GI185" s="8"/>
      <c r="GJ185" s="9" t="e">
        <v>#NULL!</v>
      </c>
      <c r="GK185" s="8" t="s">
        <v>227</v>
      </c>
      <c r="GL185" s="8"/>
      <c r="GM185" s="12">
        <v>-0.2277202170136064</v>
      </c>
      <c r="GN185" s="12">
        <v>-1.6707449047090746</v>
      </c>
      <c r="GO185" s="12">
        <v>1.8675879247174996</v>
      </c>
      <c r="GP185" s="12">
        <v>-0.27872111347502987</v>
      </c>
      <c r="GQ185" s="12">
        <v>-5.3432498181382591E-2</v>
      </c>
    </row>
    <row r="186" spans="1:199" x14ac:dyDescent="0.2">
      <c r="A186" s="8" t="s">
        <v>727</v>
      </c>
      <c r="B186" s="9" t="e">
        <v>#NULL!</v>
      </c>
      <c r="C186" s="9" t="e">
        <v>#NULL!</v>
      </c>
      <c r="D186" s="9" t="e">
        <v>#NULL!</v>
      </c>
      <c r="E186" s="9" t="e">
        <v>#NULL!</v>
      </c>
      <c r="F186" s="9" t="e">
        <v>#NULL!</v>
      </c>
      <c r="G186" s="9" t="e">
        <v>#NULL!</v>
      </c>
      <c r="H186" s="8">
        <v>2</v>
      </c>
      <c r="I186" s="10">
        <v>43327</v>
      </c>
      <c r="J186" s="8">
        <v>2</v>
      </c>
      <c r="K186" s="8">
        <v>8</v>
      </c>
      <c r="L186" s="8">
        <v>6</v>
      </c>
      <c r="M186" s="8">
        <v>77</v>
      </c>
      <c r="N186" s="10">
        <v>28343</v>
      </c>
      <c r="O186" s="8">
        <v>1</v>
      </c>
      <c r="P186" s="9" t="e">
        <v>#NULL!</v>
      </c>
      <c r="Q186" s="9" t="e">
        <v>#NULL!</v>
      </c>
      <c r="R186" s="9" t="e">
        <v>#NULL!</v>
      </c>
      <c r="S186" s="9" t="e">
        <v>#NULL!</v>
      </c>
      <c r="T186" s="8">
        <v>1</v>
      </c>
      <c r="U186" s="9" t="e">
        <v>#NULL!</v>
      </c>
      <c r="V186" s="9" t="e">
        <v>#NULL!</v>
      </c>
      <c r="W186" s="9" t="e">
        <v>#NULL!</v>
      </c>
      <c r="X186" s="8"/>
      <c r="Y186" s="8">
        <v>1</v>
      </c>
      <c r="Z186" s="8">
        <v>5</v>
      </c>
      <c r="AA186" s="8">
        <v>3</v>
      </c>
      <c r="AB186" s="8">
        <v>3</v>
      </c>
      <c r="AC186" s="8">
        <v>4</v>
      </c>
      <c r="AD186" s="8"/>
      <c r="AE186" s="8">
        <v>2</v>
      </c>
      <c r="AF186" s="8"/>
      <c r="AG186" s="8">
        <v>62</v>
      </c>
      <c r="AH186" s="8" t="s">
        <v>223</v>
      </c>
      <c r="AI186" s="8" t="s">
        <v>223</v>
      </c>
      <c r="AJ186" s="8" t="s">
        <v>223</v>
      </c>
      <c r="AK186" s="8" t="s">
        <v>223</v>
      </c>
      <c r="AL186" s="8" t="s">
        <v>223</v>
      </c>
      <c r="AM186" s="8" t="s">
        <v>223</v>
      </c>
      <c r="AN186" s="8" t="s">
        <v>223</v>
      </c>
      <c r="AO186" s="8" t="s">
        <v>223</v>
      </c>
      <c r="AP186" s="9" t="e">
        <v>#NULL!</v>
      </c>
      <c r="AQ186" s="8" t="s">
        <v>224</v>
      </c>
      <c r="AR186" s="8" t="s">
        <v>223</v>
      </c>
      <c r="AS186" s="8" t="s">
        <v>223</v>
      </c>
      <c r="AT186" s="8" t="s">
        <v>223</v>
      </c>
      <c r="AU186" s="8" t="s">
        <v>223</v>
      </c>
      <c r="AV186" s="8" t="s">
        <v>223</v>
      </c>
      <c r="AW186" s="8" t="s">
        <v>223</v>
      </c>
      <c r="AX186" s="8" t="s">
        <v>223</v>
      </c>
      <c r="AY186" s="8" t="s">
        <v>223</v>
      </c>
      <c r="AZ186" s="8" t="s">
        <v>223</v>
      </c>
      <c r="BA186" s="8" t="s">
        <v>223</v>
      </c>
      <c r="BB186" s="8" t="s">
        <v>223</v>
      </c>
      <c r="BC186" s="8"/>
      <c r="BD186" s="8" t="s">
        <v>693</v>
      </c>
      <c r="BE186" s="8">
        <v>2</v>
      </c>
      <c r="BF186" s="8">
        <v>2</v>
      </c>
      <c r="BG186" s="8">
        <v>5</v>
      </c>
      <c r="BH186" s="8">
        <v>1</v>
      </c>
      <c r="BI186" s="8">
        <v>1</v>
      </c>
      <c r="BJ186" s="8">
        <v>1</v>
      </c>
      <c r="BK186" s="8"/>
      <c r="BL186" s="8">
        <v>1</v>
      </c>
      <c r="BM186" s="8"/>
      <c r="BN186" s="8">
        <v>2</v>
      </c>
      <c r="BO186" s="8">
        <v>1</v>
      </c>
      <c r="BP186" s="8"/>
      <c r="BQ186" s="8">
        <v>3</v>
      </c>
      <c r="BR186" s="8"/>
      <c r="BS186" s="8">
        <v>3</v>
      </c>
      <c r="BT186" s="8"/>
      <c r="BU186" s="8">
        <v>3</v>
      </c>
      <c r="BV186" s="8"/>
      <c r="BW186" s="8">
        <v>21</v>
      </c>
      <c r="BX186" s="8">
        <v>7</v>
      </c>
      <c r="BY186" s="8"/>
      <c r="BZ186" s="8">
        <v>2</v>
      </c>
      <c r="CA186" s="8">
        <v>31</v>
      </c>
      <c r="CB186" s="8" t="s">
        <v>235</v>
      </c>
      <c r="CC186" s="8"/>
      <c r="CD186" s="8">
        <v>3</v>
      </c>
      <c r="CE186" s="8"/>
      <c r="CF186" s="8">
        <v>2</v>
      </c>
      <c r="CG186" s="8">
        <v>1</v>
      </c>
      <c r="CH186" s="8">
        <v>2</v>
      </c>
      <c r="CI186" s="8">
        <v>2</v>
      </c>
      <c r="CJ186" s="8">
        <v>2</v>
      </c>
      <c r="CK186" s="8">
        <v>2</v>
      </c>
      <c r="CL186" s="8">
        <v>2</v>
      </c>
      <c r="CM186" s="8">
        <v>2</v>
      </c>
      <c r="CN186" s="8">
        <v>2</v>
      </c>
      <c r="CO186" s="8">
        <v>2</v>
      </c>
      <c r="CP186" s="8">
        <v>2</v>
      </c>
      <c r="CQ186" s="8">
        <v>2</v>
      </c>
      <c r="CR186" s="8">
        <v>2</v>
      </c>
      <c r="CS186" s="8">
        <v>2</v>
      </c>
      <c r="CT186" s="8">
        <v>3</v>
      </c>
      <c r="CU186" s="8">
        <v>3</v>
      </c>
      <c r="CV186" s="8">
        <v>5</v>
      </c>
      <c r="CW186" s="8">
        <v>3</v>
      </c>
      <c r="CX186" s="8">
        <v>195</v>
      </c>
      <c r="CY186" s="8">
        <v>1</v>
      </c>
      <c r="CZ186" s="8">
        <v>1</v>
      </c>
      <c r="DA186" s="8">
        <v>4</v>
      </c>
      <c r="DB186" s="8">
        <v>2</v>
      </c>
      <c r="DC186" s="8">
        <v>2</v>
      </c>
      <c r="DD186" s="8">
        <v>2</v>
      </c>
      <c r="DE186" s="8">
        <v>2</v>
      </c>
      <c r="DF186" s="8">
        <v>2</v>
      </c>
      <c r="DG186" s="8">
        <v>2</v>
      </c>
      <c r="DH186" s="8">
        <v>2</v>
      </c>
      <c r="DI186" s="8">
        <v>2</v>
      </c>
      <c r="DJ186" s="8">
        <v>2</v>
      </c>
      <c r="DK186" s="8">
        <v>2</v>
      </c>
      <c r="DL186" s="8">
        <v>2</v>
      </c>
      <c r="DM186" s="8">
        <v>2</v>
      </c>
      <c r="DN186" s="8">
        <v>2</v>
      </c>
      <c r="DO186" s="8">
        <v>2</v>
      </c>
      <c r="DP186" s="8">
        <v>2</v>
      </c>
      <c r="DQ186" s="8">
        <v>2</v>
      </c>
      <c r="DR186" s="8">
        <v>2</v>
      </c>
      <c r="DS186" s="8">
        <v>2</v>
      </c>
      <c r="DT186" s="8">
        <v>6</v>
      </c>
      <c r="DU186" s="8" t="s">
        <v>223</v>
      </c>
      <c r="DV186" s="9" t="e">
        <v>#NULL!</v>
      </c>
      <c r="DW186" s="8">
        <v>6</v>
      </c>
      <c r="DX186" s="9" t="e">
        <v>#NULL!</v>
      </c>
      <c r="DY186" s="8">
        <v>32</v>
      </c>
      <c r="DZ186" s="8" t="s">
        <v>223</v>
      </c>
      <c r="EA186" s="8"/>
      <c r="EB186" s="8" t="s">
        <v>223</v>
      </c>
      <c r="EC186" s="8" t="s">
        <v>223</v>
      </c>
      <c r="ED186" s="8">
        <v>7</v>
      </c>
      <c r="EE186" s="8">
        <v>41.023956194387409</v>
      </c>
      <c r="EF186" s="8">
        <v>0</v>
      </c>
      <c r="EG186" s="8">
        <v>0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11">
        <v>1</v>
      </c>
      <c r="EN186" s="11">
        <v>2.19300033455393</v>
      </c>
      <c r="EO186" s="11">
        <v>0.68562510078302796</v>
      </c>
      <c r="EP186" s="11">
        <v>10.910536229472701</v>
      </c>
      <c r="EQ186" s="11">
        <v>71.436026222767893</v>
      </c>
      <c r="ER186" s="11">
        <v>1.10802908562927</v>
      </c>
      <c r="ES186" s="11">
        <v>131.63531486668799</v>
      </c>
      <c r="ET186" s="13">
        <v>32.519111000000002</v>
      </c>
      <c r="EU186" s="13">
        <v>-114.74596</v>
      </c>
      <c r="EV186" s="9" t="e">
        <v>#NULL!</v>
      </c>
      <c r="EW186" s="9" t="e">
        <v>#NULL!</v>
      </c>
      <c r="EX186" s="9" t="e">
        <v>#NULL!</v>
      </c>
      <c r="EY186" s="8">
        <v>0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0</v>
      </c>
      <c r="FF186" s="8">
        <v>0</v>
      </c>
      <c r="FG186" s="8">
        <v>0</v>
      </c>
      <c r="FH186" s="8">
        <v>0</v>
      </c>
      <c r="FI186" s="8">
        <v>0</v>
      </c>
      <c r="FJ186" s="8">
        <v>0</v>
      </c>
      <c r="FK186" s="9" t="e">
        <v>#NULL!</v>
      </c>
      <c r="FL186" s="8"/>
      <c r="FM186" s="9" t="e">
        <v>#NULL!</v>
      </c>
      <c r="FN186" s="9" t="e">
        <v>#NULL!</v>
      </c>
      <c r="FO186" s="9" t="e">
        <v>#NULL!</v>
      </c>
      <c r="FP186" s="9" t="e">
        <v>#NULL!</v>
      </c>
      <c r="FQ186" s="9" t="e">
        <v>#NULL!</v>
      </c>
      <c r="FR186" s="9" t="e">
        <v>#NULL!</v>
      </c>
      <c r="FS186" s="9" t="e">
        <v>#NULL!</v>
      </c>
      <c r="FT186" s="9" t="e">
        <v>#NULL!</v>
      </c>
      <c r="FU186" s="9" t="e">
        <v>#NULL!</v>
      </c>
      <c r="FV186" s="11">
        <v>63</v>
      </c>
      <c r="FW186" s="11">
        <v>34.538926681783828</v>
      </c>
      <c r="FX186" s="8">
        <v>40</v>
      </c>
      <c r="FY186" s="8">
        <v>1</v>
      </c>
      <c r="FZ186" s="8">
        <v>0</v>
      </c>
      <c r="GA186" s="8">
        <v>0</v>
      </c>
      <c r="GB186" s="8">
        <v>0</v>
      </c>
      <c r="GC186" s="8">
        <v>0</v>
      </c>
      <c r="GD186" s="11">
        <v>0</v>
      </c>
      <c r="GE186" s="9" t="e">
        <v>#NULL!</v>
      </c>
      <c r="GF186" s="11">
        <v>0</v>
      </c>
      <c r="GG186" s="8"/>
      <c r="GH186" s="8"/>
      <c r="GI186" s="8"/>
      <c r="GJ186" s="9" t="e">
        <v>#NULL!</v>
      </c>
      <c r="GK186" s="8" t="s">
        <v>227</v>
      </c>
      <c r="GL186" s="8"/>
      <c r="GM186" s="9" t="e">
        <v>#NULL!</v>
      </c>
      <c r="GN186" s="9" t="e">
        <v>#NULL!</v>
      </c>
      <c r="GO186" s="9" t="e">
        <v>#NULL!</v>
      </c>
      <c r="GP186" s="9" t="e">
        <v>#NULL!</v>
      </c>
      <c r="GQ186" s="9" t="e">
        <v>#NULL!</v>
      </c>
    </row>
    <row r="187" spans="1:199" x14ac:dyDescent="0.2">
      <c r="A187" s="8" t="s">
        <v>858</v>
      </c>
      <c r="B187" s="11">
        <v>0.24</v>
      </c>
      <c r="C187" s="11">
        <v>30.1</v>
      </c>
      <c r="D187" s="7">
        <f>(0.07)/(SQRT(2))</f>
        <v>4.9497474683058325E-2</v>
      </c>
      <c r="E187" s="9" t="e">
        <v>#NULL!</v>
      </c>
      <c r="F187" s="11">
        <v>0.14000000000000001</v>
      </c>
      <c r="G187" s="11">
        <v>0.1</v>
      </c>
      <c r="H187" s="8">
        <v>3</v>
      </c>
      <c r="I187" s="10">
        <v>43332</v>
      </c>
      <c r="J187" s="8">
        <v>2</v>
      </c>
      <c r="K187" s="8">
        <v>9</v>
      </c>
      <c r="L187" s="8">
        <v>20</v>
      </c>
      <c r="M187" s="8">
        <v>59</v>
      </c>
      <c r="N187" s="10">
        <v>21813</v>
      </c>
      <c r="O187" s="8">
        <v>2</v>
      </c>
      <c r="P187" s="9" t="e">
        <v>#NULL!</v>
      </c>
      <c r="Q187" s="9" t="e">
        <v>#NULL!</v>
      </c>
      <c r="R187" s="9" t="e">
        <v>#NULL!</v>
      </c>
      <c r="S187" s="9" t="e">
        <v>#NULL!</v>
      </c>
      <c r="T187" s="8">
        <v>1</v>
      </c>
      <c r="U187" s="9" t="e">
        <v>#NULL!</v>
      </c>
      <c r="V187" s="9" t="e">
        <v>#NULL!</v>
      </c>
      <c r="W187" s="9" t="e">
        <v>#NULL!</v>
      </c>
      <c r="X187" s="8"/>
      <c r="Y187" s="8">
        <v>1</v>
      </c>
      <c r="Z187" s="8">
        <v>2</v>
      </c>
      <c r="AA187" s="8">
        <v>1</v>
      </c>
      <c r="AB187" s="8">
        <v>0</v>
      </c>
      <c r="AC187" s="8">
        <v>6</v>
      </c>
      <c r="AD187" s="8"/>
      <c r="AE187" s="8">
        <v>1</v>
      </c>
      <c r="AF187" s="8"/>
      <c r="AG187" s="8">
        <v>1</v>
      </c>
      <c r="AH187" s="8" t="s">
        <v>223</v>
      </c>
      <c r="AI187" s="8" t="s">
        <v>223</v>
      </c>
      <c r="AJ187" s="8" t="s">
        <v>223</v>
      </c>
      <c r="AK187" s="8" t="s">
        <v>224</v>
      </c>
      <c r="AL187" s="8" t="s">
        <v>223</v>
      </c>
      <c r="AM187" s="8" t="s">
        <v>223</v>
      </c>
      <c r="AN187" s="8" t="s">
        <v>223</v>
      </c>
      <c r="AO187" s="8" t="s">
        <v>223</v>
      </c>
      <c r="AP187" s="9" t="e">
        <v>#NULL!</v>
      </c>
      <c r="AQ187" s="8" t="s">
        <v>224</v>
      </c>
      <c r="AR187" s="8" t="s">
        <v>223</v>
      </c>
      <c r="AS187" s="8" t="s">
        <v>223</v>
      </c>
      <c r="AT187" s="8" t="s">
        <v>223</v>
      </c>
      <c r="AU187" s="8" t="s">
        <v>223</v>
      </c>
      <c r="AV187" s="8" t="s">
        <v>223</v>
      </c>
      <c r="AW187" s="8" t="s">
        <v>223</v>
      </c>
      <c r="AX187" s="8" t="s">
        <v>223</v>
      </c>
      <c r="AY187" s="8" t="s">
        <v>223</v>
      </c>
      <c r="AZ187" s="8" t="s">
        <v>223</v>
      </c>
      <c r="BA187" s="8" t="s">
        <v>223</v>
      </c>
      <c r="BB187" s="8" t="s">
        <v>223</v>
      </c>
      <c r="BC187" s="8"/>
      <c r="BD187" s="8" t="s">
        <v>29</v>
      </c>
      <c r="BE187" s="8">
        <v>2</v>
      </c>
      <c r="BF187" s="8">
        <v>2</v>
      </c>
      <c r="BG187" s="8">
        <v>5</v>
      </c>
      <c r="BH187" s="8">
        <v>2</v>
      </c>
      <c r="BI187" s="8">
        <v>2</v>
      </c>
      <c r="BJ187" s="8">
        <v>1</v>
      </c>
      <c r="BK187" s="8"/>
      <c r="BL187" s="8">
        <v>1</v>
      </c>
      <c r="BM187" s="8"/>
      <c r="BN187" s="8">
        <v>2</v>
      </c>
      <c r="BO187" s="8">
        <v>1</v>
      </c>
      <c r="BP187" s="8"/>
      <c r="BQ187" s="8">
        <v>1</v>
      </c>
      <c r="BR187" s="8"/>
      <c r="BS187" s="8">
        <v>1</v>
      </c>
      <c r="BT187" s="8"/>
      <c r="BU187" s="8">
        <v>1</v>
      </c>
      <c r="BV187" s="8"/>
      <c r="BW187" s="8">
        <v>1</v>
      </c>
      <c r="BX187" s="8">
        <v>5</v>
      </c>
      <c r="BY187" s="8"/>
      <c r="BZ187" s="8">
        <v>2</v>
      </c>
      <c r="CA187" s="8">
        <v>1</v>
      </c>
      <c r="CB187" s="8" t="s">
        <v>235</v>
      </c>
      <c r="CC187" s="8"/>
      <c r="CD187" s="8">
        <v>3</v>
      </c>
      <c r="CE187" s="8"/>
      <c r="CF187" s="8">
        <v>1</v>
      </c>
      <c r="CG187" s="8">
        <v>3</v>
      </c>
      <c r="CH187" s="8">
        <v>2</v>
      </c>
      <c r="CI187" s="8">
        <v>2</v>
      </c>
      <c r="CJ187" s="8">
        <v>2</v>
      </c>
      <c r="CK187" s="8">
        <v>2</v>
      </c>
      <c r="CL187" s="8">
        <v>2</v>
      </c>
      <c r="CM187" s="8">
        <v>2</v>
      </c>
      <c r="CN187" s="8">
        <v>2</v>
      </c>
      <c r="CO187" s="8">
        <v>2</v>
      </c>
      <c r="CP187" s="8">
        <v>2</v>
      </c>
      <c r="CQ187" s="8">
        <v>2</v>
      </c>
      <c r="CR187" s="8">
        <v>2</v>
      </c>
      <c r="CS187" s="8">
        <v>2</v>
      </c>
      <c r="CT187" s="8">
        <v>2</v>
      </c>
      <c r="CU187" s="8">
        <v>1</v>
      </c>
      <c r="CV187" s="8">
        <v>5</v>
      </c>
      <c r="CW187" s="8">
        <v>2</v>
      </c>
      <c r="CX187" s="8">
        <v>150</v>
      </c>
      <c r="CY187" s="8">
        <v>1</v>
      </c>
      <c r="CZ187" s="8">
        <v>1</v>
      </c>
      <c r="DA187" s="8">
        <v>1</v>
      </c>
      <c r="DB187" s="8">
        <v>1</v>
      </c>
      <c r="DC187" s="8">
        <v>2</v>
      </c>
      <c r="DD187" s="8">
        <v>2</v>
      </c>
      <c r="DE187" s="8">
        <v>2</v>
      </c>
      <c r="DF187" s="8">
        <v>2</v>
      </c>
      <c r="DG187" s="8">
        <v>2</v>
      </c>
      <c r="DH187" s="8">
        <v>2</v>
      </c>
      <c r="DI187" s="8">
        <v>2</v>
      </c>
      <c r="DJ187" s="8">
        <v>1</v>
      </c>
      <c r="DK187" s="8">
        <v>2</v>
      </c>
      <c r="DL187" s="8">
        <v>1</v>
      </c>
      <c r="DM187" s="8">
        <v>2</v>
      </c>
      <c r="DN187" s="8">
        <v>2</v>
      </c>
      <c r="DO187" s="8">
        <v>2</v>
      </c>
      <c r="DP187" s="8">
        <v>2</v>
      </c>
      <c r="DQ187" s="8">
        <v>2</v>
      </c>
      <c r="DR187" s="8">
        <v>2</v>
      </c>
      <c r="DS187" s="8">
        <v>2</v>
      </c>
      <c r="DT187" s="8">
        <v>2</v>
      </c>
      <c r="DU187" s="8" t="s">
        <v>223</v>
      </c>
      <c r="DV187" s="9" t="e">
        <v>#NULL!</v>
      </c>
      <c r="DW187" s="8">
        <v>2</v>
      </c>
      <c r="DX187" s="9" t="e">
        <v>#NULL!</v>
      </c>
      <c r="DY187" s="8">
        <v>3</v>
      </c>
      <c r="DZ187" s="8" t="s">
        <v>223</v>
      </c>
      <c r="EA187" s="8"/>
      <c r="EB187" s="8" t="s">
        <v>223</v>
      </c>
      <c r="EC187" s="8" t="s">
        <v>223</v>
      </c>
      <c r="ED187" s="8">
        <v>10</v>
      </c>
      <c r="EE187" s="8">
        <v>58.91581108829569</v>
      </c>
      <c r="EF187" s="8">
        <v>1</v>
      </c>
      <c r="EG187" s="8">
        <v>0</v>
      </c>
      <c r="EH187" s="8">
        <v>1</v>
      </c>
      <c r="EI187" s="8">
        <v>0</v>
      </c>
      <c r="EJ187" s="8">
        <v>0</v>
      </c>
      <c r="EK187" s="8">
        <v>2</v>
      </c>
      <c r="EL187" s="8">
        <v>1</v>
      </c>
      <c r="EM187" s="11">
        <v>1</v>
      </c>
      <c r="EN187" s="11">
        <v>1.6517110476385499</v>
      </c>
      <c r="EO187" s="11">
        <v>0.42660335985098902</v>
      </c>
      <c r="EP187" s="11">
        <v>16.444942991893502</v>
      </c>
      <c r="EQ187" s="11">
        <v>92.814790403188297</v>
      </c>
      <c r="ER187" s="11">
        <v>0.814717383847823</v>
      </c>
      <c r="ES187" s="11">
        <v>68.849568274856296</v>
      </c>
      <c r="ET187" s="13">
        <v>32.658025000000002</v>
      </c>
      <c r="EU187" s="13">
        <v>-114.49584</v>
      </c>
      <c r="EV187" s="9" t="e">
        <v>#NULL!</v>
      </c>
      <c r="EW187" s="8">
        <v>153</v>
      </c>
      <c r="EX187" s="11">
        <v>28.09</v>
      </c>
      <c r="EY187" s="8">
        <v>1</v>
      </c>
      <c r="EZ187" s="8">
        <v>0</v>
      </c>
      <c r="FA187" s="8">
        <v>1</v>
      </c>
      <c r="FB187" s="8">
        <v>0</v>
      </c>
      <c r="FC187" s="8">
        <v>0</v>
      </c>
      <c r="FD187" s="8">
        <v>0</v>
      </c>
      <c r="FE187" s="8">
        <v>0</v>
      </c>
      <c r="FF187" s="8">
        <v>0</v>
      </c>
      <c r="FG187" s="8">
        <v>1</v>
      </c>
      <c r="FH187" s="8">
        <v>0</v>
      </c>
      <c r="FI187" s="8">
        <v>0</v>
      </c>
      <c r="FJ187" s="8">
        <v>0</v>
      </c>
      <c r="FK187" s="8">
        <v>1</v>
      </c>
      <c r="FL187" s="8" t="s">
        <v>793</v>
      </c>
      <c r="FM187" s="8">
        <v>1</v>
      </c>
      <c r="FN187" s="9" t="e">
        <v>#NULL!</v>
      </c>
      <c r="FO187" s="9" t="e">
        <v>#NULL!</v>
      </c>
      <c r="FP187" s="9" t="e">
        <v>#NULL!</v>
      </c>
      <c r="FQ187" s="9" t="e">
        <v>#NULL!</v>
      </c>
      <c r="FR187" s="9" t="e">
        <v>#NULL!</v>
      </c>
      <c r="FS187" s="9" t="e">
        <v>#NULL!</v>
      </c>
      <c r="FT187" s="9" t="e">
        <v>#NULL!</v>
      </c>
      <c r="FU187" s="9" t="e">
        <v>#NULL!</v>
      </c>
      <c r="FV187" s="11">
        <v>62</v>
      </c>
      <c r="FW187" s="11">
        <v>27.43236212278876</v>
      </c>
      <c r="FX187" s="8">
        <v>50</v>
      </c>
      <c r="FY187" s="8">
        <v>1</v>
      </c>
      <c r="FZ187" s="8">
        <v>0</v>
      </c>
      <c r="GA187" s="8">
        <v>1</v>
      </c>
      <c r="GB187" s="8">
        <v>0</v>
      </c>
      <c r="GC187" s="8">
        <v>0</v>
      </c>
      <c r="GD187" s="11">
        <v>0</v>
      </c>
      <c r="GE187" s="11">
        <v>0</v>
      </c>
      <c r="GF187" s="11">
        <v>0</v>
      </c>
      <c r="GG187" s="8"/>
      <c r="GH187" s="8"/>
      <c r="GI187" s="8"/>
      <c r="GJ187" s="9" t="e">
        <v>#NULL!</v>
      </c>
      <c r="GK187" s="8" t="s">
        <v>227</v>
      </c>
      <c r="GL187" s="8"/>
      <c r="GM187" s="9" t="e">
        <v>#NULL!</v>
      </c>
      <c r="GN187" s="9" t="e">
        <v>#NULL!</v>
      </c>
      <c r="GO187" s="9" t="e">
        <v>#NULL!</v>
      </c>
      <c r="GP187" s="9" t="e">
        <v>#NULL!</v>
      </c>
      <c r="GQ187" s="9" t="e">
        <v>#NULL!</v>
      </c>
    </row>
    <row r="188" spans="1:199" x14ac:dyDescent="0.2">
      <c r="A188" s="8" t="s">
        <v>860</v>
      </c>
      <c r="B188" s="11">
        <v>0.34</v>
      </c>
      <c r="C188" s="11">
        <v>21.71</v>
      </c>
      <c r="D188" s="7">
        <f>(0.07)/(SQRT(2))</f>
        <v>4.9497474683058325E-2</v>
      </c>
      <c r="E188" s="9" t="e">
        <v>#NULL!</v>
      </c>
      <c r="F188" s="11">
        <v>0.21</v>
      </c>
      <c r="G188" s="11">
        <v>0.92</v>
      </c>
      <c r="H188" s="8">
        <v>3</v>
      </c>
      <c r="I188" s="10">
        <v>43332</v>
      </c>
      <c r="J188" s="8">
        <v>2</v>
      </c>
      <c r="K188" s="8">
        <v>11</v>
      </c>
      <c r="L188" s="8">
        <v>15</v>
      </c>
      <c r="M188" s="8">
        <v>63</v>
      </c>
      <c r="N188" s="10">
        <v>23330</v>
      </c>
      <c r="O188" s="8">
        <v>2</v>
      </c>
      <c r="P188" s="9" t="e">
        <v>#NULL!</v>
      </c>
      <c r="Q188" s="9" t="e">
        <v>#NULL!</v>
      </c>
      <c r="R188" s="9" t="e">
        <v>#NULL!</v>
      </c>
      <c r="S188" s="9" t="e">
        <v>#NULL!</v>
      </c>
      <c r="T188" s="8">
        <v>1</v>
      </c>
      <c r="U188" s="9" t="e">
        <v>#NULL!</v>
      </c>
      <c r="V188" s="9" t="e">
        <v>#NULL!</v>
      </c>
      <c r="W188" s="9" t="e">
        <v>#NULL!</v>
      </c>
      <c r="X188" s="8"/>
      <c r="Y188" s="8">
        <v>1</v>
      </c>
      <c r="Z188" s="8">
        <v>2</v>
      </c>
      <c r="AA188" s="8">
        <v>4</v>
      </c>
      <c r="AB188" s="8">
        <v>0</v>
      </c>
      <c r="AC188" s="8">
        <v>5</v>
      </c>
      <c r="AD188" s="8"/>
      <c r="AE188" s="8">
        <v>1</v>
      </c>
      <c r="AF188" s="8"/>
      <c r="AG188" s="8">
        <v>2</v>
      </c>
      <c r="AH188" s="8" t="s">
        <v>223</v>
      </c>
      <c r="AI188" s="8" t="s">
        <v>223</v>
      </c>
      <c r="AJ188" s="8" t="s">
        <v>223</v>
      </c>
      <c r="AK188" s="8" t="s">
        <v>223</v>
      </c>
      <c r="AL188" s="8" t="s">
        <v>223</v>
      </c>
      <c r="AM188" s="8" t="s">
        <v>223</v>
      </c>
      <c r="AN188" s="8" t="s">
        <v>223</v>
      </c>
      <c r="AO188" s="8" t="s">
        <v>223</v>
      </c>
      <c r="AP188" s="9" t="e">
        <v>#NULL!</v>
      </c>
      <c r="AQ188" s="8" t="s">
        <v>224</v>
      </c>
      <c r="AR188" s="8" t="s">
        <v>223</v>
      </c>
      <c r="AS188" s="8" t="s">
        <v>223</v>
      </c>
      <c r="AT188" s="8" t="s">
        <v>223</v>
      </c>
      <c r="AU188" s="8" t="s">
        <v>223</v>
      </c>
      <c r="AV188" s="8" t="s">
        <v>223</v>
      </c>
      <c r="AW188" s="8" t="s">
        <v>223</v>
      </c>
      <c r="AX188" s="8" t="s">
        <v>223</v>
      </c>
      <c r="AY188" s="8" t="s">
        <v>223</v>
      </c>
      <c r="AZ188" s="8" t="s">
        <v>223</v>
      </c>
      <c r="BA188" s="8" t="s">
        <v>223</v>
      </c>
      <c r="BB188" s="8" t="s">
        <v>223</v>
      </c>
      <c r="BC188" s="8"/>
      <c r="BD188" s="8" t="s">
        <v>861</v>
      </c>
      <c r="BE188" s="8">
        <v>2</v>
      </c>
      <c r="BF188" s="8">
        <v>2</v>
      </c>
      <c r="BG188" s="8">
        <v>5</v>
      </c>
      <c r="BH188" s="8">
        <v>2</v>
      </c>
      <c r="BI188" s="8">
        <v>2</v>
      </c>
      <c r="BJ188" s="8">
        <v>1</v>
      </c>
      <c r="BK188" s="8"/>
      <c r="BL188" s="8">
        <v>1</v>
      </c>
      <c r="BM188" s="8"/>
      <c r="BN188" s="8">
        <v>2</v>
      </c>
      <c r="BO188" s="8">
        <v>1</v>
      </c>
      <c r="BP188" s="8"/>
      <c r="BQ188" s="8">
        <v>1</v>
      </c>
      <c r="BR188" s="8"/>
      <c r="BS188" s="8">
        <v>1</v>
      </c>
      <c r="BT188" s="8"/>
      <c r="BU188" s="8">
        <v>3</v>
      </c>
      <c r="BV188" s="8"/>
      <c r="BW188" s="8">
        <v>1</v>
      </c>
      <c r="BX188" s="8">
        <v>1</v>
      </c>
      <c r="BY188" s="8"/>
      <c r="BZ188" s="8">
        <v>2</v>
      </c>
      <c r="CA188" s="8">
        <v>3</v>
      </c>
      <c r="CB188" s="8" t="s">
        <v>224</v>
      </c>
      <c r="CC188" s="8"/>
      <c r="CD188" s="8">
        <v>2</v>
      </c>
      <c r="CE188" s="8"/>
      <c r="CF188" s="8">
        <v>1</v>
      </c>
      <c r="CG188" s="8">
        <v>1</v>
      </c>
      <c r="CH188" s="8">
        <v>2</v>
      </c>
      <c r="CI188" s="8">
        <v>2</v>
      </c>
      <c r="CJ188" s="8">
        <v>2</v>
      </c>
      <c r="CK188" s="8">
        <v>2</v>
      </c>
      <c r="CL188" s="8">
        <v>2</v>
      </c>
      <c r="CM188" s="8">
        <v>2</v>
      </c>
      <c r="CN188" s="8">
        <v>2</v>
      </c>
      <c r="CO188" s="8">
        <v>2</v>
      </c>
      <c r="CP188" s="8">
        <v>2</v>
      </c>
      <c r="CQ188" s="8">
        <v>2</v>
      </c>
      <c r="CR188" s="8">
        <v>2</v>
      </c>
      <c r="CS188" s="8">
        <v>2</v>
      </c>
      <c r="CT188" s="8">
        <v>2</v>
      </c>
      <c r="CU188" s="8">
        <v>1</v>
      </c>
      <c r="CV188" s="8">
        <v>5</v>
      </c>
      <c r="CW188" s="8">
        <v>3</v>
      </c>
      <c r="CX188" s="8">
        <v>136</v>
      </c>
      <c r="CY188" s="8">
        <v>1</v>
      </c>
      <c r="CZ188" s="8">
        <v>4</v>
      </c>
      <c r="DA188" s="8">
        <v>2</v>
      </c>
      <c r="DB188" s="8">
        <v>1</v>
      </c>
      <c r="DC188" s="8">
        <v>2</v>
      </c>
      <c r="DD188" s="8">
        <v>2</v>
      </c>
      <c r="DE188" s="8">
        <v>2</v>
      </c>
      <c r="DF188" s="8">
        <v>2</v>
      </c>
      <c r="DG188" s="8">
        <v>2</v>
      </c>
      <c r="DH188" s="8">
        <v>2</v>
      </c>
      <c r="DI188" s="8">
        <v>2</v>
      </c>
      <c r="DJ188" s="8">
        <v>1</v>
      </c>
      <c r="DK188" s="8">
        <v>2</v>
      </c>
      <c r="DL188" s="8">
        <v>1</v>
      </c>
      <c r="DM188" s="8">
        <v>2</v>
      </c>
      <c r="DN188" s="8">
        <v>2</v>
      </c>
      <c r="DO188" s="8">
        <v>2</v>
      </c>
      <c r="DP188" s="8">
        <v>2</v>
      </c>
      <c r="DQ188" s="8">
        <v>1</v>
      </c>
      <c r="DR188" s="8">
        <v>2</v>
      </c>
      <c r="DS188" s="8">
        <v>2</v>
      </c>
      <c r="DT188" s="8">
        <v>1</v>
      </c>
      <c r="DU188" s="8" t="s">
        <v>235</v>
      </c>
      <c r="DV188" s="9" t="e">
        <v>#NULL!</v>
      </c>
      <c r="DW188" s="8">
        <v>1</v>
      </c>
      <c r="DX188" s="8">
        <v>2</v>
      </c>
      <c r="DY188" s="8">
        <v>1</v>
      </c>
      <c r="DZ188" s="8" t="s">
        <v>224</v>
      </c>
      <c r="EA188" s="8" t="s">
        <v>863</v>
      </c>
      <c r="EB188" s="8" t="s">
        <v>235</v>
      </c>
      <c r="EC188" s="8" t="s">
        <v>235</v>
      </c>
      <c r="ED188" s="8">
        <v>10</v>
      </c>
      <c r="EE188" s="8">
        <v>54.762491444216288</v>
      </c>
      <c r="EF188" s="8">
        <v>1</v>
      </c>
      <c r="EG188" s="8">
        <v>0</v>
      </c>
      <c r="EH188" s="8">
        <v>1</v>
      </c>
      <c r="EI188" s="8">
        <v>0</v>
      </c>
      <c r="EJ188" s="8">
        <v>0</v>
      </c>
      <c r="EK188" s="8">
        <v>2</v>
      </c>
      <c r="EL188" s="8">
        <v>1</v>
      </c>
      <c r="EM188" s="11">
        <v>1</v>
      </c>
      <c r="EN188" s="11">
        <v>2.7703403387845502</v>
      </c>
      <c r="EO188" s="11">
        <v>1.3680643193747499</v>
      </c>
      <c r="EP188" s="11">
        <v>12.5306114746225</v>
      </c>
      <c r="EQ188" s="11">
        <v>80.281978477947206</v>
      </c>
      <c r="ER188" s="11">
        <v>0.92978985208362397</v>
      </c>
      <c r="ES188" s="11">
        <v>77.875973611563893</v>
      </c>
      <c r="ET188" s="13">
        <v>32.667819999999999</v>
      </c>
      <c r="EU188" s="13">
        <v>-114.520691</v>
      </c>
      <c r="EV188" s="8">
        <v>63</v>
      </c>
      <c r="EW188" s="8">
        <v>137</v>
      </c>
      <c r="EX188" s="11">
        <v>24.29</v>
      </c>
      <c r="EY188" s="8">
        <v>1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8">
        <v>1</v>
      </c>
      <c r="FL188" s="8" t="s">
        <v>793</v>
      </c>
      <c r="FM188" s="8">
        <v>1</v>
      </c>
      <c r="FN188" s="9" t="e">
        <v>#NULL!</v>
      </c>
      <c r="FO188" s="9" t="e">
        <v>#NULL!</v>
      </c>
      <c r="FP188" s="9" t="e">
        <v>#NULL!</v>
      </c>
      <c r="FQ188" s="9" t="e">
        <v>#NULL!</v>
      </c>
      <c r="FR188" s="9" t="e">
        <v>#NULL!</v>
      </c>
      <c r="FS188" s="9" t="e">
        <v>#NULL!</v>
      </c>
      <c r="FT188" s="9" t="e">
        <v>#NULL!</v>
      </c>
      <c r="FU188" s="9" t="e">
        <v>#NULL!</v>
      </c>
      <c r="FV188" s="11">
        <v>63</v>
      </c>
      <c r="FW188" s="11">
        <v>24.088687326782566</v>
      </c>
      <c r="FX188" s="8">
        <v>50</v>
      </c>
      <c r="FY188" s="8">
        <v>1</v>
      </c>
      <c r="FZ188" s="8">
        <v>0</v>
      </c>
      <c r="GA188" s="8">
        <v>1</v>
      </c>
      <c r="GB188" s="8">
        <v>0</v>
      </c>
      <c r="GC188" s="8">
        <v>0</v>
      </c>
      <c r="GD188" s="11">
        <v>1</v>
      </c>
      <c r="GE188" s="11">
        <v>1</v>
      </c>
      <c r="GF188" s="11">
        <v>0</v>
      </c>
      <c r="GG188" s="8"/>
      <c r="GH188" s="8"/>
      <c r="GI188" s="8"/>
      <c r="GJ188" s="9" t="e">
        <v>#NULL!</v>
      </c>
      <c r="GK188" s="8" t="s">
        <v>227</v>
      </c>
      <c r="GL188" s="8"/>
      <c r="GM188" s="9" t="e">
        <v>#NULL!</v>
      </c>
      <c r="GN188" s="9" t="e">
        <v>#NULL!</v>
      </c>
      <c r="GO188" s="9" t="e">
        <v>#NULL!</v>
      </c>
      <c r="GP188" s="9" t="e">
        <v>#NULL!</v>
      </c>
      <c r="GQ188" s="9" t="e">
        <v>#NULL!</v>
      </c>
    </row>
    <row r="189" spans="1:199" x14ac:dyDescent="0.2">
      <c r="A189" s="8" t="s">
        <v>729</v>
      </c>
      <c r="B189" s="9" t="e">
        <v>#NULL!</v>
      </c>
      <c r="C189" s="9" t="e">
        <v>#NULL!</v>
      </c>
      <c r="D189" s="9" t="e">
        <v>#NULL!</v>
      </c>
      <c r="E189" s="9" t="e">
        <v>#NULL!</v>
      </c>
      <c r="F189" s="9" t="e">
        <v>#NULL!</v>
      </c>
      <c r="G189" s="9" t="e">
        <v>#NULL!</v>
      </c>
      <c r="H189" s="8">
        <v>2</v>
      </c>
      <c r="I189" s="10">
        <v>43333</v>
      </c>
      <c r="J189" s="8">
        <v>2</v>
      </c>
      <c r="K189" s="8">
        <v>8</v>
      </c>
      <c r="L189" s="8">
        <v>25</v>
      </c>
      <c r="M189" s="8">
        <v>59</v>
      </c>
      <c r="N189" s="10">
        <v>21787</v>
      </c>
      <c r="O189" s="8">
        <v>1</v>
      </c>
      <c r="P189" s="9" t="e">
        <v>#NULL!</v>
      </c>
      <c r="Q189" s="9" t="e">
        <v>#NULL!</v>
      </c>
      <c r="R189" s="9" t="e">
        <v>#NULL!</v>
      </c>
      <c r="S189" s="9" t="e">
        <v>#NULL!</v>
      </c>
      <c r="T189" s="8">
        <v>1</v>
      </c>
      <c r="U189" s="9" t="e">
        <v>#NULL!</v>
      </c>
      <c r="V189" s="9" t="e">
        <v>#NULL!</v>
      </c>
      <c r="W189" s="9" t="e">
        <v>#NULL!</v>
      </c>
      <c r="X189" s="8"/>
      <c r="Y189" s="8">
        <v>1</v>
      </c>
      <c r="Z189" s="8">
        <v>2</v>
      </c>
      <c r="AA189" s="8">
        <v>3</v>
      </c>
      <c r="AB189" s="8">
        <v>0</v>
      </c>
      <c r="AC189" s="8">
        <v>1</v>
      </c>
      <c r="AD189" s="8"/>
      <c r="AE189" s="8">
        <v>2</v>
      </c>
      <c r="AF189" s="8"/>
      <c r="AG189" s="8">
        <v>62</v>
      </c>
      <c r="AH189" s="8" t="s">
        <v>223</v>
      </c>
      <c r="AI189" s="8" t="s">
        <v>223</v>
      </c>
      <c r="AJ189" s="8" t="s">
        <v>223</v>
      </c>
      <c r="AK189" s="8" t="s">
        <v>223</v>
      </c>
      <c r="AL189" s="8" t="s">
        <v>223</v>
      </c>
      <c r="AM189" s="8" t="s">
        <v>223</v>
      </c>
      <c r="AN189" s="8" t="s">
        <v>223</v>
      </c>
      <c r="AO189" s="8" t="s">
        <v>223</v>
      </c>
      <c r="AP189" s="9" t="e">
        <v>#NULL!</v>
      </c>
      <c r="AQ189" s="8" t="s">
        <v>223</v>
      </c>
      <c r="AR189" s="8" t="s">
        <v>223</v>
      </c>
      <c r="AS189" s="8" t="s">
        <v>223</v>
      </c>
      <c r="AT189" s="8" t="s">
        <v>223</v>
      </c>
      <c r="AU189" s="8" t="s">
        <v>223</v>
      </c>
      <c r="AV189" s="8" t="s">
        <v>224</v>
      </c>
      <c r="AW189" s="8" t="s">
        <v>223</v>
      </c>
      <c r="AX189" s="8" t="s">
        <v>223</v>
      </c>
      <c r="AY189" s="8" t="s">
        <v>223</v>
      </c>
      <c r="AZ189" s="8" t="s">
        <v>223</v>
      </c>
      <c r="BA189" s="8" t="s">
        <v>223</v>
      </c>
      <c r="BB189" s="8" t="s">
        <v>223</v>
      </c>
      <c r="BC189" s="8"/>
      <c r="BD189" s="8" t="s">
        <v>344</v>
      </c>
      <c r="BE189" s="8">
        <v>2</v>
      </c>
      <c r="BF189" s="8">
        <v>2</v>
      </c>
      <c r="BG189" s="8">
        <v>5</v>
      </c>
      <c r="BH189" s="8">
        <v>2</v>
      </c>
      <c r="BI189" s="8">
        <v>2</v>
      </c>
      <c r="BJ189" s="8">
        <v>1</v>
      </c>
      <c r="BK189" s="8"/>
      <c r="BL189" s="8">
        <v>1</v>
      </c>
      <c r="BM189" s="8"/>
      <c r="BN189" s="8">
        <v>2</v>
      </c>
      <c r="BO189" s="8">
        <v>1</v>
      </c>
      <c r="BP189" s="8"/>
      <c r="BQ189" s="8">
        <v>1</v>
      </c>
      <c r="BR189" s="8"/>
      <c r="BS189" s="8">
        <v>3</v>
      </c>
      <c r="BT189" s="8"/>
      <c r="BU189" s="8">
        <v>4</v>
      </c>
      <c r="BV189" s="8" t="s">
        <v>309</v>
      </c>
      <c r="BW189" s="8">
        <v>21</v>
      </c>
      <c r="BX189" s="8">
        <v>4</v>
      </c>
      <c r="BY189" s="8"/>
      <c r="BZ189" s="8">
        <v>2</v>
      </c>
      <c r="CA189" s="8">
        <v>31</v>
      </c>
      <c r="CB189" s="8" t="s">
        <v>224</v>
      </c>
      <c r="CC189" s="8"/>
      <c r="CD189" s="8">
        <v>2</v>
      </c>
      <c r="CE189" s="8"/>
      <c r="CF189" s="8">
        <v>1</v>
      </c>
      <c r="CG189" s="8">
        <v>1</v>
      </c>
      <c r="CH189" s="8">
        <v>2</v>
      </c>
      <c r="CI189" s="8">
        <v>2</v>
      </c>
      <c r="CJ189" s="8">
        <v>2</v>
      </c>
      <c r="CK189" s="8">
        <v>2</v>
      </c>
      <c r="CL189" s="8">
        <v>2</v>
      </c>
      <c r="CM189" s="8">
        <v>2</v>
      </c>
      <c r="CN189" s="8">
        <v>2</v>
      </c>
      <c r="CO189" s="8">
        <v>2</v>
      </c>
      <c r="CP189" s="8">
        <v>2</v>
      </c>
      <c r="CQ189" s="8">
        <v>2</v>
      </c>
      <c r="CR189" s="8">
        <v>2</v>
      </c>
      <c r="CS189" s="8">
        <v>2</v>
      </c>
      <c r="CT189" s="8">
        <v>3</v>
      </c>
      <c r="CU189" s="8">
        <v>3</v>
      </c>
      <c r="CV189" s="8">
        <v>4</v>
      </c>
      <c r="CW189" s="8">
        <v>8</v>
      </c>
      <c r="CX189" s="8">
        <v>188</v>
      </c>
      <c r="CY189" s="8">
        <v>1</v>
      </c>
      <c r="CZ189" s="8">
        <v>1</v>
      </c>
      <c r="DA189" s="8">
        <v>2</v>
      </c>
      <c r="DB189" s="8">
        <v>2</v>
      </c>
      <c r="DC189" s="8">
        <v>2</v>
      </c>
      <c r="DD189" s="8">
        <v>2</v>
      </c>
      <c r="DE189" s="8">
        <v>2</v>
      </c>
      <c r="DF189" s="8">
        <v>2</v>
      </c>
      <c r="DG189" s="8">
        <v>2</v>
      </c>
      <c r="DH189" s="8">
        <v>2</v>
      </c>
      <c r="DI189" s="8">
        <v>2</v>
      </c>
      <c r="DJ189" s="8">
        <v>2</v>
      </c>
      <c r="DK189" s="8">
        <v>2</v>
      </c>
      <c r="DL189" s="8">
        <v>2</v>
      </c>
      <c r="DM189" s="8">
        <v>2</v>
      </c>
      <c r="DN189" s="8">
        <v>2</v>
      </c>
      <c r="DO189" s="8">
        <v>2</v>
      </c>
      <c r="DP189" s="8">
        <v>2</v>
      </c>
      <c r="DQ189" s="8">
        <v>2</v>
      </c>
      <c r="DR189" s="8">
        <v>2</v>
      </c>
      <c r="DS189" s="8">
        <v>2</v>
      </c>
      <c r="DT189" s="8">
        <v>5</v>
      </c>
      <c r="DU189" s="8" t="s">
        <v>275</v>
      </c>
      <c r="DV189" s="8">
        <v>1</v>
      </c>
      <c r="DW189" s="8">
        <v>6</v>
      </c>
      <c r="DX189" s="9" t="e">
        <v>#NULL!</v>
      </c>
      <c r="DY189" s="8">
        <v>31</v>
      </c>
      <c r="DZ189" s="8" t="s">
        <v>224</v>
      </c>
      <c r="EA189" s="8"/>
      <c r="EB189" s="8" t="s">
        <v>224</v>
      </c>
      <c r="EC189" s="8" t="s">
        <v>224</v>
      </c>
      <c r="ED189" s="8">
        <v>2</v>
      </c>
      <c r="EE189" s="8">
        <v>58.989733059548257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11">
        <v>1</v>
      </c>
      <c r="EN189" s="11">
        <v>2.0773534432052001</v>
      </c>
      <c r="EO189" s="11">
        <v>0.87817487124706395</v>
      </c>
      <c r="EP189" s="11">
        <v>10.8398720469528</v>
      </c>
      <c r="EQ189" s="11">
        <v>84.653039185559507</v>
      </c>
      <c r="ER189" s="11">
        <v>0.996913129366373</v>
      </c>
      <c r="ES189" s="11">
        <v>164.69241622231701</v>
      </c>
      <c r="ET189" s="13">
        <v>32.490453000000002</v>
      </c>
      <c r="EU189" s="13">
        <v>-114.75754000000001</v>
      </c>
      <c r="EV189" s="8">
        <v>60</v>
      </c>
      <c r="EW189" s="8">
        <v>188</v>
      </c>
      <c r="EX189" s="11">
        <v>36.700000000000003</v>
      </c>
      <c r="EY189" s="8">
        <v>0</v>
      </c>
      <c r="EZ189" s="8">
        <v>0</v>
      </c>
      <c r="FA189" s="8">
        <v>0</v>
      </c>
      <c r="FB189" s="8">
        <v>0</v>
      </c>
      <c r="FC189" s="8">
        <v>0</v>
      </c>
      <c r="FD189" s="8">
        <v>0</v>
      </c>
      <c r="FE189" s="8">
        <v>0</v>
      </c>
      <c r="FF189" s="8">
        <v>2</v>
      </c>
      <c r="FG189" s="8">
        <v>1</v>
      </c>
      <c r="FH189" s="8">
        <v>0</v>
      </c>
      <c r="FI189" s="8">
        <v>0</v>
      </c>
      <c r="FJ189" s="8">
        <v>0</v>
      </c>
      <c r="FK189" s="9" t="e">
        <v>#NULL!</v>
      </c>
      <c r="FL189" s="8"/>
      <c r="FM189" s="9" t="e">
        <v>#NULL!</v>
      </c>
      <c r="FN189" s="9" t="e">
        <v>#NULL!</v>
      </c>
      <c r="FO189" s="9" t="e">
        <v>#NULL!</v>
      </c>
      <c r="FP189" s="9" t="e">
        <v>#NULL!</v>
      </c>
      <c r="FQ189" s="9" t="e">
        <v>#NULL!</v>
      </c>
      <c r="FR189" s="9" t="e">
        <v>#NULL!</v>
      </c>
      <c r="FS189" s="9" t="e">
        <v>#NULL!</v>
      </c>
      <c r="FT189" s="9" t="e">
        <v>#NULL!</v>
      </c>
      <c r="FU189" s="9" t="e">
        <v>#NULL!</v>
      </c>
      <c r="FV189" s="11">
        <v>56</v>
      </c>
      <c r="FW189" s="11">
        <v>42.144132653061227</v>
      </c>
      <c r="FX189" s="8">
        <v>50</v>
      </c>
      <c r="FY189" s="8">
        <v>1</v>
      </c>
      <c r="FZ189" s="8">
        <v>0</v>
      </c>
      <c r="GA189" s="8">
        <v>0</v>
      </c>
      <c r="GB189" s="8">
        <v>0</v>
      </c>
      <c r="GC189" s="8">
        <v>0</v>
      </c>
      <c r="GD189" s="11">
        <v>0</v>
      </c>
      <c r="GE189" s="9" t="e">
        <v>#NULL!</v>
      </c>
      <c r="GF189" s="11">
        <v>1</v>
      </c>
      <c r="GG189" s="8"/>
      <c r="GH189" s="8"/>
      <c r="GI189" s="8"/>
      <c r="GJ189" s="9" t="e">
        <v>#NULL!</v>
      </c>
      <c r="GK189" s="8" t="s">
        <v>227</v>
      </c>
      <c r="GL189" s="8"/>
      <c r="GM189" s="9" t="e">
        <v>#NULL!</v>
      </c>
      <c r="GN189" s="9" t="e">
        <v>#NULL!</v>
      </c>
      <c r="GO189" s="9" t="e">
        <v>#NULL!</v>
      </c>
      <c r="GP189" s="9" t="e">
        <v>#NULL!</v>
      </c>
      <c r="GQ189" s="9" t="e">
        <v>#NULL!</v>
      </c>
    </row>
    <row r="190" spans="1:199" x14ac:dyDescent="0.2">
      <c r="A190" s="8" t="s">
        <v>875</v>
      </c>
      <c r="B190" s="11">
        <v>0.38</v>
      </c>
      <c r="C190" s="11">
        <v>12.91</v>
      </c>
      <c r="D190" s="7">
        <f>(0.07)/(SQRT(2))</f>
        <v>4.9497474683058325E-2</v>
      </c>
      <c r="E190" s="9" t="e">
        <v>#NULL!</v>
      </c>
      <c r="F190" s="11">
        <v>0.13</v>
      </c>
      <c r="G190" s="11">
        <v>0.11</v>
      </c>
      <c r="H190" s="8">
        <v>3</v>
      </c>
      <c r="I190" s="10">
        <v>43334</v>
      </c>
      <c r="J190" s="8">
        <v>2</v>
      </c>
      <c r="K190" s="8">
        <v>5</v>
      </c>
      <c r="L190" s="8">
        <v>9</v>
      </c>
      <c r="M190" s="8">
        <v>66</v>
      </c>
      <c r="N190" s="10">
        <v>24236</v>
      </c>
      <c r="O190" s="8">
        <v>1</v>
      </c>
      <c r="P190" s="9" t="e">
        <v>#NULL!</v>
      </c>
      <c r="Q190" s="9" t="e">
        <v>#NULL!</v>
      </c>
      <c r="R190" s="9" t="e">
        <v>#NULL!</v>
      </c>
      <c r="S190" s="9" t="e">
        <v>#NULL!</v>
      </c>
      <c r="T190" s="8">
        <v>1</v>
      </c>
      <c r="U190" s="9" t="e">
        <v>#NULL!</v>
      </c>
      <c r="V190" s="9" t="e">
        <v>#NULL!</v>
      </c>
      <c r="W190" s="9" t="e">
        <v>#NULL!</v>
      </c>
      <c r="X190" s="8"/>
      <c r="Y190" s="8">
        <v>5</v>
      </c>
      <c r="Z190" s="8">
        <v>3</v>
      </c>
      <c r="AA190" s="8">
        <v>0</v>
      </c>
      <c r="AB190" s="8">
        <v>0</v>
      </c>
      <c r="AC190" s="8">
        <v>4</v>
      </c>
      <c r="AD190" s="8"/>
      <c r="AE190" s="8">
        <v>2</v>
      </c>
      <c r="AF190" s="8" t="s">
        <v>222</v>
      </c>
      <c r="AG190" s="8">
        <v>62</v>
      </c>
      <c r="AH190" s="8" t="s">
        <v>223</v>
      </c>
      <c r="AI190" s="8" t="s">
        <v>223</v>
      </c>
      <c r="AJ190" s="8" t="s">
        <v>223</v>
      </c>
      <c r="AK190" s="8" t="s">
        <v>223</v>
      </c>
      <c r="AL190" s="8" t="s">
        <v>223</v>
      </c>
      <c r="AM190" s="8" t="s">
        <v>223</v>
      </c>
      <c r="AN190" s="8" t="s">
        <v>223</v>
      </c>
      <c r="AO190" s="8" t="s">
        <v>223</v>
      </c>
      <c r="AP190" s="9" t="e">
        <v>#NULL!</v>
      </c>
      <c r="AQ190" s="8" t="s">
        <v>223</v>
      </c>
      <c r="AR190" s="8" t="s">
        <v>224</v>
      </c>
      <c r="AS190" s="8" t="s">
        <v>223</v>
      </c>
      <c r="AT190" s="8" t="s">
        <v>223</v>
      </c>
      <c r="AU190" s="8" t="s">
        <v>223</v>
      </c>
      <c r="AV190" s="8" t="s">
        <v>223</v>
      </c>
      <c r="AW190" s="8" t="s">
        <v>223</v>
      </c>
      <c r="AX190" s="8" t="s">
        <v>223</v>
      </c>
      <c r="AY190" s="8" t="s">
        <v>223</v>
      </c>
      <c r="AZ190" s="8" t="s">
        <v>223</v>
      </c>
      <c r="BA190" s="8" t="s">
        <v>223</v>
      </c>
      <c r="BB190" s="8" t="s">
        <v>223</v>
      </c>
      <c r="BC190" s="8"/>
      <c r="BD190" s="8" t="s">
        <v>876</v>
      </c>
      <c r="BE190" s="8">
        <v>2</v>
      </c>
      <c r="BF190" s="8">
        <v>2</v>
      </c>
      <c r="BG190" s="8">
        <v>3</v>
      </c>
      <c r="BH190" s="8">
        <v>2</v>
      </c>
      <c r="BI190" s="8">
        <v>2</v>
      </c>
      <c r="BJ190" s="8">
        <v>2</v>
      </c>
      <c r="BK190" s="8"/>
      <c r="BL190" s="8">
        <v>2</v>
      </c>
      <c r="BM190" s="8"/>
      <c r="BN190" s="8">
        <v>2</v>
      </c>
      <c r="BO190" s="8">
        <v>1</v>
      </c>
      <c r="BP190" s="8"/>
      <c r="BQ190" s="8">
        <v>1</v>
      </c>
      <c r="BR190" s="8"/>
      <c r="BS190" s="8">
        <v>1</v>
      </c>
      <c r="BT190" s="8"/>
      <c r="BU190" s="8">
        <v>1</v>
      </c>
      <c r="BV190" s="8"/>
      <c r="BW190" s="8">
        <v>21</v>
      </c>
      <c r="BX190" s="8">
        <v>4</v>
      </c>
      <c r="BY190" s="8"/>
      <c r="BZ190" s="8">
        <v>2</v>
      </c>
      <c r="CA190" s="8">
        <v>31</v>
      </c>
      <c r="CB190" s="8" t="s">
        <v>224</v>
      </c>
      <c r="CC190" s="8"/>
      <c r="CD190" s="8">
        <v>2</v>
      </c>
      <c r="CE190" s="8"/>
      <c r="CF190" s="8">
        <v>1</v>
      </c>
      <c r="CG190" s="8">
        <v>1</v>
      </c>
      <c r="CH190" s="8">
        <v>1</v>
      </c>
      <c r="CI190" s="8">
        <v>2</v>
      </c>
      <c r="CJ190" s="8">
        <v>2</v>
      </c>
      <c r="CK190" s="8">
        <v>2</v>
      </c>
      <c r="CL190" s="8">
        <v>2</v>
      </c>
      <c r="CM190" s="8">
        <v>2</v>
      </c>
      <c r="CN190" s="8">
        <v>1</v>
      </c>
      <c r="CO190" s="8">
        <v>1</v>
      </c>
      <c r="CP190" s="8">
        <v>2</v>
      </c>
      <c r="CQ190" s="8">
        <v>2</v>
      </c>
      <c r="CR190" s="8">
        <v>2</v>
      </c>
      <c r="CS190" s="8">
        <v>2</v>
      </c>
      <c r="CT190" s="8">
        <v>4</v>
      </c>
      <c r="CU190" s="8">
        <v>1</v>
      </c>
      <c r="CV190" s="8">
        <v>5</v>
      </c>
      <c r="CW190" s="8">
        <v>0</v>
      </c>
      <c r="CX190" s="8">
        <v>108</v>
      </c>
      <c r="CY190" s="8">
        <v>2</v>
      </c>
      <c r="CZ190" s="8">
        <v>2</v>
      </c>
      <c r="DA190" s="8">
        <v>3</v>
      </c>
      <c r="DB190" s="8">
        <v>1</v>
      </c>
      <c r="DC190" s="8">
        <v>2</v>
      </c>
      <c r="DD190" s="8">
        <v>2</v>
      </c>
      <c r="DE190" s="8">
        <v>2</v>
      </c>
      <c r="DF190" s="8">
        <v>2</v>
      </c>
      <c r="DG190" s="8">
        <v>2</v>
      </c>
      <c r="DH190" s="8">
        <v>2</v>
      </c>
      <c r="DI190" s="8">
        <v>2</v>
      </c>
      <c r="DJ190" s="8">
        <v>1</v>
      </c>
      <c r="DK190" s="8">
        <v>2</v>
      </c>
      <c r="DL190" s="8">
        <v>1</v>
      </c>
      <c r="DM190" s="8">
        <v>2</v>
      </c>
      <c r="DN190" s="8">
        <v>3</v>
      </c>
      <c r="DO190" s="8">
        <v>2</v>
      </c>
      <c r="DP190" s="8">
        <v>2</v>
      </c>
      <c r="DQ190" s="8">
        <v>2</v>
      </c>
      <c r="DR190" s="8">
        <v>2</v>
      </c>
      <c r="DS190" s="8">
        <v>2</v>
      </c>
      <c r="DT190" s="8">
        <v>6</v>
      </c>
      <c r="DU190" s="8" t="s">
        <v>223</v>
      </c>
      <c r="DV190" s="9" t="e">
        <v>#NULL!</v>
      </c>
      <c r="DW190" s="8">
        <v>5</v>
      </c>
      <c r="DX190" s="8">
        <v>1</v>
      </c>
      <c r="DY190" s="8">
        <v>32</v>
      </c>
      <c r="DZ190" s="8" t="s">
        <v>223</v>
      </c>
      <c r="EA190" s="8"/>
      <c r="EB190" s="8" t="s">
        <v>223</v>
      </c>
      <c r="EC190" s="8" t="s">
        <v>223</v>
      </c>
      <c r="ED190" s="8">
        <v>1</v>
      </c>
      <c r="EE190" s="8">
        <v>52.28747433264887</v>
      </c>
      <c r="EF190" s="8">
        <v>1</v>
      </c>
      <c r="EG190" s="8">
        <v>0</v>
      </c>
      <c r="EH190" s="8">
        <v>1</v>
      </c>
      <c r="EI190" s="8">
        <v>0</v>
      </c>
      <c r="EJ190" s="8">
        <v>0</v>
      </c>
      <c r="EK190" s="8">
        <v>2</v>
      </c>
      <c r="EL190" s="8">
        <v>1</v>
      </c>
      <c r="EM190" s="11">
        <v>1</v>
      </c>
      <c r="EN190" s="11">
        <v>1.22284027308117</v>
      </c>
      <c r="EO190" s="11">
        <v>84.486788827999192</v>
      </c>
      <c r="EP190" s="11">
        <v>3.0573153868657998</v>
      </c>
      <c r="EQ190" s="11">
        <v>36.052039305982802</v>
      </c>
      <c r="ER190" s="11">
        <v>0.625982669385444</v>
      </c>
      <c r="ES190" s="11">
        <v>126.138598796715</v>
      </c>
      <c r="ET190" s="13">
        <v>32.674087999999998</v>
      </c>
      <c r="EU190" s="13">
        <v>-114.64291</v>
      </c>
      <c r="EV190" s="9" t="e">
        <v>#NULL!</v>
      </c>
      <c r="EW190" s="9" t="e">
        <v>#NULL!</v>
      </c>
      <c r="EX190" s="11">
        <v>21.63</v>
      </c>
      <c r="EY190" s="8">
        <v>0</v>
      </c>
      <c r="EZ190" s="8">
        <v>0</v>
      </c>
      <c r="FA190" s="8">
        <v>1</v>
      </c>
      <c r="FB190" s="8">
        <v>0</v>
      </c>
      <c r="FC190" s="8">
        <v>0</v>
      </c>
      <c r="FD190" s="8">
        <v>0</v>
      </c>
      <c r="FE190" s="8">
        <v>0</v>
      </c>
      <c r="FF190" s="8">
        <v>0</v>
      </c>
      <c r="FG190" s="8">
        <v>0</v>
      </c>
      <c r="FH190" s="8">
        <v>0</v>
      </c>
      <c r="FI190" s="8">
        <v>0</v>
      </c>
      <c r="FJ190" s="8">
        <v>0</v>
      </c>
      <c r="FK190" s="8">
        <v>1</v>
      </c>
      <c r="FL190" s="8" t="s">
        <v>793</v>
      </c>
      <c r="FM190" s="8">
        <v>1</v>
      </c>
      <c r="FN190" s="9" t="e">
        <v>#NULL!</v>
      </c>
      <c r="FO190" s="9" t="e">
        <v>#NULL!</v>
      </c>
      <c r="FP190" s="9" t="e">
        <v>#NULL!</v>
      </c>
      <c r="FQ190" s="9" t="e">
        <v>#NULL!</v>
      </c>
      <c r="FR190" s="9" t="e">
        <v>#NULL!</v>
      </c>
      <c r="FS190" s="9" t="e">
        <v>#NULL!</v>
      </c>
      <c r="FT190" s="9" t="e">
        <v>#NULL!</v>
      </c>
      <c r="FU190" s="9" t="e">
        <v>#NULL!</v>
      </c>
      <c r="FV190" s="11">
        <v>60</v>
      </c>
      <c r="FW190" s="11">
        <v>21.09</v>
      </c>
      <c r="FX190" s="8">
        <v>50</v>
      </c>
      <c r="FY190" s="8">
        <v>1</v>
      </c>
      <c r="FZ190" s="8">
        <v>0</v>
      </c>
      <c r="GA190" s="8">
        <v>1</v>
      </c>
      <c r="GB190" s="8">
        <v>0</v>
      </c>
      <c r="GC190" s="9" t="e">
        <v>#NULL!</v>
      </c>
      <c r="GD190" s="11">
        <v>0</v>
      </c>
      <c r="GE190" s="9" t="e">
        <v>#NULL!</v>
      </c>
      <c r="GF190" s="11">
        <v>0</v>
      </c>
      <c r="GG190" s="8"/>
      <c r="GH190" s="8"/>
      <c r="GI190" s="8"/>
      <c r="GJ190" s="9" t="e">
        <v>#NULL!</v>
      </c>
      <c r="GK190" s="8" t="s">
        <v>227</v>
      </c>
      <c r="GL190" s="8"/>
      <c r="GM190" s="9" t="e">
        <v>#NULL!</v>
      </c>
      <c r="GN190" s="9" t="e">
        <v>#NULL!</v>
      </c>
      <c r="GO190" s="9" t="e">
        <v>#NULL!</v>
      </c>
      <c r="GP190" s="9" t="e">
        <v>#NULL!</v>
      </c>
      <c r="GQ190" s="9" t="e">
        <v>#NULL!</v>
      </c>
    </row>
    <row r="191" spans="1:199" x14ac:dyDescent="0.2">
      <c r="A191" s="8" t="s">
        <v>864</v>
      </c>
      <c r="B191" s="11">
        <v>0.38</v>
      </c>
      <c r="C191" s="11">
        <v>10.54</v>
      </c>
      <c r="D191" s="7">
        <f>(0.07)/(SQRT(2))</f>
        <v>4.9497474683058325E-2</v>
      </c>
      <c r="E191" s="11">
        <v>8.4000000000000005E-2</v>
      </c>
      <c r="F191" s="11">
        <v>0.53</v>
      </c>
      <c r="G191" s="11">
        <v>0.17</v>
      </c>
      <c r="H191" s="8">
        <v>3</v>
      </c>
      <c r="I191" s="10">
        <v>43334</v>
      </c>
      <c r="J191" s="8">
        <v>2</v>
      </c>
      <c r="K191" s="8">
        <v>6</v>
      </c>
      <c r="L191" s="8">
        <v>19</v>
      </c>
      <c r="M191" s="8">
        <v>63</v>
      </c>
      <c r="N191" s="10">
        <v>23181</v>
      </c>
      <c r="O191" s="8">
        <v>1</v>
      </c>
      <c r="P191" s="9" t="e">
        <v>#NULL!</v>
      </c>
      <c r="Q191" s="9" t="e">
        <v>#NULL!</v>
      </c>
      <c r="R191" s="9" t="e">
        <v>#NULL!</v>
      </c>
      <c r="S191" s="9" t="e">
        <v>#NULL!</v>
      </c>
      <c r="T191" s="9" t="e">
        <v>#NULL!</v>
      </c>
      <c r="U191" s="8">
        <v>1</v>
      </c>
      <c r="V191" s="9" t="e">
        <v>#NULL!</v>
      </c>
      <c r="W191" s="9" t="e">
        <v>#NULL!</v>
      </c>
      <c r="X191" s="8" t="s">
        <v>865</v>
      </c>
      <c r="Y191" s="8">
        <v>1</v>
      </c>
      <c r="Z191" s="8">
        <v>3</v>
      </c>
      <c r="AA191" s="8">
        <v>3</v>
      </c>
      <c r="AB191" s="8">
        <v>0</v>
      </c>
      <c r="AC191" s="8">
        <v>4</v>
      </c>
      <c r="AD191" s="8"/>
      <c r="AE191" s="8">
        <v>2</v>
      </c>
      <c r="AF191" s="8" t="s">
        <v>222</v>
      </c>
      <c r="AG191" s="8">
        <v>62</v>
      </c>
      <c r="AH191" s="8" t="s">
        <v>223</v>
      </c>
      <c r="AI191" s="8" t="s">
        <v>223</v>
      </c>
      <c r="AJ191" s="8" t="s">
        <v>223</v>
      </c>
      <c r="AK191" s="8" t="s">
        <v>223</v>
      </c>
      <c r="AL191" s="8" t="s">
        <v>223</v>
      </c>
      <c r="AM191" s="8" t="s">
        <v>223</v>
      </c>
      <c r="AN191" s="8" t="s">
        <v>223</v>
      </c>
      <c r="AO191" s="8" t="s">
        <v>223</v>
      </c>
      <c r="AP191" s="9" t="e">
        <v>#NULL!</v>
      </c>
      <c r="AQ191" s="8" t="s">
        <v>223</v>
      </c>
      <c r="AR191" s="8" t="s">
        <v>223</v>
      </c>
      <c r="AS191" s="8" t="s">
        <v>223</v>
      </c>
      <c r="AT191" s="8" t="s">
        <v>223</v>
      </c>
      <c r="AU191" s="8" t="s">
        <v>223</v>
      </c>
      <c r="AV191" s="8" t="s">
        <v>224</v>
      </c>
      <c r="AW191" s="8" t="s">
        <v>223</v>
      </c>
      <c r="AX191" s="8" t="s">
        <v>223</v>
      </c>
      <c r="AY191" s="8" t="s">
        <v>223</v>
      </c>
      <c r="AZ191" s="8" t="s">
        <v>224</v>
      </c>
      <c r="BA191" s="8" t="s">
        <v>223</v>
      </c>
      <c r="BB191" s="8" t="s">
        <v>223</v>
      </c>
      <c r="BC191" s="8"/>
      <c r="BD191" s="8" t="s">
        <v>866</v>
      </c>
      <c r="BE191" s="8">
        <v>2</v>
      </c>
      <c r="BF191" s="8">
        <v>2</v>
      </c>
      <c r="BG191" s="8">
        <v>5</v>
      </c>
      <c r="BH191" s="8">
        <v>2</v>
      </c>
      <c r="BI191" s="8">
        <v>2</v>
      </c>
      <c r="BJ191" s="8">
        <v>1</v>
      </c>
      <c r="BK191" s="8"/>
      <c r="BL191" s="8">
        <v>1</v>
      </c>
      <c r="BM191" s="8"/>
      <c r="BN191" s="8">
        <v>2</v>
      </c>
      <c r="BO191" s="8">
        <v>1</v>
      </c>
      <c r="BP191" s="8"/>
      <c r="BQ191" s="8">
        <v>3</v>
      </c>
      <c r="BR191" s="8"/>
      <c r="BS191" s="8">
        <v>3</v>
      </c>
      <c r="BT191" s="8"/>
      <c r="BU191" s="8">
        <v>1</v>
      </c>
      <c r="BV191" s="8"/>
      <c r="BW191" s="8">
        <v>21</v>
      </c>
      <c r="BX191" s="8">
        <v>4</v>
      </c>
      <c r="BY191" s="8"/>
      <c r="BZ191" s="8">
        <v>1</v>
      </c>
      <c r="CA191" s="8">
        <v>31</v>
      </c>
      <c r="CB191" s="8" t="s">
        <v>224</v>
      </c>
      <c r="CC191" s="8"/>
      <c r="CD191" s="8">
        <v>2</v>
      </c>
      <c r="CE191" s="8"/>
      <c r="CF191" s="8">
        <v>1</v>
      </c>
      <c r="CG191" s="8">
        <v>1</v>
      </c>
      <c r="CH191" s="8">
        <v>1</v>
      </c>
      <c r="CI191" s="8">
        <v>3</v>
      </c>
      <c r="CJ191" s="8">
        <v>1</v>
      </c>
      <c r="CK191" s="8">
        <v>1</v>
      </c>
      <c r="CL191" s="8">
        <v>3</v>
      </c>
      <c r="CM191" s="8">
        <v>1</v>
      </c>
      <c r="CN191" s="8">
        <v>2</v>
      </c>
      <c r="CO191" s="8">
        <v>2</v>
      </c>
      <c r="CP191" s="8">
        <v>2</v>
      </c>
      <c r="CQ191" s="8">
        <v>2</v>
      </c>
      <c r="CR191" s="8">
        <v>2</v>
      </c>
      <c r="CS191" s="8">
        <v>2</v>
      </c>
      <c r="CT191" s="8">
        <v>3</v>
      </c>
      <c r="CU191" s="8">
        <v>4</v>
      </c>
      <c r="CV191" s="8">
        <v>5</v>
      </c>
      <c r="CW191" s="8">
        <v>0</v>
      </c>
      <c r="CX191" s="8">
        <v>132</v>
      </c>
      <c r="CY191" s="8">
        <v>2</v>
      </c>
      <c r="CZ191" s="8">
        <v>4</v>
      </c>
      <c r="DA191" s="8">
        <v>6</v>
      </c>
      <c r="DB191" s="8">
        <v>1</v>
      </c>
      <c r="DC191" s="8">
        <v>1</v>
      </c>
      <c r="DD191" s="8">
        <v>2</v>
      </c>
      <c r="DE191" s="8">
        <v>2</v>
      </c>
      <c r="DF191" s="8">
        <v>2</v>
      </c>
      <c r="DG191" s="8">
        <v>2</v>
      </c>
      <c r="DH191" s="8">
        <v>2</v>
      </c>
      <c r="DI191" s="8">
        <v>2</v>
      </c>
      <c r="DJ191" s="8">
        <v>1</v>
      </c>
      <c r="DK191" s="8">
        <v>2</v>
      </c>
      <c r="DL191" s="8">
        <v>1</v>
      </c>
      <c r="DM191" s="8">
        <v>3</v>
      </c>
      <c r="DN191" s="8">
        <v>2</v>
      </c>
      <c r="DO191" s="8">
        <v>2</v>
      </c>
      <c r="DP191" s="8">
        <v>2</v>
      </c>
      <c r="DQ191" s="8">
        <v>2</v>
      </c>
      <c r="DR191" s="8">
        <v>2</v>
      </c>
      <c r="DS191" s="8">
        <v>2</v>
      </c>
      <c r="DT191" s="8">
        <v>6</v>
      </c>
      <c r="DU191" s="8" t="s">
        <v>223</v>
      </c>
      <c r="DV191" s="9" t="e">
        <v>#NULL!</v>
      </c>
      <c r="DW191" s="8">
        <v>5</v>
      </c>
      <c r="DX191" s="8">
        <v>2</v>
      </c>
      <c r="DY191" s="8">
        <v>35</v>
      </c>
      <c r="DZ191" s="8" t="s">
        <v>223</v>
      </c>
      <c r="EA191" s="8"/>
      <c r="EB191" s="8" t="s">
        <v>223</v>
      </c>
      <c r="EC191" s="8" t="s">
        <v>223</v>
      </c>
      <c r="ED191" s="8">
        <v>11</v>
      </c>
      <c r="EE191" s="8">
        <v>55.175906913073234</v>
      </c>
      <c r="EF191" s="8">
        <v>1</v>
      </c>
      <c r="EG191" s="8">
        <v>0</v>
      </c>
      <c r="EH191" s="8">
        <v>1</v>
      </c>
      <c r="EI191" s="8">
        <v>0</v>
      </c>
      <c r="EJ191" s="8">
        <v>0</v>
      </c>
      <c r="EK191" s="8">
        <v>2</v>
      </c>
      <c r="EL191" s="8">
        <v>1</v>
      </c>
      <c r="EM191" s="11">
        <v>1</v>
      </c>
      <c r="EN191" s="11">
        <v>2.03325774266618</v>
      </c>
      <c r="EO191" s="11">
        <v>0.59567915562505802</v>
      </c>
      <c r="EP191" s="11">
        <v>17.401702252245101</v>
      </c>
      <c r="EQ191" s="11">
        <v>110.53409705959</v>
      </c>
      <c r="ER191" s="11">
        <v>1.03192764612754</v>
      </c>
      <c r="ES191" s="11">
        <v>122.81091393457</v>
      </c>
      <c r="ET191" s="13">
        <v>32.681158000000003</v>
      </c>
      <c r="EU191" s="13">
        <v>-114.62755</v>
      </c>
      <c r="EV191" s="8">
        <v>61</v>
      </c>
      <c r="EW191" s="8">
        <v>128</v>
      </c>
      <c r="EX191" s="11">
        <v>24.3</v>
      </c>
      <c r="EY191" s="8">
        <v>1</v>
      </c>
      <c r="EZ191" s="8">
        <v>0</v>
      </c>
      <c r="FA191" s="8">
        <v>1</v>
      </c>
      <c r="FB191" s="8">
        <v>0</v>
      </c>
      <c r="FC191" s="8">
        <v>0</v>
      </c>
      <c r="FD191" s="8">
        <v>0</v>
      </c>
      <c r="FE191" s="8">
        <v>0</v>
      </c>
      <c r="FF191" s="8">
        <v>0</v>
      </c>
      <c r="FG191" s="8">
        <v>0</v>
      </c>
      <c r="FH191" s="8">
        <v>0</v>
      </c>
      <c r="FI191" s="8">
        <v>1</v>
      </c>
      <c r="FJ191" s="8">
        <v>0</v>
      </c>
      <c r="FK191" s="8">
        <v>1</v>
      </c>
      <c r="FL191" s="8" t="s">
        <v>868</v>
      </c>
      <c r="FM191" s="8">
        <v>1</v>
      </c>
      <c r="FN191" s="9" t="e">
        <v>#NULL!</v>
      </c>
      <c r="FO191" s="9" t="e">
        <v>#NULL!</v>
      </c>
      <c r="FP191" s="9" t="e">
        <v>#NULL!</v>
      </c>
      <c r="FQ191" s="9" t="e">
        <v>#NULL!</v>
      </c>
      <c r="FR191" s="9" t="e">
        <v>#NULL!</v>
      </c>
      <c r="FS191" s="9" t="e">
        <v>#NULL!</v>
      </c>
      <c r="FT191" s="9" t="e">
        <v>#NULL!</v>
      </c>
      <c r="FU191" s="9" t="e">
        <v>#NULL!</v>
      </c>
      <c r="FV191" s="11">
        <v>60</v>
      </c>
      <c r="FW191" s="11">
        <v>25.776666666666667</v>
      </c>
      <c r="FX191" s="8">
        <v>50</v>
      </c>
      <c r="FY191" s="8">
        <v>1</v>
      </c>
      <c r="FZ191" s="8">
        <v>0</v>
      </c>
      <c r="GA191" s="8">
        <v>1</v>
      </c>
      <c r="GB191" s="9" t="e">
        <v>#NULL!</v>
      </c>
      <c r="GC191" s="8">
        <v>0</v>
      </c>
      <c r="GD191" s="11">
        <v>0</v>
      </c>
      <c r="GE191" s="9" t="e">
        <v>#NULL!</v>
      </c>
      <c r="GF191" s="11">
        <v>0</v>
      </c>
      <c r="GG191" s="8" t="s">
        <v>869</v>
      </c>
      <c r="GH191" s="8"/>
      <c r="GI191" s="8"/>
      <c r="GJ191" s="9" t="e">
        <v>#NULL!</v>
      </c>
      <c r="GK191" s="8" t="s">
        <v>227</v>
      </c>
      <c r="GL191" s="8"/>
      <c r="GM191" s="12">
        <v>-0.29353764993649933</v>
      </c>
      <c r="GN191" s="12">
        <v>-9.0841277018249775E-2</v>
      </c>
      <c r="GO191" s="12">
        <v>-0.27071658414358024</v>
      </c>
      <c r="GP191" s="12">
        <v>-0.26579535236725732</v>
      </c>
      <c r="GQ191" s="12">
        <v>0.18986627667074582</v>
      </c>
    </row>
    <row r="192" spans="1:199" x14ac:dyDescent="0.2">
      <c r="A192" s="8" t="s">
        <v>878</v>
      </c>
      <c r="B192" s="11">
        <v>1.31</v>
      </c>
      <c r="C192" s="11">
        <v>16.64</v>
      </c>
      <c r="D192" s="7">
        <f>(0.07)/(SQRT(2))</f>
        <v>4.9497474683058325E-2</v>
      </c>
      <c r="E192" s="11">
        <v>0.23499999999999999</v>
      </c>
      <c r="F192" s="11">
        <v>0.65</v>
      </c>
      <c r="G192" s="11">
        <v>0.17</v>
      </c>
      <c r="H192" s="8">
        <v>3</v>
      </c>
      <c r="I192" s="10">
        <v>43334</v>
      </c>
      <c r="J192" s="8">
        <v>2</v>
      </c>
      <c r="K192" s="8">
        <v>8</v>
      </c>
      <c r="L192" s="8">
        <v>4</v>
      </c>
      <c r="M192" s="8">
        <v>63</v>
      </c>
      <c r="N192" s="10">
        <v>23227</v>
      </c>
      <c r="O192" s="8">
        <v>2</v>
      </c>
      <c r="P192" s="9" t="e">
        <v>#NULL!</v>
      </c>
      <c r="Q192" s="9" t="e">
        <v>#NULL!</v>
      </c>
      <c r="R192" s="9" t="e">
        <v>#NULL!</v>
      </c>
      <c r="S192" s="9" t="e">
        <v>#NULL!</v>
      </c>
      <c r="T192" s="8">
        <v>1</v>
      </c>
      <c r="U192" s="9" t="e">
        <v>#NULL!</v>
      </c>
      <c r="V192" s="9" t="e">
        <v>#NULL!</v>
      </c>
      <c r="W192" s="9" t="e">
        <v>#NULL!</v>
      </c>
      <c r="X192" s="8"/>
      <c r="Y192" s="8">
        <v>5</v>
      </c>
      <c r="Z192" s="8">
        <v>2</v>
      </c>
      <c r="AA192" s="8">
        <v>0</v>
      </c>
      <c r="AB192" s="8">
        <v>0</v>
      </c>
      <c r="AC192" s="8">
        <v>4</v>
      </c>
      <c r="AD192" s="8"/>
      <c r="AE192" s="8">
        <v>1</v>
      </c>
      <c r="AF192" s="8"/>
      <c r="AG192" s="8">
        <v>2</v>
      </c>
      <c r="AH192" s="8" t="s">
        <v>223</v>
      </c>
      <c r="AI192" s="8" t="s">
        <v>223</v>
      </c>
      <c r="AJ192" s="8" t="s">
        <v>223</v>
      </c>
      <c r="AK192" s="8" t="s">
        <v>223</v>
      </c>
      <c r="AL192" s="8" t="s">
        <v>223</v>
      </c>
      <c r="AM192" s="8" t="s">
        <v>223</v>
      </c>
      <c r="AN192" s="8" t="s">
        <v>223</v>
      </c>
      <c r="AO192" s="8" t="s">
        <v>223</v>
      </c>
      <c r="AP192" s="9" t="e">
        <v>#NULL!</v>
      </c>
      <c r="AQ192" s="8" t="s">
        <v>224</v>
      </c>
      <c r="AR192" s="8" t="s">
        <v>223</v>
      </c>
      <c r="AS192" s="8" t="s">
        <v>224</v>
      </c>
      <c r="AT192" s="8" t="s">
        <v>223</v>
      </c>
      <c r="AU192" s="8" t="s">
        <v>223</v>
      </c>
      <c r="AV192" s="8" t="s">
        <v>223</v>
      </c>
      <c r="AW192" s="8" t="s">
        <v>223</v>
      </c>
      <c r="AX192" s="8" t="s">
        <v>223</v>
      </c>
      <c r="AY192" s="8" t="s">
        <v>223</v>
      </c>
      <c r="AZ192" s="8" t="s">
        <v>223</v>
      </c>
      <c r="BA192" s="8" t="s">
        <v>223</v>
      </c>
      <c r="BB192" s="8" t="s">
        <v>223</v>
      </c>
      <c r="BC192" s="8"/>
      <c r="BD192" s="8" t="s">
        <v>879</v>
      </c>
      <c r="BE192" s="8">
        <v>2</v>
      </c>
      <c r="BF192" s="8">
        <v>2</v>
      </c>
      <c r="BG192" s="8">
        <v>4</v>
      </c>
      <c r="BH192" s="8">
        <v>2</v>
      </c>
      <c r="BI192" s="8">
        <v>2</v>
      </c>
      <c r="BJ192" s="8">
        <v>3</v>
      </c>
      <c r="BK192" s="8"/>
      <c r="BL192" s="8">
        <v>2</v>
      </c>
      <c r="BM192" s="8"/>
      <c r="BN192" s="8">
        <v>2</v>
      </c>
      <c r="BO192" s="8">
        <v>3</v>
      </c>
      <c r="BP192" s="8"/>
      <c r="BQ192" s="8">
        <v>2</v>
      </c>
      <c r="BR192" s="8"/>
      <c r="BS192" s="8">
        <v>4</v>
      </c>
      <c r="BT192" s="8"/>
      <c r="BU192" s="8">
        <v>3</v>
      </c>
      <c r="BV192" s="8"/>
      <c r="BW192" s="8">
        <v>1</v>
      </c>
      <c r="BX192" s="8">
        <v>4</v>
      </c>
      <c r="BY192" s="8"/>
      <c r="BZ192" s="8">
        <v>1</v>
      </c>
      <c r="CA192" s="8">
        <v>1</v>
      </c>
      <c r="CB192" s="8" t="s">
        <v>235</v>
      </c>
      <c r="CC192" s="8"/>
      <c r="CD192" s="8">
        <v>3</v>
      </c>
      <c r="CE192" s="8"/>
      <c r="CF192" s="8">
        <v>1</v>
      </c>
      <c r="CG192" s="8">
        <v>2</v>
      </c>
      <c r="CH192" s="8">
        <v>2</v>
      </c>
      <c r="CI192" s="8">
        <v>2</v>
      </c>
      <c r="CJ192" s="8">
        <v>1</v>
      </c>
      <c r="CK192" s="8">
        <v>2</v>
      </c>
      <c r="CL192" s="8">
        <v>2</v>
      </c>
      <c r="CM192" s="8">
        <v>2</v>
      </c>
      <c r="CN192" s="8">
        <v>2</v>
      </c>
      <c r="CO192" s="8">
        <v>2</v>
      </c>
      <c r="CP192" s="8">
        <v>2</v>
      </c>
      <c r="CQ192" s="8">
        <v>2</v>
      </c>
      <c r="CR192" s="8">
        <v>2</v>
      </c>
      <c r="CS192" s="8">
        <v>2</v>
      </c>
      <c r="CT192" s="8">
        <v>4</v>
      </c>
      <c r="CU192" s="8">
        <v>3</v>
      </c>
      <c r="CV192" s="8">
        <v>5</v>
      </c>
      <c r="CW192" s="8">
        <v>7</v>
      </c>
      <c r="CX192" s="8">
        <v>226</v>
      </c>
      <c r="CY192" s="8">
        <v>1</v>
      </c>
      <c r="CZ192" s="8">
        <v>4</v>
      </c>
      <c r="DA192" s="8">
        <v>4</v>
      </c>
      <c r="DB192" s="8">
        <v>2</v>
      </c>
      <c r="DC192" s="8">
        <v>2</v>
      </c>
      <c r="DD192" s="8">
        <v>2</v>
      </c>
      <c r="DE192" s="8">
        <v>2</v>
      </c>
      <c r="DF192" s="8">
        <v>2</v>
      </c>
      <c r="DG192" s="8">
        <v>2</v>
      </c>
      <c r="DH192" s="8">
        <v>2</v>
      </c>
      <c r="DI192" s="8">
        <v>2</v>
      </c>
      <c r="DJ192" s="8">
        <v>1</v>
      </c>
      <c r="DK192" s="8">
        <v>3</v>
      </c>
      <c r="DL192" s="8">
        <v>3</v>
      </c>
      <c r="DM192" s="8">
        <v>2</v>
      </c>
      <c r="DN192" s="8">
        <v>2</v>
      </c>
      <c r="DO192" s="8">
        <v>2</v>
      </c>
      <c r="DP192" s="8">
        <v>2</v>
      </c>
      <c r="DQ192" s="8">
        <v>2</v>
      </c>
      <c r="DR192" s="8">
        <v>2</v>
      </c>
      <c r="DS192" s="8">
        <v>2</v>
      </c>
      <c r="DT192" s="8">
        <v>1</v>
      </c>
      <c r="DU192" s="8" t="s">
        <v>224</v>
      </c>
      <c r="DV192" s="8">
        <v>1</v>
      </c>
      <c r="DW192" s="8">
        <v>1</v>
      </c>
      <c r="DX192" s="8">
        <v>1</v>
      </c>
      <c r="DY192" s="8">
        <v>1</v>
      </c>
      <c r="DZ192" s="8" t="s">
        <v>224</v>
      </c>
      <c r="EA192" s="8" t="s">
        <v>881</v>
      </c>
      <c r="EB192" s="8" t="s">
        <v>235</v>
      </c>
      <c r="EC192" s="8" t="s">
        <v>224</v>
      </c>
      <c r="ED192" s="8">
        <v>3</v>
      </c>
      <c r="EE192" s="8">
        <v>55.049965776865157</v>
      </c>
      <c r="EF192" s="8">
        <v>1</v>
      </c>
      <c r="EG192" s="8">
        <v>0</v>
      </c>
      <c r="EH192" s="8">
        <v>0</v>
      </c>
      <c r="EI192" s="8">
        <v>0</v>
      </c>
      <c r="EJ192" s="8">
        <v>0</v>
      </c>
      <c r="EK192" s="8">
        <v>1</v>
      </c>
      <c r="EL192" s="8">
        <v>1</v>
      </c>
      <c r="EM192" s="11">
        <v>1</v>
      </c>
      <c r="EN192" s="11">
        <v>1.4895640465237201</v>
      </c>
      <c r="EO192" s="11">
        <v>0.33705878688212398</v>
      </c>
      <c r="EP192" s="11">
        <v>12.1194213903395</v>
      </c>
      <c r="EQ192" s="11">
        <v>84.321233690133397</v>
      </c>
      <c r="ER192" s="11">
        <v>0.78212853247159098</v>
      </c>
      <c r="ES192" s="11">
        <v>87.792815398588303</v>
      </c>
      <c r="ET192" s="13">
        <v>32.706656000000002</v>
      </c>
      <c r="EU192" s="13">
        <v>-114.645516</v>
      </c>
      <c r="EV192" s="8">
        <v>66</v>
      </c>
      <c r="EW192" s="8">
        <v>225</v>
      </c>
      <c r="EX192" s="11">
        <v>36.32</v>
      </c>
      <c r="EY192" s="8">
        <v>0</v>
      </c>
      <c r="EZ192" s="8">
        <v>0</v>
      </c>
      <c r="FA192" s="8">
        <v>1</v>
      </c>
      <c r="FB192" s="8">
        <v>0</v>
      </c>
      <c r="FC192" s="8">
        <v>0</v>
      </c>
      <c r="FD192" s="8">
        <v>0</v>
      </c>
      <c r="FE192" s="8">
        <v>0</v>
      </c>
      <c r="FF192" s="8">
        <v>2</v>
      </c>
      <c r="FG192" s="8">
        <v>1</v>
      </c>
      <c r="FH192" s="8">
        <v>1</v>
      </c>
      <c r="FI192" s="8">
        <v>0</v>
      </c>
      <c r="FJ192" s="8">
        <v>0</v>
      </c>
      <c r="FK192" s="8">
        <v>1</v>
      </c>
      <c r="FL192" s="8" t="s">
        <v>882</v>
      </c>
      <c r="FM192" s="8">
        <v>1</v>
      </c>
      <c r="FN192" s="9" t="e">
        <v>#NULL!</v>
      </c>
      <c r="FO192" s="9" t="e">
        <v>#NULL!</v>
      </c>
      <c r="FP192" s="9" t="e">
        <v>#NULL!</v>
      </c>
      <c r="FQ192" s="9" t="e">
        <v>#NULL!</v>
      </c>
      <c r="FR192" s="9" t="e">
        <v>#NULL!</v>
      </c>
      <c r="FS192" s="8">
        <v>1</v>
      </c>
      <c r="FT192" s="9" t="e">
        <v>#NULL!</v>
      </c>
      <c r="FU192" s="9" t="e">
        <v>#NULL!</v>
      </c>
      <c r="FV192" s="11">
        <v>67</v>
      </c>
      <c r="FW192" s="11">
        <v>35.392737803519715</v>
      </c>
      <c r="FX192" s="8">
        <v>50</v>
      </c>
      <c r="FY192" s="8">
        <v>1</v>
      </c>
      <c r="FZ192" s="9" t="e">
        <v>#NULL!</v>
      </c>
      <c r="GA192" s="9" t="e">
        <v>#NULL!</v>
      </c>
      <c r="GB192" s="8">
        <v>0</v>
      </c>
      <c r="GC192" s="8">
        <v>0</v>
      </c>
      <c r="GD192" s="11">
        <v>0</v>
      </c>
      <c r="GE192" s="11">
        <v>1</v>
      </c>
      <c r="GF192" s="11">
        <v>1</v>
      </c>
      <c r="GG192" s="8" t="s">
        <v>883</v>
      </c>
      <c r="GH192" s="8"/>
      <c r="GI192" s="8"/>
      <c r="GJ192" s="9" t="e">
        <v>#NULL!</v>
      </c>
      <c r="GK192" s="8" t="s">
        <v>227</v>
      </c>
      <c r="GL192" s="8"/>
      <c r="GM192" s="12">
        <v>-0.26938431529445528</v>
      </c>
      <c r="GN192" s="12">
        <v>-7.275678880558667E-2</v>
      </c>
      <c r="GO192" s="12">
        <v>-0.25718922302064151</v>
      </c>
      <c r="GP192" s="12">
        <v>-0.20378387991855806</v>
      </c>
      <c r="GQ192" s="12">
        <v>0.16154794286566521</v>
      </c>
    </row>
    <row r="193" spans="1:199" x14ac:dyDescent="0.2">
      <c r="A193" s="8" t="s">
        <v>870</v>
      </c>
      <c r="B193" s="11">
        <v>0.41</v>
      </c>
      <c r="C193" s="11">
        <v>10.1</v>
      </c>
      <c r="D193" s="7">
        <f>(0.07)/(SQRT(2))</f>
        <v>4.9497474683058325E-2</v>
      </c>
      <c r="E193" s="9" t="e">
        <v>#NULL!</v>
      </c>
      <c r="F193" s="11">
        <v>0.34</v>
      </c>
      <c r="G193" s="11">
        <v>0.18</v>
      </c>
      <c r="H193" s="8">
        <v>3</v>
      </c>
      <c r="I193" s="10">
        <v>43334</v>
      </c>
      <c r="J193" s="8">
        <v>2</v>
      </c>
      <c r="K193" s="8">
        <v>8</v>
      </c>
      <c r="L193" s="8">
        <v>22</v>
      </c>
      <c r="M193" s="8">
        <v>66</v>
      </c>
      <c r="N193" s="10">
        <v>24341</v>
      </c>
      <c r="O193" s="8">
        <v>2</v>
      </c>
      <c r="P193" s="9" t="e">
        <v>#NULL!</v>
      </c>
      <c r="Q193" s="9" t="e">
        <v>#NULL!</v>
      </c>
      <c r="R193" s="9" t="e">
        <v>#NULL!</v>
      </c>
      <c r="S193" s="9" t="e">
        <v>#NULL!</v>
      </c>
      <c r="T193" s="8">
        <v>1</v>
      </c>
      <c r="U193" s="9" t="e">
        <v>#NULL!</v>
      </c>
      <c r="V193" s="9" t="e">
        <v>#NULL!</v>
      </c>
      <c r="W193" s="9" t="e">
        <v>#NULL!</v>
      </c>
      <c r="X193" s="8"/>
      <c r="Y193" s="8">
        <v>2</v>
      </c>
      <c r="Z193" s="8">
        <v>3</v>
      </c>
      <c r="AA193" s="8">
        <v>3</v>
      </c>
      <c r="AB193" s="8">
        <v>0</v>
      </c>
      <c r="AC193" s="8">
        <v>6</v>
      </c>
      <c r="AD193" s="8"/>
      <c r="AE193" s="8">
        <v>1</v>
      </c>
      <c r="AF193" s="8"/>
      <c r="AG193" s="8">
        <v>2</v>
      </c>
      <c r="AH193" s="8" t="s">
        <v>223</v>
      </c>
      <c r="AI193" s="8" t="s">
        <v>223</v>
      </c>
      <c r="AJ193" s="8" t="s">
        <v>223</v>
      </c>
      <c r="AK193" s="8" t="s">
        <v>223</v>
      </c>
      <c r="AL193" s="8" t="s">
        <v>223</v>
      </c>
      <c r="AM193" s="8" t="s">
        <v>223</v>
      </c>
      <c r="AN193" s="8" t="s">
        <v>223</v>
      </c>
      <c r="AO193" s="8" t="s">
        <v>223</v>
      </c>
      <c r="AP193" s="9" t="e">
        <v>#NULL!</v>
      </c>
      <c r="AQ193" s="8" t="s">
        <v>224</v>
      </c>
      <c r="AR193" s="8" t="s">
        <v>223</v>
      </c>
      <c r="AS193" s="8" t="s">
        <v>223</v>
      </c>
      <c r="AT193" s="8" t="s">
        <v>223</v>
      </c>
      <c r="AU193" s="8" t="s">
        <v>223</v>
      </c>
      <c r="AV193" s="8" t="s">
        <v>223</v>
      </c>
      <c r="AW193" s="8" t="s">
        <v>223</v>
      </c>
      <c r="AX193" s="8" t="s">
        <v>223</v>
      </c>
      <c r="AY193" s="8" t="s">
        <v>223</v>
      </c>
      <c r="AZ193" s="8" t="s">
        <v>223</v>
      </c>
      <c r="BA193" s="8" t="s">
        <v>223</v>
      </c>
      <c r="BB193" s="8" t="s">
        <v>223</v>
      </c>
      <c r="BC193" s="8"/>
      <c r="BD193" s="8" t="s">
        <v>871</v>
      </c>
      <c r="BE193" s="8">
        <v>2</v>
      </c>
      <c r="BF193" s="8">
        <v>2</v>
      </c>
      <c r="BG193" s="8">
        <v>5</v>
      </c>
      <c r="BH193" s="8">
        <v>2</v>
      </c>
      <c r="BI193" s="8">
        <v>2</v>
      </c>
      <c r="BJ193" s="8">
        <v>1</v>
      </c>
      <c r="BK193" s="8"/>
      <c r="BL193" s="8">
        <v>1</v>
      </c>
      <c r="BM193" s="8"/>
      <c r="BN193" s="8">
        <v>2</v>
      </c>
      <c r="BO193" s="8">
        <v>3</v>
      </c>
      <c r="BP193" s="8"/>
      <c r="BQ193" s="8">
        <v>4</v>
      </c>
      <c r="BR193" s="8" t="s">
        <v>873</v>
      </c>
      <c r="BS193" s="8">
        <v>3</v>
      </c>
      <c r="BT193" s="8"/>
      <c r="BU193" s="8">
        <v>3</v>
      </c>
      <c r="BV193" s="8"/>
      <c r="BW193" s="8">
        <v>1</v>
      </c>
      <c r="BX193" s="8">
        <v>1</v>
      </c>
      <c r="BY193" s="8"/>
      <c r="BZ193" s="8">
        <v>2</v>
      </c>
      <c r="CA193" s="8">
        <v>3</v>
      </c>
      <c r="CB193" s="8" t="s">
        <v>231</v>
      </c>
      <c r="CC193" s="8"/>
      <c r="CD193" s="8">
        <v>5</v>
      </c>
      <c r="CE193" s="8"/>
      <c r="CF193" s="8">
        <v>1</v>
      </c>
      <c r="CG193" s="8">
        <v>3</v>
      </c>
      <c r="CH193" s="8">
        <v>2</v>
      </c>
      <c r="CI193" s="8">
        <v>2</v>
      </c>
      <c r="CJ193" s="8">
        <v>1</v>
      </c>
      <c r="CK193" s="8">
        <v>1</v>
      </c>
      <c r="CL193" s="8">
        <v>2</v>
      </c>
      <c r="CM193" s="8">
        <v>2</v>
      </c>
      <c r="CN193" s="8">
        <v>2</v>
      </c>
      <c r="CO193" s="8">
        <v>1</v>
      </c>
      <c r="CP193" s="8">
        <v>2</v>
      </c>
      <c r="CQ193" s="8">
        <v>2</v>
      </c>
      <c r="CR193" s="8">
        <v>2</v>
      </c>
      <c r="CS193" s="8">
        <v>2</v>
      </c>
      <c r="CT193" s="8">
        <v>3</v>
      </c>
      <c r="CU193" s="8">
        <v>2</v>
      </c>
      <c r="CV193" s="8">
        <v>5</v>
      </c>
      <c r="CW193" s="8">
        <v>3</v>
      </c>
      <c r="CX193" s="8">
        <v>165</v>
      </c>
      <c r="CY193" s="8">
        <v>1</v>
      </c>
      <c r="CZ193" s="8">
        <v>2</v>
      </c>
      <c r="DA193" s="8">
        <v>3</v>
      </c>
      <c r="DB193" s="8">
        <v>1</v>
      </c>
      <c r="DC193" s="8">
        <v>2</v>
      </c>
      <c r="DD193" s="8">
        <v>2</v>
      </c>
      <c r="DE193" s="8">
        <v>2</v>
      </c>
      <c r="DF193" s="8">
        <v>2</v>
      </c>
      <c r="DG193" s="8">
        <v>2</v>
      </c>
      <c r="DH193" s="8">
        <v>2</v>
      </c>
      <c r="DI193" s="8">
        <v>2</v>
      </c>
      <c r="DJ193" s="8">
        <v>1</v>
      </c>
      <c r="DK193" s="8">
        <v>2</v>
      </c>
      <c r="DL193" s="8">
        <v>1</v>
      </c>
      <c r="DM193" s="8">
        <v>2</v>
      </c>
      <c r="DN193" s="8">
        <v>2</v>
      </c>
      <c r="DO193" s="8">
        <v>2</v>
      </c>
      <c r="DP193" s="8">
        <v>2</v>
      </c>
      <c r="DQ193" s="8">
        <v>2</v>
      </c>
      <c r="DR193" s="8">
        <v>2</v>
      </c>
      <c r="DS193" s="8">
        <v>2</v>
      </c>
      <c r="DT193" s="8">
        <v>2</v>
      </c>
      <c r="DU193" s="8" t="s">
        <v>223</v>
      </c>
      <c r="DV193" s="9" t="e">
        <v>#NULL!</v>
      </c>
      <c r="DW193" s="8">
        <v>1</v>
      </c>
      <c r="DX193" s="8">
        <v>2</v>
      </c>
      <c r="DY193" s="8">
        <v>2</v>
      </c>
      <c r="DZ193" s="8" t="s">
        <v>243</v>
      </c>
      <c r="EA193" s="8"/>
      <c r="EB193" s="8" t="s">
        <v>790</v>
      </c>
      <c r="EC193" s="8" t="s">
        <v>790</v>
      </c>
      <c r="ED193" s="8">
        <v>10</v>
      </c>
      <c r="EE193" s="8">
        <v>52</v>
      </c>
      <c r="EF193" s="8">
        <v>1</v>
      </c>
      <c r="EG193" s="8">
        <v>0</v>
      </c>
      <c r="EH193" s="8">
        <v>1</v>
      </c>
      <c r="EI193" s="8">
        <v>0</v>
      </c>
      <c r="EJ193" s="8">
        <v>0</v>
      </c>
      <c r="EK193" s="8">
        <v>2</v>
      </c>
      <c r="EL193" s="8">
        <v>1</v>
      </c>
      <c r="EM193" s="11">
        <v>1</v>
      </c>
      <c r="EN193" s="11">
        <v>0.87135801106157096</v>
      </c>
      <c r="EO193" s="11">
        <v>0.72156812200360398</v>
      </c>
      <c r="EP193" s="11">
        <v>12.7241941391441</v>
      </c>
      <c r="EQ193" s="11">
        <v>101.3453258139</v>
      </c>
      <c r="ER193" s="11">
        <v>0.82641453885747496</v>
      </c>
      <c r="ES193" s="11">
        <v>90.378118202287297</v>
      </c>
      <c r="ET193" s="13">
        <v>32.662998999999999</v>
      </c>
      <c r="EU193" s="13">
        <v>-114.41577700000001</v>
      </c>
      <c r="EV193" s="8">
        <v>63</v>
      </c>
      <c r="EW193" s="8">
        <v>168</v>
      </c>
      <c r="EX193" s="11">
        <v>29.76</v>
      </c>
      <c r="EY193" s="8">
        <v>0</v>
      </c>
      <c r="EZ193" s="8">
        <v>0</v>
      </c>
      <c r="FA193" s="8">
        <v>1</v>
      </c>
      <c r="FB193" s="8">
        <v>0</v>
      </c>
      <c r="FC193" s="8">
        <v>0</v>
      </c>
      <c r="FD193" s="8">
        <v>0</v>
      </c>
      <c r="FE193" s="8">
        <v>0</v>
      </c>
      <c r="FF193" s="8">
        <v>0</v>
      </c>
      <c r="FG193" s="8">
        <v>0</v>
      </c>
      <c r="FH193" s="8">
        <v>0</v>
      </c>
      <c r="FI193" s="8">
        <v>1</v>
      </c>
      <c r="FJ193" s="8">
        <v>0</v>
      </c>
      <c r="FK193" s="8">
        <v>1</v>
      </c>
      <c r="FL193" s="8" t="s">
        <v>818</v>
      </c>
      <c r="FM193" s="8">
        <v>1</v>
      </c>
      <c r="FN193" s="9" t="e">
        <v>#NULL!</v>
      </c>
      <c r="FO193" s="9" t="e">
        <v>#NULL!</v>
      </c>
      <c r="FP193" s="9" t="e">
        <v>#NULL!</v>
      </c>
      <c r="FQ193" s="9" t="e">
        <v>#NULL!</v>
      </c>
      <c r="FR193" s="9" t="e">
        <v>#NULL!</v>
      </c>
      <c r="FS193" s="9" t="e">
        <v>#NULL!</v>
      </c>
      <c r="FT193" s="9" t="e">
        <v>#NULL!</v>
      </c>
      <c r="FU193" s="9" t="e">
        <v>#NULL!</v>
      </c>
      <c r="FV193" s="11">
        <v>63</v>
      </c>
      <c r="FW193" s="11">
        <v>29.225245653817083</v>
      </c>
      <c r="FX193" s="8">
        <v>50</v>
      </c>
      <c r="FY193" s="8">
        <v>1</v>
      </c>
      <c r="FZ193" s="8">
        <v>0</v>
      </c>
      <c r="GA193" s="8">
        <v>1</v>
      </c>
      <c r="GB193" s="8">
        <v>0</v>
      </c>
      <c r="GC193" s="8">
        <v>0</v>
      </c>
      <c r="GD193" s="11">
        <v>0</v>
      </c>
      <c r="GE193" s="11">
        <v>1</v>
      </c>
      <c r="GF193" s="11">
        <v>0</v>
      </c>
      <c r="GG193" s="8" t="s">
        <v>874</v>
      </c>
      <c r="GH193" s="8" t="s">
        <v>786</v>
      </c>
      <c r="GI193" s="8"/>
      <c r="GJ193" s="9" t="e">
        <v>#NULL!</v>
      </c>
      <c r="GK193" s="10">
        <v>37987</v>
      </c>
      <c r="GL193" s="8"/>
      <c r="GM193" s="9" t="e">
        <v>#NULL!</v>
      </c>
      <c r="GN193" s="9" t="e">
        <v>#NULL!</v>
      </c>
      <c r="GO193" s="9" t="e">
        <v>#NULL!</v>
      </c>
      <c r="GP193" s="9" t="e">
        <v>#NULL!</v>
      </c>
      <c r="GQ193" s="9" t="e">
        <v>#NULL!</v>
      </c>
    </row>
    <row r="194" spans="1:199" x14ac:dyDescent="0.2">
      <c r="A194" s="8" t="s">
        <v>731</v>
      </c>
      <c r="B194" s="9" t="e">
        <v>#NULL!</v>
      </c>
      <c r="C194" s="9" t="e">
        <v>#NULL!</v>
      </c>
      <c r="D194" s="9" t="e">
        <v>#NULL!</v>
      </c>
      <c r="E194" s="9" t="e">
        <v>#NULL!</v>
      </c>
      <c r="F194" s="9" t="e">
        <v>#NULL!</v>
      </c>
      <c r="G194" s="9" t="e">
        <v>#NULL!</v>
      </c>
      <c r="H194" s="8">
        <v>2</v>
      </c>
      <c r="I194" s="10">
        <v>43334</v>
      </c>
      <c r="J194" s="8">
        <v>2</v>
      </c>
      <c r="K194" s="8">
        <v>1</v>
      </c>
      <c r="L194" s="8">
        <v>20</v>
      </c>
      <c r="M194" s="8">
        <v>60</v>
      </c>
      <c r="N194" s="10">
        <v>21935</v>
      </c>
      <c r="O194" s="8">
        <v>1</v>
      </c>
      <c r="P194" s="9" t="e">
        <v>#NULL!</v>
      </c>
      <c r="Q194" s="9" t="e">
        <v>#NULL!</v>
      </c>
      <c r="R194" s="9" t="e">
        <v>#NULL!</v>
      </c>
      <c r="S194" s="9" t="e">
        <v>#NULL!</v>
      </c>
      <c r="T194" s="8">
        <v>1</v>
      </c>
      <c r="U194" s="9" t="e">
        <v>#NULL!</v>
      </c>
      <c r="V194" s="9" t="e">
        <v>#NULL!</v>
      </c>
      <c r="W194" s="9" t="e">
        <v>#NULL!</v>
      </c>
      <c r="X194" s="8"/>
      <c r="Y194" s="8">
        <v>5</v>
      </c>
      <c r="Z194" s="8">
        <v>5</v>
      </c>
      <c r="AA194" s="8">
        <v>2</v>
      </c>
      <c r="AB194" s="8">
        <v>0</v>
      </c>
      <c r="AC194" s="8">
        <v>3</v>
      </c>
      <c r="AD194" s="8"/>
      <c r="AE194" s="8">
        <v>2</v>
      </c>
      <c r="AF194" s="8"/>
      <c r="AG194" s="8">
        <v>62</v>
      </c>
      <c r="AH194" s="8" t="s">
        <v>223</v>
      </c>
      <c r="AI194" s="8" t="s">
        <v>223</v>
      </c>
      <c r="AJ194" s="8" t="s">
        <v>223</v>
      </c>
      <c r="AK194" s="8" t="s">
        <v>223</v>
      </c>
      <c r="AL194" s="8" t="s">
        <v>223</v>
      </c>
      <c r="AM194" s="8" t="s">
        <v>223</v>
      </c>
      <c r="AN194" s="8" t="s">
        <v>223</v>
      </c>
      <c r="AO194" s="8" t="s">
        <v>223</v>
      </c>
      <c r="AP194" s="9" t="e">
        <v>#NULL!</v>
      </c>
      <c r="AQ194" s="8" t="s">
        <v>224</v>
      </c>
      <c r="AR194" s="8" t="s">
        <v>224</v>
      </c>
      <c r="AS194" s="8" t="s">
        <v>223</v>
      </c>
      <c r="AT194" s="8" t="s">
        <v>223</v>
      </c>
      <c r="AU194" s="8" t="s">
        <v>223</v>
      </c>
      <c r="AV194" s="8" t="s">
        <v>223</v>
      </c>
      <c r="AW194" s="8" t="s">
        <v>223</v>
      </c>
      <c r="AX194" s="8" t="s">
        <v>223</v>
      </c>
      <c r="AY194" s="8" t="s">
        <v>223</v>
      </c>
      <c r="AZ194" s="8" t="s">
        <v>223</v>
      </c>
      <c r="BA194" s="8" t="s">
        <v>223</v>
      </c>
      <c r="BB194" s="8" t="s">
        <v>223</v>
      </c>
      <c r="BC194" s="8"/>
      <c r="BD194" s="8" t="s">
        <v>732</v>
      </c>
      <c r="BE194" s="8">
        <v>1</v>
      </c>
      <c r="BF194" s="8">
        <v>1</v>
      </c>
      <c r="BG194" s="8">
        <v>5</v>
      </c>
      <c r="BH194" s="8">
        <v>1</v>
      </c>
      <c r="BI194" s="8">
        <v>1</v>
      </c>
      <c r="BJ194" s="8">
        <v>1</v>
      </c>
      <c r="BK194" s="8"/>
      <c r="BL194" s="8">
        <v>1</v>
      </c>
      <c r="BM194" s="8"/>
      <c r="BN194" s="8">
        <v>2</v>
      </c>
      <c r="BO194" s="8">
        <v>1</v>
      </c>
      <c r="BP194" s="8"/>
      <c r="BQ194" s="8">
        <v>3</v>
      </c>
      <c r="BR194" s="8"/>
      <c r="BS194" s="8">
        <v>3</v>
      </c>
      <c r="BT194" s="8"/>
      <c r="BU194" s="8">
        <v>3</v>
      </c>
      <c r="BV194" s="8"/>
      <c r="BW194" s="8">
        <v>21</v>
      </c>
      <c r="BX194" s="8">
        <v>4</v>
      </c>
      <c r="BY194" s="8"/>
      <c r="BZ194" s="8">
        <v>2</v>
      </c>
      <c r="CA194" s="8">
        <v>31</v>
      </c>
      <c r="CB194" s="8" t="s">
        <v>224</v>
      </c>
      <c r="CC194" s="8"/>
      <c r="CD194" s="8">
        <v>2</v>
      </c>
      <c r="CE194" s="8"/>
      <c r="CF194" s="8">
        <v>1</v>
      </c>
      <c r="CG194" s="8">
        <v>2</v>
      </c>
      <c r="CH194" s="8">
        <v>2</v>
      </c>
      <c r="CI194" s="8">
        <v>2</v>
      </c>
      <c r="CJ194" s="8">
        <v>2</v>
      </c>
      <c r="CK194" s="8">
        <v>2</v>
      </c>
      <c r="CL194" s="8">
        <v>2</v>
      </c>
      <c r="CM194" s="8">
        <v>2</v>
      </c>
      <c r="CN194" s="8">
        <v>2</v>
      </c>
      <c r="CO194" s="8">
        <v>2</v>
      </c>
      <c r="CP194" s="8">
        <v>2</v>
      </c>
      <c r="CQ194" s="8">
        <v>2</v>
      </c>
      <c r="CR194" s="8">
        <v>2</v>
      </c>
      <c r="CS194" s="8">
        <v>2</v>
      </c>
      <c r="CT194" s="8">
        <v>3</v>
      </c>
      <c r="CU194" s="8">
        <v>1</v>
      </c>
      <c r="CV194" s="8">
        <v>5</v>
      </c>
      <c r="CW194" s="8">
        <v>3</v>
      </c>
      <c r="CX194" s="8">
        <v>234</v>
      </c>
      <c r="CY194" s="8">
        <v>1</v>
      </c>
      <c r="CZ194" s="8">
        <v>1</v>
      </c>
      <c r="DA194" s="8">
        <v>3</v>
      </c>
      <c r="DB194" s="8">
        <v>2</v>
      </c>
      <c r="DC194" s="8">
        <v>2</v>
      </c>
      <c r="DD194" s="8">
        <v>2</v>
      </c>
      <c r="DE194" s="8">
        <v>2</v>
      </c>
      <c r="DF194" s="8">
        <v>2</v>
      </c>
      <c r="DG194" s="8">
        <v>2</v>
      </c>
      <c r="DH194" s="8">
        <v>2</v>
      </c>
      <c r="DI194" s="8">
        <v>2</v>
      </c>
      <c r="DJ194" s="8">
        <v>2</v>
      </c>
      <c r="DK194" s="8">
        <v>2</v>
      </c>
      <c r="DL194" s="8">
        <v>2</v>
      </c>
      <c r="DM194" s="8">
        <v>2</v>
      </c>
      <c r="DN194" s="8">
        <v>2</v>
      </c>
      <c r="DO194" s="8">
        <v>2</v>
      </c>
      <c r="DP194" s="8">
        <v>2</v>
      </c>
      <c r="DQ194" s="8">
        <v>2</v>
      </c>
      <c r="DR194" s="8">
        <v>2</v>
      </c>
      <c r="DS194" s="8">
        <v>2</v>
      </c>
      <c r="DT194" s="8">
        <v>5</v>
      </c>
      <c r="DU194" s="8" t="s">
        <v>275</v>
      </c>
      <c r="DV194" s="8">
        <v>1</v>
      </c>
      <c r="DW194" s="8">
        <v>6</v>
      </c>
      <c r="DX194" s="9" t="e">
        <v>#NULL!</v>
      </c>
      <c r="DY194" s="8">
        <v>32</v>
      </c>
      <c r="DZ194" s="8" t="s">
        <v>223</v>
      </c>
      <c r="EA194" s="8"/>
      <c r="EB194" s="8" t="s">
        <v>223</v>
      </c>
      <c r="EC194" s="8" t="s">
        <v>223</v>
      </c>
      <c r="ED194" s="8">
        <v>4</v>
      </c>
      <c r="EE194" s="8">
        <v>58.587268993839835</v>
      </c>
      <c r="EF194" s="8">
        <v>0</v>
      </c>
      <c r="EG194" s="8">
        <v>0</v>
      </c>
      <c r="EH194" s="8">
        <v>0</v>
      </c>
      <c r="EI194" s="8">
        <v>0</v>
      </c>
      <c r="EJ194" s="8">
        <v>0</v>
      </c>
      <c r="EK194" s="8">
        <v>0</v>
      </c>
      <c r="EL194" s="8">
        <v>0</v>
      </c>
      <c r="EM194" s="11">
        <v>1</v>
      </c>
      <c r="EN194" s="11">
        <v>1.2869661823653999</v>
      </c>
      <c r="EO194" s="11">
        <v>1.3533288183663701</v>
      </c>
      <c r="EP194" s="11">
        <v>9.7730725408477799</v>
      </c>
      <c r="EQ194" s="11">
        <v>88.085976115950501</v>
      </c>
      <c r="ER194" s="11">
        <v>0.93856104850418498</v>
      </c>
      <c r="ES194" s="11">
        <v>185.10013883981301</v>
      </c>
      <c r="ET194" s="13">
        <v>32.501486999999997</v>
      </c>
      <c r="EU194" s="13">
        <v>-114.755731</v>
      </c>
      <c r="EV194" s="8">
        <v>64</v>
      </c>
      <c r="EW194" s="8">
        <v>234</v>
      </c>
      <c r="EX194" s="11">
        <v>40.6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1</v>
      </c>
      <c r="FE194" s="8">
        <v>0</v>
      </c>
      <c r="FF194" s="8">
        <v>2</v>
      </c>
      <c r="FG194" s="8">
        <v>1</v>
      </c>
      <c r="FH194" s="8">
        <v>0</v>
      </c>
      <c r="FI194" s="8">
        <v>1</v>
      </c>
      <c r="FJ194" s="8">
        <v>0</v>
      </c>
      <c r="FK194" s="8">
        <v>1</v>
      </c>
      <c r="FL194" s="8" t="s">
        <v>715</v>
      </c>
      <c r="FM194" s="9" t="e">
        <v>#NULL!</v>
      </c>
      <c r="FN194" s="9" t="e">
        <v>#NULL!</v>
      </c>
      <c r="FO194" s="9" t="e">
        <v>#NULL!</v>
      </c>
      <c r="FP194" s="8">
        <v>1</v>
      </c>
      <c r="FQ194" s="9" t="e">
        <v>#NULL!</v>
      </c>
      <c r="FR194" s="8">
        <v>1</v>
      </c>
      <c r="FS194" s="9" t="e">
        <v>#NULL!</v>
      </c>
      <c r="FT194" s="9" t="e">
        <v>#NULL!</v>
      </c>
      <c r="FU194" s="9" t="e">
        <v>#NULL!</v>
      </c>
      <c r="FV194" s="11">
        <v>63</v>
      </c>
      <c r="FW194" s="11">
        <v>41.446712018140587</v>
      </c>
      <c r="FX194" s="8">
        <v>50</v>
      </c>
      <c r="FY194" s="8">
        <v>1</v>
      </c>
      <c r="FZ194" s="8">
        <v>0</v>
      </c>
      <c r="GA194" s="8">
        <v>0</v>
      </c>
      <c r="GB194" s="8">
        <v>0</v>
      </c>
      <c r="GC194" s="8">
        <v>0</v>
      </c>
      <c r="GD194" s="11">
        <v>0</v>
      </c>
      <c r="GE194" s="9" t="e">
        <v>#NULL!</v>
      </c>
      <c r="GF194" s="11">
        <v>1</v>
      </c>
      <c r="GG194" s="8" t="s">
        <v>476</v>
      </c>
      <c r="GH194" s="8"/>
      <c r="GI194" s="8"/>
      <c r="GJ194" s="9" t="e">
        <v>#NULL!</v>
      </c>
      <c r="GK194" s="8" t="s">
        <v>227</v>
      </c>
      <c r="GL194" s="8"/>
      <c r="GM194" s="9" t="e">
        <v>#NULL!</v>
      </c>
      <c r="GN194" s="9" t="e">
        <v>#NULL!</v>
      </c>
      <c r="GO194" s="9" t="e">
        <v>#NULL!</v>
      </c>
      <c r="GP194" s="9" t="e">
        <v>#NULL!</v>
      </c>
      <c r="GQ194" s="9" t="e">
        <v>#NULL!</v>
      </c>
    </row>
    <row r="195" spans="1:199" x14ac:dyDescent="0.2">
      <c r="A195" s="8" t="s">
        <v>761</v>
      </c>
      <c r="B195" s="9" t="e">
        <v>#NULL!</v>
      </c>
      <c r="C195" s="9" t="e">
        <v>#NULL!</v>
      </c>
      <c r="D195" s="9" t="e">
        <v>#NULL!</v>
      </c>
      <c r="E195" s="9" t="e">
        <v>#NULL!</v>
      </c>
      <c r="F195" s="9" t="e">
        <v>#NULL!</v>
      </c>
      <c r="G195" s="9" t="e">
        <v>#NULL!</v>
      </c>
      <c r="H195" s="8">
        <v>2</v>
      </c>
      <c r="I195" s="10">
        <v>43339</v>
      </c>
      <c r="J195" s="8">
        <v>2</v>
      </c>
      <c r="K195" s="8">
        <v>8</v>
      </c>
      <c r="L195" s="8">
        <v>7</v>
      </c>
      <c r="M195" s="8">
        <v>74</v>
      </c>
      <c r="N195" s="10">
        <v>27248</v>
      </c>
      <c r="O195" s="8">
        <v>1</v>
      </c>
      <c r="P195" s="9" t="e">
        <v>#NULL!</v>
      </c>
      <c r="Q195" s="9" t="e">
        <v>#NULL!</v>
      </c>
      <c r="R195" s="9" t="e">
        <v>#NULL!</v>
      </c>
      <c r="S195" s="9" t="e">
        <v>#NULL!</v>
      </c>
      <c r="T195" s="8">
        <v>1</v>
      </c>
      <c r="U195" s="9" t="e">
        <v>#NULL!</v>
      </c>
      <c r="V195" s="9" t="e">
        <v>#NULL!</v>
      </c>
      <c r="W195" s="9" t="e">
        <v>#NULL!</v>
      </c>
      <c r="X195" s="8"/>
      <c r="Y195" s="8">
        <v>1</v>
      </c>
      <c r="Z195" s="8">
        <v>4</v>
      </c>
      <c r="AA195" s="8">
        <v>4</v>
      </c>
      <c r="AB195" s="8">
        <v>1</v>
      </c>
      <c r="AC195" s="8">
        <v>4</v>
      </c>
      <c r="AD195" s="8"/>
      <c r="AE195" s="8">
        <v>2</v>
      </c>
      <c r="AF195" s="8"/>
      <c r="AG195" s="8">
        <v>62</v>
      </c>
      <c r="AH195" s="8" t="s">
        <v>223</v>
      </c>
      <c r="AI195" s="8" t="s">
        <v>223</v>
      </c>
      <c r="AJ195" s="8" t="s">
        <v>223</v>
      </c>
      <c r="AK195" s="8" t="s">
        <v>223</v>
      </c>
      <c r="AL195" s="8" t="s">
        <v>223</v>
      </c>
      <c r="AM195" s="8" t="s">
        <v>223</v>
      </c>
      <c r="AN195" s="8" t="s">
        <v>223</v>
      </c>
      <c r="AO195" s="8" t="s">
        <v>223</v>
      </c>
      <c r="AP195" s="9" t="e">
        <v>#NULL!</v>
      </c>
      <c r="AQ195" s="8" t="s">
        <v>223</v>
      </c>
      <c r="AR195" s="8" t="s">
        <v>223</v>
      </c>
      <c r="AS195" s="8" t="s">
        <v>223</v>
      </c>
      <c r="AT195" s="8" t="s">
        <v>223</v>
      </c>
      <c r="AU195" s="8" t="s">
        <v>223</v>
      </c>
      <c r="AV195" s="8" t="s">
        <v>223</v>
      </c>
      <c r="AW195" s="8" t="s">
        <v>224</v>
      </c>
      <c r="AX195" s="8" t="s">
        <v>223</v>
      </c>
      <c r="AY195" s="8" t="s">
        <v>223</v>
      </c>
      <c r="AZ195" s="8" t="s">
        <v>223</v>
      </c>
      <c r="BA195" s="8" t="s">
        <v>223</v>
      </c>
      <c r="BB195" s="8" t="s">
        <v>223</v>
      </c>
      <c r="BC195" s="8"/>
      <c r="BD195" s="8" t="s">
        <v>762</v>
      </c>
      <c r="BE195" s="8">
        <v>2</v>
      </c>
      <c r="BF195" s="8">
        <v>2</v>
      </c>
      <c r="BG195" s="8">
        <v>5</v>
      </c>
      <c r="BH195" s="8">
        <v>2</v>
      </c>
      <c r="BI195" s="8">
        <v>2</v>
      </c>
      <c r="BJ195" s="8">
        <v>1</v>
      </c>
      <c r="BK195" s="8"/>
      <c r="BL195" s="8">
        <v>1</v>
      </c>
      <c r="BM195" s="8"/>
      <c r="BN195" s="8">
        <v>2</v>
      </c>
      <c r="BO195" s="8">
        <v>1</v>
      </c>
      <c r="BP195" s="8"/>
      <c r="BQ195" s="8">
        <v>1</v>
      </c>
      <c r="BR195" s="8"/>
      <c r="BS195" s="8">
        <v>1</v>
      </c>
      <c r="BT195" s="8"/>
      <c r="BU195" s="8">
        <v>1</v>
      </c>
      <c r="BV195" s="8"/>
      <c r="BW195" s="8">
        <v>21</v>
      </c>
      <c r="BX195" s="8">
        <v>4</v>
      </c>
      <c r="BY195" s="8"/>
      <c r="BZ195" s="8">
        <v>1</v>
      </c>
      <c r="CA195" s="8">
        <v>31</v>
      </c>
      <c r="CB195" s="8" t="s">
        <v>224</v>
      </c>
      <c r="CC195" s="8"/>
      <c r="CD195" s="8">
        <v>2</v>
      </c>
      <c r="CE195" s="8"/>
      <c r="CF195" s="8">
        <v>1</v>
      </c>
      <c r="CG195" s="8">
        <v>1</v>
      </c>
      <c r="CH195" s="8">
        <v>2</v>
      </c>
      <c r="CI195" s="8">
        <v>2</v>
      </c>
      <c r="CJ195" s="8">
        <v>2</v>
      </c>
      <c r="CK195" s="8">
        <v>2</v>
      </c>
      <c r="CL195" s="8">
        <v>2</v>
      </c>
      <c r="CM195" s="8">
        <v>2</v>
      </c>
      <c r="CN195" s="8">
        <v>2</v>
      </c>
      <c r="CO195" s="8">
        <v>2</v>
      </c>
      <c r="CP195" s="8">
        <v>2</v>
      </c>
      <c r="CQ195" s="8">
        <v>2</v>
      </c>
      <c r="CR195" s="8">
        <v>2</v>
      </c>
      <c r="CS195" s="8">
        <v>2</v>
      </c>
      <c r="CT195" s="8">
        <v>3</v>
      </c>
      <c r="CU195" s="8">
        <v>3</v>
      </c>
      <c r="CV195" s="8">
        <v>5</v>
      </c>
      <c r="CW195" s="8">
        <v>4</v>
      </c>
      <c r="CX195" s="8">
        <v>180</v>
      </c>
      <c r="CY195" s="8">
        <v>2</v>
      </c>
      <c r="CZ195" s="8">
        <v>1</v>
      </c>
      <c r="DA195" s="8">
        <v>4</v>
      </c>
      <c r="DB195" s="8">
        <v>2</v>
      </c>
      <c r="DC195" s="8">
        <v>2</v>
      </c>
      <c r="DD195" s="8">
        <v>2</v>
      </c>
      <c r="DE195" s="8">
        <v>2</v>
      </c>
      <c r="DF195" s="8">
        <v>2</v>
      </c>
      <c r="DG195" s="8">
        <v>2</v>
      </c>
      <c r="DH195" s="8">
        <v>2</v>
      </c>
      <c r="DI195" s="8">
        <v>2</v>
      </c>
      <c r="DJ195" s="8">
        <v>2</v>
      </c>
      <c r="DK195" s="8">
        <v>2</v>
      </c>
      <c r="DL195" s="8">
        <v>2</v>
      </c>
      <c r="DM195" s="8">
        <v>2</v>
      </c>
      <c r="DN195" s="8">
        <v>2</v>
      </c>
      <c r="DO195" s="8">
        <v>2</v>
      </c>
      <c r="DP195" s="8">
        <v>2</v>
      </c>
      <c r="DQ195" s="8">
        <v>2</v>
      </c>
      <c r="DR195" s="8">
        <v>2</v>
      </c>
      <c r="DS195" s="8">
        <v>2</v>
      </c>
      <c r="DT195" s="8">
        <v>6</v>
      </c>
      <c r="DU195" s="8" t="s">
        <v>223</v>
      </c>
      <c r="DV195" s="9" t="e">
        <v>#NULL!</v>
      </c>
      <c r="DW195" s="8">
        <v>6</v>
      </c>
      <c r="DX195" s="9" t="e">
        <v>#NULL!</v>
      </c>
      <c r="DY195" s="8">
        <v>32</v>
      </c>
      <c r="DZ195" s="8" t="s">
        <v>223</v>
      </c>
      <c r="EA195" s="8"/>
      <c r="EB195" s="8" t="s">
        <v>223</v>
      </c>
      <c r="EC195" s="8" t="s">
        <v>223</v>
      </c>
      <c r="ED195" s="8">
        <v>6</v>
      </c>
      <c r="EE195" s="8">
        <v>44.054757015742645</v>
      </c>
      <c r="EF195" s="8">
        <v>0</v>
      </c>
      <c r="EG195" s="8">
        <v>0</v>
      </c>
      <c r="EH195" s="8">
        <v>0</v>
      </c>
      <c r="EI195" s="8">
        <v>0</v>
      </c>
      <c r="EJ195" s="8">
        <v>0</v>
      </c>
      <c r="EK195" s="8">
        <v>0</v>
      </c>
      <c r="EL195" s="8">
        <v>0</v>
      </c>
      <c r="EM195" s="11">
        <v>1</v>
      </c>
      <c r="EN195" s="11">
        <v>1.2493725740325501</v>
      </c>
      <c r="EO195" s="11">
        <v>2.0846730760414802</v>
      </c>
      <c r="EP195" s="11">
        <v>9.0380874165403693</v>
      </c>
      <c r="EQ195" s="11">
        <v>65.935515790966903</v>
      </c>
      <c r="ER195" s="11">
        <v>0.66453270490715399</v>
      </c>
      <c r="ES195" s="11">
        <v>167.81308011215501</v>
      </c>
      <c r="ET195" s="13">
        <v>32.709097999999997</v>
      </c>
      <c r="EU195" s="13">
        <v>-114.649772</v>
      </c>
      <c r="EV195" s="9" t="e">
        <v>#NULL!</v>
      </c>
      <c r="EW195" s="9" t="e">
        <v>#NULL!</v>
      </c>
      <c r="EX195" s="9" t="e">
        <v>#NULL!</v>
      </c>
      <c r="EY195" s="8">
        <v>0</v>
      </c>
      <c r="EZ195" s="8">
        <v>0</v>
      </c>
      <c r="FA195" s="8">
        <v>0</v>
      </c>
      <c r="FB195" s="8">
        <v>0</v>
      </c>
      <c r="FC195" s="8">
        <v>0</v>
      </c>
      <c r="FD195" s="8">
        <v>0</v>
      </c>
      <c r="FE195" s="8">
        <v>0</v>
      </c>
      <c r="FF195" s="8">
        <v>0</v>
      </c>
      <c r="FG195" s="8">
        <v>0</v>
      </c>
      <c r="FH195" s="8">
        <v>0</v>
      </c>
      <c r="FI195" s="8">
        <v>0</v>
      </c>
      <c r="FJ195" s="8">
        <v>0</v>
      </c>
      <c r="FK195" s="9" t="e">
        <v>#NULL!</v>
      </c>
      <c r="FL195" s="8"/>
      <c r="FM195" s="9" t="e">
        <v>#NULL!</v>
      </c>
      <c r="FN195" s="9" t="e">
        <v>#NULL!</v>
      </c>
      <c r="FO195" s="9" t="e">
        <v>#NULL!</v>
      </c>
      <c r="FP195" s="9" t="e">
        <v>#NULL!</v>
      </c>
      <c r="FQ195" s="9" t="e">
        <v>#NULL!</v>
      </c>
      <c r="FR195" s="9" t="e">
        <v>#NULL!</v>
      </c>
      <c r="FS195" s="9" t="e">
        <v>#NULL!</v>
      </c>
      <c r="FT195" s="9" t="e">
        <v>#NULL!</v>
      </c>
      <c r="FU195" s="9" t="e">
        <v>#NULL!</v>
      </c>
      <c r="FV195" s="11">
        <v>64</v>
      </c>
      <c r="FW195" s="11">
        <v>30.8935546875</v>
      </c>
      <c r="FX195" s="8">
        <v>40</v>
      </c>
      <c r="FY195" s="8">
        <v>1</v>
      </c>
      <c r="FZ195" s="8">
        <v>0</v>
      </c>
      <c r="GA195" s="8">
        <v>0</v>
      </c>
      <c r="GB195" s="8">
        <v>0</v>
      </c>
      <c r="GC195" s="8">
        <v>0</v>
      </c>
      <c r="GD195" s="11">
        <v>0</v>
      </c>
      <c r="GE195" s="9" t="e">
        <v>#NULL!</v>
      </c>
      <c r="GF195" s="11">
        <v>0</v>
      </c>
      <c r="GG195" s="8"/>
      <c r="GH195" s="8"/>
      <c r="GI195" s="8"/>
      <c r="GJ195" s="9" t="e">
        <v>#NULL!</v>
      </c>
      <c r="GK195" s="8" t="s">
        <v>227</v>
      </c>
      <c r="GL195" s="8"/>
      <c r="GM195" s="9" t="e">
        <v>#NULL!</v>
      </c>
      <c r="GN195" s="9" t="e">
        <v>#NULL!</v>
      </c>
      <c r="GO195" s="9" t="e">
        <v>#NULL!</v>
      </c>
      <c r="GP195" s="9" t="e">
        <v>#NULL!</v>
      </c>
      <c r="GQ195" s="9" t="e">
        <v>#NULL!</v>
      </c>
    </row>
    <row r="196" spans="1:199" x14ac:dyDescent="0.2">
      <c r="A196" s="8" t="s">
        <v>764</v>
      </c>
      <c r="B196" s="11">
        <v>20.61</v>
      </c>
      <c r="C196" s="11">
        <v>1088.6500000000001</v>
      </c>
      <c r="D196" s="11">
        <v>0.45</v>
      </c>
      <c r="E196" s="11">
        <v>0.71399999999999997</v>
      </c>
      <c r="F196" s="11">
        <v>76.45</v>
      </c>
      <c r="G196" s="11">
        <v>0.15</v>
      </c>
      <c r="H196" s="8">
        <v>2</v>
      </c>
      <c r="I196" s="10">
        <v>43340</v>
      </c>
      <c r="J196" s="8">
        <v>2</v>
      </c>
      <c r="K196" s="8">
        <v>1</v>
      </c>
      <c r="L196" s="8">
        <v>25</v>
      </c>
      <c r="M196" s="8">
        <v>78</v>
      </c>
      <c r="N196" s="10">
        <v>28515</v>
      </c>
      <c r="O196" s="8">
        <v>1</v>
      </c>
      <c r="P196" s="9" t="e">
        <v>#NULL!</v>
      </c>
      <c r="Q196" s="9" t="e">
        <v>#NULL!</v>
      </c>
      <c r="R196" s="9" t="e">
        <v>#NULL!</v>
      </c>
      <c r="S196" s="9" t="e">
        <v>#NULL!</v>
      </c>
      <c r="T196" s="8">
        <v>1</v>
      </c>
      <c r="U196" s="9" t="e">
        <v>#NULL!</v>
      </c>
      <c r="V196" s="9" t="e">
        <v>#NULL!</v>
      </c>
      <c r="W196" s="9" t="e">
        <v>#NULL!</v>
      </c>
      <c r="X196" s="8"/>
      <c r="Y196" s="8">
        <v>1</v>
      </c>
      <c r="Z196" s="8">
        <v>6</v>
      </c>
      <c r="AA196" s="8">
        <v>4</v>
      </c>
      <c r="AB196" s="8">
        <v>4</v>
      </c>
      <c r="AC196" s="8">
        <v>4</v>
      </c>
      <c r="AD196" s="8"/>
      <c r="AE196" s="8">
        <v>2</v>
      </c>
      <c r="AF196" s="8"/>
      <c r="AG196" s="8">
        <v>62</v>
      </c>
      <c r="AH196" s="8" t="s">
        <v>223</v>
      </c>
      <c r="AI196" s="8" t="s">
        <v>223</v>
      </c>
      <c r="AJ196" s="8" t="s">
        <v>223</v>
      </c>
      <c r="AK196" s="8" t="s">
        <v>223</v>
      </c>
      <c r="AL196" s="8" t="s">
        <v>223</v>
      </c>
      <c r="AM196" s="8" t="s">
        <v>223</v>
      </c>
      <c r="AN196" s="8" t="s">
        <v>223</v>
      </c>
      <c r="AO196" s="8" t="s">
        <v>223</v>
      </c>
      <c r="AP196" s="9" t="e">
        <v>#NULL!</v>
      </c>
      <c r="AQ196" s="8" t="s">
        <v>224</v>
      </c>
      <c r="AR196" s="8" t="s">
        <v>223</v>
      </c>
      <c r="AS196" s="8" t="s">
        <v>223</v>
      </c>
      <c r="AT196" s="8" t="s">
        <v>223</v>
      </c>
      <c r="AU196" s="8" t="s">
        <v>223</v>
      </c>
      <c r="AV196" s="8" t="s">
        <v>223</v>
      </c>
      <c r="AW196" s="8" t="s">
        <v>223</v>
      </c>
      <c r="AX196" s="8" t="s">
        <v>223</v>
      </c>
      <c r="AY196" s="8" t="s">
        <v>223</v>
      </c>
      <c r="AZ196" s="8" t="s">
        <v>223</v>
      </c>
      <c r="BA196" s="8" t="s">
        <v>223</v>
      </c>
      <c r="BB196" s="8" t="s">
        <v>223</v>
      </c>
      <c r="BC196" s="8"/>
      <c r="BD196" s="8" t="s">
        <v>683</v>
      </c>
      <c r="BE196" s="8">
        <v>2</v>
      </c>
      <c r="BF196" s="8">
        <v>2</v>
      </c>
      <c r="BG196" s="8">
        <v>5</v>
      </c>
      <c r="BH196" s="8">
        <v>2</v>
      </c>
      <c r="BI196" s="8">
        <v>2</v>
      </c>
      <c r="BJ196" s="8">
        <v>1</v>
      </c>
      <c r="BK196" s="8"/>
      <c r="BL196" s="8">
        <v>1</v>
      </c>
      <c r="BM196" s="8"/>
      <c r="BN196" s="8">
        <v>2</v>
      </c>
      <c r="BO196" s="8">
        <v>1</v>
      </c>
      <c r="BP196" s="8"/>
      <c r="BQ196" s="8">
        <v>1</v>
      </c>
      <c r="BR196" s="8"/>
      <c r="BS196" s="8">
        <v>1</v>
      </c>
      <c r="BT196" s="8"/>
      <c r="BU196" s="8">
        <v>1</v>
      </c>
      <c r="BV196" s="8"/>
      <c r="BW196" s="8">
        <v>21</v>
      </c>
      <c r="BX196" s="8">
        <v>4</v>
      </c>
      <c r="BY196" s="8"/>
      <c r="BZ196" s="8">
        <v>2</v>
      </c>
      <c r="CA196" s="8">
        <v>31</v>
      </c>
      <c r="CB196" s="8" t="s">
        <v>224</v>
      </c>
      <c r="CC196" s="8"/>
      <c r="CD196" s="8">
        <v>2</v>
      </c>
      <c r="CE196" s="8"/>
      <c r="CF196" s="8">
        <v>1</v>
      </c>
      <c r="CG196" s="8">
        <v>1</v>
      </c>
      <c r="CH196" s="8">
        <v>2</v>
      </c>
      <c r="CI196" s="8">
        <v>2</v>
      </c>
      <c r="CJ196" s="8">
        <v>2</v>
      </c>
      <c r="CK196" s="8">
        <v>2</v>
      </c>
      <c r="CL196" s="8">
        <v>2</v>
      </c>
      <c r="CM196" s="8">
        <v>2</v>
      </c>
      <c r="CN196" s="8">
        <v>2</v>
      </c>
      <c r="CO196" s="8">
        <v>2</v>
      </c>
      <c r="CP196" s="8">
        <v>2</v>
      </c>
      <c r="CQ196" s="8">
        <v>2</v>
      </c>
      <c r="CR196" s="8">
        <v>2</v>
      </c>
      <c r="CS196" s="8">
        <v>2</v>
      </c>
      <c r="CT196" s="8">
        <v>3</v>
      </c>
      <c r="CU196" s="8">
        <v>3</v>
      </c>
      <c r="CV196" s="8">
        <v>5</v>
      </c>
      <c r="CW196" s="8">
        <v>4</v>
      </c>
      <c r="CX196" s="8">
        <v>149</v>
      </c>
      <c r="CY196" s="8">
        <v>2</v>
      </c>
      <c r="CZ196" s="8">
        <v>1</v>
      </c>
      <c r="DA196" s="8">
        <v>3</v>
      </c>
      <c r="DB196" s="8">
        <v>1</v>
      </c>
      <c r="DC196" s="8">
        <v>2</v>
      </c>
      <c r="DD196" s="8">
        <v>2</v>
      </c>
      <c r="DE196" s="8">
        <v>2</v>
      </c>
      <c r="DF196" s="8">
        <v>2</v>
      </c>
      <c r="DG196" s="8">
        <v>2</v>
      </c>
      <c r="DH196" s="8">
        <v>2</v>
      </c>
      <c r="DI196" s="8">
        <v>2</v>
      </c>
      <c r="DJ196" s="8">
        <v>2</v>
      </c>
      <c r="DK196" s="8">
        <v>2</v>
      </c>
      <c r="DL196" s="8">
        <v>2</v>
      </c>
      <c r="DM196" s="8">
        <v>2</v>
      </c>
      <c r="DN196" s="8">
        <v>2</v>
      </c>
      <c r="DO196" s="8">
        <v>2</v>
      </c>
      <c r="DP196" s="8">
        <v>2</v>
      </c>
      <c r="DQ196" s="8">
        <v>2</v>
      </c>
      <c r="DR196" s="8">
        <v>2</v>
      </c>
      <c r="DS196" s="8">
        <v>2</v>
      </c>
      <c r="DT196" s="8">
        <v>6</v>
      </c>
      <c r="DU196" s="8" t="s">
        <v>223</v>
      </c>
      <c r="DV196" s="9" t="e">
        <v>#NULL!</v>
      </c>
      <c r="DW196" s="8">
        <v>6</v>
      </c>
      <c r="DX196" s="9" t="e">
        <v>#NULL!</v>
      </c>
      <c r="DY196" s="8">
        <v>32</v>
      </c>
      <c r="DZ196" s="8" t="s">
        <v>223</v>
      </c>
      <c r="EA196" s="8"/>
      <c r="EB196" s="8" t="s">
        <v>223</v>
      </c>
      <c r="EC196" s="8" t="s">
        <v>223</v>
      </c>
      <c r="ED196" s="8">
        <v>4</v>
      </c>
      <c r="EE196" s="8">
        <v>40.588637919233399</v>
      </c>
      <c r="EF196" s="8">
        <v>0</v>
      </c>
      <c r="EG196" s="8">
        <v>0</v>
      </c>
      <c r="EH196" s="8">
        <v>0</v>
      </c>
      <c r="EI196" s="8">
        <v>0</v>
      </c>
      <c r="EJ196" s="8">
        <v>0</v>
      </c>
      <c r="EK196" s="8">
        <v>0</v>
      </c>
      <c r="EL196" s="8">
        <v>0</v>
      </c>
      <c r="EM196" s="11">
        <v>1</v>
      </c>
      <c r="EN196" s="11">
        <v>1.6290884296112</v>
      </c>
      <c r="EO196" s="11">
        <v>0.98300854640109503</v>
      </c>
      <c r="EP196" s="11">
        <v>9.7605474719333607</v>
      </c>
      <c r="EQ196" s="11">
        <v>72.318221884546901</v>
      </c>
      <c r="ER196" s="11">
        <v>0.83761703731919501</v>
      </c>
      <c r="ES196" s="11">
        <v>145.615305864991</v>
      </c>
      <c r="ET196" s="13">
        <v>32.587837999999998</v>
      </c>
      <c r="EU196" s="13">
        <v>-114.71473899999999</v>
      </c>
      <c r="EV196" s="8">
        <v>63</v>
      </c>
      <c r="EW196" s="8">
        <v>151</v>
      </c>
      <c r="EX196" s="11">
        <v>26.4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0</v>
      </c>
      <c r="FF196" s="8">
        <v>0</v>
      </c>
      <c r="FG196" s="8">
        <v>0</v>
      </c>
      <c r="FH196" s="8">
        <v>1</v>
      </c>
      <c r="FI196" s="8">
        <v>0</v>
      </c>
      <c r="FJ196" s="8">
        <v>0</v>
      </c>
      <c r="FK196" s="9" t="e">
        <v>#NULL!</v>
      </c>
      <c r="FL196" s="8"/>
      <c r="FM196" s="9" t="e">
        <v>#NULL!</v>
      </c>
      <c r="FN196" s="9" t="e">
        <v>#NULL!</v>
      </c>
      <c r="FO196" s="9" t="e">
        <v>#NULL!</v>
      </c>
      <c r="FP196" s="9" t="e">
        <v>#NULL!</v>
      </c>
      <c r="FQ196" s="9" t="e">
        <v>#NULL!</v>
      </c>
      <c r="FR196" s="9" t="e">
        <v>#NULL!</v>
      </c>
      <c r="FS196" s="9" t="e">
        <v>#NULL!</v>
      </c>
      <c r="FT196" s="14">
        <v>522.8641588221692</v>
      </c>
      <c r="FU196" s="14">
        <v>0.13978517666499499</v>
      </c>
      <c r="FV196" s="11">
        <v>64</v>
      </c>
      <c r="FW196" s="11">
        <v>25.572998046875</v>
      </c>
      <c r="FX196" s="8">
        <v>40</v>
      </c>
      <c r="FY196" s="8">
        <v>1</v>
      </c>
      <c r="FZ196" s="8">
        <v>0</v>
      </c>
      <c r="GA196" s="8">
        <v>0</v>
      </c>
      <c r="GB196" s="8">
        <v>0</v>
      </c>
      <c r="GC196" s="8">
        <v>0</v>
      </c>
      <c r="GD196" s="11">
        <v>0</v>
      </c>
      <c r="GE196" s="9" t="e">
        <v>#NULL!</v>
      </c>
      <c r="GF196" s="11">
        <v>0</v>
      </c>
      <c r="GG196" s="8"/>
      <c r="GH196" s="8"/>
      <c r="GI196" s="8"/>
      <c r="GJ196" s="9" t="e">
        <v>#NULL!</v>
      </c>
      <c r="GK196" s="8" t="s">
        <v>227</v>
      </c>
      <c r="GL196" s="8"/>
      <c r="GM196" s="12">
        <v>6.6035347949522176</v>
      </c>
      <c r="GN196" s="12">
        <v>0.10462845287759849</v>
      </c>
      <c r="GO196" s="12">
        <v>-0.88272275488195551</v>
      </c>
      <c r="GP196" s="12">
        <v>-3.9614931158759572</v>
      </c>
      <c r="GQ196" s="12">
        <v>-3.5332388614719537</v>
      </c>
    </row>
    <row r="197" spans="1:199" x14ac:dyDescent="0.2">
      <c r="A197" s="8" t="s">
        <v>766</v>
      </c>
      <c r="B197" s="11">
        <v>12.11</v>
      </c>
      <c r="C197" s="11">
        <v>1704.13</v>
      </c>
      <c r="D197" s="11">
        <v>0.34</v>
      </c>
      <c r="E197" s="9" t="e">
        <v>#NULL!</v>
      </c>
      <c r="F197" s="11">
        <v>16.399999999999999</v>
      </c>
      <c r="G197" s="11">
        <v>0.76</v>
      </c>
      <c r="H197" s="8">
        <v>2</v>
      </c>
      <c r="I197" s="10">
        <v>43340</v>
      </c>
      <c r="J197" s="8">
        <v>2</v>
      </c>
      <c r="K197" s="8">
        <v>1</v>
      </c>
      <c r="L197" s="8">
        <v>8</v>
      </c>
      <c r="M197" s="8">
        <v>69</v>
      </c>
      <c r="N197" s="10">
        <v>25211</v>
      </c>
      <c r="O197" s="8">
        <v>1</v>
      </c>
      <c r="P197" s="9" t="e">
        <v>#NULL!</v>
      </c>
      <c r="Q197" s="9" t="e">
        <v>#NULL!</v>
      </c>
      <c r="R197" s="9" t="e">
        <v>#NULL!</v>
      </c>
      <c r="S197" s="9" t="e">
        <v>#NULL!</v>
      </c>
      <c r="T197" s="8">
        <v>1</v>
      </c>
      <c r="U197" s="9" t="e">
        <v>#NULL!</v>
      </c>
      <c r="V197" s="9" t="e">
        <v>#NULL!</v>
      </c>
      <c r="W197" s="9" t="e">
        <v>#NULL!</v>
      </c>
      <c r="X197" s="8"/>
      <c r="Y197" s="8">
        <v>4</v>
      </c>
      <c r="Z197" s="8">
        <v>6</v>
      </c>
      <c r="AA197" s="8">
        <v>3</v>
      </c>
      <c r="AB197" s="8">
        <v>1</v>
      </c>
      <c r="AC197" s="8">
        <v>4</v>
      </c>
      <c r="AD197" s="8"/>
      <c r="AE197" s="8">
        <v>2</v>
      </c>
      <c r="AF197" s="8"/>
      <c r="AG197" s="8">
        <v>62</v>
      </c>
      <c r="AH197" s="8" t="s">
        <v>223</v>
      </c>
      <c r="AI197" s="8" t="s">
        <v>223</v>
      </c>
      <c r="AJ197" s="8" t="s">
        <v>223</v>
      </c>
      <c r="AK197" s="8" t="s">
        <v>223</v>
      </c>
      <c r="AL197" s="8" t="s">
        <v>223</v>
      </c>
      <c r="AM197" s="8" t="s">
        <v>223</v>
      </c>
      <c r="AN197" s="8" t="s">
        <v>223</v>
      </c>
      <c r="AO197" s="8" t="s">
        <v>223</v>
      </c>
      <c r="AP197" s="9" t="e">
        <v>#NULL!</v>
      </c>
      <c r="AQ197" s="8" t="s">
        <v>224</v>
      </c>
      <c r="AR197" s="8" t="s">
        <v>223</v>
      </c>
      <c r="AS197" s="8" t="s">
        <v>223</v>
      </c>
      <c r="AT197" s="8" t="s">
        <v>223</v>
      </c>
      <c r="AU197" s="8" t="s">
        <v>223</v>
      </c>
      <c r="AV197" s="8" t="s">
        <v>223</v>
      </c>
      <c r="AW197" s="8" t="s">
        <v>223</v>
      </c>
      <c r="AX197" s="8" t="s">
        <v>223</v>
      </c>
      <c r="AY197" s="8" t="s">
        <v>223</v>
      </c>
      <c r="AZ197" s="8" t="s">
        <v>223</v>
      </c>
      <c r="BA197" s="8" t="s">
        <v>223</v>
      </c>
      <c r="BB197" s="8" t="s">
        <v>223</v>
      </c>
      <c r="BC197" s="8"/>
      <c r="BD197" s="8" t="s">
        <v>767</v>
      </c>
      <c r="BE197" s="8">
        <v>1</v>
      </c>
      <c r="BF197" s="8">
        <v>2</v>
      </c>
      <c r="BG197" s="8">
        <v>5</v>
      </c>
      <c r="BH197" s="8">
        <v>2</v>
      </c>
      <c r="BI197" s="8">
        <v>2</v>
      </c>
      <c r="BJ197" s="8">
        <v>1</v>
      </c>
      <c r="BK197" s="8"/>
      <c r="BL197" s="8">
        <v>1</v>
      </c>
      <c r="BM197" s="8"/>
      <c r="BN197" s="8">
        <v>2</v>
      </c>
      <c r="BO197" s="8">
        <v>1</v>
      </c>
      <c r="BP197" s="8"/>
      <c r="BQ197" s="8">
        <v>1</v>
      </c>
      <c r="BR197" s="8"/>
      <c r="BS197" s="8">
        <v>1</v>
      </c>
      <c r="BT197" s="8"/>
      <c r="BU197" s="8">
        <v>1</v>
      </c>
      <c r="BV197" s="8"/>
      <c r="BW197" s="8">
        <v>21</v>
      </c>
      <c r="BX197" s="8">
        <v>4</v>
      </c>
      <c r="BY197" s="8"/>
      <c r="BZ197" s="8">
        <v>1</v>
      </c>
      <c r="CA197" s="8">
        <v>31</v>
      </c>
      <c r="CB197" s="8" t="s">
        <v>224</v>
      </c>
      <c r="CC197" s="8"/>
      <c r="CD197" s="8">
        <v>2</v>
      </c>
      <c r="CE197" s="8"/>
      <c r="CF197" s="8">
        <v>1</v>
      </c>
      <c r="CG197" s="8">
        <v>1</v>
      </c>
      <c r="CH197" s="8">
        <v>2</v>
      </c>
      <c r="CI197" s="8">
        <v>2</v>
      </c>
      <c r="CJ197" s="8">
        <v>2</v>
      </c>
      <c r="CK197" s="8">
        <v>2</v>
      </c>
      <c r="CL197" s="8">
        <v>2</v>
      </c>
      <c r="CM197" s="8">
        <v>2</v>
      </c>
      <c r="CN197" s="8">
        <v>2</v>
      </c>
      <c r="CO197" s="8">
        <v>2</v>
      </c>
      <c r="CP197" s="8">
        <v>2</v>
      </c>
      <c r="CQ197" s="8">
        <v>2</v>
      </c>
      <c r="CR197" s="8">
        <v>2</v>
      </c>
      <c r="CS197" s="8">
        <v>2</v>
      </c>
      <c r="CT197" s="8">
        <v>4</v>
      </c>
      <c r="CU197" s="8">
        <v>3</v>
      </c>
      <c r="CV197" s="8">
        <v>5</v>
      </c>
      <c r="CW197" s="8">
        <v>0</v>
      </c>
      <c r="CX197" s="8">
        <v>138</v>
      </c>
      <c r="CY197" s="8">
        <v>2</v>
      </c>
      <c r="CZ197" s="8">
        <v>1</v>
      </c>
      <c r="DA197" s="8">
        <v>4</v>
      </c>
      <c r="DB197" s="8">
        <v>2</v>
      </c>
      <c r="DC197" s="8">
        <v>2</v>
      </c>
      <c r="DD197" s="8">
        <v>2</v>
      </c>
      <c r="DE197" s="8">
        <v>2</v>
      </c>
      <c r="DF197" s="8">
        <v>2</v>
      </c>
      <c r="DG197" s="8">
        <v>2</v>
      </c>
      <c r="DH197" s="8">
        <v>2</v>
      </c>
      <c r="DI197" s="8">
        <v>2</v>
      </c>
      <c r="DJ197" s="8">
        <v>2</v>
      </c>
      <c r="DK197" s="8">
        <v>2</v>
      </c>
      <c r="DL197" s="8">
        <v>2</v>
      </c>
      <c r="DM197" s="8">
        <v>2</v>
      </c>
      <c r="DN197" s="8">
        <v>2</v>
      </c>
      <c r="DO197" s="8">
        <v>2</v>
      </c>
      <c r="DP197" s="8">
        <v>2</v>
      </c>
      <c r="DQ197" s="8">
        <v>2</v>
      </c>
      <c r="DR197" s="8">
        <v>2</v>
      </c>
      <c r="DS197" s="8">
        <v>2</v>
      </c>
      <c r="DT197" s="8">
        <v>6</v>
      </c>
      <c r="DU197" s="8" t="s">
        <v>223</v>
      </c>
      <c r="DV197" s="9" t="e">
        <v>#NULL!</v>
      </c>
      <c r="DW197" s="8">
        <v>6</v>
      </c>
      <c r="DX197" s="9" t="e">
        <v>#NULL!</v>
      </c>
      <c r="DY197" s="8">
        <v>32</v>
      </c>
      <c r="DZ197" s="8" t="s">
        <v>223</v>
      </c>
      <c r="EA197" s="8"/>
      <c r="EB197" s="8" t="s">
        <v>223</v>
      </c>
      <c r="EC197" s="8" t="s">
        <v>223</v>
      </c>
      <c r="ED197" s="8">
        <v>4</v>
      </c>
      <c r="EE197" s="8">
        <v>49.634496919917865</v>
      </c>
      <c r="EF197" s="8">
        <v>0</v>
      </c>
      <c r="EG197" s="8">
        <v>0</v>
      </c>
      <c r="EH197" s="8">
        <v>0</v>
      </c>
      <c r="EI197" s="8">
        <v>0</v>
      </c>
      <c r="EJ197" s="8">
        <v>0</v>
      </c>
      <c r="EK197" s="8">
        <v>0</v>
      </c>
      <c r="EL197" s="8">
        <v>0</v>
      </c>
      <c r="EM197" s="11">
        <v>1</v>
      </c>
      <c r="EN197" s="11">
        <v>1.98364113706245</v>
      </c>
      <c r="EO197" s="11">
        <v>1.714686256772</v>
      </c>
      <c r="EP197" s="11">
        <v>9.2701361754154803</v>
      </c>
      <c r="EQ197" s="11">
        <v>79.771202592433497</v>
      </c>
      <c r="ER197" s="11">
        <v>1.03498904097892</v>
      </c>
      <c r="ES197" s="11">
        <v>218.13593901525101</v>
      </c>
      <c r="ET197" s="13">
        <v>32.596440000000001</v>
      </c>
      <c r="EU197" s="13">
        <v>-114.709677</v>
      </c>
      <c r="EV197" s="8">
        <v>60</v>
      </c>
      <c r="EW197" s="8">
        <v>138</v>
      </c>
      <c r="EX197" s="11">
        <v>27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0</v>
      </c>
      <c r="FF197" s="8">
        <v>0</v>
      </c>
      <c r="FG197" s="8">
        <v>0</v>
      </c>
      <c r="FH197" s="8">
        <v>0</v>
      </c>
      <c r="FI197" s="8">
        <v>0</v>
      </c>
      <c r="FJ197" s="8">
        <v>0</v>
      </c>
      <c r="FK197" s="9" t="e">
        <v>#NULL!</v>
      </c>
      <c r="FL197" s="8"/>
      <c r="FM197" s="9" t="e">
        <v>#NULL!</v>
      </c>
      <c r="FN197" s="9" t="e">
        <v>#NULL!</v>
      </c>
      <c r="FO197" s="9" t="e">
        <v>#NULL!</v>
      </c>
      <c r="FP197" s="9" t="e">
        <v>#NULL!</v>
      </c>
      <c r="FQ197" s="9" t="e">
        <v>#NULL!</v>
      </c>
      <c r="FR197" s="9" t="e">
        <v>#NULL!</v>
      </c>
      <c r="FS197" s="9" t="e">
        <v>#NULL!</v>
      </c>
      <c r="FT197" s="14">
        <v>349.55366659738206</v>
      </c>
      <c r="FU197" s="14">
        <v>0.28660861295558598</v>
      </c>
      <c r="FV197" s="11">
        <v>60</v>
      </c>
      <c r="FW197" s="11">
        <v>26.948333333333334</v>
      </c>
      <c r="FX197" s="9" t="e">
        <v>#NULL!</v>
      </c>
      <c r="FY197" s="8">
        <v>1</v>
      </c>
      <c r="FZ197" s="8">
        <v>0</v>
      </c>
      <c r="GA197" s="8">
        <v>0</v>
      </c>
      <c r="GB197" s="8">
        <v>0</v>
      </c>
      <c r="GC197" s="8">
        <v>0</v>
      </c>
      <c r="GD197" s="11">
        <v>0</v>
      </c>
      <c r="GE197" s="9" t="e">
        <v>#NULL!</v>
      </c>
      <c r="GF197" s="11">
        <v>0</v>
      </c>
      <c r="GG197" s="8" t="s">
        <v>516</v>
      </c>
      <c r="GH197" s="8" t="s">
        <v>510</v>
      </c>
      <c r="GI197" s="8"/>
      <c r="GJ197" s="9" t="e">
        <v>#NULL!</v>
      </c>
      <c r="GK197" s="8" t="s">
        <v>227</v>
      </c>
      <c r="GL197" s="8"/>
      <c r="GM197" s="9" t="e">
        <v>#NULL!</v>
      </c>
      <c r="GN197" s="9" t="e">
        <v>#NULL!</v>
      </c>
      <c r="GO197" s="9" t="e">
        <v>#NULL!</v>
      </c>
      <c r="GP197" s="9" t="e">
        <v>#NULL!</v>
      </c>
      <c r="GQ197" s="9" t="e">
        <v>#NULL!</v>
      </c>
    </row>
    <row r="198" spans="1:199" x14ac:dyDescent="0.2">
      <c r="A198" s="8" t="s">
        <v>768</v>
      </c>
      <c r="B198" s="9" t="e">
        <v>#NULL!</v>
      </c>
      <c r="C198" s="9" t="e">
        <v>#NULL!</v>
      </c>
      <c r="D198" s="9" t="e">
        <v>#NULL!</v>
      </c>
      <c r="E198" s="9" t="e">
        <v>#NULL!</v>
      </c>
      <c r="F198" s="9" t="e">
        <v>#NULL!</v>
      </c>
      <c r="G198" s="9" t="e">
        <v>#NULL!</v>
      </c>
      <c r="H198" s="8">
        <v>2</v>
      </c>
      <c r="I198" s="10">
        <v>43340</v>
      </c>
      <c r="J198" s="8">
        <v>2</v>
      </c>
      <c r="K198" s="8">
        <v>11</v>
      </c>
      <c r="L198" s="8">
        <v>26</v>
      </c>
      <c r="M198" s="8">
        <v>72</v>
      </c>
      <c r="N198" s="10">
        <v>26629</v>
      </c>
      <c r="O198" s="8">
        <v>1</v>
      </c>
      <c r="P198" s="9" t="e">
        <v>#NULL!</v>
      </c>
      <c r="Q198" s="9" t="e">
        <v>#NULL!</v>
      </c>
      <c r="R198" s="9" t="e">
        <v>#NULL!</v>
      </c>
      <c r="S198" s="9" t="e">
        <v>#NULL!</v>
      </c>
      <c r="T198" s="8">
        <v>1</v>
      </c>
      <c r="U198" s="9" t="e">
        <v>#NULL!</v>
      </c>
      <c r="V198" s="9" t="e">
        <v>#NULL!</v>
      </c>
      <c r="W198" s="9" t="e">
        <v>#NULL!</v>
      </c>
      <c r="X198" s="8"/>
      <c r="Y198" s="8">
        <v>1</v>
      </c>
      <c r="Z198" s="8">
        <v>2</v>
      </c>
      <c r="AA198" s="8">
        <v>1</v>
      </c>
      <c r="AB198" s="8">
        <v>1</v>
      </c>
      <c r="AC198" s="8">
        <v>4</v>
      </c>
      <c r="AD198" s="8"/>
      <c r="AE198" s="8">
        <v>2</v>
      </c>
      <c r="AF198" s="8"/>
      <c r="AG198" s="8">
        <v>62</v>
      </c>
      <c r="AH198" s="8" t="s">
        <v>223</v>
      </c>
      <c r="AI198" s="8" t="s">
        <v>223</v>
      </c>
      <c r="AJ198" s="8" t="s">
        <v>223</v>
      </c>
      <c r="AK198" s="8" t="s">
        <v>223</v>
      </c>
      <c r="AL198" s="8" t="s">
        <v>223</v>
      </c>
      <c r="AM198" s="8" t="s">
        <v>223</v>
      </c>
      <c r="AN198" s="8" t="s">
        <v>223</v>
      </c>
      <c r="AO198" s="8" t="s">
        <v>223</v>
      </c>
      <c r="AP198" s="9" t="e">
        <v>#NULL!</v>
      </c>
      <c r="AQ198" s="8" t="s">
        <v>224</v>
      </c>
      <c r="AR198" s="8" t="s">
        <v>223</v>
      </c>
      <c r="AS198" s="8" t="s">
        <v>223</v>
      </c>
      <c r="AT198" s="8" t="s">
        <v>223</v>
      </c>
      <c r="AU198" s="8" t="s">
        <v>223</v>
      </c>
      <c r="AV198" s="8" t="s">
        <v>223</v>
      </c>
      <c r="AW198" s="8" t="s">
        <v>223</v>
      </c>
      <c r="AX198" s="8" t="s">
        <v>223</v>
      </c>
      <c r="AY198" s="8" t="s">
        <v>223</v>
      </c>
      <c r="AZ198" s="8" t="s">
        <v>223</v>
      </c>
      <c r="BA198" s="8" t="s">
        <v>223</v>
      </c>
      <c r="BB198" s="8" t="s">
        <v>223</v>
      </c>
      <c r="BC198" s="8"/>
      <c r="BD198" s="8" t="s">
        <v>344</v>
      </c>
      <c r="BE198" s="8">
        <v>2</v>
      </c>
      <c r="BF198" s="8">
        <v>2</v>
      </c>
      <c r="BG198" s="8">
        <v>5</v>
      </c>
      <c r="BH198" s="8">
        <v>2</v>
      </c>
      <c r="BI198" s="8">
        <v>2</v>
      </c>
      <c r="BJ198" s="8">
        <v>1</v>
      </c>
      <c r="BK198" s="8"/>
      <c r="BL198" s="8">
        <v>1</v>
      </c>
      <c r="BM198" s="8"/>
      <c r="BN198" s="8">
        <v>2</v>
      </c>
      <c r="BO198" s="8">
        <v>1</v>
      </c>
      <c r="BP198" s="8"/>
      <c r="BQ198" s="8">
        <v>1</v>
      </c>
      <c r="BR198" s="8"/>
      <c r="BS198" s="8">
        <v>1</v>
      </c>
      <c r="BT198" s="8"/>
      <c r="BU198" s="8">
        <v>1</v>
      </c>
      <c r="BV198" s="8"/>
      <c r="BW198" s="8">
        <v>22</v>
      </c>
      <c r="BX198" s="9" t="e">
        <v>#NULL!</v>
      </c>
      <c r="BY198" s="8"/>
      <c r="BZ198" s="9" t="e">
        <v>#NULL!</v>
      </c>
      <c r="CA198" s="8">
        <v>31</v>
      </c>
      <c r="CB198" s="8" t="s">
        <v>224</v>
      </c>
      <c r="CC198" s="8"/>
      <c r="CD198" s="8">
        <v>2</v>
      </c>
      <c r="CE198" s="8"/>
      <c r="CF198" s="8">
        <v>1</v>
      </c>
      <c r="CG198" s="8">
        <v>1</v>
      </c>
      <c r="CH198" s="8">
        <v>2</v>
      </c>
      <c r="CI198" s="8">
        <v>2</v>
      </c>
      <c r="CJ198" s="8">
        <v>2</v>
      </c>
      <c r="CK198" s="8">
        <v>2</v>
      </c>
      <c r="CL198" s="8">
        <v>2</v>
      </c>
      <c r="CM198" s="8">
        <v>2</v>
      </c>
      <c r="CN198" s="8">
        <v>2</v>
      </c>
      <c r="CO198" s="8">
        <v>2</v>
      </c>
      <c r="CP198" s="8">
        <v>2</v>
      </c>
      <c r="CQ198" s="8">
        <v>2</v>
      </c>
      <c r="CR198" s="8">
        <v>2</v>
      </c>
      <c r="CS198" s="8">
        <v>2</v>
      </c>
      <c r="CT198" s="8">
        <v>4</v>
      </c>
      <c r="CU198" s="8">
        <v>3</v>
      </c>
      <c r="CV198" s="8">
        <v>5</v>
      </c>
      <c r="CW198" s="8">
        <v>1</v>
      </c>
      <c r="CX198" s="8">
        <v>154</v>
      </c>
      <c r="CY198" s="8">
        <v>2</v>
      </c>
      <c r="CZ198" s="8">
        <v>1</v>
      </c>
      <c r="DA198" s="8">
        <v>4</v>
      </c>
      <c r="DB198" s="8">
        <v>2</v>
      </c>
      <c r="DC198" s="8">
        <v>2</v>
      </c>
      <c r="DD198" s="8">
        <v>2</v>
      </c>
      <c r="DE198" s="8">
        <v>2</v>
      </c>
      <c r="DF198" s="8">
        <v>2</v>
      </c>
      <c r="DG198" s="8">
        <v>2</v>
      </c>
      <c r="DH198" s="8">
        <v>2</v>
      </c>
      <c r="DI198" s="8">
        <v>2</v>
      </c>
      <c r="DJ198" s="8">
        <v>2</v>
      </c>
      <c r="DK198" s="8">
        <v>2</v>
      </c>
      <c r="DL198" s="8">
        <v>2</v>
      </c>
      <c r="DM198" s="8">
        <v>2</v>
      </c>
      <c r="DN198" s="8">
        <v>2</v>
      </c>
      <c r="DO198" s="8">
        <v>2</v>
      </c>
      <c r="DP198" s="8">
        <v>2</v>
      </c>
      <c r="DQ198" s="8">
        <v>2</v>
      </c>
      <c r="DR198" s="8">
        <v>2</v>
      </c>
      <c r="DS198" s="8">
        <v>2</v>
      </c>
      <c r="DT198" s="8">
        <v>6</v>
      </c>
      <c r="DU198" s="8" t="s">
        <v>223</v>
      </c>
      <c r="DV198" s="9" t="e">
        <v>#NULL!</v>
      </c>
      <c r="DW198" s="8">
        <v>6</v>
      </c>
      <c r="DX198" s="9" t="e">
        <v>#NULL!</v>
      </c>
      <c r="DY198" s="8">
        <v>32</v>
      </c>
      <c r="DZ198" s="8" t="s">
        <v>223</v>
      </c>
      <c r="EA198" s="8"/>
      <c r="EB198" s="8" t="s">
        <v>223</v>
      </c>
      <c r="EC198" s="8" t="s">
        <v>223</v>
      </c>
      <c r="ED198" s="8">
        <v>3</v>
      </c>
      <c r="EE198" s="8">
        <v>45.752224503764545</v>
      </c>
      <c r="EF198" s="8">
        <v>0</v>
      </c>
      <c r="EG198" s="8">
        <v>0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11">
        <v>1</v>
      </c>
      <c r="EN198" s="11">
        <v>2.29126754552439</v>
      </c>
      <c r="EO198" s="11">
        <v>1.0302491526775599</v>
      </c>
      <c r="EP198" s="11">
        <v>7.5458269496831303</v>
      </c>
      <c r="EQ198" s="11">
        <v>74.973614084322506</v>
      </c>
      <c r="ER198" s="11">
        <v>1.18965200578443</v>
      </c>
      <c r="ES198" s="11">
        <v>191.920979887584</v>
      </c>
      <c r="ET198" s="13">
        <v>32.596440000000001</v>
      </c>
      <c r="EU198" s="13">
        <v>-114.709677</v>
      </c>
      <c r="EV198" s="8">
        <v>60</v>
      </c>
      <c r="EW198" s="8">
        <v>158</v>
      </c>
      <c r="EX198" s="11">
        <v>30.4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</v>
      </c>
      <c r="FE198" s="8">
        <v>0</v>
      </c>
      <c r="FF198" s="8">
        <v>0</v>
      </c>
      <c r="FG198" s="8">
        <v>0</v>
      </c>
      <c r="FH198" s="8">
        <v>0</v>
      </c>
      <c r="FI198" s="8">
        <v>0</v>
      </c>
      <c r="FJ198" s="8">
        <v>0</v>
      </c>
      <c r="FK198" s="9" t="e">
        <v>#NULL!</v>
      </c>
      <c r="FL198" s="8"/>
      <c r="FM198" s="9" t="e">
        <v>#NULL!</v>
      </c>
      <c r="FN198" s="9" t="e">
        <v>#NULL!</v>
      </c>
      <c r="FO198" s="9" t="e">
        <v>#NULL!</v>
      </c>
      <c r="FP198" s="9" t="e">
        <v>#NULL!</v>
      </c>
      <c r="FQ198" s="9" t="e">
        <v>#NULL!</v>
      </c>
      <c r="FR198" s="9" t="e">
        <v>#NULL!</v>
      </c>
      <c r="FS198" s="9" t="e">
        <v>#NULL!</v>
      </c>
      <c r="FT198" s="9" t="e">
        <v>#NULL!</v>
      </c>
      <c r="FU198" s="9" t="e">
        <v>#NULL!</v>
      </c>
      <c r="FV198" s="11">
        <v>61</v>
      </c>
      <c r="FW198" s="11">
        <v>29.09486697124429</v>
      </c>
      <c r="FX198" s="8">
        <v>40</v>
      </c>
      <c r="FY198" s="8">
        <v>1</v>
      </c>
      <c r="FZ198" s="8">
        <v>0</v>
      </c>
      <c r="GA198" s="8">
        <v>0</v>
      </c>
      <c r="GB198" s="8">
        <v>0</v>
      </c>
      <c r="GC198" s="8">
        <v>0</v>
      </c>
      <c r="GD198" s="11">
        <v>0</v>
      </c>
      <c r="GE198" s="9" t="e">
        <v>#NULL!</v>
      </c>
      <c r="GF198" s="11">
        <v>0</v>
      </c>
      <c r="GG198" s="8"/>
      <c r="GH198" s="8"/>
      <c r="GI198" s="8"/>
      <c r="GJ198" s="9" t="e">
        <v>#NULL!</v>
      </c>
      <c r="GK198" s="8" t="s">
        <v>227</v>
      </c>
      <c r="GL198" s="8"/>
      <c r="GM198" s="9" t="e">
        <v>#NULL!</v>
      </c>
      <c r="GN198" s="9" t="e">
        <v>#NULL!</v>
      </c>
      <c r="GO198" s="9" t="e">
        <v>#NULL!</v>
      </c>
      <c r="GP198" s="9" t="e">
        <v>#NULL!</v>
      </c>
      <c r="GQ198" s="9" t="e">
        <v>#NULL!</v>
      </c>
    </row>
    <row r="199" spans="1:199" x14ac:dyDescent="0.2">
      <c r="A199" s="8" t="s">
        <v>884</v>
      </c>
      <c r="B199" s="11">
        <v>0.41</v>
      </c>
      <c r="C199" s="11">
        <v>7.64</v>
      </c>
      <c r="D199" s="7">
        <f>(0.07)/(SQRT(2))</f>
        <v>4.9497474683058325E-2</v>
      </c>
      <c r="E199" s="9" t="e">
        <v>#NULL!</v>
      </c>
      <c r="F199" s="11">
        <v>0.51</v>
      </c>
      <c r="G199" s="11">
        <v>0.13</v>
      </c>
      <c r="H199" s="8">
        <v>3</v>
      </c>
      <c r="I199" s="10">
        <v>43341</v>
      </c>
      <c r="J199" s="8">
        <v>1</v>
      </c>
      <c r="K199" s="8">
        <v>4</v>
      </c>
      <c r="L199" s="8">
        <v>3</v>
      </c>
      <c r="M199" s="8">
        <v>62</v>
      </c>
      <c r="N199" s="10">
        <v>22739</v>
      </c>
      <c r="O199" s="8">
        <v>1</v>
      </c>
      <c r="P199" s="9" t="e">
        <v>#NULL!</v>
      </c>
      <c r="Q199" s="9" t="e">
        <v>#NULL!</v>
      </c>
      <c r="R199" s="9" t="e">
        <v>#NULL!</v>
      </c>
      <c r="S199" s="9" t="e">
        <v>#NULL!</v>
      </c>
      <c r="T199" s="8">
        <v>1</v>
      </c>
      <c r="U199" s="9" t="e">
        <v>#NULL!</v>
      </c>
      <c r="V199" s="9" t="e">
        <v>#NULL!</v>
      </c>
      <c r="W199" s="9" t="e">
        <v>#NULL!</v>
      </c>
      <c r="X199" s="8"/>
      <c r="Y199" s="8">
        <v>1</v>
      </c>
      <c r="Z199" s="8">
        <v>4</v>
      </c>
      <c r="AA199" s="8">
        <v>4</v>
      </c>
      <c r="AB199" s="8">
        <v>1</v>
      </c>
      <c r="AC199" s="8">
        <v>3</v>
      </c>
      <c r="AD199" s="8"/>
      <c r="AE199" s="8">
        <v>2</v>
      </c>
      <c r="AF199" s="8" t="s">
        <v>222</v>
      </c>
      <c r="AG199" s="8">
        <v>62</v>
      </c>
      <c r="AH199" s="8" t="s">
        <v>223</v>
      </c>
      <c r="AI199" s="8" t="s">
        <v>223</v>
      </c>
      <c r="AJ199" s="8" t="s">
        <v>223</v>
      </c>
      <c r="AK199" s="8" t="s">
        <v>223</v>
      </c>
      <c r="AL199" s="8" t="s">
        <v>223</v>
      </c>
      <c r="AM199" s="8" t="s">
        <v>223</v>
      </c>
      <c r="AN199" s="8" t="s">
        <v>223</v>
      </c>
      <c r="AO199" s="8" t="s">
        <v>223</v>
      </c>
      <c r="AP199" s="9" t="e">
        <v>#NULL!</v>
      </c>
      <c r="AQ199" s="8" t="s">
        <v>224</v>
      </c>
      <c r="AR199" s="8" t="s">
        <v>223</v>
      </c>
      <c r="AS199" s="8" t="s">
        <v>223</v>
      </c>
      <c r="AT199" s="8" t="s">
        <v>223</v>
      </c>
      <c r="AU199" s="8" t="s">
        <v>223</v>
      </c>
      <c r="AV199" s="8" t="s">
        <v>223</v>
      </c>
      <c r="AW199" s="8" t="s">
        <v>223</v>
      </c>
      <c r="AX199" s="8" t="s">
        <v>223</v>
      </c>
      <c r="AY199" s="8" t="s">
        <v>223</v>
      </c>
      <c r="AZ199" s="8" t="s">
        <v>223</v>
      </c>
      <c r="BA199" s="8" t="s">
        <v>223</v>
      </c>
      <c r="BB199" s="8" t="s">
        <v>223</v>
      </c>
      <c r="BC199" s="8"/>
      <c r="BD199" s="8" t="s">
        <v>885</v>
      </c>
      <c r="BE199" s="8">
        <v>2</v>
      </c>
      <c r="BF199" s="8">
        <v>2</v>
      </c>
      <c r="BG199" s="8">
        <v>5</v>
      </c>
      <c r="BH199" s="8">
        <v>1</v>
      </c>
      <c r="BI199" s="8">
        <v>1</v>
      </c>
      <c r="BJ199" s="8">
        <v>1</v>
      </c>
      <c r="BK199" s="8"/>
      <c r="BL199" s="8">
        <v>1</v>
      </c>
      <c r="BM199" s="8"/>
      <c r="BN199" s="8">
        <v>2</v>
      </c>
      <c r="BO199" s="8">
        <v>1</v>
      </c>
      <c r="BP199" s="8"/>
      <c r="BQ199" s="8">
        <v>3</v>
      </c>
      <c r="BR199" s="8"/>
      <c r="BS199" s="8">
        <v>3</v>
      </c>
      <c r="BT199" s="8"/>
      <c r="BU199" s="8">
        <v>1</v>
      </c>
      <c r="BV199" s="8"/>
      <c r="BW199" s="8">
        <v>21</v>
      </c>
      <c r="BX199" s="8">
        <v>4</v>
      </c>
      <c r="BY199" s="8"/>
      <c r="BZ199" s="8">
        <v>2</v>
      </c>
      <c r="CA199" s="8">
        <v>31</v>
      </c>
      <c r="CB199" s="8" t="s">
        <v>224</v>
      </c>
      <c r="CC199" s="8"/>
      <c r="CD199" s="8">
        <v>2</v>
      </c>
      <c r="CE199" s="8"/>
      <c r="CF199" s="8">
        <v>1</v>
      </c>
      <c r="CG199" s="8">
        <v>3</v>
      </c>
      <c r="CH199" s="8">
        <v>2</v>
      </c>
      <c r="CI199" s="8">
        <v>2</v>
      </c>
      <c r="CJ199" s="8">
        <v>2</v>
      </c>
      <c r="CK199" s="8">
        <v>2</v>
      </c>
      <c r="CL199" s="8">
        <v>2</v>
      </c>
      <c r="CM199" s="8">
        <v>2</v>
      </c>
      <c r="CN199" s="8">
        <v>1</v>
      </c>
      <c r="CO199" s="8">
        <v>2</v>
      </c>
      <c r="CP199" s="8">
        <v>1</v>
      </c>
      <c r="CQ199" s="8">
        <v>2</v>
      </c>
      <c r="CR199" s="8">
        <v>2</v>
      </c>
      <c r="CS199" s="8">
        <v>2</v>
      </c>
      <c r="CT199" s="8">
        <v>4</v>
      </c>
      <c r="CU199" s="8">
        <v>3</v>
      </c>
      <c r="CV199" s="8">
        <v>5</v>
      </c>
      <c r="CW199" s="8">
        <v>9</v>
      </c>
      <c r="CX199" s="8">
        <v>200</v>
      </c>
      <c r="CY199" s="8">
        <v>1</v>
      </c>
      <c r="CZ199" s="8">
        <v>1</v>
      </c>
      <c r="DA199" s="8">
        <v>3</v>
      </c>
      <c r="DB199" s="8">
        <v>2</v>
      </c>
      <c r="DC199" s="8">
        <v>2</v>
      </c>
      <c r="DD199" s="8">
        <v>2</v>
      </c>
      <c r="DE199" s="8">
        <v>2</v>
      </c>
      <c r="DF199" s="8">
        <v>2</v>
      </c>
      <c r="DG199" s="8">
        <v>2</v>
      </c>
      <c r="DH199" s="8">
        <v>2</v>
      </c>
      <c r="DI199" s="8">
        <v>2</v>
      </c>
      <c r="DJ199" s="8">
        <v>1</v>
      </c>
      <c r="DK199" s="8">
        <v>2</v>
      </c>
      <c r="DL199" s="8">
        <v>1</v>
      </c>
      <c r="DM199" s="8">
        <v>2</v>
      </c>
      <c r="DN199" s="8">
        <v>2</v>
      </c>
      <c r="DO199" s="8">
        <v>2</v>
      </c>
      <c r="DP199" s="8">
        <v>2</v>
      </c>
      <c r="DQ199" s="8">
        <v>2</v>
      </c>
      <c r="DR199" s="8">
        <v>2</v>
      </c>
      <c r="DS199" s="8">
        <v>2</v>
      </c>
      <c r="DT199" s="8">
        <v>5</v>
      </c>
      <c r="DU199" s="8" t="s">
        <v>275</v>
      </c>
      <c r="DV199" s="8">
        <v>1</v>
      </c>
      <c r="DW199" s="8">
        <v>5</v>
      </c>
      <c r="DX199" s="8">
        <v>1</v>
      </c>
      <c r="DY199" s="8">
        <v>32</v>
      </c>
      <c r="DZ199" s="8" t="s">
        <v>223</v>
      </c>
      <c r="EA199" s="8"/>
      <c r="EB199" s="8" t="s">
        <v>223</v>
      </c>
      <c r="EC199" s="8" t="s">
        <v>223</v>
      </c>
      <c r="ED199" s="8">
        <v>4</v>
      </c>
      <c r="EE199" s="8">
        <v>56.40520191649555</v>
      </c>
      <c r="EF199" s="8">
        <v>1</v>
      </c>
      <c r="EG199" s="8">
        <v>0</v>
      </c>
      <c r="EH199" s="8">
        <v>1</v>
      </c>
      <c r="EI199" s="8">
        <v>0</v>
      </c>
      <c r="EJ199" s="8">
        <v>0</v>
      </c>
      <c r="EK199" s="8">
        <v>2</v>
      </c>
      <c r="EL199" s="8">
        <v>1</v>
      </c>
      <c r="EM199" s="11">
        <v>1</v>
      </c>
      <c r="EN199" s="11">
        <v>1.26442856233145</v>
      </c>
      <c r="EO199" s="11">
        <v>4.2413589646012504</v>
      </c>
      <c r="EP199" s="11">
        <v>6.7701858167786799</v>
      </c>
      <c r="EQ199" s="11">
        <v>73.369936583532706</v>
      </c>
      <c r="ER199" s="11">
        <v>0.91901760756593798</v>
      </c>
      <c r="ES199" s="11">
        <v>187.90176379667801</v>
      </c>
      <c r="ET199" s="13">
        <v>32.654043000000001</v>
      </c>
      <c r="EU199" s="13">
        <v>-114.413808</v>
      </c>
      <c r="EV199" s="8">
        <v>68</v>
      </c>
      <c r="EW199" s="8">
        <v>201</v>
      </c>
      <c r="EX199" s="9" t="e">
        <v>#NULL!</v>
      </c>
      <c r="EY199" s="8">
        <v>0</v>
      </c>
      <c r="EZ199" s="8">
        <v>0</v>
      </c>
      <c r="FA199" s="8">
        <v>1</v>
      </c>
      <c r="FB199" s="8">
        <v>0</v>
      </c>
      <c r="FC199" s="8">
        <v>0</v>
      </c>
      <c r="FD199" s="8">
        <v>0</v>
      </c>
      <c r="FE199" s="8">
        <v>0</v>
      </c>
      <c r="FF199" s="8">
        <v>1</v>
      </c>
      <c r="FG199" s="8">
        <v>0</v>
      </c>
      <c r="FH199" s="8">
        <v>1</v>
      </c>
      <c r="FI199" s="8">
        <v>0</v>
      </c>
      <c r="FJ199" s="8">
        <v>0</v>
      </c>
      <c r="FK199" s="8">
        <v>1</v>
      </c>
      <c r="FL199" s="8" t="s">
        <v>793</v>
      </c>
      <c r="FM199" s="8">
        <v>1</v>
      </c>
      <c r="FN199" s="9" t="e">
        <v>#NULL!</v>
      </c>
      <c r="FO199" s="9" t="e">
        <v>#NULL!</v>
      </c>
      <c r="FP199" s="9" t="e">
        <v>#NULL!</v>
      </c>
      <c r="FQ199" s="9" t="e">
        <v>#NULL!</v>
      </c>
      <c r="FR199" s="9" t="e">
        <v>#NULL!</v>
      </c>
      <c r="FS199" s="9" t="e">
        <v>#NULL!</v>
      </c>
      <c r="FT199" s="9" t="e">
        <v>#NULL!</v>
      </c>
      <c r="FU199" s="9" t="e">
        <v>#NULL!</v>
      </c>
      <c r="FV199" s="11">
        <v>69</v>
      </c>
      <c r="FW199" s="11">
        <v>29.531611006091158</v>
      </c>
      <c r="FX199" s="8">
        <v>50</v>
      </c>
      <c r="FY199" s="8">
        <v>1</v>
      </c>
      <c r="FZ199" s="8">
        <v>0</v>
      </c>
      <c r="GA199" s="8">
        <v>1</v>
      </c>
      <c r="GB199" s="8">
        <v>0</v>
      </c>
      <c r="GC199" s="8">
        <v>0</v>
      </c>
      <c r="GD199" s="11">
        <v>0</v>
      </c>
      <c r="GE199" s="9" t="e">
        <v>#NULL!</v>
      </c>
      <c r="GF199" s="11">
        <v>1</v>
      </c>
      <c r="GG199" s="8"/>
      <c r="GH199" s="8"/>
      <c r="GI199" s="8"/>
      <c r="GJ199" s="9" t="e">
        <v>#NULL!</v>
      </c>
      <c r="GK199" s="8" t="s">
        <v>227</v>
      </c>
      <c r="GL199" s="8"/>
      <c r="GM199" s="9" t="e">
        <v>#NULL!</v>
      </c>
      <c r="GN199" s="9" t="e">
        <v>#NULL!</v>
      </c>
      <c r="GO199" s="9" t="e">
        <v>#NULL!</v>
      </c>
      <c r="GP199" s="9" t="e">
        <v>#NULL!</v>
      </c>
      <c r="GQ199" s="9" t="e">
        <v>#NULL!</v>
      </c>
    </row>
    <row r="200" spans="1:199" x14ac:dyDescent="0.2">
      <c r="A200" s="8" t="s">
        <v>887</v>
      </c>
      <c r="B200" s="11">
        <v>0.26</v>
      </c>
      <c r="C200" s="11">
        <v>8.76</v>
      </c>
      <c r="D200" s="7">
        <f>(0.07)/(SQRT(2))</f>
        <v>4.9497474683058325E-2</v>
      </c>
      <c r="E200" s="11">
        <v>0.55000000000000004</v>
      </c>
      <c r="F200" s="11">
        <v>0.12</v>
      </c>
      <c r="G200" s="11">
        <v>0.15</v>
      </c>
      <c r="H200" s="8">
        <v>3</v>
      </c>
      <c r="I200" s="10">
        <v>43341</v>
      </c>
      <c r="J200" s="8">
        <v>2</v>
      </c>
      <c r="K200" s="8">
        <v>8</v>
      </c>
      <c r="L200" s="8">
        <v>17</v>
      </c>
      <c r="M200" s="8">
        <v>64</v>
      </c>
      <c r="N200" s="10">
        <v>23606</v>
      </c>
      <c r="O200" s="8">
        <v>1</v>
      </c>
      <c r="P200" s="9" t="e">
        <v>#NULL!</v>
      </c>
      <c r="Q200" s="9" t="e">
        <v>#NULL!</v>
      </c>
      <c r="R200" s="9" t="e">
        <v>#NULL!</v>
      </c>
      <c r="S200" s="9" t="e">
        <v>#NULL!</v>
      </c>
      <c r="T200" s="8">
        <v>1</v>
      </c>
      <c r="U200" s="9" t="e">
        <v>#NULL!</v>
      </c>
      <c r="V200" s="9" t="e">
        <v>#NULL!</v>
      </c>
      <c r="W200" s="9" t="e">
        <v>#NULL!</v>
      </c>
      <c r="X200" s="8"/>
      <c r="Y200" s="8">
        <v>3</v>
      </c>
      <c r="Z200" s="8">
        <v>4</v>
      </c>
      <c r="AA200" s="8">
        <v>3</v>
      </c>
      <c r="AB200" s="8">
        <v>0</v>
      </c>
      <c r="AC200" s="8">
        <v>4</v>
      </c>
      <c r="AD200" s="8"/>
      <c r="AE200" s="8">
        <v>2</v>
      </c>
      <c r="AF200" s="8" t="s">
        <v>222</v>
      </c>
      <c r="AG200" s="8">
        <v>62</v>
      </c>
      <c r="AH200" s="8" t="s">
        <v>223</v>
      </c>
      <c r="AI200" s="8" t="s">
        <v>223</v>
      </c>
      <c r="AJ200" s="8" t="s">
        <v>223</v>
      </c>
      <c r="AK200" s="8" t="s">
        <v>223</v>
      </c>
      <c r="AL200" s="8" t="s">
        <v>223</v>
      </c>
      <c r="AM200" s="8" t="s">
        <v>223</v>
      </c>
      <c r="AN200" s="8" t="s">
        <v>223</v>
      </c>
      <c r="AO200" s="8" t="s">
        <v>223</v>
      </c>
      <c r="AP200" s="9" t="e">
        <v>#NULL!</v>
      </c>
      <c r="AQ200" s="8" t="s">
        <v>223</v>
      </c>
      <c r="AR200" s="8" t="s">
        <v>223</v>
      </c>
      <c r="AS200" s="8" t="s">
        <v>223</v>
      </c>
      <c r="AT200" s="8" t="s">
        <v>223</v>
      </c>
      <c r="AU200" s="8" t="s">
        <v>223</v>
      </c>
      <c r="AV200" s="8" t="s">
        <v>224</v>
      </c>
      <c r="AW200" s="8" t="s">
        <v>223</v>
      </c>
      <c r="AX200" s="8" t="s">
        <v>223</v>
      </c>
      <c r="AY200" s="8" t="s">
        <v>223</v>
      </c>
      <c r="AZ200" s="8" t="s">
        <v>223</v>
      </c>
      <c r="BA200" s="8" t="s">
        <v>223</v>
      </c>
      <c r="BB200" s="8" t="s">
        <v>223</v>
      </c>
      <c r="BC200" s="8"/>
      <c r="BD200" s="8" t="s">
        <v>484</v>
      </c>
      <c r="BE200" s="8">
        <v>2</v>
      </c>
      <c r="BF200" s="8">
        <v>1</v>
      </c>
      <c r="BG200" s="8">
        <v>5</v>
      </c>
      <c r="BH200" s="8">
        <v>1</v>
      </c>
      <c r="BI200" s="8">
        <v>1</v>
      </c>
      <c r="BJ200" s="8">
        <v>1</v>
      </c>
      <c r="BK200" s="8"/>
      <c r="BL200" s="8">
        <v>1</v>
      </c>
      <c r="BM200" s="8"/>
      <c r="BN200" s="8">
        <v>2</v>
      </c>
      <c r="BO200" s="8">
        <v>1</v>
      </c>
      <c r="BP200" s="8"/>
      <c r="BQ200" s="8">
        <v>1</v>
      </c>
      <c r="BR200" s="8"/>
      <c r="BS200" s="8">
        <v>1</v>
      </c>
      <c r="BT200" s="8"/>
      <c r="BU200" s="8">
        <v>1</v>
      </c>
      <c r="BV200" s="8"/>
      <c r="BW200" s="8">
        <v>21</v>
      </c>
      <c r="BX200" s="8">
        <v>4</v>
      </c>
      <c r="BY200" s="8"/>
      <c r="BZ200" s="8">
        <v>2</v>
      </c>
      <c r="CA200" s="8">
        <v>31</v>
      </c>
      <c r="CB200" s="8" t="s">
        <v>224</v>
      </c>
      <c r="CC200" s="8"/>
      <c r="CD200" s="8">
        <v>3</v>
      </c>
      <c r="CE200" s="8"/>
      <c r="CF200" s="8">
        <v>1</v>
      </c>
      <c r="CG200" s="8">
        <v>1</v>
      </c>
      <c r="CH200" s="9" t="e">
        <v>#NULL!</v>
      </c>
      <c r="CI200" s="9" t="e">
        <v>#NULL!</v>
      </c>
      <c r="CJ200" s="8">
        <v>1</v>
      </c>
      <c r="CK200" s="8">
        <v>1</v>
      </c>
      <c r="CL200" s="9" t="e">
        <v>#NULL!</v>
      </c>
      <c r="CM200" s="9" t="e">
        <v>#NULL!</v>
      </c>
      <c r="CN200" s="9" t="e">
        <v>#NULL!</v>
      </c>
      <c r="CO200" s="9" t="e">
        <v>#NULL!</v>
      </c>
      <c r="CP200" s="8">
        <v>1</v>
      </c>
      <c r="CQ200" s="9" t="e">
        <v>#NULL!</v>
      </c>
      <c r="CR200" s="9" t="e">
        <v>#NULL!</v>
      </c>
      <c r="CS200" s="8">
        <v>2</v>
      </c>
      <c r="CT200" s="8">
        <v>4</v>
      </c>
      <c r="CU200" s="8">
        <v>3</v>
      </c>
      <c r="CV200" s="8">
        <v>5</v>
      </c>
      <c r="CW200" s="8">
        <v>3</v>
      </c>
      <c r="CX200" s="8">
        <v>145</v>
      </c>
      <c r="CY200" s="8">
        <v>2</v>
      </c>
      <c r="CZ200" s="8">
        <v>1</v>
      </c>
      <c r="DA200" s="8">
        <v>4</v>
      </c>
      <c r="DB200" s="8">
        <v>2</v>
      </c>
      <c r="DC200" s="8">
        <v>2</v>
      </c>
      <c r="DD200" s="8">
        <v>2</v>
      </c>
      <c r="DE200" s="8">
        <v>2</v>
      </c>
      <c r="DF200" s="8">
        <v>2</v>
      </c>
      <c r="DG200" s="8">
        <v>2</v>
      </c>
      <c r="DH200" s="8">
        <v>2</v>
      </c>
      <c r="DI200" s="8">
        <v>2</v>
      </c>
      <c r="DJ200" s="8">
        <v>1</v>
      </c>
      <c r="DK200" s="8">
        <v>1</v>
      </c>
      <c r="DL200" s="8">
        <v>2</v>
      </c>
      <c r="DM200" s="8">
        <v>1</v>
      </c>
      <c r="DN200" s="8">
        <v>2</v>
      </c>
      <c r="DO200" s="8">
        <v>2</v>
      </c>
      <c r="DP200" s="8">
        <v>2</v>
      </c>
      <c r="DQ200" s="8">
        <v>2</v>
      </c>
      <c r="DR200" s="8">
        <v>2</v>
      </c>
      <c r="DS200" s="8">
        <v>2</v>
      </c>
      <c r="DT200" s="8">
        <v>6</v>
      </c>
      <c r="DU200" s="8" t="s">
        <v>223</v>
      </c>
      <c r="DV200" s="9" t="e">
        <v>#NULL!</v>
      </c>
      <c r="DW200" s="8">
        <v>6</v>
      </c>
      <c r="DX200" s="9" t="e">
        <v>#NULL!</v>
      </c>
      <c r="DY200" s="8">
        <v>32</v>
      </c>
      <c r="DZ200" s="8" t="s">
        <v>223</v>
      </c>
      <c r="EA200" s="8"/>
      <c r="EB200" s="8" t="s">
        <v>223</v>
      </c>
      <c r="EC200" s="8" t="s">
        <v>223</v>
      </c>
      <c r="ED200" s="8">
        <v>1</v>
      </c>
      <c r="EE200" s="8">
        <v>54.031485284052017</v>
      </c>
      <c r="EF200" s="8">
        <v>1</v>
      </c>
      <c r="EG200" s="8">
        <v>1</v>
      </c>
      <c r="EH200" s="8">
        <v>0</v>
      </c>
      <c r="EI200" s="8">
        <v>1</v>
      </c>
      <c r="EJ200" s="8">
        <v>0</v>
      </c>
      <c r="EK200" s="8">
        <v>3</v>
      </c>
      <c r="EL200" s="8">
        <v>1</v>
      </c>
      <c r="EM200" s="11">
        <v>1</v>
      </c>
      <c r="EN200" s="11">
        <v>1.4344139863169001</v>
      </c>
      <c r="EO200" s="11">
        <v>0.25530477389408601</v>
      </c>
      <c r="EP200" s="11">
        <v>10.2010227368814</v>
      </c>
      <c r="EQ200" s="11">
        <v>80.5188726189877</v>
      </c>
      <c r="ER200" s="11">
        <v>0.62784663951234199</v>
      </c>
      <c r="ES200" s="11">
        <v>127.080701071593</v>
      </c>
      <c r="ET200" s="13">
        <v>32.705416999999997</v>
      </c>
      <c r="EU200" s="13">
        <v>-114.620566</v>
      </c>
      <c r="EV200" s="8">
        <v>62</v>
      </c>
      <c r="EW200" s="8">
        <v>147</v>
      </c>
      <c r="EX200" s="9" t="e">
        <v>#NULL!</v>
      </c>
      <c r="EY200" s="8">
        <v>1</v>
      </c>
      <c r="EZ200" s="8">
        <v>0</v>
      </c>
      <c r="FA200" s="8">
        <v>1</v>
      </c>
      <c r="FB200" s="8">
        <v>1</v>
      </c>
      <c r="FC200" s="8">
        <v>0</v>
      </c>
      <c r="FD200" s="8">
        <v>0</v>
      </c>
      <c r="FE200" s="8">
        <v>0</v>
      </c>
      <c r="FF200" s="8">
        <v>0</v>
      </c>
      <c r="FG200" s="8">
        <v>0</v>
      </c>
      <c r="FH200" s="8">
        <v>0</v>
      </c>
      <c r="FI200" s="8">
        <v>0</v>
      </c>
      <c r="FJ200" s="8">
        <v>0</v>
      </c>
      <c r="FK200" s="8">
        <v>1</v>
      </c>
      <c r="FL200" s="8" t="s">
        <v>793</v>
      </c>
      <c r="FM200" s="8">
        <v>1</v>
      </c>
      <c r="FN200" s="9" t="e">
        <v>#NULL!</v>
      </c>
      <c r="FO200" s="9" t="e">
        <v>#NULL!</v>
      </c>
      <c r="FP200" s="9" t="e">
        <v>#NULL!</v>
      </c>
      <c r="FQ200" s="9" t="e">
        <v>#NULL!</v>
      </c>
      <c r="FR200" s="9" t="e">
        <v>#NULL!</v>
      </c>
      <c r="FS200" s="9" t="e">
        <v>#NULL!</v>
      </c>
      <c r="FT200" s="9" t="e">
        <v>#NULL!</v>
      </c>
      <c r="FU200" s="9" t="e">
        <v>#NULL!</v>
      </c>
      <c r="FV200" s="11">
        <v>63</v>
      </c>
      <c r="FW200" s="11">
        <v>25.682791635172588</v>
      </c>
      <c r="FX200" s="8">
        <v>50</v>
      </c>
      <c r="FY200" s="8">
        <v>1</v>
      </c>
      <c r="FZ200" s="8">
        <v>1</v>
      </c>
      <c r="GA200" s="8">
        <v>0</v>
      </c>
      <c r="GB200" s="8">
        <v>1</v>
      </c>
      <c r="GC200" s="8">
        <v>0</v>
      </c>
      <c r="GD200" s="11">
        <v>0</v>
      </c>
      <c r="GE200" s="9" t="e">
        <v>#NULL!</v>
      </c>
      <c r="GF200" s="11">
        <v>0</v>
      </c>
      <c r="GG200" s="8"/>
      <c r="GH200" s="8"/>
      <c r="GI200" s="8"/>
      <c r="GJ200" s="9" t="e">
        <v>#NULL!</v>
      </c>
      <c r="GK200" s="8" t="s">
        <v>227</v>
      </c>
      <c r="GL200" s="8"/>
      <c r="GM200" s="12">
        <v>-0.32530376029517838</v>
      </c>
      <c r="GN200" s="12">
        <v>-3.1018596130516749E-2</v>
      </c>
      <c r="GO200" s="12">
        <v>-0.24350021194216248</v>
      </c>
      <c r="GP200" s="12">
        <v>-0.24623730594571502</v>
      </c>
      <c r="GQ200" s="12">
        <v>0.20612571076297692</v>
      </c>
    </row>
    <row r="201" spans="1:199" x14ac:dyDescent="0.2">
      <c r="A201" s="8" t="s">
        <v>889</v>
      </c>
      <c r="B201" s="11">
        <v>1.06</v>
      </c>
      <c r="C201" s="11">
        <v>74.75</v>
      </c>
      <c r="D201" s="7">
        <f>(0.07)/(SQRT(2))</f>
        <v>4.9497474683058325E-2</v>
      </c>
      <c r="E201" s="9" t="e">
        <v>#NULL!</v>
      </c>
      <c r="F201" s="11">
        <v>0.31</v>
      </c>
      <c r="G201" s="11">
        <v>0.18</v>
      </c>
      <c r="H201" s="8">
        <v>3</v>
      </c>
      <c r="I201" s="10">
        <v>43341</v>
      </c>
      <c r="J201" s="8">
        <v>2</v>
      </c>
      <c r="K201" s="8">
        <v>12</v>
      </c>
      <c r="L201" s="8">
        <v>28</v>
      </c>
      <c r="M201" s="8">
        <v>65</v>
      </c>
      <c r="N201" s="10">
        <v>24104</v>
      </c>
      <c r="O201" s="8">
        <v>1</v>
      </c>
      <c r="P201" s="9" t="e">
        <v>#NULL!</v>
      </c>
      <c r="Q201" s="9" t="e">
        <v>#NULL!</v>
      </c>
      <c r="R201" s="9" t="e">
        <v>#NULL!</v>
      </c>
      <c r="S201" s="9" t="e">
        <v>#NULL!</v>
      </c>
      <c r="T201" s="8">
        <v>1</v>
      </c>
      <c r="U201" s="9" t="e">
        <v>#NULL!</v>
      </c>
      <c r="V201" s="9" t="e">
        <v>#NULL!</v>
      </c>
      <c r="W201" s="9" t="e">
        <v>#NULL!</v>
      </c>
      <c r="X201" s="8"/>
      <c r="Y201" s="8">
        <v>1</v>
      </c>
      <c r="Z201" s="8">
        <v>3</v>
      </c>
      <c r="AA201" s="8">
        <v>2</v>
      </c>
      <c r="AB201" s="8">
        <v>1</v>
      </c>
      <c r="AC201" s="8">
        <v>7</v>
      </c>
      <c r="AD201" s="8" t="s">
        <v>890</v>
      </c>
      <c r="AE201" s="8">
        <v>2</v>
      </c>
      <c r="AF201" s="8" t="s">
        <v>222</v>
      </c>
      <c r="AG201" s="8">
        <v>62</v>
      </c>
      <c r="AH201" s="8" t="s">
        <v>223</v>
      </c>
      <c r="AI201" s="8" t="s">
        <v>223</v>
      </c>
      <c r="AJ201" s="8" t="s">
        <v>223</v>
      </c>
      <c r="AK201" s="8" t="s">
        <v>223</v>
      </c>
      <c r="AL201" s="8" t="s">
        <v>223</v>
      </c>
      <c r="AM201" s="8" t="s">
        <v>223</v>
      </c>
      <c r="AN201" s="8" t="s">
        <v>223</v>
      </c>
      <c r="AO201" s="8" t="s">
        <v>223</v>
      </c>
      <c r="AP201" s="9" t="e">
        <v>#NULL!</v>
      </c>
      <c r="AQ201" s="8" t="s">
        <v>223</v>
      </c>
      <c r="AR201" s="8" t="s">
        <v>223</v>
      </c>
      <c r="AS201" s="8" t="s">
        <v>223</v>
      </c>
      <c r="AT201" s="8" t="s">
        <v>223</v>
      </c>
      <c r="AU201" s="8" t="s">
        <v>223</v>
      </c>
      <c r="AV201" s="8" t="s">
        <v>224</v>
      </c>
      <c r="AW201" s="8" t="s">
        <v>223</v>
      </c>
      <c r="AX201" s="8" t="s">
        <v>223</v>
      </c>
      <c r="AY201" s="8" t="s">
        <v>223</v>
      </c>
      <c r="AZ201" s="8" t="s">
        <v>223</v>
      </c>
      <c r="BA201" s="8" t="s">
        <v>223</v>
      </c>
      <c r="BB201" s="8" t="s">
        <v>223</v>
      </c>
      <c r="BC201" s="8"/>
      <c r="BD201" s="8" t="s">
        <v>344</v>
      </c>
      <c r="BE201" s="8">
        <v>2</v>
      </c>
      <c r="BF201" s="8">
        <v>2</v>
      </c>
      <c r="BG201" s="8">
        <v>5</v>
      </c>
      <c r="BH201" s="8">
        <v>1</v>
      </c>
      <c r="BI201" s="8">
        <v>1</v>
      </c>
      <c r="BJ201" s="8">
        <v>1</v>
      </c>
      <c r="BK201" s="8"/>
      <c r="BL201" s="8">
        <v>1</v>
      </c>
      <c r="BM201" s="8"/>
      <c r="BN201" s="8">
        <v>2</v>
      </c>
      <c r="BO201" s="8">
        <v>1</v>
      </c>
      <c r="BP201" s="8"/>
      <c r="BQ201" s="8">
        <v>1</v>
      </c>
      <c r="BR201" s="8"/>
      <c r="BS201" s="8">
        <v>1</v>
      </c>
      <c r="BT201" s="8"/>
      <c r="BU201" s="8">
        <v>1</v>
      </c>
      <c r="BV201" s="8"/>
      <c r="BW201" s="8">
        <v>21</v>
      </c>
      <c r="BX201" s="8">
        <v>4</v>
      </c>
      <c r="BY201" s="8"/>
      <c r="BZ201" s="8">
        <v>2</v>
      </c>
      <c r="CA201" s="8">
        <v>31</v>
      </c>
      <c r="CB201" s="8" t="s">
        <v>224</v>
      </c>
      <c r="CC201" s="8"/>
      <c r="CD201" s="8">
        <v>2</v>
      </c>
      <c r="CE201" s="8"/>
      <c r="CF201" s="8">
        <v>1</v>
      </c>
      <c r="CG201" s="8">
        <v>1</v>
      </c>
      <c r="CH201" s="8">
        <v>2</v>
      </c>
      <c r="CI201" s="8">
        <v>2</v>
      </c>
      <c r="CJ201" s="8">
        <v>2</v>
      </c>
      <c r="CK201" s="8">
        <v>2</v>
      </c>
      <c r="CL201" s="8">
        <v>2</v>
      </c>
      <c r="CM201" s="8">
        <v>2</v>
      </c>
      <c r="CN201" s="8">
        <v>2</v>
      </c>
      <c r="CO201" s="8">
        <v>2</v>
      </c>
      <c r="CP201" s="8">
        <v>2</v>
      </c>
      <c r="CQ201" s="8">
        <v>2</v>
      </c>
      <c r="CR201" s="8">
        <v>2</v>
      </c>
      <c r="CS201" s="8">
        <v>2</v>
      </c>
      <c r="CT201" s="8">
        <v>3</v>
      </c>
      <c r="CU201" s="8">
        <v>3</v>
      </c>
      <c r="CV201" s="8">
        <v>5</v>
      </c>
      <c r="CW201" s="8">
        <v>5</v>
      </c>
      <c r="CX201" s="8">
        <v>195</v>
      </c>
      <c r="CY201" s="8">
        <v>1</v>
      </c>
      <c r="CZ201" s="8">
        <v>1</v>
      </c>
      <c r="DA201" s="8">
        <v>4</v>
      </c>
      <c r="DB201" s="8">
        <v>2</v>
      </c>
      <c r="DC201" s="8">
        <v>2</v>
      </c>
      <c r="DD201" s="8">
        <v>2</v>
      </c>
      <c r="DE201" s="8">
        <v>2</v>
      </c>
      <c r="DF201" s="8">
        <v>2</v>
      </c>
      <c r="DG201" s="8">
        <v>2</v>
      </c>
      <c r="DH201" s="8">
        <v>2</v>
      </c>
      <c r="DI201" s="8">
        <v>2</v>
      </c>
      <c r="DJ201" s="8">
        <v>1</v>
      </c>
      <c r="DK201" s="8">
        <v>3</v>
      </c>
      <c r="DL201" s="8">
        <v>3</v>
      </c>
      <c r="DM201" s="8">
        <v>2</v>
      </c>
      <c r="DN201" s="8">
        <v>3</v>
      </c>
      <c r="DO201" s="8">
        <v>2</v>
      </c>
      <c r="DP201" s="8">
        <v>2</v>
      </c>
      <c r="DQ201" s="8">
        <v>2</v>
      </c>
      <c r="DR201" s="8">
        <v>2</v>
      </c>
      <c r="DS201" s="8">
        <v>2</v>
      </c>
      <c r="DT201" s="8">
        <v>6</v>
      </c>
      <c r="DU201" s="8" t="s">
        <v>223</v>
      </c>
      <c r="DV201" s="9" t="e">
        <v>#NULL!</v>
      </c>
      <c r="DW201" s="8">
        <v>5</v>
      </c>
      <c r="DX201" s="8">
        <v>1</v>
      </c>
      <c r="DY201" s="8">
        <v>31</v>
      </c>
      <c r="DZ201" s="8" t="s">
        <v>224</v>
      </c>
      <c r="EA201" s="8" t="s">
        <v>892</v>
      </c>
      <c r="EB201" s="8" t="s">
        <v>235</v>
      </c>
      <c r="EC201" s="8" t="s">
        <v>224</v>
      </c>
      <c r="ED201" s="8">
        <v>5</v>
      </c>
      <c r="EE201" s="8">
        <v>52.668035592060235</v>
      </c>
      <c r="EF201" s="8">
        <v>1</v>
      </c>
      <c r="EG201" s="8">
        <v>0</v>
      </c>
      <c r="EH201" s="8">
        <v>0</v>
      </c>
      <c r="EI201" s="8">
        <v>0</v>
      </c>
      <c r="EJ201" s="8">
        <v>0</v>
      </c>
      <c r="EK201" s="8">
        <v>1</v>
      </c>
      <c r="EL201" s="8">
        <v>1</v>
      </c>
      <c r="EM201" s="11">
        <v>1</v>
      </c>
      <c r="EN201" s="11">
        <v>1.32077360738449</v>
      </c>
      <c r="EO201" s="11">
        <v>2.5401177975770901</v>
      </c>
      <c r="EP201" s="11">
        <v>10.834199888798601</v>
      </c>
      <c r="EQ201" s="11">
        <v>77.463576759884305</v>
      </c>
      <c r="ER201" s="11">
        <v>0.87097990615540399</v>
      </c>
      <c r="ES201" s="11">
        <v>212.80336526791501</v>
      </c>
      <c r="ET201" s="13">
        <v>32.600771999999999</v>
      </c>
      <c r="EU201" s="13">
        <v>-114.70225600000001</v>
      </c>
      <c r="EV201" s="8">
        <v>63</v>
      </c>
      <c r="EW201" s="8">
        <v>193</v>
      </c>
      <c r="EX201" s="9" t="e">
        <v>#NULL!</v>
      </c>
      <c r="EY201" s="8">
        <v>0</v>
      </c>
      <c r="EZ201" s="8">
        <v>0</v>
      </c>
      <c r="FA201" s="8">
        <v>1</v>
      </c>
      <c r="FB201" s="8">
        <v>0</v>
      </c>
      <c r="FC201" s="8">
        <v>0</v>
      </c>
      <c r="FD201" s="8">
        <v>0</v>
      </c>
      <c r="FE201" s="8">
        <v>0</v>
      </c>
      <c r="FF201" s="8">
        <v>2</v>
      </c>
      <c r="FG201" s="8">
        <v>1</v>
      </c>
      <c r="FH201" s="8">
        <v>1</v>
      </c>
      <c r="FI201" s="8">
        <v>0</v>
      </c>
      <c r="FJ201" s="8">
        <v>0</v>
      </c>
      <c r="FK201" s="8">
        <v>1</v>
      </c>
      <c r="FL201" s="8" t="s">
        <v>793</v>
      </c>
      <c r="FM201" s="8">
        <v>1</v>
      </c>
      <c r="FN201" s="9" t="e">
        <v>#NULL!</v>
      </c>
      <c r="FO201" s="9" t="e">
        <v>#NULL!</v>
      </c>
      <c r="FP201" s="9" t="e">
        <v>#NULL!</v>
      </c>
      <c r="FQ201" s="9" t="e">
        <v>#NULL!</v>
      </c>
      <c r="FR201" s="9" t="e">
        <v>#NULL!</v>
      </c>
      <c r="FS201" s="9" t="e">
        <v>#NULL!</v>
      </c>
      <c r="FT201" s="9" t="e">
        <v>#NULL!</v>
      </c>
      <c r="FU201" s="9" t="e">
        <v>#NULL!</v>
      </c>
      <c r="FV201" s="11">
        <v>65</v>
      </c>
      <c r="FW201" s="11">
        <v>32.446153846153848</v>
      </c>
      <c r="FX201" s="8">
        <v>50</v>
      </c>
      <c r="FY201" s="8">
        <v>1</v>
      </c>
      <c r="FZ201" s="9" t="e">
        <v>#NULL!</v>
      </c>
      <c r="GA201" s="9" t="e">
        <v>#NULL!</v>
      </c>
      <c r="GB201" s="8">
        <v>0</v>
      </c>
      <c r="GC201" s="9" t="e">
        <v>#NULL!</v>
      </c>
      <c r="GD201" s="11">
        <v>0</v>
      </c>
      <c r="GE201" s="9" t="e">
        <v>#NULL!</v>
      </c>
      <c r="GF201" s="11">
        <v>1</v>
      </c>
      <c r="GG201" s="8" t="s">
        <v>893</v>
      </c>
      <c r="GH201" s="8"/>
      <c r="GI201" s="8"/>
      <c r="GJ201" s="9" t="e">
        <v>#NULL!</v>
      </c>
      <c r="GK201" s="8" t="s">
        <v>227</v>
      </c>
      <c r="GL201" s="8"/>
      <c r="GM201" s="9" t="e">
        <v>#NULL!</v>
      </c>
      <c r="GN201" s="9" t="e">
        <v>#NULL!</v>
      </c>
      <c r="GO201" s="9" t="e">
        <v>#NULL!</v>
      </c>
      <c r="GP201" s="9" t="e">
        <v>#NULL!</v>
      </c>
      <c r="GQ201" s="9" t="e">
        <v>#NULL!</v>
      </c>
    </row>
    <row r="202" spans="1:199" x14ac:dyDescent="0.2">
      <c r="A202" s="8" t="s">
        <v>894</v>
      </c>
      <c r="B202" s="11">
        <v>0.27</v>
      </c>
      <c r="C202" s="11">
        <v>13.06</v>
      </c>
      <c r="D202" s="7">
        <f>(0.07)/(SQRT(2))</f>
        <v>4.9497474683058325E-2</v>
      </c>
      <c r="E202" s="11">
        <v>5.3999999999999999E-2</v>
      </c>
      <c r="F202" s="11">
        <v>0.18</v>
      </c>
      <c r="G202" s="11">
        <v>0.25</v>
      </c>
      <c r="H202" s="8">
        <v>3</v>
      </c>
      <c r="I202" s="10">
        <v>43341</v>
      </c>
      <c r="J202" s="8">
        <v>2</v>
      </c>
      <c r="K202" s="8">
        <v>5</v>
      </c>
      <c r="L202" s="8">
        <v>23</v>
      </c>
      <c r="M202" s="8">
        <v>82</v>
      </c>
      <c r="N202" s="10">
        <v>30094</v>
      </c>
      <c r="O202" s="8">
        <v>2</v>
      </c>
      <c r="P202" s="9" t="e">
        <v>#NULL!</v>
      </c>
      <c r="Q202" s="9" t="e">
        <v>#NULL!</v>
      </c>
      <c r="R202" s="9" t="e">
        <v>#NULL!</v>
      </c>
      <c r="S202" s="9" t="e">
        <v>#NULL!</v>
      </c>
      <c r="T202" s="9" t="e">
        <v>#NULL!</v>
      </c>
      <c r="U202" s="8">
        <v>1</v>
      </c>
      <c r="V202" s="9" t="e">
        <v>#NULL!</v>
      </c>
      <c r="W202" s="9" t="e">
        <v>#NULL!</v>
      </c>
      <c r="X202" s="8"/>
      <c r="Y202" s="8">
        <v>3</v>
      </c>
      <c r="Z202" s="8">
        <v>3</v>
      </c>
      <c r="AA202" s="8">
        <v>2</v>
      </c>
      <c r="AB202" s="8">
        <v>2</v>
      </c>
      <c r="AC202" s="8">
        <v>4</v>
      </c>
      <c r="AD202" s="8"/>
      <c r="AE202" s="8">
        <v>1</v>
      </c>
      <c r="AF202" s="8"/>
      <c r="AG202" s="8">
        <v>2</v>
      </c>
      <c r="AH202" s="8" t="s">
        <v>223</v>
      </c>
      <c r="AI202" s="8" t="s">
        <v>223</v>
      </c>
      <c r="AJ202" s="8" t="s">
        <v>223</v>
      </c>
      <c r="AK202" s="8" t="s">
        <v>223</v>
      </c>
      <c r="AL202" s="8" t="s">
        <v>223</v>
      </c>
      <c r="AM202" s="8" t="s">
        <v>223</v>
      </c>
      <c r="AN202" s="8" t="s">
        <v>223</v>
      </c>
      <c r="AO202" s="8" t="s">
        <v>223</v>
      </c>
      <c r="AP202" s="9" t="e">
        <v>#NULL!</v>
      </c>
      <c r="AQ202" s="8" t="s">
        <v>223</v>
      </c>
      <c r="AR202" s="8" t="s">
        <v>223</v>
      </c>
      <c r="AS202" s="8" t="s">
        <v>223</v>
      </c>
      <c r="AT202" s="8" t="s">
        <v>223</v>
      </c>
      <c r="AU202" s="8" t="s">
        <v>223</v>
      </c>
      <c r="AV202" s="8" t="s">
        <v>224</v>
      </c>
      <c r="AW202" s="8" t="s">
        <v>223</v>
      </c>
      <c r="AX202" s="8" t="s">
        <v>223</v>
      </c>
      <c r="AY202" s="8" t="s">
        <v>223</v>
      </c>
      <c r="AZ202" s="8" t="s">
        <v>223</v>
      </c>
      <c r="BA202" s="8" t="s">
        <v>223</v>
      </c>
      <c r="BB202" s="8" t="s">
        <v>223</v>
      </c>
      <c r="BC202" s="8"/>
      <c r="BD202" s="8" t="s">
        <v>895</v>
      </c>
      <c r="BE202" s="8">
        <v>2</v>
      </c>
      <c r="BF202" s="8">
        <v>2</v>
      </c>
      <c r="BG202" s="8">
        <v>5</v>
      </c>
      <c r="BH202" s="8">
        <v>1</v>
      </c>
      <c r="BI202" s="8">
        <v>1</v>
      </c>
      <c r="BJ202" s="8">
        <v>2</v>
      </c>
      <c r="BK202" s="8"/>
      <c r="BL202" s="8">
        <v>2</v>
      </c>
      <c r="BM202" s="8"/>
      <c r="BN202" s="8">
        <v>1</v>
      </c>
      <c r="BO202" s="8">
        <v>3</v>
      </c>
      <c r="BP202" s="8"/>
      <c r="BQ202" s="8">
        <v>1</v>
      </c>
      <c r="BR202" s="8"/>
      <c r="BS202" s="8">
        <v>1</v>
      </c>
      <c r="BT202" s="8"/>
      <c r="BU202" s="8">
        <v>4</v>
      </c>
      <c r="BV202" s="8"/>
      <c r="BW202" s="8">
        <v>1</v>
      </c>
      <c r="BX202" s="8">
        <v>4</v>
      </c>
      <c r="BY202" s="8"/>
      <c r="BZ202" s="8">
        <v>2</v>
      </c>
      <c r="CA202" s="8">
        <v>1</v>
      </c>
      <c r="CB202" s="8" t="s">
        <v>235</v>
      </c>
      <c r="CC202" s="8"/>
      <c r="CD202" s="8">
        <v>1</v>
      </c>
      <c r="CE202" s="8"/>
      <c r="CF202" s="8">
        <v>1</v>
      </c>
      <c r="CG202" s="8">
        <v>1</v>
      </c>
      <c r="CH202" s="8">
        <v>2</v>
      </c>
      <c r="CI202" s="8">
        <v>2</v>
      </c>
      <c r="CJ202" s="8">
        <v>1</v>
      </c>
      <c r="CK202" s="8">
        <v>1</v>
      </c>
      <c r="CL202" s="8">
        <v>1</v>
      </c>
      <c r="CM202" s="8">
        <v>2</v>
      </c>
      <c r="CN202" s="8">
        <v>2</v>
      </c>
      <c r="CO202" s="8">
        <v>1</v>
      </c>
      <c r="CP202" s="8">
        <v>2</v>
      </c>
      <c r="CQ202" s="8">
        <v>2</v>
      </c>
      <c r="CR202" s="8">
        <v>2</v>
      </c>
      <c r="CS202" s="8">
        <v>2</v>
      </c>
      <c r="CT202" s="8">
        <v>5</v>
      </c>
      <c r="CU202" s="8">
        <v>2</v>
      </c>
      <c r="CV202" s="8">
        <v>5</v>
      </c>
      <c r="CW202" s="8">
        <v>7</v>
      </c>
      <c r="CX202" s="8">
        <v>298</v>
      </c>
      <c r="CY202" s="8">
        <v>1</v>
      </c>
      <c r="CZ202" s="8">
        <v>4</v>
      </c>
      <c r="DA202" s="8">
        <v>5</v>
      </c>
      <c r="DB202" s="8">
        <v>1</v>
      </c>
      <c r="DC202" s="8">
        <v>1</v>
      </c>
      <c r="DD202" s="8">
        <v>2</v>
      </c>
      <c r="DE202" s="8">
        <v>2</v>
      </c>
      <c r="DF202" s="8">
        <v>2</v>
      </c>
      <c r="DG202" s="8">
        <v>2</v>
      </c>
      <c r="DH202" s="8">
        <v>2</v>
      </c>
      <c r="DI202" s="8">
        <v>2</v>
      </c>
      <c r="DJ202" s="8">
        <v>1</v>
      </c>
      <c r="DK202" s="8">
        <v>2</v>
      </c>
      <c r="DL202" s="8">
        <v>1</v>
      </c>
      <c r="DM202" s="8">
        <v>2</v>
      </c>
      <c r="DN202" s="8">
        <v>2</v>
      </c>
      <c r="DO202" s="8">
        <v>1</v>
      </c>
      <c r="DP202" s="8">
        <v>1</v>
      </c>
      <c r="DQ202" s="8">
        <v>2</v>
      </c>
      <c r="DR202" s="8">
        <v>2</v>
      </c>
      <c r="DS202" s="8">
        <v>2</v>
      </c>
      <c r="DT202" s="8">
        <v>1</v>
      </c>
      <c r="DU202" s="8" t="s">
        <v>224</v>
      </c>
      <c r="DV202" s="8">
        <v>2</v>
      </c>
      <c r="DW202" s="8">
        <v>1</v>
      </c>
      <c r="DX202" s="8">
        <v>1</v>
      </c>
      <c r="DY202" s="8">
        <v>3</v>
      </c>
      <c r="DZ202" s="8" t="s">
        <v>223</v>
      </c>
      <c r="EA202" s="8"/>
      <c r="EB202" s="8" t="s">
        <v>223</v>
      </c>
      <c r="EC202" s="8" t="s">
        <v>223</v>
      </c>
      <c r="ED202" s="8">
        <v>1</v>
      </c>
      <c r="EE202" s="8">
        <v>36.268309377138948</v>
      </c>
      <c r="EF202" s="8">
        <v>1</v>
      </c>
      <c r="EG202" s="8">
        <v>0</v>
      </c>
      <c r="EH202" s="8">
        <v>1</v>
      </c>
      <c r="EI202" s="8">
        <v>0</v>
      </c>
      <c r="EJ202" s="8">
        <v>0</v>
      </c>
      <c r="EK202" s="8">
        <v>2</v>
      </c>
      <c r="EL202" s="8">
        <v>1</v>
      </c>
      <c r="EM202" s="11">
        <v>1</v>
      </c>
      <c r="EN202" s="11">
        <v>1.7809228544184501</v>
      </c>
      <c r="EO202" s="11">
        <v>1.90030439076438</v>
      </c>
      <c r="EP202" s="11">
        <v>7.4555396821273803</v>
      </c>
      <c r="EQ202" s="11">
        <v>71.671583712055906</v>
      </c>
      <c r="ER202" s="11">
        <v>1.5958596012560999</v>
      </c>
      <c r="ES202" s="11">
        <v>152.57163330300099</v>
      </c>
      <c r="ET202" s="13">
        <v>32.672429000000001</v>
      </c>
      <c r="EU202" s="13">
        <v>-114.621593</v>
      </c>
      <c r="EV202" s="8">
        <v>67</v>
      </c>
      <c r="EW202" s="8">
        <v>319</v>
      </c>
      <c r="EX202" s="11">
        <v>49.96</v>
      </c>
      <c r="EY202" s="8">
        <v>1</v>
      </c>
      <c r="EZ202" s="8">
        <v>0</v>
      </c>
      <c r="FA202" s="8">
        <v>1</v>
      </c>
      <c r="FB202" s="8">
        <v>0</v>
      </c>
      <c r="FC202" s="8">
        <v>0</v>
      </c>
      <c r="FD202" s="8">
        <v>0</v>
      </c>
      <c r="FE202" s="8">
        <v>0</v>
      </c>
      <c r="FF202" s="8">
        <v>0</v>
      </c>
      <c r="FG202" s="8">
        <v>1</v>
      </c>
      <c r="FH202" s="8">
        <v>0</v>
      </c>
      <c r="FI202" s="8">
        <v>0</v>
      </c>
      <c r="FJ202" s="8">
        <v>0</v>
      </c>
      <c r="FK202" s="8">
        <v>1</v>
      </c>
      <c r="FL202" s="8" t="s">
        <v>897</v>
      </c>
      <c r="FM202" s="8">
        <v>1</v>
      </c>
      <c r="FN202" s="9" t="e">
        <v>#NULL!</v>
      </c>
      <c r="FO202" s="9" t="e">
        <v>#NULL!</v>
      </c>
      <c r="FP202" s="9" t="e">
        <v>#NULL!</v>
      </c>
      <c r="FQ202" s="9" t="e">
        <v>#NULL!</v>
      </c>
      <c r="FR202" s="9" t="e">
        <v>#NULL!</v>
      </c>
      <c r="FS202" s="8">
        <v>1</v>
      </c>
      <c r="FT202" s="9" t="e">
        <v>#NULL!</v>
      </c>
      <c r="FU202" s="9" t="e">
        <v>#NULL!</v>
      </c>
      <c r="FV202" s="11">
        <v>67</v>
      </c>
      <c r="FW202" s="11">
        <v>46.668300289596793</v>
      </c>
      <c r="FX202" s="8">
        <v>30</v>
      </c>
      <c r="FY202" s="8">
        <v>1</v>
      </c>
      <c r="FZ202" s="8">
        <v>0</v>
      </c>
      <c r="GA202" s="8">
        <v>1</v>
      </c>
      <c r="GB202" s="8">
        <v>0</v>
      </c>
      <c r="GC202" s="8">
        <v>0</v>
      </c>
      <c r="GD202" s="11">
        <v>0</v>
      </c>
      <c r="GE202" s="11">
        <v>0</v>
      </c>
      <c r="GF202" s="11">
        <v>0</v>
      </c>
      <c r="GG202" s="8"/>
      <c r="GH202" s="8"/>
      <c r="GI202" s="8"/>
      <c r="GJ202" s="9" t="e">
        <v>#NULL!</v>
      </c>
      <c r="GK202" s="8" t="s">
        <v>227</v>
      </c>
      <c r="GL202" s="8"/>
      <c r="GM202" s="12">
        <v>-0.31704688806949427</v>
      </c>
      <c r="GN202" s="12">
        <v>-0.13762667003423559</v>
      </c>
      <c r="GO202" s="12">
        <v>-0.20410892939717923</v>
      </c>
      <c r="GP202" s="12">
        <v>-0.24666898959513975</v>
      </c>
      <c r="GQ202" s="12">
        <v>0.17267892919436306</v>
      </c>
    </row>
    <row r="203" spans="1:199" x14ac:dyDescent="0.2">
      <c r="A203" s="8" t="s">
        <v>769</v>
      </c>
      <c r="B203" s="11">
        <v>65.239999999999995</v>
      </c>
      <c r="C203" s="11">
        <v>558.74</v>
      </c>
      <c r="D203" s="11">
        <v>2.87</v>
      </c>
      <c r="E203" s="11">
        <v>5.86</v>
      </c>
      <c r="F203" s="11">
        <v>69</v>
      </c>
      <c r="G203" s="11">
        <v>1.0900000000000001</v>
      </c>
      <c r="H203" s="8">
        <v>2</v>
      </c>
      <c r="I203" s="10">
        <v>43341</v>
      </c>
      <c r="J203" s="8">
        <v>2</v>
      </c>
      <c r="K203" s="8">
        <v>7</v>
      </c>
      <c r="L203" s="8">
        <v>21</v>
      </c>
      <c r="M203" s="8">
        <v>59</v>
      </c>
      <c r="N203" s="10">
        <v>21752</v>
      </c>
      <c r="O203" s="8">
        <v>1</v>
      </c>
      <c r="P203" s="9" t="e">
        <v>#NULL!</v>
      </c>
      <c r="Q203" s="9" t="e">
        <v>#NULL!</v>
      </c>
      <c r="R203" s="9" t="e">
        <v>#NULL!</v>
      </c>
      <c r="S203" s="9" t="e">
        <v>#NULL!</v>
      </c>
      <c r="T203" s="8">
        <v>1</v>
      </c>
      <c r="U203" s="9" t="e">
        <v>#NULL!</v>
      </c>
      <c r="V203" s="9" t="e">
        <v>#NULL!</v>
      </c>
      <c r="W203" s="9" t="e">
        <v>#NULL!</v>
      </c>
      <c r="X203" s="8"/>
      <c r="Y203" s="8">
        <v>4</v>
      </c>
      <c r="Z203" s="8">
        <v>5</v>
      </c>
      <c r="AA203" s="8">
        <v>4</v>
      </c>
      <c r="AB203" s="8">
        <v>2</v>
      </c>
      <c r="AC203" s="8">
        <v>3</v>
      </c>
      <c r="AD203" s="8"/>
      <c r="AE203" s="8">
        <v>2</v>
      </c>
      <c r="AF203" s="8"/>
      <c r="AG203" s="8">
        <v>62</v>
      </c>
      <c r="AH203" s="8" t="s">
        <v>223</v>
      </c>
      <c r="AI203" s="8" t="s">
        <v>223</v>
      </c>
      <c r="AJ203" s="8" t="s">
        <v>223</v>
      </c>
      <c r="AK203" s="8" t="s">
        <v>223</v>
      </c>
      <c r="AL203" s="8" t="s">
        <v>223</v>
      </c>
      <c r="AM203" s="8" t="s">
        <v>223</v>
      </c>
      <c r="AN203" s="8" t="s">
        <v>223</v>
      </c>
      <c r="AO203" s="8" t="s">
        <v>223</v>
      </c>
      <c r="AP203" s="9" t="e">
        <v>#NULL!</v>
      </c>
      <c r="AQ203" s="8" t="s">
        <v>224</v>
      </c>
      <c r="AR203" s="8" t="s">
        <v>223</v>
      </c>
      <c r="AS203" s="8" t="s">
        <v>223</v>
      </c>
      <c r="AT203" s="8" t="s">
        <v>223</v>
      </c>
      <c r="AU203" s="8" t="s">
        <v>223</v>
      </c>
      <c r="AV203" s="8" t="s">
        <v>223</v>
      </c>
      <c r="AW203" s="8" t="s">
        <v>223</v>
      </c>
      <c r="AX203" s="8" t="s">
        <v>223</v>
      </c>
      <c r="AY203" s="8" t="s">
        <v>223</v>
      </c>
      <c r="AZ203" s="8" t="s">
        <v>223</v>
      </c>
      <c r="BA203" s="8" t="s">
        <v>223</v>
      </c>
      <c r="BB203" s="8" t="s">
        <v>223</v>
      </c>
      <c r="BC203" s="8"/>
      <c r="BD203" s="8" t="s">
        <v>693</v>
      </c>
      <c r="BE203" s="8">
        <v>2</v>
      </c>
      <c r="BF203" s="8">
        <v>2</v>
      </c>
      <c r="BG203" s="8">
        <v>5</v>
      </c>
      <c r="BH203" s="8">
        <v>2</v>
      </c>
      <c r="BI203" s="8">
        <v>2</v>
      </c>
      <c r="BJ203" s="8">
        <v>1</v>
      </c>
      <c r="BK203" s="8"/>
      <c r="BL203" s="8">
        <v>1</v>
      </c>
      <c r="BM203" s="8"/>
      <c r="BN203" s="8">
        <v>2</v>
      </c>
      <c r="BO203" s="8">
        <v>1</v>
      </c>
      <c r="BP203" s="8"/>
      <c r="BQ203" s="8">
        <v>1</v>
      </c>
      <c r="BR203" s="8"/>
      <c r="BS203" s="8">
        <v>1</v>
      </c>
      <c r="BT203" s="8"/>
      <c r="BU203" s="8">
        <v>1</v>
      </c>
      <c r="BV203" s="8"/>
      <c r="BW203" s="8">
        <v>21</v>
      </c>
      <c r="BX203" s="8">
        <v>4</v>
      </c>
      <c r="BY203" s="8"/>
      <c r="BZ203" s="8">
        <v>1</v>
      </c>
      <c r="CA203" s="8">
        <v>31</v>
      </c>
      <c r="CB203" s="8" t="s">
        <v>224</v>
      </c>
      <c r="CC203" s="8"/>
      <c r="CD203" s="8">
        <v>2</v>
      </c>
      <c r="CE203" s="8"/>
      <c r="CF203" s="8">
        <v>1</v>
      </c>
      <c r="CG203" s="8">
        <v>2</v>
      </c>
      <c r="CH203" s="8">
        <v>2</v>
      </c>
      <c r="CI203" s="8">
        <v>2</v>
      </c>
      <c r="CJ203" s="8">
        <v>2</v>
      </c>
      <c r="CK203" s="8">
        <v>2</v>
      </c>
      <c r="CL203" s="8">
        <v>2</v>
      </c>
      <c r="CM203" s="8">
        <v>2</v>
      </c>
      <c r="CN203" s="8">
        <v>2</v>
      </c>
      <c r="CO203" s="8">
        <v>2</v>
      </c>
      <c r="CP203" s="8">
        <v>2</v>
      </c>
      <c r="CQ203" s="8">
        <v>2</v>
      </c>
      <c r="CR203" s="8">
        <v>2</v>
      </c>
      <c r="CS203" s="8">
        <v>2</v>
      </c>
      <c r="CT203" s="8">
        <v>4</v>
      </c>
      <c r="CU203" s="8">
        <v>3</v>
      </c>
      <c r="CV203" s="8">
        <v>5</v>
      </c>
      <c r="CW203" s="8">
        <v>0</v>
      </c>
      <c r="CX203" s="8">
        <v>174</v>
      </c>
      <c r="CY203" s="8">
        <v>2</v>
      </c>
      <c r="CZ203" s="8">
        <v>1</v>
      </c>
      <c r="DA203" s="8">
        <v>4</v>
      </c>
      <c r="DB203" s="8">
        <v>2</v>
      </c>
      <c r="DC203" s="8">
        <v>2</v>
      </c>
      <c r="DD203" s="8">
        <v>2</v>
      </c>
      <c r="DE203" s="8">
        <v>2</v>
      </c>
      <c r="DF203" s="8">
        <v>2</v>
      </c>
      <c r="DG203" s="8">
        <v>2</v>
      </c>
      <c r="DH203" s="8">
        <v>2</v>
      </c>
      <c r="DI203" s="8">
        <v>2</v>
      </c>
      <c r="DJ203" s="8">
        <v>2</v>
      </c>
      <c r="DK203" s="8">
        <v>2</v>
      </c>
      <c r="DL203" s="8">
        <v>2</v>
      </c>
      <c r="DM203" s="8">
        <v>2</v>
      </c>
      <c r="DN203" s="8">
        <v>2</v>
      </c>
      <c r="DO203" s="8">
        <v>2</v>
      </c>
      <c r="DP203" s="8">
        <v>2</v>
      </c>
      <c r="DQ203" s="8">
        <v>2</v>
      </c>
      <c r="DR203" s="8">
        <v>2</v>
      </c>
      <c r="DS203" s="8">
        <v>2</v>
      </c>
      <c r="DT203" s="8">
        <v>6</v>
      </c>
      <c r="DU203" s="8" t="s">
        <v>223</v>
      </c>
      <c r="DV203" s="9" t="e">
        <v>#NULL!</v>
      </c>
      <c r="DW203" s="8">
        <v>6</v>
      </c>
      <c r="DX203" s="9" t="e">
        <v>#NULL!</v>
      </c>
      <c r="DY203" s="8">
        <v>32</v>
      </c>
      <c r="DZ203" s="8" t="s">
        <v>223</v>
      </c>
      <c r="EA203" s="8"/>
      <c r="EB203" s="8" t="s">
        <v>223</v>
      </c>
      <c r="EC203" s="8" t="s">
        <v>223</v>
      </c>
      <c r="ED203" s="8">
        <v>5</v>
      </c>
      <c r="EE203" s="8">
        <v>59.107460643394937</v>
      </c>
      <c r="EF203" s="8">
        <v>0</v>
      </c>
      <c r="EG203" s="8">
        <v>0</v>
      </c>
      <c r="EH203" s="8">
        <v>0</v>
      </c>
      <c r="EI203" s="8">
        <v>0</v>
      </c>
      <c r="EJ203" s="8">
        <v>0</v>
      </c>
      <c r="EK203" s="8">
        <v>0</v>
      </c>
      <c r="EL203" s="8">
        <v>0</v>
      </c>
      <c r="EM203" s="11">
        <v>1</v>
      </c>
      <c r="EN203" s="11">
        <v>2.7452359688566599</v>
      </c>
      <c r="EO203" s="11">
        <v>1.3064606197253601</v>
      </c>
      <c r="EP203" s="11">
        <v>12.2909060622281</v>
      </c>
      <c r="EQ203" s="11">
        <v>76.339948516250203</v>
      </c>
      <c r="ER203" s="11">
        <v>1.56597725917066</v>
      </c>
      <c r="ES203" s="11">
        <v>135.66949364469301</v>
      </c>
      <c r="ET203" s="13">
        <v>32.596440000000001</v>
      </c>
      <c r="EU203" s="13">
        <v>-114.709677</v>
      </c>
      <c r="EV203" s="9" t="e">
        <v>#NULL!</v>
      </c>
      <c r="EW203" s="9" t="e">
        <v>#NULL!</v>
      </c>
      <c r="EX203" s="9" t="e">
        <v>#NULL!</v>
      </c>
      <c r="EY203" s="8">
        <v>0</v>
      </c>
      <c r="EZ203" s="8">
        <v>0</v>
      </c>
      <c r="FA203" s="8">
        <v>0</v>
      </c>
      <c r="FB203" s="8">
        <v>0</v>
      </c>
      <c r="FC203" s="8">
        <v>0</v>
      </c>
      <c r="FD203" s="8">
        <v>0</v>
      </c>
      <c r="FE203" s="8">
        <v>0</v>
      </c>
      <c r="FF203" s="8">
        <v>0</v>
      </c>
      <c r="FG203" s="8">
        <v>0</v>
      </c>
      <c r="FH203" s="8">
        <v>0</v>
      </c>
      <c r="FI203" s="8">
        <v>0</v>
      </c>
      <c r="FJ203" s="8">
        <v>0</v>
      </c>
      <c r="FK203" s="9" t="e">
        <v>#NULL!</v>
      </c>
      <c r="FL203" s="8"/>
      <c r="FM203" s="9" t="e">
        <v>#NULL!</v>
      </c>
      <c r="FN203" s="9" t="e">
        <v>#NULL!</v>
      </c>
      <c r="FO203" s="9" t="e">
        <v>#NULL!</v>
      </c>
      <c r="FP203" s="9" t="e">
        <v>#NULL!</v>
      </c>
      <c r="FQ203" s="9" t="e">
        <v>#NULL!</v>
      </c>
      <c r="FR203" s="9" t="e">
        <v>#NULL!</v>
      </c>
      <c r="FS203" s="9" t="e">
        <v>#NULL!</v>
      </c>
      <c r="FT203" s="14">
        <v>528.27938219861744</v>
      </c>
      <c r="FU203" s="14">
        <v>0.16708619635166699</v>
      </c>
      <c r="FV203" s="11">
        <v>60</v>
      </c>
      <c r="FW203" s="11">
        <v>33.978333333333332</v>
      </c>
      <c r="FX203" s="9" t="e">
        <v>#NULL!</v>
      </c>
      <c r="FY203" s="8">
        <v>1</v>
      </c>
      <c r="FZ203" s="8">
        <v>0</v>
      </c>
      <c r="GA203" s="8">
        <v>0</v>
      </c>
      <c r="GB203" s="8">
        <v>0</v>
      </c>
      <c r="GC203" s="8">
        <v>0</v>
      </c>
      <c r="GD203" s="11">
        <v>0</v>
      </c>
      <c r="GE203" s="9" t="e">
        <v>#NULL!</v>
      </c>
      <c r="GF203" s="11">
        <v>0</v>
      </c>
      <c r="GG203" s="8"/>
      <c r="GH203" s="8"/>
      <c r="GI203" s="8"/>
      <c r="GJ203" s="9" t="e">
        <v>#NULL!</v>
      </c>
      <c r="GK203" s="8" t="s">
        <v>227</v>
      </c>
      <c r="GL203" s="8"/>
      <c r="GM203" s="12">
        <v>7.3759319527349376</v>
      </c>
      <c r="GN203" s="12">
        <v>-0.47940949763886676</v>
      </c>
      <c r="GO203" s="12">
        <v>-0.13707258690824348</v>
      </c>
      <c r="GP203" s="12">
        <v>1.1846795000382171</v>
      </c>
      <c r="GQ203" s="12">
        <v>4.7642530683669113</v>
      </c>
    </row>
    <row r="204" spans="1:199" x14ac:dyDescent="0.2">
      <c r="A204" s="8" t="s">
        <v>772</v>
      </c>
      <c r="B204" s="9" t="e">
        <v>#NULL!</v>
      </c>
      <c r="C204" s="9" t="e">
        <v>#NULL!</v>
      </c>
      <c r="D204" s="9" t="e">
        <v>#NULL!</v>
      </c>
      <c r="E204" s="9" t="e">
        <v>#NULL!</v>
      </c>
      <c r="F204" s="9" t="e">
        <v>#NULL!</v>
      </c>
      <c r="G204" s="9" t="e">
        <v>#NULL!</v>
      </c>
      <c r="H204" s="8">
        <v>2</v>
      </c>
      <c r="I204" s="10">
        <v>43341</v>
      </c>
      <c r="J204" s="8">
        <v>1</v>
      </c>
      <c r="K204" s="8">
        <v>8</v>
      </c>
      <c r="L204" s="8">
        <v>11</v>
      </c>
      <c r="M204" s="8">
        <v>54</v>
      </c>
      <c r="N204" s="10">
        <v>19947</v>
      </c>
      <c r="O204" s="8">
        <v>1</v>
      </c>
      <c r="P204" s="9" t="e">
        <v>#NULL!</v>
      </c>
      <c r="Q204" s="9" t="e">
        <v>#NULL!</v>
      </c>
      <c r="R204" s="9" t="e">
        <v>#NULL!</v>
      </c>
      <c r="S204" s="9" t="e">
        <v>#NULL!</v>
      </c>
      <c r="T204" s="8">
        <v>1</v>
      </c>
      <c r="U204" s="9" t="e">
        <v>#NULL!</v>
      </c>
      <c r="V204" s="9" t="e">
        <v>#NULL!</v>
      </c>
      <c r="W204" s="9" t="e">
        <v>#NULL!</v>
      </c>
      <c r="X204" s="8"/>
      <c r="Y204" s="8">
        <v>1</v>
      </c>
      <c r="Z204" s="8">
        <v>4</v>
      </c>
      <c r="AA204" s="8">
        <v>0</v>
      </c>
      <c r="AB204" s="8">
        <v>0</v>
      </c>
      <c r="AC204" s="8">
        <v>2</v>
      </c>
      <c r="AD204" s="8"/>
      <c r="AE204" s="8">
        <v>2</v>
      </c>
      <c r="AF204" s="8"/>
      <c r="AG204" s="8">
        <v>62</v>
      </c>
      <c r="AH204" s="8" t="s">
        <v>223</v>
      </c>
      <c r="AI204" s="8" t="s">
        <v>223</v>
      </c>
      <c r="AJ204" s="8" t="s">
        <v>223</v>
      </c>
      <c r="AK204" s="8" t="s">
        <v>223</v>
      </c>
      <c r="AL204" s="8" t="s">
        <v>223</v>
      </c>
      <c r="AM204" s="8" t="s">
        <v>223</v>
      </c>
      <c r="AN204" s="8" t="s">
        <v>223</v>
      </c>
      <c r="AO204" s="8" t="s">
        <v>223</v>
      </c>
      <c r="AP204" s="9" t="e">
        <v>#NULL!</v>
      </c>
      <c r="AQ204" s="8" t="s">
        <v>224</v>
      </c>
      <c r="AR204" s="8" t="s">
        <v>223</v>
      </c>
      <c r="AS204" s="8" t="s">
        <v>223</v>
      </c>
      <c r="AT204" s="8" t="s">
        <v>223</v>
      </c>
      <c r="AU204" s="8" t="s">
        <v>223</v>
      </c>
      <c r="AV204" s="8" t="s">
        <v>223</v>
      </c>
      <c r="AW204" s="8" t="s">
        <v>223</v>
      </c>
      <c r="AX204" s="8" t="s">
        <v>223</v>
      </c>
      <c r="AY204" s="8" t="s">
        <v>223</v>
      </c>
      <c r="AZ204" s="8" t="s">
        <v>223</v>
      </c>
      <c r="BA204" s="8" t="s">
        <v>223</v>
      </c>
      <c r="BB204" s="8" t="s">
        <v>223</v>
      </c>
      <c r="BC204" s="8"/>
      <c r="BD204" s="8" t="s">
        <v>693</v>
      </c>
      <c r="BE204" s="8">
        <v>1</v>
      </c>
      <c r="BF204" s="8">
        <v>2</v>
      </c>
      <c r="BG204" s="8">
        <v>5</v>
      </c>
      <c r="BH204" s="8">
        <v>2</v>
      </c>
      <c r="BI204" s="8">
        <v>2</v>
      </c>
      <c r="BJ204" s="8">
        <v>1</v>
      </c>
      <c r="BK204" s="8"/>
      <c r="BL204" s="8">
        <v>1</v>
      </c>
      <c r="BM204" s="8"/>
      <c r="BN204" s="8">
        <v>2</v>
      </c>
      <c r="BO204" s="8">
        <v>1</v>
      </c>
      <c r="BP204" s="8"/>
      <c r="BQ204" s="8">
        <v>1</v>
      </c>
      <c r="BR204" s="8"/>
      <c r="BS204" s="8">
        <v>1</v>
      </c>
      <c r="BT204" s="8"/>
      <c r="BU204" s="8">
        <v>1</v>
      </c>
      <c r="BV204" s="8"/>
      <c r="BW204" s="8">
        <v>21</v>
      </c>
      <c r="BX204" s="8">
        <v>4</v>
      </c>
      <c r="BY204" s="8"/>
      <c r="BZ204" s="8">
        <v>2</v>
      </c>
      <c r="CA204" s="8">
        <v>31</v>
      </c>
      <c r="CB204" s="8" t="s">
        <v>224</v>
      </c>
      <c r="CC204" s="8"/>
      <c r="CD204" s="8">
        <v>2</v>
      </c>
      <c r="CE204" s="8"/>
      <c r="CF204" s="8">
        <v>1</v>
      </c>
      <c r="CG204" s="8">
        <v>1</v>
      </c>
      <c r="CH204" s="8">
        <v>2</v>
      </c>
      <c r="CI204" s="8">
        <v>2</v>
      </c>
      <c r="CJ204" s="8">
        <v>2</v>
      </c>
      <c r="CK204" s="8">
        <v>2</v>
      </c>
      <c r="CL204" s="8">
        <v>2</v>
      </c>
      <c r="CM204" s="8">
        <v>2</v>
      </c>
      <c r="CN204" s="8">
        <v>2</v>
      </c>
      <c r="CO204" s="8">
        <v>2</v>
      </c>
      <c r="CP204" s="8">
        <v>2</v>
      </c>
      <c r="CQ204" s="8">
        <v>2</v>
      </c>
      <c r="CR204" s="8">
        <v>2</v>
      </c>
      <c r="CS204" s="8">
        <v>2</v>
      </c>
      <c r="CT204" s="8">
        <v>3</v>
      </c>
      <c r="CU204" s="8">
        <v>3</v>
      </c>
      <c r="CV204" s="8">
        <v>5</v>
      </c>
      <c r="CW204" s="8">
        <v>6</v>
      </c>
      <c r="CX204" s="8">
        <v>210</v>
      </c>
      <c r="CY204" s="8">
        <v>2</v>
      </c>
      <c r="CZ204" s="8">
        <v>1</v>
      </c>
      <c r="DA204" s="8">
        <v>4</v>
      </c>
      <c r="DB204" s="8">
        <v>2</v>
      </c>
      <c r="DC204" s="8">
        <v>2</v>
      </c>
      <c r="DD204" s="8">
        <v>2</v>
      </c>
      <c r="DE204" s="8">
        <v>2</v>
      </c>
      <c r="DF204" s="8">
        <v>2</v>
      </c>
      <c r="DG204" s="8">
        <v>2</v>
      </c>
      <c r="DH204" s="8">
        <v>2</v>
      </c>
      <c r="DI204" s="8">
        <v>2</v>
      </c>
      <c r="DJ204" s="8">
        <v>2</v>
      </c>
      <c r="DK204" s="8">
        <v>2</v>
      </c>
      <c r="DL204" s="8">
        <v>2</v>
      </c>
      <c r="DM204" s="8">
        <v>2</v>
      </c>
      <c r="DN204" s="8">
        <v>2</v>
      </c>
      <c r="DO204" s="8">
        <v>2</v>
      </c>
      <c r="DP204" s="8">
        <v>2</v>
      </c>
      <c r="DQ204" s="8">
        <v>2</v>
      </c>
      <c r="DR204" s="8">
        <v>2</v>
      </c>
      <c r="DS204" s="8">
        <v>2</v>
      </c>
      <c r="DT204" s="8">
        <v>6</v>
      </c>
      <c r="DU204" s="8" t="s">
        <v>223</v>
      </c>
      <c r="DV204" s="9" t="e">
        <v>#NULL!</v>
      </c>
      <c r="DW204" s="8">
        <v>6</v>
      </c>
      <c r="DX204" s="9" t="e">
        <v>#NULL!</v>
      </c>
      <c r="DY204" s="8">
        <v>32</v>
      </c>
      <c r="DZ204" s="8" t="s">
        <v>223</v>
      </c>
      <c r="EA204" s="8"/>
      <c r="EB204" s="8" t="s">
        <v>223</v>
      </c>
      <c r="EC204" s="8" t="s">
        <v>223</v>
      </c>
      <c r="ED204" s="8">
        <v>5</v>
      </c>
      <c r="EE204" s="8">
        <v>64.049281314168383</v>
      </c>
      <c r="EF204" s="8">
        <v>0</v>
      </c>
      <c r="EG204" s="8">
        <v>0</v>
      </c>
      <c r="EH204" s="8">
        <v>0</v>
      </c>
      <c r="EI204" s="8">
        <v>0</v>
      </c>
      <c r="EJ204" s="8">
        <v>0</v>
      </c>
      <c r="EK204" s="8">
        <v>0</v>
      </c>
      <c r="EL204" s="8">
        <v>0</v>
      </c>
      <c r="EM204" s="11">
        <v>1</v>
      </c>
      <c r="EN204" s="11">
        <v>0.78298310974263297</v>
      </c>
      <c r="EO204" s="11">
        <v>1.0814622829540099</v>
      </c>
      <c r="EP204" s="11">
        <v>10.3064157332043</v>
      </c>
      <c r="EQ204" s="11">
        <v>74.998896784072997</v>
      </c>
      <c r="ER204" s="11">
        <v>0.77514589958151803</v>
      </c>
      <c r="ES204" s="11">
        <v>145.413140400174</v>
      </c>
      <c r="ET204" s="13">
        <v>32.596440000000001</v>
      </c>
      <c r="EU204" s="13">
        <v>-114.709677</v>
      </c>
      <c r="EV204" s="9" t="e">
        <v>#NULL!</v>
      </c>
      <c r="EW204" s="9" t="e">
        <v>#NULL!</v>
      </c>
      <c r="EX204" s="9" t="e">
        <v>#NULL!</v>
      </c>
      <c r="EY204" s="8">
        <v>0</v>
      </c>
      <c r="EZ204" s="8">
        <v>0</v>
      </c>
      <c r="FA204" s="8">
        <v>0</v>
      </c>
      <c r="FB204" s="8">
        <v>0</v>
      </c>
      <c r="FC204" s="8">
        <v>0</v>
      </c>
      <c r="FD204" s="8">
        <v>0</v>
      </c>
      <c r="FE204" s="8">
        <v>0</v>
      </c>
      <c r="FF204" s="8">
        <v>0</v>
      </c>
      <c r="FG204" s="8">
        <v>0</v>
      </c>
      <c r="FH204" s="8">
        <v>0</v>
      </c>
      <c r="FI204" s="8">
        <v>0</v>
      </c>
      <c r="FJ204" s="8">
        <v>0</v>
      </c>
      <c r="FK204" s="9" t="e">
        <v>#NULL!</v>
      </c>
      <c r="FL204" s="8"/>
      <c r="FM204" s="9" t="e">
        <v>#NULL!</v>
      </c>
      <c r="FN204" s="9" t="e">
        <v>#NULL!</v>
      </c>
      <c r="FO204" s="9" t="e">
        <v>#NULL!</v>
      </c>
      <c r="FP204" s="9" t="e">
        <v>#NULL!</v>
      </c>
      <c r="FQ204" s="9" t="e">
        <v>#NULL!</v>
      </c>
      <c r="FR204" s="9" t="e">
        <v>#NULL!</v>
      </c>
      <c r="FS204" s="9" t="e">
        <v>#NULL!</v>
      </c>
      <c r="FT204" s="9" t="e">
        <v>#NULL!</v>
      </c>
      <c r="FU204" s="9" t="e">
        <v>#NULL!</v>
      </c>
      <c r="FV204" s="11">
        <v>66</v>
      </c>
      <c r="FW204" s="11">
        <v>33.891184573002754</v>
      </c>
      <c r="FX204" s="8">
        <v>60</v>
      </c>
      <c r="FY204" s="8">
        <v>1</v>
      </c>
      <c r="FZ204" s="8">
        <v>0</v>
      </c>
      <c r="GA204" s="8">
        <v>0</v>
      </c>
      <c r="GB204" s="8">
        <v>0</v>
      </c>
      <c r="GC204" s="8">
        <v>0</v>
      </c>
      <c r="GD204" s="11">
        <v>0</v>
      </c>
      <c r="GE204" s="9" t="e">
        <v>#NULL!</v>
      </c>
      <c r="GF204" s="11">
        <v>0</v>
      </c>
      <c r="GG204" s="8"/>
      <c r="GH204" s="8"/>
      <c r="GI204" s="8"/>
      <c r="GJ204" s="9" t="e">
        <v>#NULL!</v>
      </c>
      <c r="GK204" s="8" t="s">
        <v>227</v>
      </c>
      <c r="GL204" s="8"/>
      <c r="GM204" s="9" t="e">
        <v>#NULL!</v>
      </c>
      <c r="GN204" s="9" t="e">
        <v>#NULL!</v>
      </c>
      <c r="GO204" s="9" t="e">
        <v>#NULL!</v>
      </c>
      <c r="GP204" s="9" t="e">
        <v>#NULL!</v>
      </c>
      <c r="GQ204" s="9" t="e">
        <v>#NULL!</v>
      </c>
    </row>
    <row r="205" spans="1:199" x14ac:dyDescent="0.2">
      <c r="A205" s="8" t="s">
        <v>773</v>
      </c>
      <c r="B205" s="11">
        <v>1.18</v>
      </c>
      <c r="C205" s="11">
        <v>51.01</v>
      </c>
      <c r="D205" s="11">
        <v>0.12</v>
      </c>
      <c r="E205" s="9" t="e">
        <v>#NULL!</v>
      </c>
      <c r="F205" s="11">
        <v>1.41</v>
      </c>
      <c r="G205" s="11">
        <v>0.14000000000000001</v>
      </c>
      <c r="H205" s="8">
        <v>2</v>
      </c>
      <c r="I205" s="10">
        <v>43342</v>
      </c>
      <c r="J205" s="8">
        <v>2</v>
      </c>
      <c r="K205" s="8">
        <v>5</v>
      </c>
      <c r="L205" s="8">
        <v>14</v>
      </c>
      <c r="M205" s="8">
        <v>64</v>
      </c>
      <c r="N205" s="10">
        <v>23511</v>
      </c>
      <c r="O205" s="8">
        <v>1</v>
      </c>
      <c r="P205" s="9" t="e">
        <v>#NULL!</v>
      </c>
      <c r="Q205" s="9" t="e">
        <v>#NULL!</v>
      </c>
      <c r="R205" s="9" t="e">
        <v>#NULL!</v>
      </c>
      <c r="S205" s="9" t="e">
        <v>#NULL!</v>
      </c>
      <c r="T205" s="8">
        <v>1</v>
      </c>
      <c r="U205" s="9" t="e">
        <v>#NULL!</v>
      </c>
      <c r="V205" s="9" t="e">
        <v>#NULL!</v>
      </c>
      <c r="W205" s="9" t="e">
        <v>#NULL!</v>
      </c>
      <c r="X205" s="8"/>
      <c r="Y205" s="8">
        <v>1</v>
      </c>
      <c r="Z205" s="8">
        <v>4</v>
      </c>
      <c r="AA205" s="8">
        <v>2</v>
      </c>
      <c r="AB205" s="8">
        <v>0</v>
      </c>
      <c r="AC205" s="8">
        <v>4</v>
      </c>
      <c r="AD205" s="8"/>
      <c r="AE205" s="8">
        <v>2</v>
      </c>
      <c r="AF205" s="8"/>
      <c r="AG205" s="8">
        <v>62</v>
      </c>
      <c r="AH205" s="8" t="s">
        <v>223</v>
      </c>
      <c r="AI205" s="8" t="s">
        <v>223</v>
      </c>
      <c r="AJ205" s="8" t="s">
        <v>223</v>
      </c>
      <c r="AK205" s="8" t="s">
        <v>223</v>
      </c>
      <c r="AL205" s="8" t="s">
        <v>223</v>
      </c>
      <c r="AM205" s="8" t="s">
        <v>223</v>
      </c>
      <c r="AN205" s="8" t="s">
        <v>223</v>
      </c>
      <c r="AO205" s="8" t="s">
        <v>223</v>
      </c>
      <c r="AP205" s="9" t="e">
        <v>#NULL!</v>
      </c>
      <c r="AQ205" s="8" t="s">
        <v>224</v>
      </c>
      <c r="AR205" s="8" t="s">
        <v>223</v>
      </c>
      <c r="AS205" s="8" t="s">
        <v>223</v>
      </c>
      <c r="AT205" s="8" t="s">
        <v>223</v>
      </c>
      <c r="AU205" s="8" t="s">
        <v>223</v>
      </c>
      <c r="AV205" s="8" t="s">
        <v>224</v>
      </c>
      <c r="AW205" s="8" t="s">
        <v>223</v>
      </c>
      <c r="AX205" s="8" t="s">
        <v>223</v>
      </c>
      <c r="AY205" s="8" t="s">
        <v>223</v>
      </c>
      <c r="AZ205" s="8" t="s">
        <v>223</v>
      </c>
      <c r="BA205" s="8" t="s">
        <v>223</v>
      </c>
      <c r="BB205" s="8" t="s">
        <v>223</v>
      </c>
      <c r="BC205" s="8"/>
      <c r="BD205" s="8" t="s">
        <v>344</v>
      </c>
      <c r="BE205" s="8">
        <v>2</v>
      </c>
      <c r="BF205" s="8">
        <v>2</v>
      </c>
      <c r="BG205" s="8">
        <v>5</v>
      </c>
      <c r="BH205" s="8">
        <v>2</v>
      </c>
      <c r="BI205" s="8">
        <v>2</v>
      </c>
      <c r="BJ205" s="8">
        <v>1</v>
      </c>
      <c r="BK205" s="8"/>
      <c r="BL205" s="8">
        <v>1</v>
      </c>
      <c r="BM205" s="8"/>
      <c r="BN205" s="8">
        <v>2</v>
      </c>
      <c r="BO205" s="8">
        <v>1</v>
      </c>
      <c r="BP205" s="8"/>
      <c r="BQ205" s="8">
        <v>1</v>
      </c>
      <c r="BR205" s="8"/>
      <c r="BS205" s="8">
        <v>1</v>
      </c>
      <c r="BT205" s="8"/>
      <c r="BU205" s="8">
        <v>1</v>
      </c>
      <c r="BV205" s="8"/>
      <c r="BW205" s="8">
        <v>21</v>
      </c>
      <c r="BX205" s="8">
        <v>4</v>
      </c>
      <c r="BY205" s="8"/>
      <c r="BZ205" s="8">
        <v>2</v>
      </c>
      <c r="CA205" s="8">
        <v>31</v>
      </c>
      <c r="CB205" s="8" t="s">
        <v>224</v>
      </c>
      <c r="CC205" s="8"/>
      <c r="CD205" s="8">
        <v>2</v>
      </c>
      <c r="CE205" s="8"/>
      <c r="CF205" s="8">
        <v>1</v>
      </c>
      <c r="CG205" s="8">
        <v>2</v>
      </c>
      <c r="CH205" s="8">
        <v>2</v>
      </c>
      <c r="CI205" s="8">
        <v>2</v>
      </c>
      <c r="CJ205" s="8">
        <v>2</v>
      </c>
      <c r="CK205" s="8">
        <v>1</v>
      </c>
      <c r="CL205" s="8">
        <v>2</v>
      </c>
      <c r="CM205" s="8">
        <v>2</v>
      </c>
      <c r="CN205" s="8">
        <v>2</v>
      </c>
      <c r="CO205" s="8">
        <v>2</v>
      </c>
      <c r="CP205" s="8">
        <v>2</v>
      </c>
      <c r="CQ205" s="8">
        <v>2</v>
      </c>
      <c r="CR205" s="8">
        <v>2</v>
      </c>
      <c r="CS205" s="8">
        <v>1</v>
      </c>
      <c r="CT205" s="8">
        <v>4</v>
      </c>
      <c r="CU205" s="8">
        <v>3</v>
      </c>
      <c r="CV205" s="8">
        <v>6</v>
      </c>
      <c r="CW205" s="8">
        <v>1</v>
      </c>
      <c r="CX205" s="8">
        <v>203</v>
      </c>
      <c r="CY205" s="8">
        <v>1</v>
      </c>
      <c r="CZ205" s="8">
        <v>1</v>
      </c>
      <c r="DA205" s="8">
        <v>4</v>
      </c>
      <c r="DB205" s="8">
        <v>1</v>
      </c>
      <c r="DC205" s="8">
        <v>2</v>
      </c>
      <c r="DD205" s="8">
        <v>2</v>
      </c>
      <c r="DE205" s="8">
        <v>2</v>
      </c>
      <c r="DF205" s="8">
        <v>2</v>
      </c>
      <c r="DG205" s="8">
        <v>2</v>
      </c>
      <c r="DH205" s="8">
        <v>2</v>
      </c>
      <c r="DI205" s="8">
        <v>2</v>
      </c>
      <c r="DJ205" s="8">
        <v>2</v>
      </c>
      <c r="DK205" s="8">
        <v>2</v>
      </c>
      <c r="DL205" s="8">
        <v>2</v>
      </c>
      <c r="DM205" s="8">
        <v>2</v>
      </c>
      <c r="DN205" s="8">
        <v>2</v>
      </c>
      <c r="DO205" s="8">
        <v>2</v>
      </c>
      <c r="DP205" s="8">
        <v>2</v>
      </c>
      <c r="DQ205" s="8">
        <v>2</v>
      </c>
      <c r="DR205" s="8">
        <v>2</v>
      </c>
      <c r="DS205" s="8">
        <v>2</v>
      </c>
      <c r="DT205" s="8">
        <v>6</v>
      </c>
      <c r="DU205" s="8" t="s">
        <v>223</v>
      </c>
      <c r="DV205" s="9" t="e">
        <v>#NULL!</v>
      </c>
      <c r="DW205" s="8">
        <v>6</v>
      </c>
      <c r="DX205" s="9" t="e">
        <v>#NULL!</v>
      </c>
      <c r="DY205" s="8">
        <v>32</v>
      </c>
      <c r="DZ205" s="8" t="s">
        <v>223</v>
      </c>
      <c r="EA205" s="8"/>
      <c r="EB205" s="8" t="s">
        <v>223</v>
      </c>
      <c r="EC205" s="8" t="s">
        <v>223</v>
      </c>
      <c r="ED205" s="8">
        <v>3</v>
      </c>
      <c r="EE205" s="8">
        <v>54.294318959616703</v>
      </c>
      <c r="EF205" s="8">
        <v>0</v>
      </c>
      <c r="EG205" s="8">
        <v>0</v>
      </c>
      <c r="EH205" s="8">
        <v>0</v>
      </c>
      <c r="EI205" s="8">
        <v>0</v>
      </c>
      <c r="EJ205" s="8">
        <v>0</v>
      </c>
      <c r="EK205" s="8">
        <v>0</v>
      </c>
      <c r="EL205" s="8">
        <v>0</v>
      </c>
      <c r="EM205" s="11">
        <v>1</v>
      </c>
      <c r="EN205" s="11">
        <v>1.92453147282035</v>
      </c>
      <c r="EO205" s="11">
        <v>0.90353090005452896</v>
      </c>
      <c r="EP205" s="11">
        <v>6.87967438713767</v>
      </c>
      <c r="EQ205" s="11">
        <v>75.7195307200803</v>
      </c>
      <c r="ER205" s="11">
        <v>1.1948381905335399</v>
      </c>
      <c r="ES205" s="11">
        <v>126.90140606236901</v>
      </c>
      <c r="ET205" s="13">
        <v>32.596440000000001</v>
      </c>
      <c r="EU205" s="13">
        <v>-114.709677</v>
      </c>
      <c r="EV205" s="9" t="e">
        <v>#NULL!</v>
      </c>
      <c r="EW205" s="9" t="e">
        <v>#NULL!</v>
      </c>
      <c r="EX205" s="9" t="e">
        <v>#NULL!</v>
      </c>
      <c r="EY205" s="8">
        <v>0</v>
      </c>
      <c r="EZ205" s="8">
        <v>0</v>
      </c>
      <c r="FA205" s="8">
        <v>0</v>
      </c>
      <c r="FB205" s="8">
        <v>0</v>
      </c>
      <c r="FC205" s="8">
        <v>0</v>
      </c>
      <c r="FD205" s="8">
        <v>0</v>
      </c>
      <c r="FE205" s="8">
        <v>0</v>
      </c>
      <c r="FF205" s="8">
        <v>0</v>
      </c>
      <c r="FG205" s="8">
        <v>0</v>
      </c>
      <c r="FH205" s="8">
        <v>0</v>
      </c>
      <c r="FI205" s="8">
        <v>0</v>
      </c>
      <c r="FJ205" s="8">
        <v>0</v>
      </c>
      <c r="FK205" s="9" t="e">
        <v>#NULL!</v>
      </c>
      <c r="FL205" s="8"/>
      <c r="FM205" s="9" t="e">
        <v>#NULL!</v>
      </c>
      <c r="FN205" s="9" t="e">
        <v>#NULL!</v>
      </c>
      <c r="FO205" s="9" t="e">
        <v>#NULL!</v>
      </c>
      <c r="FP205" s="9" t="e">
        <v>#NULL!</v>
      </c>
      <c r="FQ205" s="9" t="e">
        <v>#NULL!</v>
      </c>
      <c r="FR205" s="9" t="e">
        <v>#NULL!</v>
      </c>
      <c r="FS205" s="9" t="e">
        <v>#NULL!</v>
      </c>
      <c r="FT205" s="9" t="e">
        <v>#NULL!</v>
      </c>
      <c r="FU205" s="9" t="e">
        <v>#NULL!</v>
      </c>
      <c r="FV205" s="11">
        <v>73</v>
      </c>
      <c r="FW205" s="11">
        <v>26.779696003002439</v>
      </c>
      <c r="FX205" s="8">
        <v>50</v>
      </c>
      <c r="FY205" s="8">
        <v>1</v>
      </c>
      <c r="FZ205" s="8">
        <v>0</v>
      </c>
      <c r="GA205" s="8">
        <v>0</v>
      </c>
      <c r="GB205" s="8">
        <v>0</v>
      </c>
      <c r="GC205" s="8">
        <v>0</v>
      </c>
      <c r="GD205" s="11">
        <v>0</v>
      </c>
      <c r="GE205" s="9" t="e">
        <v>#NULL!</v>
      </c>
      <c r="GF205" s="11">
        <v>0</v>
      </c>
      <c r="GG205" s="8"/>
      <c r="GH205" s="8"/>
      <c r="GI205" s="8"/>
      <c r="GJ205" s="9" t="e">
        <v>#NULL!</v>
      </c>
      <c r="GK205" s="8" t="s">
        <v>227</v>
      </c>
      <c r="GL205" s="8"/>
      <c r="GM205" s="9" t="e">
        <v>#NULL!</v>
      </c>
      <c r="GN205" s="9" t="e">
        <v>#NULL!</v>
      </c>
      <c r="GO205" s="9" t="e">
        <v>#NULL!</v>
      </c>
      <c r="GP205" s="9" t="e">
        <v>#NULL!</v>
      </c>
      <c r="GQ205" s="9" t="e">
        <v>#NULL!</v>
      </c>
    </row>
    <row r="206" spans="1:199" x14ac:dyDescent="0.2">
      <c r="A206" s="8" t="s">
        <v>774</v>
      </c>
      <c r="B206" s="11">
        <v>0.61</v>
      </c>
      <c r="C206" s="11">
        <v>244.59</v>
      </c>
      <c r="D206" s="11">
        <v>0.11</v>
      </c>
      <c r="E206" s="9" t="e">
        <v>#NULL!</v>
      </c>
      <c r="F206" s="11">
        <v>0.13</v>
      </c>
      <c r="G206" s="11">
        <v>0.16</v>
      </c>
      <c r="H206" s="8">
        <v>2</v>
      </c>
      <c r="I206" s="10">
        <v>43342</v>
      </c>
      <c r="J206" s="8">
        <v>2</v>
      </c>
      <c r="K206" s="8">
        <v>6</v>
      </c>
      <c r="L206" s="8">
        <v>16</v>
      </c>
      <c r="M206" s="8">
        <v>56</v>
      </c>
      <c r="N206" s="10">
        <v>20622</v>
      </c>
      <c r="O206" s="8">
        <v>1</v>
      </c>
      <c r="P206" s="9" t="e">
        <v>#NULL!</v>
      </c>
      <c r="Q206" s="9" t="e">
        <v>#NULL!</v>
      </c>
      <c r="R206" s="9" t="e">
        <v>#NULL!</v>
      </c>
      <c r="S206" s="9" t="e">
        <v>#NULL!</v>
      </c>
      <c r="T206" s="8">
        <v>1</v>
      </c>
      <c r="U206" s="9" t="e">
        <v>#NULL!</v>
      </c>
      <c r="V206" s="9" t="e">
        <v>#NULL!</v>
      </c>
      <c r="W206" s="9" t="e">
        <v>#NULL!</v>
      </c>
      <c r="X206" s="8"/>
      <c r="Y206" s="8">
        <v>4</v>
      </c>
      <c r="Z206" s="8">
        <v>1</v>
      </c>
      <c r="AA206" s="8">
        <v>3</v>
      </c>
      <c r="AB206" s="8">
        <v>0</v>
      </c>
      <c r="AC206" s="8">
        <v>1</v>
      </c>
      <c r="AD206" s="8"/>
      <c r="AE206" s="8">
        <v>2</v>
      </c>
      <c r="AF206" s="8"/>
      <c r="AG206" s="8">
        <v>62</v>
      </c>
      <c r="AH206" s="8" t="s">
        <v>223</v>
      </c>
      <c r="AI206" s="8" t="s">
        <v>223</v>
      </c>
      <c r="AJ206" s="8" t="s">
        <v>223</v>
      </c>
      <c r="AK206" s="8" t="s">
        <v>223</v>
      </c>
      <c r="AL206" s="8" t="s">
        <v>223</v>
      </c>
      <c r="AM206" s="8" t="s">
        <v>223</v>
      </c>
      <c r="AN206" s="8" t="s">
        <v>223</v>
      </c>
      <c r="AO206" s="8" t="s">
        <v>223</v>
      </c>
      <c r="AP206" s="9" t="e">
        <v>#NULL!</v>
      </c>
      <c r="AQ206" s="8" t="s">
        <v>224</v>
      </c>
      <c r="AR206" s="8" t="s">
        <v>223</v>
      </c>
      <c r="AS206" s="8" t="s">
        <v>223</v>
      </c>
      <c r="AT206" s="8" t="s">
        <v>223</v>
      </c>
      <c r="AU206" s="8" t="s">
        <v>224</v>
      </c>
      <c r="AV206" s="8" t="s">
        <v>223</v>
      </c>
      <c r="AW206" s="8" t="s">
        <v>223</v>
      </c>
      <c r="AX206" s="8" t="s">
        <v>223</v>
      </c>
      <c r="AY206" s="8" t="s">
        <v>223</v>
      </c>
      <c r="AZ206" s="8" t="s">
        <v>223</v>
      </c>
      <c r="BA206" s="8" t="s">
        <v>223</v>
      </c>
      <c r="BB206" s="8" t="s">
        <v>223</v>
      </c>
      <c r="BC206" s="8"/>
      <c r="BD206" s="8" t="s">
        <v>775</v>
      </c>
      <c r="BE206" s="8">
        <v>1</v>
      </c>
      <c r="BF206" s="8">
        <v>1</v>
      </c>
      <c r="BG206" s="8">
        <v>5</v>
      </c>
      <c r="BH206" s="8">
        <v>2</v>
      </c>
      <c r="BI206" s="8">
        <v>2</v>
      </c>
      <c r="BJ206" s="8">
        <v>1</v>
      </c>
      <c r="BK206" s="8"/>
      <c r="BL206" s="8">
        <v>1</v>
      </c>
      <c r="BM206" s="8"/>
      <c r="BN206" s="8">
        <v>2</v>
      </c>
      <c r="BO206" s="8">
        <v>1</v>
      </c>
      <c r="BP206" s="8"/>
      <c r="BQ206" s="8">
        <v>1</v>
      </c>
      <c r="BR206" s="8"/>
      <c r="BS206" s="8">
        <v>3</v>
      </c>
      <c r="BT206" s="8"/>
      <c r="BU206" s="8">
        <v>1</v>
      </c>
      <c r="BV206" s="8"/>
      <c r="BW206" s="8">
        <v>21</v>
      </c>
      <c r="BX206" s="8">
        <v>3</v>
      </c>
      <c r="BY206" s="8"/>
      <c r="BZ206" s="8">
        <v>2</v>
      </c>
      <c r="CA206" s="8">
        <v>31</v>
      </c>
      <c r="CB206" s="8" t="s">
        <v>224</v>
      </c>
      <c r="CC206" s="8"/>
      <c r="CD206" s="8">
        <v>2</v>
      </c>
      <c r="CE206" s="8"/>
      <c r="CF206" s="8">
        <v>1</v>
      </c>
      <c r="CG206" s="8">
        <v>2</v>
      </c>
      <c r="CH206" s="8">
        <v>2</v>
      </c>
      <c r="CI206" s="8">
        <v>2</v>
      </c>
      <c r="CJ206" s="8">
        <v>2</v>
      </c>
      <c r="CK206" s="8">
        <v>2</v>
      </c>
      <c r="CL206" s="8">
        <v>2</v>
      </c>
      <c r="CM206" s="8">
        <v>2</v>
      </c>
      <c r="CN206" s="8">
        <v>2</v>
      </c>
      <c r="CO206" s="8">
        <v>2</v>
      </c>
      <c r="CP206" s="8">
        <v>2</v>
      </c>
      <c r="CQ206" s="8">
        <v>2</v>
      </c>
      <c r="CR206" s="8">
        <v>2</v>
      </c>
      <c r="CS206" s="8">
        <v>2</v>
      </c>
      <c r="CT206" s="8">
        <v>3</v>
      </c>
      <c r="CU206" s="8">
        <v>3</v>
      </c>
      <c r="CV206" s="8">
        <v>5</v>
      </c>
      <c r="CW206" s="8">
        <v>0</v>
      </c>
      <c r="CX206" s="8">
        <v>199</v>
      </c>
      <c r="CY206" s="8">
        <v>2</v>
      </c>
      <c r="CZ206" s="8">
        <v>1</v>
      </c>
      <c r="DA206" s="8">
        <v>4</v>
      </c>
      <c r="DB206" s="8">
        <v>1</v>
      </c>
      <c r="DC206" s="8">
        <v>1</v>
      </c>
      <c r="DD206" s="8">
        <v>2</v>
      </c>
      <c r="DE206" s="8">
        <v>2</v>
      </c>
      <c r="DF206" s="8">
        <v>2</v>
      </c>
      <c r="DG206" s="8">
        <v>2</v>
      </c>
      <c r="DH206" s="8">
        <v>2</v>
      </c>
      <c r="DI206" s="8">
        <v>2</v>
      </c>
      <c r="DJ206" s="8">
        <v>2</v>
      </c>
      <c r="DK206" s="8">
        <v>2</v>
      </c>
      <c r="DL206" s="8">
        <v>2</v>
      </c>
      <c r="DM206" s="8">
        <v>2</v>
      </c>
      <c r="DN206" s="8">
        <v>2</v>
      </c>
      <c r="DO206" s="8">
        <v>2</v>
      </c>
      <c r="DP206" s="8">
        <v>2</v>
      </c>
      <c r="DQ206" s="8">
        <v>2</v>
      </c>
      <c r="DR206" s="8">
        <v>2</v>
      </c>
      <c r="DS206" s="8">
        <v>2</v>
      </c>
      <c r="DT206" s="8">
        <v>5</v>
      </c>
      <c r="DU206" s="8" t="s">
        <v>275</v>
      </c>
      <c r="DV206" s="8">
        <v>1</v>
      </c>
      <c r="DW206" s="8">
        <v>5</v>
      </c>
      <c r="DX206" s="8">
        <v>1</v>
      </c>
      <c r="DY206" s="8">
        <v>31</v>
      </c>
      <c r="DZ206" s="8" t="s">
        <v>235</v>
      </c>
      <c r="EA206" s="8"/>
      <c r="EB206" s="8" t="s">
        <v>224</v>
      </c>
      <c r="EC206" s="8" t="s">
        <v>224</v>
      </c>
      <c r="ED206" s="8">
        <v>4</v>
      </c>
      <c r="EE206" s="8">
        <v>62.203969883641342</v>
      </c>
      <c r="EF206" s="8">
        <v>0</v>
      </c>
      <c r="EG206" s="8">
        <v>0</v>
      </c>
      <c r="EH206" s="8">
        <v>0</v>
      </c>
      <c r="EI206" s="8">
        <v>0</v>
      </c>
      <c r="EJ206" s="8">
        <v>0</v>
      </c>
      <c r="EK206" s="8">
        <v>0</v>
      </c>
      <c r="EL206" s="8">
        <v>0</v>
      </c>
      <c r="EM206" s="11">
        <v>1</v>
      </c>
      <c r="EN206" s="11">
        <v>1.27782178601347</v>
      </c>
      <c r="EO206" s="11">
        <v>1.45096810208335</v>
      </c>
      <c r="EP206" s="11">
        <v>7.2215306310134801</v>
      </c>
      <c r="EQ206" s="11">
        <v>64.300989794081701</v>
      </c>
      <c r="ER206" s="11">
        <v>1.03564058248407</v>
      </c>
      <c r="ES206" s="11">
        <v>81.312056886198107</v>
      </c>
      <c r="ET206" s="13">
        <v>32.596440000000001</v>
      </c>
      <c r="EU206" s="13">
        <v>-114.709677</v>
      </c>
      <c r="EV206" s="9" t="e">
        <v>#NULL!</v>
      </c>
      <c r="EW206" s="9" t="e">
        <v>#NULL!</v>
      </c>
      <c r="EX206" s="9" t="e">
        <v>#NULL!</v>
      </c>
      <c r="EY206" s="8">
        <v>0</v>
      </c>
      <c r="EZ206" s="8">
        <v>0</v>
      </c>
      <c r="FA206" s="8">
        <v>0</v>
      </c>
      <c r="FB206" s="8">
        <v>0</v>
      </c>
      <c r="FC206" s="8">
        <v>0</v>
      </c>
      <c r="FD206" s="8">
        <v>0</v>
      </c>
      <c r="FE206" s="8">
        <v>0</v>
      </c>
      <c r="FF206" s="8">
        <v>0</v>
      </c>
      <c r="FG206" s="8">
        <v>0</v>
      </c>
      <c r="FH206" s="8">
        <v>0</v>
      </c>
      <c r="FI206" s="8">
        <v>0</v>
      </c>
      <c r="FJ206" s="8">
        <v>0</v>
      </c>
      <c r="FK206" s="9" t="e">
        <v>#NULL!</v>
      </c>
      <c r="FL206" s="8"/>
      <c r="FM206" s="9" t="e">
        <v>#NULL!</v>
      </c>
      <c r="FN206" s="9" t="e">
        <v>#NULL!</v>
      </c>
      <c r="FO206" s="9" t="e">
        <v>#NULL!</v>
      </c>
      <c r="FP206" s="9" t="e">
        <v>#NULL!</v>
      </c>
      <c r="FQ206" s="9" t="e">
        <v>#NULL!</v>
      </c>
      <c r="FR206" s="9" t="e">
        <v>#NULL!</v>
      </c>
      <c r="FS206" s="9" t="e">
        <v>#NULL!</v>
      </c>
      <c r="FT206" s="9" t="e">
        <v>#NULL!</v>
      </c>
      <c r="FU206" s="9" t="e">
        <v>#NULL!</v>
      </c>
      <c r="FV206" s="11">
        <v>60</v>
      </c>
      <c r="FW206" s="11">
        <v>38.860277777777775</v>
      </c>
      <c r="FX206" s="8">
        <v>60</v>
      </c>
      <c r="FY206" s="8">
        <v>1</v>
      </c>
      <c r="FZ206" s="8">
        <v>0</v>
      </c>
      <c r="GA206" s="8">
        <v>0</v>
      </c>
      <c r="GB206" s="8">
        <v>0</v>
      </c>
      <c r="GC206" s="8">
        <v>0</v>
      </c>
      <c r="GD206" s="11">
        <v>0</v>
      </c>
      <c r="GE206" s="9" t="e">
        <v>#NULL!</v>
      </c>
      <c r="GF206" s="11">
        <v>0</v>
      </c>
      <c r="GG206" s="8"/>
      <c r="GH206" s="8"/>
      <c r="GI206" s="8"/>
      <c r="GJ206" s="9" t="e">
        <v>#NULL!</v>
      </c>
      <c r="GK206" s="8" t="s">
        <v>227</v>
      </c>
      <c r="GL206" s="8"/>
      <c r="GM206" s="9" t="e">
        <v>#NULL!</v>
      </c>
      <c r="GN206" s="9" t="e">
        <v>#NULL!</v>
      </c>
      <c r="GO206" s="9" t="e">
        <v>#NULL!</v>
      </c>
      <c r="GP206" s="9" t="e">
        <v>#NULL!</v>
      </c>
      <c r="GQ206" s="9" t="e">
        <v>#NULL!</v>
      </c>
    </row>
    <row r="207" spans="1:199" x14ac:dyDescent="0.2">
      <c r="A207" s="8" t="s">
        <v>770</v>
      </c>
      <c r="B207" s="9" t="e">
        <v>#NULL!</v>
      </c>
      <c r="C207" s="9" t="e">
        <v>#NULL!</v>
      </c>
      <c r="D207" s="9" t="e">
        <v>#NULL!</v>
      </c>
      <c r="E207" s="9" t="e">
        <v>#NULL!</v>
      </c>
      <c r="F207" s="9" t="e">
        <v>#NULL!</v>
      </c>
      <c r="G207" s="9" t="e">
        <v>#NULL!</v>
      </c>
      <c r="H207" s="8">
        <v>2</v>
      </c>
      <c r="I207" s="10">
        <v>43343</v>
      </c>
      <c r="J207" s="8">
        <v>1</v>
      </c>
      <c r="K207" s="8">
        <v>2</v>
      </c>
      <c r="L207" s="8">
        <v>8</v>
      </c>
      <c r="M207" s="8">
        <v>77</v>
      </c>
      <c r="N207" s="10">
        <v>28164</v>
      </c>
      <c r="O207" s="8">
        <v>1</v>
      </c>
      <c r="P207" s="9" t="e">
        <v>#NULL!</v>
      </c>
      <c r="Q207" s="9" t="e">
        <v>#NULL!</v>
      </c>
      <c r="R207" s="9" t="e">
        <v>#NULL!</v>
      </c>
      <c r="S207" s="9" t="e">
        <v>#NULL!</v>
      </c>
      <c r="T207" s="8">
        <v>1</v>
      </c>
      <c r="U207" s="9" t="e">
        <v>#NULL!</v>
      </c>
      <c r="V207" s="9" t="e">
        <v>#NULL!</v>
      </c>
      <c r="W207" s="9" t="e">
        <v>#NULL!</v>
      </c>
      <c r="X207" s="8"/>
      <c r="Y207" s="8">
        <v>1</v>
      </c>
      <c r="Z207" s="8">
        <v>2</v>
      </c>
      <c r="AA207" s="8">
        <v>1</v>
      </c>
      <c r="AB207" s="8">
        <v>0</v>
      </c>
      <c r="AC207" s="8">
        <v>4</v>
      </c>
      <c r="AD207" s="8"/>
      <c r="AE207" s="8">
        <v>2</v>
      </c>
      <c r="AF207" s="8"/>
      <c r="AG207" s="8">
        <v>62</v>
      </c>
      <c r="AH207" s="8" t="s">
        <v>223</v>
      </c>
      <c r="AI207" s="8" t="s">
        <v>223</v>
      </c>
      <c r="AJ207" s="8" t="s">
        <v>223</v>
      </c>
      <c r="AK207" s="8" t="s">
        <v>223</v>
      </c>
      <c r="AL207" s="8" t="s">
        <v>223</v>
      </c>
      <c r="AM207" s="8" t="s">
        <v>223</v>
      </c>
      <c r="AN207" s="8" t="s">
        <v>223</v>
      </c>
      <c r="AO207" s="8" t="s">
        <v>223</v>
      </c>
      <c r="AP207" s="9" t="e">
        <v>#NULL!</v>
      </c>
      <c r="AQ207" s="8" t="s">
        <v>224</v>
      </c>
      <c r="AR207" s="8" t="s">
        <v>223</v>
      </c>
      <c r="AS207" s="8" t="s">
        <v>223</v>
      </c>
      <c r="AT207" s="8" t="s">
        <v>223</v>
      </c>
      <c r="AU207" s="8" t="s">
        <v>223</v>
      </c>
      <c r="AV207" s="8" t="s">
        <v>223</v>
      </c>
      <c r="AW207" s="8" t="s">
        <v>223</v>
      </c>
      <c r="AX207" s="8" t="s">
        <v>223</v>
      </c>
      <c r="AY207" s="8" t="s">
        <v>223</v>
      </c>
      <c r="AZ207" s="8" t="s">
        <v>223</v>
      </c>
      <c r="BA207" s="8" t="s">
        <v>223</v>
      </c>
      <c r="BB207" s="8" t="s">
        <v>223</v>
      </c>
      <c r="BC207" s="8"/>
      <c r="BD207" s="8" t="s">
        <v>771</v>
      </c>
      <c r="BE207" s="8">
        <v>2</v>
      </c>
      <c r="BF207" s="8">
        <v>2</v>
      </c>
      <c r="BG207" s="8">
        <v>5</v>
      </c>
      <c r="BH207" s="8">
        <v>2</v>
      </c>
      <c r="BI207" s="8">
        <v>2</v>
      </c>
      <c r="BJ207" s="8">
        <v>1</v>
      </c>
      <c r="BK207" s="8"/>
      <c r="BL207" s="8">
        <v>1</v>
      </c>
      <c r="BM207" s="8"/>
      <c r="BN207" s="8">
        <v>2</v>
      </c>
      <c r="BO207" s="8">
        <v>1</v>
      </c>
      <c r="BP207" s="8"/>
      <c r="BQ207" s="8">
        <v>1</v>
      </c>
      <c r="BR207" s="8"/>
      <c r="BS207" s="8">
        <v>1</v>
      </c>
      <c r="BT207" s="8"/>
      <c r="BU207" s="8">
        <v>1</v>
      </c>
      <c r="BV207" s="8"/>
      <c r="BW207" s="8">
        <v>22</v>
      </c>
      <c r="BX207" s="9" t="e">
        <v>#NULL!</v>
      </c>
      <c r="BY207" s="8"/>
      <c r="BZ207" s="9" t="e">
        <v>#NULL!</v>
      </c>
      <c r="CA207" s="8">
        <v>31</v>
      </c>
      <c r="CB207" s="8" t="s">
        <v>224</v>
      </c>
      <c r="CC207" s="8"/>
      <c r="CD207" s="8">
        <v>2</v>
      </c>
      <c r="CE207" s="8"/>
      <c r="CF207" s="8">
        <v>1</v>
      </c>
      <c r="CG207" s="8">
        <v>1</v>
      </c>
      <c r="CH207" s="8">
        <v>2</v>
      </c>
      <c r="CI207" s="8">
        <v>2</v>
      </c>
      <c r="CJ207" s="8">
        <v>2</v>
      </c>
      <c r="CK207" s="8">
        <v>2</v>
      </c>
      <c r="CL207" s="8">
        <v>2</v>
      </c>
      <c r="CM207" s="8">
        <v>2</v>
      </c>
      <c r="CN207" s="8">
        <v>2</v>
      </c>
      <c r="CO207" s="8">
        <v>2</v>
      </c>
      <c r="CP207" s="8">
        <v>2</v>
      </c>
      <c r="CQ207" s="8">
        <v>2</v>
      </c>
      <c r="CR207" s="8">
        <v>2</v>
      </c>
      <c r="CS207" s="8">
        <v>2</v>
      </c>
      <c r="CT207" s="8">
        <v>4</v>
      </c>
      <c r="CU207" s="8">
        <v>3</v>
      </c>
      <c r="CV207" s="8">
        <v>5</v>
      </c>
      <c r="CW207" s="8">
        <v>8</v>
      </c>
      <c r="CX207" s="8">
        <v>190</v>
      </c>
      <c r="CY207" s="8">
        <v>2</v>
      </c>
      <c r="CZ207" s="8">
        <v>1</v>
      </c>
      <c r="DA207" s="8">
        <v>4</v>
      </c>
      <c r="DB207" s="8">
        <v>2</v>
      </c>
      <c r="DC207" s="8">
        <v>2</v>
      </c>
      <c r="DD207" s="8">
        <v>2</v>
      </c>
      <c r="DE207" s="8">
        <v>2</v>
      </c>
      <c r="DF207" s="8">
        <v>2</v>
      </c>
      <c r="DG207" s="8">
        <v>2</v>
      </c>
      <c r="DH207" s="8">
        <v>2</v>
      </c>
      <c r="DI207" s="8">
        <v>2</v>
      </c>
      <c r="DJ207" s="8">
        <v>2</v>
      </c>
      <c r="DK207" s="8">
        <v>2</v>
      </c>
      <c r="DL207" s="8">
        <v>2</v>
      </c>
      <c r="DM207" s="8">
        <v>2</v>
      </c>
      <c r="DN207" s="8">
        <v>2</v>
      </c>
      <c r="DO207" s="8">
        <v>2</v>
      </c>
      <c r="DP207" s="8">
        <v>2</v>
      </c>
      <c r="DQ207" s="8">
        <v>2</v>
      </c>
      <c r="DR207" s="8">
        <v>2</v>
      </c>
      <c r="DS207" s="8">
        <v>2</v>
      </c>
      <c r="DT207" s="8">
        <v>6</v>
      </c>
      <c r="DU207" s="8" t="s">
        <v>223</v>
      </c>
      <c r="DV207" s="9" t="e">
        <v>#NULL!</v>
      </c>
      <c r="DW207" s="8">
        <v>6</v>
      </c>
      <c r="DX207" s="9" t="e">
        <v>#NULL!</v>
      </c>
      <c r="DY207" s="8">
        <v>32</v>
      </c>
      <c r="DZ207" s="8" t="s">
        <v>223</v>
      </c>
      <c r="EA207" s="8"/>
      <c r="EB207" s="8" t="s">
        <v>223</v>
      </c>
      <c r="EC207" s="8" t="s">
        <v>223</v>
      </c>
      <c r="ED207" s="8">
        <v>6</v>
      </c>
      <c r="EE207" s="8">
        <v>41.557837097878163</v>
      </c>
      <c r="EF207" s="8">
        <v>0</v>
      </c>
      <c r="EG207" s="8">
        <v>0</v>
      </c>
      <c r="EH207" s="8">
        <v>0</v>
      </c>
      <c r="EI207" s="8">
        <v>0</v>
      </c>
      <c r="EJ207" s="8">
        <v>0</v>
      </c>
      <c r="EK207" s="8">
        <v>0</v>
      </c>
      <c r="EL207" s="8">
        <v>0</v>
      </c>
      <c r="EM207" s="11">
        <v>1</v>
      </c>
      <c r="EN207" s="11">
        <v>2.1773283923629201</v>
      </c>
      <c r="EO207" s="11">
        <v>1.72356224429583</v>
      </c>
      <c r="EP207" s="11">
        <v>8.2793404524016907</v>
      </c>
      <c r="EQ207" s="11">
        <v>72.360231451138205</v>
      </c>
      <c r="ER207" s="11">
        <v>1.0841094178583801</v>
      </c>
      <c r="ES207" s="11">
        <v>180.82146645581301</v>
      </c>
      <c r="ET207" s="13">
        <v>32.596440000000001</v>
      </c>
      <c r="EU207" s="13">
        <v>-114.709677</v>
      </c>
      <c r="EV207" s="9" t="e">
        <v>#NULL!</v>
      </c>
      <c r="EW207" s="9" t="e">
        <v>#NULL!</v>
      </c>
      <c r="EX207" s="9" t="e">
        <v>#NULL!</v>
      </c>
      <c r="EY207" s="8">
        <v>0</v>
      </c>
      <c r="EZ207" s="8">
        <v>0</v>
      </c>
      <c r="FA207" s="8">
        <v>0</v>
      </c>
      <c r="FB207" s="8">
        <v>0</v>
      </c>
      <c r="FC207" s="8">
        <v>0</v>
      </c>
      <c r="FD207" s="8">
        <v>0</v>
      </c>
      <c r="FE207" s="8">
        <v>0</v>
      </c>
      <c r="FF207" s="8">
        <v>0</v>
      </c>
      <c r="FG207" s="8">
        <v>0</v>
      </c>
      <c r="FH207" s="8">
        <v>0</v>
      </c>
      <c r="FI207" s="8">
        <v>0</v>
      </c>
      <c r="FJ207" s="8">
        <v>0</v>
      </c>
      <c r="FK207" s="9" t="e">
        <v>#NULL!</v>
      </c>
      <c r="FL207" s="8"/>
      <c r="FM207" s="9" t="e">
        <v>#NULL!</v>
      </c>
      <c r="FN207" s="9" t="e">
        <v>#NULL!</v>
      </c>
      <c r="FO207" s="9" t="e">
        <v>#NULL!</v>
      </c>
      <c r="FP207" s="9" t="e">
        <v>#NULL!</v>
      </c>
      <c r="FQ207" s="9" t="e">
        <v>#NULL!</v>
      </c>
      <c r="FR207" s="9" t="e">
        <v>#NULL!</v>
      </c>
      <c r="FS207" s="9" t="e">
        <v>#NULL!</v>
      </c>
      <c r="FT207" s="9" t="e">
        <v>#NULL!</v>
      </c>
      <c r="FU207" s="9" t="e">
        <v>#NULL!</v>
      </c>
      <c r="FV207" s="11">
        <v>68</v>
      </c>
      <c r="FW207" s="11">
        <v>28.886245674740483</v>
      </c>
      <c r="FX207" s="8">
        <v>40</v>
      </c>
      <c r="FY207" s="8">
        <v>1</v>
      </c>
      <c r="FZ207" s="8">
        <v>0</v>
      </c>
      <c r="GA207" s="8">
        <v>0</v>
      </c>
      <c r="GB207" s="8">
        <v>0</v>
      </c>
      <c r="GC207" s="8">
        <v>0</v>
      </c>
      <c r="GD207" s="11">
        <v>0</v>
      </c>
      <c r="GE207" s="9" t="e">
        <v>#NULL!</v>
      </c>
      <c r="GF207" s="11">
        <v>0</v>
      </c>
      <c r="GG207" s="8"/>
      <c r="GH207" s="8"/>
      <c r="GI207" s="8"/>
      <c r="GJ207" s="9" t="e">
        <v>#NULL!</v>
      </c>
      <c r="GK207" s="8" t="s">
        <v>227</v>
      </c>
      <c r="GL207" s="8"/>
      <c r="GM207" s="9" t="e">
        <v>#NULL!</v>
      </c>
      <c r="GN207" s="9" t="e">
        <v>#NULL!</v>
      </c>
      <c r="GO207" s="9" t="e">
        <v>#NULL!</v>
      </c>
      <c r="GP207" s="9" t="e">
        <v>#NULL!</v>
      </c>
      <c r="GQ207" s="9" t="e">
        <v>#NULL!</v>
      </c>
    </row>
    <row r="208" spans="1:199" x14ac:dyDescent="0.2">
      <c r="A208" s="8" t="s">
        <v>374</v>
      </c>
      <c r="B208" s="11">
        <v>5.59</v>
      </c>
      <c r="C208" s="11">
        <v>30.96</v>
      </c>
      <c r="D208" s="7">
        <f>(0.07)/(SQRT(2))</f>
        <v>4.9497474683058325E-2</v>
      </c>
      <c r="E208" s="9" t="e">
        <v>#NULL!</v>
      </c>
      <c r="F208" s="11">
        <v>0.67</v>
      </c>
      <c r="G208" s="7">
        <f>0.05/SQRT(2)</f>
        <v>3.5355339059327376E-2</v>
      </c>
      <c r="H208" s="8">
        <v>1</v>
      </c>
      <c r="I208" s="10">
        <v>43347</v>
      </c>
      <c r="J208" s="8">
        <v>2</v>
      </c>
      <c r="K208" s="8">
        <v>7</v>
      </c>
      <c r="L208" s="8">
        <v>29</v>
      </c>
      <c r="M208" s="8">
        <v>72</v>
      </c>
      <c r="N208" s="10">
        <v>26509</v>
      </c>
      <c r="O208" s="8">
        <v>1</v>
      </c>
      <c r="P208" s="9" t="e">
        <v>#NULL!</v>
      </c>
      <c r="Q208" s="9" t="e">
        <v>#NULL!</v>
      </c>
      <c r="R208" s="9" t="e">
        <v>#NULL!</v>
      </c>
      <c r="S208" s="9" t="e">
        <v>#NULL!</v>
      </c>
      <c r="T208" s="8">
        <v>1</v>
      </c>
      <c r="U208" s="9" t="e">
        <v>#NULL!</v>
      </c>
      <c r="V208" s="9" t="e">
        <v>#NULL!</v>
      </c>
      <c r="W208" s="9" t="e">
        <v>#NULL!</v>
      </c>
      <c r="X208" s="8"/>
      <c r="Y208" s="8">
        <v>1</v>
      </c>
      <c r="Z208" s="8">
        <v>3</v>
      </c>
      <c r="AA208" s="8">
        <v>1</v>
      </c>
      <c r="AB208" s="8">
        <v>1</v>
      </c>
      <c r="AC208" s="8">
        <v>4</v>
      </c>
      <c r="AD208" s="8"/>
      <c r="AE208" s="8">
        <v>2</v>
      </c>
      <c r="AF208" s="8" t="s">
        <v>222</v>
      </c>
      <c r="AG208" s="8">
        <v>2</v>
      </c>
      <c r="AH208" s="8" t="s">
        <v>223</v>
      </c>
      <c r="AI208" s="8" t="s">
        <v>223</v>
      </c>
      <c r="AJ208" s="8" t="s">
        <v>223</v>
      </c>
      <c r="AK208" s="8" t="s">
        <v>223</v>
      </c>
      <c r="AL208" s="8" t="s">
        <v>223</v>
      </c>
      <c r="AM208" s="8" t="s">
        <v>223</v>
      </c>
      <c r="AN208" s="8" t="s">
        <v>223</v>
      </c>
      <c r="AO208" s="8" t="s">
        <v>223</v>
      </c>
      <c r="AP208" s="9" t="e">
        <v>#NULL!</v>
      </c>
      <c r="AQ208" s="8" t="s">
        <v>224</v>
      </c>
      <c r="AR208" s="8" t="s">
        <v>223</v>
      </c>
      <c r="AS208" s="8" t="s">
        <v>223</v>
      </c>
      <c r="AT208" s="8" t="s">
        <v>223</v>
      </c>
      <c r="AU208" s="8" t="s">
        <v>223</v>
      </c>
      <c r="AV208" s="8" t="s">
        <v>223</v>
      </c>
      <c r="AW208" s="8" t="s">
        <v>223</v>
      </c>
      <c r="AX208" s="8" t="s">
        <v>223</v>
      </c>
      <c r="AY208" s="8" t="s">
        <v>223</v>
      </c>
      <c r="AZ208" s="8" t="s">
        <v>223</v>
      </c>
      <c r="BA208" s="8" t="s">
        <v>223</v>
      </c>
      <c r="BB208" s="8" t="s">
        <v>223</v>
      </c>
      <c r="BC208" s="8"/>
      <c r="BD208" s="8" t="s">
        <v>375</v>
      </c>
      <c r="BE208" s="8">
        <v>1</v>
      </c>
      <c r="BF208" s="8">
        <v>1</v>
      </c>
      <c r="BG208" s="8">
        <v>5</v>
      </c>
      <c r="BH208" s="8">
        <v>2</v>
      </c>
      <c r="BI208" s="8">
        <v>2</v>
      </c>
      <c r="BJ208" s="8">
        <v>1</v>
      </c>
      <c r="BK208" s="8"/>
      <c r="BL208" s="8">
        <v>2</v>
      </c>
      <c r="BM208" s="8"/>
      <c r="BN208" s="8">
        <v>2</v>
      </c>
      <c r="BO208" s="8">
        <v>3</v>
      </c>
      <c r="BP208" s="8"/>
      <c r="BQ208" s="8">
        <v>3</v>
      </c>
      <c r="BR208" s="8"/>
      <c r="BS208" s="8">
        <v>3</v>
      </c>
      <c r="BT208" s="8"/>
      <c r="BU208" s="8">
        <v>2</v>
      </c>
      <c r="BV208" s="8"/>
      <c r="BW208" s="8">
        <v>1</v>
      </c>
      <c r="BX208" s="8">
        <v>4</v>
      </c>
      <c r="BY208" s="8"/>
      <c r="BZ208" s="8">
        <v>1</v>
      </c>
      <c r="CA208" s="8">
        <v>1</v>
      </c>
      <c r="CB208" s="8" t="s">
        <v>275</v>
      </c>
      <c r="CC208" s="8" t="s">
        <v>222</v>
      </c>
      <c r="CD208" s="8">
        <v>2</v>
      </c>
      <c r="CE208" s="8"/>
      <c r="CF208" s="8">
        <v>1</v>
      </c>
      <c r="CG208" s="8">
        <v>1</v>
      </c>
      <c r="CH208" s="8">
        <v>2</v>
      </c>
      <c r="CI208" s="8">
        <v>2</v>
      </c>
      <c r="CJ208" s="8">
        <v>2</v>
      </c>
      <c r="CK208" s="8">
        <v>2</v>
      </c>
      <c r="CL208" s="8">
        <v>2</v>
      </c>
      <c r="CM208" s="8">
        <v>2</v>
      </c>
      <c r="CN208" s="8">
        <v>2</v>
      </c>
      <c r="CO208" s="8">
        <v>2</v>
      </c>
      <c r="CP208" s="8">
        <v>2</v>
      </c>
      <c r="CQ208" s="8">
        <v>2</v>
      </c>
      <c r="CR208" s="8">
        <v>2</v>
      </c>
      <c r="CS208" s="8">
        <v>2</v>
      </c>
      <c r="CT208" s="8">
        <v>4</v>
      </c>
      <c r="CU208" s="8">
        <v>2</v>
      </c>
      <c r="CV208" s="8">
        <v>5</v>
      </c>
      <c r="CW208" s="8">
        <v>1</v>
      </c>
      <c r="CX208" s="8">
        <v>200</v>
      </c>
      <c r="CY208" s="8">
        <v>2</v>
      </c>
      <c r="CZ208" s="8">
        <v>3</v>
      </c>
      <c r="DA208" s="8">
        <v>5</v>
      </c>
      <c r="DB208" s="8">
        <v>2</v>
      </c>
      <c r="DC208" s="8">
        <v>2</v>
      </c>
      <c r="DD208" s="8">
        <v>2</v>
      </c>
      <c r="DE208" s="8">
        <v>2</v>
      </c>
      <c r="DF208" s="8">
        <v>2</v>
      </c>
      <c r="DG208" s="8">
        <v>2</v>
      </c>
      <c r="DH208" s="8">
        <v>2</v>
      </c>
      <c r="DI208" s="8">
        <v>2</v>
      </c>
      <c r="DJ208" s="8">
        <v>2</v>
      </c>
      <c r="DK208" s="8">
        <v>2</v>
      </c>
      <c r="DL208" s="8">
        <v>2</v>
      </c>
      <c r="DM208" s="8">
        <v>2</v>
      </c>
      <c r="DN208" s="8">
        <v>2</v>
      </c>
      <c r="DO208" s="8">
        <v>2</v>
      </c>
      <c r="DP208" s="8">
        <v>2</v>
      </c>
      <c r="DQ208" s="8">
        <v>2</v>
      </c>
      <c r="DR208" s="8">
        <v>2</v>
      </c>
      <c r="DS208" s="8">
        <v>2</v>
      </c>
      <c r="DT208" s="8">
        <v>2</v>
      </c>
      <c r="DU208" s="8" t="s">
        <v>223</v>
      </c>
      <c r="DV208" s="9" t="e">
        <v>#NULL!</v>
      </c>
      <c r="DW208" s="8">
        <v>1</v>
      </c>
      <c r="DX208" s="8">
        <v>1</v>
      </c>
      <c r="DY208" s="8">
        <v>3</v>
      </c>
      <c r="DZ208" s="8" t="s">
        <v>223</v>
      </c>
      <c r="EA208" s="8"/>
      <c r="EB208" s="8" t="s">
        <v>223</v>
      </c>
      <c r="EC208" s="8" t="s">
        <v>223</v>
      </c>
      <c r="ED208" s="8">
        <v>3</v>
      </c>
      <c r="EE208" s="8">
        <v>46.099931553730322</v>
      </c>
      <c r="EF208" s="8">
        <v>0</v>
      </c>
      <c r="EG208" s="8">
        <v>0</v>
      </c>
      <c r="EH208" s="8">
        <v>0</v>
      </c>
      <c r="EI208" s="8">
        <v>0</v>
      </c>
      <c r="EJ208" s="8">
        <v>0</v>
      </c>
      <c r="EK208" s="8">
        <v>0</v>
      </c>
      <c r="EL208" s="8">
        <v>0</v>
      </c>
      <c r="EM208" s="11">
        <v>1</v>
      </c>
      <c r="EN208" s="11">
        <v>1.30658348464329</v>
      </c>
      <c r="EO208" s="11">
        <v>0.64941246779374395</v>
      </c>
      <c r="EP208" s="11">
        <v>7.8068620872017602</v>
      </c>
      <c r="EQ208" s="11">
        <v>47.812955870526601</v>
      </c>
      <c r="ER208" s="11">
        <v>0.67915266749593195</v>
      </c>
      <c r="ES208" s="11">
        <v>11.512583797312899</v>
      </c>
      <c r="ET208" s="13">
        <v>32.488185999999999</v>
      </c>
      <c r="EU208" s="13">
        <v>-114.758465</v>
      </c>
      <c r="EV208" s="9" t="e">
        <v>#NULL!</v>
      </c>
      <c r="EW208" s="9" t="e">
        <v>#NULL!</v>
      </c>
      <c r="EX208" s="9" t="e">
        <v>#NULL!</v>
      </c>
      <c r="EY208" s="9" t="e">
        <v>#NULL!</v>
      </c>
      <c r="EZ208" s="9" t="e">
        <v>#NULL!</v>
      </c>
      <c r="FA208" s="9" t="e">
        <v>#NULL!</v>
      </c>
      <c r="FB208" s="9" t="e">
        <v>#NULL!</v>
      </c>
      <c r="FC208" s="9" t="e">
        <v>#NULL!</v>
      </c>
      <c r="FD208" s="9" t="e">
        <v>#NULL!</v>
      </c>
      <c r="FE208" s="9" t="e">
        <v>#NULL!</v>
      </c>
      <c r="FF208" s="9" t="e">
        <v>#NULL!</v>
      </c>
      <c r="FG208" s="9" t="e">
        <v>#NULL!</v>
      </c>
      <c r="FH208" s="9" t="e">
        <v>#NULL!</v>
      </c>
      <c r="FI208" s="9" t="e">
        <v>#NULL!</v>
      </c>
      <c r="FJ208" s="9" t="e">
        <v>#NULL!</v>
      </c>
      <c r="FK208" s="9" t="e">
        <v>#NULL!</v>
      </c>
      <c r="FL208" s="8"/>
      <c r="FM208" s="9" t="e">
        <v>#NULL!</v>
      </c>
      <c r="FN208" s="9" t="e">
        <v>#NULL!</v>
      </c>
      <c r="FO208" s="9" t="e">
        <v>#NULL!</v>
      </c>
      <c r="FP208" s="9" t="e">
        <v>#NULL!</v>
      </c>
      <c r="FQ208" s="9" t="e">
        <v>#NULL!</v>
      </c>
      <c r="FR208" s="9" t="e">
        <v>#NULL!</v>
      </c>
      <c r="FS208" s="9" t="e">
        <v>#NULL!</v>
      </c>
      <c r="FT208" s="9" t="e">
        <v>#NULL!</v>
      </c>
      <c r="FU208" s="14">
        <v>1.6854522405528E-2</v>
      </c>
      <c r="FV208" s="11">
        <v>61</v>
      </c>
      <c r="FW208" s="11">
        <v>37.785541521096476</v>
      </c>
      <c r="FX208" s="8">
        <v>40</v>
      </c>
      <c r="FY208" s="8">
        <v>0</v>
      </c>
      <c r="FZ208" s="8">
        <v>0</v>
      </c>
      <c r="GA208" s="8">
        <v>0</v>
      </c>
      <c r="GB208" s="8">
        <v>0</v>
      </c>
      <c r="GC208" s="8">
        <v>0</v>
      </c>
      <c r="GD208" s="11">
        <v>0</v>
      </c>
      <c r="GE208" s="11">
        <v>0</v>
      </c>
      <c r="GF208" s="9" t="e">
        <v>#NULL!</v>
      </c>
      <c r="GG208" s="8"/>
      <c r="GH208" s="8"/>
      <c r="GI208" s="8"/>
      <c r="GJ208" s="9" t="e">
        <v>#NULL!</v>
      </c>
      <c r="GK208" s="8" t="s">
        <v>227</v>
      </c>
      <c r="GL208" s="8"/>
      <c r="GM208" s="9" t="e">
        <v>#NULL!</v>
      </c>
      <c r="GN208" s="9" t="e">
        <v>#NULL!</v>
      </c>
      <c r="GO208" s="9" t="e">
        <v>#NULL!</v>
      </c>
      <c r="GP208" s="9" t="e">
        <v>#NULL!</v>
      </c>
      <c r="GQ208" s="9" t="e">
        <v>#NULL!</v>
      </c>
    </row>
    <row r="209" spans="1:199" x14ac:dyDescent="0.2">
      <c r="A209" s="8" t="s">
        <v>776</v>
      </c>
      <c r="B209" s="11">
        <v>0.75</v>
      </c>
      <c r="C209" s="11">
        <v>11.34</v>
      </c>
      <c r="D209" s="7">
        <f>(0.07)/(SQRT(2))</f>
        <v>4.9497474683058325E-2</v>
      </c>
      <c r="E209" s="9" t="e">
        <v>#NULL!</v>
      </c>
      <c r="F209" s="11">
        <v>0.28999999999999998</v>
      </c>
      <c r="G209" s="11">
        <v>0.31</v>
      </c>
      <c r="H209" s="8">
        <v>2</v>
      </c>
      <c r="I209" s="10">
        <v>43347</v>
      </c>
      <c r="J209" s="8">
        <v>2</v>
      </c>
      <c r="K209" s="8">
        <v>7</v>
      </c>
      <c r="L209" s="8">
        <v>7</v>
      </c>
      <c r="M209" s="8">
        <v>58</v>
      </c>
      <c r="N209" s="10">
        <v>21373</v>
      </c>
      <c r="O209" s="8">
        <v>1</v>
      </c>
      <c r="P209" s="9" t="e">
        <v>#NULL!</v>
      </c>
      <c r="Q209" s="9" t="e">
        <v>#NULL!</v>
      </c>
      <c r="R209" s="9" t="e">
        <v>#NULL!</v>
      </c>
      <c r="S209" s="9" t="e">
        <v>#NULL!</v>
      </c>
      <c r="T209" s="8">
        <v>1</v>
      </c>
      <c r="U209" s="9" t="e">
        <v>#NULL!</v>
      </c>
      <c r="V209" s="9" t="e">
        <v>#NULL!</v>
      </c>
      <c r="W209" s="9" t="e">
        <v>#NULL!</v>
      </c>
      <c r="X209" s="8"/>
      <c r="Y209" s="8">
        <v>4</v>
      </c>
      <c r="Z209" s="8">
        <v>3</v>
      </c>
      <c r="AA209" s="8">
        <v>2</v>
      </c>
      <c r="AB209" s="8">
        <v>0</v>
      </c>
      <c r="AC209" s="8">
        <v>2</v>
      </c>
      <c r="AD209" s="8"/>
      <c r="AE209" s="8">
        <v>2</v>
      </c>
      <c r="AF209" s="8"/>
      <c r="AG209" s="8">
        <v>62</v>
      </c>
      <c r="AH209" s="8" t="s">
        <v>223</v>
      </c>
      <c r="AI209" s="8" t="s">
        <v>223</v>
      </c>
      <c r="AJ209" s="8" t="s">
        <v>223</v>
      </c>
      <c r="AK209" s="8" t="s">
        <v>223</v>
      </c>
      <c r="AL209" s="8" t="s">
        <v>223</v>
      </c>
      <c r="AM209" s="8" t="s">
        <v>223</v>
      </c>
      <c r="AN209" s="8" t="s">
        <v>223</v>
      </c>
      <c r="AO209" s="8" t="s">
        <v>223</v>
      </c>
      <c r="AP209" s="9" t="e">
        <v>#NULL!</v>
      </c>
      <c r="AQ209" s="8" t="s">
        <v>224</v>
      </c>
      <c r="AR209" s="8" t="s">
        <v>223</v>
      </c>
      <c r="AS209" s="8" t="s">
        <v>223</v>
      </c>
      <c r="AT209" s="8" t="s">
        <v>223</v>
      </c>
      <c r="AU209" s="8" t="s">
        <v>223</v>
      </c>
      <c r="AV209" s="8" t="s">
        <v>223</v>
      </c>
      <c r="AW209" s="8" t="s">
        <v>223</v>
      </c>
      <c r="AX209" s="8" t="s">
        <v>223</v>
      </c>
      <c r="AY209" s="8" t="s">
        <v>223</v>
      </c>
      <c r="AZ209" s="8" t="s">
        <v>223</v>
      </c>
      <c r="BA209" s="8" t="s">
        <v>223</v>
      </c>
      <c r="BB209" s="8" t="s">
        <v>223</v>
      </c>
      <c r="BC209" s="8"/>
      <c r="BD209" s="8" t="s">
        <v>344</v>
      </c>
      <c r="BE209" s="8">
        <v>2</v>
      </c>
      <c r="BF209" s="8">
        <v>2</v>
      </c>
      <c r="BG209" s="8">
        <v>5</v>
      </c>
      <c r="BH209" s="8">
        <v>2</v>
      </c>
      <c r="BI209" s="8">
        <v>2</v>
      </c>
      <c r="BJ209" s="8">
        <v>2</v>
      </c>
      <c r="BK209" s="8"/>
      <c r="BL209" s="8">
        <v>2</v>
      </c>
      <c r="BM209" s="8"/>
      <c r="BN209" s="8">
        <v>2</v>
      </c>
      <c r="BO209" s="8">
        <v>1</v>
      </c>
      <c r="BP209" s="8"/>
      <c r="BQ209" s="8">
        <v>3</v>
      </c>
      <c r="BR209" s="8"/>
      <c r="BS209" s="8">
        <v>3</v>
      </c>
      <c r="BT209" s="8"/>
      <c r="BU209" s="8">
        <v>1</v>
      </c>
      <c r="BV209" s="8"/>
      <c r="BW209" s="8">
        <v>21</v>
      </c>
      <c r="BX209" s="8">
        <v>4</v>
      </c>
      <c r="BY209" s="8"/>
      <c r="BZ209" s="8">
        <v>2</v>
      </c>
      <c r="CA209" s="8">
        <v>31</v>
      </c>
      <c r="CB209" s="8" t="s">
        <v>224</v>
      </c>
      <c r="CC209" s="8"/>
      <c r="CD209" s="8">
        <v>2</v>
      </c>
      <c r="CE209" s="8"/>
      <c r="CF209" s="8">
        <v>1</v>
      </c>
      <c r="CG209" s="8">
        <v>2</v>
      </c>
      <c r="CH209" s="8">
        <v>2</v>
      </c>
      <c r="CI209" s="8">
        <v>2</v>
      </c>
      <c r="CJ209" s="8">
        <v>2</v>
      </c>
      <c r="CK209" s="8">
        <v>2</v>
      </c>
      <c r="CL209" s="8">
        <v>2</v>
      </c>
      <c r="CM209" s="8">
        <v>2</v>
      </c>
      <c r="CN209" s="8">
        <v>2</v>
      </c>
      <c r="CO209" s="8">
        <v>2</v>
      </c>
      <c r="CP209" s="8">
        <v>2</v>
      </c>
      <c r="CQ209" s="8">
        <v>2</v>
      </c>
      <c r="CR209" s="8">
        <v>2</v>
      </c>
      <c r="CS209" s="8">
        <v>1</v>
      </c>
      <c r="CT209" s="8">
        <v>3</v>
      </c>
      <c r="CU209" s="8">
        <v>3</v>
      </c>
      <c r="CV209" s="8">
        <v>5</v>
      </c>
      <c r="CW209" s="8">
        <v>5</v>
      </c>
      <c r="CX209" s="8">
        <v>194</v>
      </c>
      <c r="CY209" s="8">
        <v>2</v>
      </c>
      <c r="CZ209" s="8">
        <v>1</v>
      </c>
      <c r="DA209" s="8">
        <v>4</v>
      </c>
      <c r="DB209" s="8">
        <v>1</v>
      </c>
      <c r="DC209" s="8">
        <v>2</v>
      </c>
      <c r="DD209" s="8">
        <v>2</v>
      </c>
      <c r="DE209" s="8">
        <v>2</v>
      </c>
      <c r="DF209" s="8">
        <v>2</v>
      </c>
      <c r="DG209" s="8">
        <v>2</v>
      </c>
      <c r="DH209" s="8">
        <v>2</v>
      </c>
      <c r="DI209" s="8">
        <v>2</v>
      </c>
      <c r="DJ209" s="8">
        <v>2</v>
      </c>
      <c r="DK209" s="8">
        <v>2</v>
      </c>
      <c r="DL209" s="8">
        <v>2</v>
      </c>
      <c r="DM209" s="8">
        <v>2</v>
      </c>
      <c r="DN209" s="8">
        <v>2</v>
      </c>
      <c r="DO209" s="8">
        <v>2</v>
      </c>
      <c r="DP209" s="8">
        <v>2</v>
      </c>
      <c r="DQ209" s="8">
        <v>2</v>
      </c>
      <c r="DR209" s="8">
        <v>2</v>
      </c>
      <c r="DS209" s="8">
        <v>2</v>
      </c>
      <c r="DT209" s="8">
        <v>5</v>
      </c>
      <c r="DU209" s="8" t="s">
        <v>275</v>
      </c>
      <c r="DV209" s="8">
        <v>1</v>
      </c>
      <c r="DW209" s="8">
        <v>6</v>
      </c>
      <c r="DX209" s="9" t="e">
        <v>#NULL!</v>
      </c>
      <c r="DY209" s="8">
        <v>32</v>
      </c>
      <c r="DZ209" s="8" t="s">
        <v>223</v>
      </c>
      <c r="EA209" s="8"/>
      <c r="EB209" s="8" t="s">
        <v>223</v>
      </c>
      <c r="EC209" s="8" t="s">
        <v>223</v>
      </c>
      <c r="ED209" s="8">
        <v>4</v>
      </c>
      <c r="EE209" s="8">
        <v>60.161533196440793</v>
      </c>
      <c r="EF209" s="8">
        <v>0</v>
      </c>
      <c r="EG209" s="8">
        <v>0</v>
      </c>
      <c r="EH209" s="8">
        <v>0</v>
      </c>
      <c r="EI209" s="8">
        <v>0</v>
      </c>
      <c r="EJ209" s="8">
        <v>0</v>
      </c>
      <c r="EK209" s="8">
        <v>0</v>
      </c>
      <c r="EL209" s="8">
        <v>0</v>
      </c>
      <c r="EM209" s="11">
        <v>1</v>
      </c>
      <c r="EN209" s="11">
        <v>1.8320418274741499</v>
      </c>
      <c r="EO209" s="11">
        <v>0.65620157022359504</v>
      </c>
      <c r="EP209" s="11">
        <v>8.9094992092562393</v>
      </c>
      <c r="EQ209" s="11">
        <v>96.743064222205902</v>
      </c>
      <c r="ER209" s="11">
        <v>1.2045383686620901</v>
      </c>
      <c r="ES209" s="11">
        <v>197.39221493027301</v>
      </c>
      <c r="ET209" s="13">
        <v>32.596440000000001</v>
      </c>
      <c r="EU209" s="13">
        <v>-114.709677</v>
      </c>
      <c r="EV209" s="8">
        <v>63</v>
      </c>
      <c r="EW209" s="8">
        <v>193</v>
      </c>
      <c r="EX209" s="11">
        <v>34.299999999999997</v>
      </c>
      <c r="EY209" s="8">
        <v>0</v>
      </c>
      <c r="EZ209" s="8">
        <v>0</v>
      </c>
      <c r="FA209" s="8">
        <v>0</v>
      </c>
      <c r="FB209" s="8">
        <v>0</v>
      </c>
      <c r="FC209" s="8">
        <v>0</v>
      </c>
      <c r="FD209" s="8">
        <v>0</v>
      </c>
      <c r="FE209" s="8">
        <v>0</v>
      </c>
      <c r="FF209" s="8">
        <v>0</v>
      </c>
      <c r="FG209" s="8">
        <v>1</v>
      </c>
      <c r="FH209" s="8">
        <v>0</v>
      </c>
      <c r="FI209" s="8">
        <v>0</v>
      </c>
      <c r="FJ209" s="8">
        <v>0</v>
      </c>
      <c r="FK209" s="9" t="e">
        <v>#NULL!</v>
      </c>
      <c r="FL209" s="8"/>
      <c r="FM209" s="9" t="e">
        <v>#NULL!</v>
      </c>
      <c r="FN209" s="9" t="e">
        <v>#NULL!</v>
      </c>
      <c r="FO209" s="9" t="e">
        <v>#NULL!</v>
      </c>
      <c r="FP209" s="9" t="e">
        <v>#NULL!</v>
      </c>
      <c r="FQ209" s="9" t="e">
        <v>#NULL!</v>
      </c>
      <c r="FR209" s="9" t="e">
        <v>#NULL!</v>
      </c>
      <c r="FS209" s="9" t="e">
        <v>#NULL!</v>
      </c>
      <c r="FT209" s="9" t="e">
        <v>#NULL!</v>
      </c>
      <c r="FU209" s="9" t="e">
        <v>#NULL!</v>
      </c>
      <c r="FV209" s="11">
        <v>65</v>
      </c>
      <c r="FW209" s="11">
        <v>32.279763313609465</v>
      </c>
      <c r="FX209" s="8">
        <v>60</v>
      </c>
      <c r="FY209" s="8">
        <v>1</v>
      </c>
      <c r="FZ209" s="8">
        <v>0</v>
      </c>
      <c r="GA209" s="8">
        <v>0</v>
      </c>
      <c r="GB209" s="8">
        <v>0</v>
      </c>
      <c r="GC209" s="8">
        <v>0</v>
      </c>
      <c r="GD209" s="11">
        <v>0</v>
      </c>
      <c r="GE209" s="9" t="e">
        <v>#NULL!</v>
      </c>
      <c r="GF209" s="11">
        <v>0</v>
      </c>
      <c r="GG209" s="8"/>
      <c r="GH209" s="8"/>
      <c r="GI209" s="8"/>
      <c r="GJ209" s="9" t="e">
        <v>#NULL!</v>
      </c>
      <c r="GK209" s="8" t="s">
        <v>227</v>
      </c>
      <c r="GL209" s="8"/>
      <c r="GM209" s="9" t="e">
        <v>#NULL!</v>
      </c>
      <c r="GN209" s="9" t="e">
        <v>#NULL!</v>
      </c>
      <c r="GO209" s="9" t="e">
        <v>#NULL!</v>
      </c>
      <c r="GP209" s="9" t="e">
        <v>#NULL!</v>
      </c>
      <c r="GQ209" s="9" t="e">
        <v>#NULL!</v>
      </c>
    </row>
    <row r="210" spans="1:199" x14ac:dyDescent="0.2">
      <c r="A210" s="8" t="s">
        <v>777</v>
      </c>
      <c r="B210" s="11">
        <v>1.24</v>
      </c>
      <c r="C210" s="11">
        <v>81.599999999999994</v>
      </c>
      <c r="D210" s="7">
        <f>(0.07)/(SQRT(2))</f>
        <v>4.9497474683058325E-2</v>
      </c>
      <c r="E210" s="11">
        <v>0.22700000000000001</v>
      </c>
      <c r="F210" s="11">
        <v>0.36</v>
      </c>
      <c r="G210" s="7">
        <f>0.05/SQRT(2)</f>
        <v>3.5355339059327376E-2</v>
      </c>
      <c r="H210" s="8">
        <v>2</v>
      </c>
      <c r="I210" s="10">
        <v>43348</v>
      </c>
      <c r="J210" s="8">
        <v>2</v>
      </c>
      <c r="K210" s="8">
        <v>9</v>
      </c>
      <c r="L210" s="8">
        <v>23</v>
      </c>
      <c r="M210" s="8">
        <v>80</v>
      </c>
      <c r="N210" s="10">
        <v>29487</v>
      </c>
      <c r="O210" s="8">
        <v>1</v>
      </c>
      <c r="P210" s="9" t="e">
        <v>#NULL!</v>
      </c>
      <c r="Q210" s="9" t="e">
        <v>#NULL!</v>
      </c>
      <c r="R210" s="9" t="e">
        <v>#NULL!</v>
      </c>
      <c r="S210" s="9" t="e">
        <v>#NULL!</v>
      </c>
      <c r="T210" s="8">
        <v>1</v>
      </c>
      <c r="U210" s="9" t="e">
        <v>#NULL!</v>
      </c>
      <c r="V210" s="9" t="e">
        <v>#NULL!</v>
      </c>
      <c r="W210" s="9" t="e">
        <v>#NULL!</v>
      </c>
      <c r="X210" s="8"/>
      <c r="Y210" s="8">
        <v>5</v>
      </c>
      <c r="Z210" s="8">
        <v>2</v>
      </c>
      <c r="AA210" s="8">
        <v>1</v>
      </c>
      <c r="AB210" s="8">
        <v>0</v>
      </c>
      <c r="AC210" s="8">
        <v>7</v>
      </c>
      <c r="AD210" s="8"/>
      <c r="AE210" s="8">
        <v>1</v>
      </c>
      <c r="AF210" s="8"/>
      <c r="AG210" s="8">
        <v>62</v>
      </c>
      <c r="AH210" s="8" t="s">
        <v>223</v>
      </c>
      <c r="AI210" s="8" t="s">
        <v>223</v>
      </c>
      <c r="AJ210" s="8" t="s">
        <v>223</v>
      </c>
      <c r="AK210" s="8" t="s">
        <v>223</v>
      </c>
      <c r="AL210" s="8" t="s">
        <v>223</v>
      </c>
      <c r="AM210" s="8" t="s">
        <v>223</v>
      </c>
      <c r="AN210" s="8" t="s">
        <v>223</v>
      </c>
      <c r="AO210" s="8" t="s">
        <v>223</v>
      </c>
      <c r="AP210" s="9" t="e">
        <v>#NULL!</v>
      </c>
      <c r="AQ210" s="8" t="s">
        <v>224</v>
      </c>
      <c r="AR210" s="8" t="s">
        <v>223</v>
      </c>
      <c r="AS210" s="8" t="s">
        <v>223</v>
      </c>
      <c r="AT210" s="8" t="s">
        <v>223</v>
      </c>
      <c r="AU210" s="8" t="s">
        <v>223</v>
      </c>
      <c r="AV210" s="8" t="s">
        <v>223</v>
      </c>
      <c r="AW210" s="8" t="s">
        <v>223</v>
      </c>
      <c r="AX210" s="8" t="s">
        <v>223</v>
      </c>
      <c r="AY210" s="8" t="s">
        <v>223</v>
      </c>
      <c r="AZ210" s="8" t="s">
        <v>223</v>
      </c>
      <c r="BA210" s="8" t="s">
        <v>223</v>
      </c>
      <c r="BB210" s="8" t="s">
        <v>223</v>
      </c>
      <c r="BC210" s="8"/>
      <c r="BD210" s="8" t="s">
        <v>778</v>
      </c>
      <c r="BE210" s="8">
        <v>2</v>
      </c>
      <c r="BF210" s="8">
        <v>2</v>
      </c>
      <c r="BG210" s="8">
        <v>5</v>
      </c>
      <c r="BH210" s="8">
        <v>1</v>
      </c>
      <c r="BI210" s="8">
        <v>1</v>
      </c>
      <c r="BJ210" s="8">
        <v>2</v>
      </c>
      <c r="BK210" s="8"/>
      <c r="BL210" s="8">
        <v>2</v>
      </c>
      <c r="BM210" s="8"/>
      <c r="BN210" s="8">
        <v>2</v>
      </c>
      <c r="BO210" s="8">
        <v>1</v>
      </c>
      <c r="BP210" s="8"/>
      <c r="BQ210" s="8">
        <v>1</v>
      </c>
      <c r="BR210" s="8"/>
      <c r="BS210" s="8">
        <v>3</v>
      </c>
      <c r="BT210" s="8"/>
      <c r="BU210" s="8">
        <v>1</v>
      </c>
      <c r="BV210" s="8"/>
      <c r="BW210" s="8">
        <v>21</v>
      </c>
      <c r="BX210" s="8">
        <v>4</v>
      </c>
      <c r="BY210" s="8"/>
      <c r="BZ210" s="8">
        <v>2</v>
      </c>
      <c r="CA210" s="8">
        <v>31</v>
      </c>
      <c r="CB210" s="8" t="s">
        <v>224</v>
      </c>
      <c r="CC210" s="8"/>
      <c r="CD210" s="8">
        <v>2</v>
      </c>
      <c r="CE210" s="8"/>
      <c r="CF210" s="8">
        <v>1</v>
      </c>
      <c r="CG210" s="8">
        <v>1</v>
      </c>
      <c r="CH210" s="8">
        <v>2</v>
      </c>
      <c r="CI210" s="8">
        <v>2</v>
      </c>
      <c r="CJ210" s="8">
        <v>2</v>
      </c>
      <c r="CK210" s="8">
        <v>2</v>
      </c>
      <c r="CL210" s="8">
        <v>2</v>
      </c>
      <c r="CM210" s="8">
        <v>2</v>
      </c>
      <c r="CN210" s="8">
        <v>2</v>
      </c>
      <c r="CO210" s="8">
        <v>2</v>
      </c>
      <c r="CP210" s="8">
        <v>2</v>
      </c>
      <c r="CQ210" s="8">
        <v>2</v>
      </c>
      <c r="CR210" s="8">
        <v>2</v>
      </c>
      <c r="CS210" s="8">
        <v>2</v>
      </c>
      <c r="CT210" s="8">
        <v>4</v>
      </c>
      <c r="CU210" s="8">
        <v>3</v>
      </c>
      <c r="CV210" s="8">
        <v>5</v>
      </c>
      <c r="CW210" s="8">
        <v>7</v>
      </c>
      <c r="CX210" s="8">
        <v>360</v>
      </c>
      <c r="CY210" s="8">
        <v>1</v>
      </c>
      <c r="CZ210" s="8">
        <v>1</v>
      </c>
      <c r="DA210" s="8">
        <v>4</v>
      </c>
      <c r="DB210" s="8">
        <v>2</v>
      </c>
      <c r="DC210" s="8">
        <v>2</v>
      </c>
      <c r="DD210" s="8">
        <v>2</v>
      </c>
      <c r="DE210" s="8">
        <v>2</v>
      </c>
      <c r="DF210" s="8">
        <v>2</v>
      </c>
      <c r="DG210" s="8">
        <v>2</v>
      </c>
      <c r="DH210" s="8">
        <v>2</v>
      </c>
      <c r="DI210" s="8">
        <v>2</v>
      </c>
      <c r="DJ210" s="8">
        <v>2</v>
      </c>
      <c r="DK210" s="8">
        <v>2</v>
      </c>
      <c r="DL210" s="8">
        <v>2</v>
      </c>
      <c r="DM210" s="8">
        <v>2</v>
      </c>
      <c r="DN210" s="8">
        <v>2</v>
      </c>
      <c r="DO210" s="8">
        <v>2</v>
      </c>
      <c r="DP210" s="8">
        <v>2</v>
      </c>
      <c r="DQ210" s="8">
        <v>2</v>
      </c>
      <c r="DR210" s="8">
        <v>2</v>
      </c>
      <c r="DS210" s="8">
        <v>2</v>
      </c>
      <c r="DT210" s="8">
        <v>6</v>
      </c>
      <c r="DU210" s="8" t="s">
        <v>223</v>
      </c>
      <c r="DV210" s="9" t="e">
        <v>#NULL!</v>
      </c>
      <c r="DW210" s="8">
        <v>6</v>
      </c>
      <c r="DX210" s="9" t="e">
        <v>#NULL!</v>
      </c>
      <c r="DY210" s="8">
        <v>32</v>
      </c>
      <c r="DZ210" s="8" t="s">
        <v>223</v>
      </c>
      <c r="EA210" s="8"/>
      <c r="EB210" s="8" t="s">
        <v>223</v>
      </c>
      <c r="EC210" s="8" t="s">
        <v>223</v>
      </c>
      <c r="ED210" s="8">
        <v>3</v>
      </c>
      <c r="EE210" s="8">
        <v>37.949349760438054</v>
      </c>
      <c r="EF210" s="8">
        <v>0</v>
      </c>
      <c r="EG210" s="8">
        <v>0</v>
      </c>
      <c r="EH210" s="8">
        <v>0</v>
      </c>
      <c r="EI210" s="8">
        <v>0</v>
      </c>
      <c r="EJ210" s="8">
        <v>0</v>
      </c>
      <c r="EK210" s="8">
        <v>0</v>
      </c>
      <c r="EL210" s="8">
        <v>0</v>
      </c>
      <c r="EM210" s="11">
        <v>1</v>
      </c>
      <c r="EN210" s="11">
        <v>1.9036476344106601</v>
      </c>
      <c r="EO210" s="11">
        <v>1.3035773556258401</v>
      </c>
      <c r="EP210" s="11">
        <v>7.9377590234989004</v>
      </c>
      <c r="EQ210" s="11">
        <v>82.068935260787399</v>
      </c>
      <c r="ER210" s="11">
        <v>1.0467500327771799</v>
      </c>
      <c r="ES210" s="11">
        <v>159.80731419465201</v>
      </c>
      <c r="ET210" s="13">
        <v>32.726168999999999</v>
      </c>
      <c r="EU210" s="13">
        <v>-114.641846</v>
      </c>
      <c r="EV210" s="8">
        <v>65</v>
      </c>
      <c r="EW210" s="8">
        <v>360</v>
      </c>
      <c r="EX210" s="11">
        <v>59.9</v>
      </c>
      <c r="EY210" s="8">
        <v>1</v>
      </c>
      <c r="EZ210" s="8">
        <v>0</v>
      </c>
      <c r="FA210" s="8">
        <v>0</v>
      </c>
      <c r="FB210" s="8">
        <v>0</v>
      </c>
      <c r="FC210" s="8">
        <v>0</v>
      </c>
      <c r="FD210" s="8">
        <v>0</v>
      </c>
      <c r="FE210" s="8">
        <v>0</v>
      </c>
      <c r="FF210" s="8">
        <v>0</v>
      </c>
      <c r="FG210" s="8">
        <v>1</v>
      </c>
      <c r="FH210" s="8">
        <v>1</v>
      </c>
      <c r="FI210" s="8">
        <v>1</v>
      </c>
      <c r="FJ210" s="8">
        <v>0</v>
      </c>
      <c r="FK210" s="9" t="e">
        <v>#NULL!</v>
      </c>
      <c r="FL210" s="8"/>
      <c r="FM210" s="9" t="e">
        <v>#NULL!</v>
      </c>
      <c r="FN210" s="9" t="e">
        <v>#NULL!</v>
      </c>
      <c r="FO210" s="9" t="e">
        <v>#NULL!</v>
      </c>
      <c r="FP210" s="9" t="e">
        <v>#NULL!</v>
      </c>
      <c r="FQ210" s="9" t="e">
        <v>#NULL!</v>
      </c>
      <c r="FR210" s="9" t="e">
        <v>#NULL!</v>
      </c>
      <c r="FS210" s="9" t="e">
        <v>#NULL!</v>
      </c>
      <c r="FT210" s="9" t="e">
        <v>#NULL!</v>
      </c>
      <c r="FU210" s="9" t="e">
        <v>#NULL!</v>
      </c>
      <c r="FV210" s="11">
        <v>67</v>
      </c>
      <c r="FW210" s="11">
        <v>56.37781243038539</v>
      </c>
      <c r="FX210" s="8">
        <v>30</v>
      </c>
      <c r="FY210" s="8">
        <v>1</v>
      </c>
      <c r="FZ210" s="8">
        <v>0</v>
      </c>
      <c r="GA210" s="8">
        <v>0</v>
      </c>
      <c r="GB210" s="8">
        <v>0</v>
      </c>
      <c r="GC210" s="8">
        <v>0</v>
      </c>
      <c r="GD210" s="11">
        <v>0</v>
      </c>
      <c r="GE210" s="9" t="e">
        <v>#NULL!</v>
      </c>
      <c r="GF210" s="11">
        <v>0</v>
      </c>
      <c r="GG210" s="8"/>
      <c r="GH210" s="8"/>
      <c r="GI210" s="8"/>
      <c r="GJ210" s="9" t="e">
        <v>#NULL!</v>
      </c>
      <c r="GK210" s="8" t="s">
        <v>227</v>
      </c>
      <c r="GL210" s="8"/>
      <c r="GM210" s="12">
        <v>-0.23584763576992748</v>
      </c>
      <c r="GN210" s="12">
        <v>5.5660279537912923E-2</v>
      </c>
      <c r="GO210" s="12">
        <v>-0.3289140862277849</v>
      </c>
      <c r="GP210" s="12">
        <v>-0.15931740731606769</v>
      </c>
      <c r="GQ210" s="12">
        <v>-0.17440476204052369</v>
      </c>
    </row>
    <row r="211" spans="1:199" x14ac:dyDescent="0.2">
      <c r="A211" s="8" t="s">
        <v>780</v>
      </c>
      <c r="B211" s="11">
        <v>0.66</v>
      </c>
      <c r="C211" s="11">
        <v>31.21</v>
      </c>
      <c r="D211" s="11">
        <v>1</v>
      </c>
      <c r="E211" s="9" t="e">
        <v>#NULL!</v>
      </c>
      <c r="F211" s="11">
        <v>0.86</v>
      </c>
      <c r="G211" s="7">
        <f>0.05/SQRT(2)</f>
        <v>3.5355339059327376E-2</v>
      </c>
      <c r="H211" s="8">
        <v>2</v>
      </c>
      <c r="I211" s="10">
        <v>43348</v>
      </c>
      <c r="J211" s="8">
        <v>2</v>
      </c>
      <c r="K211" s="8">
        <v>11</v>
      </c>
      <c r="L211" s="8">
        <v>28</v>
      </c>
      <c r="M211" s="8">
        <v>62</v>
      </c>
      <c r="N211" s="10">
        <v>22978</v>
      </c>
      <c r="O211" s="8">
        <v>1</v>
      </c>
      <c r="P211" s="9" t="e">
        <v>#NULL!</v>
      </c>
      <c r="Q211" s="9" t="e">
        <v>#NULL!</v>
      </c>
      <c r="R211" s="9" t="e">
        <v>#NULL!</v>
      </c>
      <c r="S211" s="9" t="e">
        <v>#NULL!</v>
      </c>
      <c r="T211" s="8">
        <v>1</v>
      </c>
      <c r="U211" s="9" t="e">
        <v>#NULL!</v>
      </c>
      <c r="V211" s="9" t="e">
        <v>#NULL!</v>
      </c>
      <c r="W211" s="9" t="e">
        <v>#NULL!</v>
      </c>
      <c r="X211" s="8"/>
      <c r="Y211" s="8">
        <v>1</v>
      </c>
      <c r="Z211" s="8">
        <v>3</v>
      </c>
      <c r="AA211" s="8">
        <v>1</v>
      </c>
      <c r="AB211" s="8">
        <v>0</v>
      </c>
      <c r="AC211" s="8">
        <v>2</v>
      </c>
      <c r="AD211" s="8"/>
      <c r="AE211" s="8">
        <v>1</v>
      </c>
      <c r="AF211" s="8"/>
      <c r="AG211" s="8">
        <v>62</v>
      </c>
      <c r="AH211" s="8" t="s">
        <v>223</v>
      </c>
      <c r="AI211" s="8" t="s">
        <v>223</v>
      </c>
      <c r="AJ211" s="8" t="s">
        <v>223</v>
      </c>
      <c r="AK211" s="8" t="s">
        <v>223</v>
      </c>
      <c r="AL211" s="8" t="s">
        <v>223</v>
      </c>
      <c r="AM211" s="8" t="s">
        <v>223</v>
      </c>
      <c r="AN211" s="8" t="s">
        <v>223</v>
      </c>
      <c r="AO211" s="8" t="s">
        <v>223</v>
      </c>
      <c r="AP211" s="9" t="e">
        <v>#NULL!</v>
      </c>
      <c r="AQ211" s="8" t="s">
        <v>224</v>
      </c>
      <c r="AR211" s="8" t="s">
        <v>223</v>
      </c>
      <c r="AS211" s="8" t="s">
        <v>223</v>
      </c>
      <c r="AT211" s="8" t="s">
        <v>223</v>
      </c>
      <c r="AU211" s="8" t="s">
        <v>223</v>
      </c>
      <c r="AV211" s="8" t="s">
        <v>223</v>
      </c>
      <c r="AW211" s="8" t="s">
        <v>223</v>
      </c>
      <c r="AX211" s="8" t="s">
        <v>223</v>
      </c>
      <c r="AY211" s="8" t="s">
        <v>223</v>
      </c>
      <c r="AZ211" s="8" t="s">
        <v>223</v>
      </c>
      <c r="BA211" s="8" t="s">
        <v>223</v>
      </c>
      <c r="BB211" s="8" t="s">
        <v>223</v>
      </c>
      <c r="BC211" s="8"/>
      <c r="BD211" s="8" t="s">
        <v>693</v>
      </c>
      <c r="BE211" s="8">
        <v>2</v>
      </c>
      <c r="BF211" s="8">
        <v>2</v>
      </c>
      <c r="BG211" s="8">
        <v>5</v>
      </c>
      <c r="BH211" s="8">
        <v>2</v>
      </c>
      <c r="BI211" s="8">
        <v>2</v>
      </c>
      <c r="BJ211" s="8">
        <v>2</v>
      </c>
      <c r="BK211" s="8"/>
      <c r="BL211" s="8">
        <v>2</v>
      </c>
      <c r="BM211" s="8"/>
      <c r="BN211" s="8">
        <v>2</v>
      </c>
      <c r="BO211" s="8">
        <v>1</v>
      </c>
      <c r="BP211" s="8"/>
      <c r="BQ211" s="8">
        <v>3</v>
      </c>
      <c r="BR211" s="8"/>
      <c r="BS211" s="8">
        <v>1</v>
      </c>
      <c r="BT211" s="8"/>
      <c r="BU211" s="8">
        <v>1</v>
      </c>
      <c r="BV211" s="8"/>
      <c r="BW211" s="8">
        <v>21</v>
      </c>
      <c r="BX211" s="8">
        <v>1</v>
      </c>
      <c r="BY211" s="8"/>
      <c r="BZ211" s="8">
        <v>2</v>
      </c>
      <c r="CA211" s="8">
        <v>31</v>
      </c>
      <c r="CB211" s="8" t="s">
        <v>224</v>
      </c>
      <c r="CC211" s="8"/>
      <c r="CD211" s="8">
        <v>2</v>
      </c>
      <c r="CE211" s="8"/>
      <c r="CF211" s="8">
        <v>1</v>
      </c>
      <c r="CG211" s="8">
        <v>2</v>
      </c>
      <c r="CH211" s="8">
        <v>2</v>
      </c>
      <c r="CI211" s="8">
        <v>2</v>
      </c>
      <c r="CJ211" s="8">
        <v>1</v>
      </c>
      <c r="CK211" s="8">
        <v>1</v>
      </c>
      <c r="CL211" s="8">
        <v>2</v>
      </c>
      <c r="CM211" s="8">
        <v>2</v>
      </c>
      <c r="CN211" s="8">
        <v>2</v>
      </c>
      <c r="CO211" s="8">
        <v>2</v>
      </c>
      <c r="CP211" s="8">
        <v>2</v>
      </c>
      <c r="CQ211" s="8">
        <v>2</v>
      </c>
      <c r="CR211" s="8">
        <v>2</v>
      </c>
      <c r="CS211" s="8">
        <v>2</v>
      </c>
      <c r="CT211" s="8">
        <v>4</v>
      </c>
      <c r="CU211" s="8">
        <v>3</v>
      </c>
      <c r="CV211" s="8">
        <v>5</v>
      </c>
      <c r="CW211" s="8">
        <v>4</v>
      </c>
      <c r="CX211" s="8">
        <v>195</v>
      </c>
      <c r="CY211" s="8">
        <v>2</v>
      </c>
      <c r="CZ211" s="8">
        <v>1</v>
      </c>
      <c r="DA211" s="8">
        <v>4</v>
      </c>
      <c r="DB211" s="8">
        <v>2</v>
      </c>
      <c r="DC211" s="8">
        <v>2</v>
      </c>
      <c r="DD211" s="8">
        <v>2</v>
      </c>
      <c r="DE211" s="8">
        <v>2</v>
      </c>
      <c r="DF211" s="8">
        <v>2</v>
      </c>
      <c r="DG211" s="8">
        <v>2</v>
      </c>
      <c r="DH211" s="8">
        <v>2</v>
      </c>
      <c r="DI211" s="8">
        <v>2</v>
      </c>
      <c r="DJ211" s="8">
        <v>2</v>
      </c>
      <c r="DK211" s="8">
        <v>2</v>
      </c>
      <c r="DL211" s="8">
        <v>2</v>
      </c>
      <c r="DM211" s="8">
        <v>2</v>
      </c>
      <c r="DN211" s="8">
        <v>2</v>
      </c>
      <c r="DO211" s="8">
        <v>2</v>
      </c>
      <c r="DP211" s="8">
        <v>2</v>
      </c>
      <c r="DQ211" s="8">
        <v>2</v>
      </c>
      <c r="DR211" s="8">
        <v>2</v>
      </c>
      <c r="DS211" s="8">
        <v>2</v>
      </c>
      <c r="DT211" s="8">
        <v>6</v>
      </c>
      <c r="DU211" s="8" t="s">
        <v>223</v>
      </c>
      <c r="DV211" s="9" t="e">
        <v>#NULL!</v>
      </c>
      <c r="DW211" s="8">
        <v>6</v>
      </c>
      <c r="DX211" s="9" t="e">
        <v>#NULL!</v>
      </c>
      <c r="DY211" s="8">
        <v>32</v>
      </c>
      <c r="DZ211" s="8" t="s">
        <v>223</v>
      </c>
      <c r="EA211" s="8"/>
      <c r="EB211" s="8" t="s">
        <v>223</v>
      </c>
      <c r="EC211" s="8" t="s">
        <v>223</v>
      </c>
      <c r="ED211" s="8">
        <v>5</v>
      </c>
      <c r="EE211" s="8">
        <v>55.770020533880903</v>
      </c>
      <c r="EF211" s="8">
        <v>0</v>
      </c>
      <c r="EG211" s="8">
        <v>0</v>
      </c>
      <c r="EH211" s="8">
        <v>0</v>
      </c>
      <c r="EI211" s="8">
        <v>0</v>
      </c>
      <c r="EJ211" s="8">
        <v>0</v>
      </c>
      <c r="EK211" s="8">
        <v>0</v>
      </c>
      <c r="EL211" s="8">
        <v>0</v>
      </c>
      <c r="EM211" s="11">
        <v>1</v>
      </c>
      <c r="EN211" s="11">
        <v>1.2696353386213499</v>
      </c>
      <c r="EO211" s="11">
        <v>1.20684050829166</v>
      </c>
      <c r="EP211" s="11">
        <v>7.3706685523479001</v>
      </c>
      <c r="EQ211" s="11">
        <v>62.984451714045498</v>
      </c>
      <c r="ER211" s="11">
        <v>0.98447945507366397</v>
      </c>
      <c r="ES211" s="11">
        <v>103.06482196026199</v>
      </c>
      <c r="ET211" s="13">
        <v>32.596440000000001</v>
      </c>
      <c r="EU211" s="13">
        <v>-114.709677</v>
      </c>
      <c r="EV211" s="9" t="e">
        <v>#NULL!</v>
      </c>
      <c r="EW211" s="9" t="e">
        <v>#NULL!</v>
      </c>
      <c r="EX211" s="9" t="e">
        <v>#NULL!</v>
      </c>
      <c r="EY211" s="8">
        <v>0</v>
      </c>
      <c r="EZ211" s="8">
        <v>0</v>
      </c>
      <c r="FA211" s="8">
        <v>0</v>
      </c>
      <c r="FB211" s="8">
        <v>0</v>
      </c>
      <c r="FC211" s="8">
        <v>0</v>
      </c>
      <c r="FD211" s="8">
        <v>0</v>
      </c>
      <c r="FE211" s="8">
        <v>0</v>
      </c>
      <c r="FF211" s="8">
        <v>0</v>
      </c>
      <c r="FG211" s="8">
        <v>0</v>
      </c>
      <c r="FH211" s="8">
        <v>0</v>
      </c>
      <c r="FI211" s="8">
        <v>0</v>
      </c>
      <c r="FJ211" s="8">
        <v>0</v>
      </c>
      <c r="FK211" s="9" t="e">
        <v>#NULL!</v>
      </c>
      <c r="FL211" s="8"/>
      <c r="FM211" s="9" t="e">
        <v>#NULL!</v>
      </c>
      <c r="FN211" s="9" t="e">
        <v>#NULL!</v>
      </c>
      <c r="FO211" s="9" t="e">
        <v>#NULL!</v>
      </c>
      <c r="FP211" s="9" t="e">
        <v>#NULL!</v>
      </c>
      <c r="FQ211" s="9" t="e">
        <v>#NULL!</v>
      </c>
      <c r="FR211" s="9" t="e">
        <v>#NULL!</v>
      </c>
      <c r="FS211" s="9" t="e">
        <v>#NULL!</v>
      </c>
      <c r="FT211" s="9" t="e">
        <v>#NULL!</v>
      </c>
      <c r="FU211" s="9" t="e">
        <v>#NULL!</v>
      </c>
      <c r="FV211" s="11">
        <v>64</v>
      </c>
      <c r="FW211" s="11">
        <v>33.468017578125</v>
      </c>
      <c r="FX211" s="8">
        <v>50</v>
      </c>
      <c r="FY211" s="8">
        <v>1</v>
      </c>
      <c r="FZ211" s="8">
        <v>0</v>
      </c>
      <c r="GA211" s="8">
        <v>0</v>
      </c>
      <c r="GB211" s="8">
        <v>0</v>
      </c>
      <c r="GC211" s="8">
        <v>0</v>
      </c>
      <c r="GD211" s="11">
        <v>0</v>
      </c>
      <c r="GE211" s="9" t="e">
        <v>#NULL!</v>
      </c>
      <c r="GF211" s="11">
        <v>0</v>
      </c>
      <c r="GG211" s="8"/>
      <c r="GH211" s="8"/>
      <c r="GI211" s="8"/>
      <c r="GJ211" s="9" t="e">
        <v>#NULL!</v>
      </c>
      <c r="GK211" s="8" t="s">
        <v>227</v>
      </c>
      <c r="GL211" s="8"/>
      <c r="GM211" s="9" t="e">
        <v>#NULL!</v>
      </c>
      <c r="GN211" s="9" t="e">
        <v>#NULL!</v>
      </c>
      <c r="GO211" s="9" t="e">
        <v>#NULL!</v>
      </c>
      <c r="GP211" s="9" t="e">
        <v>#NULL!</v>
      </c>
      <c r="GQ211" s="9" t="e">
        <v>#NULL!</v>
      </c>
    </row>
    <row r="212" spans="1:199" x14ac:dyDescent="0.2">
      <c r="A212" s="8" t="s">
        <v>377</v>
      </c>
      <c r="B212" s="9" t="e">
        <v>#NULL!</v>
      </c>
      <c r="C212" s="9" t="e">
        <v>#NULL!</v>
      </c>
      <c r="D212" s="9" t="e">
        <v>#NULL!</v>
      </c>
      <c r="E212" s="9" t="e">
        <v>#NULL!</v>
      </c>
      <c r="F212" s="9" t="e">
        <v>#NULL!</v>
      </c>
      <c r="G212" s="9" t="e">
        <v>#NULL!</v>
      </c>
      <c r="H212" s="8">
        <v>1</v>
      </c>
      <c r="I212" s="10">
        <v>43349</v>
      </c>
      <c r="J212" s="8">
        <v>2</v>
      </c>
      <c r="K212" s="8">
        <v>1</v>
      </c>
      <c r="L212" s="8">
        <v>31</v>
      </c>
      <c r="M212" s="8">
        <v>72</v>
      </c>
      <c r="N212" s="10">
        <v>26329</v>
      </c>
      <c r="O212" s="8">
        <v>1</v>
      </c>
      <c r="P212" s="9" t="e">
        <v>#NULL!</v>
      </c>
      <c r="Q212" s="9" t="e">
        <v>#NULL!</v>
      </c>
      <c r="R212" s="9" t="e">
        <v>#NULL!</v>
      </c>
      <c r="S212" s="9" t="e">
        <v>#NULL!</v>
      </c>
      <c r="T212" s="9" t="e">
        <v>#NULL!</v>
      </c>
      <c r="U212" s="9" t="e">
        <v>#NULL!</v>
      </c>
      <c r="V212" s="8">
        <v>1</v>
      </c>
      <c r="W212" s="9" t="e">
        <v>#NULL!</v>
      </c>
      <c r="X212" s="8"/>
      <c r="Y212" s="8">
        <v>3</v>
      </c>
      <c r="Z212" s="8">
        <v>3</v>
      </c>
      <c r="AA212" s="8">
        <v>1</v>
      </c>
      <c r="AB212" s="8">
        <v>1</v>
      </c>
      <c r="AC212" s="8">
        <v>4</v>
      </c>
      <c r="AD212" s="8"/>
      <c r="AE212" s="8">
        <v>2</v>
      </c>
      <c r="AF212" s="8" t="s">
        <v>222</v>
      </c>
      <c r="AG212" s="8">
        <v>2</v>
      </c>
      <c r="AH212" s="8" t="s">
        <v>223</v>
      </c>
      <c r="AI212" s="8" t="s">
        <v>223</v>
      </c>
      <c r="AJ212" s="8" t="s">
        <v>223</v>
      </c>
      <c r="AK212" s="8" t="s">
        <v>223</v>
      </c>
      <c r="AL212" s="8" t="s">
        <v>223</v>
      </c>
      <c r="AM212" s="8" t="s">
        <v>223</v>
      </c>
      <c r="AN212" s="8" t="s">
        <v>223</v>
      </c>
      <c r="AO212" s="8" t="s">
        <v>223</v>
      </c>
      <c r="AP212" s="9" t="e">
        <v>#NULL!</v>
      </c>
      <c r="AQ212" s="8" t="s">
        <v>224</v>
      </c>
      <c r="AR212" s="8" t="s">
        <v>223</v>
      </c>
      <c r="AS212" s="8" t="s">
        <v>223</v>
      </c>
      <c r="AT212" s="8" t="s">
        <v>223</v>
      </c>
      <c r="AU212" s="8" t="s">
        <v>223</v>
      </c>
      <c r="AV212" s="8" t="s">
        <v>223</v>
      </c>
      <c r="AW212" s="8" t="s">
        <v>223</v>
      </c>
      <c r="AX212" s="8" t="s">
        <v>223</v>
      </c>
      <c r="AY212" s="8" t="s">
        <v>223</v>
      </c>
      <c r="AZ212" s="8" t="s">
        <v>223</v>
      </c>
      <c r="BA212" s="8" t="s">
        <v>223</v>
      </c>
      <c r="BB212" s="8" t="s">
        <v>223</v>
      </c>
      <c r="BC212" s="8"/>
      <c r="BD212" s="8" t="s">
        <v>378</v>
      </c>
      <c r="BE212" s="8">
        <v>2</v>
      </c>
      <c r="BF212" s="8">
        <v>2</v>
      </c>
      <c r="BG212" s="8">
        <v>4</v>
      </c>
      <c r="BH212" s="8">
        <v>1</v>
      </c>
      <c r="BI212" s="8">
        <v>1</v>
      </c>
      <c r="BJ212" s="8">
        <v>1</v>
      </c>
      <c r="BK212" s="8"/>
      <c r="BL212" s="8">
        <v>2</v>
      </c>
      <c r="BM212" s="8"/>
      <c r="BN212" s="8">
        <v>2</v>
      </c>
      <c r="BO212" s="8">
        <v>1</v>
      </c>
      <c r="BP212" s="8"/>
      <c r="BQ212" s="8">
        <v>1</v>
      </c>
      <c r="BR212" s="8"/>
      <c r="BS212" s="8">
        <v>1</v>
      </c>
      <c r="BT212" s="8"/>
      <c r="BU212" s="8">
        <v>1</v>
      </c>
      <c r="BV212" s="8"/>
      <c r="BW212" s="8">
        <v>2</v>
      </c>
      <c r="BX212" s="9" t="e">
        <v>#NULL!</v>
      </c>
      <c r="BY212" s="8"/>
      <c r="BZ212" s="9" t="e">
        <v>#NULL!</v>
      </c>
      <c r="CA212" s="8">
        <v>2</v>
      </c>
      <c r="CB212" s="8" t="s">
        <v>223</v>
      </c>
      <c r="CC212" s="8"/>
      <c r="CD212" s="8">
        <v>6</v>
      </c>
      <c r="CE212" s="8" t="s">
        <v>222</v>
      </c>
      <c r="CF212" s="8">
        <v>1</v>
      </c>
      <c r="CG212" s="8">
        <v>1</v>
      </c>
      <c r="CH212" s="8">
        <v>2</v>
      </c>
      <c r="CI212" s="8">
        <v>2</v>
      </c>
      <c r="CJ212" s="8">
        <v>1</v>
      </c>
      <c r="CK212" s="8">
        <v>1</v>
      </c>
      <c r="CL212" s="8">
        <v>3</v>
      </c>
      <c r="CM212" s="8">
        <v>2</v>
      </c>
      <c r="CN212" s="8">
        <v>2</v>
      </c>
      <c r="CO212" s="8">
        <v>2</v>
      </c>
      <c r="CP212" s="8">
        <v>1</v>
      </c>
      <c r="CQ212" s="8">
        <v>2</v>
      </c>
      <c r="CR212" s="8">
        <v>2</v>
      </c>
      <c r="CS212" s="8">
        <v>2</v>
      </c>
      <c r="CT212" s="8">
        <v>2</v>
      </c>
      <c r="CU212" s="8">
        <v>3</v>
      </c>
      <c r="CV212" s="8">
        <v>5</v>
      </c>
      <c r="CW212" s="8">
        <v>2</v>
      </c>
      <c r="CX212" s="8">
        <v>135</v>
      </c>
      <c r="CY212" s="8">
        <v>2</v>
      </c>
      <c r="CZ212" s="8">
        <v>3</v>
      </c>
      <c r="DA212" s="8">
        <v>4</v>
      </c>
      <c r="DB212" s="8">
        <v>2</v>
      </c>
      <c r="DC212" s="8">
        <v>2</v>
      </c>
      <c r="DD212" s="8">
        <v>2</v>
      </c>
      <c r="DE212" s="8">
        <v>2</v>
      </c>
      <c r="DF212" s="8">
        <v>2</v>
      </c>
      <c r="DG212" s="8">
        <v>2</v>
      </c>
      <c r="DH212" s="8">
        <v>2</v>
      </c>
      <c r="DI212" s="8">
        <v>2</v>
      </c>
      <c r="DJ212" s="8">
        <v>2</v>
      </c>
      <c r="DK212" s="8">
        <v>2</v>
      </c>
      <c r="DL212" s="8">
        <v>2</v>
      </c>
      <c r="DM212" s="8">
        <v>2</v>
      </c>
      <c r="DN212" s="8">
        <v>2</v>
      </c>
      <c r="DO212" s="8">
        <v>2</v>
      </c>
      <c r="DP212" s="8">
        <v>2</v>
      </c>
      <c r="DQ212" s="8">
        <v>2</v>
      </c>
      <c r="DR212" s="8">
        <v>2</v>
      </c>
      <c r="DS212" s="8">
        <v>2</v>
      </c>
      <c r="DT212" s="8">
        <v>2</v>
      </c>
      <c r="DU212" s="8" t="s">
        <v>223</v>
      </c>
      <c r="DV212" s="9" t="e">
        <v>#NULL!</v>
      </c>
      <c r="DW212" s="8">
        <v>2</v>
      </c>
      <c r="DX212" s="9" t="e">
        <v>#NULL!</v>
      </c>
      <c r="DY212" s="8">
        <v>3</v>
      </c>
      <c r="DZ212" s="8" t="s">
        <v>223</v>
      </c>
      <c r="EA212" s="8"/>
      <c r="EB212" s="8" t="s">
        <v>223</v>
      </c>
      <c r="EC212" s="8" t="s">
        <v>223</v>
      </c>
      <c r="ED212" s="8">
        <v>3</v>
      </c>
      <c r="EE212" s="8">
        <v>46.598220396988367</v>
      </c>
      <c r="EF212" s="8">
        <v>0</v>
      </c>
      <c r="EG212" s="8">
        <v>0</v>
      </c>
      <c r="EH212" s="8">
        <v>0</v>
      </c>
      <c r="EI212" s="8">
        <v>0</v>
      </c>
      <c r="EJ212" s="8">
        <v>0</v>
      </c>
      <c r="EK212" s="8">
        <v>0</v>
      </c>
      <c r="EL212" s="8">
        <v>0</v>
      </c>
      <c r="EM212" s="11">
        <v>1</v>
      </c>
      <c r="EN212" s="11">
        <v>1.47045250157449</v>
      </c>
      <c r="EO212" s="11">
        <v>2.2666940380113298</v>
      </c>
      <c r="EP212" s="9" t="e">
        <v>#NULL!</v>
      </c>
      <c r="EQ212" s="9" t="e">
        <v>#NULL!</v>
      </c>
      <c r="ER212" s="11">
        <v>0.69584215805396699</v>
      </c>
      <c r="ES212" s="9" t="e">
        <v>#NULL!</v>
      </c>
      <c r="ET212" s="13">
        <v>32.492213</v>
      </c>
      <c r="EU212" s="13">
        <v>-114.75805</v>
      </c>
      <c r="EV212" s="9" t="e">
        <v>#NULL!</v>
      </c>
      <c r="EW212" s="9" t="e">
        <v>#NULL!</v>
      </c>
      <c r="EX212" s="9" t="e">
        <v>#NULL!</v>
      </c>
      <c r="EY212" s="9" t="e">
        <v>#NULL!</v>
      </c>
      <c r="EZ212" s="9" t="e">
        <v>#NULL!</v>
      </c>
      <c r="FA212" s="9" t="e">
        <v>#NULL!</v>
      </c>
      <c r="FB212" s="9" t="e">
        <v>#NULL!</v>
      </c>
      <c r="FC212" s="9" t="e">
        <v>#NULL!</v>
      </c>
      <c r="FD212" s="9" t="e">
        <v>#NULL!</v>
      </c>
      <c r="FE212" s="9" t="e">
        <v>#NULL!</v>
      </c>
      <c r="FF212" s="9" t="e">
        <v>#NULL!</v>
      </c>
      <c r="FG212" s="9" t="e">
        <v>#NULL!</v>
      </c>
      <c r="FH212" s="9" t="e">
        <v>#NULL!</v>
      </c>
      <c r="FI212" s="9" t="e">
        <v>#NULL!</v>
      </c>
      <c r="FJ212" s="9" t="e">
        <v>#NULL!</v>
      </c>
      <c r="FK212" s="9" t="e">
        <v>#NULL!</v>
      </c>
      <c r="FL212" s="8"/>
      <c r="FM212" s="9" t="e">
        <v>#NULL!</v>
      </c>
      <c r="FN212" s="9" t="e">
        <v>#NULL!</v>
      </c>
      <c r="FO212" s="9" t="e">
        <v>#NULL!</v>
      </c>
      <c r="FP212" s="9" t="e">
        <v>#NULL!</v>
      </c>
      <c r="FQ212" s="9" t="e">
        <v>#NULL!</v>
      </c>
      <c r="FR212" s="9" t="e">
        <v>#NULL!</v>
      </c>
      <c r="FS212" s="9" t="e">
        <v>#NULL!</v>
      </c>
      <c r="FT212" s="9" t="e">
        <v>#NULL!</v>
      </c>
      <c r="FU212" s="9" t="e">
        <v>#NULL!</v>
      </c>
      <c r="FV212" s="11">
        <v>62</v>
      </c>
      <c r="FW212" s="11">
        <v>24.689125910509887</v>
      </c>
      <c r="FX212" s="8">
        <v>40</v>
      </c>
      <c r="FY212" s="8">
        <v>0</v>
      </c>
      <c r="FZ212" s="8">
        <v>0</v>
      </c>
      <c r="GA212" s="8">
        <v>0</v>
      </c>
      <c r="GB212" s="8">
        <v>0</v>
      </c>
      <c r="GC212" s="8">
        <v>0</v>
      </c>
      <c r="GD212" s="11">
        <v>0</v>
      </c>
      <c r="GE212" s="11">
        <v>0</v>
      </c>
      <c r="GF212" s="9" t="e">
        <v>#NULL!</v>
      </c>
      <c r="GG212" s="8"/>
      <c r="GH212" s="8"/>
      <c r="GI212" s="8"/>
      <c r="GJ212" s="9" t="e">
        <v>#NULL!</v>
      </c>
      <c r="GK212" s="8" t="s">
        <v>227</v>
      </c>
      <c r="GL212" s="8"/>
      <c r="GM212" s="9" t="e">
        <v>#NULL!</v>
      </c>
      <c r="GN212" s="9" t="e">
        <v>#NULL!</v>
      </c>
      <c r="GO212" s="9" t="e">
        <v>#NULL!</v>
      </c>
      <c r="GP212" s="9" t="e">
        <v>#NULL!</v>
      </c>
      <c r="GQ212" s="9" t="e">
        <v>#NULL!</v>
      </c>
    </row>
    <row r="213" spans="1:199" x14ac:dyDescent="0.2">
      <c r="A213" s="8" t="s">
        <v>380</v>
      </c>
      <c r="B213" s="9" t="e">
        <v>#NULL!</v>
      </c>
      <c r="C213" s="9" t="e">
        <v>#NULL!</v>
      </c>
      <c r="D213" s="9" t="e">
        <v>#NULL!</v>
      </c>
      <c r="E213" s="9" t="e">
        <v>#NULL!</v>
      </c>
      <c r="F213" s="9" t="e">
        <v>#NULL!</v>
      </c>
      <c r="G213" s="9" t="e">
        <v>#NULL!</v>
      </c>
      <c r="H213" s="8">
        <v>1</v>
      </c>
      <c r="I213" s="10">
        <v>43349</v>
      </c>
      <c r="J213" s="8">
        <v>1</v>
      </c>
      <c r="K213" s="8">
        <v>11</v>
      </c>
      <c r="L213" s="8">
        <v>13</v>
      </c>
      <c r="M213" s="8">
        <v>96</v>
      </c>
      <c r="N213" s="10">
        <v>35382</v>
      </c>
      <c r="O213" s="8">
        <v>1</v>
      </c>
      <c r="P213" s="9" t="e">
        <v>#NULL!</v>
      </c>
      <c r="Q213" s="9" t="e">
        <v>#NULL!</v>
      </c>
      <c r="R213" s="9" t="e">
        <v>#NULL!</v>
      </c>
      <c r="S213" s="9" t="e">
        <v>#NULL!</v>
      </c>
      <c r="T213" s="9" t="e">
        <v>#NULL!</v>
      </c>
      <c r="U213" s="9" t="e">
        <v>#NULL!</v>
      </c>
      <c r="V213" s="8">
        <v>1</v>
      </c>
      <c r="W213" s="9" t="e">
        <v>#NULL!</v>
      </c>
      <c r="X213" s="8"/>
      <c r="Y213" s="8">
        <v>5</v>
      </c>
      <c r="Z213" s="8">
        <v>3</v>
      </c>
      <c r="AA213" s="8">
        <v>0</v>
      </c>
      <c r="AB213" s="8">
        <v>1</v>
      </c>
      <c r="AC213" s="8">
        <v>5</v>
      </c>
      <c r="AD213" s="8"/>
      <c r="AE213" s="8">
        <v>1</v>
      </c>
      <c r="AF213" s="8"/>
      <c r="AG213" s="8">
        <v>2</v>
      </c>
      <c r="AH213" s="8" t="s">
        <v>223</v>
      </c>
      <c r="AI213" s="8" t="s">
        <v>223</v>
      </c>
      <c r="AJ213" s="8" t="s">
        <v>223</v>
      </c>
      <c r="AK213" s="8" t="s">
        <v>223</v>
      </c>
      <c r="AL213" s="8" t="s">
        <v>223</v>
      </c>
      <c r="AM213" s="8" t="s">
        <v>223</v>
      </c>
      <c r="AN213" s="8" t="s">
        <v>223</v>
      </c>
      <c r="AO213" s="8" t="s">
        <v>223</v>
      </c>
      <c r="AP213" s="9" t="e">
        <v>#NULL!</v>
      </c>
      <c r="AQ213" s="8" t="s">
        <v>223</v>
      </c>
      <c r="AR213" s="8" t="s">
        <v>223</v>
      </c>
      <c r="AS213" s="8" t="s">
        <v>223</v>
      </c>
      <c r="AT213" s="8" t="s">
        <v>223</v>
      </c>
      <c r="AU213" s="8" t="s">
        <v>223</v>
      </c>
      <c r="AV213" s="8" t="s">
        <v>223</v>
      </c>
      <c r="AW213" s="8" t="s">
        <v>224</v>
      </c>
      <c r="AX213" s="8" t="s">
        <v>223</v>
      </c>
      <c r="AY213" s="8" t="s">
        <v>223</v>
      </c>
      <c r="AZ213" s="8" t="s">
        <v>223</v>
      </c>
      <c r="BA213" s="8" t="s">
        <v>223</v>
      </c>
      <c r="BB213" s="8" t="s">
        <v>223</v>
      </c>
      <c r="BC213" s="8"/>
      <c r="BD213" s="8" t="s">
        <v>49</v>
      </c>
      <c r="BE213" s="8">
        <v>2</v>
      </c>
      <c r="BF213" s="8">
        <v>2</v>
      </c>
      <c r="BG213" s="8">
        <v>5</v>
      </c>
      <c r="BH213" s="8">
        <v>1</v>
      </c>
      <c r="BI213" s="8">
        <v>1</v>
      </c>
      <c r="BJ213" s="8">
        <v>1</v>
      </c>
      <c r="BK213" s="8"/>
      <c r="BL213" s="8">
        <v>2</v>
      </c>
      <c r="BM213" s="8"/>
      <c r="BN213" s="8">
        <v>2</v>
      </c>
      <c r="BO213" s="8">
        <v>1</v>
      </c>
      <c r="BP213" s="8"/>
      <c r="BQ213" s="8">
        <v>1</v>
      </c>
      <c r="BR213" s="8"/>
      <c r="BS213" s="8">
        <v>1</v>
      </c>
      <c r="BT213" s="8"/>
      <c r="BU213" s="8">
        <v>1</v>
      </c>
      <c r="BV213" s="8"/>
      <c r="BW213" s="8">
        <v>2</v>
      </c>
      <c r="BX213" s="9" t="e">
        <v>#NULL!</v>
      </c>
      <c r="BY213" s="8"/>
      <c r="BZ213" s="9" t="e">
        <v>#NULL!</v>
      </c>
      <c r="CA213" s="8">
        <v>2</v>
      </c>
      <c r="CB213" s="8" t="s">
        <v>223</v>
      </c>
      <c r="CC213" s="8"/>
      <c r="CD213" s="8">
        <v>6</v>
      </c>
      <c r="CE213" s="8" t="s">
        <v>222</v>
      </c>
      <c r="CF213" s="8">
        <v>1</v>
      </c>
      <c r="CG213" s="8">
        <v>2</v>
      </c>
      <c r="CH213" s="8">
        <v>2</v>
      </c>
      <c r="CI213" s="8">
        <v>2</v>
      </c>
      <c r="CJ213" s="8">
        <v>1</v>
      </c>
      <c r="CK213" s="8">
        <v>1</v>
      </c>
      <c r="CL213" s="8">
        <v>1</v>
      </c>
      <c r="CM213" s="8">
        <v>1</v>
      </c>
      <c r="CN213" s="8">
        <v>2</v>
      </c>
      <c r="CO213" s="8">
        <v>2</v>
      </c>
      <c r="CP213" s="8">
        <v>2</v>
      </c>
      <c r="CQ213" s="8">
        <v>2</v>
      </c>
      <c r="CR213" s="8">
        <v>2</v>
      </c>
      <c r="CS213" s="8">
        <v>2</v>
      </c>
      <c r="CT213" s="8">
        <v>3</v>
      </c>
      <c r="CU213" s="8">
        <v>3</v>
      </c>
      <c r="CV213" s="8">
        <v>5</v>
      </c>
      <c r="CW213" s="8">
        <v>9</v>
      </c>
      <c r="CX213" s="8">
        <v>215</v>
      </c>
      <c r="CY213" s="8">
        <v>1</v>
      </c>
      <c r="CZ213" s="8">
        <v>2</v>
      </c>
      <c r="DA213" s="8">
        <v>3</v>
      </c>
      <c r="DB213" s="8">
        <v>2</v>
      </c>
      <c r="DC213" s="8">
        <v>2</v>
      </c>
      <c r="DD213" s="8">
        <v>2</v>
      </c>
      <c r="DE213" s="8">
        <v>2</v>
      </c>
      <c r="DF213" s="8">
        <v>2</v>
      </c>
      <c r="DG213" s="8">
        <v>2</v>
      </c>
      <c r="DH213" s="8">
        <v>2</v>
      </c>
      <c r="DI213" s="8">
        <v>2</v>
      </c>
      <c r="DJ213" s="8">
        <v>2</v>
      </c>
      <c r="DK213" s="8">
        <v>2</v>
      </c>
      <c r="DL213" s="8">
        <v>2</v>
      </c>
      <c r="DM213" s="8">
        <v>2</v>
      </c>
      <c r="DN213" s="8">
        <v>2</v>
      </c>
      <c r="DO213" s="8">
        <v>2</v>
      </c>
      <c r="DP213" s="8">
        <v>2</v>
      </c>
      <c r="DQ213" s="8">
        <v>2</v>
      </c>
      <c r="DR213" s="8">
        <v>2</v>
      </c>
      <c r="DS213" s="8">
        <v>2</v>
      </c>
      <c r="DT213" s="8">
        <v>2</v>
      </c>
      <c r="DU213" s="8" t="s">
        <v>223</v>
      </c>
      <c r="DV213" s="9" t="e">
        <v>#NULL!</v>
      </c>
      <c r="DW213" s="8">
        <v>2</v>
      </c>
      <c r="DX213" s="9" t="e">
        <v>#NULL!</v>
      </c>
      <c r="DY213" s="8">
        <v>3</v>
      </c>
      <c r="DZ213" s="8" t="s">
        <v>223</v>
      </c>
      <c r="EA213" s="8"/>
      <c r="EB213" s="8" t="s">
        <v>223</v>
      </c>
      <c r="EC213" s="8" t="s">
        <v>223</v>
      </c>
      <c r="ED213" s="8">
        <v>2</v>
      </c>
      <c r="EE213" s="8">
        <v>21.812457221081452</v>
      </c>
      <c r="EF213" s="8">
        <v>0</v>
      </c>
      <c r="EG213" s="8">
        <v>0</v>
      </c>
      <c r="EH213" s="8">
        <v>0</v>
      </c>
      <c r="EI213" s="8">
        <v>0</v>
      </c>
      <c r="EJ213" s="8">
        <v>0</v>
      </c>
      <c r="EK213" s="8">
        <v>0</v>
      </c>
      <c r="EL213" s="8">
        <v>0</v>
      </c>
      <c r="EM213" s="11">
        <v>0</v>
      </c>
      <c r="EN213" s="9" t="e">
        <v>#NULL!</v>
      </c>
      <c r="EO213" s="9" t="e">
        <v>#NULL!</v>
      </c>
      <c r="EP213" s="9" t="e">
        <v>#NULL!</v>
      </c>
      <c r="EQ213" s="9" t="e">
        <v>#NULL!</v>
      </c>
      <c r="ER213" s="9" t="e">
        <v>#NULL!</v>
      </c>
      <c r="ES213" s="9" t="e">
        <v>#NULL!</v>
      </c>
      <c r="ET213" s="13">
        <v>32.492213</v>
      </c>
      <c r="EU213" s="13">
        <v>-114.75805</v>
      </c>
      <c r="EV213" s="9" t="e">
        <v>#NULL!</v>
      </c>
      <c r="EW213" s="9" t="e">
        <v>#NULL!</v>
      </c>
      <c r="EX213" s="9" t="e">
        <v>#NULL!</v>
      </c>
      <c r="EY213" s="9" t="e">
        <v>#NULL!</v>
      </c>
      <c r="EZ213" s="9" t="e">
        <v>#NULL!</v>
      </c>
      <c r="FA213" s="9" t="e">
        <v>#NULL!</v>
      </c>
      <c r="FB213" s="9" t="e">
        <v>#NULL!</v>
      </c>
      <c r="FC213" s="9" t="e">
        <v>#NULL!</v>
      </c>
      <c r="FD213" s="9" t="e">
        <v>#NULL!</v>
      </c>
      <c r="FE213" s="9" t="e">
        <v>#NULL!</v>
      </c>
      <c r="FF213" s="9" t="e">
        <v>#NULL!</v>
      </c>
      <c r="FG213" s="9" t="e">
        <v>#NULL!</v>
      </c>
      <c r="FH213" s="9" t="e">
        <v>#NULL!</v>
      </c>
      <c r="FI213" s="9" t="e">
        <v>#NULL!</v>
      </c>
      <c r="FJ213" s="9" t="e">
        <v>#NULL!</v>
      </c>
      <c r="FK213" s="9" t="e">
        <v>#NULL!</v>
      </c>
      <c r="FL213" s="8"/>
      <c r="FM213" s="9" t="e">
        <v>#NULL!</v>
      </c>
      <c r="FN213" s="9" t="e">
        <v>#NULL!</v>
      </c>
      <c r="FO213" s="9" t="e">
        <v>#NULL!</v>
      </c>
      <c r="FP213" s="9" t="e">
        <v>#NULL!</v>
      </c>
      <c r="FQ213" s="9" t="e">
        <v>#NULL!</v>
      </c>
      <c r="FR213" s="9" t="e">
        <v>#NULL!</v>
      </c>
      <c r="FS213" s="9" t="e">
        <v>#NULL!</v>
      </c>
      <c r="FT213" s="9" t="e">
        <v>#NULL!</v>
      </c>
      <c r="FU213" s="9" t="e">
        <v>#NULL!</v>
      </c>
      <c r="FV213" s="11">
        <v>69</v>
      </c>
      <c r="FW213" s="11">
        <v>31.746481831547992</v>
      </c>
      <c r="FX213" s="8">
        <v>20</v>
      </c>
      <c r="FY213" s="8">
        <v>0</v>
      </c>
      <c r="FZ213" s="8">
        <v>0</v>
      </c>
      <c r="GA213" s="8">
        <v>0</v>
      </c>
      <c r="GB213" s="8">
        <v>0</v>
      </c>
      <c r="GC213" s="8">
        <v>0</v>
      </c>
      <c r="GD213" s="11">
        <v>0</v>
      </c>
      <c r="GE213" s="11">
        <v>0</v>
      </c>
      <c r="GF213" s="9" t="e">
        <v>#NULL!</v>
      </c>
      <c r="GG213" s="8"/>
      <c r="GH213" s="8"/>
      <c r="GI213" s="8"/>
      <c r="GJ213" s="9" t="e">
        <v>#NULL!</v>
      </c>
      <c r="GK213" s="8" t="s">
        <v>227</v>
      </c>
      <c r="GL213" s="8"/>
      <c r="GM213" s="9" t="e">
        <v>#NULL!</v>
      </c>
      <c r="GN213" s="9" t="e">
        <v>#NULL!</v>
      </c>
      <c r="GO213" s="9" t="e">
        <v>#NULL!</v>
      </c>
      <c r="GP213" s="9" t="e">
        <v>#NULL!</v>
      </c>
      <c r="GQ213" s="9" t="e">
        <v>#NULL!</v>
      </c>
    </row>
    <row r="214" spans="1:199" x14ac:dyDescent="0.2">
      <c r="A214" s="8" t="s">
        <v>382</v>
      </c>
      <c r="B214" s="9" t="e">
        <v>#NULL!</v>
      </c>
      <c r="C214" s="9" t="e">
        <v>#NULL!</v>
      </c>
      <c r="D214" s="9" t="e">
        <v>#NULL!</v>
      </c>
      <c r="E214" s="9" t="e">
        <v>#NULL!</v>
      </c>
      <c r="F214" s="9" t="e">
        <v>#NULL!</v>
      </c>
      <c r="G214" s="9" t="e">
        <v>#NULL!</v>
      </c>
      <c r="H214" s="8">
        <v>1</v>
      </c>
      <c r="I214" s="10">
        <v>43349</v>
      </c>
      <c r="J214" s="8">
        <v>1</v>
      </c>
      <c r="K214" s="8">
        <v>1</v>
      </c>
      <c r="L214" s="8">
        <v>25</v>
      </c>
      <c r="M214" s="8">
        <v>61</v>
      </c>
      <c r="N214" s="10">
        <v>22306</v>
      </c>
      <c r="O214" s="8">
        <v>1</v>
      </c>
      <c r="P214" s="9" t="e">
        <v>#NULL!</v>
      </c>
      <c r="Q214" s="9" t="e">
        <v>#NULL!</v>
      </c>
      <c r="R214" s="9" t="e">
        <v>#NULL!</v>
      </c>
      <c r="S214" s="9" t="e">
        <v>#NULL!</v>
      </c>
      <c r="T214" s="8">
        <v>1</v>
      </c>
      <c r="U214" s="9" t="e">
        <v>#NULL!</v>
      </c>
      <c r="V214" s="9" t="e">
        <v>#NULL!</v>
      </c>
      <c r="W214" s="9" t="e">
        <v>#NULL!</v>
      </c>
      <c r="X214" s="8"/>
      <c r="Y214" s="8">
        <v>1</v>
      </c>
      <c r="Z214" s="8">
        <v>3</v>
      </c>
      <c r="AA214" s="8">
        <v>1</v>
      </c>
      <c r="AB214" s="8">
        <v>1</v>
      </c>
      <c r="AC214" s="8">
        <v>3</v>
      </c>
      <c r="AD214" s="8"/>
      <c r="AE214" s="8">
        <v>2</v>
      </c>
      <c r="AF214" s="8" t="s">
        <v>222</v>
      </c>
      <c r="AG214" s="8">
        <v>2</v>
      </c>
      <c r="AH214" s="8" t="s">
        <v>223</v>
      </c>
      <c r="AI214" s="8" t="s">
        <v>223</v>
      </c>
      <c r="AJ214" s="8" t="s">
        <v>223</v>
      </c>
      <c r="AK214" s="8" t="s">
        <v>223</v>
      </c>
      <c r="AL214" s="8" t="s">
        <v>223</v>
      </c>
      <c r="AM214" s="8" t="s">
        <v>223</v>
      </c>
      <c r="AN214" s="8" t="s">
        <v>223</v>
      </c>
      <c r="AO214" s="8" t="s">
        <v>223</v>
      </c>
      <c r="AP214" s="9" t="e">
        <v>#NULL!</v>
      </c>
      <c r="AQ214" s="8" t="s">
        <v>223</v>
      </c>
      <c r="AR214" s="8" t="s">
        <v>223</v>
      </c>
      <c r="AS214" s="8" t="s">
        <v>223</v>
      </c>
      <c r="AT214" s="8" t="s">
        <v>224</v>
      </c>
      <c r="AU214" s="8" t="s">
        <v>223</v>
      </c>
      <c r="AV214" s="8" t="s">
        <v>223</v>
      </c>
      <c r="AW214" s="8" t="s">
        <v>223</v>
      </c>
      <c r="AX214" s="8" t="s">
        <v>223</v>
      </c>
      <c r="AY214" s="8" t="s">
        <v>223</v>
      </c>
      <c r="AZ214" s="8" t="s">
        <v>223</v>
      </c>
      <c r="BA214" s="8" t="s">
        <v>223</v>
      </c>
      <c r="BB214" s="8" t="s">
        <v>223</v>
      </c>
      <c r="BC214" s="8"/>
      <c r="BD214" s="8" t="s">
        <v>225</v>
      </c>
      <c r="BE214" s="8">
        <v>1</v>
      </c>
      <c r="BF214" s="8">
        <v>2</v>
      </c>
      <c r="BG214" s="8">
        <v>5</v>
      </c>
      <c r="BH214" s="8">
        <v>2</v>
      </c>
      <c r="BI214" s="8">
        <v>2</v>
      </c>
      <c r="BJ214" s="8">
        <v>1</v>
      </c>
      <c r="BK214" s="8"/>
      <c r="BL214" s="8">
        <v>1</v>
      </c>
      <c r="BM214" s="8"/>
      <c r="BN214" s="8">
        <v>2</v>
      </c>
      <c r="BO214" s="8">
        <v>3</v>
      </c>
      <c r="BP214" s="8"/>
      <c r="BQ214" s="8">
        <v>1</v>
      </c>
      <c r="BR214" s="8"/>
      <c r="BS214" s="8">
        <v>1</v>
      </c>
      <c r="BT214" s="8"/>
      <c r="BU214" s="8">
        <v>3</v>
      </c>
      <c r="BV214" s="8"/>
      <c r="BW214" s="8">
        <v>2</v>
      </c>
      <c r="BX214" s="9" t="e">
        <v>#NULL!</v>
      </c>
      <c r="BY214" s="8"/>
      <c r="BZ214" s="9" t="e">
        <v>#NULL!</v>
      </c>
      <c r="CA214" s="8">
        <v>1</v>
      </c>
      <c r="CB214" s="8" t="s">
        <v>224</v>
      </c>
      <c r="CC214" s="8"/>
      <c r="CD214" s="8">
        <v>2</v>
      </c>
      <c r="CE214" s="8"/>
      <c r="CF214" s="8">
        <v>1</v>
      </c>
      <c r="CG214" s="8">
        <v>1</v>
      </c>
      <c r="CH214" s="8">
        <v>2</v>
      </c>
      <c r="CI214" s="8">
        <v>2</v>
      </c>
      <c r="CJ214" s="8">
        <v>2</v>
      </c>
      <c r="CK214" s="8">
        <v>2</v>
      </c>
      <c r="CL214" s="8">
        <v>2</v>
      </c>
      <c r="CM214" s="8">
        <v>2</v>
      </c>
      <c r="CN214" s="8">
        <v>2</v>
      </c>
      <c r="CO214" s="8">
        <v>2</v>
      </c>
      <c r="CP214" s="8">
        <v>2</v>
      </c>
      <c r="CQ214" s="8">
        <v>2</v>
      </c>
      <c r="CR214" s="8">
        <v>2</v>
      </c>
      <c r="CS214" s="8">
        <v>2</v>
      </c>
      <c r="CT214" s="8">
        <v>3</v>
      </c>
      <c r="CU214" s="8">
        <v>3</v>
      </c>
      <c r="CV214" s="8">
        <v>5</v>
      </c>
      <c r="CW214" s="8">
        <v>6</v>
      </c>
      <c r="CX214" s="8">
        <v>180</v>
      </c>
      <c r="CY214" s="8">
        <v>2</v>
      </c>
      <c r="CZ214" s="8">
        <v>4</v>
      </c>
      <c r="DA214" s="8">
        <v>2</v>
      </c>
      <c r="DB214" s="8">
        <v>2</v>
      </c>
      <c r="DC214" s="8">
        <v>2</v>
      </c>
      <c r="DD214" s="8">
        <v>2</v>
      </c>
      <c r="DE214" s="8">
        <v>2</v>
      </c>
      <c r="DF214" s="8">
        <v>2</v>
      </c>
      <c r="DG214" s="8">
        <v>2</v>
      </c>
      <c r="DH214" s="8">
        <v>2</v>
      </c>
      <c r="DI214" s="8">
        <v>2</v>
      </c>
      <c r="DJ214" s="8">
        <v>2</v>
      </c>
      <c r="DK214" s="8">
        <v>2</v>
      </c>
      <c r="DL214" s="8">
        <v>2</v>
      </c>
      <c r="DM214" s="8">
        <v>2</v>
      </c>
      <c r="DN214" s="8">
        <v>2</v>
      </c>
      <c r="DO214" s="8">
        <v>2</v>
      </c>
      <c r="DP214" s="8">
        <v>2</v>
      </c>
      <c r="DQ214" s="8">
        <v>2</v>
      </c>
      <c r="DR214" s="8">
        <v>2</v>
      </c>
      <c r="DS214" s="8">
        <v>2</v>
      </c>
      <c r="DT214" s="8">
        <v>2</v>
      </c>
      <c r="DU214" s="8" t="s">
        <v>223</v>
      </c>
      <c r="DV214" s="9" t="e">
        <v>#NULL!</v>
      </c>
      <c r="DW214" s="8">
        <v>2</v>
      </c>
      <c r="DX214" s="9" t="e">
        <v>#NULL!</v>
      </c>
      <c r="DY214" s="8">
        <v>3</v>
      </c>
      <c r="DZ214" s="8" t="s">
        <v>223</v>
      </c>
      <c r="EA214" s="8"/>
      <c r="EB214" s="8" t="s">
        <v>223</v>
      </c>
      <c r="EC214" s="8" t="s">
        <v>223</v>
      </c>
      <c r="ED214" s="8">
        <v>5</v>
      </c>
      <c r="EE214" s="8">
        <v>57.612594113620808</v>
      </c>
      <c r="EF214" s="8">
        <v>0</v>
      </c>
      <c r="EG214" s="8">
        <v>0</v>
      </c>
      <c r="EH214" s="8">
        <v>0</v>
      </c>
      <c r="EI214" s="8">
        <v>0</v>
      </c>
      <c r="EJ214" s="8">
        <v>0</v>
      </c>
      <c r="EK214" s="8">
        <v>0</v>
      </c>
      <c r="EL214" s="8">
        <v>0</v>
      </c>
      <c r="EM214" s="11">
        <v>1</v>
      </c>
      <c r="EN214" s="11">
        <v>2.1057007719292899</v>
      </c>
      <c r="EO214" s="11">
        <v>3.4430075465231398</v>
      </c>
      <c r="EP214" s="11">
        <v>7.2616228114664398</v>
      </c>
      <c r="EQ214" s="11">
        <v>60.1357014678713</v>
      </c>
      <c r="ER214" s="11">
        <v>1.1563273807561301</v>
      </c>
      <c r="ES214" s="11">
        <v>141.00918912359001</v>
      </c>
      <c r="ET214" s="13">
        <v>32.506093</v>
      </c>
      <c r="EU214" s="13">
        <v>-114.75448</v>
      </c>
      <c r="EV214" s="9" t="e">
        <v>#NULL!</v>
      </c>
      <c r="EW214" s="9" t="e">
        <v>#NULL!</v>
      </c>
      <c r="EX214" s="9" t="e">
        <v>#NULL!</v>
      </c>
      <c r="EY214" s="9" t="e">
        <v>#NULL!</v>
      </c>
      <c r="EZ214" s="9" t="e">
        <v>#NULL!</v>
      </c>
      <c r="FA214" s="9" t="e">
        <v>#NULL!</v>
      </c>
      <c r="FB214" s="9" t="e">
        <v>#NULL!</v>
      </c>
      <c r="FC214" s="9" t="e">
        <v>#NULL!</v>
      </c>
      <c r="FD214" s="9" t="e">
        <v>#NULL!</v>
      </c>
      <c r="FE214" s="9" t="e">
        <v>#NULL!</v>
      </c>
      <c r="FF214" s="9" t="e">
        <v>#NULL!</v>
      </c>
      <c r="FG214" s="9" t="e">
        <v>#NULL!</v>
      </c>
      <c r="FH214" s="9" t="e">
        <v>#NULL!</v>
      </c>
      <c r="FI214" s="9" t="e">
        <v>#NULL!</v>
      </c>
      <c r="FJ214" s="9" t="e">
        <v>#NULL!</v>
      </c>
      <c r="FK214" s="9" t="e">
        <v>#NULL!</v>
      </c>
      <c r="FL214" s="8"/>
      <c r="FM214" s="9" t="e">
        <v>#NULL!</v>
      </c>
      <c r="FN214" s="9" t="e">
        <v>#NULL!</v>
      </c>
      <c r="FO214" s="9" t="e">
        <v>#NULL!</v>
      </c>
      <c r="FP214" s="9" t="e">
        <v>#NULL!</v>
      </c>
      <c r="FQ214" s="9" t="e">
        <v>#NULL!</v>
      </c>
      <c r="FR214" s="9" t="e">
        <v>#NULL!</v>
      </c>
      <c r="FS214" s="9" t="e">
        <v>#NULL!</v>
      </c>
      <c r="FT214" s="9" t="e">
        <v>#NULL!</v>
      </c>
      <c r="FU214" s="9" t="e">
        <v>#NULL!</v>
      </c>
      <c r="FV214" s="11">
        <v>66</v>
      </c>
      <c r="FW214" s="11">
        <v>29.049586776859503</v>
      </c>
      <c r="FX214" s="8">
        <v>50</v>
      </c>
      <c r="FY214" s="8">
        <v>0</v>
      </c>
      <c r="FZ214" s="8">
        <v>0</v>
      </c>
      <c r="GA214" s="8">
        <v>0</v>
      </c>
      <c r="GB214" s="8">
        <v>0</v>
      </c>
      <c r="GC214" s="8">
        <v>0</v>
      </c>
      <c r="GD214" s="11">
        <v>0</v>
      </c>
      <c r="GE214" s="11">
        <v>0</v>
      </c>
      <c r="GF214" s="9" t="e">
        <v>#NULL!</v>
      </c>
      <c r="GG214" s="8"/>
      <c r="GH214" s="8"/>
      <c r="GI214" s="8"/>
      <c r="GJ214" s="9" t="e">
        <v>#NULL!</v>
      </c>
      <c r="GK214" s="8" t="s">
        <v>227</v>
      </c>
      <c r="GL214" s="8"/>
      <c r="GM214" s="9" t="e">
        <v>#NULL!</v>
      </c>
      <c r="GN214" s="9" t="e">
        <v>#NULL!</v>
      </c>
      <c r="GO214" s="9" t="e">
        <v>#NULL!</v>
      </c>
      <c r="GP214" s="9" t="e">
        <v>#NULL!</v>
      </c>
      <c r="GQ214" s="9" t="e">
        <v>#NULL!</v>
      </c>
    </row>
    <row r="215" spans="1:199" x14ac:dyDescent="0.2">
      <c r="A215" s="8" t="s">
        <v>898</v>
      </c>
      <c r="B215" s="11">
        <v>0.11</v>
      </c>
      <c r="C215" s="11">
        <v>3.89</v>
      </c>
      <c r="D215" s="7">
        <f t="shared" ref="D215:D221" si="4">(0.07)/(SQRT(2))</f>
        <v>4.9497474683058325E-2</v>
      </c>
      <c r="E215" s="11">
        <v>0.185</v>
      </c>
      <c r="F215" s="11">
        <v>0.04</v>
      </c>
      <c r="G215" s="7">
        <f>0.05/SQRT(2)</f>
        <v>3.5355339059327376E-2</v>
      </c>
      <c r="H215" s="8">
        <v>3</v>
      </c>
      <c r="I215" s="10">
        <v>43355</v>
      </c>
      <c r="J215" s="8">
        <v>2</v>
      </c>
      <c r="K215" s="8">
        <v>4</v>
      </c>
      <c r="L215" s="8">
        <v>6</v>
      </c>
      <c r="M215" s="8">
        <v>53</v>
      </c>
      <c r="N215" s="10">
        <v>19455</v>
      </c>
      <c r="O215" s="8">
        <v>1</v>
      </c>
      <c r="P215" s="9" t="e">
        <v>#NULL!</v>
      </c>
      <c r="Q215" s="9" t="e">
        <v>#NULL!</v>
      </c>
      <c r="R215" s="9" t="e">
        <v>#NULL!</v>
      </c>
      <c r="S215" s="9" t="e">
        <v>#NULL!</v>
      </c>
      <c r="T215" s="9" t="e">
        <v>#NULL!</v>
      </c>
      <c r="U215" s="8">
        <v>1</v>
      </c>
      <c r="V215" s="9" t="e">
        <v>#NULL!</v>
      </c>
      <c r="W215" s="9" t="e">
        <v>#NULL!</v>
      </c>
      <c r="X215" s="8" t="s">
        <v>899</v>
      </c>
      <c r="Y215" s="8">
        <v>1</v>
      </c>
      <c r="Z215" s="8">
        <v>4</v>
      </c>
      <c r="AA215" s="8">
        <v>3</v>
      </c>
      <c r="AB215" s="8">
        <v>0</v>
      </c>
      <c r="AC215" s="8">
        <v>3</v>
      </c>
      <c r="AD215" s="8"/>
      <c r="AE215" s="8">
        <v>2</v>
      </c>
      <c r="AF215" s="8" t="s">
        <v>222</v>
      </c>
      <c r="AG215" s="8">
        <v>62</v>
      </c>
      <c r="AH215" s="8" t="s">
        <v>223</v>
      </c>
      <c r="AI215" s="8" t="s">
        <v>223</v>
      </c>
      <c r="AJ215" s="8" t="s">
        <v>223</v>
      </c>
      <c r="AK215" s="8" t="s">
        <v>223</v>
      </c>
      <c r="AL215" s="8" t="s">
        <v>223</v>
      </c>
      <c r="AM215" s="8" t="s">
        <v>223</v>
      </c>
      <c r="AN215" s="8" t="s">
        <v>223</v>
      </c>
      <c r="AO215" s="8" t="s">
        <v>223</v>
      </c>
      <c r="AP215" s="9" t="e">
        <v>#NULL!</v>
      </c>
      <c r="AQ215" s="8" t="s">
        <v>223</v>
      </c>
      <c r="AR215" s="8" t="s">
        <v>223</v>
      </c>
      <c r="AS215" s="8" t="s">
        <v>223</v>
      </c>
      <c r="AT215" s="8" t="s">
        <v>223</v>
      </c>
      <c r="AU215" s="8" t="s">
        <v>224</v>
      </c>
      <c r="AV215" s="8" t="s">
        <v>223</v>
      </c>
      <c r="AW215" s="8" t="s">
        <v>223</v>
      </c>
      <c r="AX215" s="8" t="s">
        <v>223</v>
      </c>
      <c r="AY215" s="8" t="s">
        <v>223</v>
      </c>
      <c r="AZ215" s="8" t="s">
        <v>223</v>
      </c>
      <c r="BA215" s="8" t="s">
        <v>223</v>
      </c>
      <c r="BB215" s="8" t="s">
        <v>223</v>
      </c>
      <c r="BC215" s="8"/>
      <c r="BD215" s="8" t="s">
        <v>344</v>
      </c>
      <c r="BE215" s="8">
        <v>2</v>
      </c>
      <c r="BF215" s="8">
        <v>2</v>
      </c>
      <c r="BG215" s="8">
        <v>5</v>
      </c>
      <c r="BH215" s="8">
        <v>1</v>
      </c>
      <c r="BI215" s="8">
        <v>2</v>
      </c>
      <c r="BJ215" s="8">
        <v>1</v>
      </c>
      <c r="BK215" s="8"/>
      <c r="BL215" s="8">
        <v>2</v>
      </c>
      <c r="BM215" s="8"/>
      <c r="BN215" s="8">
        <v>2</v>
      </c>
      <c r="BO215" s="8">
        <v>3</v>
      </c>
      <c r="BP215" s="8"/>
      <c r="BQ215" s="8">
        <v>1</v>
      </c>
      <c r="BR215" s="8"/>
      <c r="BS215" s="8">
        <v>3</v>
      </c>
      <c r="BT215" s="8"/>
      <c r="BU215" s="8">
        <v>3</v>
      </c>
      <c r="BV215" s="8"/>
      <c r="BW215" s="8">
        <v>21</v>
      </c>
      <c r="BX215" s="8">
        <v>3</v>
      </c>
      <c r="BY215" s="8"/>
      <c r="BZ215" s="8">
        <v>2</v>
      </c>
      <c r="CA215" s="8">
        <v>31</v>
      </c>
      <c r="CB215" s="8" t="s">
        <v>224</v>
      </c>
      <c r="CC215" s="8"/>
      <c r="CD215" s="8">
        <v>2</v>
      </c>
      <c r="CE215" s="8"/>
      <c r="CF215" s="8">
        <v>1</v>
      </c>
      <c r="CG215" s="8">
        <v>1</v>
      </c>
      <c r="CH215" s="8">
        <v>2</v>
      </c>
      <c r="CI215" s="8">
        <v>2</v>
      </c>
      <c r="CJ215" s="8">
        <v>2</v>
      </c>
      <c r="CK215" s="8">
        <v>2</v>
      </c>
      <c r="CL215" s="8">
        <v>2</v>
      </c>
      <c r="CM215" s="8">
        <v>2</v>
      </c>
      <c r="CN215" s="8">
        <v>2</v>
      </c>
      <c r="CO215" s="8">
        <v>2</v>
      </c>
      <c r="CP215" s="8">
        <v>2</v>
      </c>
      <c r="CQ215" s="8">
        <v>2</v>
      </c>
      <c r="CR215" s="8">
        <v>2</v>
      </c>
      <c r="CS215" s="8">
        <v>2</v>
      </c>
      <c r="CT215" s="8">
        <v>3</v>
      </c>
      <c r="CU215" s="8">
        <v>3</v>
      </c>
      <c r="CV215" s="8">
        <v>5</v>
      </c>
      <c r="CW215" s="8">
        <v>2</v>
      </c>
      <c r="CX215" s="8">
        <v>168</v>
      </c>
      <c r="CY215" s="8">
        <v>1</v>
      </c>
      <c r="CZ215" s="8">
        <v>3</v>
      </c>
      <c r="DA215" s="8">
        <v>3</v>
      </c>
      <c r="DB215" s="8">
        <v>2</v>
      </c>
      <c r="DC215" s="8">
        <v>2</v>
      </c>
      <c r="DD215" s="8">
        <v>2</v>
      </c>
      <c r="DE215" s="8">
        <v>2</v>
      </c>
      <c r="DF215" s="8">
        <v>2</v>
      </c>
      <c r="DG215" s="8">
        <v>2</v>
      </c>
      <c r="DH215" s="8">
        <v>2</v>
      </c>
      <c r="DI215" s="8">
        <v>2</v>
      </c>
      <c r="DJ215" s="8">
        <v>1</v>
      </c>
      <c r="DK215" s="8">
        <v>1</v>
      </c>
      <c r="DL215" s="8">
        <v>2</v>
      </c>
      <c r="DM215" s="8">
        <v>2</v>
      </c>
      <c r="DN215" s="8">
        <v>2</v>
      </c>
      <c r="DO215" s="8">
        <v>2</v>
      </c>
      <c r="DP215" s="8">
        <v>2</v>
      </c>
      <c r="DQ215" s="8">
        <v>2</v>
      </c>
      <c r="DR215" s="8">
        <v>2</v>
      </c>
      <c r="DS215" s="8">
        <v>2</v>
      </c>
      <c r="DT215" s="8">
        <v>5</v>
      </c>
      <c r="DU215" s="8" t="s">
        <v>275</v>
      </c>
      <c r="DV215" s="8">
        <v>1</v>
      </c>
      <c r="DW215" s="8">
        <v>5</v>
      </c>
      <c r="DX215" s="8">
        <v>1</v>
      </c>
      <c r="DY215" s="8">
        <v>31</v>
      </c>
      <c r="DZ215" s="8" t="s">
        <v>224</v>
      </c>
      <c r="EA215" s="8" t="s">
        <v>281</v>
      </c>
      <c r="EB215" s="8" t="s">
        <v>224</v>
      </c>
      <c r="EC215" s="8" t="s">
        <v>224</v>
      </c>
      <c r="ED215" s="8">
        <v>5</v>
      </c>
      <c r="EE215" s="8">
        <v>65.434633812457221</v>
      </c>
      <c r="EF215" s="8">
        <v>1</v>
      </c>
      <c r="EG215" s="8">
        <v>1</v>
      </c>
      <c r="EH215" s="8">
        <v>0</v>
      </c>
      <c r="EI215" s="8">
        <v>0</v>
      </c>
      <c r="EJ215" s="8">
        <v>0</v>
      </c>
      <c r="EK215" s="8">
        <v>2</v>
      </c>
      <c r="EL215" s="8">
        <v>1</v>
      </c>
      <c r="EM215" s="11">
        <v>1</v>
      </c>
      <c r="EN215" s="11">
        <v>0.54601909155919204</v>
      </c>
      <c r="EO215" s="11">
        <v>2.06884303378984</v>
      </c>
      <c r="EP215" s="11">
        <v>9.3481907806145799</v>
      </c>
      <c r="EQ215" s="11">
        <v>83.894925650107595</v>
      </c>
      <c r="ER215" s="11">
        <v>0.61270542088217606</v>
      </c>
      <c r="ES215" s="11">
        <v>169.67229431126401</v>
      </c>
      <c r="ET215" s="13">
        <v>32.681080999999999</v>
      </c>
      <c r="EU215" s="13">
        <v>-114.485885</v>
      </c>
      <c r="EV215" s="8">
        <v>62</v>
      </c>
      <c r="EW215" s="8">
        <v>167</v>
      </c>
      <c r="EX215" s="11">
        <v>30.64</v>
      </c>
      <c r="EY215" s="8">
        <v>1</v>
      </c>
      <c r="EZ215" s="8">
        <v>0</v>
      </c>
      <c r="FA215" s="8">
        <v>1</v>
      </c>
      <c r="FB215" s="8">
        <v>0</v>
      </c>
      <c r="FC215" s="8">
        <v>0</v>
      </c>
      <c r="FD215" s="8">
        <v>0</v>
      </c>
      <c r="FE215" s="8">
        <v>0</v>
      </c>
      <c r="FF215" s="8">
        <v>2</v>
      </c>
      <c r="FG215" s="8">
        <v>1</v>
      </c>
      <c r="FH215" s="8">
        <v>0</v>
      </c>
      <c r="FI215" s="8">
        <v>0</v>
      </c>
      <c r="FJ215" s="8">
        <v>0</v>
      </c>
      <c r="FK215" s="8">
        <v>1</v>
      </c>
      <c r="FL215" s="8" t="s">
        <v>789</v>
      </c>
      <c r="FM215" s="8">
        <v>1</v>
      </c>
      <c r="FN215" s="9" t="e">
        <v>#NULL!</v>
      </c>
      <c r="FO215" s="9" t="e">
        <v>#NULL!</v>
      </c>
      <c r="FP215" s="8">
        <v>1</v>
      </c>
      <c r="FQ215" s="9" t="e">
        <v>#NULL!</v>
      </c>
      <c r="FR215" s="8">
        <v>1</v>
      </c>
      <c r="FS215" s="9" t="e">
        <v>#NULL!</v>
      </c>
      <c r="FT215" s="9" t="e">
        <v>#NULL!</v>
      </c>
      <c r="FU215" s="9" t="e">
        <v>#NULL!</v>
      </c>
      <c r="FV215" s="11">
        <v>62</v>
      </c>
      <c r="FW215" s="11">
        <v>30.724245577523412</v>
      </c>
      <c r="FX215" s="8">
        <v>60</v>
      </c>
      <c r="FY215" s="8">
        <v>1</v>
      </c>
      <c r="FZ215" s="8">
        <v>1</v>
      </c>
      <c r="GA215" s="8">
        <v>0</v>
      </c>
      <c r="GB215" s="8">
        <v>0</v>
      </c>
      <c r="GC215" s="8">
        <v>0</v>
      </c>
      <c r="GD215" s="11">
        <v>0</v>
      </c>
      <c r="GE215" s="9" t="e">
        <v>#NULL!</v>
      </c>
      <c r="GF215" s="11">
        <v>1</v>
      </c>
      <c r="GG215" s="8" t="s">
        <v>510</v>
      </c>
      <c r="GH215" s="8"/>
      <c r="GI215" s="8"/>
      <c r="GJ215" s="9" t="e">
        <v>#NULL!</v>
      </c>
      <c r="GK215" s="8" t="s">
        <v>227</v>
      </c>
      <c r="GL215" s="8"/>
      <c r="GM215" s="12">
        <v>-0.33984229619594436</v>
      </c>
      <c r="GN215" s="12">
        <v>2.4368193165519299E-3</v>
      </c>
      <c r="GO215" s="12">
        <v>-0.36753821365576822</v>
      </c>
      <c r="GP215" s="12">
        <v>-0.24917465592001461</v>
      </c>
      <c r="GQ215" s="12">
        <v>0.22078916377555197</v>
      </c>
    </row>
    <row r="216" spans="1:199" x14ac:dyDescent="0.2">
      <c r="A216" s="8" t="s">
        <v>932</v>
      </c>
      <c r="B216" s="11">
        <v>0.19</v>
      </c>
      <c r="C216" s="11">
        <v>27.33</v>
      </c>
      <c r="D216" s="7">
        <f t="shared" si="4"/>
        <v>4.9497474683058325E-2</v>
      </c>
      <c r="E216" s="11">
        <v>0.47499999999999998</v>
      </c>
      <c r="F216" s="11">
        <v>0.11</v>
      </c>
      <c r="G216" s="7">
        <f>0.05/SQRT(2)</f>
        <v>3.5355339059327376E-2</v>
      </c>
      <c r="H216" s="8">
        <v>3</v>
      </c>
      <c r="I216" s="10">
        <v>43355</v>
      </c>
      <c r="J216" s="8">
        <v>2</v>
      </c>
      <c r="K216" s="8">
        <v>1</v>
      </c>
      <c r="L216" s="8">
        <v>11</v>
      </c>
      <c r="M216" s="8">
        <v>68</v>
      </c>
      <c r="N216" s="10">
        <v>24848</v>
      </c>
      <c r="O216" s="8">
        <v>1</v>
      </c>
      <c r="P216" s="9" t="e">
        <v>#NULL!</v>
      </c>
      <c r="Q216" s="9" t="e">
        <v>#NULL!</v>
      </c>
      <c r="R216" s="9" t="e">
        <v>#NULL!</v>
      </c>
      <c r="S216" s="9" t="e">
        <v>#NULL!</v>
      </c>
      <c r="T216" s="9" t="e">
        <v>#NULL!</v>
      </c>
      <c r="U216" s="8">
        <v>1</v>
      </c>
      <c r="V216" s="9" t="e">
        <v>#NULL!</v>
      </c>
      <c r="W216" s="9" t="e">
        <v>#NULL!</v>
      </c>
      <c r="X216" s="8" t="s">
        <v>329</v>
      </c>
      <c r="Y216" s="8">
        <v>1</v>
      </c>
      <c r="Z216" s="8">
        <v>2</v>
      </c>
      <c r="AA216" s="8">
        <v>3</v>
      </c>
      <c r="AB216" s="8">
        <v>0</v>
      </c>
      <c r="AC216" s="8">
        <v>5</v>
      </c>
      <c r="AD216" s="8"/>
      <c r="AE216" s="8">
        <v>1</v>
      </c>
      <c r="AF216" s="8"/>
      <c r="AG216" s="8">
        <v>2</v>
      </c>
      <c r="AH216" s="8" t="s">
        <v>223</v>
      </c>
      <c r="AI216" s="8" t="s">
        <v>223</v>
      </c>
      <c r="AJ216" s="8" t="s">
        <v>223</v>
      </c>
      <c r="AK216" s="8" t="s">
        <v>223</v>
      </c>
      <c r="AL216" s="8" t="s">
        <v>223</v>
      </c>
      <c r="AM216" s="8" t="s">
        <v>223</v>
      </c>
      <c r="AN216" s="8" t="s">
        <v>223</v>
      </c>
      <c r="AO216" s="8" t="s">
        <v>223</v>
      </c>
      <c r="AP216" s="9" t="e">
        <v>#NULL!</v>
      </c>
      <c r="AQ216" s="8" t="s">
        <v>224</v>
      </c>
      <c r="AR216" s="8" t="s">
        <v>223</v>
      </c>
      <c r="AS216" s="8" t="s">
        <v>223</v>
      </c>
      <c r="AT216" s="8" t="s">
        <v>223</v>
      </c>
      <c r="AU216" s="8" t="s">
        <v>223</v>
      </c>
      <c r="AV216" s="8" t="s">
        <v>223</v>
      </c>
      <c r="AW216" s="8" t="s">
        <v>223</v>
      </c>
      <c r="AX216" s="8" t="s">
        <v>223</v>
      </c>
      <c r="AY216" s="8" t="s">
        <v>223</v>
      </c>
      <c r="AZ216" s="8" t="s">
        <v>223</v>
      </c>
      <c r="BA216" s="8" t="s">
        <v>223</v>
      </c>
      <c r="BB216" s="8" t="s">
        <v>223</v>
      </c>
      <c r="BC216" s="8"/>
      <c r="BD216" s="8" t="s">
        <v>933</v>
      </c>
      <c r="BE216" s="8">
        <v>2</v>
      </c>
      <c r="BF216" s="8">
        <v>2</v>
      </c>
      <c r="BG216" s="8">
        <v>5</v>
      </c>
      <c r="BH216" s="8">
        <v>1</v>
      </c>
      <c r="BI216" s="8">
        <v>1</v>
      </c>
      <c r="BJ216" s="8">
        <v>1</v>
      </c>
      <c r="BK216" s="8"/>
      <c r="BL216" s="8">
        <v>1</v>
      </c>
      <c r="BM216" s="8"/>
      <c r="BN216" s="8">
        <v>2</v>
      </c>
      <c r="BO216" s="8">
        <v>1</v>
      </c>
      <c r="BP216" s="8"/>
      <c r="BQ216" s="8">
        <v>3</v>
      </c>
      <c r="BR216" s="8"/>
      <c r="BS216" s="8">
        <v>3</v>
      </c>
      <c r="BT216" s="8"/>
      <c r="BU216" s="8">
        <v>3</v>
      </c>
      <c r="BV216" s="8"/>
      <c r="BW216" s="8">
        <v>1</v>
      </c>
      <c r="BX216" s="8">
        <v>5</v>
      </c>
      <c r="BY216" s="8"/>
      <c r="BZ216" s="8">
        <v>2</v>
      </c>
      <c r="CA216" s="8">
        <v>1</v>
      </c>
      <c r="CB216" s="8" t="s">
        <v>235</v>
      </c>
      <c r="CC216" s="8"/>
      <c r="CD216" s="8">
        <v>3</v>
      </c>
      <c r="CE216" s="8"/>
      <c r="CF216" s="8">
        <v>1</v>
      </c>
      <c r="CG216" s="8">
        <v>3</v>
      </c>
      <c r="CH216" s="8">
        <v>2</v>
      </c>
      <c r="CI216" s="8">
        <v>2</v>
      </c>
      <c r="CJ216" s="8">
        <v>1</v>
      </c>
      <c r="CK216" s="8">
        <v>2</v>
      </c>
      <c r="CL216" s="8">
        <v>2</v>
      </c>
      <c r="CM216" s="8">
        <v>2</v>
      </c>
      <c r="CN216" s="8">
        <v>2</v>
      </c>
      <c r="CO216" s="8">
        <v>2</v>
      </c>
      <c r="CP216" s="8">
        <v>2</v>
      </c>
      <c r="CQ216" s="8">
        <v>2</v>
      </c>
      <c r="CR216" s="8">
        <v>2</v>
      </c>
      <c r="CS216" s="8">
        <v>2</v>
      </c>
      <c r="CT216" s="8">
        <v>3</v>
      </c>
      <c r="CU216" s="8">
        <v>2</v>
      </c>
      <c r="CV216" s="8">
        <v>5</v>
      </c>
      <c r="CW216" s="8">
        <v>3</v>
      </c>
      <c r="CX216" s="8">
        <v>124</v>
      </c>
      <c r="CY216" s="8">
        <v>2</v>
      </c>
      <c r="CZ216" s="8">
        <v>4</v>
      </c>
      <c r="DA216" s="8">
        <v>4</v>
      </c>
      <c r="DB216" s="8">
        <v>2</v>
      </c>
      <c r="DC216" s="8">
        <v>2</v>
      </c>
      <c r="DD216" s="8">
        <v>2</v>
      </c>
      <c r="DE216" s="8">
        <v>2</v>
      </c>
      <c r="DF216" s="8">
        <v>2</v>
      </c>
      <c r="DG216" s="8">
        <v>2</v>
      </c>
      <c r="DH216" s="8">
        <v>2</v>
      </c>
      <c r="DI216" s="8">
        <v>2</v>
      </c>
      <c r="DJ216" s="8">
        <v>1</v>
      </c>
      <c r="DK216" s="8">
        <v>2</v>
      </c>
      <c r="DL216" s="8">
        <v>1</v>
      </c>
      <c r="DM216" s="8">
        <v>2</v>
      </c>
      <c r="DN216" s="8">
        <v>2</v>
      </c>
      <c r="DO216" s="8">
        <v>2</v>
      </c>
      <c r="DP216" s="8">
        <v>2</v>
      </c>
      <c r="DQ216" s="8">
        <v>2</v>
      </c>
      <c r="DR216" s="8">
        <v>2</v>
      </c>
      <c r="DS216" s="8">
        <v>2</v>
      </c>
      <c r="DT216" s="8">
        <v>2</v>
      </c>
      <c r="DU216" s="8" t="s">
        <v>223</v>
      </c>
      <c r="DV216" s="9" t="e">
        <v>#NULL!</v>
      </c>
      <c r="DW216" s="8">
        <v>2</v>
      </c>
      <c r="DX216" s="9" t="e">
        <v>#NULL!</v>
      </c>
      <c r="DY216" s="8">
        <v>2</v>
      </c>
      <c r="DZ216" s="8" t="s">
        <v>224</v>
      </c>
      <c r="EA216" s="8" t="s">
        <v>281</v>
      </c>
      <c r="EB216" s="8" t="s">
        <v>235</v>
      </c>
      <c r="EC216" s="8" t="s">
        <v>235</v>
      </c>
      <c r="ED216" s="8">
        <v>6</v>
      </c>
      <c r="EE216" s="8">
        <v>50.669404517453799</v>
      </c>
      <c r="EF216" s="8">
        <v>1</v>
      </c>
      <c r="EG216" s="8">
        <v>0</v>
      </c>
      <c r="EH216" s="8">
        <v>1</v>
      </c>
      <c r="EI216" s="8">
        <v>0</v>
      </c>
      <c r="EJ216" s="8">
        <v>0</v>
      </c>
      <c r="EK216" s="8">
        <v>2</v>
      </c>
      <c r="EL216" s="8">
        <v>1</v>
      </c>
      <c r="EM216" s="11">
        <v>1</v>
      </c>
      <c r="EN216" s="11">
        <v>1.25515431986959</v>
      </c>
      <c r="EO216" s="11">
        <v>4.0929124569355499</v>
      </c>
      <c r="EP216" s="11">
        <v>7.2967315140437199</v>
      </c>
      <c r="EQ216" s="11">
        <v>56.979890540154898</v>
      </c>
      <c r="ER216" s="11">
        <v>0.673061376027283</v>
      </c>
      <c r="ES216" s="11">
        <v>140.01431304205099</v>
      </c>
      <c r="ET216" s="13">
        <v>32.595753000000002</v>
      </c>
      <c r="EU216" s="13">
        <v>-114.711207</v>
      </c>
      <c r="EV216" s="8">
        <v>63</v>
      </c>
      <c r="EW216" s="8">
        <v>136</v>
      </c>
      <c r="EX216" s="11">
        <v>24.09</v>
      </c>
      <c r="EY216" s="8">
        <v>0</v>
      </c>
      <c r="EZ216" s="8">
        <v>0</v>
      </c>
      <c r="FA216" s="8">
        <v>1</v>
      </c>
      <c r="FB216" s="8">
        <v>0</v>
      </c>
      <c r="FC216" s="8">
        <v>0</v>
      </c>
      <c r="FD216" s="8">
        <v>0</v>
      </c>
      <c r="FE216" s="8">
        <v>0</v>
      </c>
      <c r="FF216" s="8">
        <v>0</v>
      </c>
      <c r="FG216" s="8">
        <v>0</v>
      </c>
      <c r="FH216" s="8">
        <v>0</v>
      </c>
      <c r="FI216" s="8">
        <v>0</v>
      </c>
      <c r="FJ216" s="8">
        <v>0</v>
      </c>
      <c r="FK216" s="8">
        <v>1</v>
      </c>
      <c r="FL216" s="8" t="s">
        <v>838</v>
      </c>
      <c r="FM216" s="9" t="e">
        <v>#NULL!</v>
      </c>
      <c r="FN216" s="9" t="e">
        <v>#NULL!</v>
      </c>
      <c r="FO216" s="9" t="e">
        <v>#NULL!</v>
      </c>
      <c r="FP216" s="8">
        <v>1</v>
      </c>
      <c r="FQ216" s="9" t="e">
        <v>#NULL!</v>
      </c>
      <c r="FR216" s="8">
        <v>1</v>
      </c>
      <c r="FS216" s="9" t="e">
        <v>#NULL!</v>
      </c>
      <c r="FT216" s="9" t="e">
        <v>#NULL!</v>
      </c>
      <c r="FU216" s="14">
        <v>7.7539220698889999E-3</v>
      </c>
      <c r="FV216" s="11">
        <v>63</v>
      </c>
      <c r="FW216" s="11">
        <v>21.963214915595866</v>
      </c>
      <c r="FX216" s="8">
        <v>50</v>
      </c>
      <c r="FY216" s="8">
        <v>1</v>
      </c>
      <c r="FZ216" s="8">
        <v>0</v>
      </c>
      <c r="GA216" s="8">
        <v>1</v>
      </c>
      <c r="GB216" s="8">
        <v>0</v>
      </c>
      <c r="GC216" s="8">
        <v>0</v>
      </c>
      <c r="GD216" s="11">
        <v>0</v>
      </c>
      <c r="GE216" s="11">
        <v>1</v>
      </c>
      <c r="GF216" s="11">
        <v>0</v>
      </c>
      <c r="GG216" s="8"/>
      <c r="GH216" s="8"/>
      <c r="GI216" s="8"/>
      <c r="GJ216" s="9" t="e">
        <v>#NULL!</v>
      </c>
      <c r="GK216" s="8" t="s">
        <v>227</v>
      </c>
      <c r="GL216" s="8"/>
      <c r="GM216" s="12">
        <v>-0.31268969104181082</v>
      </c>
      <c r="GN216" s="12">
        <v>4.6076724838171337E-2</v>
      </c>
      <c r="GO216" s="12">
        <v>-0.3331727467804006</v>
      </c>
      <c r="GP216" s="12">
        <v>-0.24094189245915179</v>
      </c>
      <c r="GQ216" s="12">
        <v>0.10888112212678186</v>
      </c>
    </row>
    <row r="217" spans="1:199" x14ac:dyDescent="0.2">
      <c r="A217" s="8" t="s">
        <v>909</v>
      </c>
      <c r="B217" s="11">
        <v>2.12</v>
      </c>
      <c r="C217" s="11">
        <v>12.39</v>
      </c>
      <c r="D217" s="7">
        <f t="shared" si="4"/>
        <v>4.9497474683058325E-2</v>
      </c>
      <c r="E217" s="11">
        <v>0.13500000000000001</v>
      </c>
      <c r="F217" s="11">
        <v>0.14000000000000001</v>
      </c>
      <c r="G217" s="11">
        <v>0.08</v>
      </c>
      <c r="H217" s="8">
        <v>3</v>
      </c>
      <c r="I217" s="10">
        <v>43355</v>
      </c>
      <c r="J217" s="8">
        <v>2</v>
      </c>
      <c r="K217" s="8">
        <v>1</v>
      </c>
      <c r="L217" s="8">
        <v>8</v>
      </c>
      <c r="M217" s="8">
        <v>67</v>
      </c>
      <c r="N217" s="10">
        <v>24480</v>
      </c>
      <c r="O217" s="8">
        <v>1</v>
      </c>
      <c r="P217" s="9" t="e">
        <v>#NULL!</v>
      </c>
      <c r="Q217" s="9" t="e">
        <v>#NULL!</v>
      </c>
      <c r="R217" s="9" t="e">
        <v>#NULL!</v>
      </c>
      <c r="S217" s="9" t="e">
        <v>#NULL!</v>
      </c>
      <c r="T217" s="8">
        <v>1</v>
      </c>
      <c r="U217" s="9" t="e">
        <v>#NULL!</v>
      </c>
      <c r="V217" s="9" t="e">
        <v>#NULL!</v>
      </c>
      <c r="W217" s="9" t="e">
        <v>#NULL!</v>
      </c>
      <c r="X217" s="8"/>
      <c r="Y217" s="8">
        <v>5</v>
      </c>
      <c r="Z217" s="8">
        <v>5</v>
      </c>
      <c r="AA217" s="8">
        <v>1</v>
      </c>
      <c r="AB217" s="9" t="e">
        <v>#NULL!</v>
      </c>
      <c r="AC217" s="8">
        <v>4</v>
      </c>
      <c r="AD217" s="8"/>
      <c r="AE217" s="8">
        <v>2</v>
      </c>
      <c r="AF217" s="8" t="s">
        <v>222</v>
      </c>
      <c r="AG217" s="8">
        <v>62</v>
      </c>
      <c r="AH217" s="8" t="s">
        <v>223</v>
      </c>
      <c r="AI217" s="8" t="s">
        <v>223</v>
      </c>
      <c r="AJ217" s="8" t="s">
        <v>223</v>
      </c>
      <c r="AK217" s="8" t="s">
        <v>223</v>
      </c>
      <c r="AL217" s="8" t="s">
        <v>223</v>
      </c>
      <c r="AM217" s="8" t="s">
        <v>223</v>
      </c>
      <c r="AN217" s="8" t="s">
        <v>223</v>
      </c>
      <c r="AO217" s="8" t="s">
        <v>223</v>
      </c>
      <c r="AP217" s="9" t="e">
        <v>#NULL!</v>
      </c>
      <c r="AQ217" s="8" t="s">
        <v>223</v>
      </c>
      <c r="AR217" s="8" t="s">
        <v>223</v>
      </c>
      <c r="AS217" s="8" t="s">
        <v>223</v>
      </c>
      <c r="AT217" s="8" t="s">
        <v>223</v>
      </c>
      <c r="AU217" s="8" t="s">
        <v>223</v>
      </c>
      <c r="AV217" s="8" t="s">
        <v>223</v>
      </c>
      <c r="AW217" s="8" t="s">
        <v>223</v>
      </c>
      <c r="AX217" s="8" t="s">
        <v>224</v>
      </c>
      <c r="AY217" s="8" t="s">
        <v>223</v>
      </c>
      <c r="AZ217" s="8" t="s">
        <v>223</v>
      </c>
      <c r="BA217" s="8" t="s">
        <v>223</v>
      </c>
      <c r="BB217" s="8" t="s">
        <v>223</v>
      </c>
      <c r="BC217" s="8"/>
      <c r="BD217" s="8" t="s">
        <v>910</v>
      </c>
      <c r="BE217" s="8">
        <v>2</v>
      </c>
      <c r="BF217" s="8">
        <v>2</v>
      </c>
      <c r="BG217" s="8">
        <v>5</v>
      </c>
      <c r="BH217" s="8">
        <v>4</v>
      </c>
      <c r="BI217" s="8">
        <v>1</v>
      </c>
      <c r="BJ217" s="8">
        <v>1</v>
      </c>
      <c r="BK217" s="8"/>
      <c r="BL217" s="8">
        <v>1</v>
      </c>
      <c r="BM217" s="8"/>
      <c r="BN217" s="8">
        <v>2</v>
      </c>
      <c r="BO217" s="8">
        <v>1</v>
      </c>
      <c r="BP217" s="8"/>
      <c r="BQ217" s="8">
        <v>3</v>
      </c>
      <c r="BR217" s="8"/>
      <c r="BS217" s="8">
        <v>1</v>
      </c>
      <c r="BT217" s="8"/>
      <c r="BU217" s="8">
        <v>1</v>
      </c>
      <c r="BV217" s="8"/>
      <c r="BW217" s="8">
        <v>21</v>
      </c>
      <c r="BX217" s="8">
        <v>7</v>
      </c>
      <c r="BY217" s="8" t="s">
        <v>912</v>
      </c>
      <c r="BZ217" s="8">
        <v>2</v>
      </c>
      <c r="CA217" s="8">
        <v>31</v>
      </c>
      <c r="CB217" s="8" t="s">
        <v>275</v>
      </c>
      <c r="CC217" s="8" t="s">
        <v>913</v>
      </c>
      <c r="CD217" s="8">
        <v>6</v>
      </c>
      <c r="CE217" s="8" t="s">
        <v>913</v>
      </c>
      <c r="CF217" s="8">
        <v>1</v>
      </c>
      <c r="CG217" s="8">
        <v>1</v>
      </c>
      <c r="CH217" s="8">
        <v>2</v>
      </c>
      <c r="CI217" s="8">
        <v>2</v>
      </c>
      <c r="CJ217" s="8">
        <v>1</v>
      </c>
      <c r="CK217" s="8">
        <v>1</v>
      </c>
      <c r="CL217" s="8">
        <v>2</v>
      </c>
      <c r="CM217" s="8">
        <v>2</v>
      </c>
      <c r="CN217" s="8">
        <v>1</v>
      </c>
      <c r="CO217" s="8">
        <v>2</v>
      </c>
      <c r="CP217" s="8">
        <v>1</v>
      </c>
      <c r="CQ217" s="8">
        <v>2</v>
      </c>
      <c r="CR217" s="8">
        <v>2</v>
      </c>
      <c r="CS217" s="8">
        <v>2</v>
      </c>
      <c r="CT217" s="8">
        <v>4</v>
      </c>
      <c r="CU217" s="8">
        <v>1</v>
      </c>
      <c r="CV217" s="8">
        <v>5</v>
      </c>
      <c r="CW217" s="8">
        <v>4</v>
      </c>
      <c r="CX217" s="8">
        <v>185</v>
      </c>
      <c r="CY217" s="8">
        <v>1</v>
      </c>
      <c r="CZ217" s="8">
        <v>2</v>
      </c>
      <c r="DA217" s="8">
        <v>4</v>
      </c>
      <c r="DB217" s="8">
        <v>2</v>
      </c>
      <c r="DC217" s="8">
        <v>2</v>
      </c>
      <c r="DD217" s="8">
        <v>2</v>
      </c>
      <c r="DE217" s="8">
        <v>2</v>
      </c>
      <c r="DF217" s="8">
        <v>2</v>
      </c>
      <c r="DG217" s="8">
        <v>2</v>
      </c>
      <c r="DH217" s="8">
        <v>2</v>
      </c>
      <c r="DI217" s="8">
        <v>2</v>
      </c>
      <c r="DJ217" s="8">
        <v>1</v>
      </c>
      <c r="DK217" s="8">
        <v>2</v>
      </c>
      <c r="DL217" s="8">
        <v>1</v>
      </c>
      <c r="DM217" s="8">
        <v>2</v>
      </c>
      <c r="DN217" s="8">
        <v>1</v>
      </c>
      <c r="DO217" s="8">
        <v>2</v>
      </c>
      <c r="DP217" s="8">
        <v>1</v>
      </c>
      <c r="DQ217" s="8">
        <v>1</v>
      </c>
      <c r="DR217" s="8">
        <v>2</v>
      </c>
      <c r="DS217" s="8">
        <v>2</v>
      </c>
      <c r="DT217" s="8">
        <v>5</v>
      </c>
      <c r="DU217" s="8" t="s">
        <v>275</v>
      </c>
      <c r="DV217" s="8">
        <v>1</v>
      </c>
      <c r="DW217" s="8">
        <v>5</v>
      </c>
      <c r="DX217" s="8">
        <v>1</v>
      </c>
      <c r="DY217" s="8">
        <v>32</v>
      </c>
      <c r="DZ217" s="8" t="s">
        <v>223</v>
      </c>
      <c r="EA217" s="8"/>
      <c r="EB217" s="8" t="s">
        <v>223</v>
      </c>
      <c r="EC217" s="8" t="s">
        <v>223</v>
      </c>
      <c r="ED217" s="8">
        <v>12</v>
      </c>
      <c r="EE217" s="8">
        <v>51.676933607118414</v>
      </c>
      <c r="EF217" s="8">
        <v>1</v>
      </c>
      <c r="EG217" s="8">
        <v>0</v>
      </c>
      <c r="EH217" s="8">
        <v>1</v>
      </c>
      <c r="EI217" s="8">
        <v>0</v>
      </c>
      <c r="EJ217" s="8">
        <v>1</v>
      </c>
      <c r="EK217" s="8">
        <v>3</v>
      </c>
      <c r="EL217" s="8">
        <v>1</v>
      </c>
      <c r="EM217" s="11">
        <v>1</v>
      </c>
      <c r="EN217" s="11">
        <v>1.6084702295431801</v>
      </c>
      <c r="EO217" s="11">
        <v>9.0906906941970398</v>
      </c>
      <c r="EP217" s="11">
        <v>7.3862821068957096</v>
      </c>
      <c r="EQ217" s="11">
        <v>69.439947779561393</v>
      </c>
      <c r="ER217" s="11">
        <v>0.90329246788932904</v>
      </c>
      <c r="ES217" s="11">
        <v>198.24305653187</v>
      </c>
      <c r="ET217" s="13">
        <v>32.670851999999996</v>
      </c>
      <c r="EU217" s="13">
        <v>-114.65512</v>
      </c>
      <c r="EV217" s="9" t="e">
        <v>#NULL!</v>
      </c>
      <c r="EW217" s="9" t="e">
        <v>#NULL!</v>
      </c>
      <c r="EX217" s="9" t="e">
        <v>#NULL!</v>
      </c>
      <c r="EY217" s="8">
        <v>1</v>
      </c>
      <c r="EZ217" s="8">
        <v>0</v>
      </c>
      <c r="FA217" s="8">
        <v>1</v>
      </c>
      <c r="FB217" s="8">
        <v>0</v>
      </c>
      <c r="FC217" s="8">
        <v>0</v>
      </c>
      <c r="FD217" s="8">
        <v>1</v>
      </c>
      <c r="FE217" s="8">
        <v>0</v>
      </c>
      <c r="FF217" s="8">
        <v>0</v>
      </c>
      <c r="FG217" s="8">
        <v>0</v>
      </c>
      <c r="FH217" s="8">
        <v>0</v>
      </c>
      <c r="FI217" s="8">
        <v>0</v>
      </c>
      <c r="FJ217" s="8">
        <v>0</v>
      </c>
      <c r="FK217" s="8">
        <v>1</v>
      </c>
      <c r="FL217" s="8" t="s">
        <v>914</v>
      </c>
      <c r="FM217" s="8">
        <v>1</v>
      </c>
      <c r="FN217" s="9" t="e">
        <v>#NULL!</v>
      </c>
      <c r="FO217" s="9" t="e">
        <v>#NULL!</v>
      </c>
      <c r="FP217" s="8">
        <v>1</v>
      </c>
      <c r="FQ217" s="9" t="e">
        <v>#NULL!</v>
      </c>
      <c r="FR217" s="8">
        <v>1</v>
      </c>
      <c r="FS217" s="9" t="e">
        <v>#NULL!</v>
      </c>
      <c r="FT217" s="9" t="e">
        <v>#NULL!</v>
      </c>
      <c r="FU217" s="9" t="e">
        <v>#NULL!</v>
      </c>
      <c r="FV217" s="11">
        <v>64</v>
      </c>
      <c r="FW217" s="11">
        <v>31.751708984375</v>
      </c>
      <c r="FX217" s="8">
        <v>50</v>
      </c>
      <c r="FY217" s="8">
        <v>1</v>
      </c>
      <c r="FZ217" s="8">
        <v>0</v>
      </c>
      <c r="GA217" s="8">
        <v>1</v>
      </c>
      <c r="GB217" s="8">
        <v>0</v>
      </c>
      <c r="GC217" s="8">
        <v>1</v>
      </c>
      <c r="GD217" s="11">
        <v>1</v>
      </c>
      <c r="GE217" s="9" t="e">
        <v>#NULL!</v>
      </c>
      <c r="GF217" s="11">
        <v>0</v>
      </c>
      <c r="GG217" s="8"/>
      <c r="GH217" s="8"/>
      <c r="GI217" s="8"/>
      <c r="GJ217" s="9" t="e">
        <v>#NULL!</v>
      </c>
      <c r="GK217" s="8" t="s">
        <v>227</v>
      </c>
      <c r="GL217" s="8"/>
      <c r="GM217" s="12">
        <v>-0.30431657870331236</v>
      </c>
      <c r="GN217" s="12">
        <v>-2.7524814091470201E-2</v>
      </c>
      <c r="GO217" s="12">
        <v>-0.32940638510401538</v>
      </c>
      <c r="GP217" s="12">
        <v>-0.10234165620148039</v>
      </c>
      <c r="GQ217" s="12">
        <v>0.17223182903026577</v>
      </c>
    </row>
    <row r="218" spans="1:199" x14ac:dyDescent="0.2">
      <c r="A218" s="8" t="s">
        <v>915</v>
      </c>
      <c r="B218" s="11">
        <v>0.55000000000000004</v>
      </c>
      <c r="C218" s="11">
        <v>138.44999999999999</v>
      </c>
      <c r="D218" s="7">
        <f t="shared" si="4"/>
        <v>4.9497474683058325E-2</v>
      </c>
      <c r="E218" s="11">
        <v>6.8000000000000005E-2</v>
      </c>
      <c r="F218" s="11">
        <v>0.3</v>
      </c>
      <c r="G218" s="11">
        <v>0.08</v>
      </c>
      <c r="H218" s="8">
        <v>3</v>
      </c>
      <c r="I218" s="10">
        <v>43355</v>
      </c>
      <c r="J218" s="8">
        <v>2</v>
      </c>
      <c r="K218" s="8">
        <v>9</v>
      </c>
      <c r="L218" s="8">
        <v>13</v>
      </c>
      <c r="M218" s="8">
        <v>68</v>
      </c>
      <c r="N218" s="10">
        <v>25094</v>
      </c>
      <c r="O218" s="8">
        <v>1</v>
      </c>
      <c r="P218" s="9" t="e">
        <v>#NULL!</v>
      </c>
      <c r="Q218" s="9" t="e">
        <v>#NULL!</v>
      </c>
      <c r="R218" s="9" t="e">
        <v>#NULL!</v>
      </c>
      <c r="S218" s="9" t="e">
        <v>#NULL!</v>
      </c>
      <c r="T218" s="8">
        <v>1</v>
      </c>
      <c r="U218" s="9" t="e">
        <v>#NULL!</v>
      </c>
      <c r="V218" s="9" t="e">
        <v>#NULL!</v>
      </c>
      <c r="W218" s="9" t="e">
        <v>#NULL!</v>
      </c>
      <c r="X218" s="8"/>
      <c r="Y218" s="8">
        <v>3</v>
      </c>
      <c r="Z218" s="8">
        <v>4</v>
      </c>
      <c r="AA218" s="8">
        <v>1</v>
      </c>
      <c r="AB218" s="8">
        <v>1</v>
      </c>
      <c r="AC218" s="8">
        <v>4</v>
      </c>
      <c r="AD218" s="8"/>
      <c r="AE218" s="8">
        <v>1</v>
      </c>
      <c r="AF218" s="8"/>
      <c r="AG218" s="8">
        <v>2</v>
      </c>
      <c r="AH218" s="8" t="s">
        <v>223</v>
      </c>
      <c r="AI218" s="8" t="s">
        <v>223</v>
      </c>
      <c r="AJ218" s="8" t="s">
        <v>223</v>
      </c>
      <c r="AK218" s="8" t="s">
        <v>223</v>
      </c>
      <c r="AL218" s="8" t="s">
        <v>223</v>
      </c>
      <c r="AM218" s="8" t="s">
        <v>223</v>
      </c>
      <c r="AN218" s="8" t="s">
        <v>223</v>
      </c>
      <c r="AO218" s="8" t="s">
        <v>223</v>
      </c>
      <c r="AP218" s="9" t="e">
        <v>#NULL!</v>
      </c>
      <c r="AQ218" s="8" t="s">
        <v>223</v>
      </c>
      <c r="AR218" s="8" t="s">
        <v>223</v>
      </c>
      <c r="AS218" s="8" t="s">
        <v>223</v>
      </c>
      <c r="AT218" s="8" t="s">
        <v>223</v>
      </c>
      <c r="AU218" s="8" t="s">
        <v>223</v>
      </c>
      <c r="AV218" s="8" t="s">
        <v>223</v>
      </c>
      <c r="AW218" s="8" t="s">
        <v>223</v>
      </c>
      <c r="AX218" s="8" t="s">
        <v>224</v>
      </c>
      <c r="AY218" s="8" t="s">
        <v>223</v>
      </c>
      <c r="AZ218" s="8" t="s">
        <v>223</v>
      </c>
      <c r="BA218" s="8" t="s">
        <v>223</v>
      </c>
      <c r="BB218" s="8" t="s">
        <v>223</v>
      </c>
      <c r="BC218" s="8"/>
      <c r="BD218" s="8" t="s">
        <v>916</v>
      </c>
      <c r="BE218" s="8">
        <v>2</v>
      </c>
      <c r="BF218" s="8">
        <v>2</v>
      </c>
      <c r="BG218" s="8">
        <v>5</v>
      </c>
      <c r="BH218" s="8">
        <v>2</v>
      </c>
      <c r="BI218" s="8">
        <v>2</v>
      </c>
      <c r="BJ218" s="8">
        <v>1</v>
      </c>
      <c r="BK218" s="8"/>
      <c r="BL218" s="8">
        <v>1</v>
      </c>
      <c r="BM218" s="8"/>
      <c r="BN218" s="8">
        <v>2</v>
      </c>
      <c r="BO218" s="8">
        <v>3</v>
      </c>
      <c r="BP218" s="8"/>
      <c r="BQ218" s="8">
        <v>1</v>
      </c>
      <c r="BR218" s="8"/>
      <c r="BS218" s="8">
        <v>1</v>
      </c>
      <c r="BT218" s="8"/>
      <c r="BU218" s="8">
        <v>3</v>
      </c>
      <c r="BV218" s="8"/>
      <c r="BW218" s="8">
        <v>1</v>
      </c>
      <c r="BX218" s="8">
        <v>4</v>
      </c>
      <c r="BY218" s="8"/>
      <c r="BZ218" s="8">
        <v>1</v>
      </c>
      <c r="CA218" s="8">
        <v>1</v>
      </c>
      <c r="CB218" s="8" t="s">
        <v>235</v>
      </c>
      <c r="CC218" s="8"/>
      <c r="CD218" s="8">
        <v>3</v>
      </c>
      <c r="CE218" s="8"/>
      <c r="CF218" s="8">
        <v>1</v>
      </c>
      <c r="CG218" s="8">
        <v>2</v>
      </c>
      <c r="CH218" s="8">
        <v>2</v>
      </c>
      <c r="CI218" s="8">
        <v>2</v>
      </c>
      <c r="CJ218" s="8">
        <v>1</v>
      </c>
      <c r="CK218" s="8">
        <v>1</v>
      </c>
      <c r="CL218" s="8">
        <v>2</v>
      </c>
      <c r="CM218" s="8">
        <v>2</v>
      </c>
      <c r="CN218" s="8">
        <v>2</v>
      </c>
      <c r="CO218" s="8">
        <v>2</v>
      </c>
      <c r="CP218" s="8">
        <v>2</v>
      </c>
      <c r="CQ218" s="8">
        <v>2</v>
      </c>
      <c r="CR218" s="8">
        <v>2</v>
      </c>
      <c r="CS218" s="8">
        <v>2</v>
      </c>
      <c r="CT218" s="8">
        <v>4</v>
      </c>
      <c r="CU218" s="8">
        <v>3</v>
      </c>
      <c r="CV218" s="8">
        <v>5</v>
      </c>
      <c r="CW218" s="8">
        <v>4</v>
      </c>
      <c r="CX218" s="8">
        <v>210</v>
      </c>
      <c r="CY218" s="8">
        <v>1</v>
      </c>
      <c r="CZ218" s="8">
        <v>2</v>
      </c>
      <c r="DA218" s="8">
        <v>5</v>
      </c>
      <c r="DB218" s="8">
        <v>1</v>
      </c>
      <c r="DC218" s="8">
        <v>2</v>
      </c>
      <c r="DD218" s="8">
        <v>2</v>
      </c>
      <c r="DE218" s="8">
        <v>2</v>
      </c>
      <c r="DF218" s="8">
        <v>2</v>
      </c>
      <c r="DG218" s="8">
        <v>2</v>
      </c>
      <c r="DH218" s="8">
        <v>2</v>
      </c>
      <c r="DI218" s="8">
        <v>2</v>
      </c>
      <c r="DJ218" s="8">
        <v>1</v>
      </c>
      <c r="DK218" s="8">
        <v>2</v>
      </c>
      <c r="DL218" s="8">
        <v>1</v>
      </c>
      <c r="DM218" s="8">
        <v>2</v>
      </c>
      <c r="DN218" s="8">
        <v>2</v>
      </c>
      <c r="DO218" s="8">
        <v>2</v>
      </c>
      <c r="DP218" s="8">
        <v>2</v>
      </c>
      <c r="DQ218" s="8">
        <v>2</v>
      </c>
      <c r="DR218" s="8">
        <v>2</v>
      </c>
      <c r="DS218" s="8">
        <v>2</v>
      </c>
      <c r="DT218" s="8">
        <v>1</v>
      </c>
      <c r="DU218" s="8" t="s">
        <v>235</v>
      </c>
      <c r="DV218" s="9" t="e">
        <v>#NULL!</v>
      </c>
      <c r="DW218" s="8">
        <v>2</v>
      </c>
      <c r="DX218" s="9" t="e">
        <v>#NULL!</v>
      </c>
      <c r="DY218" s="8">
        <v>3</v>
      </c>
      <c r="DZ218" s="8" t="s">
        <v>223</v>
      </c>
      <c r="EA218" s="8"/>
      <c r="EB218" s="8" t="s">
        <v>223</v>
      </c>
      <c r="EC218" s="8" t="s">
        <v>223</v>
      </c>
      <c r="ED218" s="8">
        <v>5</v>
      </c>
      <c r="EE218" s="8">
        <v>49.995893223819301</v>
      </c>
      <c r="EF218" s="8">
        <v>1</v>
      </c>
      <c r="EG218" s="8">
        <v>0</v>
      </c>
      <c r="EH218" s="8">
        <v>1</v>
      </c>
      <c r="EI218" s="8">
        <v>0</v>
      </c>
      <c r="EJ218" s="8">
        <v>0</v>
      </c>
      <c r="EK218" s="8">
        <v>2</v>
      </c>
      <c r="EL218" s="8">
        <v>1</v>
      </c>
      <c r="EM218" s="11">
        <v>1</v>
      </c>
      <c r="EN218" s="11">
        <v>1.6987169454661699</v>
      </c>
      <c r="EO218" s="11">
        <v>2.0427126753579401</v>
      </c>
      <c r="EP218" s="11">
        <v>10.156900531715401</v>
      </c>
      <c r="EQ218" s="11">
        <v>79.074515999864403</v>
      </c>
      <c r="ER218" s="11">
        <v>0.71735867192943004</v>
      </c>
      <c r="ES218" s="11">
        <v>102.603311436159</v>
      </c>
      <c r="ET218" s="13">
        <v>32.656657000000003</v>
      </c>
      <c r="EU218" s="13">
        <v>-114.446806</v>
      </c>
      <c r="EV218" s="8">
        <v>64</v>
      </c>
      <c r="EW218" s="8">
        <v>218</v>
      </c>
      <c r="EX218" s="9" t="e">
        <v>#NULL!</v>
      </c>
      <c r="EY218" s="8">
        <v>1</v>
      </c>
      <c r="EZ218" s="8">
        <v>0</v>
      </c>
      <c r="FA218" s="8">
        <v>0</v>
      </c>
      <c r="FB218" s="8">
        <v>0</v>
      </c>
      <c r="FC218" s="8">
        <v>0</v>
      </c>
      <c r="FD218" s="8">
        <v>0</v>
      </c>
      <c r="FE218" s="8">
        <v>0</v>
      </c>
      <c r="FF218" s="8">
        <v>0</v>
      </c>
      <c r="FG218" s="8">
        <v>0</v>
      </c>
      <c r="FH218" s="8">
        <v>1</v>
      </c>
      <c r="FI218" s="8">
        <v>1</v>
      </c>
      <c r="FJ218" s="8">
        <v>0</v>
      </c>
      <c r="FK218" s="8">
        <v>1</v>
      </c>
      <c r="FL218" s="8" t="s">
        <v>918</v>
      </c>
      <c r="FM218" s="8">
        <v>1</v>
      </c>
      <c r="FN218" s="9" t="e">
        <v>#NULL!</v>
      </c>
      <c r="FO218" s="8">
        <v>1</v>
      </c>
      <c r="FP218" s="9" t="e">
        <v>#NULL!</v>
      </c>
      <c r="FQ218" s="9" t="e">
        <v>#NULL!</v>
      </c>
      <c r="FR218" s="9" t="e">
        <v>#NULL!</v>
      </c>
      <c r="FS218" s="9" t="e">
        <v>#NULL!</v>
      </c>
      <c r="FT218" s="9" t="e">
        <v>#NULL!</v>
      </c>
      <c r="FU218" s="9" t="e">
        <v>#NULL!</v>
      </c>
      <c r="FV218" s="11">
        <v>64</v>
      </c>
      <c r="FW218" s="11">
        <v>36.04248046875</v>
      </c>
      <c r="FX218" s="9" t="e">
        <v>#NULL!</v>
      </c>
      <c r="FY218" s="8">
        <v>1</v>
      </c>
      <c r="FZ218" s="8">
        <v>0</v>
      </c>
      <c r="GA218" s="8">
        <v>1</v>
      </c>
      <c r="GB218" s="8">
        <v>0</v>
      </c>
      <c r="GC218" s="8">
        <v>0</v>
      </c>
      <c r="GD218" s="11">
        <v>0</v>
      </c>
      <c r="GE218" s="11">
        <v>0</v>
      </c>
      <c r="GF218" s="11">
        <v>0</v>
      </c>
      <c r="GG218" s="8" t="s">
        <v>919</v>
      </c>
      <c r="GH218" s="8"/>
      <c r="GI218" s="8"/>
      <c r="GJ218" s="9" t="e">
        <v>#NULL!</v>
      </c>
      <c r="GK218" s="8" t="s">
        <v>227</v>
      </c>
      <c r="GL218" s="8"/>
      <c r="GM218" s="12">
        <v>-0.19577691448405013</v>
      </c>
      <c r="GN218" s="12">
        <v>4.7852943268091142E-2</v>
      </c>
      <c r="GO218" s="12">
        <v>-0.27277827526187814</v>
      </c>
      <c r="GP218" s="12">
        <v>-0.18518302494049285</v>
      </c>
      <c r="GQ218" s="12">
        <v>-0.46758008768635512</v>
      </c>
    </row>
    <row r="219" spans="1:199" x14ac:dyDescent="0.2">
      <c r="A219" s="8" t="s">
        <v>924</v>
      </c>
      <c r="B219" s="11">
        <v>0.06</v>
      </c>
      <c r="C219" s="11">
        <v>3.55</v>
      </c>
      <c r="D219" s="7">
        <f t="shared" si="4"/>
        <v>4.9497474683058325E-2</v>
      </c>
      <c r="E219" s="9" t="e">
        <v>#NULL!</v>
      </c>
      <c r="F219" s="11">
        <v>0.21</v>
      </c>
      <c r="G219" s="11">
        <v>0.26</v>
      </c>
      <c r="H219" s="8">
        <v>3</v>
      </c>
      <c r="I219" s="10">
        <v>43355</v>
      </c>
      <c r="J219" s="8">
        <v>2</v>
      </c>
      <c r="K219" s="8">
        <v>4</v>
      </c>
      <c r="L219" s="8">
        <v>19</v>
      </c>
      <c r="M219" s="8">
        <v>38</v>
      </c>
      <c r="N219" s="10">
        <v>13989</v>
      </c>
      <c r="O219" s="8">
        <v>2</v>
      </c>
      <c r="P219" s="9" t="e">
        <v>#NULL!</v>
      </c>
      <c r="Q219" s="9" t="e">
        <v>#NULL!</v>
      </c>
      <c r="R219" s="9" t="e">
        <v>#NULL!</v>
      </c>
      <c r="S219" s="9" t="e">
        <v>#NULL!</v>
      </c>
      <c r="T219" s="8">
        <v>1</v>
      </c>
      <c r="U219" s="9" t="e">
        <v>#NULL!</v>
      </c>
      <c r="V219" s="9" t="e">
        <v>#NULL!</v>
      </c>
      <c r="W219" s="9" t="e">
        <v>#NULL!</v>
      </c>
      <c r="X219" s="8"/>
      <c r="Y219" s="8">
        <v>2</v>
      </c>
      <c r="Z219" s="8">
        <v>1</v>
      </c>
      <c r="AA219" s="8">
        <v>2</v>
      </c>
      <c r="AB219" s="8">
        <v>0</v>
      </c>
      <c r="AC219" s="8">
        <v>4</v>
      </c>
      <c r="AD219" s="8"/>
      <c r="AE219" s="8">
        <v>1</v>
      </c>
      <c r="AF219" s="8"/>
      <c r="AG219" s="8">
        <v>2</v>
      </c>
      <c r="AH219" s="8" t="s">
        <v>223</v>
      </c>
      <c r="AI219" s="8" t="s">
        <v>223</v>
      </c>
      <c r="AJ219" s="8" t="s">
        <v>223</v>
      </c>
      <c r="AK219" s="8" t="s">
        <v>223</v>
      </c>
      <c r="AL219" s="8" t="s">
        <v>223</v>
      </c>
      <c r="AM219" s="8" t="s">
        <v>223</v>
      </c>
      <c r="AN219" s="8" t="s">
        <v>223</v>
      </c>
      <c r="AO219" s="8" t="s">
        <v>223</v>
      </c>
      <c r="AP219" s="9" t="e">
        <v>#NULL!</v>
      </c>
      <c r="AQ219" s="8" t="s">
        <v>223</v>
      </c>
      <c r="AR219" s="8" t="s">
        <v>223</v>
      </c>
      <c r="AS219" s="8" t="s">
        <v>223</v>
      </c>
      <c r="AT219" s="8" t="s">
        <v>223</v>
      </c>
      <c r="AU219" s="8" t="s">
        <v>224</v>
      </c>
      <c r="AV219" s="8" t="s">
        <v>223</v>
      </c>
      <c r="AW219" s="8" t="s">
        <v>223</v>
      </c>
      <c r="AX219" s="8" t="s">
        <v>223</v>
      </c>
      <c r="AY219" s="8" t="s">
        <v>223</v>
      </c>
      <c r="AZ219" s="8" t="s">
        <v>223</v>
      </c>
      <c r="BA219" s="8" t="s">
        <v>223</v>
      </c>
      <c r="BB219" s="8" t="s">
        <v>223</v>
      </c>
      <c r="BC219" s="8"/>
      <c r="BD219" s="8" t="s">
        <v>47</v>
      </c>
      <c r="BE219" s="8">
        <v>2</v>
      </c>
      <c r="BF219" s="8">
        <v>2</v>
      </c>
      <c r="BG219" s="8">
        <v>5</v>
      </c>
      <c r="BH219" s="8">
        <v>2</v>
      </c>
      <c r="BI219" s="8">
        <v>2</v>
      </c>
      <c r="BJ219" s="8">
        <v>1</v>
      </c>
      <c r="BK219" s="8"/>
      <c r="BL219" s="8">
        <v>1</v>
      </c>
      <c r="BM219" s="8"/>
      <c r="BN219" s="8">
        <v>2</v>
      </c>
      <c r="BO219" s="8">
        <v>4</v>
      </c>
      <c r="BP219" s="8" t="s">
        <v>926</v>
      </c>
      <c r="BQ219" s="8">
        <v>4</v>
      </c>
      <c r="BR219" s="8" t="s">
        <v>926</v>
      </c>
      <c r="BS219" s="8">
        <v>4</v>
      </c>
      <c r="BT219" s="8" t="s">
        <v>926</v>
      </c>
      <c r="BU219" s="8">
        <v>4</v>
      </c>
      <c r="BV219" s="8" t="s">
        <v>927</v>
      </c>
      <c r="BW219" s="8">
        <v>1</v>
      </c>
      <c r="BX219" s="8">
        <v>3</v>
      </c>
      <c r="BY219" s="8"/>
      <c r="BZ219" s="8">
        <v>2</v>
      </c>
      <c r="CA219" s="8">
        <v>1</v>
      </c>
      <c r="CB219" s="8" t="s">
        <v>235</v>
      </c>
      <c r="CC219" s="8"/>
      <c r="CD219" s="8">
        <v>3</v>
      </c>
      <c r="CE219" s="8"/>
      <c r="CF219" s="8">
        <v>1</v>
      </c>
      <c r="CG219" s="8">
        <v>1</v>
      </c>
      <c r="CH219" s="8">
        <v>2</v>
      </c>
      <c r="CI219" s="8">
        <v>2</v>
      </c>
      <c r="CJ219" s="8">
        <v>2</v>
      </c>
      <c r="CK219" s="8">
        <v>2</v>
      </c>
      <c r="CL219" s="8">
        <v>2</v>
      </c>
      <c r="CM219" s="8">
        <v>2</v>
      </c>
      <c r="CN219" s="8">
        <v>2</v>
      </c>
      <c r="CO219" s="8">
        <v>1</v>
      </c>
      <c r="CP219" s="8">
        <v>2</v>
      </c>
      <c r="CQ219" s="8">
        <v>2</v>
      </c>
      <c r="CR219" s="8">
        <v>2</v>
      </c>
      <c r="CS219" s="8">
        <v>2</v>
      </c>
      <c r="CT219" s="8">
        <v>3</v>
      </c>
      <c r="CU219" s="8">
        <v>2</v>
      </c>
      <c r="CV219" s="9" t="e">
        <v>#NULL!</v>
      </c>
      <c r="CW219" s="9" t="e">
        <v>#NULL!</v>
      </c>
      <c r="CX219" s="8">
        <v>187</v>
      </c>
      <c r="CY219" s="8">
        <v>1</v>
      </c>
      <c r="CZ219" s="8">
        <v>3</v>
      </c>
      <c r="DA219" s="8">
        <v>3</v>
      </c>
      <c r="DB219" s="8">
        <v>1</v>
      </c>
      <c r="DC219" s="8">
        <v>1</v>
      </c>
      <c r="DD219" s="8">
        <v>2</v>
      </c>
      <c r="DE219" s="8">
        <v>1</v>
      </c>
      <c r="DF219" s="8">
        <v>2</v>
      </c>
      <c r="DG219" s="8">
        <v>2</v>
      </c>
      <c r="DH219" s="8">
        <v>2</v>
      </c>
      <c r="DI219" s="8">
        <v>2</v>
      </c>
      <c r="DJ219" s="8">
        <v>1</v>
      </c>
      <c r="DK219" s="8">
        <v>2</v>
      </c>
      <c r="DL219" s="8">
        <v>1</v>
      </c>
      <c r="DM219" s="8">
        <v>2</v>
      </c>
      <c r="DN219" s="8">
        <v>2</v>
      </c>
      <c r="DO219" s="8">
        <v>1</v>
      </c>
      <c r="DP219" s="8">
        <v>2</v>
      </c>
      <c r="DQ219" s="8">
        <v>2</v>
      </c>
      <c r="DR219" s="8">
        <v>2</v>
      </c>
      <c r="DS219" s="8">
        <v>2</v>
      </c>
      <c r="DT219" s="8">
        <v>1</v>
      </c>
      <c r="DU219" s="8" t="s">
        <v>224</v>
      </c>
      <c r="DV219" s="8">
        <v>1</v>
      </c>
      <c r="DW219" s="8">
        <v>1</v>
      </c>
      <c r="DX219" s="8">
        <v>1</v>
      </c>
      <c r="DY219" s="8">
        <v>3</v>
      </c>
      <c r="DZ219" s="8" t="s">
        <v>223</v>
      </c>
      <c r="EA219" s="8"/>
      <c r="EB219" s="8" t="s">
        <v>223</v>
      </c>
      <c r="EC219" s="8" t="s">
        <v>223</v>
      </c>
      <c r="ED219" s="8">
        <v>12</v>
      </c>
      <c r="EE219" s="8">
        <v>80.399726214921287</v>
      </c>
      <c r="EF219" s="8">
        <v>1</v>
      </c>
      <c r="EG219" s="8">
        <v>0</v>
      </c>
      <c r="EH219" s="8">
        <v>1</v>
      </c>
      <c r="EI219" s="8">
        <v>0</v>
      </c>
      <c r="EJ219" s="8">
        <v>0</v>
      </c>
      <c r="EK219" s="8">
        <v>2</v>
      </c>
      <c r="EL219" s="8">
        <v>1</v>
      </c>
      <c r="EM219" s="11">
        <v>1</v>
      </c>
      <c r="EN219" s="11">
        <v>1.9255802940903299</v>
      </c>
      <c r="EO219" s="11">
        <v>1.4052655580142801</v>
      </c>
      <c r="EP219" s="11">
        <v>13.8665120558871</v>
      </c>
      <c r="EQ219" s="11">
        <v>84.996896593148506</v>
      </c>
      <c r="ER219" s="11">
        <v>0.95900988485083805</v>
      </c>
      <c r="ES219" s="11">
        <v>234.042087918184</v>
      </c>
      <c r="ET219" s="13">
        <v>32.631853999999997</v>
      </c>
      <c r="EU219" s="13">
        <v>-114.37712000000001</v>
      </c>
      <c r="EV219" s="8">
        <v>66</v>
      </c>
      <c r="EW219" s="8">
        <v>191</v>
      </c>
      <c r="EX219" s="11">
        <v>30.96</v>
      </c>
      <c r="EY219" s="8">
        <v>1</v>
      </c>
      <c r="EZ219" s="8">
        <v>0</v>
      </c>
      <c r="FA219" s="8">
        <v>1</v>
      </c>
      <c r="FB219" s="8">
        <v>0</v>
      </c>
      <c r="FC219" s="8">
        <v>0</v>
      </c>
      <c r="FD219" s="8">
        <v>1</v>
      </c>
      <c r="FE219" s="8">
        <v>0</v>
      </c>
      <c r="FF219" s="8">
        <v>0</v>
      </c>
      <c r="FG219" s="8">
        <v>0</v>
      </c>
      <c r="FH219" s="8">
        <v>1</v>
      </c>
      <c r="FI219" s="8">
        <v>0</v>
      </c>
      <c r="FJ219" s="8">
        <v>0</v>
      </c>
      <c r="FK219" s="8">
        <v>1</v>
      </c>
      <c r="FL219" s="8" t="s">
        <v>818</v>
      </c>
      <c r="FM219" s="8">
        <v>1</v>
      </c>
      <c r="FN219" s="9" t="e">
        <v>#NULL!</v>
      </c>
      <c r="FO219" s="9" t="e">
        <v>#NULL!</v>
      </c>
      <c r="FP219" s="9" t="e">
        <v>#NULL!</v>
      </c>
      <c r="FQ219" s="9" t="e">
        <v>#NULL!</v>
      </c>
      <c r="FR219" s="9" t="e">
        <v>#NULL!</v>
      </c>
      <c r="FS219" s="9" t="e">
        <v>#NULL!</v>
      </c>
      <c r="FT219" s="9" t="e">
        <v>#NULL!</v>
      </c>
      <c r="FU219" s="14">
        <v>2.0934290811266E-2</v>
      </c>
      <c r="FV219" s="9" t="e">
        <v>#NULL!</v>
      </c>
      <c r="FW219" s="9" t="e">
        <v>#NULL!</v>
      </c>
      <c r="FX219" s="8">
        <v>80</v>
      </c>
      <c r="FY219" s="8">
        <v>1</v>
      </c>
      <c r="FZ219" s="8">
        <v>0</v>
      </c>
      <c r="GA219" s="8">
        <v>1</v>
      </c>
      <c r="GB219" s="8">
        <v>0</v>
      </c>
      <c r="GC219" s="8">
        <v>0</v>
      </c>
      <c r="GD219" s="11">
        <v>0</v>
      </c>
      <c r="GE219" s="11">
        <v>0</v>
      </c>
      <c r="GF219" s="11">
        <v>0</v>
      </c>
      <c r="GG219" s="8" t="s">
        <v>928</v>
      </c>
      <c r="GH219" s="8"/>
      <c r="GI219" s="8"/>
      <c r="GJ219" s="9" t="e">
        <v>#NULL!</v>
      </c>
      <c r="GK219" s="8" t="s">
        <v>227</v>
      </c>
      <c r="GL219" s="8"/>
      <c r="GM219" s="9" t="e">
        <v>#NULL!</v>
      </c>
      <c r="GN219" s="9" t="e">
        <v>#NULL!</v>
      </c>
      <c r="GO219" s="9" t="e">
        <v>#NULL!</v>
      </c>
      <c r="GP219" s="9" t="e">
        <v>#NULL!</v>
      </c>
      <c r="GQ219" s="9" t="e">
        <v>#NULL!</v>
      </c>
    </row>
    <row r="220" spans="1:199" x14ac:dyDescent="0.2">
      <c r="A220" s="8" t="s">
        <v>929</v>
      </c>
      <c r="B220" s="11">
        <v>0.3</v>
      </c>
      <c r="C220" s="11">
        <v>5.52</v>
      </c>
      <c r="D220" s="7">
        <f t="shared" si="4"/>
        <v>4.9497474683058325E-2</v>
      </c>
      <c r="E220" s="11">
        <v>0.88500000000000001</v>
      </c>
      <c r="F220" s="11">
        <v>0.2</v>
      </c>
      <c r="G220" s="11">
        <v>0.51</v>
      </c>
      <c r="H220" s="8">
        <v>3</v>
      </c>
      <c r="I220" s="10">
        <v>43355</v>
      </c>
      <c r="J220" s="8">
        <v>2</v>
      </c>
      <c r="K220" s="8">
        <v>8</v>
      </c>
      <c r="L220" s="8">
        <v>1</v>
      </c>
      <c r="M220" s="8">
        <v>88</v>
      </c>
      <c r="N220" s="10">
        <v>32356</v>
      </c>
      <c r="O220" s="8">
        <v>1</v>
      </c>
      <c r="P220" s="9" t="e">
        <v>#NULL!</v>
      </c>
      <c r="Q220" s="9" t="e">
        <v>#NULL!</v>
      </c>
      <c r="R220" s="9" t="e">
        <v>#NULL!</v>
      </c>
      <c r="S220" s="9" t="e">
        <v>#NULL!</v>
      </c>
      <c r="T220" s="8">
        <v>1</v>
      </c>
      <c r="U220" s="9" t="e">
        <v>#NULL!</v>
      </c>
      <c r="V220" s="9" t="e">
        <v>#NULL!</v>
      </c>
      <c r="W220" s="9" t="e">
        <v>#NULL!</v>
      </c>
      <c r="X220" s="8"/>
      <c r="Y220" s="8">
        <v>1</v>
      </c>
      <c r="Z220" s="8">
        <v>4</v>
      </c>
      <c r="AA220" s="8">
        <v>2</v>
      </c>
      <c r="AB220" s="8">
        <v>2</v>
      </c>
      <c r="AC220" s="8">
        <v>4</v>
      </c>
      <c r="AD220" s="8"/>
      <c r="AE220" s="8">
        <v>1</v>
      </c>
      <c r="AF220" s="8"/>
      <c r="AG220" s="8">
        <v>2</v>
      </c>
      <c r="AH220" s="8" t="s">
        <v>223</v>
      </c>
      <c r="AI220" s="8" t="s">
        <v>223</v>
      </c>
      <c r="AJ220" s="8" t="s">
        <v>223</v>
      </c>
      <c r="AK220" s="8" t="s">
        <v>223</v>
      </c>
      <c r="AL220" s="8" t="s">
        <v>223</v>
      </c>
      <c r="AM220" s="8" t="s">
        <v>223</v>
      </c>
      <c r="AN220" s="8" t="s">
        <v>223</v>
      </c>
      <c r="AO220" s="8" t="s">
        <v>223</v>
      </c>
      <c r="AP220" s="9" t="e">
        <v>#NULL!</v>
      </c>
      <c r="AQ220" s="8" t="s">
        <v>224</v>
      </c>
      <c r="AR220" s="8" t="s">
        <v>223</v>
      </c>
      <c r="AS220" s="8" t="s">
        <v>223</v>
      </c>
      <c r="AT220" s="8" t="s">
        <v>223</v>
      </c>
      <c r="AU220" s="8" t="s">
        <v>223</v>
      </c>
      <c r="AV220" s="8" t="s">
        <v>223</v>
      </c>
      <c r="AW220" s="8" t="s">
        <v>223</v>
      </c>
      <c r="AX220" s="8" t="s">
        <v>223</v>
      </c>
      <c r="AY220" s="8" t="s">
        <v>223</v>
      </c>
      <c r="AZ220" s="8" t="s">
        <v>223</v>
      </c>
      <c r="BA220" s="8" t="s">
        <v>223</v>
      </c>
      <c r="BB220" s="8" t="s">
        <v>223</v>
      </c>
      <c r="BC220" s="8"/>
      <c r="BD220" s="8" t="s">
        <v>930</v>
      </c>
      <c r="BE220" s="8">
        <v>2</v>
      </c>
      <c r="BF220" s="8">
        <v>2</v>
      </c>
      <c r="BG220" s="8">
        <v>5</v>
      </c>
      <c r="BH220" s="8">
        <v>2</v>
      </c>
      <c r="BI220" s="8">
        <v>2</v>
      </c>
      <c r="BJ220" s="8">
        <v>1</v>
      </c>
      <c r="BK220" s="8"/>
      <c r="BL220" s="8">
        <v>1</v>
      </c>
      <c r="BM220" s="8"/>
      <c r="BN220" s="8">
        <v>2</v>
      </c>
      <c r="BO220" s="8">
        <v>3</v>
      </c>
      <c r="BP220" s="8"/>
      <c r="BQ220" s="8">
        <v>3</v>
      </c>
      <c r="BR220" s="8"/>
      <c r="BS220" s="8">
        <v>3</v>
      </c>
      <c r="BT220" s="8"/>
      <c r="BU220" s="8">
        <v>3</v>
      </c>
      <c r="BV220" s="8"/>
      <c r="BW220" s="8">
        <v>1</v>
      </c>
      <c r="BX220" s="8">
        <v>4</v>
      </c>
      <c r="BY220" s="8"/>
      <c r="BZ220" s="8">
        <v>2</v>
      </c>
      <c r="CA220" s="8">
        <v>1</v>
      </c>
      <c r="CB220" s="8" t="s">
        <v>224</v>
      </c>
      <c r="CC220" s="8"/>
      <c r="CD220" s="8">
        <v>2</v>
      </c>
      <c r="CE220" s="8"/>
      <c r="CF220" s="8">
        <v>1</v>
      </c>
      <c r="CG220" s="8">
        <v>3</v>
      </c>
      <c r="CH220" s="8">
        <v>2</v>
      </c>
      <c r="CI220" s="8">
        <v>2</v>
      </c>
      <c r="CJ220" s="8">
        <v>1</v>
      </c>
      <c r="CK220" s="8">
        <v>1</v>
      </c>
      <c r="CL220" s="8">
        <v>2</v>
      </c>
      <c r="CM220" s="8">
        <v>2</v>
      </c>
      <c r="CN220" s="9" t="e">
        <v>#NULL!</v>
      </c>
      <c r="CO220" s="9" t="e">
        <v>#NULL!</v>
      </c>
      <c r="CP220" s="9" t="e">
        <v>#NULL!</v>
      </c>
      <c r="CQ220" s="8">
        <v>1</v>
      </c>
      <c r="CR220" s="9" t="e">
        <v>#NULL!</v>
      </c>
      <c r="CS220" s="8">
        <v>2</v>
      </c>
      <c r="CT220" s="8">
        <v>3</v>
      </c>
      <c r="CU220" s="8">
        <v>3</v>
      </c>
      <c r="CV220" s="8">
        <v>5</v>
      </c>
      <c r="CW220" s="8">
        <v>4</v>
      </c>
      <c r="CX220" s="8">
        <v>160</v>
      </c>
      <c r="CY220" s="8">
        <v>2</v>
      </c>
      <c r="CZ220" s="8">
        <v>4</v>
      </c>
      <c r="DA220" s="8">
        <v>2</v>
      </c>
      <c r="DB220" s="8">
        <v>2</v>
      </c>
      <c r="DC220" s="8">
        <v>2</v>
      </c>
      <c r="DD220" s="8">
        <v>2</v>
      </c>
      <c r="DE220" s="8">
        <v>2</v>
      </c>
      <c r="DF220" s="8">
        <v>2</v>
      </c>
      <c r="DG220" s="8">
        <v>2</v>
      </c>
      <c r="DH220" s="8">
        <v>2</v>
      </c>
      <c r="DI220" s="8">
        <v>2</v>
      </c>
      <c r="DJ220" s="8">
        <v>1</v>
      </c>
      <c r="DK220" s="8">
        <v>2</v>
      </c>
      <c r="DL220" s="8">
        <v>1</v>
      </c>
      <c r="DM220" s="8">
        <v>2</v>
      </c>
      <c r="DN220" s="8">
        <v>2</v>
      </c>
      <c r="DO220" s="8">
        <v>1</v>
      </c>
      <c r="DP220" s="8">
        <v>2</v>
      </c>
      <c r="DQ220" s="8">
        <v>1</v>
      </c>
      <c r="DR220" s="8">
        <v>2</v>
      </c>
      <c r="DS220" s="8">
        <v>2</v>
      </c>
      <c r="DT220" s="8">
        <v>2</v>
      </c>
      <c r="DU220" s="8" t="s">
        <v>223</v>
      </c>
      <c r="DV220" s="9" t="e">
        <v>#NULL!</v>
      </c>
      <c r="DW220" s="8">
        <v>2</v>
      </c>
      <c r="DX220" s="9" t="e">
        <v>#NULL!</v>
      </c>
      <c r="DY220" s="8">
        <v>3</v>
      </c>
      <c r="DZ220" s="8" t="s">
        <v>223</v>
      </c>
      <c r="EA220" s="8"/>
      <c r="EB220" s="8" t="s">
        <v>223</v>
      </c>
      <c r="EC220" s="8" t="s">
        <v>223</v>
      </c>
      <c r="ED220" s="8">
        <v>6</v>
      </c>
      <c r="EE220" s="8">
        <v>30.113620807665981</v>
      </c>
      <c r="EF220" s="8">
        <v>1</v>
      </c>
      <c r="EG220" s="8">
        <v>0</v>
      </c>
      <c r="EH220" s="8">
        <v>1</v>
      </c>
      <c r="EI220" s="8">
        <v>0</v>
      </c>
      <c r="EJ220" s="8">
        <v>0</v>
      </c>
      <c r="EK220" s="8">
        <v>2</v>
      </c>
      <c r="EL220" s="8">
        <v>1</v>
      </c>
      <c r="EM220" s="11">
        <v>1</v>
      </c>
      <c r="EN220" s="11">
        <v>2.0307462649033399</v>
      </c>
      <c r="EO220" s="11">
        <v>0.28413404607874598</v>
      </c>
      <c r="EP220" s="11">
        <v>14.595602914704701</v>
      </c>
      <c r="EQ220" s="11">
        <v>108.5061623047</v>
      </c>
      <c r="ER220" s="11">
        <v>1.0164794429264601</v>
      </c>
      <c r="ES220" s="11">
        <v>55.275541602175899</v>
      </c>
      <c r="ET220" s="13">
        <v>32.657001000000001</v>
      </c>
      <c r="EU220" s="13">
        <v>-114.483356</v>
      </c>
      <c r="EV220" s="8">
        <v>65</v>
      </c>
      <c r="EW220" s="8">
        <v>167</v>
      </c>
      <c r="EX220" s="11">
        <v>27.79</v>
      </c>
      <c r="EY220" s="8">
        <v>1</v>
      </c>
      <c r="EZ220" s="8">
        <v>0</v>
      </c>
      <c r="FA220" s="8">
        <v>1</v>
      </c>
      <c r="FB220" s="8">
        <v>0</v>
      </c>
      <c r="FC220" s="8">
        <v>0</v>
      </c>
      <c r="FD220" s="8">
        <v>0</v>
      </c>
      <c r="FE220" s="8">
        <v>0</v>
      </c>
      <c r="FF220" s="8">
        <v>0</v>
      </c>
      <c r="FG220" s="8">
        <v>0</v>
      </c>
      <c r="FH220" s="8">
        <v>1</v>
      </c>
      <c r="FI220" s="8">
        <v>0</v>
      </c>
      <c r="FJ220" s="8">
        <v>0</v>
      </c>
      <c r="FK220" s="8">
        <v>1</v>
      </c>
      <c r="FL220" s="8" t="s">
        <v>793</v>
      </c>
      <c r="FM220" s="8">
        <v>1</v>
      </c>
      <c r="FN220" s="9" t="e">
        <v>#NULL!</v>
      </c>
      <c r="FO220" s="9" t="e">
        <v>#NULL!</v>
      </c>
      <c r="FP220" s="9" t="e">
        <v>#NULL!</v>
      </c>
      <c r="FQ220" s="9" t="e">
        <v>#NULL!</v>
      </c>
      <c r="FR220" s="9" t="e">
        <v>#NULL!</v>
      </c>
      <c r="FS220" s="9" t="e">
        <v>#NULL!</v>
      </c>
      <c r="FT220" s="9" t="e">
        <v>#NULL!</v>
      </c>
      <c r="FU220" s="14">
        <v>1.0699623938406001E-2</v>
      </c>
      <c r="FV220" s="11">
        <v>64</v>
      </c>
      <c r="FW220" s="11">
        <v>27.4609375</v>
      </c>
      <c r="FX220" s="8">
        <v>30</v>
      </c>
      <c r="FY220" s="8">
        <v>1</v>
      </c>
      <c r="FZ220" s="8">
        <v>0</v>
      </c>
      <c r="GA220" s="8">
        <v>1</v>
      </c>
      <c r="GB220" s="8">
        <v>0</v>
      </c>
      <c r="GC220" s="8">
        <v>0</v>
      </c>
      <c r="GD220" s="11">
        <v>1</v>
      </c>
      <c r="GE220" s="11">
        <v>0</v>
      </c>
      <c r="GF220" s="11">
        <v>0</v>
      </c>
      <c r="GG220" s="8"/>
      <c r="GH220" s="8"/>
      <c r="GI220" s="8"/>
      <c r="GJ220" s="9" t="e">
        <v>#NULL!</v>
      </c>
      <c r="GK220" s="8" t="s">
        <v>227</v>
      </c>
      <c r="GL220" s="8"/>
      <c r="GM220" s="12">
        <v>-0.31512732043902053</v>
      </c>
      <c r="GN220" s="12">
        <v>-0.2170572698510696</v>
      </c>
      <c r="GO220" s="12">
        <v>6.0745899976566493E-2</v>
      </c>
      <c r="GP220" s="12">
        <v>-0.2584234321933887</v>
      </c>
      <c r="GQ220" s="12">
        <v>0.23341832501550644</v>
      </c>
    </row>
    <row r="221" spans="1:199" x14ac:dyDescent="0.2">
      <c r="A221" s="8" t="s">
        <v>920</v>
      </c>
      <c r="B221" s="11">
        <v>0.27</v>
      </c>
      <c r="C221" s="11">
        <v>22.85</v>
      </c>
      <c r="D221" s="7">
        <f t="shared" si="4"/>
        <v>4.9497474683058325E-2</v>
      </c>
      <c r="E221" s="11">
        <v>0.45</v>
      </c>
      <c r="F221" s="11">
        <v>0.2</v>
      </c>
      <c r="G221" s="11">
        <v>0.86</v>
      </c>
      <c r="H221" s="8">
        <v>3</v>
      </c>
      <c r="I221" s="10">
        <v>43355</v>
      </c>
      <c r="J221" s="8">
        <v>2</v>
      </c>
      <c r="K221" s="8">
        <v>9</v>
      </c>
      <c r="L221" s="8">
        <v>13</v>
      </c>
      <c r="M221" s="8">
        <v>60</v>
      </c>
      <c r="N221" s="10">
        <v>22172</v>
      </c>
      <c r="O221" s="8">
        <v>2</v>
      </c>
      <c r="P221" s="9" t="e">
        <v>#NULL!</v>
      </c>
      <c r="Q221" s="9" t="e">
        <v>#NULL!</v>
      </c>
      <c r="R221" s="9" t="e">
        <v>#NULL!</v>
      </c>
      <c r="S221" s="9" t="e">
        <v>#NULL!</v>
      </c>
      <c r="T221" s="8">
        <v>1</v>
      </c>
      <c r="U221" s="9" t="e">
        <v>#NULL!</v>
      </c>
      <c r="V221" s="9" t="e">
        <v>#NULL!</v>
      </c>
      <c r="W221" s="9" t="e">
        <v>#NULL!</v>
      </c>
      <c r="X221" s="8"/>
      <c r="Y221" s="8">
        <v>1</v>
      </c>
      <c r="Z221" s="8">
        <v>2</v>
      </c>
      <c r="AA221" s="8">
        <v>2</v>
      </c>
      <c r="AB221" s="8">
        <v>0</v>
      </c>
      <c r="AC221" s="8">
        <v>4</v>
      </c>
      <c r="AD221" s="8"/>
      <c r="AE221" s="8">
        <v>1</v>
      </c>
      <c r="AF221" s="8"/>
      <c r="AG221" s="8">
        <v>2</v>
      </c>
      <c r="AH221" s="8" t="s">
        <v>223</v>
      </c>
      <c r="AI221" s="8" t="s">
        <v>223</v>
      </c>
      <c r="AJ221" s="8" t="s">
        <v>223</v>
      </c>
      <c r="AK221" s="8" t="s">
        <v>223</v>
      </c>
      <c r="AL221" s="8" t="s">
        <v>223</v>
      </c>
      <c r="AM221" s="8" t="s">
        <v>223</v>
      </c>
      <c r="AN221" s="8" t="s">
        <v>223</v>
      </c>
      <c r="AO221" s="8" t="s">
        <v>223</v>
      </c>
      <c r="AP221" s="9" t="e">
        <v>#NULL!</v>
      </c>
      <c r="AQ221" s="8" t="s">
        <v>223</v>
      </c>
      <c r="AR221" s="8" t="s">
        <v>224</v>
      </c>
      <c r="AS221" s="8" t="s">
        <v>223</v>
      </c>
      <c r="AT221" s="8" t="s">
        <v>223</v>
      </c>
      <c r="AU221" s="8" t="s">
        <v>223</v>
      </c>
      <c r="AV221" s="8" t="s">
        <v>223</v>
      </c>
      <c r="AW221" s="8" t="s">
        <v>223</v>
      </c>
      <c r="AX221" s="8" t="s">
        <v>223</v>
      </c>
      <c r="AY221" s="8" t="s">
        <v>223</v>
      </c>
      <c r="AZ221" s="8" t="s">
        <v>223</v>
      </c>
      <c r="BA221" s="8" t="s">
        <v>223</v>
      </c>
      <c r="BB221" s="8" t="s">
        <v>223</v>
      </c>
      <c r="BC221" s="8"/>
      <c r="BD221" s="8" t="s">
        <v>921</v>
      </c>
      <c r="BE221" s="8">
        <v>2</v>
      </c>
      <c r="BF221" s="8">
        <v>2</v>
      </c>
      <c r="BG221" s="8">
        <v>5</v>
      </c>
      <c r="BH221" s="8">
        <v>2</v>
      </c>
      <c r="BI221" s="8">
        <v>2</v>
      </c>
      <c r="BJ221" s="8">
        <v>1</v>
      </c>
      <c r="BK221" s="8"/>
      <c r="BL221" s="8">
        <v>1</v>
      </c>
      <c r="BM221" s="8"/>
      <c r="BN221" s="8">
        <v>2</v>
      </c>
      <c r="BO221" s="8">
        <v>1</v>
      </c>
      <c r="BP221" s="8"/>
      <c r="BQ221" s="8">
        <v>1</v>
      </c>
      <c r="BR221" s="8"/>
      <c r="BS221" s="8">
        <v>1</v>
      </c>
      <c r="BT221" s="8"/>
      <c r="BU221" s="8">
        <v>1</v>
      </c>
      <c r="BV221" s="8"/>
      <c r="BW221" s="8">
        <v>1</v>
      </c>
      <c r="BX221" s="8">
        <v>1</v>
      </c>
      <c r="BY221" s="8"/>
      <c r="BZ221" s="8">
        <v>2</v>
      </c>
      <c r="CA221" s="8">
        <v>1</v>
      </c>
      <c r="CB221" s="8" t="s">
        <v>235</v>
      </c>
      <c r="CC221" s="8"/>
      <c r="CD221" s="8">
        <v>3</v>
      </c>
      <c r="CE221" s="8"/>
      <c r="CF221" s="8">
        <v>1</v>
      </c>
      <c r="CG221" s="8">
        <v>1</v>
      </c>
      <c r="CH221" s="8">
        <v>2</v>
      </c>
      <c r="CI221" s="8">
        <v>2</v>
      </c>
      <c r="CJ221" s="8">
        <v>2</v>
      </c>
      <c r="CK221" s="8">
        <v>2</v>
      </c>
      <c r="CL221" s="8">
        <v>2</v>
      </c>
      <c r="CM221" s="8">
        <v>2</v>
      </c>
      <c r="CN221" s="8">
        <v>2</v>
      </c>
      <c r="CO221" s="9" t="e">
        <v>#NULL!</v>
      </c>
      <c r="CP221" s="8">
        <v>2</v>
      </c>
      <c r="CQ221" s="8">
        <v>2</v>
      </c>
      <c r="CR221" s="8">
        <v>2</v>
      </c>
      <c r="CS221" s="8">
        <v>2</v>
      </c>
      <c r="CT221" s="8">
        <v>1</v>
      </c>
      <c r="CU221" s="8">
        <v>3</v>
      </c>
      <c r="CV221" s="8">
        <v>5</v>
      </c>
      <c r="CW221" s="8">
        <v>4</v>
      </c>
      <c r="CX221" s="8">
        <v>145</v>
      </c>
      <c r="CY221" s="8">
        <v>2</v>
      </c>
      <c r="CZ221" s="8">
        <v>1</v>
      </c>
      <c r="DA221" s="8">
        <v>1</v>
      </c>
      <c r="DB221" s="8">
        <v>1</v>
      </c>
      <c r="DC221" s="8">
        <v>2</v>
      </c>
      <c r="DD221" s="8">
        <v>2</v>
      </c>
      <c r="DE221" s="8">
        <v>2</v>
      </c>
      <c r="DF221" s="8">
        <v>2</v>
      </c>
      <c r="DG221" s="8">
        <v>2</v>
      </c>
      <c r="DH221" s="8">
        <v>2</v>
      </c>
      <c r="DI221" s="8">
        <v>2</v>
      </c>
      <c r="DJ221" s="8">
        <v>1</v>
      </c>
      <c r="DK221" s="8">
        <v>2</v>
      </c>
      <c r="DL221" s="8">
        <v>1</v>
      </c>
      <c r="DM221" s="8">
        <v>2</v>
      </c>
      <c r="DN221" s="8">
        <v>1</v>
      </c>
      <c r="DO221" s="8">
        <v>2</v>
      </c>
      <c r="DP221" s="8">
        <v>1</v>
      </c>
      <c r="DQ221" s="8">
        <v>2</v>
      </c>
      <c r="DR221" s="8">
        <v>2</v>
      </c>
      <c r="DS221" s="8">
        <v>2</v>
      </c>
      <c r="DT221" s="8">
        <v>2</v>
      </c>
      <c r="DU221" s="8" t="s">
        <v>223</v>
      </c>
      <c r="DV221" s="9" t="e">
        <v>#NULL!</v>
      </c>
      <c r="DW221" s="8">
        <v>1</v>
      </c>
      <c r="DX221" s="8">
        <v>2</v>
      </c>
      <c r="DY221" s="8">
        <v>3</v>
      </c>
      <c r="DZ221" s="8" t="s">
        <v>223</v>
      </c>
      <c r="EA221" s="8"/>
      <c r="EB221" s="8" t="s">
        <v>223</v>
      </c>
      <c r="EC221" s="8" t="s">
        <v>223</v>
      </c>
      <c r="ED221" s="8">
        <v>10</v>
      </c>
      <c r="EE221" s="8">
        <v>57.995893223819301</v>
      </c>
      <c r="EF221" s="8">
        <v>1</v>
      </c>
      <c r="EG221" s="8">
        <v>0</v>
      </c>
      <c r="EH221" s="8">
        <v>1</v>
      </c>
      <c r="EI221" s="8">
        <v>0</v>
      </c>
      <c r="EJ221" s="8">
        <v>1</v>
      </c>
      <c r="EK221" s="8">
        <v>3</v>
      </c>
      <c r="EL221" s="8">
        <v>1</v>
      </c>
      <c r="EM221" s="11">
        <v>1</v>
      </c>
      <c r="EN221" s="11">
        <v>2.4381044198544499</v>
      </c>
      <c r="EO221" s="11">
        <v>0.62581347411149002</v>
      </c>
      <c r="EP221" s="11">
        <v>10.9996409370422</v>
      </c>
      <c r="EQ221" s="11">
        <v>73.671700699006195</v>
      </c>
      <c r="ER221" s="11">
        <v>0.88452053779161499</v>
      </c>
      <c r="ES221" s="11">
        <v>142.51910775486101</v>
      </c>
      <c r="ET221" s="13">
        <v>32.644337999999998</v>
      </c>
      <c r="EU221" s="13">
        <v>-114.405704</v>
      </c>
      <c r="EV221" s="8">
        <v>64</v>
      </c>
      <c r="EW221" s="8">
        <v>145</v>
      </c>
      <c r="EX221" s="11">
        <v>24.91</v>
      </c>
      <c r="EY221" s="8">
        <v>1</v>
      </c>
      <c r="EZ221" s="8">
        <v>0</v>
      </c>
      <c r="FA221" s="8">
        <v>1</v>
      </c>
      <c r="FB221" s="8">
        <v>0</v>
      </c>
      <c r="FC221" s="8">
        <v>1</v>
      </c>
      <c r="FD221" s="8">
        <v>1</v>
      </c>
      <c r="FE221" s="8">
        <v>0</v>
      </c>
      <c r="FF221" s="8">
        <v>0</v>
      </c>
      <c r="FG221" s="8">
        <v>0</v>
      </c>
      <c r="FH221" s="8">
        <v>0</v>
      </c>
      <c r="FI221" s="8">
        <v>0</v>
      </c>
      <c r="FJ221" s="8">
        <v>0</v>
      </c>
      <c r="FK221" s="8">
        <v>1</v>
      </c>
      <c r="FL221" s="8" t="s">
        <v>818</v>
      </c>
      <c r="FM221" s="8">
        <v>1</v>
      </c>
      <c r="FN221" s="9" t="e">
        <v>#NULL!</v>
      </c>
      <c r="FO221" s="9" t="e">
        <v>#NULL!</v>
      </c>
      <c r="FP221" s="9" t="e">
        <v>#NULL!</v>
      </c>
      <c r="FQ221" s="9" t="e">
        <v>#NULL!</v>
      </c>
      <c r="FR221" s="9" t="e">
        <v>#NULL!</v>
      </c>
      <c r="FS221" s="9" t="e">
        <v>#NULL!</v>
      </c>
      <c r="FT221" s="9" t="e">
        <v>#NULL!</v>
      </c>
      <c r="FU221" s="14">
        <v>1.0360028129571E-2</v>
      </c>
      <c r="FV221" s="11">
        <v>64</v>
      </c>
      <c r="FW221" s="11">
        <v>24.886474609375</v>
      </c>
      <c r="FX221" s="8">
        <v>50</v>
      </c>
      <c r="FY221" s="8">
        <v>1</v>
      </c>
      <c r="FZ221" s="8">
        <v>0</v>
      </c>
      <c r="GA221" s="8">
        <v>1</v>
      </c>
      <c r="GB221" s="8">
        <v>0</v>
      </c>
      <c r="GC221" s="8">
        <v>1</v>
      </c>
      <c r="GD221" s="11">
        <v>0</v>
      </c>
      <c r="GE221" s="11">
        <v>0</v>
      </c>
      <c r="GF221" s="11">
        <v>0</v>
      </c>
      <c r="GG221" s="8" t="s">
        <v>923</v>
      </c>
      <c r="GH221" s="8" t="s">
        <v>786</v>
      </c>
      <c r="GI221" s="8" t="s">
        <v>718</v>
      </c>
      <c r="GJ221" s="11">
        <v>0.2</v>
      </c>
      <c r="GK221" s="10">
        <v>32509</v>
      </c>
      <c r="GL221" s="8"/>
      <c r="GM221" s="12">
        <v>-0.29492921575942621</v>
      </c>
      <c r="GN221" s="12">
        <v>-0.45893882409468512</v>
      </c>
      <c r="GO221" s="12">
        <v>0.30708981261897222</v>
      </c>
      <c r="GP221" s="12">
        <v>-0.25747606945535534</v>
      </c>
      <c r="GQ221" s="12">
        <v>0.13545420488630255</v>
      </c>
    </row>
    <row r="222" spans="1:199" x14ac:dyDescent="0.2">
      <c r="A222" s="8" t="s">
        <v>901</v>
      </c>
      <c r="B222" s="9" t="e">
        <v>#NULL!</v>
      </c>
      <c r="C222" s="9" t="e">
        <v>#NULL!</v>
      </c>
      <c r="D222" s="9" t="e">
        <v>#NULL!</v>
      </c>
      <c r="E222" s="9" t="e">
        <v>#NULL!</v>
      </c>
      <c r="F222" s="9" t="e">
        <v>#NULL!</v>
      </c>
      <c r="G222" s="9" t="e">
        <v>#NULL!</v>
      </c>
      <c r="H222" s="8">
        <v>3</v>
      </c>
      <c r="I222" s="10">
        <v>43355</v>
      </c>
      <c r="J222" s="8">
        <v>1</v>
      </c>
      <c r="K222" s="8">
        <v>7</v>
      </c>
      <c r="L222" s="8">
        <v>29</v>
      </c>
      <c r="M222" s="8">
        <v>63</v>
      </c>
      <c r="N222" s="10">
        <v>23221</v>
      </c>
      <c r="O222" s="8">
        <v>2</v>
      </c>
      <c r="P222" s="9" t="e">
        <v>#NULL!</v>
      </c>
      <c r="Q222" s="9" t="e">
        <v>#NULL!</v>
      </c>
      <c r="R222" s="8">
        <v>1</v>
      </c>
      <c r="S222" s="9" t="e">
        <v>#NULL!</v>
      </c>
      <c r="T222" s="9" t="e">
        <v>#NULL!</v>
      </c>
      <c r="U222" s="9" t="e">
        <v>#NULL!</v>
      </c>
      <c r="V222" s="9" t="e">
        <v>#NULL!</v>
      </c>
      <c r="W222" s="9" t="e">
        <v>#NULL!</v>
      </c>
      <c r="X222" s="8"/>
      <c r="Y222" s="8">
        <v>3</v>
      </c>
      <c r="Z222" s="8">
        <v>4</v>
      </c>
      <c r="AA222" s="8">
        <v>3</v>
      </c>
      <c r="AB222" s="8">
        <v>3</v>
      </c>
      <c r="AC222" s="8">
        <v>4</v>
      </c>
      <c r="AD222" s="8"/>
      <c r="AE222" s="8">
        <v>1</v>
      </c>
      <c r="AF222" s="8"/>
      <c r="AG222" s="8">
        <v>1</v>
      </c>
      <c r="AH222" s="8" t="s">
        <v>223</v>
      </c>
      <c r="AI222" s="8" t="s">
        <v>223</v>
      </c>
      <c r="AJ222" s="8" t="s">
        <v>224</v>
      </c>
      <c r="AK222" s="8" t="s">
        <v>223</v>
      </c>
      <c r="AL222" s="8" t="s">
        <v>223</v>
      </c>
      <c r="AM222" s="8" t="s">
        <v>223</v>
      </c>
      <c r="AN222" s="8" t="s">
        <v>223</v>
      </c>
      <c r="AO222" s="8" t="s">
        <v>223</v>
      </c>
      <c r="AP222" s="9" t="e">
        <v>#NULL!</v>
      </c>
      <c r="AQ222" s="8" t="s">
        <v>223</v>
      </c>
      <c r="AR222" s="8" t="s">
        <v>223</v>
      </c>
      <c r="AS222" s="8" t="s">
        <v>223</v>
      </c>
      <c r="AT222" s="8" t="s">
        <v>223</v>
      </c>
      <c r="AU222" s="8" t="s">
        <v>224</v>
      </c>
      <c r="AV222" s="8" t="s">
        <v>223</v>
      </c>
      <c r="AW222" s="8" t="s">
        <v>223</v>
      </c>
      <c r="AX222" s="8" t="s">
        <v>223</v>
      </c>
      <c r="AY222" s="8" t="s">
        <v>223</v>
      </c>
      <c r="AZ222" s="8" t="s">
        <v>223</v>
      </c>
      <c r="BA222" s="8" t="s">
        <v>223</v>
      </c>
      <c r="BB222" s="8" t="s">
        <v>223</v>
      </c>
      <c r="BC222" s="8"/>
      <c r="BD222" s="8" t="s">
        <v>402</v>
      </c>
      <c r="BE222" s="8">
        <v>2</v>
      </c>
      <c r="BF222" s="8">
        <v>2</v>
      </c>
      <c r="BG222" s="8">
        <v>5</v>
      </c>
      <c r="BH222" s="8">
        <v>2</v>
      </c>
      <c r="BI222" s="8">
        <v>2</v>
      </c>
      <c r="BJ222" s="8">
        <v>1</v>
      </c>
      <c r="BK222" s="8"/>
      <c r="BL222" s="8">
        <v>1</v>
      </c>
      <c r="BM222" s="8"/>
      <c r="BN222" s="8">
        <v>2</v>
      </c>
      <c r="BO222" s="8">
        <v>3</v>
      </c>
      <c r="BP222" s="8"/>
      <c r="BQ222" s="8">
        <v>3</v>
      </c>
      <c r="BR222" s="8"/>
      <c r="BS222" s="8">
        <v>1</v>
      </c>
      <c r="BT222" s="8"/>
      <c r="BU222" s="8">
        <v>3</v>
      </c>
      <c r="BV222" s="8"/>
      <c r="BW222" s="8">
        <v>1</v>
      </c>
      <c r="BX222" s="8">
        <v>1</v>
      </c>
      <c r="BY222" s="8"/>
      <c r="BZ222" s="8">
        <v>2</v>
      </c>
      <c r="CA222" s="8">
        <v>1</v>
      </c>
      <c r="CB222" s="8" t="s">
        <v>235</v>
      </c>
      <c r="CC222" s="8"/>
      <c r="CD222" s="8">
        <v>3</v>
      </c>
      <c r="CE222" s="8"/>
      <c r="CF222" s="8">
        <v>1</v>
      </c>
      <c r="CG222" s="8">
        <v>1</v>
      </c>
      <c r="CH222" s="8">
        <v>2</v>
      </c>
      <c r="CI222" s="8">
        <v>2</v>
      </c>
      <c r="CJ222" s="8">
        <v>2</v>
      </c>
      <c r="CK222" s="8">
        <v>2</v>
      </c>
      <c r="CL222" s="8">
        <v>2</v>
      </c>
      <c r="CM222" s="8">
        <v>2</v>
      </c>
      <c r="CN222" s="8">
        <v>2</v>
      </c>
      <c r="CO222" s="8">
        <v>2</v>
      </c>
      <c r="CP222" s="8">
        <v>2</v>
      </c>
      <c r="CQ222" s="8">
        <v>2</v>
      </c>
      <c r="CR222" s="8">
        <v>2</v>
      </c>
      <c r="CS222" s="8">
        <v>2</v>
      </c>
      <c r="CT222" s="8">
        <v>3</v>
      </c>
      <c r="CU222" s="8">
        <v>1</v>
      </c>
      <c r="CV222" s="8">
        <v>5</v>
      </c>
      <c r="CW222" s="8">
        <v>6</v>
      </c>
      <c r="CX222" s="8">
        <v>185</v>
      </c>
      <c r="CY222" s="8">
        <v>1</v>
      </c>
      <c r="CZ222" s="8">
        <v>1</v>
      </c>
      <c r="DA222" s="8">
        <v>2</v>
      </c>
      <c r="DB222" s="8">
        <v>2</v>
      </c>
      <c r="DC222" s="8">
        <v>2</v>
      </c>
      <c r="DD222" s="8">
        <v>2</v>
      </c>
      <c r="DE222" s="8">
        <v>2</v>
      </c>
      <c r="DF222" s="8">
        <v>2</v>
      </c>
      <c r="DG222" s="8">
        <v>2</v>
      </c>
      <c r="DH222" s="8">
        <v>2</v>
      </c>
      <c r="DI222" s="8">
        <v>2</v>
      </c>
      <c r="DJ222" s="8">
        <v>1</v>
      </c>
      <c r="DK222" s="8">
        <v>1</v>
      </c>
      <c r="DL222" s="8">
        <v>1</v>
      </c>
      <c r="DM222" s="8">
        <v>2</v>
      </c>
      <c r="DN222" s="8">
        <v>2</v>
      </c>
      <c r="DO222" s="8">
        <v>2</v>
      </c>
      <c r="DP222" s="8">
        <v>2</v>
      </c>
      <c r="DQ222" s="8">
        <v>2</v>
      </c>
      <c r="DR222" s="8">
        <v>2</v>
      </c>
      <c r="DS222" s="8">
        <v>2</v>
      </c>
      <c r="DT222" s="8">
        <v>1</v>
      </c>
      <c r="DU222" s="8" t="s">
        <v>224</v>
      </c>
      <c r="DV222" s="8">
        <v>1</v>
      </c>
      <c r="DW222" s="8">
        <v>1</v>
      </c>
      <c r="DX222" s="8">
        <v>1</v>
      </c>
      <c r="DY222" s="8">
        <v>1</v>
      </c>
      <c r="DZ222" s="8" t="s">
        <v>224</v>
      </c>
      <c r="EA222" s="8" t="s">
        <v>318</v>
      </c>
      <c r="EB222" s="8" t="s">
        <v>224</v>
      </c>
      <c r="EC222" s="8" t="s">
        <v>224</v>
      </c>
      <c r="ED222" s="8">
        <v>8</v>
      </c>
      <c r="EE222" s="8">
        <v>55.123887748117724</v>
      </c>
      <c r="EF222" s="8">
        <v>1</v>
      </c>
      <c r="EG222" s="8">
        <v>1</v>
      </c>
      <c r="EH222" s="8">
        <v>1</v>
      </c>
      <c r="EI222" s="8">
        <v>0</v>
      </c>
      <c r="EJ222" s="8">
        <v>0</v>
      </c>
      <c r="EK222" s="8">
        <v>3</v>
      </c>
      <c r="EL222" s="8">
        <v>1</v>
      </c>
      <c r="EM222" s="11">
        <v>1</v>
      </c>
      <c r="EN222" s="11">
        <v>2.7391670164968902</v>
      </c>
      <c r="EO222" s="11">
        <v>0.62095396280355097</v>
      </c>
      <c r="EP222" s="11">
        <v>22.026309252100699</v>
      </c>
      <c r="EQ222" s="11">
        <v>94.992579068358495</v>
      </c>
      <c r="ER222" s="11">
        <v>0.98094703483639301</v>
      </c>
      <c r="ES222" s="11">
        <v>267.12939670774603</v>
      </c>
      <c r="ET222" s="13">
        <v>32.682651999999997</v>
      </c>
      <c r="EU222" s="13">
        <v>-114.602797</v>
      </c>
      <c r="EV222" s="8">
        <v>62</v>
      </c>
      <c r="EW222" s="8">
        <v>185</v>
      </c>
      <c r="EX222" s="11">
        <v>33.840000000000003</v>
      </c>
      <c r="EY222" s="8">
        <v>0</v>
      </c>
      <c r="EZ222" s="8">
        <v>0</v>
      </c>
      <c r="FA222" s="8">
        <v>1</v>
      </c>
      <c r="FB222" s="8">
        <v>0</v>
      </c>
      <c r="FC222" s="8">
        <v>0</v>
      </c>
      <c r="FD222" s="8">
        <v>0</v>
      </c>
      <c r="FE222" s="8">
        <v>0</v>
      </c>
      <c r="FF222" s="8">
        <v>2</v>
      </c>
      <c r="FG222" s="8">
        <v>0</v>
      </c>
      <c r="FH222" s="8">
        <v>0</v>
      </c>
      <c r="FI222" s="8">
        <v>0</v>
      </c>
      <c r="FJ222" s="8">
        <v>0</v>
      </c>
      <c r="FK222" s="8">
        <v>1</v>
      </c>
      <c r="FL222" s="8" t="s">
        <v>789</v>
      </c>
      <c r="FM222" s="8">
        <v>1</v>
      </c>
      <c r="FN222" s="9" t="e">
        <v>#NULL!</v>
      </c>
      <c r="FO222" s="9" t="e">
        <v>#NULL!</v>
      </c>
      <c r="FP222" s="8">
        <v>1</v>
      </c>
      <c r="FQ222" s="9" t="e">
        <v>#NULL!</v>
      </c>
      <c r="FR222" s="8">
        <v>1</v>
      </c>
      <c r="FS222" s="9" t="e">
        <v>#NULL!</v>
      </c>
      <c r="FT222" s="9" t="e">
        <v>#NULL!</v>
      </c>
      <c r="FU222" s="9" t="e">
        <v>#NULL!</v>
      </c>
      <c r="FV222" s="11">
        <v>66</v>
      </c>
      <c r="FW222" s="11">
        <v>29.856519742883378</v>
      </c>
      <c r="FX222" s="8">
        <v>50</v>
      </c>
      <c r="FY222" s="8">
        <v>1</v>
      </c>
      <c r="FZ222" s="8">
        <v>1</v>
      </c>
      <c r="GA222" s="8">
        <v>1</v>
      </c>
      <c r="GB222" s="8">
        <v>0</v>
      </c>
      <c r="GC222" s="8">
        <v>0</v>
      </c>
      <c r="GD222" s="11">
        <v>0</v>
      </c>
      <c r="GE222" s="11">
        <v>1</v>
      </c>
      <c r="GF222" s="11">
        <v>1</v>
      </c>
      <c r="GG222" s="8" t="s">
        <v>903</v>
      </c>
      <c r="GH222" s="8"/>
      <c r="GI222" s="8"/>
      <c r="GJ222" s="9" t="e">
        <v>#NULL!</v>
      </c>
      <c r="GK222" s="8" t="s">
        <v>227</v>
      </c>
      <c r="GL222" s="8"/>
      <c r="GM222" s="9" t="e">
        <v>#NULL!</v>
      </c>
      <c r="GN222" s="9" t="e">
        <v>#NULL!</v>
      </c>
      <c r="GO222" s="9" t="e">
        <v>#NULL!</v>
      </c>
      <c r="GP222" s="9" t="e">
        <v>#NULL!</v>
      </c>
      <c r="GQ222" s="9" t="e">
        <v>#NULL!</v>
      </c>
    </row>
    <row r="223" spans="1:199" x14ac:dyDescent="0.2">
      <c r="A223" s="8" t="s">
        <v>904</v>
      </c>
      <c r="B223" s="9" t="e">
        <v>#NULL!</v>
      </c>
      <c r="C223" s="9" t="e">
        <v>#NULL!</v>
      </c>
      <c r="D223" s="9" t="e">
        <v>#NULL!</v>
      </c>
      <c r="E223" s="9" t="e">
        <v>#NULL!</v>
      </c>
      <c r="F223" s="9" t="e">
        <v>#NULL!</v>
      </c>
      <c r="G223" s="9" t="e">
        <v>#NULL!</v>
      </c>
      <c r="H223" s="8">
        <v>3</v>
      </c>
      <c r="I223" s="10">
        <v>43355</v>
      </c>
      <c r="J223" s="8">
        <v>2</v>
      </c>
      <c r="K223" s="8">
        <v>1</v>
      </c>
      <c r="L223" s="8">
        <v>12</v>
      </c>
      <c r="M223" s="8">
        <v>56</v>
      </c>
      <c r="N223" s="10">
        <v>20466</v>
      </c>
      <c r="O223" s="8">
        <v>2</v>
      </c>
      <c r="P223" s="9" t="e">
        <v>#NULL!</v>
      </c>
      <c r="Q223" s="9" t="e">
        <v>#NULL!</v>
      </c>
      <c r="R223" s="9" t="e">
        <v>#NULL!</v>
      </c>
      <c r="S223" s="9" t="e">
        <v>#NULL!</v>
      </c>
      <c r="T223" s="8">
        <v>1</v>
      </c>
      <c r="U223" s="9" t="e">
        <v>#NULL!</v>
      </c>
      <c r="V223" s="9" t="e">
        <v>#NULL!</v>
      </c>
      <c r="W223" s="9" t="e">
        <v>#NULL!</v>
      </c>
      <c r="X223" s="8"/>
      <c r="Y223" s="8">
        <v>1</v>
      </c>
      <c r="Z223" s="8">
        <v>2</v>
      </c>
      <c r="AA223" s="8">
        <v>2</v>
      </c>
      <c r="AB223" s="8">
        <v>0</v>
      </c>
      <c r="AC223" s="8">
        <v>4</v>
      </c>
      <c r="AD223" s="8"/>
      <c r="AE223" s="8">
        <v>1</v>
      </c>
      <c r="AF223" s="8"/>
      <c r="AG223" s="8">
        <v>2</v>
      </c>
      <c r="AH223" s="8" t="s">
        <v>223</v>
      </c>
      <c r="AI223" s="8" t="s">
        <v>223</v>
      </c>
      <c r="AJ223" s="8" t="s">
        <v>223</v>
      </c>
      <c r="AK223" s="8" t="s">
        <v>223</v>
      </c>
      <c r="AL223" s="8" t="s">
        <v>223</v>
      </c>
      <c r="AM223" s="8" t="s">
        <v>223</v>
      </c>
      <c r="AN223" s="8" t="s">
        <v>223</v>
      </c>
      <c r="AO223" s="8" t="s">
        <v>223</v>
      </c>
      <c r="AP223" s="9" t="e">
        <v>#NULL!</v>
      </c>
      <c r="AQ223" s="8" t="s">
        <v>223</v>
      </c>
      <c r="AR223" s="8" t="s">
        <v>223</v>
      </c>
      <c r="AS223" s="8" t="s">
        <v>223</v>
      </c>
      <c r="AT223" s="8" t="s">
        <v>223</v>
      </c>
      <c r="AU223" s="8" t="s">
        <v>224</v>
      </c>
      <c r="AV223" s="8" t="s">
        <v>223</v>
      </c>
      <c r="AW223" s="8" t="s">
        <v>223</v>
      </c>
      <c r="AX223" s="8" t="s">
        <v>223</v>
      </c>
      <c r="AY223" s="8" t="s">
        <v>223</v>
      </c>
      <c r="AZ223" s="8" t="s">
        <v>223</v>
      </c>
      <c r="BA223" s="8" t="s">
        <v>223</v>
      </c>
      <c r="BB223" s="8" t="s">
        <v>223</v>
      </c>
      <c r="BC223" s="8"/>
      <c r="BD223" s="8" t="s">
        <v>278</v>
      </c>
      <c r="BE223" s="8">
        <v>2</v>
      </c>
      <c r="BF223" s="8">
        <v>2</v>
      </c>
      <c r="BG223" s="8">
        <v>2</v>
      </c>
      <c r="BH223" s="8">
        <v>2</v>
      </c>
      <c r="BI223" s="8">
        <v>2</v>
      </c>
      <c r="BJ223" s="8">
        <v>3</v>
      </c>
      <c r="BK223" s="8"/>
      <c r="BL223" s="8">
        <v>1</v>
      </c>
      <c r="BM223" s="8"/>
      <c r="BN223" s="8">
        <v>2</v>
      </c>
      <c r="BO223" s="8">
        <v>4</v>
      </c>
      <c r="BP223" s="8" t="s">
        <v>906</v>
      </c>
      <c r="BQ223" s="8">
        <v>4</v>
      </c>
      <c r="BR223" s="8"/>
      <c r="BS223" s="8">
        <v>4</v>
      </c>
      <c r="BT223" s="8"/>
      <c r="BU223" s="8">
        <v>3</v>
      </c>
      <c r="BV223" s="8"/>
      <c r="BW223" s="8">
        <v>1</v>
      </c>
      <c r="BX223" s="8">
        <v>5</v>
      </c>
      <c r="BY223" s="8"/>
      <c r="BZ223" s="8">
        <v>2</v>
      </c>
      <c r="CA223" s="8">
        <v>1</v>
      </c>
      <c r="CB223" s="8" t="s">
        <v>224</v>
      </c>
      <c r="CC223" s="8"/>
      <c r="CD223" s="8">
        <v>2</v>
      </c>
      <c r="CE223" s="8"/>
      <c r="CF223" s="8">
        <v>1</v>
      </c>
      <c r="CG223" s="8">
        <v>2</v>
      </c>
      <c r="CH223" s="8">
        <v>2</v>
      </c>
      <c r="CI223" s="8">
        <v>2</v>
      </c>
      <c r="CJ223" s="8">
        <v>2</v>
      </c>
      <c r="CK223" s="8">
        <v>2</v>
      </c>
      <c r="CL223" s="8">
        <v>2</v>
      </c>
      <c r="CM223" s="8">
        <v>2</v>
      </c>
      <c r="CN223" s="8">
        <v>2</v>
      </c>
      <c r="CO223" s="8">
        <v>2</v>
      </c>
      <c r="CP223" s="8">
        <v>2</v>
      </c>
      <c r="CQ223" s="8">
        <v>2</v>
      </c>
      <c r="CR223" s="8">
        <v>2</v>
      </c>
      <c r="CS223" s="8">
        <v>2</v>
      </c>
      <c r="CT223" s="8">
        <v>3</v>
      </c>
      <c r="CU223" s="8">
        <v>3</v>
      </c>
      <c r="CV223" s="8">
        <v>5</v>
      </c>
      <c r="CW223" s="8">
        <v>5</v>
      </c>
      <c r="CX223" s="8">
        <v>300</v>
      </c>
      <c r="CY223" s="8">
        <v>1</v>
      </c>
      <c r="CZ223" s="8">
        <v>2</v>
      </c>
      <c r="DA223" s="8">
        <v>2</v>
      </c>
      <c r="DB223" s="8">
        <v>2</v>
      </c>
      <c r="DC223" s="8">
        <v>2</v>
      </c>
      <c r="DD223" s="8">
        <v>2</v>
      </c>
      <c r="DE223" s="8">
        <v>2</v>
      </c>
      <c r="DF223" s="8">
        <v>2</v>
      </c>
      <c r="DG223" s="8">
        <v>2</v>
      </c>
      <c r="DH223" s="8">
        <v>2</v>
      </c>
      <c r="DI223" s="8">
        <v>2</v>
      </c>
      <c r="DJ223" s="8">
        <v>1</v>
      </c>
      <c r="DK223" s="8">
        <v>2</v>
      </c>
      <c r="DL223" s="8">
        <v>2</v>
      </c>
      <c r="DM223" s="8">
        <v>2</v>
      </c>
      <c r="DN223" s="8">
        <v>2</v>
      </c>
      <c r="DO223" s="8">
        <v>2</v>
      </c>
      <c r="DP223" s="8">
        <v>2</v>
      </c>
      <c r="DQ223" s="8">
        <v>2</v>
      </c>
      <c r="DR223" s="8">
        <v>4</v>
      </c>
      <c r="DS223" s="8">
        <v>2</v>
      </c>
      <c r="DT223" s="8">
        <v>1</v>
      </c>
      <c r="DU223" s="8" t="s">
        <v>224</v>
      </c>
      <c r="DV223" s="8">
        <v>1</v>
      </c>
      <c r="DW223" s="8">
        <v>1</v>
      </c>
      <c r="DX223" s="8">
        <v>1</v>
      </c>
      <c r="DY223" s="8">
        <v>2</v>
      </c>
      <c r="DZ223" s="8" t="s">
        <v>224</v>
      </c>
      <c r="EA223" s="8" t="s">
        <v>892</v>
      </c>
      <c r="EB223" s="8" t="s">
        <v>235</v>
      </c>
      <c r="EC223" s="8" t="s">
        <v>224</v>
      </c>
      <c r="ED223" s="8">
        <v>1</v>
      </c>
      <c r="EE223" s="8">
        <v>62.666666666666664</v>
      </c>
      <c r="EF223" s="8">
        <v>1</v>
      </c>
      <c r="EG223" s="8">
        <v>0</v>
      </c>
      <c r="EH223" s="8">
        <v>0</v>
      </c>
      <c r="EI223" s="8">
        <v>0</v>
      </c>
      <c r="EJ223" s="8">
        <v>0</v>
      </c>
      <c r="EK223" s="8">
        <v>1</v>
      </c>
      <c r="EL223" s="8">
        <v>1</v>
      </c>
      <c r="EM223" s="11">
        <v>1</v>
      </c>
      <c r="EN223" s="11">
        <v>1.9101391108810899</v>
      </c>
      <c r="EO223" s="11">
        <v>0.86590418568139205</v>
      </c>
      <c r="EP223" s="11">
        <v>7.0429508570720598</v>
      </c>
      <c r="EQ223" s="11">
        <v>57.090285445188499</v>
      </c>
      <c r="ER223" s="11">
        <v>1.0408891679387</v>
      </c>
      <c r="ES223" s="11">
        <v>189.40985517284699</v>
      </c>
      <c r="ET223" s="13">
        <v>32.643932</v>
      </c>
      <c r="EU223" s="13">
        <v>-114.399925</v>
      </c>
      <c r="EV223" s="8">
        <v>65</v>
      </c>
      <c r="EW223" s="8">
        <v>306</v>
      </c>
      <c r="EX223" s="11">
        <v>51.05</v>
      </c>
      <c r="EY223" s="8">
        <v>1</v>
      </c>
      <c r="EZ223" s="8">
        <v>0</v>
      </c>
      <c r="FA223" s="8">
        <v>1</v>
      </c>
      <c r="FB223" s="8">
        <v>0</v>
      </c>
      <c r="FC223" s="8">
        <v>0</v>
      </c>
      <c r="FD223" s="8">
        <v>0</v>
      </c>
      <c r="FE223" s="8">
        <v>0</v>
      </c>
      <c r="FF223" s="8">
        <v>2</v>
      </c>
      <c r="FG223" s="8">
        <v>1</v>
      </c>
      <c r="FH223" s="8">
        <v>0</v>
      </c>
      <c r="FI223" s="8">
        <v>1</v>
      </c>
      <c r="FJ223" s="8">
        <v>0</v>
      </c>
      <c r="FK223" s="8">
        <v>1</v>
      </c>
      <c r="FL223" s="8" t="s">
        <v>907</v>
      </c>
      <c r="FM223" s="8">
        <v>1</v>
      </c>
      <c r="FN223" s="9" t="e">
        <v>#NULL!</v>
      </c>
      <c r="FO223" s="9" t="e">
        <v>#NULL!</v>
      </c>
      <c r="FP223" s="9" t="e">
        <v>#NULL!</v>
      </c>
      <c r="FQ223" s="9" t="e">
        <v>#NULL!</v>
      </c>
      <c r="FR223" s="9" t="e">
        <v>#NULL!</v>
      </c>
      <c r="FS223" s="9" t="e">
        <v>#NULL!</v>
      </c>
      <c r="FT223" s="9" t="e">
        <v>#NULL!</v>
      </c>
      <c r="FU223" s="9" t="e">
        <v>#NULL!</v>
      </c>
      <c r="FV223" s="11">
        <v>65</v>
      </c>
      <c r="FW223" s="11">
        <v>49.917159763313606</v>
      </c>
      <c r="FX223" s="8">
        <v>60</v>
      </c>
      <c r="FY223" s="8">
        <v>1</v>
      </c>
      <c r="FZ223" s="8">
        <v>0</v>
      </c>
      <c r="GA223" s="8">
        <v>0</v>
      </c>
      <c r="GB223" s="8">
        <v>0</v>
      </c>
      <c r="GC223" s="8">
        <v>0</v>
      </c>
      <c r="GD223" s="11">
        <v>0</v>
      </c>
      <c r="GE223" s="11">
        <v>1</v>
      </c>
      <c r="GF223" s="11">
        <v>1</v>
      </c>
      <c r="GG223" s="8" t="s">
        <v>908</v>
      </c>
      <c r="GH223" s="8"/>
      <c r="GI223" s="8"/>
      <c r="GJ223" s="9" t="e">
        <v>#NULL!</v>
      </c>
      <c r="GK223" s="8" t="s">
        <v>227</v>
      </c>
      <c r="GL223" s="8"/>
      <c r="GM223" s="9" t="e">
        <v>#NULL!</v>
      </c>
      <c r="GN223" s="9" t="e">
        <v>#NULL!</v>
      </c>
      <c r="GO223" s="9" t="e">
        <v>#NULL!</v>
      </c>
      <c r="GP223" s="9" t="e">
        <v>#NULL!</v>
      </c>
      <c r="GQ223" s="9" t="e">
        <v>#NULL!</v>
      </c>
    </row>
    <row r="224" spans="1:199" x14ac:dyDescent="0.2">
      <c r="A224" s="8" t="s">
        <v>941</v>
      </c>
      <c r="B224" s="11">
        <v>24.58</v>
      </c>
      <c r="C224" s="11">
        <v>15.74</v>
      </c>
      <c r="D224" s="7">
        <f>(0.07)/(SQRT(2))</f>
        <v>4.9497474683058325E-2</v>
      </c>
      <c r="E224" s="11">
        <v>0.61799999999999999</v>
      </c>
      <c r="F224" s="11">
        <v>0.09</v>
      </c>
      <c r="G224" s="11">
        <v>0.12</v>
      </c>
      <c r="H224" s="8">
        <v>3</v>
      </c>
      <c r="I224" s="10">
        <v>43362</v>
      </c>
      <c r="J224" s="8">
        <v>2</v>
      </c>
      <c r="K224" s="8">
        <v>9</v>
      </c>
      <c r="L224" s="8">
        <v>6</v>
      </c>
      <c r="M224" s="8">
        <v>61</v>
      </c>
      <c r="N224" s="10">
        <v>22530</v>
      </c>
      <c r="O224" s="8">
        <v>1</v>
      </c>
      <c r="P224" s="9" t="e">
        <v>#NULL!</v>
      </c>
      <c r="Q224" s="9" t="e">
        <v>#NULL!</v>
      </c>
      <c r="R224" s="9" t="e">
        <v>#NULL!</v>
      </c>
      <c r="S224" s="9" t="e">
        <v>#NULL!</v>
      </c>
      <c r="T224" s="8">
        <v>1</v>
      </c>
      <c r="U224" s="9" t="e">
        <v>#NULL!</v>
      </c>
      <c r="V224" s="9" t="e">
        <v>#NULL!</v>
      </c>
      <c r="W224" s="9" t="e">
        <v>#NULL!</v>
      </c>
      <c r="X224" s="8"/>
      <c r="Y224" s="8">
        <v>1</v>
      </c>
      <c r="Z224" s="8">
        <v>5</v>
      </c>
      <c r="AA224" s="8">
        <v>4</v>
      </c>
      <c r="AB224" s="8">
        <v>2</v>
      </c>
      <c r="AC224" s="8">
        <v>3</v>
      </c>
      <c r="AD224" s="8"/>
      <c r="AE224" s="8">
        <v>2</v>
      </c>
      <c r="AF224" s="8" t="s">
        <v>222</v>
      </c>
      <c r="AG224" s="8">
        <v>62</v>
      </c>
      <c r="AH224" s="8" t="s">
        <v>223</v>
      </c>
      <c r="AI224" s="8" t="s">
        <v>223</v>
      </c>
      <c r="AJ224" s="8" t="s">
        <v>223</v>
      </c>
      <c r="AK224" s="8" t="s">
        <v>223</v>
      </c>
      <c r="AL224" s="8" t="s">
        <v>223</v>
      </c>
      <c r="AM224" s="8" t="s">
        <v>223</v>
      </c>
      <c r="AN224" s="8" t="s">
        <v>223</v>
      </c>
      <c r="AO224" s="8" t="s">
        <v>223</v>
      </c>
      <c r="AP224" s="9" t="e">
        <v>#NULL!</v>
      </c>
      <c r="AQ224" s="8" t="s">
        <v>223</v>
      </c>
      <c r="AR224" s="8" t="s">
        <v>223</v>
      </c>
      <c r="AS224" s="8" t="s">
        <v>223</v>
      </c>
      <c r="AT224" s="8" t="s">
        <v>223</v>
      </c>
      <c r="AU224" s="8" t="s">
        <v>223</v>
      </c>
      <c r="AV224" s="8" t="s">
        <v>224</v>
      </c>
      <c r="AW224" s="8" t="s">
        <v>223</v>
      </c>
      <c r="AX224" s="8" t="s">
        <v>223</v>
      </c>
      <c r="AY224" s="8" t="s">
        <v>223</v>
      </c>
      <c r="AZ224" s="8" t="s">
        <v>223</v>
      </c>
      <c r="BA224" s="8" t="s">
        <v>223</v>
      </c>
      <c r="BB224" s="8" t="s">
        <v>223</v>
      </c>
      <c r="BC224" s="8"/>
      <c r="BD224" s="8" t="s">
        <v>344</v>
      </c>
      <c r="BE224" s="8">
        <v>2</v>
      </c>
      <c r="BF224" s="8">
        <v>2</v>
      </c>
      <c r="BG224" s="8">
        <v>5</v>
      </c>
      <c r="BH224" s="8">
        <v>1</v>
      </c>
      <c r="BI224" s="8">
        <v>1</v>
      </c>
      <c r="BJ224" s="8">
        <v>1</v>
      </c>
      <c r="BK224" s="8"/>
      <c r="BL224" s="8">
        <v>2</v>
      </c>
      <c r="BM224" s="8"/>
      <c r="BN224" s="8">
        <v>1</v>
      </c>
      <c r="BO224" s="8">
        <v>1</v>
      </c>
      <c r="BP224" s="8"/>
      <c r="BQ224" s="8">
        <v>3</v>
      </c>
      <c r="BR224" s="8"/>
      <c r="BS224" s="8">
        <v>3</v>
      </c>
      <c r="BT224" s="8"/>
      <c r="BU224" s="8">
        <v>1</v>
      </c>
      <c r="BV224" s="8"/>
      <c r="BW224" s="8">
        <v>21</v>
      </c>
      <c r="BX224" s="8">
        <v>4</v>
      </c>
      <c r="BY224" s="8"/>
      <c r="BZ224" s="8">
        <v>2</v>
      </c>
      <c r="CA224" s="8">
        <v>31</v>
      </c>
      <c r="CB224" s="8" t="s">
        <v>224</v>
      </c>
      <c r="CC224" s="8"/>
      <c r="CD224" s="8">
        <v>2</v>
      </c>
      <c r="CE224" s="8"/>
      <c r="CF224" s="8">
        <v>1</v>
      </c>
      <c r="CG224" s="8">
        <v>3</v>
      </c>
      <c r="CH224" s="8">
        <v>2</v>
      </c>
      <c r="CI224" s="8">
        <v>2</v>
      </c>
      <c r="CJ224" s="8">
        <v>2</v>
      </c>
      <c r="CK224" s="8">
        <v>2</v>
      </c>
      <c r="CL224" s="8">
        <v>2</v>
      </c>
      <c r="CM224" s="8">
        <v>2</v>
      </c>
      <c r="CN224" s="8">
        <v>2</v>
      </c>
      <c r="CO224" s="8">
        <v>2</v>
      </c>
      <c r="CP224" s="8">
        <v>2</v>
      </c>
      <c r="CQ224" s="8">
        <v>2</v>
      </c>
      <c r="CR224" s="8">
        <v>1</v>
      </c>
      <c r="CS224" s="8">
        <v>1</v>
      </c>
      <c r="CT224" s="8">
        <v>5</v>
      </c>
      <c r="CU224" s="8">
        <v>3</v>
      </c>
      <c r="CV224" s="8">
        <v>5</v>
      </c>
      <c r="CW224" s="8">
        <v>7</v>
      </c>
      <c r="CX224" s="8">
        <v>225</v>
      </c>
      <c r="CY224" s="8">
        <v>2</v>
      </c>
      <c r="CZ224" s="8">
        <v>5</v>
      </c>
      <c r="DA224" s="8">
        <v>5</v>
      </c>
      <c r="DB224" s="8">
        <v>2</v>
      </c>
      <c r="DC224" s="8">
        <v>2</v>
      </c>
      <c r="DD224" s="8">
        <v>1</v>
      </c>
      <c r="DE224" s="8">
        <v>2</v>
      </c>
      <c r="DF224" s="8">
        <v>2</v>
      </c>
      <c r="DG224" s="8">
        <v>2</v>
      </c>
      <c r="DH224" s="8">
        <v>2</v>
      </c>
      <c r="DI224" s="8">
        <v>2</v>
      </c>
      <c r="DJ224" s="8">
        <v>1</v>
      </c>
      <c r="DK224" s="8">
        <v>3</v>
      </c>
      <c r="DL224" s="8">
        <v>3</v>
      </c>
      <c r="DM224" s="8">
        <v>2</v>
      </c>
      <c r="DN224" s="8">
        <v>3</v>
      </c>
      <c r="DO224" s="8">
        <v>2</v>
      </c>
      <c r="DP224" s="8">
        <v>1</v>
      </c>
      <c r="DQ224" s="8">
        <v>1</v>
      </c>
      <c r="DR224" s="8">
        <v>3</v>
      </c>
      <c r="DS224" s="8">
        <v>3</v>
      </c>
      <c r="DT224" s="8">
        <v>5</v>
      </c>
      <c r="DU224" s="8" t="s">
        <v>275</v>
      </c>
      <c r="DV224" s="8">
        <v>1</v>
      </c>
      <c r="DW224" s="8">
        <v>6</v>
      </c>
      <c r="DX224" s="9" t="e">
        <v>#NULL!</v>
      </c>
      <c r="DY224" s="8">
        <v>31</v>
      </c>
      <c r="DZ224" s="8" t="s">
        <v>224</v>
      </c>
      <c r="EA224" s="8" t="s">
        <v>943</v>
      </c>
      <c r="EB224" s="8" t="s">
        <v>224</v>
      </c>
      <c r="EC224" s="8" t="s">
        <v>235</v>
      </c>
      <c r="ED224" s="8">
        <v>11</v>
      </c>
      <c r="EE224" s="8">
        <v>57.034907597535934</v>
      </c>
      <c r="EF224" s="8">
        <v>1</v>
      </c>
      <c r="EG224" s="8">
        <v>0</v>
      </c>
      <c r="EH224" s="8">
        <v>0</v>
      </c>
      <c r="EI224" s="8">
        <v>0</v>
      </c>
      <c r="EJ224" s="8">
        <v>0</v>
      </c>
      <c r="EK224" s="8">
        <v>1</v>
      </c>
      <c r="EL224" s="8">
        <v>1</v>
      </c>
      <c r="EM224" s="11">
        <v>0</v>
      </c>
      <c r="EN224" s="9" t="e">
        <v>#NULL!</v>
      </c>
      <c r="EO224" s="9" t="e">
        <v>#NULL!</v>
      </c>
      <c r="EP224" s="9" t="e">
        <v>#NULL!</v>
      </c>
      <c r="EQ224" s="9" t="e">
        <v>#NULL!</v>
      </c>
      <c r="ER224" s="9" t="e">
        <v>#NULL!</v>
      </c>
      <c r="ES224" s="9" t="e">
        <v>#NULL!</v>
      </c>
      <c r="ET224" s="13">
        <v>32.717664999999997</v>
      </c>
      <c r="EU224" s="13">
        <v>-114.66059799999999</v>
      </c>
      <c r="EV224" s="8">
        <v>67</v>
      </c>
      <c r="EW224" s="8">
        <v>233</v>
      </c>
      <c r="EX224" s="11">
        <v>36.590000000000003</v>
      </c>
      <c r="EY224" s="8">
        <v>0</v>
      </c>
      <c r="EZ224" s="8">
        <v>0</v>
      </c>
      <c r="FA224" s="8">
        <v>1</v>
      </c>
      <c r="FB224" s="8">
        <v>0</v>
      </c>
      <c r="FC224" s="8">
        <v>0</v>
      </c>
      <c r="FD224" s="8">
        <v>1</v>
      </c>
      <c r="FE224" s="8">
        <v>0</v>
      </c>
      <c r="FF224" s="8">
        <v>2</v>
      </c>
      <c r="FG224" s="8">
        <v>1</v>
      </c>
      <c r="FH224" s="8">
        <v>0</v>
      </c>
      <c r="FI224" s="8">
        <v>0</v>
      </c>
      <c r="FJ224" s="8">
        <v>0</v>
      </c>
      <c r="FK224" s="8">
        <v>1</v>
      </c>
      <c r="FL224" s="8" t="s">
        <v>944</v>
      </c>
      <c r="FM224" s="8">
        <v>1</v>
      </c>
      <c r="FN224" s="9" t="e">
        <v>#NULL!</v>
      </c>
      <c r="FO224" s="9" t="e">
        <v>#NULL!</v>
      </c>
      <c r="FP224" s="8">
        <v>1</v>
      </c>
      <c r="FQ224" s="9" t="e">
        <v>#NULL!</v>
      </c>
      <c r="FR224" s="8">
        <v>1</v>
      </c>
      <c r="FS224" s="8">
        <v>1</v>
      </c>
      <c r="FT224" s="9" t="e">
        <v>#NULL!</v>
      </c>
      <c r="FU224" s="14">
        <v>1.6409542143953001E-2</v>
      </c>
      <c r="FV224" s="11">
        <v>67</v>
      </c>
      <c r="FW224" s="11">
        <v>35.236132768990863</v>
      </c>
      <c r="FX224" s="8">
        <v>50</v>
      </c>
      <c r="FY224" s="8">
        <v>1</v>
      </c>
      <c r="FZ224" s="9" t="e">
        <v>#NULL!</v>
      </c>
      <c r="GA224" s="9" t="e">
        <v>#NULL!</v>
      </c>
      <c r="GB224" s="8">
        <v>0</v>
      </c>
      <c r="GC224" s="9" t="e">
        <v>#NULL!</v>
      </c>
      <c r="GD224" s="11">
        <v>1</v>
      </c>
      <c r="GE224" s="9" t="e">
        <v>#NULL!</v>
      </c>
      <c r="GF224" s="11">
        <v>1</v>
      </c>
      <c r="GG224" s="8"/>
      <c r="GH224" s="8"/>
      <c r="GI224" s="8"/>
      <c r="GJ224" s="9" t="e">
        <v>#NULL!</v>
      </c>
      <c r="GK224" s="8" t="s">
        <v>227</v>
      </c>
      <c r="GL224" s="8"/>
      <c r="GM224" s="12">
        <v>-8.0205909024679334E-2</v>
      </c>
      <c r="GN224" s="12">
        <v>2.6207279095788E-4</v>
      </c>
      <c r="GO224" s="12">
        <v>-0.25256652687274306</v>
      </c>
      <c r="GP224" s="12">
        <v>1.5962510895684847</v>
      </c>
      <c r="GQ224" s="12">
        <v>0.10827192597615308</v>
      </c>
    </row>
    <row r="225" spans="1:199" x14ac:dyDescent="0.2">
      <c r="A225" s="8" t="s">
        <v>935</v>
      </c>
      <c r="B225" s="11">
        <v>8.5500000000000007</v>
      </c>
      <c r="C225" s="11">
        <v>57.15</v>
      </c>
      <c r="D225" s="7">
        <f>(0.07)/(SQRT(2))</f>
        <v>4.9497474683058325E-2</v>
      </c>
      <c r="E225" s="11">
        <v>0.113</v>
      </c>
      <c r="F225" s="11">
        <v>0.17</v>
      </c>
      <c r="G225" s="11">
        <v>0.38</v>
      </c>
      <c r="H225" s="8">
        <v>3</v>
      </c>
      <c r="I225" s="10">
        <v>43362</v>
      </c>
      <c r="J225" s="8">
        <v>2</v>
      </c>
      <c r="K225" s="8">
        <v>4</v>
      </c>
      <c r="L225" s="8">
        <v>19</v>
      </c>
      <c r="M225" s="8">
        <v>61</v>
      </c>
      <c r="N225" s="10">
        <v>22390</v>
      </c>
      <c r="O225" s="8">
        <v>2</v>
      </c>
      <c r="P225" s="9" t="e">
        <v>#NULL!</v>
      </c>
      <c r="Q225" s="9" t="e">
        <v>#NULL!</v>
      </c>
      <c r="R225" s="9" t="e">
        <v>#NULL!</v>
      </c>
      <c r="S225" s="9" t="e">
        <v>#NULL!</v>
      </c>
      <c r="T225" s="8">
        <v>1</v>
      </c>
      <c r="U225" s="9" t="e">
        <v>#NULL!</v>
      </c>
      <c r="V225" s="9" t="e">
        <v>#NULL!</v>
      </c>
      <c r="W225" s="9" t="e">
        <v>#NULL!</v>
      </c>
      <c r="X225" s="8"/>
      <c r="Y225" s="8">
        <v>3</v>
      </c>
      <c r="Z225" s="8">
        <v>1</v>
      </c>
      <c r="AA225" s="8">
        <v>1</v>
      </c>
      <c r="AB225" s="8">
        <v>0</v>
      </c>
      <c r="AC225" s="8">
        <v>5</v>
      </c>
      <c r="AD225" s="8"/>
      <c r="AE225" s="8">
        <v>1</v>
      </c>
      <c r="AF225" s="8"/>
      <c r="AG225" s="8">
        <v>2</v>
      </c>
      <c r="AH225" s="8" t="s">
        <v>223</v>
      </c>
      <c r="AI225" s="8" t="s">
        <v>223</v>
      </c>
      <c r="AJ225" s="8" t="s">
        <v>223</v>
      </c>
      <c r="AK225" s="8" t="s">
        <v>223</v>
      </c>
      <c r="AL225" s="8" t="s">
        <v>223</v>
      </c>
      <c r="AM225" s="8" t="s">
        <v>223</v>
      </c>
      <c r="AN225" s="8" t="s">
        <v>223</v>
      </c>
      <c r="AO225" s="8" t="s">
        <v>223</v>
      </c>
      <c r="AP225" s="9" t="e">
        <v>#NULL!</v>
      </c>
      <c r="AQ225" s="8" t="s">
        <v>224</v>
      </c>
      <c r="AR225" s="8" t="s">
        <v>223</v>
      </c>
      <c r="AS225" s="8" t="s">
        <v>223</v>
      </c>
      <c r="AT225" s="8" t="s">
        <v>223</v>
      </c>
      <c r="AU225" s="8" t="s">
        <v>223</v>
      </c>
      <c r="AV225" s="8" t="s">
        <v>223</v>
      </c>
      <c r="AW225" s="8" t="s">
        <v>223</v>
      </c>
      <c r="AX225" s="8" t="s">
        <v>223</v>
      </c>
      <c r="AY225" s="8" t="s">
        <v>223</v>
      </c>
      <c r="AZ225" s="8" t="s">
        <v>223</v>
      </c>
      <c r="BA225" s="8" t="s">
        <v>223</v>
      </c>
      <c r="BB225" s="8" t="s">
        <v>223</v>
      </c>
      <c r="BC225" s="8"/>
      <c r="BD225" s="8" t="s">
        <v>936</v>
      </c>
      <c r="BE225" s="8">
        <v>2</v>
      </c>
      <c r="BF225" s="8">
        <v>2</v>
      </c>
      <c r="BG225" s="8">
        <v>5</v>
      </c>
      <c r="BH225" s="8">
        <v>2</v>
      </c>
      <c r="BI225" s="8">
        <v>2</v>
      </c>
      <c r="BJ225" s="8">
        <v>1</v>
      </c>
      <c r="BK225" s="8"/>
      <c r="BL225" s="8">
        <v>1</v>
      </c>
      <c r="BM225" s="8"/>
      <c r="BN225" s="8">
        <v>2</v>
      </c>
      <c r="BO225" s="8">
        <v>4</v>
      </c>
      <c r="BP225" s="8" t="s">
        <v>938</v>
      </c>
      <c r="BQ225" s="8">
        <v>1</v>
      </c>
      <c r="BR225" s="8"/>
      <c r="BS225" s="8">
        <v>1</v>
      </c>
      <c r="BT225" s="8"/>
      <c r="BU225" s="8">
        <v>4</v>
      </c>
      <c r="BV225" s="8" t="s">
        <v>939</v>
      </c>
      <c r="BW225" s="8">
        <v>1</v>
      </c>
      <c r="BX225" s="8">
        <v>1</v>
      </c>
      <c r="BY225" s="8"/>
      <c r="BZ225" s="8">
        <v>2</v>
      </c>
      <c r="CA225" s="8">
        <v>3</v>
      </c>
      <c r="CB225" s="8" t="s">
        <v>235</v>
      </c>
      <c r="CC225" s="8"/>
      <c r="CD225" s="8">
        <v>3</v>
      </c>
      <c r="CE225" s="8"/>
      <c r="CF225" s="8">
        <v>1</v>
      </c>
      <c r="CG225" s="8">
        <v>1</v>
      </c>
      <c r="CH225" s="8">
        <v>2</v>
      </c>
      <c r="CI225" s="8">
        <v>2</v>
      </c>
      <c r="CJ225" s="8">
        <v>2</v>
      </c>
      <c r="CK225" s="8">
        <v>2</v>
      </c>
      <c r="CL225" s="8">
        <v>2</v>
      </c>
      <c r="CM225" s="8">
        <v>2</v>
      </c>
      <c r="CN225" s="8">
        <v>2</v>
      </c>
      <c r="CO225" s="8">
        <v>2</v>
      </c>
      <c r="CP225" s="8">
        <v>2</v>
      </c>
      <c r="CQ225" s="8">
        <v>2</v>
      </c>
      <c r="CR225" s="8">
        <v>2</v>
      </c>
      <c r="CS225" s="8">
        <v>2</v>
      </c>
      <c r="CT225" s="8">
        <v>3</v>
      </c>
      <c r="CU225" s="8">
        <v>3</v>
      </c>
      <c r="CV225" s="8">
        <v>5</v>
      </c>
      <c r="CW225" s="8">
        <v>10</v>
      </c>
      <c r="CX225" s="8">
        <v>328</v>
      </c>
      <c r="CY225" s="8">
        <v>1</v>
      </c>
      <c r="CZ225" s="8">
        <v>1</v>
      </c>
      <c r="DA225" s="8">
        <v>3</v>
      </c>
      <c r="DB225" s="8">
        <v>2</v>
      </c>
      <c r="DC225" s="8">
        <v>2</v>
      </c>
      <c r="DD225" s="8">
        <v>2</v>
      </c>
      <c r="DE225" s="8">
        <v>2</v>
      </c>
      <c r="DF225" s="8">
        <v>2</v>
      </c>
      <c r="DG225" s="8">
        <v>2</v>
      </c>
      <c r="DH225" s="8">
        <v>2</v>
      </c>
      <c r="DI225" s="8">
        <v>2</v>
      </c>
      <c r="DJ225" s="8">
        <v>1</v>
      </c>
      <c r="DK225" s="8">
        <v>2</v>
      </c>
      <c r="DL225" s="8">
        <v>1</v>
      </c>
      <c r="DM225" s="8">
        <v>2</v>
      </c>
      <c r="DN225" s="8">
        <v>2</v>
      </c>
      <c r="DO225" s="8">
        <v>2</v>
      </c>
      <c r="DP225" s="8">
        <v>2</v>
      </c>
      <c r="DQ225" s="8">
        <v>1</v>
      </c>
      <c r="DR225" s="8">
        <v>2</v>
      </c>
      <c r="DS225" s="8">
        <v>2</v>
      </c>
      <c r="DT225" s="8">
        <v>1</v>
      </c>
      <c r="DU225" s="8" t="s">
        <v>224</v>
      </c>
      <c r="DV225" s="8">
        <v>1</v>
      </c>
      <c r="DW225" s="8">
        <v>1</v>
      </c>
      <c r="DX225" s="8">
        <v>2</v>
      </c>
      <c r="DY225" s="8">
        <v>3</v>
      </c>
      <c r="DZ225" s="8" t="s">
        <v>223</v>
      </c>
      <c r="EA225" s="8"/>
      <c r="EB225" s="8" t="s">
        <v>223</v>
      </c>
      <c r="EC225" s="8" t="s">
        <v>223</v>
      </c>
      <c r="ED225" s="8">
        <v>8</v>
      </c>
      <c r="EE225" s="8">
        <v>57.418206707734427</v>
      </c>
      <c r="EF225" s="8">
        <v>1</v>
      </c>
      <c r="EG225" s="8">
        <v>0</v>
      </c>
      <c r="EH225" s="8">
        <v>1</v>
      </c>
      <c r="EI225" s="8">
        <v>0</v>
      </c>
      <c r="EJ225" s="8">
        <v>0</v>
      </c>
      <c r="EK225" s="8">
        <v>2</v>
      </c>
      <c r="EL225" s="8">
        <v>1</v>
      </c>
      <c r="EM225" s="11">
        <v>1</v>
      </c>
      <c r="EN225" s="11">
        <v>1.45390841352858</v>
      </c>
      <c r="EO225" s="11">
        <v>1.8836820942361501</v>
      </c>
      <c r="EP225" s="11">
        <v>10.409420043949201</v>
      </c>
      <c r="EQ225" s="11">
        <v>83.729359861040294</v>
      </c>
      <c r="ER225" s="11">
        <v>0.81162619172342099</v>
      </c>
      <c r="ES225" s="11">
        <v>54.782375315710603</v>
      </c>
      <c r="ET225" s="13">
        <v>32.701538999999997</v>
      </c>
      <c r="EU225" s="13">
        <v>-114.671379</v>
      </c>
      <c r="EV225" s="8">
        <v>71</v>
      </c>
      <c r="EW225" s="8">
        <v>328</v>
      </c>
      <c r="EX225" s="11">
        <v>45.75</v>
      </c>
      <c r="EY225" s="8">
        <v>1</v>
      </c>
      <c r="EZ225" s="8">
        <v>0</v>
      </c>
      <c r="FA225" s="8">
        <v>1</v>
      </c>
      <c r="FB225" s="8">
        <v>0</v>
      </c>
      <c r="FC225" s="8">
        <v>0</v>
      </c>
      <c r="FD225" s="8">
        <v>0</v>
      </c>
      <c r="FE225" s="8">
        <v>0</v>
      </c>
      <c r="FF225" s="8">
        <v>0</v>
      </c>
      <c r="FG225" s="8">
        <v>0</v>
      </c>
      <c r="FH225" s="8">
        <v>1</v>
      </c>
      <c r="FI225" s="9" t="e">
        <v>#NULL!</v>
      </c>
      <c r="FJ225" s="8">
        <v>0</v>
      </c>
      <c r="FK225" s="8">
        <v>1</v>
      </c>
      <c r="FL225" s="8" t="s">
        <v>793</v>
      </c>
      <c r="FM225" s="8">
        <v>1</v>
      </c>
      <c r="FN225" s="9" t="e">
        <v>#NULL!</v>
      </c>
      <c r="FO225" s="9" t="e">
        <v>#NULL!</v>
      </c>
      <c r="FP225" s="9" t="e">
        <v>#NULL!</v>
      </c>
      <c r="FQ225" s="9" t="e">
        <v>#NULL!</v>
      </c>
      <c r="FR225" s="9" t="e">
        <v>#NULL!</v>
      </c>
      <c r="FS225" s="9" t="e">
        <v>#NULL!</v>
      </c>
      <c r="FT225" s="9" t="e">
        <v>#NULL!</v>
      </c>
      <c r="FU225" s="14">
        <v>8.5692082567170001E-3</v>
      </c>
      <c r="FV225" s="11">
        <v>70</v>
      </c>
      <c r="FW225" s="11">
        <v>47.057959183673468</v>
      </c>
      <c r="FX225" s="8">
        <v>50</v>
      </c>
      <c r="FY225" s="8">
        <v>1</v>
      </c>
      <c r="FZ225" s="8">
        <v>0</v>
      </c>
      <c r="GA225" s="8">
        <v>1</v>
      </c>
      <c r="GB225" s="8">
        <v>0</v>
      </c>
      <c r="GC225" s="8">
        <v>0</v>
      </c>
      <c r="GD225" s="11">
        <v>1</v>
      </c>
      <c r="GE225" s="11">
        <v>0</v>
      </c>
      <c r="GF225" s="11">
        <v>0</v>
      </c>
      <c r="GG225" s="8" t="s">
        <v>940</v>
      </c>
      <c r="GH225" s="8"/>
      <c r="GI225" s="8"/>
      <c r="GJ225" s="9" t="e">
        <v>#NULL!</v>
      </c>
      <c r="GK225" s="8" t="s">
        <v>227</v>
      </c>
      <c r="GL225" s="8"/>
      <c r="GM225" s="12">
        <v>-0.19316858838953996</v>
      </c>
      <c r="GN225" s="12">
        <v>-0.18023310295135422</v>
      </c>
      <c r="GO225" s="12">
        <v>-7.3893469808032713E-2</v>
      </c>
      <c r="GP225" s="12">
        <v>0.39318051616353905</v>
      </c>
      <c r="GQ225" s="12">
        <v>-7.218824504986307E-2</v>
      </c>
    </row>
    <row r="226" spans="1:199" x14ac:dyDescent="0.2">
      <c r="A226" s="8" t="s">
        <v>424</v>
      </c>
      <c r="B226" s="9" t="e">
        <v>#NULL!</v>
      </c>
      <c r="C226" s="9" t="e">
        <v>#NULL!</v>
      </c>
      <c r="D226" s="9" t="e">
        <v>#NULL!</v>
      </c>
      <c r="E226" s="9" t="e">
        <v>#NULL!</v>
      </c>
      <c r="F226" s="9" t="e">
        <v>#NULL!</v>
      </c>
      <c r="G226" s="9" t="e">
        <v>#NULL!</v>
      </c>
      <c r="H226" s="8">
        <v>1</v>
      </c>
      <c r="I226" s="10">
        <v>43362</v>
      </c>
      <c r="J226" s="8">
        <v>1</v>
      </c>
      <c r="K226" s="8">
        <v>1</v>
      </c>
      <c r="L226" s="8">
        <v>12</v>
      </c>
      <c r="M226" s="8">
        <v>96</v>
      </c>
      <c r="N226" s="10">
        <v>35076</v>
      </c>
      <c r="O226" s="8">
        <v>1</v>
      </c>
      <c r="P226" s="9" t="e">
        <v>#NULL!</v>
      </c>
      <c r="Q226" s="9" t="e">
        <v>#NULL!</v>
      </c>
      <c r="R226" s="9" t="e">
        <v>#NULL!</v>
      </c>
      <c r="S226" s="9" t="e">
        <v>#NULL!</v>
      </c>
      <c r="T226" s="9" t="e">
        <v>#NULL!</v>
      </c>
      <c r="U226" s="8">
        <v>1</v>
      </c>
      <c r="V226" s="9" t="e">
        <v>#NULL!</v>
      </c>
      <c r="W226" s="9" t="e">
        <v>#NULL!</v>
      </c>
      <c r="X226" s="8"/>
      <c r="Y226" s="8">
        <v>5</v>
      </c>
      <c r="Z226" s="8">
        <v>8</v>
      </c>
      <c r="AA226" s="8">
        <v>0</v>
      </c>
      <c r="AB226" s="8">
        <v>2</v>
      </c>
      <c r="AC226" s="8">
        <v>4</v>
      </c>
      <c r="AD226" s="8"/>
      <c r="AE226" s="8">
        <v>2</v>
      </c>
      <c r="AF226" s="8" t="s">
        <v>222</v>
      </c>
      <c r="AG226" s="8">
        <v>2</v>
      </c>
      <c r="AH226" s="8" t="s">
        <v>223</v>
      </c>
      <c r="AI226" s="8" t="s">
        <v>223</v>
      </c>
      <c r="AJ226" s="8" t="s">
        <v>223</v>
      </c>
      <c r="AK226" s="8" t="s">
        <v>223</v>
      </c>
      <c r="AL226" s="8" t="s">
        <v>223</v>
      </c>
      <c r="AM226" s="8" t="s">
        <v>223</v>
      </c>
      <c r="AN226" s="8" t="s">
        <v>223</v>
      </c>
      <c r="AO226" s="8" t="s">
        <v>223</v>
      </c>
      <c r="AP226" s="9" t="e">
        <v>#NULL!</v>
      </c>
      <c r="AQ226" s="8" t="s">
        <v>223</v>
      </c>
      <c r="AR226" s="8" t="s">
        <v>223</v>
      </c>
      <c r="AS226" s="8" t="s">
        <v>223</v>
      </c>
      <c r="AT226" s="8" t="s">
        <v>223</v>
      </c>
      <c r="AU226" s="8" t="s">
        <v>223</v>
      </c>
      <c r="AV226" s="8" t="s">
        <v>223</v>
      </c>
      <c r="AW226" s="8" t="s">
        <v>223</v>
      </c>
      <c r="AX226" s="8" t="s">
        <v>223</v>
      </c>
      <c r="AY226" s="8" t="s">
        <v>223</v>
      </c>
      <c r="AZ226" s="8" t="s">
        <v>224</v>
      </c>
      <c r="BA226" s="8" t="s">
        <v>223</v>
      </c>
      <c r="BB226" s="8" t="s">
        <v>223</v>
      </c>
      <c r="BC226" s="8"/>
      <c r="BD226" s="8" t="s">
        <v>425</v>
      </c>
      <c r="BE226" s="8">
        <v>2</v>
      </c>
      <c r="BF226" s="8">
        <v>2</v>
      </c>
      <c r="BG226" s="8">
        <v>5</v>
      </c>
      <c r="BH226" s="8">
        <v>2</v>
      </c>
      <c r="BI226" s="8">
        <v>2</v>
      </c>
      <c r="BJ226" s="8">
        <v>1</v>
      </c>
      <c r="BK226" s="8"/>
      <c r="BL226" s="8">
        <v>3</v>
      </c>
      <c r="BM226" s="8"/>
      <c r="BN226" s="8">
        <v>2</v>
      </c>
      <c r="BO226" s="8">
        <v>2</v>
      </c>
      <c r="BP226" s="8"/>
      <c r="BQ226" s="8">
        <v>2</v>
      </c>
      <c r="BR226" s="8"/>
      <c r="BS226" s="8">
        <v>2</v>
      </c>
      <c r="BT226" s="8"/>
      <c r="BU226" s="8">
        <v>3</v>
      </c>
      <c r="BV226" s="8"/>
      <c r="BW226" s="8">
        <v>2</v>
      </c>
      <c r="BX226" s="9" t="e">
        <v>#NULL!</v>
      </c>
      <c r="BY226" s="8"/>
      <c r="BZ226" s="9" t="e">
        <v>#NULL!</v>
      </c>
      <c r="CA226" s="8">
        <v>2</v>
      </c>
      <c r="CB226" s="8" t="s">
        <v>223</v>
      </c>
      <c r="CC226" s="8"/>
      <c r="CD226" s="8">
        <v>2</v>
      </c>
      <c r="CE226" s="8"/>
      <c r="CF226" s="8">
        <v>2</v>
      </c>
      <c r="CG226" s="8">
        <v>1</v>
      </c>
      <c r="CH226" s="8">
        <v>2</v>
      </c>
      <c r="CI226" s="8">
        <v>2</v>
      </c>
      <c r="CJ226" s="8">
        <v>2</v>
      </c>
      <c r="CK226" s="8">
        <v>2</v>
      </c>
      <c r="CL226" s="8">
        <v>2</v>
      </c>
      <c r="CM226" s="8">
        <v>2</v>
      </c>
      <c r="CN226" s="8">
        <v>2</v>
      </c>
      <c r="CO226" s="8">
        <v>2</v>
      </c>
      <c r="CP226" s="8">
        <v>2</v>
      </c>
      <c r="CQ226" s="8">
        <v>2</v>
      </c>
      <c r="CR226" s="8">
        <v>2</v>
      </c>
      <c r="CS226" s="8">
        <v>2</v>
      </c>
      <c r="CT226" s="8">
        <v>3</v>
      </c>
      <c r="CU226" s="8">
        <v>3</v>
      </c>
      <c r="CV226" s="8">
        <v>5</v>
      </c>
      <c r="CW226" s="8">
        <v>9</v>
      </c>
      <c r="CX226" s="8">
        <v>150</v>
      </c>
      <c r="CY226" s="8">
        <v>2</v>
      </c>
      <c r="CZ226" s="8">
        <v>3</v>
      </c>
      <c r="DA226" s="8">
        <v>4</v>
      </c>
      <c r="DB226" s="8">
        <v>2</v>
      </c>
      <c r="DC226" s="8">
        <v>2</v>
      </c>
      <c r="DD226" s="8">
        <v>2</v>
      </c>
      <c r="DE226" s="8">
        <v>2</v>
      </c>
      <c r="DF226" s="8">
        <v>2</v>
      </c>
      <c r="DG226" s="8">
        <v>2</v>
      </c>
      <c r="DH226" s="8">
        <v>2</v>
      </c>
      <c r="DI226" s="8">
        <v>2</v>
      </c>
      <c r="DJ226" s="8">
        <v>2</v>
      </c>
      <c r="DK226" s="8">
        <v>2</v>
      </c>
      <c r="DL226" s="8">
        <v>2</v>
      </c>
      <c r="DM226" s="8">
        <v>2</v>
      </c>
      <c r="DN226" s="8">
        <v>2</v>
      </c>
      <c r="DO226" s="8">
        <v>2</v>
      </c>
      <c r="DP226" s="8">
        <v>2</v>
      </c>
      <c r="DQ226" s="8">
        <v>2</v>
      </c>
      <c r="DR226" s="8">
        <v>2</v>
      </c>
      <c r="DS226" s="8">
        <v>2</v>
      </c>
      <c r="DT226" s="8">
        <v>2</v>
      </c>
      <c r="DU226" s="8" t="s">
        <v>223</v>
      </c>
      <c r="DV226" s="9" t="e">
        <v>#NULL!</v>
      </c>
      <c r="DW226" s="8">
        <v>2</v>
      </c>
      <c r="DX226" s="9" t="e">
        <v>#NULL!</v>
      </c>
      <c r="DY226" s="8">
        <v>3</v>
      </c>
      <c r="DZ226" s="8" t="s">
        <v>223</v>
      </c>
      <c r="EA226" s="8"/>
      <c r="EB226" s="8" t="s">
        <v>223</v>
      </c>
      <c r="EC226" s="8" t="s">
        <v>223</v>
      </c>
      <c r="ED226" s="8">
        <v>5</v>
      </c>
      <c r="EE226" s="8">
        <v>22.68583162217659</v>
      </c>
      <c r="EF226" s="8">
        <v>0</v>
      </c>
      <c r="EG226" s="8">
        <v>0</v>
      </c>
      <c r="EH226" s="8">
        <v>0</v>
      </c>
      <c r="EI226" s="8">
        <v>0</v>
      </c>
      <c r="EJ226" s="8">
        <v>0</v>
      </c>
      <c r="EK226" s="8">
        <v>0</v>
      </c>
      <c r="EL226" s="8">
        <v>0</v>
      </c>
      <c r="EM226" s="11">
        <v>0</v>
      </c>
      <c r="EN226" s="9" t="e">
        <v>#NULL!</v>
      </c>
      <c r="EO226" s="9" t="e">
        <v>#NULL!</v>
      </c>
      <c r="EP226" s="9" t="e">
        <v>#NULL!</v>
      </c>
      <c r="EQ226" s="9" t="e">
        <v>#NULL!</v>
      </c>
      <c r="ER226" s="9" t="e">
        <v>#NULL!</v>
      </c>
      <c r="ES226" s="9" t="e">
        <v>#NULL!</v>
      </c>
      <c r="ET226" s="13">
        <v>32.489077000000002</v>
      </c>
      <c r="EU226" s="13">
        <v>-114.75559199999999</v>
      </c>
      <c r="EV226" s="9" t="e">
        <v>#NULL!</v>
      </c>
      <c r="EW226" s="9" t="e">
        <v>#NULL!</v>
      </c>
      <c r="EX226" s="9" t="e">
        <v>#NULL!</v>
      </c>
      <c r="EY226" s="9" t="e">
        <v>#NULL!</v>
      </c>
      <c r="EZ226" s="9" t="e">
        <v>#NULL!</v>
      </c>
      <c r="FA226" s="9" t="e">
        <v>#NULL!</v>
      </c>
      <c r="FB226" s="9" t="e">
        <v>#NULL!</v>
      </c>
      <c r="FC226" s="9" t="e">
        <v>#NULL!</v>
      </c>
      <c r="FD226" s="9" t="e">
        <v>#NULL!</v>
      </c>
      <c r="FE226" s="9" t="e">
        <v>#NULL!</v>
      </c>
      <c r="FF226" s="9" t="e">
        <v>#NULL!</v>
      </c>
      <c r="FG226" s="9" t="e">
        <v>#NULL!</v>
      </c>
      <c r="FH226" s="9" t="e">
        <v>#NULL!</v>
      </c>
      <c r="FI226" s="9" t="e">
        <v>#NULL!</v>
      </c>
      <c r="FJ226" s="9" t="e">
        <v>#NULL!</v>
      </c>
      <c r="FK226" s="9" t="e">
        <v>#NULL!</v>
      </c>
      <c r="FL226" s="8"/>
      <c r="FM226" s="9" t="e">
        <v>#NULL!</v>
      </c>
      <c r="FN226" s="9" t="e">
        <v>#NULL!</v>
      </c>
      <c r="FO226" s="9" t="e">
        <v>#NULL!</v>
      </c>
      <c r="FP226" s="9" t="e">
        <v>#NULL!</v>
      </c>
      <c r="FQ226" s="9" t="e">
        <v>#NULL!</v>
      </c>
      <c r="FR226" s="9" t="e">
        <v>#NULL!</v>
      </c>
      <c r="FS226" s="9" t="e">
        <v>#NULL!</v>
      </c>
      <c r="FT226" s="9" t="e">
        <v>#NULL!</v>
      </c>
      <c r="FU226" s="9" t="e">
        <v>#NULL!</v>
      </c>
      <c r="FV226" s="11">
        <v>69</v>
      </c>
      <c r="FW226" s="11">
        <v>22.148708254568369</v>
      </c>
      <c r="FX226" s="8">
        <v>20</v>
      </c>
      <c r="FY226" s="8">
        <v>0</v>
      </c>
      <c r="FZ226" s="8">
        <v>0</v>
      </c>
      <c r="GA226" s="8">
        <v>0</v>
      </c>
      <c r="GB226" s="8">
        <v>0</v>
      </c>
      <c r="GC226" s="8">
        <v>0</v>
      </c>
      <c r="GD226" s="11">
        <v>0</v>
      </c>
      <c r="GE226" s="11">
        <v>0</v>
      </c>
      <c r="GF226" s="9" t="e">
        <v>#NULL!</v>
      </c>
      <c r="GG226" s="8"/>
      <c r="GH226" s="8"/>
      <c r="GI226" s="8"/>
      <c r="GJ226" s="9" t="e">
        <v>#NULL!</v>
      </c>
      <c r="GK226" s="8" t="s">
        <v>227</v>
      </c>
      <c r="GL226" s="8"/>
      <c r="GM226" s="9" t="e">
        <v>#NULL!</v>
      </c>
      <c r="GN226" s="9" t="e">
        <v>#NULL!</v>
      </c>
      <c r="GO226" s="9" t="e">
        <v>#NULL!</v>
      </c>
      <c r="GP226" s="9" t="e">
        <v>#NULL!</v>
      </c>
      <c r="GQ226" s="9" t="e">
        <v>#NULL!</v>
      </c>
    </row>
    <row r="227" spans="1:199" x14ac:dyDescent="0.2">
      <c r="A227" s="8" t="s">
        <v>966</v>
      </c>
      <c r="B227" s="11">
        <v>23.75</v>
      </c>
      <c r="C227" s="11">
        <v>19.62</v>
      </c>
      <c r="D227" s="7">
        <f>(0.07)/(SQRT(2))</f>
        <v>4.9497474683058325E-2</v>
      </c>
      <c r="E227" s="11">
        <v>0.26400000000000001</v>
      </c>
      <c r="F227" s="11">
        <v>0.23</v>
      </c>
      <c r="G227" s="11">
        <v>0.09</v>
      </c>
      <c r="H227" s="8">
        <v>3</v>
      </c>
      <c r="I227" s="10">
        <v>43369</v>
      </c>
      <c r="J227" s="8">
        <v>2</v>
      </c>
      <c r="K227" s="8">
        <v>11</v>
      </c>
      <c r="L227" s="8">
        <v>20</v>
      </c>
      <c r="M227" s="8">
        <v>60</v>
      </c>
      <c r="N227" s="10">
        <v>22240</v>
      </c>
      <c r="O227" s="8">
        <v>1</v>
      </c>
      <c r="P227" s="9" t="e">
        <v>#NULL!</v>
      </c>
      <c r="Q227" s="9" t="e">
        <v>#NULL!</v>
      </c>
      <c r="R227" s="9" t="e">
        <v>#NULL!</v>
      </c>
      <c r="S227" s="9" t="e">
        <v>#NULL!</v>
      </c>
      <c r="T227" s="9" t="e">
        <v>#NULL!</v>
      </c>
      <c r="U227" s="8">
        <v>1</v>
      </c>
      <c r="V227" s="9" t="e">
        <v>#NULL!</v>
      </c>
      <c r="W227" s="9" t="e">
        <v>#NULL!</v>
      </c>
      <c r="X227" s="8" t="s">
        <v>967</v>
      </c>
      <c r="Y227" s="8">
        <v>1</v>
      </c>
      <c r="Z227" s="8">
        <v>8</v>
      </c>
      <c r="AA227" s="8">
        <v>1</v>
      </c>
      <c r="AB227" s="8">
        <v>0</v>
      </c>
      <c r="AC227" s="8">
        <v>3</v>
      </c>
      <c r="AD227" s="8"/>
      <c r="AE227" s="8">
        <v>2</v>
      </c>
      <c r="AF227" s="8" t="s">
        <v>222</v>
      </c>
      <c r="AG227" s="8">
        <v>62</v>
      </c>
      <c r="AH227" s="8" t="s">
        <v>223</v>
      </c>
      <c r="AI227" s="8" t="s">
        <v>223</v>
      </c>
      <c r="AJ227" s="8" t="s">
        <v>223</v>
      </c>
      <c r="AK227" s="8" t="s">
        <v>223</v>
      </c>
      <c r="AL227" s="8" t="s">
        <v>223</v>
      </c>
      <c r="AM227" s="8" t="s">
        <v>223</v>
      </c>
      <c r="AN227" s="8" t="s">
        <v>223</v>
      </c>
      <c r="AO227" s="8" t="s">
        <v>223</v>
      </c>
      <c r="AP227" s="9" t="e">
        <v>#NULL!</v>
      </c>
      <c r="AQ227" s="8" t="s">
        <v>224</v>
      </c>
      <c r="AR227" s="8" t="s">
        <v>223</v>
      </c>
      <c r="AS227" s="8" t="s">
        <v>223</v>
      </c>
      <c r="AT227" s="8" t="s">
        <v>223</v>
      </c>
      <c r="AU227" s="8" t="s">
        <v>223</v>
      </c>
      <c r="AV227" s="8" t="s">
        <v>223</v>
      </c>
      <c r="AW227" s="8" t="s">
        <v>223</v>
      </c>
      <c r="AX227" s="8" t="s">
        <v>223</v>
      </c>
      <c r="AY227" s="8" t="s">
        <v>223</v>
      </c>
      <c r="AZ227" s="8" t="s">
        <v>223</v>
      </c>
      <c r="BA227" s="8" t="s">
        <v>223</v>
      </c>
      <c r="BB227" s="8" t="s">
        <v>223</v>
      </c>
      <c r="BC227" s="8"/>
      <c r="BD227" s="8" t="s">
        <v>359</v>
      </c>
      <c r="BE227" s="8">
        <v>1</v>
      </c>
      <c r="BF227" s="8">
        <v>1</v>
      </c>
      <c r="BG227" s="8">
        <v>5</v>
      </c>
      <c r="BH227" s="8">
        <v>1</v>
      </c>
      <c r="BI227" s="8">
        <v>1</v>
      </c>
      <c r="BJ227" s="8">
        <v>1</v>
      </c>
      <c r="BK227" s="8"/>
      <c r="BL227" s="8">
        <v>1</v>
      </c>
      <c r="BM227" s="8"/>
      <c r="BN227" s="8">
        <v>2</v>
      </c>
      <c r="BO227" s="8">
        <v>1</v>
      </c>
      <c r="BP227" s="8"/>
      <c r="BQ227" s="8">
        <v>3</v>
      </c>
      <c r="BR227" s="8"/>
      <c r="BS227" s="8">
        <v>3</v>
      </c>
      <c r="BT227" s="8"/>
      <c r="BU227" s="8">
        <v>1</v>
      </c>
      <c r="BV227" s="8"/>
      <c r="BW227" s="8">
        <v>21</v>
      </c>
      <c r="BX227" s="8">
        <v>4</v>
      </c>
      <c r="BY227" s="8"/>
      <c r="BZ227" s="8">
        <v>2</v>
      </c>
      <c r="CA227" s="8">
        <v>31</v>
      </c>
      <c r="CB227" s="8" t="s">
        <v>224</v>
      </c>
      <c r="CC227" s="8"/>
      <c r="CD227" s="8">
        <v>2</v>
      </c>
      <c r="CE227" s="8"/>
      <c r="CF227" s="8">
        <v>1</v>
      </c>
      <c r="CG227" s="8">
        <v>1</v>
      </c>
      <c r="CH227" s="8">
        <v>2</v>
      </c>
      <c r="CI227" s="8">
        <v>2</v>
      </c>
      <c r="CJ227" s="8">
        <v>2</v>
      </c>
      <c r="CK227" s="8">
        <v>2</v>
      </c>
      <c r="CL227" s="8">
        <v>2</v>
      </c>
      <c r="CM227" s="8">
        <v>2</v>
      </c>
      <c r="CN227" s="8">
        <v>2</v>
      </c>
      <c r="CO227" s="8">
        <v>2</v>
      </c>
      <c r="CP227" s="8">
        <v>2</v>
      </c>
      <c r="CQ227" s="8">
        <v>2</v>
      </c>
      <c r="CR227" s="8">
        <v>2</v>
      </c>
      <c r="CS227" s="8">
        <v>2</v>
      </c>
      <c r="CT227" s="8">
        <v>2</v>
      </c>
      <c r="CU227" s="8">
        <v>3</v>
      </c>
      <c r="CV227" s="8">
        <v>5</v>
      </c>
      <c r="CW227" s="8">
        <v>5</v>
      </c>
      <c r="CX227" s="8">
        <v>148</v>
      </c>
      <c r="CY227" s="8">
        <v>2</v>
      </c>
      <c r="CZ227" s="8">
        <v>6</v>
      </c>
      <c r="DA227" s="8">
        <v>3</v>
      </c>
      <c r="DB227" s="8">
        <v>2</v>
      </c>
      <c r="DC227" s="8">
        <v>2</v>
      </c>
      <c r="DD227" s="8">
        <v>2</v>
      </c>
      <c r="DE227" s="8">
        <v>2</v>
      </c>
      <c r="DF227" s="8">
        <v>2</v>
      </c>
      <c r="DG227" s="8">
        <v>2</v>
      </c>
      <c r="DH227" s="8">
        <v>2</v>
      </c>
      <c r="DI227" s="8">
        <v>2</v>
      </c>
      <c r="DJ227" s="8">
        <v>1</v>
      </c>
      <c r="DK227" s="8">
        <v>3</v>
      </c>
      <c r="DL227" s="8">
        <v>3</v>
      </c>
      <c r="DM227" s="8">
        <v>2</v>
      </c>
      <c r="DN227" s="8">
        <v>2</v>
      </c>
      <c r="DO227" s="8">
        <v>2</v>
      </c>
      <c r="DP227" s="8">
        <v>2</v>
      </c>
      <c r="DQ227" s="8">
        <v>2</v>
      </c>
      <c r="DR227" s="8">
        <v>2</v>
      </c>
      <c r="DS227" s="8">
        <v>2</v>
      </c>
      <c r="DT227" s="8">
        <v>6</v>
      </c>
      <c r="DU227" s="8" t="s">
        <v>223</v>
      </c>
      <c r="DV227" s="9" t="e">
        <v>#NULL!</v>
      </c>
      <c r="DW227" s="8">
        <v>6</v>
      </c>
      <c r="DX227" s="9" t="e">
        <v>#NULL!</v>
      </c>
      <c r="DY227" s="8">
        <v>32</v>
      </c>
      <c r="DZ227" s="8" t="s">
        <v>223</v>
      </c>
      <c r="EA227" s="8"/>
      <c r="EB227" s="8" t="s">
        <v>223</v>
      </c>
      <c r="EC227" s="8" t="s">
        <v>223</v>
      </c>
      <c r="ED227" s="8">
        <v>4</v>
      </c>
      <c r="EE227" s="8">
        <v>57.848049281314168</v>
      </c>
      <c r="EF227" s="8">
        <v>1</v>
      </c>
      <c r="EG227" s="8">
        <v>0</v>
      </c>
      <c r="EH227" s="8">
        <v>0</v>
      </c>
      <c r="EI227" s="8">
        <v>0</v>
      </c>
      <c r="EJ227" s="8">
        <v>0</v>
      </c>
      <c r="EK227" s="8">
        <v>1</v>
      </c>
      <c r="EL227" s="8">
        <v>1</v>
      </c>
      <c r="EM227" s="11">
        <v>1</v>
      </c>
      <c r="EN227" s="11">
        <v>2.0655955561105301</v>
      </c>
      <c r="EO227" s="11">
        <v>0.61606918823298695</v>
      </c>
      <c r="EP227" s="11">
        <v>11.102755015203201</v>
      </c>
      <c r="EQ227" s="11">
        <v>69.320227311563301</v>
      </c>
      <c r="ER227" s="11">
        <v>0.93795590688233299</v>
      </c>
      <c r="ES227" s="11">
        <v>53.022319607297099</v>
      </c>
      <c r="ET227" s="13">
        <v>32.481724</v>
      </c>
      <c r="EU227" s="13">
        <v>-114.719376</v>
      </c>
      <c r="EV227" s="8">
        <v>65</v>
      </c>
      <c r="EW227" s="8">
        <v>148</v>
      </c>
      <c r="EX227" s="9" t="e">
        <v>#NULL!</v>
      </c>
      <c r="EY227" s="8">
        <v>0</v>
      </c>
      <c r="EZ227" s="8">
        <v>0</v>
      </c>
      <c r="FA227" s="8">
        <v>1</v>
      </c>
      <c r="FB227" s="8">
        <v>0</v>
      </c>
      <c r="FC227" s="8">
        <v>0</v>
      </c>
      <c r="FD227" s="8">
        <v>0</v>
      </c>
      <c r="FE227" s="8">
        <v>0</v>
      </c>
      <c r="FF227" s="8">
        <v>0</v>
      </c>
      <c r="FG227" s="8">
        <v>0</v>
      </c>
      <c r="FH227" s="8">
        <v>0</v>
      </c>
      <c r="FI227" s="8">
        <v>0</v>
      </c>
      <c r="FJ227" s="8">
        <v>0</v>
      </c>
      <c r="FK227" s="8">
        <v>1</v>
      </c>
      <c r="FL227" s="8" t="s">
        <v>969</v>
      </c>
      <c r="FM227" s="8">
        <v>1</v>
      </c>
      <c r="FN227" s="9" t="e">
        <v>#NULL!</v>
      </c>
      <c r="FO227" s="9" t="e">
        <v>#NULL!</v>
      </c>
      <c r="FP227" s="9" t="e">
        <v>#NULL!</v>
      </c>
      <c r="FQ227" s="8">
        <v>1</v>
      </c>
      <c r="FR227" s="9" t="e">
        <v>#NULL!</v>
      </c>
      <c r="FS227" s="9" t="e">
        <v>#NULL!</v>
      </c>
      <c r="FT227" s="9" t="e">
        <v>#NULL!</v>
      </c>
      <c r="FU227" s="14">
        <v>5.9506684863990002E-3</v>
      </c>
      <c r="FV227" s="11">
        <v>65</v>
      </c>
      <c r="FW227" s="11">
        <v>24.625798816568047</v>
      </c>
      <c r="FX227" s="8">
        <v>50</v>
      </c>
      <c r="FY227" s="8">
        <v>1</v>
      </c>
      <c r="FZ227" s="9" t="e">
        <v>#NULL!</v>
      </c>
      <c r="GA227" s="9" t="e">
        <v>#NULL!</v>
      </c>
      <c r="GB227" s="8">
        <v>0</v>
      </c>
      <c r="GC227" s="8">
        <v>0</v>
      </c>
      <c r="GD227" s="11">
        <v>0</v>
      </c>
      <c r="GE227" s="9" t="e">
        <v>#NULL!</v>
      </c>
      <c r="GF227" s="11">
        <v>0</v>
      </c>
      <c r="GG227" s="8"/>
      <c r="GH227" s="8"/>
      <c r="GI227" s="8"/>
      <c r="GJ227" s="9" t="e">
        <v>#NULL!</v>
      </c>
      <c r="GK227" s="8" t="s">
        <v>227</v>
      </c>
      <c r="GL227" s="8"/>
      <c r="GM227" s="12">
        <v>-7.6635681353876522E-2</v>
      </c>
      <c r="GN227" s="12">
        <v>-1.5116810187226659E-2</v>
      </c>
      <c r="GO227" s="12">
        <v>-0.30457480563550704</v>
      </c>
      <c r="GP227" s="12">
        <v>1.527237420548186</v>
      </c>
      <c r="GQ227" s="12">
        <v>8.314509697864178E-2</v>
      </c>
    </row>
    <row r="228" spans="1:199" x14ac:dyDescent="0.2">
      <c r="A228" s="8" t="s">
        <v>954</v>
      </c>
      <c r="B228" s="11">
        <v>0.08</v>
      </c>
      <c r="C228" s="11">
        <v>11.07</v>
      </c>
      <c r="D228" s="7">
        <f>(0.07)/(SQRT(2))</f>
        <v>4.9497474683058325E-2</v>
      </c>
      <c r="E228" s="9" t="e">
        <v>#NULL!</v>
      </c>
      <c r="F228" s="11">
        <v>0.4</v>
      </c>
      <c r="G228" s="11">
        <v>0.15</v>
      </c>
      <c r="H228" s="8">
        <v>3</v>
      </c>
      <c r="I228" s="10">
        <v>43369</v>
      </c>
      <c r="J228" s="8">
        <v>2</v>
      </c>
      <c r="K228" s="8">
        <v>5</v>
      </c>
      <c r="L228" s="8">
        <v>19</v>
      </c>
      <c r="M228" s="8">
        <v>51</v>
      </c>
      <c r="N228" s="10">
        <v>18767</v>
      </c>
      <c r="O228" s="8">
        <v>2</v>
      </c>
      <c r="P228" s="9" t="e">
        <v>#NULL!</v>
      </c>
      <c r="Q228" s="9" t="e">
        <v>#NULL!</v>
      </c>
      <c r="R228" s="9" t="e">
        <v>#NULL!</v>
      </c>
      <c r="S228" s="9" t="e">
        <v>#NULL!</v>
      </c>
      <c r="T228" s="8">
        <v>1</v>
      </c>
      <c r="U228" s="9" t="e">
        <v>#NULL!</v>
      </c>
      <c r="V228" s="9" t="e">
        <v>#NULL!</v>
      </c>
      <c r="W228" s="9" t="e">
        <v>#NULL!</v>
      </c>
      <c r="X228" s="8"/>
      <c r="Y228" s="8">
        <v>1</v>
      </c>
      <c r="Z228" s="8">
        <v>2</v>
      </c>
      <c r="AA228" s="8">
        <v>3</v>
      </c>
      <c r="AB228" s="8">
        <v>0</v>
      </c>
      <c r="AC228" s="8">
        <v>5</v>
      </c>
      <c r="AD228" s="8"/>
      <c r="AE228" s="8">
        <v>1</v>
      </c>
      <c r="AF228" s="8"/>
      <c r="AG228" s="8">
        <v>2</v>
      </c>
      <c r="AH228" s="8" t="s">
        <v>223</v>
      </c>
      <c r="AI228" s="8" t="s">
        <v>223</v>
      </c>
      <c r="AJ228" s="8" t="s">
        <v>223</v>
      </c>
      <c r="AK228" s="8" t="s">
        <v>223</v>
      </c>
      <c r="AL228" s="8" t="s">
        <v>223</v>
      </c>
      <c r="AM228" s="8" t="s">
        <v>223</v>
      </c>
      <c r="AN228" s="8" t="s">
        <v>223</v>
      </c>
      <c r="AO228" s="8" t="s">
        <v>223</v>
      </c>
      <c r="AP228" s="9" t="e">
        <v>#NULL!</v>
      </c>
      <c r="AQ228" s="8" t="s">
        <v>223</v>
      </c>
      <c r="AR228" s="8" t="s">
        <v>223</v>
      </c>
      <c r="AS228" s="8" t="s">
        <v>223</v>
      </c>
      <c r="AT228" s="8" t="s">
        <v>223</v>
      </c>
      <c r="AU228" s="8" t="s">
        <v>224</v>
      </c>
      <c r="AV228" s="8" t="s">
        <v>223</v>
      </c>
      <c r="AW228" s="8" t="s">
        <v>223</v>
      </c>
      <c r="AX228" s="8" t="s">
        <v>223</v>
      </c>
      <c r="AY228" s="8" t="s">
        <v>223</v>
      </c>
      <c r="AZ228" s="8" t="s">
        <v>223</v>
      </c>
      <c r="BA228" s="8" t="s">
        <v>223</v>
      </c>
      <c r="BB228" s="8" t="s">
        <v>223</v>
      </c>
      <c r="BC228" s="8"/>
      <c r="BD228" s="8" t="s">
        <v>955</v>
      </c>
      <c r="BE228" s="8">
        <v>2</v>
      </c>
      <c r="BF228" s="8">
        <v>2</v>
      </c>
      <c r="BG228" s="8">
        <v>5</v>
      </c>
      <c r="BH228" s="8">
        <v>2</v>
      </c>
      <c r="BI228" s="8">
        <v>2</v>
      </c>
      <c r="BJ228" s="8">
        <v>1</v>
      </c>
      <c r="BK228" s="8"/>
      <c r="BL228" s="8">
        <v>1</v>
      </c>
      <c r="BM228" s="8"/>
      <c r="BN228" s="8">
        <v>2</v>
      </c>
      <c r="BO228" s="8">
        <v>1</v>
      </c>
      <c r="BP228" s="8"/>
      <c r="BQ228" s="8">
        <v>1</v>
      </c>
      <c r="BR228" s="8"/>
      <c r="BS228" s="8">
        <v>1</v>
      </c>
      <c r="BT228" s="8"/>
      <c r="BU228" s="8">
        <v>1</v>
      </c>
      <c r="BV228" s="8"/>
      <c r="BW228" s="8">
        <v>2</v>
      </c>
      <c r="BX228" s="9" t="e">
        <v>#NULL!</v>
      </c>
      <c r="BY228" s="8"/>
      <c r="BZ228" s="9" t="e">
        <v>#NULL!</v>
      </c>
      <c r="CA228" s="8">
        <v>1</v>
      </c>
      <c r="CB228" s="8" t="s">
        <v>224</v>
      </c>
      <c r="CC228" s="8"/>
      <c r="CD228" s="8">
        <v>2</v>
      </c>
      <c r="CE228" s="8"/>
      <c r="CF228" s="8">
        <v>1</v>
      </c>
      <c r="CG228" s="8">
        <v>1</v>
      </c>
      <c r="CH228" s="8">
        <v>2</v>
      </c>
      <c r="CI228" s="8">
        <v>2</v>
      </c>
      <c r="CJ228" s="8">
        <v>2</v>
      </c>
      <c r="CK228" s="8">
        <v>2</v>
      </c>
      <c r="CL228" s="8">
        <v>2</v>
      </c>
      <c r="CM228" s="8">
        <v>2</v>
      </c>
      <c r="CN228" s="8">
        <v>2</v>
      </c>
      <c r="CO228" s="8">
        <v>2</v>
      </c>
      <c r="CP228" s="8">
        <v>2</v>
      </c>
      <c r="CQ228" s="8">
        <v>2</v>
      </c>
      <c r="CR228" s="8">
        <v>2</v>
      </c>
      <c r="CS228" s="8">
        <v>2</v>
      </c>
      <c r="CT228" s="8">
        <v>1</v>
      </c>
      <c r="CU228" s="8">
        <v>3</v>
      </c>
      <c r="CV228" s="8">
        <v>5</v>
      </c>
      <c r="CW228" s="8">
        <v>4</v>
      </c>
      <c r="CX228" s="8">
        <v>140</v>
      </c>
      <c r="CY228" s="8">
        <v>2</v>
      </c>
      <c r="CZ228" s="8">
        <v>1</v>
      </c>
      <c r="DA228" s="8">
        <v>4</v>
      </c>
      <c r="DB228" s="8">
        <v>2</v>
      </c>
      <c r="DC228" s="8">
        <v>2</v>
      </c>
      <c r="DD228" s="8">
        <v>2</v>
      </c>
      <c r="DE228" s="8">
        <v>2</v>
      </c>
      <c r="DF228" s="8">
        <v>2</v>
      </c>
      <c r="DG228" s="8">
        <v>2</v>
      </c>
      <c r="DH228" s="8">
        <v>2</v>
      </c>
      <c r="DI228" s="8">
        <v>2</v>
      </c>
      <c r="DJ228" s="8">
        <v>1</v>
      </c>
      <c r="DK228" s="8">
        <v>2</v>
      </c>
      <c r="DL228" s="8">
        <v>1</v>
      </c>
      <c r="DM228" s="8">
        <v>2</v>
      </c>
      <c r="DN228" s="8">
        <v>2</v>
      </c>
      <c r="DO228" s="8">
        <v>2</v>
      </c>
      <c r="DP228" s="8">
        <v>1</v>
      </c>
      <c r="DQ228" s="8">
        <v>2</v>
      </c>
      <c r="DR228" s="8">
        <v>2</v>
      </c>
      <c r="DS228" s="8">
        <v>2</v>
      </c>
      <c r="DT228" s="8">
        <v>2</v>
      </c>
      <c r="DU228" s="8" t="s">
        <v>223</v>
      </c>
      <c r="DV228" s="9" t="e">
        <v>#NULL!</v>
      </c>
      <c r="DW228" s="8">
        <v>1</v>
      </c>
      <c r="DX228" s="8">
        <v>2</v>
      </c>
      <c r="DY228" s="8">
        <v>3</v>
      </c>
      <c r="DZ228" s="8" t="s">
        <v>223</v>
      </c>
      <c r="EA228" s="8"/>
      <c r="EB228" s="8" t="s">
        <v>223</v>
      </c>
      <c r="EC228" s="8" t="s">
        <v>223</v>
      </c>
      <c r="ED228" s="8">
        <v>10</v>
      </c>
      <c r="EE228" s="8">
        <v>67.356605065023956</v>
      </c>
      <c r="EF228" s="8">
        <v>1</v>
      </c>
      <c r="EG228" s="8">
        <v>0</v>
      </c>
      <c r="EH228" s="8">
        <v>1</v>
      </c>
      <c r="EI228" s="8">
        <v>0</v>
      </c>
      <c r="EJ228" s="8">
        <v>0</v>
      </c>
      <c r="EK228" s="8">
        <v>2</v>
      </c>
      <c r="EL228" s="8">
        <v>1</v>
      </c>
      <c r="EM228" s="11">
        <v>1</v>
      </c>
      <c r="EN228" s="11">
        <v>1.9208833829163701</v>
      </c>
      <c r="EO228" s="11">
        <v>2.3877912130926702</v>
      </c>
      <c r="EP228" s="11">
        <v>10.156921895363499</v>
      </c>
      <c r="EQ228" s="11">
        <v>61.784547775661999</v>
      </c>
      <c r="ER228" s="11">
        <v>0.87255626085979998</v>
      </c>
      <c r="ES228" s="11">
        <v>256.76557393149699</v>
      </c>
      <c r="ET228" s="13">
        <v>32.702694000000001</v>
      </c>
      <c r="EU228" s="13">
        <v>-114.669703</v>
      </c>
      <c r="EV228" s="8">
        <v>64</v>
      </c>
      <c r="EW228" s="8">
        <v>142</v>
      </c>
      <c r="EX228" s="11">
        <v>24.41</v>
      </c>
      <c r="EY228" s="8">
        <v>0</v>
      </c>
      <c r="EZ228" s="8">
        <v>0</v>
      </c>
      <c r="FA228" s="8">
        <v>1</v>
      </c>
      <c r="FB228" s="8">
        <v>0</v>
      </c>
      <c r="FC228" s="8">
        <v>0</v>
      </c>
      <c r="FD228" s="8">
        <v>1</v>
      </c>
      <c r="FE228" s="8">
        <v>0</v>
      </c>
      <c r="FF228" s="8">
        <v>0</v>
      </c>
      <c r="FG228" s="8">
        <v>0</v>
      </c>
      <c r="FH228" s="8">
        <v>0</v>
      </c>
      <c r="FI228" s="8">
        <v>0</v>
      </c>
      <c r="FJ228" s="8">
        <v>0</v>
      </c>
      <c r="FK228" s="8">
        <v>1</v>
      </c>
      <c r="FL228" s="8" t="s">
        <v>957</v>
      </c>
      <c r="FM228" s="8">
        <v>1</v>
      </c>
      <c r="FN228" s="9" t="e">
        <v>#NULL!</v>
      </c>
      <c r="FO228" s="9" t="e">
        <v>#NULL!</v>
      </c>
      <c r="FP228" s="9" t="e">
        <v>#NULL!</v>
      </c>
      <c r="FQ228" s="9" t="e">
        <v>#NULL!</v>
      </c>
      <c r="FR228" s="9" t="e">
        <v>#NULL!</v>
      </c>
      <c r="FS228" s="9" t="e">
        <v>#NULL!</v>
      </c>
      <c r="FT228" s="9" t="e">
        <v>#NULL!</v>
      </c>
      <c r="FU228" s="14">
        <v>3.1419969202911999E-2</v>
      </c>
      <c r="FV228" s="11">
        <v>64</v>
      </c>
      <c r="FW228" s="11">
        <v>24.0283203125</v>
      </c>
      <c r="FX228" s="8">
        <v>60</v>
      </c>
      <c r="FY228" s="8">
        <v>1</v>
      </c>
      <c r="FZ228" s="8">
        <v>0</v>
      </c>
      <c r="GA228" s="8">
        <v>1</v>
      </c>
      <c r="GB228" s="8">
        <v>0</v>
      </c>
      <c r="GC228" s="8">
        <v>0</v>
      </c>
      <c r="GD228" s="11">
        <v>0</v>
      </c>
      <c r="GE228" s="11">
        <v>0</v>
      </c>
      <c r="GF228" s="11">
        <v>0</v>
      </c>
      <c r="GG228" s="8"/>
      <c r="GH228" s="8"/>
      <c r="GI228" s="8"/>
      <c r="GJ228" s="9" t="e">
        <v>#NULL!</v>
      </c>
      <c r="GK228" s="8" t="s">
        <v>227</v>
      </c>
      <c r="GL228" s="8"/>
      <c r="GM228" s="9" t="e">
        <v>#NULL!</v>
      </c>
      <c r="GN228" s="9" t="e">
        <v>#NULL!</v>
      </c>
      <c r="GO228" s="9" t="e">
        <v>#NULL!</v>
      </c>
      <c r="GP228" s="9" t="e">
        <v>#NULL!</v>
      </c>
      <c r="GQ228" s="9" t="e">
        <v>#NULL!</v>
      </c>
    </row>
    <row r="229" spans="1:199" x14ac:dyDescent="0.2">
      <c r="A229" s="8" t="s">
        <v>427</v>
      </c>
      <c r="B229" s="9" t="e">
        <v>#NULL!</v>
      </c>
      <c r="C229" s="9" t="e">
        <v>#NULL!</v>
      </c>
      <c r="D229" s="9" t="e">
        <v>#NULL!</v>
      </c>
      <c r="E229" s="9" t="e">
        <v>#NULL!</v>
      </c>
      <c r="F229" s="9" t="e">
        <v>#NULL!</v>
      </c>
      <c r="G229" s="9" t="e">
        <v>#NULL!</v>
      </c>
      <c r="H229" s="8">
        <v>1</v>
      </c>
      <c r="I229" s="10">
        <v>43369</v>
      </c>
      <c r="J229" s="8">
        <v>2</v>
      </c>
      <c r="K229" s="8">
        <v>1</v>
      </c>
      <c r="L229" s="8">
        <v>2</v>
      </c>
      <c r="M229" s="8">
        <v>75</v>
      </c>
      <c r="N229" s="10">
        <v>27396</v>
      </c>
      <c r="O229" s="8">
        <v>1</v>
      </c>
      <c r="P229" s="9" t="e">
        <v>#NULL!</v>
      </c>
      <c r="Q229" s="9" t="e">
        <v>#NULL!</v>
      </c>
      <c r="R229" s="9" t="e">
        <v>#NULL!</v>
      </c>
      <c r="S229" s="9" t="e">
        <v>#NULL!</v>
      </c>
      <c r="T229" s="9" t="e">
        <v>#NULL!</v>
      </c>
      <c r="U229" s="9" t="e">
        <v>#NULL!</v>
      </c>
      <c r="V229" s="8">
        <v>1</v>
      </c>
      <c r="W229" s="9" t="e">
        <v>#NULL!</v>
      </c>
      <c r="X229" s="8"/>
      <c r="Y229" s="8">
        <v>1</v>
      </c>
      <c r="Z229" s="8">
        <v>3</v>
      </c>
      <c r="AA229" s="8">
        <v>2</v>
      </c>
      <c r="AB229" s="8">
        <v>2</v>
      </c>
      <c r="AC229" s="8">
        <v>4</v>
      </c>
      <c r="AD229" s="8"/>
      <c r="AE229" s="8">
        <v>1</v>
      </c>
      <c r="AF229" s="8"/>
      <c r="AG229" s="8">
        <v>2</v>
      </c>
      <c r="AH229" s="8" t="s">
        <v>223</v>
      </c>
      <c r="AI229" s="8" t="s">
        <v>223</v>
      </c>
      <c r="AJ229" s="8" t="s">
        <v>223</v>
      </c>
      <c r="AK229" s="8" t="s">
        <v>223</v>
      </c>
      <c r="AL229" s="8" t="s">
        <v>223</v>
      </c>
      <c r="AM229" s="8" t="s">
        <v>223</v>
      </c>
      <c r="AN229" s="8" t="s">
        <v>223</v>
      </c>
      <c r="AO229" s="8" t="s">
        <v>223</v>
      </c>
      <c r="AP229" s="9" t="e">
        <v>#NULL!</v>
      </c>
      <c r="AQ229" s="8" t="s">
        <v>224</v>
      </c>
      <c r="AR229" s="8" t="s">
        <v>223</v>
      </c>
      <c r="AS229" s="8" t="s">
        <v>223</v>
      </c>
      <c r="AT229" s="8" t="s">
        <v>223</v>
      </c>
      <c r="AU229" s="8" t="s">
        <v>223</v>
      </c>
      <c r="AV229" s="8" t="s">
        <v>223</v>
      </c>
      <c r="AW229" s="8" t="s">
        <v>223</v>
      </c>
      <c r="AX229" s="8" t="s">
        <v>223</v>
      </c>
      <c r="AY229" s="8" t="s">
        <v>223</v>
      </c>
      <c r="AZ229" s="8" t="s">
        <v>223</v>
      </c>
      <c r="BA229" s="8" t="s">
        <v>223</v>
      </c>
      <c r="BB229" s="8" t="s">
        <v>223</v>
      </c>
      <c r="BC229" s="8"/>
      <c r="BD229" s="8" t="s">
        <v>278</v>
      </c>
      <c r="BE229" s="8">
        <v>1</v>
      </c>
      <c r="BF229" s="8">
        <v>1</v>
      </c>
      <c r="BG229" s="8">
        <v>3</v>
      </c>
      <c r="BH229" s="8">
        <v>2</v>
      </c>
      <c r="BI229" s="8">
        <v>2</v>
      </c>
      <c r="BJ229" s="8">
        <v>2</v>
      </c>
      <c r="BK229" s="8"/>
      <c r="BL229" s="8">
        <v>2</v>
      </c>
      <c r="BM229" s="8"/>
      <c r="BN229" s="8">
        <v>2</v>
      </c>
      <c r="BO229" s="8">
        <v>3</v>
      </c>
      <c r="BP229" s="8"/>
      <c r="BQ229" s="8">
        <v>1</v>
      </c>
      <c r="BR229" s="8"/>
      <c r="BS229" s="8">
        <v>3</v>
      </c>
      <c r="BT229" s="8"/>
      <c r="BU229" s="8">
        <v>1</v>
      </c>
      <c r="BV229" s="8"/>
      <c r="BW229" s="8">
        <v>1</v>
      </c>
      <c r="BX229" s="8">
        <v>4</v>
      </c>
      <c r="BY229" s="8"/>
      <c r="BZ229" s="8">
        <v>1</v>
      </c>
      <c r="CA229" s="8">
        <v>1</v>
      </c>
      <c r="CB229" s="8" t="s">
        <v>224</v>
      </c>
      <c r="CC229" s="8"/>
      <c r="CD229" s="8">
        <v>2</v>
      </c>
      <c r="CE229" s="8"/>
      <c r="CF229" s="8">
        <v>2</v>
      </c>
      <c r="CG229" s="8">
        <v>1</v>
      </c>
      <c r="CH229" s="8">
        <v>2</v>
      </c>
      <c r="CI229" s="8">
        <v>2</v>
      </c>
      <c r="CJ229" s="8">
        <v>2</v>
      </c>
      <c r="CK229" s="8">
        <v>2</v>
      </c>
      <c r="CL229" s="8">
        <v>2</v>
      </c>
      <c r="CM229" s="8">
        <v>1</v>
      </c>
      <c r="CN229" s="8">
        <v>2</v>
      </c>
      <c r="CO229" s="8">
        <v>2</v>
      </c>
      <c r="CP229" s="8">
        <v>2</v>
      </c>
      <c r="CQ229" s="8">
        <v>2</v>
      </c>
      <c r="CR229" s="8">
        <v>2</v>
      </c>
      <c r="CS229" s="8">
        <v>2</v>
      </c>
      <c r="CT229" s="8">
        <v>3</v>
      </c>
      <c r="CU229" s="8">
        <v>3</v>
      </c>
      <c r="CV229" s="8">
        <v>5</v>
      </c>
      <c r="CW229" s="8">
        <v>4</v>
      </c>
      <c r="CX229" s="8">
        <v>130</v>
      </c>
      <c r="CY229" s="8">
        <v>2</v>
      </c>
      <c r="CZ229" s="8">
        <v>1</v>
      </c>
      <c r="DA229" s="8">
        <v>3</v>
      </c>
      <c r="DB229" s="8">
        <v>2</v>
      </c>
      <c r="DC229" s="8">
        <v>2</v>
      </c>
      <c r="DD229" s="8">
        <v>2</v>
      </c>
      <c r="DE229" s="8">
        <v>2</v>
      </c>
      <c r="DF229" s="8">
        <v>2</v>
      </c>
      <c r="DG229" s="8">
        <v>2</v>
      </c>
      <c r="DH229" s="8">
        <v>2</v>
      </c>
      <c r="DI229" s="8">
        <v>2</v>
      </c>
      <c r="DJ229" s="8">
        <v>2</v>
      </c>
      <c r="DK229" s="8">
        <v>2</v>
      </c>
      <c r="DL229" s="8">
        <v>2</v>
      </c>
      <c r="DM229" s="8">
        <v>2</v>
      </c>
      <c r="DN229" s="8">
        <v>2</v>
      </c>
      <c r="DO229" s="8">
        <v>2</v>
      </c>
      <c r="DP229" s="8">
        <v>2</v>
      </c>
      <c r="DQ229" s="8">
        <v>2</v>
      </c>
      <c r="DR229" s="8">
        <v>2</v>
      </c>
      <c r="DS229" s="8">
        <v>2</v>
      </c>
      <c r="DT229" s="8">
        <v>2</v>
      </c>
      <c r="DU229" s="8" t="s">
        <v>223</v>
      </c>
      <c r="DV229" s="9" t="e">
        <v>#NULL!</v>
      </c>
      <c r="DW229" s="8">
        <v>3</v>
      </c>
      <c r="DX229" s="9" t="e">
        <v>#NULL!</v>
      </c>
      <c r="DY229" s="8">
        <v>3</v>
      </c>
      <c r="DZ229" s="8" t="s">
        <v>223</v>
      </c>
      <c r="EA229" s="8"/>
      <c r="EB229" s="8" t="s">
        <v>223</v>
      </c>
      <c r="EC229" s="8" t="s">
        <v>223</v>
      </c>
      <c r="ED229" s="8">
        <v>3</v>
      </c>
      <c r="EE229" s="8">
        <v>43.731690622861052</v>
      </c>
      <c r="EF229" s="8">
        <v>0</v>
      </c>
      <c r="EG229" s="8">
        <v>0</v>
      </c>
      <c r="EH229" s="8">
        <v>0</v>
      </c>
      <c r="EI229" s="8">
        <v>0</v>
      </c>
      <c r="EJ229" s="8">
        <v>0</v>
      </c>
      <c r="EK229" s="8">
        <v>0</v>
      </c>
      <c r="EL229" s="8">
        <v>0</v>
      </c>
      <c r="EM229" s="11">
        <v>1</v>
      </c>
      <c r="EN229" s="11">
        <v>2.0615923812759198</v>
      </c>
      <c r="EO229" s="11">
        <v>1.32356762164819</v>
      </c>
      <c r="EP229" s="11">
        <v>11.629680773191099</v>
      </c>
      <c r="EQ229" s="11">
        <v>68.340588776299199</v>
      </c>
      <c r="ER229" s="11">
        <v>0.55978536193239203</v>
      </c>
      <c r="ES229" s="11">
        <v>102.51006186364</v>
      </c>
      <c r="ET229" s="13">
        <v>32.499389000000001</v>
      </c>
      <c r="EU229" s="13">
        <v>-114.788805</v>
      </c>
      <c r="EV229" s="9" t="e">
        <v>#NULL!</v>
      </c>
      <c r="EW229" s="9" t="e">
        <v>#NULL!</v>
      </c>
      <c r="EX229" s="9" t="e">
        <v>#NULL!</v>
      </c>
      <c r="EY229" s="9" t="e">
        <v>#NULL!</v>
      </c>
      <c r="EZ229" s="9" t="e">
        <v>#NULL!</v>
      </c>
      <c r="FA229" s="9" t="e">
        <v>#NULL!</v>
      </c>
      <c r="FB229" s="9" t="e">
        <v>#NULL!</v>
      </c>
      <c r="FC229" s="9" t="e">
        <v>#NULL!</v>
      </c>
      <c r="FD229" s="9" t="e">
        <v>#NULL!</v>
      </c>
      <c r="FE229" s="9" t="e">
        <v>#NULL!</v>
      </c>
      <c r="FF229" s="9" t="e">
        <v>#NULL!</v>
      </c>
      <c r="FG229" s="9" t="e">
        <v>#NULL!</v>
      </c>
      <c r="FH229" s="9" t="e">
        <v>#NULL!</v>
      </c>
      <c r="FI229" s="9" t="e">
        <v>#NULL!</v>
      </c>
      <c r="FJ229" s="9" t="e">
        <v>#NULL!</v>
      </c>
      <c r="FK229" s="9" t="e">
        <v>#NULL!</v>
      </c>
      <c r="FL229" s="8"/>
      <c r="FM229" s="9" t="e">
        <v>#NULL!</v>
      </c>
      <c r="FN229" s="9" t="e">
        <v>#NULL!</v>
      </c>
      <c r="FO229" s="9" t="e">
        <v>#NULL!</v>
      </c>
      <c r="FP229" s="9" t="e">
        <v>#NULL!</v>
      </c>
      <c r="FQ229" s="9" t="e">
        <v>#NULL!</v>
      </c>
      <c r="FR229" s="9" t="e">
        <v>#NULL!</v>
      </c>
      <c r="FS229" s="9" t="e">
        <v>#NULL!</v>
      </c>
      <c r="FT229" s="9" t="e">
        <v>#NULL!</v>
      </c>
      <c r="FU229" s="9" t="e">
        <v>#NULL!</v>
      </c>
      <c r="FV229" s="11">
        <v>64</v>
      </c>
      <c r="FW229" s="11">
        <v>22.31201171875</v>
      </c>
      <c r="FX229" s="8">
        <v>40</v>
      </c>
      <c r="FY229" s="8">
        <v>0</v>
      </c>
      <c r="FZ229" s="8">
        <v>0</v>
      </c>
      <c r="GA229" s="8">
        <v>0</v>
      </c>
      <c r="GB229" s="8">
        <v>0</v>
      </c>
      <c r="GC229" s="8">
        <v>0</v>
      </c>
      <c r="GD229" s="11">
        <v>0</v>
      </c>
      <c r="GE229" s="11">
        <v>0</v>
      </c>
      <c r="GF229" s="9" t="e">
        <v>#NULL!</v>
      </c>
      <c r="GG229" s="8"/>
      <c r="GH229" s="8"/>
      <c r="GI229" s="8"/>
      <c r="GJ229" s="9" t="e">
        <v>#NULL!</v>
      </c>
      <c r="GK229" s="8" t="s">
        <v>227</v>
      </c>
      <c r="GL229" s="8"/>
      <c r="GM229" s="9" t="e">
        <v>#NULL!</v>
      </c>
      <c r="GN229" s="9" t="e">
        <v>#NULL!</v>
      </c>
      <c r="GO229" s="9" t="e">
        <v>#NULL!</v>
      </c>
      <c r="GP229" s="9" t="e">
        <v>#NULL!</v>
      </c>
      <c r="GQ229" s="9" t="e">
        <v>#NULL!</v>
      </c>
    </row>
    <row r="230" spans="1:199" x14ac:dyDescent="0.2">
      <c r="A230" s="8" t="s">
        <v>945</v>
      </c>
      <c r="B230" s="9" t="e">
        <v>#NULL!</v>
      </c>
      <c r="C230" s="9" t="e">
        <v>#NULL!</v>
      </c>
      <c r="D230" s="9" t="e">
        <v>#NULL!</v>
      </c>
      <c r="E230" s="9" t="e">
        <v>#NULL!</v>
      </c>
      <c r="F230" s="9" t="e">
        <v>#NULL!</v>
      </c>
      <c r="G230" s="9" t="e">
        <v>#NULL!</v>
      </c>
      <c r="H230" s="8">
        <v>3</v>
      </c>
      <c r="I230" s="10">
        <v>43369</v>
      </c>
      <c r="J230" s="8">
        <v>1</v>
      </c>
      <c r="K230" s="8">
        <v>5</v>
      </c>
      <c r="L230" s="8">
        <v>23</v>
      </c>
      <c r="M230" s="8">
        <v>60</v>
      </c>
      <c r="N230" s="10">
        <v>22059</v>
      </c>
      <c r="O230" s="8">
        <v>1</v>
      </c>
      <c r="P230" s="9" t="e">
        <v>#NULL!</v>
      </c>
      <c r="Q230" s="9" t="e">
        <v>#NULL!</v>
      </c>
      <c r="R230" s="9" t="e">
        <v>#NULL!</v>
      </c>
      <c r="S230" s="9" t="e">
        <v>#NULL!</v>
      </c>
      <c r="T230" s="9" t="e">
        <v>#NULL!</v>
      </c>
      <c r="U230" s="8">
        <v>1</v>
      </c>
      <c r="V230" s="9" t="e">
        <v>#NULL!</v>
      </c>
      <c r="W230" s="9" t="e">
        <v>#NULL!</v>
      </c>
      <c r="X230" s="8" t="s">
        <v>946</v>
      </c>
      <c r="Y230" s="8">
        <v>3</v>
      </c>
      <c r="Z230" s="8">
        <v>1</v>
      </c>
      <c r="AA230" s="8">
        <v>2</v>
      </c>
      <c r="AB230" s="8">
        <v>0</v>
      </c>
      <c r="AC230" s="8">
        <v>4</v>
      </c>
      <c r="AD230" s="8"/>
      <c r="AE230" s="8">
        <v>1</v>
      </c>
      <c r="AF230" s="8"/>
      <c r="AG230" s="8">
        <v>2</v>
      </c>
      <c r="AH230" s="8" t="s">
        <v>223</v>
      </c>
      <c r="AI230" s="8" t="s">
        <v>223</v>
      </c>
      <c r="AJ230" s="8" t="s">
        <v>223</v>
      </c>
      <c r="AK230" s="8" t="s">
        <v>223</v>
      </c>
      <c r="AL230" s="8" t="s">
        <v>223</v>
      </c>
      <c r="AM230" s="8" t="s">
        <v>223</v>
      </c>
      <c r="AN230" s="8" t="s">
        <v>223</v>
      </c>
      <c r="AO230" s="8" t="s">
        <v>223</v>
      </c>
      <c r="AP230" s="9" t="e">
        <v>#NULL!</v>
      </c>
      <c r="AQ230" s="8" t="s">
        <v>223</v>
      </c>
      <c r="AR230" s="8" t="s">
        <v>224</v>
      </c>
      <c r="AS230" s="8" t="s">
        <v>223</v>
      </c>
      <c r="AT230" s="8" t="s">
        <v>223</v>
      </c>
      <c r="AU230" s="8" t="s">
        <v>223</v>
      </c>
      <c r="AV230" s="8" t="s">
        <v>223</v>
      </c>
      <c r="AW230" s="8" t="s">
        <v>223</v>
      </c>
      <c r="AX230" s="8" t="s">
        <v>223</v>
      </c>
      <c r="AY230" s="8" t="s">
        <v>223</v>
      </c>
      <c r="AZ230" s="8" t="s">
        <v>223</v>
      </c>
      <c r="BA230" s="8" t="s">
        <v>223</v>
      </c>
      <c r="BB230" s="8" t="s">
        <v>223</v>
      </c>
      <c r="BC230" s="8"/>
      <c r="BD230" s="8" t="s">
        <v>947</v>
      </c>
      <c r="BE230" s="8">
        <v>2</v>
      </c>
      <c r="BF230" s="8">
        <v>2</v>
      </c>
      <c r="BG230" s="8">
        <v>5</v>
      </c>
      <c r="BH230" s="8">
        <v>2</v>
      </c>
      <c r="BI230" s="8">
        <v>1</v>
      </c>
      <c r="BJ230" s="8">
        <v>2</v>
      </c>
      <c r="BK230" s="8"/>
      <c r="BL230" s="8">
        <v>2</v>
      </c>
      <c r="BM230" s="8"/>
      <c r="BN230" s="8">
        <v>1</v>
      </c>
      <c r="BO230" s="8">
        <v>1</v>
      </c>
      <c r="BP230" s="8"/>
      <c r="BQ230" s="8">
        <v>1</v>
      </c>
      <c r="BR230" s="8"/>
      <c r="BS230" s="8">
        <v>3</v>
      </c>
      <c r="BT230" s="8"/>
      <c r="BU230" s="8">
        <v>3</v>
      </c>
      <c r="BV230" s="8"/>
      <c r="BW230" s="8">
        <v>1</v>
      </c>
      <c r="BX230" s="8">
        <v>4</v>
      </c>
      <c r="BY230" s="8"/>
      <c r="BZ230" s="8">
        <v>3</v>
      </c>
      <c r="CA230" s="8">
        <v>1</v>
      </c>
      <c r="CB230" s="8" t="s">
        <v>790</v>
      </c>
      <c r="CC230" s="8"/>
      <c r="CD230" s="8">
        <v>5</v>
      </c>
      <c r="CE230" s="8"/>
      <c r="CF230" s="8">
        <v>1</v>
      </c>
      <c r="CG230" s="8">
        <v>1</v>
      </c>
      <c r="CH230" s="8">
        <v>2</v>
      </c>
      <c r="CI230" s="8">
        <v>2</v>
      </c>
      <c r="CJ230" s="8">
        <v>1</v>
      </c>
      <c r="CK230" s="8">
        <v>2</v>
      </c>
      <c r="CL230" s="8">
        <v>1</v>
      </c>
      <c r="CM230" s="8">
        <v>1</v>
      </c>
      <c r="CN230" s="8">
        <v>2</v>
      </c>
      <c r="CO230" s="8">
        <v>2</v>
      </c>
      <c r="CP230" s="8">
        <v>2</v>
      </c>
      <c r="CQ230" s="8">
        <v>2</v>
      </c>
      <c r="CR230" s="8">
        <v>2</v>
      </c>
      <c r="CS230" s="8">
        <v>2</v>
      </c>
      <c r="CT230" s="8">
        <v>3</v>
      </c>
      <c r="CU230" s="8">
        <v>1</v>
      </c>
      <c r="CV230" s="8">
        <v>5</v>
      </c>
      <c r="CW230" s="8">
        <v>8</v>
      </c>
      <c r="CX230" s="8">
        <v>190</v>
      </c>
      <c r="CY230" s="8">
        <v>1</v>
      </c>
      <c r="CZ230" s="8">
        <v>5</v>
      </c>
      <c r="DA230" s="8">
        <v>5</v>
      </c>
      <c r="DB230" s="8">
        <v>2</v>
      </c>
      <c r="DC230" s="8">
        <v>2</v>
      </c>
      <c r="DD230" s="8">
        <v>2</v>
      </c>
      <c r="DE230" s="8">
        <v>2</v>
      </c>
      <c r="DF230" s="8">
        <v>2</v>
      </c>
      <c r="DG230" s="8">
        <v>2</v>
      </c>
      <c r="DH230" s="8">
        <v>2</v>
      </c>
      <c r="DI230" s="8">
        <v>2</v>
      </c>
      <c r="DJ230" s="8">
        <v>1</v>
      </c>
      <c r="DK230" s="8">
        <v>3</v>
      </c>
      <c r="DL230" s="8">
        <v>3</v>
      </c>
      <c r="DM230" s="8">
        <v>3</v>
      </c>
      <c r="DN230" s="8">
        <v>3</v>
      </c>
      <c r="DO230" s="8">
        <v>2</v>
      </c>
      <c r="DP230" s="8">
        <v>2</v>
      </c>
      <c r="DQ230" s="8">
        <v>2</v>
      </c>
      <c r="DR230" s="8">
        <v>2</v>
      </c>
      <c r="DS230" s="8">
        <v>2</v>
      </c>
      <c r="DT230" s="8">
        <v>1</v>
      </c>
      <c r="DU230" s="8" t="s">
        <v>224</v>
      </c>
      <c r="DV230" s="8">
        <v>2</v>
      </c>
      <c r="DW230" s="8">
        <v>1</v>
      </c>
      <c r="DX230" s="8">
        <v>1</v>
      </c>
      <c r="DY230" s="8">
        <v>3</v>
      </c>
      <c r="DZ230" s="8" t="s">
        <v>223</v>
      </c>
      <c r="EA230" s="8"/>
      <c r="EB230" s="8" t="s">
        <v>223</v>
      </c>
      <c r="EC230" s="8" t="s">
        <v>223</v>
      </c>
      <c r="ED230" s="8">
        <v>1</v>
      </c>
      <c r="EE230" s="8">
        <v>58.343600273785079</v>
      </c>
      <c r="EF230" s="8">
        <v>1</v>
      </c>
      <c r="EG230" s="8">
        <v>0</v>
      </c>
      <c r="EH230" s="8">
        <v>0</v>
      </c>
      <c r="EI230" s="8">
        <v>0</v>
      </c>
      <c r="EJ230" s="8">
        <v>0</v>
      </c>
      <c r="EK230" s="8">
        <v>1</v>
      </c>
      <c r="EL230" s="8">
        <v>1</v>
      </c>
      <c r="EM230" s="11">
        <v>1</v>
      </c>
      <c r="EN230" s="11">
        <v>2.1209707976952701</v>
      </c>
      <c r="EO230" s="11">
        <v>1.70704432364318</v>
      </c>
      <c r="EP230" s="11">
        <v>11.546261668161399</v>
      </c>
      <c r="EQ230" s="11">
        <v>82.827458698831705</v>
      </c>
      <c r="ER230" s="11">
        <v>0.94110028978593396</v>
      </c>
      <c r="ES230" s="11">
        <v>147.71861634960601</v>
      </c>
      <c r="ET230" s="13">
        <v>32.724936999999997</v>
      </c>
      <c r="EU230" s="13">
        <v>-114.63021500000001</v>
      </c>
      <c r="EV230" s="8">
        <v>66</v>
      </c>
      <c r="EW230" s="8">
        <v>191</v>
      </c>
      <c r="EX230" s="11">
        <v>30.86</v>
      </c>
      <c r="EY230" s="8">
        <v>0</v>
      </c>
      <c r="EZ230" s="8">
        <v>0</v>
      </c>
      <c r="FA230" s="8">
        <v>1</v>
      </c>
      <c r="FB230" s="8">
        <v>0</v>
      </c>
      <c r="FC230" s="8">
        <v>0</v>
      </c>
      <c r="FD230" s="8">
        <v>0</v>
      </c>
      <c r="FE230" s="8">
        <v>0</v>
      </c>
      <c r="FF230" s="8">
        <v>1</v>
      </c>
      <c r="FG230" s="8">
        <v>0</v>
      </c>
      <c r="FH230" s="8">
        <v>0</v>
      </c>
      <c r="FI230" s="8">
        <v>1</v>
      </c>
      <c r="FJ230" s="8">
        <v>0</v>
      </c>
      <c r="FK230" s="8">
        <v>1</v>
      </c>
      <c r="FL230" s="8" t="s">
        <v>793</v>
      </c>
      <c r="FM230" s="8">
        <v>1</v>
      </c>
      <c r="FN230" s="9" t="e">
        <v>#NULL!</v>
      </c>
      <c r="FO230" s="9" t="e">
        <v>#NULL!</v>
      </c>
      <c r="FP230" s="9" t="e">
        <v>#NULL!</v>
      </c>
      <c r="FQ230" s="9" t="e">
        <v>#NULL!</v>
      </c>
      <c r="FR230" s="9" t="e">
        <v>#NULL!</v>
      </c>
      <c r="FS230" s="9" t="e">
        <v>#NULL!</v>
      </c>
      <c r="FT230" s="9" t="e">
        <v>#NULL!</v>
      </c>
      <c r="FU230" s="9" t="e">
        <v>#NULL!</v>
      </c>
      <c r="FV230" s="11">
        <v>68</v>
      </c>
      <c r="FW230" s="11">
        <v>28.886245674740483</v>
      </c>
      <c r="FX230" s="8">
        <v>50</v>
      </c>
      <c r="FY230" s="8">
        <v>1</v>
      </c>
      <c r="FZ230" s="9" t="e">
        <v>#NULL!</v>
      </c>
      <c r="GA230" s="9" t="e">
        <v>#NULL!</v>
      </c>
      <c r="GB230" s="9" t="e">
        <v>#NULL!</v>
      </c>
      <c r="GC230" s="9" t="e">
        <v>#NULL!</v>
      </c>
      <c r="GD230" s="11">
        <v>0</v>
      </c>
      <c r="GE230" s="11">
        <v>0</v>
      </c>
      <c r="GF230" s="11">
        <v>1</v>
      </c>
      <c r="GG230" s="8" t="s">
        <v>949</v>
      </c>
      <c r="GH230" s="8" t="s">
        <v>786</v>
      </c>
      <c r="GI230" s="8" t="s">
        <v>950</v>
      </c>
      <c r="GJ230" s="11">
        <v>0.5</v>
      </c>
      <c r="GK230" s="10">
        <v>40056</v>
      </c>
      <c r="GL230" s="8"/>
      <c r="GM230" s="9" t="e">
        <v>#NULL!</v>
      </c>
      <c r="GN230" s="9" t="e">
        <v>#NULL!</v>
      </c>
      <c r="GO230" s="9" t="e">
        <v>#NULL!</v>
      </c>
      <c r="GP230" s="9" t="e">
        <v>#NULL!</v>
      </c>
      <c r="GQ230" s="9" t="e">
        <v>#NULL!</v>
      </c>
    </row>
    <row r="231" spans="1:199" x14ac:dyDescent="0.2">
      <c r="A231" s="8" t="s">
        <v>951</v>
      </c>
      <c r="B231" s="9" t="e">
        <v>#NULL!</v>
      </c>
      <c r="C231" s="9" t="e">
        <v>#NULL!</v>
      </c>
      <c r="D231" s="9" t="e">
        <v>#NULL!</v>
      </c>
      <c r="E231" s="9" t="e">
        <v>#NULL!</v>
      </c>
      <c r="F231" s="9" t="e">
        <v>#NULL!</v>
      </c>
      <c r="G231" s="9" t="e">
        <v>#NULL!</v>
      </c>
      <c r="H231" s="8">
        <v>3</v>
      </c>
      <c r="I231" s="10">
        <v>43369</v>
      </c>
      <c r="J231" s="8">
        <v>1</v>
      </c>
      <c r="K231" s="8">
        <v>10</v>
      </c>
      <c r="L231" s="8">
        <v>23</v>
      </c>
      <c r="M231" s="8">
        <v>64</v>
      </c>
      <c r="N231" s="10">
        <v>23673</v>
      </c>
      <c r="O231" s="8">
        <v>1</v>
      </c>
      <c r="P231" s="9" t="e">
        <v>#NULL!</v>
      </c>
      <c r="Q231" s="9" t="e">
        <v>#NULL!</v>
      </c>
      <c r="R231" s="9" t="e">
        <v>#NULL!</v>
      </c>
      <c r="S231" s="9" t="e">
        <v>#NULL!</v>
      </c>
      <c r="T231" s="9" t="e">
        <v>#NULL!</v>
      </c>
      <c r="U231" s="8">
        <v>1</v>
      </c>
      <c r="V231" s="9" t="e">
        <v>#NULL!</v>
      </c>
      <c r="W231" s="9" t="e">
        <v>#NULL!</v>
      </c>
      <c r="X231" s="8"/>
      <c r="Y231" s="8">
        <v>1</v>
      </c>
      <c r="Z231" s="8">
        <v>4</v>
      </c>
      <c r="AA231" s="8">
        <v>3</v>
      </c>
      <c r="AB231" s="8">
        <v>0</v>
      </c>
      <c r="AC231" s="8">
        <v>4</v>
      </c>
      <c r="AD231" s="8"/>
      <c r="AE231" s="8">
        <v>2</v>
      </c>
      <c r="AF231" s="8"/>
      <c r="AG231" s="8">
        <v>62</v>
      </c>
      <c r="AH231" s="8" t="s">
        <v>223</v>
      </c>
      <c r="AI231" s="8" t="s">
        <v>223</v>
      </c>
      <c r="AJ231" s="8" t="s">
        <v>223</v>
      </c>
      <c r="AK231" s="8" t="s">
        <v>223</v>
      </c>
      <c r="AL231" s="8" t="s">
        <v>223</v>
      </c>
      <c r="AM231" s="8" t="s">
        <v>223</v>
      </c>
      <c r="AN231" s="8" t="s">
        <v>223</v>
      </c>
      <c r="AO231" s="8" t="s">
        <v>223</v>
      </c>
      <c r="AP231" s="9" t="e">
        <v>#NULL!</v>
      </c>
      <c r="AQ231" s="8" t="s">
        <v>223</v>
      </c>
      <c r="AR231" s="8" t="s">
        <v>223</v>
      </c>
      <c r="AS231" s="8" t="s">
        <v>224</v>
      </c>
      <c r="AT231" s="8" t="s">
        <v>223</v>
      </c>
      <c r="AU231" s="8" t="s">
        <v>223</v>
      </c>
      <c r="AV231" s="8" t="s">
        <v>223</v>
      </c>
      <c r="AW231" s="8" t="s">
        <v>223</v>
      </c>
      <c r="AX231" s="8" t="s">
        <v>223</v>
      </c>
      <c r="AY231" s="8" t="s">
        <v>223</v>
      </c>
      <c r="AZ231" s="8" t="s">
        <v>223</v>
      </c>
      <c r="BA231" s="8" t="s">
        <v>223</v>
      </c>
      <c r="BB231" s="8" t="s">
        <v>223</v>
      </c>
      <c r="BC231" s="8"/>
      <c r="BD231" s="8" t="s">
        <v>952</v>
      </c>
      <c r="BE231" s="8">
        <v>2</v>
      </c>
      <c r="BF231" s="8">
        <v>2</v>
      </c>
      <c r="BG231" s="8">
        <v>5</v>
      </c>
      <c r="BH231" s="8">
        <v>1</v>
      </c>
      <c r="BI231" s="8">
        <v>1</v>
      </c>
      <c r="BJ231" s="8">
        <v>1</v>
      </c>
      <c r="BK231" s="8"/>
      <c r="BL231" s="8">
        <v>1</v>
      </c>
      <c r="BM231" s="8"/>
      <c r="BN231" s="8">
        <v>2</v>
      </c>
      <c r="BO231" s="8">
        <v>1</v>
      </c>
      <c r="BP231" s="8"/>
      <c r="BQ231" s="8">
        <v>1</v>
      </c>
      <c r="BR231" s="8"/>
      <c r="BS231" s="8">
        <v>3</v>
      </c>
      <c r="BT231" s="8"/>
      <c r="BU231" s="8">
        <v>3</v>
      </c>
      <c r="BV231" s="8"/>
      <c r="BW231" s="8">
        <v>21</v>
      </c>
      <c r="BX231" s="8">
        <v>4</v>
      </c>
      <c r="BY231" s="8"/>
      <c r="BZ231" s="8">
        <v>2</v>
      </c>
      <c r="CA231" s="8">
        <v>31</v>
      </c>
      <c r="CB231" s="8" t="s">
        <v>224</v>
      </c>
      <c r="CC231" s="8"/>
      <c r="CD231" s="8">
        <v>2</v>
      </c>
      <c r="CE231" s="8"/>
      <c r="CF231" s="8">
        <v>1</v>
      </c>
      <c r="CG231" s="8">
        <v>2</v>
      </c>
      <c r="CH231" s="8">
        <v>2</v>
      </c>
      <c r="CI231" s="8">
        <v>2</v>
      </c>
      <c r="CJ231" s="8">
        <v>1</v>
      </c>
      <c r="CK231" s="8">
        <v>1</v>
      </c>
      <c r="CL231" s="8">
        <v>2</v>
      </c>
      <c r="CM231" s="8">
        <v>2</v>
      </c>
      <c r="CN231" s="8">
        <v>2</v>
      </c>
      <c r="CO231" s="8">
        <v>2</v>
      </c>
      <c r="CP231" s="8">
        <v>2</v>
      </c>
      <c r="CQ231" s="8">
        <v>2</v>
      </c>
      <c r="CR231" s="8">
        <v>2</v>
      </c>
      <c r="CS231" s="8">
        <v>2</v>
      </c>
      <c r="CT231" s="8">
        <v>4</v>
      </c>
      <c r="CU231" s="8">
        <v>3</v>
      </c>
      <c r="CV231" s="8">
        <v>5</v>
      </c>
      <c r="CW231" s="8">
        <v>8</v>
      </c>
      <c r="CX231" s="8">
        <v>237</v>
      </c>
      <c r="CY231" s="8">
        <v>1</v>
      </c>
      <c r="CZ231" s="8">
        <v>2</v>
      </c>
      <c r="DA231" s="8">
        <v>4</v>
      </c>
      <c r="DB231" s="8">
        <v>2</v>
      </c>
      <c r="DC231" s="8">
        <v>1</v>
      </c>
      <c r="DD231" s="8">
        <v>2</v>
      </c>
      <c r="DE231" s="8">
        <v>2</v>
      </c>
      <c r="DF231" s="8">
        <v>1</v>
      </c>
      <c r="DG231" s="8">
        <v>1</v>
      </c>
      <c r="DH231" s="8">
        <v>2</v>
      </c>
      <c r="DI231" s="8">
        <v>2</v>
      </c>
      <c r="DJ231" s="8">
        <v>1</v>
      </c>
      <c r="DK231" s="8">
        <v>3</v>
      </c>
      <c r="DL231" s="8">
        <v>3</v>
      </c>
      <c r="DM231" s="8">
        <v>3</v>
      </c>
      <c r="DN231" s="8">
        <v>3</v>
      </c>
      <c r="DO231" s="8">
        <v>3</v>
      </c>
      <c r="DP231" s="8">
        <v>3</v>
      </c>
      <c r="DQ231" s="8">
        <v>3</v>
      </c>
      <c r="DR231" s="8">
        <v>3</v>
      </c>
      <c r="DS231" s="8">
        <v>3</v>
      </c>
      <c r="DT231" s="8">
        <v>5</v>
      </c>
      <c r="DU231" s="8" t="s">
        <v>275</v>
      </c>
      <c r="DV231" s="8">
        <v>1</v>
      </c>
      <c r="DW231" s="8">
        <v>5</v>
      </c>
      <c r="DX231" s="8">
        <v>1</v>
      </c>
      <c r="DY231" s="8">
        <v>31</v>
      </c>
      <c r="DZ231" s="8" t="s">
        <v>224</v>
      </c>
      <c r="EA231" s="8" t="s">
        <v>286</v>
      </c>
      <c r="EB231" s="8" t="s">
        <v>224</v>
      </c>
      <c r="EC231" s="8" t="s">
        <v>224</v>
      </c>
      <c r="ED231" s="8">
        <v>3</v>
      </c>
      <c r="EE231" s="8">
        <v>53.924709103353869</v>
      </c>
      <c r="EF231" s="8">
        <v>1</v>
      </c>
      <c r="EG231" s="8">
        <v>0</v>
      </c>
      <c r="EH231" s="8">
        <v>0</v>
      </c>
      <c r="EI231" s="8">
        <v>0</v>
      </c>
      <c r="EJ231" s="8">
        <v>0</v>
      </c>
      <c r="EK231" s="8">
        <v>1</v>
      </c>
      <c r="EL231" s="8">
        <v>1</v>
      </c>
      <c r="EM231" s="11">
        <v>1</v>
      </c>
      <c r="EN231" s="11">
        <v>0.71545295806006504</v>
      </c>
      <c r="EO231" s="11">
        <v>3.7926828097530301</v>
      </c>
      <c r="EP231" s="11">
        <v>9.85051882208632</v>
      </c>
      <c r="EQ231" s="11">
        <v>73.445572385969299</v>
      </c>
      <c r="ER231" s="11">
        <v>0.73102518119784199</v>
      </c>
      <c r="ES231" s="11">
        <v>103.423261433874</v>
      </c>
      <c r="ET231" s="13">
        <v>32.494407000000002</v>
      </c>
      <c r="EU231" s="13">
        <v>-114.794264</v>
      </c>
      <c r="EV231" s="8">
        <v>69</v>
      </c>
      <c r="EW231" s="8">
        <v>235</v>
      </c>
      <c r="EX231" s="11">
        <v>34.700000000000003</v>
      </c>
      <c r="EY231" s="8">
        <v>1</v>
      </c>
      <c r="EZ231" s="8">
        <v>0</v>
      </c>
      <c r="FA231" s="8">
        <v>1</v>
      </c>
      <c r="FB231" s="8">
        <v>0</v>
      </c>
      <c r="FC231" s="8">
        <v>0</v>
      </c>
      <c r="FD231" s="8">
        <v>0</v>
      </c>
      <c r="FE231" s="8">
        <v>0</v>
      </c>
      <c r="FF231" s="8">
        <v>2</v>
      </c>
      <c r="FG231" s="8">
        <v>1</v>
      </c>
      <c r="FH231" s="8">
        <v>1</v>
      </c>
      <c r="FI231" s="8">
        <v>0</v>
      </c>
      <c r="FJ231" s="8">
        <v>0</v>
      </c>
      <c r="FK231" s="8">
        <v>1</v>
      </c>
      <c r="FL231" s="8" t="s">
        <v>793</v>
      </c>
      <c r="FM231" s="8">
        <v>1</v>
      </c>
      <c r="FN231" s="9" t="e">
        <v>#NULL!</v>
      </c>
      <c r="FO231" s="9" t="e">
        <v>#NULL!</v>
      </c>
      <c r="FP231" s="9" t="e">
        <v>#NULL!</v>
      </c>
      <c r="FQ231" s="9" t="e">
        <v>#NULL!</v>
      </c>
      <c r="FR231" s="9" t="e">
        <v>#NULL!</v>
      </c>
      <c r="FS231" s="9" t="e">
        <v>#NULL!</v>
      </c>
      <c r="FT231" s="9" t="e">
        <v>#NULL!</v>
      </c>
      <c r="FU231" s="9" t="e">
        <v>#NULL!</v>
      </c>
      <c r="FV231" s="11">
        <v>68</v>
      </c>
      <c r="FW231" s="11">
        <v>36.031790657439444</v>
      </c>
      <c r="FX231" s="8">
        <v>50</v>
      </c>
      <c r="FY231" s="8">
        <v>1</v>
      </c>
      <c r="FZ231" s="9" t="e">
        <v>#NULL!</v>
      </c>
      <c r="GA231" s="9" t="e">
        <v>#NULL!</v>
      </c>
      <c r="GB231" s="9" t="e">
        <v>#NULL!</v>
      </c>
      <c r="GC231" s="9" t="e">
        <v>#NULL!</v>
      </c>
      <c r="GD231" s="9" t="e">
        <v>#NULL!</v>
      </c>
      <c r="GE231" s="9" t="e">
        <v>#NULL!</v>
      </c>
      <c r="GF231" s="11">
        <v>1</v>
      </c>
      <c r="GG231" s="8"/>
      <c r="GH231" s="8"/>
      <c r="GI231" s="8"/>
      <c r="GJ231" s="9" t="e">
        <v>#NULL!</v>
      </c>
      <c r="GK231" s="8" t="s">
        <v>227</v>
      </c>
      <c r="GL231" s="8"/>
      <c r="GM231" s="9" t="e">
        <v>#NULL!</v>
      </c>
      <c r="GN231" s="9" t="e">
        <v>#NULL!</v>
      </c>
      <c r="GO231" s="9" t="e">
        <v>#NULL!</v>
      </c>
      <c r="GP231" s="9" t="e">
        <v>#NULL!</v>
      </c>
      <c r="GQ231" s="9" t="e">
        <v>#NULL!</v>
      </c>
    </row>
    <row r="232" spans="1:199" x14ac:dyDescent="0.2">
      <c r="A232" s="8" t="s">
        <v>429</v>
      </c>
      <c r="B232" s="9" t="e">
        <v>#NULL!</v>
      </c>
      <c r="C232" s="9" t="e">
        <v>#NULL!</v>
      </c>
      <c r="D232" s="9" t="e">
        <v>#NULL!</v>
      </c>
      <c r="E232" s="9" t="e">
        <v>#NULL!</v>
      </c>
      <c r="F232" s="9" t="e">
        <v>#NULL!</v>
      </c>
      <c r="G232" s="9" t="e">
        <v>#NULL!</v>
      </c>
      <c r="H232" s="8">
        <v>1</v>
      </c>
      <c r="I232" s="10">
        <v>43370</v>
      </c>
      <c r="J232" s="8">
        <v>1</v>
      </c>
      <c r="K232" s="8">
        <v>9</v>
      </c>
      <c r="L232" s="8">
        <v>9</v>
      </c>
      <c r="M232" s="8">
        <v>65</v>
      </c>
      <c r="N232" s="10">
        <v>23994</v>
      </c>
      <c r="O232" s="8">
        <v>1</v>
      </c>
      <c r="P232" s="9" t="e">
        <v>#NULL!</v>
      </c>
      <c r="Q232" s="9" t="e">
        <v>#NULL!</v>
      </c>
      <c r="R232" s="9" t="e">
        <v>#NULL!</v>
      </c>
      <c r="S232" s="9" t="e">
        <v>#NULL!</v>
      </c>
      <c r="T232" s="8">
        <v>1</v>
      </c>
      <c r="U232" s="9" t="e">
        <v>#NULL!</v>
      </c>
      <c r="V232" s="9" t="e">
        <v>#NULL!</v>
      </c>
      <c r="W232" s="9" t="e">
        <v>#NULL!</v>
      </c>
      <c r="X232" s="8"/>
      <c r="Y232" s="8">
        <v>1</v>
      </c>
      <c r="Z232" s="8">
        <v>5</v>
      </c>
      <c r="AA232" s="8">
        <v>3</v>
      </c>
      <c r="AB232" s="8">
        <v>1</v>
      </c>
      <c r="AC232" s="8">
        <v>4</v>
      </c>
      <c r="AD232" s="8"/>
      <c r="AE232" s="8">
        <v>2</v>
      </c>
      <c r="AF232" s="8" t="s">
        <v>222</v>
      </c>
      <c r="AG232" s="8">
        <v>2</v>
      </c>
      <c r="AH232" s="8" t="s">
        <v>223</v>
      </c>
      <c r="AI232" s="8" t="s">
        <v>223</v>
      </c>
      <c r="AJ232" s="8" t="s">
        <v>223</v>
      </c>
      <c r="AK232" s="8" t="s">
        <v>223</v>
      </c>
      <c r="AL232" s="8" t="s">
        <v>223</v>
      </c>
      <c r="AM232" s="8" t="s">
        <v>223</v>
      </c>
      <c r="AN232" s="8" t="s">
        <v>223</v>
      </c>
      <c r="AO232" s="8" t="s">
        <v>223</v>
      </c>
      <c r="AP232" s="9" t="e">
        <v>#NULL!</v>
      </c>
      <c r="AQ232" s="8" t="s">
        <v>224</v>
      </c>
      <c r="AR232" s="8" t="s">
        <v>223</v>
      </c>
      <c r="AS232" s="8" t="s">
        <v>223</v>
      </c>
      <c r="AT232" s="8" t="s">
        <v>223</v>
      </c>
      <c r="AU232" s="8" t="s">
        <v>223</v>
      </c>
      <c r="AV232" s="8" t="s">
        <v>223</v>
      </c>
      <c r="AW232" s="8" t="s">
        <v>223</v>
      </c>
      <c r="AX232" s="8" t="s">
        <v>223</v>
      </c>
      <c r="AY232" s="8" t="s">
        <v>223</v>
      </c>
      <c r="AZ232" s="8" t="s">
        <v>223</v>
      </c>
      <c r="BA232" s="8" t="s">
        <v>223</v>
      </c>
      <c r="BB232" s="8" t="s">
        <v>223</v>
      </c>
      <c r="BC232" s="8"/>
      <c r="BD232" s="8" t="s">
        <v>430</v>
      </c>
      <c r="BE232" s="8">
        <v>1</v>
      </c>
      <c r="BF232" s="8">
        <v>2</v>
      </c>
      <c r="BG232" s="8">
        <v>5</v>
      </c>
      <c r="BH232" s="8">
        <v>1</v>
      </c>
      <c r="BI232" s="8">
        <v>1</v>
      </c>
      <c r="BJ232" s="8">
        <v>1</v>
      </c>
      <c r="BK232" s="8"/>
      <c r="BL232" s="8">
        <v>1</v>
      </c>
      <c r="BM232" s="8"/>
      <c r="BN232" s="8">
        <v>2</v>
      </c>
      <c r="BO232" s="8">
        <v>3</v>
      </c>
      <c r="BP232" s="8"/>
      <c r="BQ232" s="8">
        <v>3</v>
      </c>
      <c r="BR232" s="8"/>
      <c r="BS232" s="8">
        <v>3</v>
      </c>
      <c r="BT232" s="8"/>
      <c r="BU232" s="8">
        <v>3</v>
      </c>
      <c r="BV232" s="8"/>
      <c r="BW232" s="8">
        <v>1</v>
      </c>
      <c r="BX232" s="8">
        <v>4</v>
      </c>
      <c r="BY232" s="8"/>
      <c r="BZ232" s="8">
        <v>2</v>
      </c>
      <c r="CA232" s="8">
        <v>1</v>
      </c>
      <c r="CB232" s="8" t="s">
        <v>224</v>
      </c>
      <c r="CC232" s="8"/>
      <c r="CD232" s="8">
        <v>2</v>
      </c>
      <c r="CE232" s="8"/>
      <c r="CF232" s="8">
        <v>1</v>
      </c>
      <c r="CG232" s="8">
        <v>1</v>
      </c>
      <c r="CH232" s="8">
        <v>2</v>
      </c>
      <c r="CI232" s="8">
        <v>2</v>
      </c>
      <c r="CJ232" s="8">
        <v>2</v>
      </c>
      <c r="CK232" s="8">
        <v>2</v>
      </c>
      <c r="CL232" s="8">
        <v>2</v>
      </c>
      <c r="CM232" s="8">
        <v>2</v>
      </c>
      <c r="CN232" s="8">
        <v>2</v>
      </c>
      <c r="CO232" s="8">
        <v>2</v>
      </c>
      <c r="CP232" s="8">
        <v>2</v>
      </c>
      <c r="CQ232" s="8">
        <v>2</v>
      </c>
      <c r="CR232" s="8">
        <v>2</v>
      </c>
      <c r="CS232" s="8">
        <v>2</v>
      </c>
      <c r="CT232" s="8">
        <v>2</v>
      </c>
      <c r="CU232" s="8">
        <v>3</v>
      </c>
      <c r="CV232" s="8">
        <v>5</v>
      </c>
      <c r="CW232" s="8">
        <v>6</v>
      </c>
      <c r="CX232" s="8">
        <v>178</v>
      </c>
      <c r="CY232" s="8">
        <v>2</v>
      </c>
      <c r="CZ232" s="8">
        <v>1</v>
      </c>
      <c r="DA232" s="8">
        <v>3</v>
      </c>
      <c r="DB232" s="8">
        <v>2</v>
      </c>
      <c r="DC232" s="8">
        <v>2</v>
      </c>
      <c r="DD232" s="8">
        <v>2</v>
      </c>
      <c r="DE232" s="8">
        <v>2</v>
      </c>
      <c r="DF232" s="8">
        <v>2</v>
      </c>
      <c r="DG232" s="8">
        <v>2</v>
      </c>
      <c r="DH232" s="8">
        <v>2</v>
      </c>
      <c r="DI232" s="8">
        <v>2</v>
      </c>
      <c r="DJ232" s="8">
        <v>2</v>
      </c>
      <c r="DK232" s="8">
        <v>2</v>
      </c>
      <c r="DL232" s="8">
        <v>2</v>
      </c>
      <c r="DM232" s="8">
        <v>2</v>
      </c>
      <c r="DN232" s="8">
        <v>2</v>
      </c>
      <c r="DO232" s="8">
        <v>2</v>
      </c>
      <c r="DP232" s="8">
        <v>2</v>
      </c>
      <c r="DQ232" s="8">
        <v>2</v>
      </c>
      <c r="DR232" s="8">
        <v>2</v>
      </c>
      <c r="DS232" s="8">
        <v>2</v>
      </c>
      <c r="DT232" s="8">
        <v>1</v>
      </c>
      <c r="DU232" s="8" t="s">
        <v>224</v>
      </c>
      <c r="DV232" s="8">
        <v>1</v>
      </c>
      <c r="DW232" s="8">
        <v>1</v>
      </c>
      <c r="DX232" s="8">
        <v>1</v>
      </c>
      <c r="DY232" s="8">
        <v>3</v>
      </c>
      <c r="DZ232" s="8" t="s">
        <v>223</v>
      </c>
      <c r="EA232" s="8"/>
      <c r="EB232" s="8" t="s">
        <v>223</v>
      </c>
      <c r="EC232" s="8" t="s">
        <v>223</v>
      </c>
      <c r="ED232" s="8">
        <v>6</v>
      </c>
      <c r="EE232" s="8">
        <v>53.048596851471594</v>
      </c>
      <c r="EF232" s="8">
        <v>0</v>
      </c>
      <c r="EG232" s="8">
        <v>0</v>
      </c>
      <c r="EH232" s="8">
        <v>0</v>
      </c>
      <c r="EI232" s="8">
        <v>0</v>
      </c>
      <c r="EJ232" s="8">
        <v>0</v>
      </c>
      <c r="EK232" s="8">
        <v>0</v>
      </c>
      <c r="EL232" s="8">
        <v>0</v>
      </c>
      <c r="EM232" s="11">
        <v>1</v>
      </c>
      <c r="EN232" s="11">
        <v>1.2044575288897901</v>
      </c>
      <c r="EO232" s="11">
        <v>0.971405613809734</v>
      </c>
      <c r="EP232" s="11">
        <v>8.0482084357211399</v>
      </c>
      <c r="EQ232" s="11">
        <v>69.844675789975994</v>
      </c>
      <c r="ER232" s="11">
        <v>0.98037070611799604</v>
      </c>
      <c r="ES232" s="11">
        <v>110.516312534782</v>
      </c>
      <c r="ET232" s="13">
        <v>32.500087999999998</v>
      </c>
      <c r="EU232" s="13">
        <v>-114.79214</v>
      </c>
      <c r="EV232" s="9" t="e">
        <v>#NULL!</v>
      </c>
      <c r="EW232" s="9" t="e">
        <v>#NULL!</v>
      </c>
      <c r="EX232" s="9" t="e">
        <v>#NULL!</v>
      </c>
      <c r="EY232" s="9" t="e">
        <v>#NULL!</v>
      </c>
      <c r="EZ232" s="9" t="e">
        <v>#NULL!</v>
      </c>
      <c r="FA232" s="9" t="e">
        <v>#NULL!</v>
      </c>
      <c r="FB232" s="9" t="e">
        <v>#NULL!</v>
      </c>
      <c r="FC232" s="9" t="e">
        <v>#NULL!</v>
      </c>
      <c r="FD232" s="9" t="e">
        <v>#NULL!</v>
      </c>
      <c r="FE232" s="9" t="e">
        <v>#NULL!</v>
      </c>
      <c r="FF232" s="9" t="e">
        <v>#NULL!</v>
      </c>
      <c r="FG232" s="9" t="e">
        <v>#NULL!</v>
      </c>
      <c r="FH232" s="9" t="e">
        <v>#NULL!</v>
      </c>
      <c r="FI232" s="9" t="e">
        <v>#NULL!</v>
      </c>
      <c r="FJ232" s="9" t="e">
        <v>#NULL!</v>
      </c>
      <c r="FK232" s="9" t="e">
        <v>#NULL!</v>
      </c>
      <c r="FL232" s="8"/>
      <c r="FM232" s="9" t="e">
        <v>#NULL!</v>
      </c>
      <c r="FN232" s="9" t="e">
        <v>#NULL!</v>
      </c>
      <c r="FO232" s="9" t="e">
        <v>#NULL!</v>
      </c>
      <c r="FP232" s="9" t="e">
        <v>#NULL!</v>
      </c>
      <c r="FQ232" s="9" t="e">
        <v>#NULL!</v>
      </c>
      <c r="FR232" s="9" t="e">
        <v>#NULL!</v>
      </c>
      <c r="FS232" s="9" t="e">
        <v>#NULL!</v>
      </c>
      <c r="FT232" s="9" t="e">
        <v>#NULL!</v>
      </c>
      <c r="FU232" s="9" t="e">
        <v>#NULL!</v>
      </c>
      <c r="FV232" s="11">
        <v>66</v>
      </c>
      <c r="FW232" s="11">
        <v>28.726813590449954</v>
      </c>
      <c r="FX232" s="8">
        <v>50</v>
      </c>
      <c r="FY232" s="8">
        <v>0</v>
      </c>
      <c r="FZ232" s="8">
        <v>0</v>
      </c>
      <c r="GA232" s="8">
        <v>0</v>
      </c>
      <c r="GB232" s="8">
        <v>0</v>
      </c>
      <c r="GC232" s="8">
        <v>0</v>
      </c>
      <c r="GD232" s="11">
        <v>0</v>
      </c>
      <c r="GE232" s="11">
        <v>0</v>
      </c>
      <c r="GF232" s="9" t="e">
        <v>#NULL!</v>
      </c>
      <c r="GG232" s="8"/>
      <c r="GH232" s="8"/>
      <c r="GI232" s="8"/>
      <c r="GJ232" s="9" t="e">
        <v>#NULL!</v>
      </c>
      <c r="GK232" s="8" t="s">
        <v>227</v>
      </c>
      <c r="GL232" s="8"/>
      <c r="GM232" s="9" t="e">
        <v>#NULL!</v>
      </c>
      <c r="GN232" s="9" t="e">
        <v>#NULL!</v>
      </c>
      <c r="GO232" s="9" t="e">
        <v>#NULL!</v>
      </c>
      <c r="GP232" s="9" t="e">
        <v>#NULL!</v>
      </c>
      <c r="GQ232" s="9" t="e">
        <v>#NULL!</v>
      </c>
    </row>
    <row r="233" spans="1:199" x14ac:dyDescent="0.2">
      <c r="A233" s="8" t="s">
        <v>432</v>
      </c>
      <c r="B233" s="9" t="e">
        <v>#NULL!</v>
      </c>
      <c r="C233" s="9" t="e">
        <v>#NULL!</v>
      </c>
      <c r="D233" s="9" t="e">
        <v>#NULL!</v>
      </c>
      <c r="E233" s="9" t="e">
        <v>#NULL!</v>
      </c>
      <c r="F233" s="9" t="e">
        <v>#NULL!</v>
      </c>
      <c r="G233" s="9" t="e">
        <v>#NULL!</v>
      </c>
      <c r="H233" s="8">
        <v>1</v>
      </c>
      <c r="I233" s="10">
        <v>43370</v>
      </c>
      <c r="J233" s="8">
        <v>2</v>
      </c>
      <c r="K233" s="8">
        <v>4</v>
      </c>
      <c r="L233" s="8">
        <v>1</v>
      </c>
      <c r="M233" s="8">
        <v>74</v>
      </c>
      <c r="N233" s="10">
        <v>27120</v>
      </c>
      <c r="O233" s="8">
        <v>1</v>
      </c>
      <c r="P233" s="9" t="e">
        <v>#NULL!</v>
      </c>
      <c r="Q233" s="9" t="e">
        <v>#NULL!</v>
      </c>
      <c r="R233" s="9" t="e">
        <v>#NULL!</v>
      </c>
      <c r="S233" s="9" t="e">
        <v>#NULL!</v>
      </c>
      <c r="T233" s="8">
        <v>1</v>
      </c>
      <c r="U233" s="9" t="e">
        <v>#NULL!</v>
      </c>
      <c r="V233" s="9" t="e">
        <v>#NULL!</v>
      </c>
      <c r="W233" s="9" t="e">
        <v>#NULL!</v>
      </c>
      <c r="X233" s="8"/>
      <c r="Y233" s="8">
        <v>1</v>
      </c>
      <c r="Z233" s="8">
        <v>5</v>
      </c>
      <c r="AA233" s="8">
        <v>1</v>
      </c>
      <c r="AB233" s="8">
        <v>1</v>
      </c>
      <c r="AC233" s="8">
        <v>4</v>
      </c>
      <c r="AD233" s="8"/>
      <c r="AE233" s="8">
        <v>2</v>
      </c>
      <c r="AF233" s="8" t="s">
        <v>433</v>
      </c>
      <c r="AG233" s="8">
        <v>2</v>
      </c>
      <c r="AH233" s="8" t="s">
        <v>223</v>
      </c>
      <c r="AI233" s="8" t="s">
        <v>223</v>
      </c>
      <c r="AJ233" s="8" t="s">
        <v>223</v>
      </c>
      <c r="AK233" s="8" t="s">
        <v>223</v>
      </c>
      <c r="AL233" s="8" t="s">
        <v>223</v>
      </c>
      <c r="AM233" s="8" t="s">
        <v>223</v>
      </c>
      <c r="AN233" s="8" t="s">
        <v>223</v>
      </c>
      <c r="AO233" s="8" t="s">
        <v>223</v>
      </c>
      <c r="AP233" s="9" t="e">
        <v>#NULL!</v>
      </c>
      <c r="AQ233" s="8" t="s">
        <v>223</v>
      </c>
      <c r="AR233" s="8" t="s">
        <v>223</v>
      </c>
      <c r="AS233" s="8" t="s">
        <v>223</v>
      </c>
      <c r="AT233" s="8" t="s">
        <v>224</v>
      </c>
      <c r="AU233" s="8" t="s">
        <v>223</v>
      </c>
      <c r="AV233" s="8" t="s">
        <v>223</v>
      </c>
      <c r="AW233" s="8" t="s">
        <v>223</v>
      </c>
      <c r="AX233" s="8" t="s">
        <v>223</v>
      </c>
      <c r="AY233" s="8" t="s">
        <v>223</v>
      </c>
      <c r="AZ233" s="8" t="s">
        <v>223</v>
      </c>
      <c r="BA233" s="8" t="s">
        <v>223</v>
      </c>
      <c r="BB233" s="8" t="s">
        <v>223</v>
      </c>
      <c r="BC233" s="8"/>
      <c r="BD233" s="8" t="s">
        <v>434</v>
      </c>
      <c r="BE233" s="8">
        <v>1</v>
      </c>
      <c r="BF233" s="8">
        <v>2</v>
      </c>
      <c r="BG233" s="8">
        <v>5</v>
      </c>
      <c r="BH233" s="8">
        <v>1</v>
      </c>
      <c r="BI233" s="8">
        <v>1</v>
      </c>
      <c r="BJ233" s="8">
        <v>1</v>
      </c>
      <c r="BK233" s="8"/>
      <c r="BL233" s="8">
        <v>1</v>
      </c>
      <c r="BM233" s="8"/>
      <c r="BN233" s="8">
        <v>2</v>
      </c>
      <c r="BO233" s="8">
        <v>3</v>
      </c>
      <c r="BP233" s="8"/>
      <c r="BQ233" s="8">
        <v>3</v>
      </c>
      <c r="BR233" s="8"/>
      <c r="BS233" s="8">
        <v>3</v>
      </c>
      <c r="BT233" s="8"/>
      <c r="BU233" s="8">
        <v>3</v>
      </c>
      <c r="BV233" s="8"/>
      <c r="BW233" s="8">
        <v>1</v>
      </c>
      <c r="BX233" s="8">
        <v>4</v>
      </c>
      <c r="BY233" s="8"/>
      <c r="BZ233" s="8">
        <v>2</v>
      </c>
      <c r="CA233" s="8">
        <v>1</v>
      </c>
      <c r="CB233" s="8" t="s">
        <v>224</v>
      </c>
      <c r="CC233" s="8"/>
      <c r="CD233" s="8">
        <v>2</v>
      </c>
      <c r="CE233" s="8"/>
      <c r="CF233" s="8">
        <v>1</v>
      </c>
      <c r="CG233" s="8">
        <v>1</v>
      </c>
      <c r="CH233" s="8">
        <v>2</v>
      </c>
      <c r="CI233" s="8">
        <v>2</v>
      </c>
      <c r="CJ233" s="8">
        <v>2</v>
      </c>
      <c r="CK233" s="8">
        <v>2</v>
      </c>
      <c r="CL233" s="8">
        <v>2</v>
      </c>
      <c r="CM233" s="8">
        <v>2</v>
      </c>
      <c r="CN233" s="8">
        <v>2</v>
      </c>
      <c r="CO233" s="8">
        <v>2</v>
      </c>
      <c r="CP233" s="8">
        <v>2</v>
      </c>
      <c r="CQ233" s="8">
        <v>2</v>
      </c>
      <c r="CR233" s="8">
        <v>2</v>
      </c>
      <c r="CS233" s="8">
        <v>2</v>
      </c>
      <c r="CT233" s="8">
        <v>3</v>
      </c>
      <c r="CU233" s="8">
        <v>3</v>
      </c>
      <c r="CV233" s="8">
        <v>5</v>
      </c>
      <c r="CW233" s="8">
        <v>2</v>
      </c>
      <c r="CX233" s="8">
        <v>200</v>
      </c>
      <c r="CY233" s="8">
        <v>2</v>
      </c>
      <c r="CZ233" s="8">
        <v>1</v>
      </c>
      <c r="DA233" s="8">
        <v>3</v>
      </c>
      <c r="DB233" s="8">
        <v>1</v>
      </c>
      <c r="DC233" s="8">
        <v>1</v>
      </c>
      <c r="DD233" s="8">
        <v>1</v>
      </c>
      <c r="DE233" s="8">
        <v>1</v>
      </c>
      <c r="DF233" s="8">
        <v>1</v>
      </c>
      <c r="DG233" s="8">
        <v>1</v>
      </c>
      <c r="DH233" s="8">
        <v>1</v>
      </c>
      <c r="DI233" s="8">
        <v>1</v>
      </c>
      <c r="DJ233" s="8">
        <v>1</v>
      </c>
      <c r="DK233" s="8">
        <v>1</v>
      </c>
      <c r="DL233" s="8">
        <v>1</v>
      </c>
      <c r="DM233" s="8">
        <v>1</v>
      </c>
      <c r="DN233" s="8">
        <v>1</v>
      </c>
      <c r="DO233" s="8">
        <v>1</v>
      </c>
      <c r="DP233" s="8">
        <v>1</v>
      </c>
      <c r="DQ233" s="8">
        <v>1</v>
      </c>
      <c r="DR233" s="8">
        <v>1</v>
      </c>
      <c r="DS233" s="8">
        <v>1</v>
      </c>
      <c r="DT233" s="8">
        <v>1</v>
      </c>
      <c r="DU233" s="8" t="s">
        <v>224</v>
      </c>
      <c r="DV233" s="8">
        <v>1</v>
      </c>
      <c r="DW233" s="8">
        <v>2</v>
      </c>
      <c r="DX233" s="9" t="e">
        <v>#NULL!</v>
      </c>
      <c r="DY233" s="8">
        <v>3</v>
      </c>
      <c r="DZ233" s="8" t="s">
        <v>223</v>
      </c>
      <c r="EA233" s="8"/>
      <c r="EB233" s="8" t="s">
        <v>223</v>
      </c>
      <c r="EC233" s="8" t="s">
        <v>223</v>
      </c>
      <c r="ED233" s="8">
        <v>6</v>
      </c>
      <c r="EE233" s="8">
        <v>44.490075290896648</v>
      </c>
      <c r="EF233" s="8">
        <v>1</v>
      </c>
      <c r="EG233" s="8">
        <v>1</v>
      </c>
      <c r="EH233" s="8">
        <v>1</v>
      </c>
      <c r="EI233" s="8">
        <v>1</v>
      </c>
      <c r="EJ233" s="8">
        <v>1</v>
      </c>
      <c r="EK233" s="8">
        <v>5</v>
      </c>
      <c r="EL233" s="8">
        <v>1</v>
      </c>
      <c r="EM233" s="11">
        <v>1</v>
      </c>
      <c r="EN233" s="11">
        <v>1.2964407906241999</v>
      </c>
      <c r="EO233" s="11">
        <v>1.2237034050934601</v>
      </c>
      <c r="EP233" s="11">
        <v>8.7850656159144194</v>
      </c>
      <c r="EQ233" s="11">
        <v>73.560907871636601</v>
      </c>
      <c r="ER233" s="11">
        <v>1.0910457668251401</v>
      </c>
      <c r="ES233" s="11">
        <v>137.31456134611</v>
      </c>
      <c r="ET233" s="13">
        <v>32.500087999999998</v>
      </c>
      <c r="EU233" s="13">
        <v>-114.79214</v>
      </c>
      <c r="EV233" s="9" t="e">
        <v>#NULL!</v>
      </c>
      <c r="EW233" s="9" t="e">
        <v>#NULL!</v>
      </c>
      <c r="EX233" s="9" t="e">
        <v>#NULL!</v>
      </c>
      <c r="EY233" s="9" t="e">
        <v>#NULL!</v>
      </c>
      <c r="EZ233" s="9" t="e">
        <v>#NULL!</v>
      </c>
      <c r="FA233" s="9" t="e">
        <v>#NULL!</v>
      </c>
      <c r="FB233" s="9" t="e">
        <v>#NULL!</v>
      </c>
      <c r="FC233" s="9" t="e">
        <v>#NULL!</v>
      </c>
      <c r="FD233" s="9" t="e">
        <v>#NULL!</v>
      </c>
      <c r="FE233" s="9" t="e">
        <v>#NULL!</v>
      </c>
      <c r="FF233" s="9" t="e">
        <v>#NULL!</v>
      </c>
      <c r="FG233" s="9" t="e">
        <v>#NULL!</v>
      </c>
      <c r="FH233" s="9" t="e">
        <v>#NULL!</v>
      </c>
      <c r="FI233" s="9" t="e">
        <v>#NULL!</v>
      </c>
      <c r="FJ233" s="9" t="e">
        <v>#NULL!</v>
      </c>
      <c r="FK233" s="9" t="e">
        <v>#NULL!</v>
      </c>
      <c r="FL233" s="8"/>
      <c r="FM233" s="9" t="e">
        <v>#NULL!</v>
      </c>
      <c r="FN233" s="9" t="e">
        <v>#NULL!</v>
      </c>
      <c r="FO233" s="9" t="e">
        <v>#NULL!</v>
      </c>
      <c r="FP233" s="9" t="e">
        <v>#NULL!</v>
      </c>
      <c r="FQ233" s="9" t="e">
        <v>#NULL!</v>
      </c>
      <c r="FR233" s="9" t="e">
        <v>#NULL!</v>
      </c>
      <c r="FS233" s="9" t="e">
        <v>#NULL!</v>
      </c>
      <c r="FT233" s="9" t="e">
        <v>#NULL!</v>
      </c>
      <c r="FU233" s="9" t="e">
        <v>#NULL!</v>
      </c>
      <c r="FV233" s="11">
        <v>62</v>
      </c>
      <c r="FW233" s="11">
        <v>36.576482830385018</v>
      </c>
      <c r="FX233" s="8">
        <v>40</v>
      </c>
      <c r="FY233" s="8">
        <v>0</v>
      </c>
      <c r="FZ233" s="8">
        <v>1</v>
      </c>
      <c r="GA233" s="8">
        <v>1</v>
      </c>
      <c r="GB233" s="8">
        <v>1</v>
      </c>
      <c r="GC233" s="8">
        <v>1</v>
      </c>
      <c r="GD233" s="11">
        <v>1</v>
      </c>
      <c r="GE233" s="11">
        <v>0</v>
      </c>
      <c r="GF233" s="9" t="e">
        <v>#NULL!</v>
      </c>
      <c r="GG233" s="8"/>
      <c r="GH233" s="8"/>
      <c r="GI233" s="8"/>
      <c r="GJ233" s="9" t="e">
        <v>#NULL!</v>
      </c>
      <c r="GK233" s="8" t="s">
        <v>227</v>
      </c>
      <c r="GL233" s="8"/>
      <c r="GM233" s="9" t="e">
        <v>#NULL!</v>
      </c>
      <c r="GN233" s="9" t="e">
        <v>#NULL!</v>
      </c>
      <c r="GO233" s="9" t="e">
        <v>#NULL!</v>
      </c>
      <c r="GP233" s="9" t="e">
        <v>#NULL!</v>
      </c>
      <c r="GQ233" s="9" t="e">
        <v>#NULL!</v>
      </c>
    </row>
    <row r="234" spans="1:199" x14ac:dyDescent="0.2">
      <c r="A234" s="8" t="s">
        <v>435</v>
      </c>
      <c r="B234" s="9" t="e">
        <v>#NULL!</v>
      </c>
      <c r="C234" s="9" t="e">
        <v>#NULL!</v>
      </c>
      <c r="D234" s="9" t="e">
        <v>#NULL!</v>
      </c>
      <c r="E234" s="9" t="e">
        <v>#NULL!</v>
      </c>
      <c r="F234" s="9" t="e">
        <v>#NULL!</v>
      </c>
      <c r="G234" s="9" t="e">
        <v>#NULL!</v>
      </c>
      <c r="H234" s="8">
        <v>1</v>
      </c>
      <c r="I234" s="10">
        <v>43370</v>
      </c>
      <c r="J234" s="8">
        <v>1</v>
      </c>
      <c r="K234" s="8">
        <v>6</v>
      </c>
      <c r="L234" s="8">
        <v>6</v>
      </c>
      <c r="M234" s="8">
        <v>70</v>
      </c>
      <c r="N234" s="10">
        <v>25725</v>
      </c>
      <c r="O234" s="8">
        <v>1</v>
      </c>
      <c r="P234" s="9" t="e">
        <v>#NULL!</v>
      </c>
      <c r="Q234" s="9" t="e">
        <v>#NULL!</v>
      </c>
      <c r="R234" s="9" t="e">
        <v>#NULL!</v>
      </c>
      <c r="S234" s="9" t="e">
        <v>#NULL!</v>
      </c>
      <c r="T234" s="8">
        <v>1</v>
      </c>
      <c r="U234" s="9" t="e">
        <v>#NULL!</v>
      </c>
      <c r="V234" s="9" t="e">
        <v>#NULL!</v>
      </c>
      <c r="W234" s="9" t="e">
        <v>#NULL!</v>
      </c>
      <c r="X234" s="8"/>
      <c r="Y234" s="8">
        <v>4</v>
      </c>
      <c r="Z234" s="8">
        <v>1</v>
      </c>
      <c r="AA234" s="8">
        <v>0</v>
      </c>
      <c r="AB234" s="8">
        <v>0</v>
      </c>
      <c r="AC234" s="8">
        <v>4</v>
      </c>
      <c r="AD234" s="8"/>
      <c r="AE234" s="8">
        <v>2</v>
      </c>
      <c r="AF234" s="8" t="s">
        <v>222</v>
      </c>
      <c r="AG234" s="8">
        <v>2</v>
      </c>
      <c r="AH234" s="8" t="s">
        <v>223</v>
      </c>
      <c r="AI234" s="8" t="s">
        <v>223</v>
      </c>
      <c r="AJ234" s="8" t="s">
        <v>223</v>
      </c>
      <c r="AK234" s="8" t="s">
        <v>223</v>
      </c>
      <c r="AL234" s="8" t="s">
        <v>223</v>
      </c>
      <c r="AM234" s="8" t="s">
        <v>223</v>
      </c>
      <c r="AN234" s="8" t="s">
        <v>223</v>
      </c>
      <c r="AO234" s="8" t="s">
        <v>223</v>
      </c>
      <c r="AP234" s="9" t="e">
        <v>#NULL!</v>
      </c>
      <c r="AQ234" s="8" t="s">
        <v>224</v>
      </c>
      <c r="AR234" s="8" t="s">
        <v>223</v>
      </c>
      <c r="AS234" s="8" t="s">
        <v>223</v>
      </c>
      <c r="AT234" s="8" t="s">
        <v>223</v>
      </c>
      <c r="AU234" s="8" t="s">
        <v>223</v>
      </c>
      <c r="AV234" s="8" t="s">
        <v>223</v>
      </c>
      <c r="AW234" s="8" t="s">
        <v>223</v>
      </c>
      <c r="AX234" s="8" t="s">
        <v>223</v>
      </c>
      <c r="AY234" s="8" t="s">
        <v>223</v>
      </c>
      <c r="AZ234" s="8" t="s">
        <v>223</v>
      </c>
      <c r="BA234" s="8" t="s">
        <v>223</v>
      </c>
      <c r="BB234" s="8" t="s">
        <v>223</v>
      </c>
      <c r="BC234" s="8"/>
      <c r="BD234" s="8" t="s">
        <v>436</v>
      </c>
      <c r="BE234" s="8">
        <v>1</v>
      </c>
      <c r="BF234" s="8">
        <v>1</v>
      </c>
      <c r="BG234" s="8">
        <v>5</v>
      </c>
      <c r="BH234" s="8">
        <v>1</v>
      </c>
      <c r="BI234" s="8">
        <v>1</v>
      </c>
      <c r="BJ234" s="8">
        <v>3</v>
      </c>
      <c r="BK234" s="8"/>
      <c r="BL234" s="8">
        <v>1</v>
      </c>
      <c r="BM234" s="8"/>
      <c r="BN234" s="8">
        <v>2</v>
      </c>
      <c r="BO234" s="8">
        <v>3</v>
      </c>
      <c r="BP234" s="8"/>
      <c r="BQ234" s="8">
        <v>3</v>
      </c>
      <c r="BR234" s="8"/>
      <c r="BS234" s="8">
        <v>3</v>
      </c>
      <c r="BT234" s="8"/>
      <c r="BU234" s="8">
        <v>3</v>
      </c>
      <c r="BV234" s="8"/>
      <c r="BW234" s="8">
        <v>1</v>
      </c>
      <c r="BX234" s="8">
        <v>4</v>
      </c>
      <c r="BY234" s="8"/>
      <c r="BZ234" s="8">
        <v>2</v>
      </c>
      <c r="CA234" s="8">
        <v>2</v>
      </c>
      <c r="CB234" s="8" t="s">
        <v>223</v>
      </c>
      <c r="CC234" s="8"/>
      <c r="CD234" s="8">
        <v>2</v>
      </c>
      <c r="CE234" s="8"/>
      <c r="CF234" s="8">
        <v>4</v>
      </c>
      <c r="CG234" s="8">
        <v>1</v>
      </c>
      <c r="CH234" s="8">
        <v>2</v>
      </c>
      <c r="CI234" s="8">
        <v>2</v>
      </c>
      <c r="CJ234" s="8">
        <v>2</v>
      </c>
      <c r="CK234" s="8">
        <v>2</v>
      </c>
      <c r="CL234" s="8">
        <v>2</v>
      </c>
      <c r="CM234" s="8">
        <v>2</v>
      </c>
      <c r="CN234" s="8">
        <v>1</v>
      </c>
      <c r="CO234" s="8">
        <v>2</v>
      </c>
      <c r="CP234" s="8">
        <v>2</v>
      </c>
      <c r="CQ234" s="8">
        <v>2</v>
      </c>
      <c r="CR234" s="8">
        <v>2</v>
      </c>
      <c r="CS234" s="8">
        <v>2</v>
      </c>
      <c r="CT234" s="8">
        <v>1</v>
      </c>
      <c r="CU234" s="8">
        <v>3</v>
      </c>
      <c r="CV234" s="8">
        <v>5</v>
      </c>
      <c r="CW234" s="8">
        <v>9</v>
      </c>
      <c r="CX234" s="8">
        <v>170</v>
      </c>
      <c r="CY234" s="8">
        <v>2</v>
      </c>
      <c r="CZ234" s="8">
        <v>5</v>
      </c>
      <c r="DA234" s="8">
        <v>5</v>
      </c>
      <c r="DB234" s="8">
        <v>2</v>
      </c>
      <c r="DC234" s="8">
        <v>2</v>
      </c>
      <c r="DD234" s="8">
        <v>2</v>
      </c>
      <c r="DE234" s="8">
        <v>2</v>
      </c>
      <c r="DF234" s="8">
        <v>2</v>
      </c>
      <c r="DG234" s="8">
        <v>2</v>
      </c>
      <c r="DH234" s="8">
        <v>2</v>
      </c>
      <c r="DI234" s="8">
        <v>2</v>
      </c>
      <c r="DJ234" s="8">
        <v>2</v>
      </c>
      <c r="DK234" s="8">
        <v>2</v>
      </c>
      <c r="DL234" s="8">
        <v>2</v>
      </c>
      <c r="DM234" s="8">
        <v>2</v>
      </c>
      <c r="DN234" s="8">
        <v>2</v>
      </c>
      <c r="DO234" s="8">
        <v>2</v>
      </c>
      <c r="DP234" s="8">
        <v>2</v>
      </c>
      <c r="DQ234" s="8">
        <v>2</v>
      </c>
      <c r="DR234" s="8">
        <v>2</v>
      </c>
      <c r="DS234" s="8">
        <v>2</v>
      </c>
      <c r="DT234" s="8">
        <v>2</v>
      </c>
      <c r="DU234" s="8" t="s">
        <v>223</v>
      </c>
      <c r="DV234" s="9" t="e">
        <v>#NULL!</v>
      </c>
      <c r="DW234" s="8">
        <v>2</v>
      </c>
      <c r="DX234" s="9" t="e">
        <v>#NULL!</v>
      </c>
      <c r="DY234" s="8">
        <v>3</v>
      </c>
      <c r="DZ234" s="8" t="s">
        <v>223</v>
      </c>
      <c r="EA234" s="8"/>
      <c r="EB234" s="8" t="s">
        <v>223</v>
      </c>
      <c r="EC234" s="8" t="s">
        <v>223</v>
      </c>
      <c r="ED234" s="8">
        <v>3</v>
      </c>
      <c r="EE234" s="8">
        <v>48.309377138945926</v>
      </c>
      <c r="EF234" s="8">
        <v>0</v>
      </c>
      <c r="EG234" s="8">
        <v>0</v>
      </c>
      <c r="EH234" s="8">
        <v>0</v>
      </c>
      <c r="EI234" s="8">
        <v>0</v>
      </c>
      <c r="EJ234" s="8">
        <v>0</v>
      </c>
      <c r="EK234" s="8">
        <v>0</v>
      </c>
      <c r="EL234" s="8">
        <v>0</v>
      </c>
      <c r="EM234" s="11">
        <v>1</v>
      </c>
      <c r="EN234" s="11">
        <v>1.41771254941581</v>
      </c>
      <c r="EO234" s="11">
        <v>0.66385976389768298</v>
      </c>
      <c r="EP234" s="11">
        <v>8.0739547911494594</v>
      </c>
      <c r="EQ234" s="11">
        <v>58.770648978351602</v>
      </c>
      <c r="ER234" s="11">
        <v>0.82918798950345096</v>
      </c>
      <c r="ES234" s="11">
        <v>178.482705768378</v>
      </c>
      <c r="ET234" s="13">
        <v>32.494196000000002</v>
      </c>
      <c r="EU234" s="13">
        <v>-114.78104399999999</v>
      </c>
      <c r="EV234" s="9" t="e">
        <v>#NULL!</v>
      </c>
      <c r="EW234" s="9" t="e">
        <v>#NULL!</v>
      </c>
      <c r="EX234" s="9" t="e">
        <v>#NULL!</v>
      </c>
      <c r="EY234" s="9" t="e">
        <v>#NULL!</v>
      </c>
      <c r="EZ234" s="9" t="e">
        <v>#NULL!</v>
      </c>
      <c r="FA234" s="9" t="e">
        <v>#NULL!</v>
      </c>
      <c r="FB234" s="9" t="e">
        <v>#NULL!</v>
      </c>
      <c r="FC234" s="9" t="e">
        <v>#NULL!</v>
      </c>
      <c r="FD234" s="9" t="e">
        <v>#NULL!</v>
      </c>
      <c r="FE234" s="9" t="e">
        <v>#NULL!</v>
      </c>
      <c r="FF234" s="9" t="e">
        <v>#NULL!</v>
      </c>
      <c r="FG234" s="9" t="e">
        <v>#NULL!</v>
      </c>
      <c r="FH234" s="9" t="e">
        <v>#NULL!</v>
      </c>
      <c r="FI234" s="9" t="e">
        <v>#NULL!</v>
      </c>
      <c r="FJ234" s="9" t="e">
        <v>#NULL!</v>
      </c>
      <c r="FK234" s="9" t="e">
        <v>#NULL!</v>
      </c>
      <c r="FL234" s="8"/>
      <c r="FM234" s="9" t="e">
        <v>#NULL!</v>
      </c>
      <c r="FN234" s="9" t="e">
        <v>#NULL!</v>
      </c>
      <c r="FO234" s="9" t="e">
        <v>#NULL!</v>
      </c>
      <c r="FP234" s="9" t="e">
        <v>#NULL!</v>
      </c>
      <c r="FQ234" s="9" t="e">
        <v>#NULL!</v>
      </c>
      <c r="FR234" s="9" t="e">
        <v>#NULL!</v>
      </c>
      <c r="FS234" s="9" t="e">
        <v>#NULL!</v>
      </c>
      <c r="FT234" s="9" t="e">
        <v>#NULL!</v>
      </c>
      <c r="FU234" s="9" t="e">
        <v>#NULL!</v>
      </c>
      <c r="FV234" s="11">
        <v>69</v>
      </c>
      <c r="FW234" s="11">
        <v>25.101869355177485</v>
      </c>
      <c r="FX234" s="8">
        <v>40</v>
      </c>
      <c r="FY234" s="8">
        <v>0</v>
      </c>
      <c r="FZ234" s="8">
        <v>0</v>
      </c>
      <c r="GA234" s="8">
        <v>0</v>
      </c>
      <c r="GB234" s="8">
        <v>0</v>
      </c>
      <c r="GC234" s="8">
        <v>0</v>
      </c>
      <c r="GD234" s="11">
        <v>0</v>
      </c>
      <c r="GE234" s="11">
        <v>0</v>
      </c>
      <c r="GF234" s="9" t="e">
        <v>#NULL!</v>
      </c>
      <c r="GG234" s="8"/>
      <c r="GH234" s="8"/>
      <c r="GI234" s="8"/>
      <c r="GJ234" s="9" t="e">
        <v>#NULL!</v>
      </c>
      <c r="GK234" s="8" t="s">
        <v>227</v>
      </c>
      <c r="GL234" s="8"/>
      <c r="GM234" s="9" t="e">
        <v>#NULL!</v>
      </c>
      <c r="GN234" s="9" t="e">
        <v>#NULL!</v>
      </c>
      <c r="GO234" s="9" t="e">
        <v>#NULL!</v>
      </c>
      <c r="GP234" s="9" t="e">
        <v>#NULL!</v>
      </c>
      <c r="GQ234" s="9" t="e">
        <v>#NULL!</v>
      </c>
    </row>
    <row r="235" spans="1:199" x14ac:dyDescent="0.2">
      <c r="A235" s="8" t="s">
        <v>970</v>
      </c>
      <c r="B235" s="11">
        <v>31.39</v>
      </c>
      <c r="C235" s="11">
        <v>18.93</v>
      </c>
      <c r="D235" s="11">
        <v>0.14000000000000001</v>
      </c>
      <c r="E235" s="9" t="e">
        <v>#NULL!</v>
      </c>
      <c r="F235" s="11">
        <v>1.86</v>
      </c>
      <c r="G235" s="11">
        <v>1</v>
      </c>
      <c r="H235" s="8">
        <v>3</v>
      </c>
      <c r="I235" s="10">
        <v>43376</v>
      </c>
      <c r="J235" s="8">
        <v>2</v>
      </c>
      <c r="K235" s="8">
        <v>2</v>
      </c>
      <c r="L235" s="8">
        <v>14</v>
      </c>
      <c r="M235" s="8">
        <v>88</v>
      </c>
      <c r="N235" s="10">
        <v>32187</v>
      </c>
      <c r="O235" s="8">
        <v>1</v>
      </c>
      <c r="P235" s="9" t="e">
        <v>#NULL!</v>
      </c>
      <c r="Q235" s="9" t="e">
        <v>#NULL!</v>
      </c>
      <c r="R235" s="9" t="e">
        <v>#NULL!</v>
      </c>
      <c r="S235" s="9" t="e">
        <v>#NULL!</v>
      </c>
      <c r="T235" s="9" t="e">
        <v>#NULL!</v>
      </c>
      <c r="U235" s="8">
        <v>1</v>
      </c>
      <c r="V235" s="9" t="e">
        <v>#NULL!</v>
      </c>
      <c r="W235" s="9" t="e">
        <v>#NULL!</v>
      </c>
      <c r="X235" s="8" t="s">
        <v>971</v>
      </c>
      <c r="Y235" s="8">
        <v>1</v>
      </c>
      <c r="Z235" s="8">
        <v>6</v>
      </c>
      <c r="AA235" s="8">
        <v>4</v>
      </c>
      <c r="AB235" s="8">
        <v>4</v>
      </c>
      <c r="AC235" s="8">
        <v>3</v>
      </c>
      <c r="AD235" s="8"/>
      <c r="AE235" s="8">
        <v>2</v>
      </c>
      <c r="AF235" s="8" t="s">
        <v>222</v>
      </c>
      <c r="AG235" s="8">
        <v>62</v>
      </c>
      <c r="AH235" s="8" t="s">
        <v>223</v>
      </c>
      <c r="AI235" s="8" t="s">
        <v>223</v>
      </c>
      <c r="AJ235" s="8" t="s">
        <v>223</v>
      </c>
      <c r="AK235" s="8" t="s">
        <v>223</v>
      </c>
      <c r="AL235" s="8" t="s">
        <v>223</v>
      </c>
      <c r="AM235" s="8" t="s">
        <v>223</v>
      </c>
      <c r="AN235" s="8" t="s">
        <v>223</v>
      </c>
      <c r="AO235" s="8" t="s">
        <v>223</v>
      </c>
      <c r="AP235" s="9" t="e">
        <v>#NULL!</v>
      </c>
      <c r="AQ235" s="8" t="s">
        <v>224</v>
      </c>
      <c r="AR235" s="8" t="s">
        <v>223</v>
      </c>
      <c r="AS235" s="8" t="s">
        <v>223</v>
      </c>
      <c r="AT235" s="8" t="s">
        <v>223</v>
      </c>
      <c r="AU235" s="8" t="s">
        <v>223</v>
      </c>
      <c r="AV235" s="8" t="s">
        <v>223</v>
      </c>
      <c r="AW235" s="8" t="s">
        <v>223</v>
      </c>
      <c r="AX235" s="8" t="s">
        <v>223</v>
      </c>
      <c r="AY235" s="8" t="s">
        <v>223</v>
      </c>
      <c r="AZ235" s="8" t="s">
        <v>223</v>
      </c>
      <c r="BA235" s="8" t="s">
        <v>223</v>
      </c>
      <c r="BB235" s="8" t="s">
        <v>223</v>
      </c>
      <c r="BC235" s="8"/>
      <c r="BD235" s="8" t="s">
        <v>972</v>
      </c>
      <c r="BE235" s="8">
        <v>2</v>
      </c>
      <c r="BF235" s="8">
        <v>2</v>
      </c>
      <c r="BG235" s="8">
        <v>5</v>
      </c>
      <c r="BH235" s="8">
        <v>1</v>
      </c>
      <c r="BI235" s="8">
        <v>1</v>
      </c>
      <c r="BJ235" s="8">
        <v>1</v>
      </c>
      <c r="BK235" s="8"/>
      <c r="BL235" s="8">
        <v>1</v>
      </c>
      <c r="BM235" s="8"/>
      <c r="BN235" s="8">
        <v>2</v>
      </c>
      <c r="BO235" s="8">
        <v>3</v>
      </c>
      <c r="BP235" s="8"/>
      <c r="BQ235" s="8">
        <v>1</v>
      </c>
      <c r="BR235" s="8"/>
      <c r="BS235" s="8">
        <v>3</v>
      </c>
      <c r="BT235" s="8"/>
      <c r="BU235" s="8">
        <v>1</v>
      </c>
      <c r="BV235" s="8"/>
      <c r="BW235" s="8">
        <v>21</v>
      </c>
      <c r="BX235" s="8">
        <v>4</v>
      </c>
      <c r="BY235" s="8"/>
      <c r="BZ235" s="8">
        <v>2</v>
      </c>
      <c r="CA235" s="8">
        <v>31</v>
      </c>
      <c r="CB235" s="8" t="s">
        <v>224</v>
      </c>
      <c r="CC235" s="8"/>
      <c r="CD235" s="8">
        <v>2</v>
      </c>
      <c r="CE235" s="8"/>
      <c r="CF235" s="8">
        <v>1</v>
      </c>
      <c r="CG235" s="8">
        <v>1</v>
      </c>
      <c r="CH235" s="8">
        <v>2</v>
      </c>
      <c r="CI235" s="8">
        <v>2</v>
      </c>
      <c r="CJ235" s="8">
        <v>2</v>
      </c>
      <c r="CK235" s="8">
        <v>2</v>
      </c>
      <c r="CL235" s="8">
        <v>2</v>
      </c>
      <c r="CM235" s="8">
        <v>2</v>
      </c>
      <c r="CN235" s="8">
        <v>2</v>
      </c>
      <c r="CO235" s="8">
        <v>2</v>
      </c>
      <c r="CP235" s="8">
        <v>2</v>
      </c>
      <c r="CQ235" s="8">
        <v>2</v>
      </c>
      <c r="CR235" s="8">
        <v>2</v>
      </c>
      <c r="CS235" s="8">
        <v>2</v>
      </c>
      <c r="CT235" s="8">
        <v>3</v>
      </c>
      <c r="CU235" s="8">
        <v>3</v>
      </c>
      <c r="CV235" s="8">
        <v>5</v>
      </c>
      <c r="CW235" s="8">
        <v>2</v>
      </c>
      <c r="CX235" s="8">
        <v>160</v>
      </c>
      <c r="CY235" s="8">
        <v>2</v>
      </c>
      <c r="CZ235" s="8">
        <v>1</v>
      </c>
      <c r="DA235" s="8">
        <v>4</v>
      </c>
      <c r="DB235" s="8">
        <v>2</v>
      </c>
      <c r="DC235" s="8">
        <v>2</v>
      </c>
      <c r="DD235" s="8">
        <v>2</v>
      </c>
      <c r="DE235" s="8">
        <v>2</v>
      </c>
      <c r="DF235" s="8">
        <v>2</v>
      </c>
      <c r="DG235" s="8">
        <v>2</v>
      </c>
      <c r="DH235" s="8">
        <v>2</v>
      </c>
      <c r="DI235" s="8">
        <v>2</v>
      </c>
      <c r="DJ235" s="8">
        <v>2</v>
      </c>
      <c r="DK235" s="8">
        <v>2</v>
      </c>
      <c r="DL235" s="8">
        <v>2</v>
      </c>
      <c r="DM235" s="8">
        <v>2</v>
      </c>
      <c r="DN235" s="8">
        <v>2</v>
      </c>
      <c r="DO235" s="8">
        <v>2</v>
      </c>
      <c r="DP235" s="8">
        <v>2</v>
      </c>
      <c r="DQ235" s="8">
        <v>2</v>
      </c>
      <c r="DR235" s="8">
        <v>2</v>
      </c>
      <c r="DS235" s="8">
        <v>2</v>
      </c>
      <c r="DT235" s="8">
        <v>6</v>
      </c>
      <c r="DU235" s="8" t="s">
        <v>223</v>
      </c>
      <c r="DV235" s="9" t="e">
        <v>#NULL!</v>
      </c>
      <c r="DW235" s="8">
        <v>6</v>
      </c>
      <c r="DX235" s="9" t="e">
        <v>#NULL!</v>
      </c>
      <c r="DY235" s="8">
        <v>32</v>
      </c>
      <c r="DZ235" s="8" t="s">
        <v>223</v>
      </c>
      <c r="EA235" s="8"/>
      <c r="EB235" s="8" t="s">
        <v>223</v>
      </c>
      <c r="EC235" s="8" t="s">
        <v>223</v>
      </c>
      <c r="ED235" s="8">
        <v>4</v>
      </c>
      <c r="EE235" s="8">
        <v>30.633812457221083</v>
      </c>
      <c r="EF235" s="8">
        <v>0</v>
      </c>
      <c r="EG235" s="8">
        <v>0</v>
      </c>
      <c r="EH235" s="8">
        <v>0</v>
      </c>
      <c r="EI235" s="8">
        <v>0</v>
      </c>
      <c r="EJ235" s="8">
        <v>0</v>
      </c>
      <c r="EK235" s="8">
        <v>0</v>
      </c>
      <c r="EL235" s="8">
        <v>0</v>
      </c>
      <c r="EM235" s="11">
        <v>1</v>
      </c>
      <c r="EN235" s="11">
        <v>2.1392216426853001</v>
      </c>
      <c r="EO235" s="11">
        <v>0.25547068804989098</v>
      </c>
      <c r="EP235" s="11">
        <v>11.4987401694538</v>
      </c>
      <c r="EQ235" s="11">
        <v>81.476009460369198</v>
      </c>
      <c r="ER235" s="11">
        <v>1.2276670871003399</v>
      </c>
      <c r="ES235" s="11">
        <v>121.794743964495</v>
      </c>
      <c r="ET235" s="13">
        <v>32.481724</v>
      </c>
      <c r="EU235" s="13">
        <v>-114.719376</v>
      </c>
      <c r="EV235" s="9" t="e">
        <v>#NULL!</v>
      </c>
      <c r="EW235" s="9" t="e">
        <v>#NULL!</v>
      </c>
      <c r="EX235" s="9" t="e">
        <v>#NULL!</v>
      </c>
      <c r="EY235" s="8">
        <v>0</v>
      </c>
      <c r="EZ235" s="8">
        <v>0</v>
      </c>
      <c r="FA235" s="8">
        <v>0</v>
      </c>
      <c r="FB235" s="8">
        <v>0</v>
      </c>
      <c r="FC235" s="8">
        <v>0</v>
      </c>
      <c r="FD235" s="8">
        <v>0</v>
      </c>
      <c r="FE235" s="8">
        <v>0</v>
      </c>
      <c r="FF235" s="8">
        <v>0</v>
      </c>
      <c r="FG235" s="8">
        <v>0</v>
      </c>
      <c r="FH235" s="8">
        <v>0</v>
      </c>
      <c r="FI235" s="8">
        <v>0</v>
      </c>
      <c r="FJ235" s="8">
        <v>0</v>
      </c>
      <c r="FK235" s="9" t="e">
        <v>#NULL!</v>
      </c>
      <c r="FL235" s="8"/>
      <c r="FM235" s="9" t="e">
        <v>#NULL!</v>
      </c>
      <c r="FN235" s="9" t="e">
        <v>#NULL!</v>
      </c>
      <c r="FO235" s="9" t="e">
        <v>#NULL!</v>
      </c>
      <c r="FP235" s="9" t="e">
        <v>#NULL!</v>
      </c>
      <c r="FQ235" s="9" t="e">
        <v>#NULL!</v>
      </c>
      <c r="FR235" s="9" t="e">
        <v>#NULL!</v>
      </c>
      <c r="FS235" s="9" t="e">
        <v>#NULL!</v>
      </c>
      <c r="FT235" s="9" t="e">
        <v>#NULL!</v>
      </c>
      <c r="FU235" s="14">
        <v>0.102546689982723</v>
      </c>
      <c r="FV235" s="11">
        <v>62</v>
      </c>
      <c r="FW235" s="11">
        <v>29.261186264308012</v>
      </c>
      <c r="FX235" s="8">
        <v>30</v>
      </c>
      <c r="FY235" s="8">
        <v>1</v>
      </c>
      <c r="FZ235" s="8">
        <v>0</v>
      </c>
      <c r="GA235" s="8">
        <v>0</v>
      </c>
      <c r="GB235" s="8">
        <v>0</v>
      </c>
      <c r="GC235" s="8">
        <v>0</v>
      </c>
      <c r="GD235" s="11">
        <v>0</v>
      </c>
      <c r="GE235" s="9" t="e">
        <v>#NULL!</v>
      </c>
      <c r="GF235" s="11">
        <v>0</v>
      </c>
      <c r="GG235" s="8"/>
      <c r="GH235" s="8"/>
      <c r="GI235" s="8"/>
      <c r="GJ235" s="9" t="e">
        <v>#NULL!</v>
      </c>
      <c r="GK235" s="8" t="s">
        <v>227</v>
      </c>
      <c r="GL235" s="8"/>
      <c r="GM235" s="9" t="e">
        <v>#NULL!</v>
      </c>
      <c r="GN235" s="9" t="e">
        <v>#NULL!</v>
      </c>
      <c r="GO235" s="9" t="e">
        <v>#NULL!</v>
      </c>
      <c r="GP235" s="9" t="e">
        <v>#NULL!</v>
      </c>
      <c r="GQ235" s="9" t="e">
        <v>#NULL!</v>
      </c>
    </row>
    <row r="236" spans="1:199" x14ac:dyDescent="0.2">
      <c r="A236" s="8" t="s">
        <v>438</v>
      </c>
      <c r="B236" s="9" t="e">
        <v>#NULL!</v>
      </c>
      <c r="C236" s="9" t="e">
        <v>#NULL!</v>
      </c>
      <c r="D236" s="9" t="e">
        <v>#NULL!</v>
      </c>
      <c r="E236" s="9" t="e">
        <v>#NULL!</v>
      </c>
      <c r="F236" s="9" t="e">
        <v>#NULL!</v>
      </c>
      <c r="G236" s="9" t="e">
        <v>#NULL!</v>
      </c>
      <c r="H236" s="8">
        <v>1</v>
      </c>
      <c r="I236" s="10">
        <v>43378</v>
      </c>
      <c r="J236" s="8">
        <v>2</v>
      </c>
      <c r="K236" s="8">
        <v>9</v>
      </c>
      <c r="L236" s="8">
        <v>19</v>
      </c>
      <c r="M236" s="8">
        <v>77</v>
      </c>
      <c r="N236" s="10">
        <v>28387</v>
      </c>
      <c r="O236" s="8">
        <v>1</v>
      </c>
      <c r="P236" s="9" t="e">
        <v>#NULL!</v>
      </c>
      <c r="Q236" s="9" t="e">
        <v>#NULL!</v>
      </c>
      <c r="R236" s="9" t="e">
        <v>#NULL!</v>
      </c>
      <c r="S236" s="9" t="e">
        <v>#NULL!</v>
      </c>
      <c r="T236" s="8">
        <v>1</v>
      </c>
      <c r="U236" s="9" t="e">
        <v>#NULL!</v>
      </c>
      <c r="V236" s="9" t="e">
        <v>#NULL!</v>
      </c>
      <c r="W236" s="9" t="e">
        <v>#NULL!</v>
      </c>
      <c r="X236" s="8"/>
      <c r="Y236" s="8">
        <v>1</v>
      </c>
      <c r="Z236" s="8">
        <v>5</v>
      </c>
      <c r="AA236" s="8">
        <v>3</v>
      </c>
      <c r="AB236" s="8">
        <v>2</v>
      </c>
      <c r="AC236" s="8">
        <v>4</v>
      </c>
      <c r="AD236" s="8"/>
      <c r="AE236" s="8">
        <v>2</v>
      </c>
      <c r="AF236" s="8" t="s">
        <v>222</v>
      </c>
      <c r="AG236" s="8">
        <v>2</v>
      </c>
      <c r="AH236" s="8" t="s">
        <v>223</v>
      </c>
      <c r="AI236" s="8" t="s">
        <v>223</v>
      </c>
      <c r="AJ236" s="8" t="s">
        <v>223</v>
      </c>
      <c r="AK236" s="8" t="s">
        <v>223</v>
      </c>
      <c r="AL236" s="8" t="s">
        <v>223</v>
      </c>
      <c r="AM236" s="8" t="s">
        <v>223</v>
      </c>
      <c r="AN236" s="8" t="s">
        <v>223</v>
      </c>
      <c r="AO236" s="8" t="s">
        <v>223</v>
      </c>
      <c r="AP236" s="9" t="e">
        <v>#NULL!</v>
      </c>
      <c r="AQ236" s="8" t="s">
        <v>223</v>
      </c>
      <c r="AR236" s="8" t="s">
        <v>223</v>
      </c>
      <c r="AS236" s="8" t="s">
        <v>223</v>
      </c>
      <c r="AT236" s="8" t="s">
        <v>223</v>
      </c>
      <c r="AU236" s="8" t="s">
        <v>223</v>
      </c>
      <c r="AV236" s="8" t="s">
        <v>224</v>
      </c>
      <c r="AW236" s="8" t="s">
        <v>223</v>
      </c>
      <c r="AX236" s="8" t="s">
        <v>223</v>
      </c>
      <c r="AY236" s="8" t="s">
        <v>223</v>
      </c>
      <c r="AZ236" s="8" t="s">
        <v>223</v>
      </c>
      <c r="BA236" s="8" t="s">
        <v>223</v>
      </c>
      <c r="BB236" s="8" t="s">
        <v>223</v>
      </c>
      <c r="BC236" s="8"/>
      <c r="BD236" s="8" t="s">
        <v>439</v>
      </c>
      <c r="BE236" s="8">
        <v>2</v>
      </c>
      <c r="BF236" s="8">
        <v>2</v>
      </c>
      <c r="BG236" s="8">
        <v>5</v>
      </c>
      <c r="BH236" s="8">
        <v>2</v>
      </c>
      <c r="BI236" s="8">
        <v>2</v>
      </c>
      <c r="BJ236" s="8">
        <v>1</v>
      </c>
      <c r="BK236" s="8"/>
      <c r="BL236" s="8">
        <v>1</v>
      </c>
      <c r="BM236" s="8"/>
      <c r="BN236" s="8">
        <v>1</v>
      </c>
      <c r="BO236" s="8">
        <v>3</v>
      </c>
      <c r="BP236" s="8"/>
      <c r="BQ236" s="8">
        <v>1</v>
      </c>
      <c r="BR236" s="8"/>
      <c r="BS236" s="8">
        <v>1</v>
      </c>
      <c r="BT236" s="8"/>
      <c r="BU236" s="8">
        <v>3</v>
      </c>
      <c r="BV236" s="8"/>
      <c r="BW236" s="8">
        <v>2</v>
      </c>
      <c r="BX236" s="9" t="e">
        <v>#NULL!</v>
      </c>
      <c r="BY236" s="8"/>
      <c r="BZ236" s="9" t="e">
        <v>#NULL!</v>
      </c>
      <c r="CA236" s="8">
        <v>2</v>
      </c>
      <c r="CB236" s="8" t="s">
        <v>223</v>
      </c>
      <c r="CC236" s="8"/>
      <c r="CD236" s="8">
        <v>6</v>
      </c>
      <c r="CE236" s="8" t="s">
        <v>222</v>
      </c>
      <c r="CF236" s="8">
        <v>3</v>
      </c>
      <c r="CG236" s="8">
        <v>1</v>
      </c>
      <c r="CH236" s="8">
        <v>2</v>
      </c>
      <c r="CI236" s="8">
        <v>2</v>
      </c>
      <c r="CJ236" s="8">
        <v>2</v>
      </c>
      <c r="CK236" s="8">
        <v>2</v>
      </c>
      <c r="CL236" s="8">
        <v>2</v>
      </c>
      <c r="CM236" s="8">
        <v>2</v>
      </c>
      <c r="CN236" s="8">
        <v>2</v>
      </c>
      <c r="CO236" s="8">
        <v>2</v>
      </c>
      <c r="CP236" s="8">
        <v>2</v>
      </c>
      <c r="CQ236" s="8">
        <v>2</v>
      </c>
      <c r="CR236" s="8">
        <v>2</v>
      </c>
      <c r="CS236" s="8">
        <v>2</v>
      </c>
      <c r="CT236" s="8">
        <v>3</v>
      </c>
      <c r="CU236" s="8">
        <v>4</v>
      </c>
      <c r="CV236" s="8">
        <v>5</v>
      </c>
      <c r="CW236" s="8">
        <v>5</v>
      </c>
      <c r="CX236" s="8">
        <v>170</v>
      </c>
      <c r="CY236" s="8">
        <v>1</v>
      </c>
      <c r="CZ236" s="8">
        <v>3</v>
      </c>
      <c r="DA236" s="8">
        <v>5</v>
      </c>
      <c r="DB236" s="8">
        <v>2</v>
      </c>
      <c r="DC236" s="8">
        <v>2</v>
      </c>
      <c r="DD236" s="8">
        <v>2</v>
      </c>
      <c r="DE236" s="8">
        <v>2</v>
      </c>
      <c r="DF236" s="8">
        <v>2</v>
      </c>
      <c r="DG236" s="8">
        <v>2</v>
      </c>
      <c r="DH236" s="8">
        <v>2</v>
      </c>
      <c r="DI236" s="8">
        <v>2</v>
      </c>
      <c r="DJ236" s="8">
        <v>2</v>
      </c>
      <c r="DK236" s="8">
        <v>2</v>
      </c>
      <c r="DL236" s="8">
        <v>2</v>
      </c>
      <c r="DM236" s="8">
        <v>2</v>
      </c>
      <c r="DN236" s="8">
        <v>2</v>
      </c>
      <c r="DO236" s="8">
        <v>2</v>
      </c>
      <c r="DP236" s="8">
        <v>2</v>
      </c>
      <c r="DQ236" s="8">
        <v>1</v>
      </c>
      <c r="DR236" s="8">
        <v>2</v>
      </c>
      <c r="DS236" s="8">
        <v>2</v>
      </c>
      <c r="DT236" s="8">
        <v>2</v>
      </c>
      <c r="DU236" s="8" t="s">
        <v>223</v>
      </c>
      <c r="DV236" s="9" t="e">
        <v>#NULL!</v>
      </c>
      <c r="DW236" s="8">
        <v>2</v>
      </c>
      <c r="DX236" s="9" t="e">
        <v>#NULL!</v>
      </c>
      <c r="DY236" s="8">
        <v>3</v>
      </c>
      <c r="DZ236" s="8" t="s">
        <v>223</v>
      </c>
      <c r="EA236" s="8"/>
      <c r="EB236" s="8" t="s">
        <v>223</v>
      </c>
      <c r="EC236" s="8" t="s">
        <v>223</v>
      </c>
      <c r="ED236" s="8">
        <v>7</v>
      </c>
      <c r="EE236" s="8">
        <v>41.043121149897331</v>
      </c>
      <c r="EF236" s="8">
        <v>0</v>
      </c>
      <c r="EG236" s="8">
        <v>0</v>
      </c>
      <c r="EH236" s="8">
        <v>0</v>
      </c>
      <c r="EI236" s="8">
        <v>0</v>
      </c>
      <c r="EJ236" s="8">
        <v>0</v>
      </c>
      <c r="EK236" s="8">
        <v>0</v>
      </c>
      <c r="EL236" s="8">
        <v>0</v>
      </c>
      <c r="EM236" s="11">
        <v>1</v>
      </c>
      <c r="EN236" s="11">
        <v>1.8705019445277</v>
      </c>
      <c r="EO236" s="11">
        <v>1.9368216751235601</v>
      </c>
      <c r="EP236" s="11">
        <v>9.8964405306524892</v>
      </c>
      <c r="EQ236" s="11">
        <v>60.914492958760498</v>
      </c>
      <c r="ER236" s="11">
        <v>0.82277938558622499</v>
      </c>
      <c r="ES236" s="11">
        <v>92.462373200149898</v>
      </c>
      <c r="ET236" s="13">
        <v>32.491377999999997</v>
      </c>
      <c r="EU236" s="13">
        <v>-114.76125</v>
      </c>
      <c r="EV236" s="9" t="e">
        <v>#NULL!</v>
      </c>
      <c r="EW236" s="9" t="e">
        <v>#NULL!</v>
      </c>
      <c r="EX236" s="9" t="e">
        <v>#NULL!</v>
      </c>
      <c r="EY236" s="9" t="e">
        <v>#NULL!</v>
      </c>
      <c r="EZ236" s="9" t="e">
        <v>#NULL!</v>
      </c>
      <c r="FA236" s="9" t="e">
        <v>#NULL!</v>
      </c>
      <c r="FB236" s="9" t="e">
        <v>#NULL!</v>
      </c>
      <c r="FC236" s="9" t="e">
        <v>#NULL!</v>
      </c>
      <c r="FD236" s="9" t="e">
        <v>#NULL!</v>
      </c>
      <c r="FE236" s="9" t="e">
        <v>#NULL!</v>
      </c>
      <c r="FF236" s="9" t="e">
        <v>#NULL!</v>
      </c>
      <c r="FG236" s="9" t="e">
        <v>#NULL!</v>
      </c>
      <c r="FH236" s="9" t="e">
        <v>#NULL!</v>
      </c>
      <c r="FI236" s="9" t="e">
        <v>#NULL!</v>
      </c>
      <c r="FJ236" s="9" t="e">
        <v>#NULL!</v>
      </c>
      <c r="FK236" s="9" t="e">
        <v>#NULL!</v>
      </c>
      <c r="FL236" s="8"/>
      <c r="FM236" s="9" t="e">
        <v>#NULL!</v>
      </c>
      <c r="FN236" s="9" t="e">
        <v>#NULL!</v>
      </c>
      <c r="FO236" s="9" t="e">
        <v>#NULL!</v>
      </c>
      <c r="FP236" s="9" t="e">
        <v>#NULL!</v>
      </c>
      <c r="FQ236" s="9" t="e">
        <v>#NULL!</v>
      </c>
      <c r="FR236" s="9" t="e">
        <v>#NULL!</v>
      </c>
      <c r="FS236" s="9" t="e">
        <v>#NULL!</v>
      </c>
      <c r="FT236" s="9" t="e">
        <v>#NULL!</v>
      </c>
      <c r="FU236" s="9" t="e">
        <v>#NULL!</v>
      </c>
      <c r="FV236" s="11">
        <v>65</v>
      </c>
      <c r="FW236" s="11">
        <v>28.286390532544377</v>
      </c>
      <c r="FX236" s="8">
        <v>40</v>
      </c>
      <c r="FY236" s="8">
        <v>0</v>
      </c>
      <c r="FZ236" s="8">
        <v>0</v>
      </c>
      <c r="GA236" s="8">
        <v>0</v>
      </c>
      <c r="GB236" s="8">
        <v>0</v>
      </c>
      <c r="GC236" s="8">
        <v>0</v>
      </c>
      <c r="GD236" s="11">
        <v>1</v>
      </c>
      <c r="GE236" s="11">
        <v>0</v>
      </c>
      <c r="GF236" s="9" t="e">
        <v>#NULL!</v>
      </c>
      <c r="GG236" s="8"/>
      <c r="GH236" s="8"/>
      <c r="GI236" s="8"/>
      <c r="GJ236" s="9" t="e">
        <v>#NULL!</v>
      </c>
      <c r="GK236" s="8" t="s">
        <v>227</v>
      </c>
      <c r="GL236" s="8"/>
      <c r="GM236" s="9" t="e">
        <v>#NULL!</v>
      </c>
      <c r="GN236" s="9" t="e">
        <v>#NULL!</v>
      </c>
      <c r="GO236" s="9" t="e">
        <v>#NULL!</v>
      </c>
      <c r="GP236" s="9" t="e">
        <v>#NULL!</v>
      </c>
      <c r="GQ236" s="9" t="e">
        <v>#NULL!</v>
      </c>
    </row>
    <row r="237" spans="1:199" x14ac:dyDescent="0.2">
      <c r="A237" s="8" t="s">
        <v>991</v>
      </c>
      <c r="B237" s="11">
        <v>0.08</v>
      </c>
      <c r="C237" s="11">
        <v>7.39</v>
      </c>
      <c r="D237" s="7">
        <f>(0.07)/(SQRT(2))</f>
        <v>4.9497474683058325E-2</v>
      </c>
      <c r="E237" s="11">
        <v>0.108</v>
      </c>
      <c r="F237" s="11">
        <v>0.04</v>
      </c>
      <c r="G237" s="7">
        <f>0.05/SQRT(2)</f>
        <v>3.5355339059327376E-2</v>
      </c>
      <c r="H237" s="8">
        <v>3</v>
      </c>
      <c r="I237" s="10">
        <v>43383</v>
      </c>
      <c r="J237" s="8">
        <v>2</v>
      </c>
      <c r="K237" s="8">
        <v>1</v>
      </c>
      <c r="L237" s="8">
        <v>26</v>
      </c>
      <c r="M237" s="8">
        <v>74</v>
      </c>
      <c r="N237" s="10">
        <v>27055</v>
      </c>
      <c r="O237" s="8">
        <v>2</v>
      </c>
      <c r="P237" s="9" t="e">
        <v>#NULL!</v>
      </c>
      <c r="Q237" s="9" t="e">
        <v>#NULL!</v>
      </c>
      <c r="R237" s="9" t="e">
        <v>#NULL!</v>
      </c>
      <c r="S237" s="9" t="e">
        <v>#NULL!</v>
      </c>
      <c r="T237" s="8">
        <v>1</v>
      </c>
      <c r="U237" s="9" t="e">
        <v>#NULL!</v>
      </c>
      <c r="V237" s="9" t="e">
        <v>#NULL!</v>
      </c>
      <c r="W237" s="9" t="e">
        <v>#NULL!</v>
      </c>
      <c r="X237" s="8"/>
      <c r="Y237" s="8">
        <v>1</v>
      </c>
      <c r="Z237" s="8">
        <v>5</v>
      </c>
      <c r="AA237" s="8">
        <v>3</v>
      </c>
      <c r="AB237" s="8">
        <v>2</v>
      </c>
      <c r="AC237" s="8">
        <v>6</v>
      </c>
      <c r="AD237" s="8"/>
      <c r="AE237" s="8">
        <v>1</v>
      </c>
      <c r="AF237" s="8"/>
      <c r="AG237" s="8">
        <v>2</v>
      </c>
      <c r="AH237" s="8" t="s">
        <v>223</v>
      </c>
      <c r="AI237" s="8" t="s">
        <v>223</v>
      </c>
      <c r="AJ237" s="8" t="s">
        <v>223</v>
      </c>
      <c r="AK237" s="8" t="s">
        <v>223</v>
      </c>
      <c r="AL237" s="8" t="s">
        <v>223</v>
      </c>
      <c r="AM237" s="8" t="s">
        <v>223</v>
      </c>
      <c r="AN237" s="8" t="s">
        <v>223</v>
      </c>
      <c r="AO237" s="8" t="s">
        <v>223</v>
      </c>
      <c r="AP237" s="9" t="e">
        <v>#NULL!</v>
      </c>
      <c r="AQ237" s="8" t="s">
        <v>224</v>
      </c>
      <c r="AR237" s="8" t="s">
        <v>223</v>
      </c>
      <c r="AS237" s="8" t="s">
        <v>223</v>
      </c>
      <c r="AT237" s="8" t="s">
        <v>223</v>
      </c>
      <c r="AU237" s="8" t="s">
        <v>223</v>
      </c>
      <c r="AV237" s="8" t="s">
        <v>223</v>
      </c>
      <c r="AW237" s="8" t="s">
        <v>223</v>
      </c>
      <c r="AX237" s="8" t="s">
        <v>223</v>
      </c>
      <c r="AY237" s="8" t="s">
        <v>223</v>
      </c>
      <c r="AZ237" s="8" t="s">
        <v>223</v>
      </c>
      <c r="BA237" s="8" t="s">
        <v>223</v>
      </c>
      <c r="BB237" s="8" t="s">
        <v>223</v>
      </c>
      <c r="BC237" s="8"/>
      <c r="BD237" s="8" t="s">
        <v>992</v>
      </c>
      <c r="BE237" s="8">
        <v>2</v>
      </c>
      <c r="BF237" s="8">
        <v>2</v>
      </c>
      <c r="BG237" s="8">
        <v>5</v>
      </c>
      <c r="BH237" s="8">
        <v>2</v>
      </c>
      <c r="BI237" s="8">
        <v>2</v>
      </c>
      <c r="BJ237" s="8">
        <v>1</v>
      </c>
      <c r="BK237" s="8"/>
      <c r="BL237" s="8">
        <v>1</v>
      </c>
      <c r="BM237" s="8"/>
      <c r="BN237" s="8">
        <v>2</v>
      </c>
      <c r="BO237" s="8">
        <v>1</v>
      </c>
      <c r="BP237" s="8"/>
      <c r="BQ237" s="8">
        <v>1</v>
      </c>
      <c r="BR237" s="8"/>
      <c r="BS237" s="8">
        <v>1</v>
      </c>
      <c r="BT237" s="8"/>
      <c r="BU237" s="8">
        <v>1</v>
      </c>
      <c r="BV237" s="8"/>
      <c r="BW237" s="8">
        <v>1</v>
      </c>
      <c r="BX237" s="8">
        <v>1</v>
      </c>
      <c r="BY237" s="8"/>
      <c r="BZ237" s="8">
        <v>2</v>
      </c>
      <c r="CA237" s="8">
        <v>1</v>
      </c>
      <c r="CB237" s="8" t="s">
        <v>224</v>
      </c>
      <c r="CC237" s="8"/>
      <c r="CD237" s="8">
        <v>2</v>
      </c>
      <c r="CE237" s="8"/>
      <c r="CF237" s="8">
        <v>3</v>
      </c>
      <c r="CG237" s="8">
        <v>1</v>
      </c>
      <c r="CH237" s="8">
        <v>2</v>
      </c>
      <c r="CI237" s="8">
        <v>2</v>
      </c>
      <c r="CJ237" s="8">
        <v>2</v>
      </c>
      <c r="CK237" s="8">
        <v>2</v>
      </c>
      <c r="CL237" s="8">
        <v>2</v>
      </c>
      <c r="CM237" s="8">
        <v>2</v>
      </c>
      <c r="CN237" s="8">
        <v>2</v>
      </c>
      <c r="CO237" s="8">
        <v>2</v>
      </c>
      <c r="CP237" s="8">
        <v>2</v>
      </c>
      <c r="CQ237" s="8">
        <v>2</v>
      </c>
      <c r="CR237" s="8">
        <v>2</v>
      </c>
      <c r="CS237" s="8">
        <v>2</v>
      </c>
      <c r="CT237" s="8">
        <v>2</v>
      </c>
      <c r="CU237" s="8">
        <v>3</v>
      </c>
      <c r="CV237" s="8">
        <v>5</v>
      </c>
      <c r="CW237" s="8">
        <v>9</v>
      </c>
      <c r="CX237" s="8">
        <v>185</v>
      </c>
      <c r="CY237" s="8">
        <v>1</v>
      </c>
      <c r="CZ237" s="8">
        <v>1</v>
      </c>
      <c r="DA237" s="8">
        <v>1</v>
      </c>
      <c r="DB237" s="8">
        <v>1</v>
      </c>
      <c r="DC237" s="8">
        <v>2</v>
      </c>
      <c r="DD237" s="8">
        <v>2</v>
      </c>
      <c r="DE237" s="8">
        <v>2</v>
      </c>
      <c r="DF237" s="8">
        <v>2</v>
      </c>
      <c r="DG237" s="8">
        <v>2</v>
      </c>
      <c r="DH237" s="8">
        <v>2</v>
      </c>
      <c r="DI237" s="8">
        <v>2</v>
      </c>
      <c r="DJ237" s="8">
        <v>2</v>
      </c>
      <c r="DK237" s="8">
        <v>2</v>
      </c>
      <c r="DL237" s="8">
        <v>2</v>
      </c>
      <c r="DM237" s="8">
        <v>2</v>
      </c>
      <c r="DN237" s="8">
        <v>2</v>
      </c>
      <c r="DO237" s="8">
        <v>2</v>
      </c>
      <c r="DP237" s="8">
        <v>2</v>
      </c>
      <c r="DQ237" s="8">
        <v>2</v>
      </c>
      <c r="DR237" s="8">
        <v>2</v>
      </c>
      <c r="DS237" s="8">
        <v>2</v>
      </c>
      <c r="DT237" s="8">
        <v>2</v>
      </c>
      <c r="DU237" s="8" t="s">
        <v>223</v>
      </c>
      <c r="DV237" s="9" t="e">
        <v>#NULL!</v>
      </c>
      <c r="DW237" s="8">
        <v>2</v>
      </c>
      <c r="DX237" s="9" t="e">
        <v>#NULL!</v>
      </c>
      <c r="DY237" s="8">
        <v>3</v>
      </c>
      <c r="DZ237" s="8" t="s">
        <v>223</v>
      </c>
      <c r="EA237" s="8"/>
      <c r="EB237" s="8" t="s">
        <v>223</v>
      </c>
      <c r="EC237" s="8" t="s">
        <v>223</v>
      </c>
      <c r="ED237" s="8">
        <v>10</v>
      </c>
      <c r="EE237" s="8">
        <v>44.703627652292951</v>
      </c>
      <c r="EF237" s="8">
        <v>0</v>
      </c>
      <c r="EG237" s="8">
        <v>0</v>
      </c>
      <c r="EH237" s="8">
        <v>0</v>
      </c>
      <c r="EI237" s="8">
        <v>0</v>
      </c>
      <c r="EJ237" s="8">
        <v>0</v>
      </c>
      <c r="EK237" s="8">
        <v>0</v>
      </c>
      <c r="EL237" s="8">
        <v>0</v>
      </c>
      <c r="EM237" s="11">
        <v>1</v>
      </c>
      <c r="EN237" s="11">
        <v>1.4391820896041501</v>
      </c>
      <c r="EO237" s="11">
        <v>1.81880327493784</v>
      </c>
      <c r="EP237" s="11">
        <v>9.4264583005011602</v>
      </c>
      <c r="EQ237" s="11">
        <v>69.529803934310905</v>
      </c>
      <c r="ER237" s="11">
        <v>1.0366829734557199</v>
      </c>
      <c r="ES237" s="11">
        <v>146.500899157145</v>
      </c>
      <c r="ET237" s="13">
        <v>32.709789000000001</v>
      </c>
      <c r="EU237" s="13">
        <v>-114.658849</v>
      </c>
      <c r="EV237" s="8">
        <v>69</v>
      </c>
      <c r="EW237" s="8">
        <v>180</v>
      </c>
      <c r="EX237" s="11">
        <v>26.58</v>
      </c>
      <c r="EY237" s="8">
        <v>0</v>
      </c>
      <c r="EZ237" s="8">
        <v>0</v>
      </c>
      <c r="FA237" s="8">
        <v>0</v>
      </c>
      <c r="FB237" s="8">
        <v>0</v>
      </c>
      <c r="FC237" s="8">
        <v>0</v>
      </c>
      <c r="FD237" s="8">
        <v>0</v>
      </c>
      <c r="FE237" s="8">
        <v>0</v>
      </c>
      <c r="FF237" s="8">
        <v>0</v>
      </c>
      <c r="FG237" s="8">
        <v>0</v>
      </c>
      <c r="FH237" s="8">
        <v>1</v>
      </c>
      <c r="FI237" s="8">
        <v>0</v>
      </c>
      <c r="FJ237" s="8">
        <v>0</v>
      </c>
      <c r="FK237" s="8">
        <v>1</v>
      </c>
      <c r="FL237" s="8" t="s">
        <v>994</v>
      </c>
      <c r="FM237" s="9" t="e">
        <v>#NULL!</v>
      </c>
      <c r="FN237" s="9" t="e">
        <v>#NULL!</v>
      </c>
      <c r="FO237" s="8">
        <v>1</v>
      </c>
      <c r="FP237" s="8">
        <v>1</v>
      </c>
      <c r="FQ237" s="9" t="e">
        <v>#NULL!</v>
      </c>
      <c r="FR237" s="8">
        <v>1</v>
      </c>
      <c r="FS237" s="9" t="e">
        <v>#NULL!</v>
      </c>
      <c r="FT237" s="9" t="e">
        <v>#NULL!</v>
      </c>
      <c r="FU237" s="14">
        <v>1.1140371366537999E-2</v>
      </c>
      <c r="FV237" s="11">
        <v>69</v>
      </c>
      <c r="FW237" s="11">
        <v>27.316740180634319</v>
      </c>
      <c r="FX237" s="8">
        <v>40</v>
      </c>
      <c r="FY237" s="8">
        <v>1</v>
      </c>
      <c r="FZ237" s="8">
        <v>0</v>
      </c>
      <c r="GA237" s="8">
        <v>0</v>
      </c>
      <c r="GB237" s="8">
        <v>0</v>
      </c>
      <c r="GC237" s="8">
        <v>0</v>
      </c>
      <c r="GD237" s="11">
        <v>0</v>
      </c>
      <c r="GE237" s="11">
        <v>0</v>
      </c>
      <c r="GF237" s="11">
        <v>0</v>
      </c>
      <c r="GG237" s="8"/>
      <c r="GH237" s="8"/>
      <c r="GI237" s="8"/>
      <c r="GJ237" s="9" t="e">
        <v>#NULL!</v>
      </c>
      <c r="GK237" s="8" t="s">
        <v>227</v>
      </c>
      <c r="GL237" s="8"/>
      <c r="GM237" s="12">
        <v>-0.3371843698441408</v>
      </c>
      <c r="GN237" s="12">
        <v>-2.8550167400749902E-3</v>
      </c>
      <c r="GO237" s="12">
        <v>-0.37193495237837293</v>
      </c>
      <c r="GP237" s="12">
        <v>-0.24968261938594022</v>
      </c>
      <c r="GQ237" s="12">
        <v>0.20104874781741539</v>
      </c>
    </row>
    <row r="238" spans="1:199" x14ac:dyDescent="0.2">
      <c r="A238" s="8" t="s">
        <v>1035</v>
      </c>
      <c r="B238" s="11">
        <v>0.46</v>
      </c>
      <c r="C238" s="11">
        <v>28.67</v>
      </c>
      <c r="D238" s="7">
        <f>(0.07)/(SQRT(2))</f>
        <v>4.9497474683058325E-2</v>
      </c>
      <c r="E238" s="9" t="e">
        <v>#NULL!</v>
      </c>
      <c r="F238" s="11">
        <v>0.25</v>
      </c>
      <c r="G238" s="7">
        <f>0.05/SQRT(2)</f>
        <v>3.5355339059327376E-2</v>
      </c>
      <c r="H238" s="8">
        <v>3</v>
      </c>
      <c r="I238" s="10">
        <v>43383</v>
      </c>
      <c r="J238" s="8">
        <v>2</v>
      </c>
      <c r="K238" s="8">
        <v>3</v>
      </c>
      <c r="L238" s="8">
        <v>23</v>
      </c>
      <c r="M238" s="8">
        <v>84</v>
      </c>
      <c r="N238" s="10">
        <v>30764</v>
      </c>
      <c r="O238" s="8">
        <v>1</v>
      </c>
      <c r="P238" s="9" t="e">
        <v>#NULL!</v>
      </c>
      <c r="Q238" s="9" t="e">
        <v>#NULL!</v>
      </c>
      <c r="R238" s="9" t="e">
        <v>#NULL!</v>
      </c>
      <c r="S238" s="9" t="e">
        <v>#NULL!</v>
      </c>
      <c r="T238" s="8">
        <v>1</v>
      </c>
      <c r="U238" s="9" t="e">
        <v>#NULL!</v>
      </c>
      <c r="V238" s="9" t="e">
        <v>#NULL!</v>
      </c>
      <c r="W238" s="9" t="e">
        <v>#NULL!</v>
      </c>
      <c r="X238" s="8"/>
      <c r="Y238" s="8">
        <v>5</v>
      </c>
      <c r="Z238" s="8">
        <v>3</v>
      </c>
      <c r="AA238" s="8">
        <v>1</v>
      </c>
      <c r="AB238" s="8">
        <v>1</v>
      </c>
      <c r="AC238" s="8">
        <v>4</v>
      </c>
      <c r="AD238" s="8"/>
      <c r="AE238" s="8">
        <v>2</v>
      </c>
      <c r="AF238" s="8" t="s">
        <v>222</v>
      </c>
      <c r="AG238" s="8">
        <v>2</v>
      </c>
      <c r="AH238" s="8" t="s">
        <v>223</v>
      </c>
      <c r="AI238" s="8" t="s">
        <v>223</v>
      </c>
      <c r="AJ238" s="8" t="s">
        <v>223</v>
      </c>
      <c r="AK238" s="8" t="s">
        <v>223</v>
      </c>
      <c r="AL238" s="8" t="s">
        <v>223</v>
      </c>
      <c r="AM238" s="8" t="s">
        <v>223</v>
      </c>
      <c r="AN238" s="8" t="s">
        <v>223</v>
      </c>
      <c r="AO238" s="8" t="s">
        <v>223</v>
      </c>
      <c r="AP238" s="9" t="e">
        <v>#NULL!</v>
      </c>
      <c r="AQ238" s="8" t="s">
        <v>224</v>
      </c>
      <c r="AR238" s="8" t="s">
        <v>223</v>
      </c>
      <c r="AS238" s="8" t="s">
        <v>223</v>
      </c>
      <c r="AT238" s="8" t="s">
        <v>223</v>
      </c>
      <c r="AU238" s="8" t="s">
        <v>223</v>
      </c>
      <c r="AV238" s="8" t="s">
        <v>223</v>
      </c>
      <c r="AW238" s="8" t="s">
        <v>223</v>
      </c>
      <c r="AX238" s="8" t="s">
        <v>223</v>
      </c>
      <c r="AY238" s="8" t="s">
        <v>223</v>
      </c>
      <c r="AZ238" s="8" t="s">
        <v>223</v>
      </c>
      <c r="BA238" s="8" t="s">
        <v>223</v>
      </c>
      <c r="BB238" s="8" t="s">
        <v>223</v>
      </c>
      <c r="BC238" s="8"/>
      <c r="BD238" s="8" t="s">
        <v>1036</v>
      </c>
      <c r="BE238" s="8">
        <v>2</v>
      </c>
      <c r="BF238" s="8">
        <v>2</v>
      </c>
      <c r="BG238" s="8">
        <v>5</v>
      </c>
      <c r="BH238" s="8">
        <v>1</v>
      </c>
      <c r="BI238" s="8">
        <v>2</v>
      </c>
      <c r="BJ238" s="8">
        <v>1</v>
      </c>
      <c r="BK238" s="8"/>
      <c r="BL238" s="8">
        <v>2</v>
      </c>
      <c r="BM238" s="8"/>
      <c r="BN238" s="8">
        <v>2</v>
      </c>
      <c r="BO238" s="8">
        <v>3</v>
      </c>
      <c r="BP238" s="8"/>
      <c r="BQ238" s="8">
        <v>3</v>
      </c>
      <c r="BR238" s="8"/>
      <c r="BS238" s="8">
        <v>3</v>
      </c>
      <c r="BT238" s="8"/>
      <c r="BU238" s="8">
        <v>3</v>
      </c>
      <c r="BV238" s="8"/>
      <c r="BW238" s="8">
        <v>1</v>
      </c>
      <c r="BX238" s="8">
        <v>1</v>
      </c>
      <c r="BY238" s="8"/>
      <c r="BZ238" s="8">
        <v>2</v>
      </c>
      <c r="CA238" s="8">
        <v>1</v>
      </c>
      <c r="CB238" s="8" t="s">
        <v>224</v>
      </c>
      <c r="CC238" s="8"/>
      <c r="CD238" s="8">
        <v>2</v>
      </c>
      <c r="CE238" s="8"/>
      <c r="CF238" s="8">
        <v>1</v>
      </c>
      <c r="CG238" s="8">
        <v>1</v>
      </c>
      <c r="CH238" s="8">
        <v>1</v>
      </c>
      <c r="CI238" s="8">
        <v>2</v>
      </c>
      <c r="CJ238" s="8">
        <v>2</v>
      </c>
      <c r="CK238" s="8">
        <v>2</v>
      </c>
      <c r="CL238" s="8">
        <v>2</v>
      </c>
      <c r="CM238" s="8">
        <v>2</v>
      </c>
      <c r="CN238" s="8">
        <v>2</v>
      </c>
      <c r="CO238" s="8">
        <v>2</v>
      </c>
      <c r="CP238" s="8">
        <v>2</v>
      </c>
      <c r="CQ238" s="8">
        <v>2</v>
      </c>
      <c r="CR238" s="8">
        <v>2</v>
      </c>
      <c r="CS238" s="8">
        <v>2</v>
      </c>
      <c r="CT238" s="8">
        <v>4</v>
      </c>
      <c r="CU238" s="8">
        <v>1</v>
      </c>
      <c r="CV238" s="8">
        <v>5</v>
      </c>
      <c r="CW238" s="8">
        <v>4</v>
      </c>
      <c r="CX238" s="8">
        <v>195</v>
      </c>
      <c r="CY238" s="8">
        <v>1</v>
      </c>
      <c r="CZ238" s="8">
        <v>1</v>
      </c>
      <c r="DA238" s="8">
        <v>2</v>
      </c>
      <c r="DB238" s="8">
        <v>2</v>
      </c>
      <c r="DC238" s="8">
        <v>2</v>
      </c>
      <c r="DD238" s="8">
        <v>2</v>
      </c>
      <c r="DE238" s="8">
        <v>2</v>
      </c>
      <c r="DF238" s="8">
        <v>2</v>
      </c>
      <c r="DG238" s="8">
        <v>2</v>
      </c>
      <c r="DH238" s="8">
        <v>2</v>
      </c>
      <c r="DI238" s="8">
        <v>2</v>
      </c>
      <c r="DJ238" s="8">
        <v>2</v>
      </c>
      <c r="DK238" s="8">
        <v>2</v>
      </c>
      <c r="DL238" s="8">
        <v>2</v>
      </c>
      <c r="DM238" s="8">
        <v>2</v>
      </c>
      <c r="DN238" s="8">
        <v>2</v>
      </c>
      <c r="DO238" s="8">
        <v>2</v>
      </c>
      <c r="DP238" s="8">
        <v>2</v>
      </c>
      <c r="DQ238" s="8">
        <v>2</v>
      </c>
      <c r="DR238" s="8">
        <v>2</v>
      </c>
      <c r="DS238" s="8">
        <v>2</v>
      </c>
      <c r="DT238" s="8">
        <v>2</v>
      </c>
      <c r="DU238" s="8" t="s">
        <v>223</v>
      </c>
      <c r="DV238" s="9" t="e">
        <v>#NULL!</v>
      </c>
      <c r="DW238" s="8">
        <v>2</v>
      </c>
      <c r="DX238" s="9" t="e">
        <v>#NULL!</v>
      </c>
      <c r="DY238" s="8">
        <v>3</v>
      </c>
      <c r="DZ238" s="8" t="s">
        <v>223</v>
      </c>
      <c r="EA238" s="8"/>
      <c r="EB238" s="8" t="s">
        <v>223</v>
      </c>
      <c r="EC238" s="8" t="s">
        <v>223</v>
      </c>
      <c r="ED238" s="8">
        <v>5</v>
      </c>
      <c r="EE238" s="8">
        <v>34.548939082819984</v>
      </c>
      <c r="EF238" s="8">
        <v>0</v>
      </c>
      <c r="EG238" s="8">
        <v>0</v>
      </c>
      <c r="EH238" s="8">
        <v>0</v>
      </c>
      <c r="EI238" s="8">
        <v>0</v>
      </c>
      <c r="EJ238" s="8">
        <v>0</v>
      </c>
      <c r="EK238" s="8">
        <v>0</v>
      </c>
      <c r="EL238" s="8">
        <v>0</v>
      </c>
      <c r="EM238" s="11">
        <v>1</v>
      </c>
      <c r="EN238" s="11">
        <v>1.38183130866344</v>
      </c>
      <c r="EO238" s="11">
        <v>1.1660722409058699</v>
      </c>
      <c r="EP238" s="11">
        <v>9.7400387638370507</v>
      </c>
      <c r="EQ238" s="11">
        <v>77.959275293646499</v>
      </c>
      <c r="ER238" s="11">
        <v>0.80653953963495495</v>
      </c>
      <c r="ES238" s="11">
        <v>143.904840223554</v>
      </c>
      <c r="ET238" s="13">
        <v>32.601770000000002</v>
      </c>
      <c r="EU238" s="13">
        <v>-114.71612399999999</v>
      </c>
      <c r="EV238" s="8">
        <v>65</v>
      </c>
      <c r="EW238" s="8">
        <v>205</v>
      </c>
      <c r="EX238" s="11">
        <v>34.11</v>
      </c>
      <c r="EY238" s="8">
        <v>0</v>
      </c>
      <c r="EZ238" s="8">
        <v>0</v>
      </c>
      <c r="FA238" s="8">
        <v>0</v>
      </c>
      <c r="FB238" s="8">
        <v>0</v>
      </c>
      <c r="FC238" s="8">
        <v>0</v>
      </c>
      <c r="FD238" s="8">
        <v>0</v>
      </c>
      <c r="FE238" s="8">
        <v>0</v>
      </c>
      <c r="FF238" s="8">
        <v>0</v>
      </c>
      <c r="FG238" s="8">
        <v>0</v>
      </c>
      <c r="FH238" s="8">
        <v>0</v>
      </c>
      <c r="FI238" s="9" t="e">
        <v>#NULL!</v>
      </c>
      <c r="FJ238" s="8">
        <v>0</v>
      </c>
      <c r="FK238" s="8">
        <v>1</v>
      </c>
      <c r="FL238" s="8" t="s">
        <v>1038</v>
      </c>
      <c r="FM238" s="9" t="e">
        <v>#NULL!</v>
      </c>
      <c r="FN238" s="9" t="e">
        <v>#NULL!</v>
      </c>
      <c r="FO238" s="9" t="e">
        <v>#NULL!</v>
      </c>
      <c r="FP238" s="8">
        <v>1</v>
      </c>
      <c r="FQ238" s="9" t="e">
        <v>#NULL!</v>
      </c>
      <c r="FR238" s="8">
        <v>1</v>
      </c>
      <c r="FS238" s="9" t="e">
        <v>#NULL!</v>
      </c>
      <c r="FT238" s="9" t="e">
        <v>#NULL!</v>
      </c>
      <c r="FU238" s="14">
        <v>6.8418174347849997E-3</v>
      </c>
      <c r="FV238" s="11">
        <v>64</v>
      </c>
      <c r="FW238" s="11">
        <v>33.468017578125</v>
      </c>
      <c r="FX238" s="8">
        <v>30</v>
      </c>
      <c r="FY238" s="8">
        <v>1</v>
      </c>
      <c r="FZ238" s="8">
        <v>0</v>
      </c>
      <c r="GA238" s="8">
        <v>0</v>
      </c>
      <c r="GB238" s="8">
        <v>0</v>
      </c>
      <c r="GC238" s="8">
        <v>0</v>
      </c>
      <c r="GD238" s="11">
        <v>0</v>
      </c>
      <c r="GE238" s="11">
        <v>0</v>
      </c>
      <c r="GF238" s="11">
        <v>0</v>
      </c>
      <c r="GG238" s="8" t="s">
        <v>1039</v>
      </c>
      <c r="GH238" s="8"/>
      <c r="GI238" s="8"/>
      <c r="GJ238" s="9" t="e">
        <v>#NULL!</v>
      </c>
      <c r="GK238" s="8" t="s">
        <v>227</v>
      </c>
      <c r="GL238" s="8"/>
      <c r="GM238" s="9" t="e">
        <v>#NULL!</v>
      </c>
      <c r="GN238" s="9" t="e">
        <v>#NULL!</v>
      </c>
      <c r="GO238" s="9" t="e">
        <v>#NULL!</v>
      </c>
      <c r="GP238" s="9" t="e">
        <v>#NULL!</v>
      </c>
      <c r="GQ238" s="9" t="e">
        <v>#NULL!</v>
      </c>
    </row>
    <row r="239" spans="1:199" x14ac:dyDescent="0.2">
      <c r="A239" s="8" t="s">
        <v>973</v>
      </c>
      <c r="B239" s="11">
        <v>0.23</v>
      </c>
      <c r="C239" s="11">
        <v>30.5</v>
      </c>
      <c r="D239" s="11">
        <v>0.47</v>
      </c>
      <c r="E239" s="9" t="e">
        <v>#NULL!</v>
      </c>
      <c r="F239" s="11">
        <v>0.31</v>
      </c>
      <c r="G239" s="7">
        <f>0.05/SQRT(2)</f>
        <v>3.5355339059327376E-2</v>
      </c>
      <c r="H239" s="8">
        <v>3</v>
      </c>
      <c r="I239" s="10">
        <v>43383</v>
      </c>
      <c r="J239" s="8">
        <v>2</v>
      </c>
      <c r="K239" s="8">
        <v>1</v>
      </c>
      <c r="L239" s="8">
        <v>28</v>
      </c>
      <c r="M239" s="8">
        <v>63</v>
      </c>
      <c r="N239" s="10">
        <v>23039</v>
      </c>
      <c r="O239" s="8">
        <v>1</v>
      </c>
      <c r="P239" s="9" t="e">
        <v>#NULL!</v>
      </c>
      <c r="Q239" s="9" t="e">
        <v>#NULL!</v>
      </c>
      <c r="R239" s="9" t="e">
        <v>#NULL!</v>
      </c>
      <c r="S239" s="9" t="e">
        <v>#NULL!</v>
      </c>
      <c r="T239" s="8">
        <v>1</v>
      </c>
      <c r="U239" s="9" t="e">
        <v>#NULL!</v>
      </c>
      <c r="V239" s="9" t="e">
        <v>#NULL!</v>
      </c>
      <c r="W239" s="9" t="e">
        <v>#NULL!</v>
      </c>
      <c r="X239" s="8"/>
      <c r="Y239" s="8">
        <v>1</v>
      </c>
      <c r="Z239" s="8">
        <v>2</v>
      </c>
      <c r="AA239" s="8">
        <v>2</v>
      </c>
      <c r="AB239" s="8">
        <v>0</v>
      </c>
      <c r="AC239" s="8">
        <v>7</v>
      </c>
      <c r="AD239" s="8" t="s">
        <v>974</v>
      </c>
      <c r="AE239" s="8">
        <v>1</v>
      </c>
      <c r="AF239" s="8"/>
      <c r="AG239" s="8">
        <v>2</v>
      </c>
      <c r="AH239" s="8" t="s">
        <v>223</v>
      </c>
      <c r="AI239" s="8" t="s">
        <v>223</v>
      </c>
      <c r="AJ239" s="8" t="s">
        <v>223</v>
      </c>
      <c r="AK239" s="8" t="s">
        <v>223</v>
      </c>
      <c r="AL239" s="8" t="s">
        <v>223</v>
      </c>
      <c r="AM239" s="8" t="s">
        <v>223</v>
      </c>
      <c r="AN239" s="8" t="s">
        <v>223</v>
      </c>
      <c r="AO239" s="8" t="s">
        <v>223</v>
      </c>
      <c r="AP239" s="9" t="e">
        <v>#NULL!</v>
      </c>
      <c r="AQ239" s="8" t="s">
        <v>223</v>
      </c>
      <c r="AR239" s="8" t="s">
        <v>223</v>
      </c>
      <c r="AS239" s="8" t="s">
        <v>223</v>
      </c>
      <c r="AT239" s="8" t="s">
        <v>223</v>
      </c>
      <c r="AU239" s="8" t="s">
        <v>224</v>
      </c>
      <c r="AV239" s="8" t="s">
        <v>223</v>
      </c>
      <c r="AW239" s="8" t="s">
        <v>223</v>
      </c>
      <c r="AX239" s="8" t="s">
        <v>223</v>
      </c>
      <c r="AY239" s="8" t="s">
        <v>223</v>
      </c>
      <c r="AZ239" s="8" t="s">
        <v>223</v>
      </c>
      <c r="BA239" s="8" t="s">
        <v>223</v>
      </c>
      <c r="BB239" s="8" t="s">
        <v>223</v>
      </c>
      <c r="BC239" s="8"/>
      <c r="BD239" s="8" t="s">
        <v>47</v>
      </c>
      <c r="BE239" s="8">
        <v>2</v>
      </c>
      <c r="BF239" s="8">
        <v>2</v>
      </c>
      <c r="BG239" s="8">
        <v>5</v>
      </c>
      <c r="BH239" s="8">
        <v>1</v>
      </c>
      <c r="BI239" s="8">
        <v>1</v>
      </c>
      <c r="BJ239" s="8">
        <v>1</v>
      </c>
      <c r="BK239" s="8"/>
      <c r="BL239" s="8">
        <v>1</v>
      </c>
      <c r="BM239" s="8"/>
      <c r="BN239" s="8">
        <v>2</v>
      </c>
      <c r="BO239" s="8">
        <v>4</v>
      </c>
      <c r="BP239" s="8" t="s">
        <v>976</v>
      </c>
      <c r="BQ239" s="8">
        <v>4</v>
      </c>
      <c r="BR239" s="8" t="s">
        <v>977</v>
      </c>
      <c r="BS239" s="8">
        <v>4</v>
      </c>
      <c r="BT239" s="8" t="s">
        <v>977</v>
      </c>
      <c r="BU239" s="8">
        <v>3</v>
      </c>
      <c r="BV239" s="8"/>
      <c r="BW239" s="8">
        <v>1</v>
      </c>
      <c r="BX239" s="8">
        <v>1</v>
      </c>
      <c r="BY239" s="8"/>
      <c r="BZ239" s="8">
        <v>2</v>
      </c>
      <c r="CA239" s="8">
        <v>1</v>
      </c>
      <c r="CB239" s="8" t="s">
        <v>235</v>
      </c>
      <c r="CC239" s="8"/>
      <c r="CD239" s="8">
        <v>3</v>
      </c>
      <c r="CE239" s="8"/>
      <c r="CF239" s="8">
        <v>1</v>
      </c>
      <c r="CG239" s="8">
        <v>1</v>
      </c>
      <c r="CH239" s="8">
        <v>2</v>
      </c>
      <c r="CI239" s="8">
        <v>2</v>
      </c>
      <c r="CJ239" s="8">
        <v>2</v>
      </c>
      <c r="CK239" s="8">
        <v>2</v>
      </c>
      <c r="CL239" s="8">
        <v>2</v>
      </c>
      <c r="CM239" s="8">
        <v>2</v>
      </c>
      <c r="CN239" s="8">
        <v>2</v>
      </c>
      <c r="CO239" s="8">
        <v>2</v>
      </c>
      <c r="CP239" s="8">
        <v>2</v>
      </c>
      <c r="CQ239" s="8">
        <v>2</v>
      </c>
      <c r="CR239" s="8">
        <v>2</v>
      </c>
      <c r="CS239" s="8">
        <v>2</v>
      </c>
      <c r="CT239" s="8">
        <v>3</v>
      </c>
      <c r="CU239" s="8">
        <v>3</v>
      </c>
      <c r="CV239" s="8">
        <v>5</v>
      </c>
      <c r="CW239" s="8">
        <v>1</v>
      </c>
      <c r="CX239" s="8">
        <v>136</v>
      </c>
      <c r="CY239" s="8">
        <v>2</v>
      </c>
      <c r="CZ239" s="8">
        <v>1</v>
      </c>
      <c r="DA239" s="8">
        <v>3</v>
      </c>
      <c r="DB239" s="8">
        <v>2</v>
      </c>
      <c r="DC239" s="8">
        <v>2</v>
      </c>
      <c r="DD239" s="8">
        <v>2</v>
      </c>
      <c r="DE239" s="8">
        <v>2</v>
      </c>
      <c r="DF239" s="8">
        <v>2</v>
      </c>
      <c r="DG239" s="8">
        <v>2</v>
      </c>
      <c r="DH239" s="8">
        <v>2</v>
      </c>
      <c r="DI239" s="8">
        <v>2</v>
      </c>
      <c r="DJ239" s="8">
        <v>1</v>
      </c>
      <c r="DK239" s="8">
        <v>2</v>
      </c>
      <c r="DL239" s="8">
        <v>1</v>
      </c>
      <c r="DM239" s="8">
        <v>2</v>
      </c>
      <c r="DN239" s="8">
        <v>2</v>
      </c>
      <c r="DO239" s="8">
        <v>2</v>
      </c>
      <c r="DP239" s="8">
        <v>1</v>
      </c>
      <c r="DQ239" s="8">
        <v>2</v>
      </c>
      <c r="DR239" s="8">
        <v>2</v>
      </c>
      <c r="DS239" s="8">
        <v>2</v>
      </c>
      <c r="DT239" s="8">
        <v>2</v>
      </c>
      <c r="DU239" s="8" t="s">
        <v>223</v>
      </c>
      <c r="DV239" s="9" t="e">
        <v>#NULL!</v>
      </c>
      <c r="DW239" s="8">
        <v>1</v>
      </c>
      <c r="DX239" s="8">
        <v>2</v>
      </c>
      <c r="DY239" s="8">
        <v>3</v>
      </c>
      <c r="DZ239" s="8" t="s">
        <v>223</v>
      </c>
      <c r="EA239" s="8"/>
      <c r="EB239" s="8" t="s">
        <v>223</v>
      </c>
      <c r="EC239" s="8" t="s">
        <v>223</v>
      </c>
      <c r="ED239" s="8">
        <v>12</v>
      </c>
      <c r="EE239" s="8">
        <v>55.698836413415471</v>
      </c>
      <c r="EF239" s="8">
        <v>1</v>
      </c>
      <c r="EG239" s="8">
        <v>0</v>
      </c>
      <c r="EH239" s="8">
        <v>1</v>
      </c>
      <c r="EI239" s="8">
        <v>0</v>
      </c>
      <c r="EJ239" s="8">
        <v>0</v>
      </c>
      <c r="EK239" s="8">
        <v>2</v>
      </c>
      <c r="EL239" s="8">
        <v>1</v>
      </c>
      <c r="EM239" s="11">
        <v>1</v>
      </c>
      <c r="EN239" s="11">
        <v>1.4851128441813</v>
      </c>
      <c r="EO239" s="11">
        <v>0.79310059688199497</v>
      </c>
      <c r="EP239" s="11">
        <v>8.3150528281107796</v>
      </c>
      <c r="EQ239" s="11">
        <v>58.576642248863301</v>
      </c>
      <c r="ER239" s="11">
        <v>0.82124821807635895</v>
      </c>
      <c r="ES239" s="11">
        <v>175.301612548067</v>
      </c>
      <c r="ET239" s="13">
        <v>32.681879000000002</v>
      </c>
      <c r="EU239" s="13">
        <v>-114.42250300000001</v>
      </c>
      <c r="EV239" s="8">
        <v>61</v>
      </c>
      <c r="EW239" s="8">
        <v>137</v>
      </c>
      <c r="EX239" s="11">
        <v>25.54</v>
      </c>
      <c r="EY239" s="8">
        <v>0</v>
      </c>
      <c r="EZ239" s="8">
        <v>0</v>
      </c>
      <c r="FA239" s="8">
        <v>1</v>
      </c>
      <c r="FB239" s="8">
        <v>0</v>
      </c>
      <c r="FC239" s="8">
        <v>0</v>
      </c>
      <c r="FD239" s="8">
        <v>1</v>
      </c>
      <c r="FE239" s="8">
        <v>0</v>
      </c>
      <c r="FF239" s="8">
        <v>0</v>
      </c>
      <c r="FG239" s="8">
        <v>0</v>
      </c>
      <c r="FH239" s="8">
        <v>0</v>
      </c>
      <c r="FI239" s="8">
        <v>1</v>
      </c>
      <c r="FJ239" s="8">
        <v>0</v>
      </c>
      <c r="FK239" s="8">
        <v>1</v>
      </c>
      <c r="FL239" s="8" t="s">
        <v>978</v>
      </c>
      <c r="FM239" s="8">
        <v>1</v>
      </c>
      <c r="FN239" s="9" t="e">
        <v>#NULL!</v>
      </c>
      <c r="FO239" s="9" t="e">
        <v>#NULL!</v>
      </c>
      <c r="FP239" s="9" t="e">
        <v>#NULL!</v>
      </c>
      <c r="FQ239" s="9" t="e">
        <v>#NULL!</v>
      </c>
      <c r="FR239" s="9" t="e">
        <v>#NULL!</v>
      </c>
      <c r="FS239" s="9" t="e">
        <v>#NULL!</v>
      </c>
      <c r="FT239" s="9" t="e">
        <v>#NULL!</v>
      </c>
      <c r="FU239" s="9" t="e">
        <v>#NULL!</v>
      </c>
      <c r="FV239" s="11">
        <v>61</v>
      </c>
      <c r="FW239" s="11">
        <v>25.694168234345607</v>
      </c>
      <c r="FX239" s="8">
        <v>50</v>
      </c>
      <c r="FY239" s="8">
        <v>1</v>
      </c>
      <c r="FZ239" s="8">
        <v>0</v>
      </c>
      <c r="GA239" s="8">
        <v>1</v>
      </c>
      <c r="GB239" s="8">
        <v>0</v>
      </c>
      <c r="GC239" s="8">
        <v>0</v>
      </c>
      <c r="GD239" s="11">
        <v>0</v>
      </c>
      <c r="GE239" s="11">
        <v>0</v>
      </c>
      <c r="GF239" s="11">
        <v>0</v>
      </c>
      <c r="GG239" s="8" t="s">
        <v>979</v>
      </c>
      <c r="GH239" s="8"/>
      <c r="GI239" s="8"/>
      <c r="GJ239" s="9" t="e">
        <v>#NULL!</v>
      </c>
      <c r="GK239" s="8" t="s">
        <v>227</v>
      </c>
      <c r="GL239" s="8"/>
      <c r="GM239" s="9" t="e">
        <v>#NULL!</v>
      </c>
      <c r="GN239" s="9" t="e">
        <v>#NULL!</v>
      </c>
      <c r="GO239" s="9" t="e">
        <v>#NULL!</v>
      </c>
      <c r="GP239" s="9" t="e">
        <v>#NULL!</v>
      </c>
      <c r="GQ239" s="9" t="e">
        <v>#NULL!</v>
      </c>
    </row>
    <row r="240" spans="1:199" x14ac:dyDescent="0.2">
      <c r="A240" s="8" t="s">
        <v>1012</v>
      </c>
      <c r="B240" s="11">
        <v>0.25</v>
      </c>
      <c r="C240" s="11">
        <v>8.5399999999999991</v>
      </c>
      <c r="D240" s="7">
        <f t="shared" ref="D240:D246" si="5">(0.07)/(SQRT(2))</f>
        <v>4.9497474683058325E-2</v>
      </c>
      <c r="E240" s="11">
        <v>0.113</v>
      </c>
      <c r="F240" s="11">
        <v>0.26</v>
      </c>
      <c r="G240" s="11">
        <v>0.06</v>
      </c>
      <c r="H240" s="8">
        <v>3</v>
      </c>
      <c r="I240" s="10">
        <v>43383</v>
      </c>
      <c r="J240" s="8">
        <v>2</v>
      </c>
      <c r="K240" s="8">
        <v>3</v>
      </c>
      <c r="L240" s="8">
        <v>23</v>
      </c>
      <c r="M240" s="8">
        <v>90</v>
      </c>
      <c r="N240" s="10">
        <v>32955</v>
      </c>
      <c r="O240" s="8">
        <v>1</v>
      </c>
      <c r="P240" s="9" t="e">
        <v>#NULL!</v>
      </c>
      <c r="Q240" s="9" t="e">
        <v>#NULL!</v>
      </c>
      <c r="R240" s="9" t="e">
        <v>#NULL!</v>
      </c>
      <c r="S240" s="9" t="e">
        <v>#NULL!</v>
      </c>
      <c r="T240" s="9" t="e">
        <v>#NULL!</v>
      </c>
      <c r="U240" s="9" t="e">
        <v>#NULL!</v>
      </c>
      <c r="V240" s="9" t="e">
        <v>#NULL!</v>
      </c>
      <c r="W240" s="9" t="e">
        <v>#NULL!</v>
      </c>
      <c r="X240" s="8"/>
      <c r="Y240" s="8">
        <v>1</v>
      </c>
      <c r="Z240" s="8">
        <v>2</v>
      </c>
      <c r="AA240" s="8">
        <v>0</v>
      </c>
      <c r="AB240" s="8">
        <v>0</v>
      </c>
      <c r="AC240" s="8">
        <v>4</v>
      </c>
      <c r="AD240" s="8"/>
      <c r="AE240" s="8">
        <v>1</v>
      </c>
      <c r="AF240" s="8"/>
      <c r="AG240" s="8">
        <v>2</v>
      </c>
      <c r="AH240" s="8" t="s">
        <v>223</v>
      </c>
      <c r="AI240" s="8" t="s">
        <v>223</v>
      </c>
      <c r="AJ240" s="8" t="s">
        <v>223</v>
      </c>
      <c r="AK240" s="8" t="s">
        <v>223</v>
      </c>
      <c r="AL240" s="8" t="s">
        <v>223</v>
      </c>
      <c r="AM240" s="8" t="s">
        <v>223</v>
      </c>
      <c r="AN240" s="8" t="s">
        <v>223</v>
      </c>
      <c r="AO240" s="8" t="s">
        <v>223</v>
      </c>
      <c r="AP240" s="9" t="e">
        <v>#NULL!</v>
      </c>
      <c r="AQ240" s="8" t="s">
        <v>224</v>
      </c>
      <c r="AR240" s="8" t="s">
        <v>223</v>
      </c>
      <c r="AS240" s="8" t="s">
        <v>223</v>
      </c>
      <c r="AT240" s="8" t="s">
        <v>223</v>
      </c>
      <c r="AU240" s="8" t="s">
        <v>223</v>
      </c>
      <c r="AV240" s="8" t="s">
        <v>223</v>
      </c>
      <c r="AW240" s="8" t="s">
        <v>223</v>
      </c>
      <c r="AX240" s="8" t="s">
        <v>223</v>
      </c>
      <c r="AY240" s="8" t="s">
        <v>223</v>
      </c>
      <c r="AZ240" s="8" t="s">
        <v>223</v>
      </c>
      <c r="BA240" s="8" t="s">
        <v>223</v>
      </c>
      <c r="BB240" s="8" t="s">
        <v>223</v>
      </c>
      <c r="BC240" s="8"/>
      <c r="BD240" s="8" t="s">
        <v>1013</v>
      </c>
      <c r="BE240" s="8">
        <v>2</v>
      </c>
      <c r="BF240" s="8">
        <v>3</v>
      </c>
      <c r="BG240" s="8">
        <v>5</v>
      </c>
      <c r="BH240" s="8">
        <v>1</v>
      </c>
      <c r="BI240" s="8">
        <v>1</v>
      </c>
      <c r="BJ240" s="8">
        <v>1</v>
      </c>
      <c r="BK240" s="8"/>
      <c r="BL240" s="8">
        <v>1</v>
      </c>
      <c r="BM240" s="8"/>
      <c r="BN240" s="8">
        <v>2</v>
      </c>
      <c r="BO240" s="8">
        <v>1</v>
      </c>
      <c r="BP240" s="8"/>
      <c r="BQ240" s="8">
        <v>1</v>
      </c>
      <c r="BR240" s="8"/>
      <c r="BS240" s="8">
        <v>3</v>
      </c>
      <c r="BT240" s="8"/>
      <c r="BU240" s="8">
        <v>3</v>
      </c>
      <c r="BV240" s="8"/>
      <c r="BW240" s="8">
        <v>1</v>
      </c>
      <c r="BX240" s="8">
        <v>1</v>
      </c>
      <c r="BY240" s="8"/>
      <c r="BZ240" s="8">
        <v>1</v>
      </c>
      <c r="CA240" s="8">
        <v>1</v>
      </c>
      <c r="CB240" s="8" t="s">
        <v>235</v>
      </c>
      <c r="CC240" s="8"/>
      <c r="CD240" s="8">
        <v>3</v>
      </c>
      <c r="CE240" s="8"/>
      <c r="CF240" s="8">
        <v>1</v>
      </c>
      <c r="CG240" s="8">
        <v>1</v>
      </c>
      <c r="CH240" s="8">
        <v>2</v>
      </c>
      <c r="CI240" s="8">
        <v>2</v>
      </c>
      <c r="CJ240" s="8">
        <v>2</v>
      </c>
      <c r="CK240" s="8">
        <v>2</v>
      </c>
      <c r="CL240" s="8">
        <v>2</v>
      </c>
      <c r="CM240" s="8">
        <v>2</v>
      </c>
      <c r="CN240" s="8">
        <v>2</v>
      </c>
      <c r="CO240" s="8">
        <v>2</v>
      </c>
      <c r="CP240" s="8">
        <v>2</v>
      </c>
      <c r="CQ240" s="8">
        <v>2</v>
      </c>
      <c r="CR240" s="8">
        <v>2</v>
      </c>
      <c r="CS240" s="8">
        <v>2</v>
      </c>
      <c r="CT240" s="8">
        <v>3</v>
      </c>
      <c r="CU240" s="8">
        <v>3</v>
      </c>
      <c r="CV240" s="8">
        <v>5</v>
      </c>
      <c r="CW240" s="8">
        <v>3</v>
      </c>
      <c r="CX240" s="8">
        <v>124</v>
      </c>
      <c r="CY240" s="8">
        <v>2</v>
      </c>
      <c r="CZ240" s="8">
        <v>2</v>
      </c>
      <c r="DA240" s="8">
        <v>3</v>
      </c>
      <c r="DB240" s="8">
        <v>2</v>
      </c>
      <c r="DC240" s="8">
        <v>2</v>
      </c>
      <c r="DD240" s="8">
        <v>2</v>
      </c>
      <c r="DE240" s="8">
        <v>2</v>
      </c>
      <c r="DF240" s="8">
        <v>2</v>
      </c>
      <c r="DG240" s="8">
        <v>2</v>
      </c>
      <c r="DH240" s="8">
        <v>2</v>
      </c>
      <c r="DI240" s="8">
        <v>2</v>
      </c>
      <c r="DJ240" s="8">
        <v>2</v>
      </c>
      <c r="DK240" s="8">
        <v>2</v>
      </c>
      <c r="DL240" s="8">
        <v>2</v>
      </c>
      <c r="DM240" s="8">
        <v>2</v>
      </c>
      <c r="DN240" s="8">
        <v>2</v>
      </c>
      <c r="DO240" s="8">
        <v>2</v>
      </c>
      <c r="DP240" s="8">
        <v>2</v>
      </c>
      <c r="DQ240" s="8">
        <v>2</v>
      </c>
      <c r="DR240" s="8">
        <v>2</v>
      </c>
      <c r="DS240" s="8">
        <v>2</v>
      </c>
      <c r="DT240" s="8">
        <v>2</v>
      </c>
      <c r="DU240" s="8" t="s">
        <v>223</v>
      </c>
      <c r="DV240" s="9" t="e">
        <v>#NULL!</v>
      </c>
      <c r="DW240" s="8">
        <v>2</v>
      </c>
      <c r="DX240" s="9" t="e">
        <v>#NULL!</v>
      </c>
      <c r="DY240" s="8">
        <v>3</v>
      </c>
      <c r="DZ240" s="8" t="s">
        <v>223</v>
      </c>
      <c r="EA240" s="8"/>
      <c r="EB240" s="8" t="s">
        <v>223</v>
      </c>
      <c r="EC240" s="8" t="s">
        <v>223</v>
      </c>
      <c r="ED240" s="8">
        <v>12</v>
      </c>
      <c r="EE240" s="8">
        <v>28.550308008213552</v>
      </c>
      <c r="EF240" s="8">
        <v>0</v>
      </c>
      <c r="EG240" s="8">
        <v>0</v>
      </c>
      <c r="EH240" s="8">
        <v>0</v>
      </c>
      <c r="EI240" s="8">
        <v>0</v>
      </c>
      <c r="EJ240" s="8">
        <v>0</v>
      </c>
      <c r="EK240" s="8">
        <v>0</v>
      </c>
      <c r="EL240" s="8">
        <v>0</v>
      </c>
      <c r="EM240" s="11">
        <v>1</v>
      </c>
      <c r="EN240" s="11">
        <v>1.0375715084756101</v>
      </c>
      <c r="EO240" s="11">
        <v>1.8201468196985999</v>
      </c>
      <c r="EP240" s="11">
        <v>5.9013638612707098</v>
      </c>
      <c r="EQ240" s="11">
        <v>74.656300288978997</v>
      </c>
      <c r="ER240" s="11">
        <v>1.35647585319897</v>
      </c>
      <c r="ES240" s="11">
        <v>282.00765084240197</v>
      </c>
      <c r="ET240" s="13">
        <v>32.687944000000002</v>
      </c>
      <c r="EU240" s="13">
        <v>-114.66589999999999</v>
      </c>
      <c r="EV240" s="8">
        <v>62</v>
      </c>
      <c r="EW240" s="8">
        <v>127</v>
      </c>
      <c r="EX240" s="11">
        <v>23.27</v>
      </c>
      <c r="EY240" s="8">
        <v>0</v>
      </c>
      <c r="EZ240" s="8">
        <v>0</v>
      </c>
      <c r="FA240" s="8">
        <v>0</v>
      </c>
      <c r="FB240" s="8">
        <v>0</v>
      </c>
      <c r="FC240" s="8">
        <v>0</v>
      </c>
      <c r="FD240" s="8">
        <v>0</v>
      </c>
      <c r="FE240" s="8">
        <v>0</v>
      </c>
      <c r="FF240" s="8">
        <v>0</v>
      </c>
      <c r="FG240" s="8">
        <v>0</v>
      </c>
      <c r="FH240" s="8">
        <v>0</v>
      </c>
      <c r="FI240" s="8">
        <v>0</v>
      </c>
      <c r="FJ240" s="8">
        <v>0</v>
      </c>
      <c r="FK240" s="9" t="e">
        <v>#NULL!</v>
      </c>
      <c r="FL240" s="8"/>
      <c r="FM240" s="9" t="e">
        <v>#NULL!</v>
      </c>
      <c r="FN240" s="9" t="e">
        <v>#NULL!</v>
      </c>
      <c r="FO240" s="9" t="e">
        <v>#NULL!</v>
      </c>
      <c r="FP240" s="9" t="e">
        <v>#NULL!</v>
      </c>
      <c r="FQ240" s="9" t="e">
        <v>#NULL!</v>
      </c>
      <c r="FR240" s="9" t="e">
        <v>#NULL!</v>
      </c>
      <c r="FS240" s="9" t="e">
        <v>#NULL!</v>
      </c>
      <c r="FT240" s="9" t="e">
        <v>#NULL!</v>
      </c>
      <c r="FU240" s="14">
        <v>1.3659880207679E-2</v>
      </c>
      <c r="FV240" s="11">
        <v>63</v>
      </c>
      <c r="FW240" s="11">
        <v>21.963214915595866</v>
      </c>
      <c r="FX240" s="8">
        <v>20</v>
      </c>
      <c r="FY240" s="8">
        <v>1</v>
      </c>
      <c r="FZ240" s="8">
        <v>0</v>
      </c>
      <c r="GA240" s="8">
        <v>0</v>
      </c>
      <c r="GB240" s="8">
        <v>0</v>
      </c>
      <c r="GC240" s="8">
        <v>0</v>
      </c>
      <c r="GD240" s="11">
        <v>0</v>
      </c>
      <c r="GE240" s="11">
        <v>0</v>
      </c>
      <c r="GF240" s="11">
        <v>0</v>
      </c>
      <c r="GG240" s="8"/>
      <c r="GH240" s="8"/>
      <c r="GI240" s="8"/>
      <c r="GJ240" s="9" t="e">
        <v>#NULL!</v>
      </c>
      <c r="GK240" s="8" t="s">
        <v>227</v>
      </c>
      <c r="GL240" s="8"/>
      <c r="GM240" s="12">
        <v>-0.3182616733006684</v>
      </c>
      <c r="GN240" s="12">
        <v>-2.1197554354721902E-2</v>
      </c>
      <c r="GO240" s="12">
        <v>-0.35086840325261254</v>
      </c>
      <c r="GP240" s="12">
        <v>-0.25361194604631204</v>
      </c>
      <c r="GQ240" s="12">
        <v>0.19751147967579716</v>
      </c>
    </row>
    <row r="241" spans="1:199" x14ac:dyDescent="0.2">
      <c r="A241" s="8" t="s">
        <v>1040</v>
      </c>
      <c r="B241" s="11">
        <v>0.14000000000000001</v>
      </c>
      <c r="C241" s="11">
        <v>14.16</v>
      </c>
      <c r="D241" s="7">
        <f t="shared" si="5"/>
        <v>4.9497474683058325E-2</v>
      </c>
      <c r="E241" s="9" t="e">
        <v>#NULL!</v>
      </c>
      <c r="F241" s="11">
        <v>0.15</v>
      </c>
      <c r="G241" s="11">
        <v>7.0000000000000007E-2</v>
      </c>
      <c r="H241" s="8">
        <v>3</v>
      </c>
      <c r="I241" s="10">
        <v>43383</v>
      </c>
      <c r="J241" s="8">
        <v>2</v>
      </c>
      <c r="K241" s="8">
        <v>2</v>
      </c>
      <c r="L241" s="8">
        <v>5</v>
      </c>
      <c r="M241" s="8">
        <v>85</v>
      </c>
      <c r="N241" s="10">
        <v>31083</v>
      </c>
      <c r="O241" s="8">
        <v>1</v>
      </c>
      <c r="P241" s="9" t="e">
        <v>#NULL!</v>
      </c>
      <c r="Q241" s="9" t="e">
        <v>#NULL!</v>
      </c>
      <c r="R241" s="9" t="e">
        <v>#NULL!</v>
      </c>
      <c r="S241" s="9" t="e">
        <v>#NULL!</v>
      </c>
      <c r="T241" s="8">
        <v>1</v>
      </c>
      <c r="U241" s="9" t="e">
        <v>#NULL!</v>
      </c>
      <c r="V241" s="9" t="e">
        <v>#NULL!</v>
      </c>
      <c r="W241" s="9" t="e">
        <v>#NULL!</v>
      </c>
      <c r="X241" s="8"/>
      <c r="Y241" s="8">
        <v>3</v>
      </c>
      <c r="Z241" s="8">
        <v>4</v>
      </c>
      <c r="AA241" s="8">
        <v>3</v>
      </c>
      <c r="AB241" s="8">
        <v>3</v>
      </c>
      <c r="AC241" s="8">
        <v>5</v>
      </c>
      <c r="AD241" s="8"/>
      <c r="AE241" s="8">
        <v>1</v>
      </c>
      <c r="AF241" s="8"/>
      <c r="AG241" s="8">
        <v>2</v>
      </c>
      <c r="AH241" s="8" t="s">
        <v>223</v>
      </c>
      <c r="AI241" s="8" t="s">
        <v>223</v>
      </c>
      <c r="AJ241" s="8" t="s">
        <v>223</v>
      </c>
      <c r="AK241" s="8" t="s">
        <v>223</v>
      </c>
      <c r="AL241" s="8" t="s">
        <v>223</v>
      </c>
      <c r="AM241" s="8" t="s">
        <v>223</v>
      </c>
      <c r="AN241" s="8" t="s">
        <v>223</v>
      </c>
      <c r="AO241" s="8" t="s">
        <v>223</v>
      </c>
      <c r="AP241" s="9" t="e">
        <v>#NULL!</v>
      </c>
      <c r="AQ241" s="8" t="s">
        <v>224</v>
      </c>
      <c r="AR241" s="8" t="s">
        <v>223</v>
      </c>
      <c r="AS241" s="8" t="s">
        <v>223</v>
      </c>
      <c r="AT241" s="8" t="s">
        <v>223</v>
      </c>
      <c r="AU241" s="8" t="s">
        <v>223</v>
      </c>
      <c r="AV241" s="8" t="s">
        <v>223</v>
      </c>
      <c r="AW241" s="8" t="s">
        <v>224</v>
      </c>
      <c r="AX241" s="8" t="s">
        <v>223</v>
      </c>
      <c r="AY241" s="8" t="s">
        <v>223</v>
      </c>
      <c r="AZ241" s="8" t="s">
        <v>223</v>
      </c>
      <c r="BA241" s="8" t="s">
        <v>223</v>
      </c>
      <c r="BB241" s="8" t="s">
        <v>223</v>
      </c>
      <c r="BC241" s="8"/>
      <c r="BD241" s="8" t="s">
        <v>999</v>
      </c>
      <c r="BE241" s="8">
        <v>2</v>
      </c>
      <c r="BF241" s="8">
        <v>2</v>
      </c>
      <c r="BG241" s="8">
        <v>5</v>
      </c>
      <c r="BH241" s="8">
        <v>2</v>
      </c>
      <c r="BI241" s="8">
        <v>2</v>
      </c>
      <c r="BJ241" s="8">
        <v>1</v>
      </c>
      <c r="BK241" s="8"/>
      <c r="BL241" s="8">
        <v>2</v>
      </c>
      <c r="BM241" s="8"/>
      <c r="BN241" s="8">
        <v>2</v>
      </c>
      <c r="BO241" s="8">
        <v>3</v>
      </c>
      <c r="BP241" s="8"/>
      <c r="BQ241" s="8">
        <v>3</v>
      </c>
      <c r="BR241" s="8"/>
      <c r="BS241" s="8">
        <v>3</v>
      </c>
      <c r="BT241" s="8"/>
      <c r="BU241" s="8">
        <v>3</v>
      </c>
      <c r="BV241" s="8"/>
      <c r="BW241" s="8">
        <v>1</v>
      </c>
      <c r="BX241" s="8">
        <v>1</v>
      </c>
      <c r="BY241" s="8"/>
      <c r="BZ241" s="8">
        <v>2</v>
      </c>
      <c r="CA241" s="8">
        <v>1</v>
      </c>
      <c r="CB241" s="8" t="s">
        <v>224</v>
      </c>
      <c r="CC241" s="8"/>
      <c r="CD241" s="8">
        <v>2</v>
      </c>
      <c r="CE241" s="8"/>
      <c r="CF241" s="8">
        <v>1</v>
      </c>
      <c r="CG241" s="8">
        <v>1</v>
      </c>
      <c r="CH241" s="8">
        <v>2</v>
      </c>
      <c r="CI241" s="8">
        <v>2</v>
      </c>
      <c r="CJ241" s="8">
        <v>2</v>
      </c>
      <c r="CK241" s="8">
        <v>2</v>
      </c>
      <c r="CL241" s="8">
        <v>2</v>
      </c>
      <c r="CM241" s="8">
        <v>2</v>
      </c>
      <c r="CN241" s="8">
        <v>2</v>
      </c>
      <c r="CO241" s="8">
        <v>1</v>
      </c>
      <c r="CP241" s="8">
        <v>1</v>
      </c>
      <c r="CQ241" s="8">
        <v>2</v>
      </c>
      <c r="CR241" s="8">
        <v>2</v>
      </c>
      <c r="CS241" s="8">
        <v>2</v>
      </c>
      <c r="CT241" s="8">
        <v>3</v>
      </c>
      <c r="CU241" s="8">
        <v>3</v>
      </c>
      <c r="CV241" s="8">
        <v>5</v>
      </c>
      <c r="CW241" s="8">
        <v>1</v>
      </c>
      <c r="CX241" s="8">
        <v>123</v>
      </c>
      <c r="CY241" s="8">
        <v>2</v>
      </c>
      <c r="CZ241" s="8">
        <v>3</v>
      </c>
      <c r="DA241" s="8">
        <v>3</v>
      </c>
      <c r="DB241" s="8">
        <v>2</v>
      </c>
      <c r="DC241" s="8">
        <v>2</v>
      </c>
      <c r="DD241" s="8">
        <v>2</v>
      </c>
      <c r="DE241" s="8">
        <v>2</v>
      </c>
      <c r="DF241" s="8">
        <v>2</v>
      </c>
      <c r="DG241" s="8">
        <v>2</v>
      </c>
      <c r="DH241" s="8">
        <v>2</v>
      </c>
      <c r="DI241" s="8">
        <v>2</v>
      </c>
      <c r="DJ241" s="8">
        <v>2</v>
      </c>
      <c r="DK241" s="8">
        <v>2</v>
      </c>
      <c r="DL241" s="8">
        <v>2</v>
      </c>
      <c r="DM241" s="8">
        <v>2</v>
      </c>
      <c r="DN241" s="8">
        <v>2</v>
      </c>
      <c r="DO241" s="8">
        <v>2</v>
      </c>
      <c r="DP241" s="8">
        <v>2</v>
      </c>
      <c r="DQ241" s="8">
        <v>2</v>
      </c>
      <c r="DR241" s="8">
        <v>2</v>
      </c>
      <c r="DS241" s="8">
        <v>2</v>
      </c>
      <c r="DT241" s="8">
        <v>2</v>
      </c>
      <c r="DU241" s="8" t="s">
        <v>223</v>
      </c>
      <c r="DV241" s="9" t="e">
        <v>#NULL!</v>
      </c>
      <c r="DW241" s="8">
        <v>2</v>
      </c>
      <c r="DX241" s="9" t="e">
        <v>#NULL!</v>
      </c>
      <c r="DY241" s="8">
        <v>3</v>
      </c>
      <c r="DZ241" s="8" t="s">
        <v>223</v>
      </c>
      <c r="EA241" s="8"/>
      <c r="EB241" s="8" t="s">
        <v>223</v>
      </c>
      <c r="EC241" s="8" t="s">
        <v>223</v>
      </c>
      <c r="ED241" s="8">
        <v>6</v>
      </c>
      <c r="EE241" s="8">
        <v>33.675564681724843</v>
      </c>
      <c r="EF241" s="8">
        <v>0</v>
      </c>
      <c r="EG241" s="8">
        <v>0</v>
      </c>
      <c r="EH241" s="8">
        <v>0</v>
      </c>
      <c r="EI241" s="8">
        <v>0</v>
      </c>
      <c r="EJ241" s="8">
        <v>0</v>
      </c>
      <c r="EK241" s="8">
        <v>0</v>
      </c>
      <c r="EL241" s="8">
        <v>0</v>
      </c>
      <c r="EM241" s="11">
        <v>1</v>
      </c>
      <c r="EN241" s="11">
        <v>1.3388949693118799</v>
      </c>
      <c r="EO241" s="11">
        <v>1.5624800140669499</v>
      </c>
      <c r="EP241" s="11">
        <v>8.0200354845486892</v>
      </c>
      <c r="EQ241" s="11">
        <v>73.069303927874799</v>
      </c>
      <c r="ER241" s="11">
        <v>0.90278904929977</v>
      </c>
      <c r="ES241" s="11">
        <v>102.93004808296701</v>
      </c>
      <c r="ET241" s="13">
        <v>32.679991000000001</v>
      </c>
      <c r="EU241" s="13">
        <v>-114.639633</v>
      </c>
      <c r="EV241" s="9" t="e">
        <v>#NULL!</v>
      </c>
      <c r="EW241" s="9" t="e">
        <v>#NULL!</v>
      </c>
      <c r="EX241" s="9" t="e">
        <v>#NULL!</v>
      </c>
      <c r="EY241" s="8">
        <v>0</v>
      </c>
      <c r="EZ241" s="8">
        <v>0</v>
      </c>
      <c r="FA241" s="8">
        <v>0</v>
      </c>
      <c r="FB241" s="8">
        <v>0</v>
      </c>
      <c r="FC241" s="8">
        <v>0</v>
      </c>
      <c r="FD241" s="8">
        <v>0</v>
      </c>
      <c r="FE241" s="8">
        <v>0</v>
      </c>
      <c r="FF241" s="8">
        <v>0</v>
      </c>
      <c r="FG241" s="8">
        <v>0</v>
      </c>
      <c r="FH241" s="8">
        <v>0</v>
      </c>
      <c r="FI241" s="8">
        <v>0</v>
      </c>
      <c r="FJ241" s="8">
        <v>0</v>
      </c>
      <c r="FK241" s="9" t="e">
        <v>#NULL!</v>
      </c>
      <c r="FL241" s="8"/>
      <c r="FM241" s="9" t="e">
        <v>#NULL!</v>
      </c>
      <c r="FN241" s="9" t="e">
        <v>#NULL!</v>
      </c>
      <c r="FO241" s="9" t="e">
        <v>#NULL!</v>
      </c>
      <c r="FP241" s="9" t="e">
        <v>#NULL!</v>
      </c>
      <c r="FQ241" s="9" t="e">
        <v>#NULL!</v>
      </c>
      <c r="FR241" s="9" t="e">
        <v>#NULL!</v>
      </c>
      <c r="FS241" s="9" t="e">
        <v>#NULL!</v>
      </c>
      <c r="FT241" s="9" t="e">
        <v>#NULL!</v>
      </c>
      <c r="FU241" s="14">
        <v>9.869745358465E-3</v>
      </c>
      <c r="FV241" s="11">
        <v>61</v>
      </c>
      <c r="FW241" s="11">
        <v>23.238108035474333</v>
      </c>
      <c r="FX241" s="8">
        <v>30</v>
      </c>
      <c r="FY241" s="8">
        <v>1</v>
      </c>
      <c r="FZ241" s="8">
        <v>0</v>
      </c>
      <c r="GA241" s="8">
        <v>0</v>
      </c>
      <c r="GB241" s="8">
        <v>0</v>
      </c>
      <c r="GC241" s="8">
        <v>0</v>
      </c>
      <c r="GD241" s="11">
        <v>0</v>
      </c>
      <c r="GE241" s="11">
        <v>0</v>
      </c>
      <c r="GF241" s="11">
        <v>0</v>
      </c>
      <c r="GG241" s="8"/>
      <c r="GH241" s="8"/>
      <c r="GI241" s="8"/>
      <c r="GJ241" s="9" t="e">
        <v>#NULL!</v>
      </c>
      <c r="GK241" s="8" t="s">
        <v>227</v>
      </c>
      <c r="GL241" s="8"/>
      <c r="GM241" s="9" t="e">
        <v>#NULL!</v>
      </c>
      <c r="GN241" s="9" t="e">
        <v>#NULL!</v>
      </c>
      <c r="GO241" s="9" t="e">
        <v>#NULL!</v>
      </c>
      <c r="GP241" s="9" t="e">
        <v>#NULL!</v>
      </c>
      <c r="GQ241" s="9" t="e">
        <v>#NULL!</v>
      </c>
    </row>
    <row r="242" spans="1:199" x14ac:dyDescent="0.2">
      <c r="A242" s="8" t="s">
        <v>1022</v>
      </c>
      <c r="B242" s="11">
        <v>1.1499999999999999</v>
      </c>
      <c r="C242" s="11">
        <v>16.09</v>
      </c>
      <c r="D242" s="7">
        <f t="shared" si="5"/>
        <v>4.9497474683058325E-2</v>
      </c>
      <c r="E242" s="11">
        <v>0.33100000000000002</v>
      </c>
      <c r="F242" s="11">
        <v>0.05</v>
      </c>
      <c r="G242" s="11">
        <v>0.09</v>
      </c>
      <c r="H242" s="8">
        <v>3</v>
      </c>
      <c r="I242" s="10">
        <v>43383</v>
      </c>
      <c r="J242" s="8">
        <v>2</v>
      </c>
      <c r="K242" s="8">
        <v>10</v>
      </c>
      <c r="L242" s="8">
        <v>20</v>
      </c>
      <c r="M242" s="8">
        <v>80</v>
      </c>
      <c r="N242" s="10">
        <v>29514</v>
      </c>
      <c r="O242" s="8">
        <v>1</v>
      </c>
      <c r="P242" s="9" t="e">
        <v>#NULL!</v>
      </c>
      <c r="Q242" s="9" t="e">
        <v>#NULL!</v>
      </c>
      <c r="R242" s="9" t="e">
        <v>#NULL!</v>
      </c>
      <c r="S242" s="9" t="e">
        <v>#NULL!</v>
      </c>
      <c r="T242" s="9" t="e">
        <v>#NULL!</v>
      </c>
      <c r="U242" s="8">
        <v>1</v>
      </c>
      <c r="V242" s="9" t="e">
        <v>#NULL!</v>
      </c>
      <c r="W242" s="9" t="e">
        <v>#NULL!</v>
      </c>
      <c r="X242" s="8"/>
      <c r="Y242" s="8">
        <v>1</v>
      </c>
      <c r="Z242" s="8">
        <v>5</v>
      </c>
      <c r="AA242" s="8">
        <v>2</v>
      </c>
      <c r="AB242" s="8">
        <v>3</v>
      </c>
      <c r="AC242" s="8">
        <v>5</v>
      </c>
      <c r="AD242" s="8"/>
      <c r="AE242" s="8">
        <v>1</v>
      </c>
      <c r="AF242" s="8"/>
      <c r="AG242" s="8">
        <v>2</v>
      </c>
      <c r="AH242" s="8" t="s">
        <v>223</v>
      </c>
      <c r="AI242" s="8" t="s">
        <v>223</v>
      </c>
      <c r="AJ242" s="8" t="s">
        <v>223</v>
      </c>
      <c r="AK242" s="8" t="s">
        <v>223</v>
      </c>
      <c r="AL242" s="8" t="s">
        <v>223</v>
      </c>
      <c r="AM242" s="8" t="s">
        <v>223</v>
      </c>
      <c r="AN242" s="8" t="s">
        <v>223</v>
      </c>
      <c r="AO242" s="8" t="s">
        <v>223</v>
      </c>
      <c r="AP242" s="9" t="e">
        <v>#NULL!</v>
      </c>
      <c r="AQ242" s="8" t="s">
        <v>224</v>
      </c>
      <c r="AR242" s="8" t="s">
        <v>223</v>
      </c>
      <c r="AS242" s="8" t="s">
        <v>223</v>
      </c>
      <c r="AT242" s="8" t="s">
        <v>223</v>
      </c>
      <c r="AU242" s="8" t="s">
        <v>223</v>
      </c>
      <c r="AV242" s="8" t="s">
        <v>223</v>
      </c>
      <c r="AW242" s="8" t="s">
        <v>224</v>
      </c>
      <c r="AX242" s="8" t="s">
        <v>223</v>
      </c>
      <c r="AY242" s="8" t="s">
        <v>223</v>
      </c>
      <c r="AZ242" s="8" t="s">
        <v>223</v>
      </c>
      <c r="BA242" s="8" t="s">
        <v>223</v>
      </c>
      <c r="BB242" s="8" t="s">
        <v>223</v>
      </c>
      <c r="BC242" s="8"/>
      <c r="BD242" s="8" t="s">
        <v>1023</v>
      </c>
      <c r="BE242" s="8">
        <v>2</v>
      </c>
      <c r="BF242" s="8">
        <v>2</v>
      </c>
      <c r="BG242" s="8">
        <v>5</v>
      </c>
      <c r="BH242" s="8">
        <v>2</v>
      </c>
      <c r="BI242" s="8">
        <v>1</v>
      </c>
      <c r="BJ242" s="8">
        <v>7</v>
      </c>
      <c r="BK242" s="8"/>
      <c r="BL242" s="8">
        <v>5</v>
      </c>
      <c r="BM242" s="8"/>
      <c r="BN242" s="8">
        <v>2</v>
      </c>
      <c r="BO242" s="8">
        <v>3</v>
      </c>
      <c r="BP242" s="8"/>
      <c r="BQ242" s="8">
        <v>3</v>
      </c>
      <c r="BR242" s="8"/>
      <c r="BS242" s="8">
        <v>3</v>
      </c>
      <c r="BT242" s="8"/>
      <c r="BU242" s="8">
        <v>1</v>
      </c>
      <c r="BV242" s="8"/>
      <c r="BW242" s="8">
        <v>4</v>
      </c>
      <c r="BX242" s="9" t="e">
        <v>#NULL!</v>
      </c>
      <c r="BY242" s="8"/>
      <c r="BZ242" s="9" t="e">
        <v>#NULL!</v>
      </c>
      <c r="CA242" s="8">
        <v>1</v>
      </c>
      <c r="CB242" s="8" t="s">
        <v>224</v>
      </c>
      <c r="CC242" s="8"/>
      <c r="CD242" s="8">
        <v>2</v>
      </c>
      <c r="CE242" s="8"/>
      <c r="CF242" s="8">
        <v>1</v>
      </c>
      <c r="CG242" s="8">
        <v>3</v>
      </c>
      <c r="CH242" s="8">
        <v>2</v>
      </c>
      <c r="CI242" s="8">
        <v>2</v>
      </c>
      <c r="CJ242" s="8">
        <v>2</v>
      </c>
      <c r="CK242" s="8">
        <v>2</v>
      </c>
      <c r="CL242" s="8">
        <v>2</v>
      </c>
      <c r="CM242" s="8">
        <v>2</v>
      </c>
      <c r="CN242" s="8">
        <v>2</v>
      </c>
      <c r="CO242" s="8">
        <v>2</v>
      </c>
      <c r="CP242" s="8">
        <v>2</v>
      </c>
      <c r="CQ242" s="8">
        <v>2</v>
      </c>
      <c r="CR242" s="8">
        <v>2</v>
      </c>
      <c r="CS242" s="8">
        <v>2</v>
      </c>
      <c r="CT242" s="8">
        <v>1</v>
      </c>
      <c r="CU242" s="8">
        <v>3</v>
      </c>
      <c r="CV242" s="8">
        <v>5</v>
      </c>
      <c r="CW242" s="8">
        <v>1</v>
      </c>
      <c r="CX242" s="8">
        <v>156</v>
      </c>
      <c r="CY242" s="8">
        <v>1</v>
      </c>
      <c r="CZ242" s="8">
        <v>1</v>
      </c>
      <c r="DA242" s="8">
        <v>1</v>
      </c>
      <c r="DB242" s="8">
        <v>2</v>
      </c>
      <c r="DC242" s="8">
        <v>2</v>
      </c>
      <c r="DD242" s="8">
        <v>2</v>
      </c>
      <c r="DE242" s="8">
        <v>2</v>
      </c>
      <c r="DF242" s="8">
        <v>2</v>
      </c>
      <c r="DG242" s="8">
        <v>2</v>
      </c>
      <c r="DH242" s="8">
        <v>2</v>
      </c>
      <c r="DI242" s="8">
        <v>2</v>
      </c>
      <c r="DJ242" s="8">
        <v>2</v>
      </c>
      <c r="DK242" s="8">
        <v>2</v>
      </c>
      <c r="DL242" s="8">
        <v>2</v>
      </c>
      <c r="DM242" s="8">
        <v>2</v>
      </c>
      <c r="DN242" s="8">
        <v>2</v>
      </c>
      <c r="DO242" s="8">
        <v>2</v>
      </c>
      <c r="DP242" s="8">
        <v>2</v>
      </c>
      <c r="DQ242" s="8">
        <v>2</v>
      </c>
      <c r="DR242" s="8">
        <v>2</v>
      </c>
      <c r="DS242" s="8">
        <v>2</v>
      </c>
      <c r="DT242" s="8">
        <v>2</v>
      </c>
      <c r="DU242" s="8" t="s">
        <v>223</v>
      </c>
      <c r="DV242" s="9" t="e">
        <v>#NULL!</v>
      </c>
      <c r="DW242" s="8">
        <v>2</v>
      </c>
      <c r="DX242" s="9" t="e">
        <v>#NULL!</v>
      </c>
      <c r="DY242" s="8">
        <v>2</v>
      </c>
      <c r="DZ242" s="8" t="s">
        <v>235</v>
      </c>
      <c r="EA242" s="8"/>
      <c r="EB242" s="8" t="s">
        <v>235</v>
      </c>
      <c r="EC242" s="8" t="s">
        <v>224</v>
      </c>
      <c r="ED242" s="8">
        <v>11</v>
      </c>
      <c r="EE242" s="8">
        <v>37.97125256673511</v>
      </c>
      <c r="EF242" s="8">
        <v>0</v>
      </c>
      <c r="EG242" s="8">
        <v>0</v>
      </c>
      <c r="EH242" s="8">
        <v>0</v>
      </c>
      <c r="EI242" s="8">
        <v>0</v>
      </c>
      <c r="EJ242" s="8">
        <v>0</v>
      </c>
      <c r="EK242" s="8">
        <v>0</v>
      </c>
      <c r="EL242" s="8">
        <v>0</v>
      </c>
      <c r="EM242" s="11">
        <v>1</v>
      </c>
      <c r="EN242" s="11">
        <v>1.4911526760845</v>
      </c>
      <c r="EO242" s="11">
        <v>1.72056812525831</v>
      </c>
      <c r="EP242" s="11">
        <v>9.3883626317580706</v>
      </c>
      <c r="EQ242" s="11">
        <v>84.468473103343499</v>
      </c>
      <c r="ER242" s="11">
        <v>0.81297308009143499</v>
      </c>
      <c r="ES242" s="11">
        <v>79.677910684125706</v>
      </c>
      <c r="ET242" s="13">
        <v>32.69265</v>
      </c>
      <c r="EU242" s="13">
        <v>-114.62769299999999</v>
      </c>
      <c r="EV242" s="8">
        <v>62</v>
      </c>
      <c r="EW242" s="8">
        <v>152</v>
      </c>
      <c r="EX242" s="11">
        <v>27.95</v>
      </c>
      <c r="EY242" s="8">
        <v>0</v>
      </c>
      <c r="EZ242" s="8">
        <v>0</v>
      </c>
      <c r="FA242" s="8">
        <v>0</v>
      </c>
      <c r="FB242" s="8">
        <v>0</v>
      </c>
      <c r="FC242" s="8">
        <v>0</v>
      </c>
      <c r="FD242" s="8">
        <v>0</v>
      </c>
      <c r="FE242" s="8">
        <v>0</v>
      </c>
      <c r="FF242" s="8">
        <v>0</v>
      </c>
      <c r="FG242" s="8">
        <v>0</v>
      </c>
      <c r="FH242" s="8">
        <v>0</v>
      </c>
      <c r="FI242" s="8">
        <v>0</v>
      </c>
      <c r="FJ242" s="8">
        <v>0</v>
      </c>
      <c r="FK242" s="9" t="e">
        <v>#NULL!</v>
      </c>
      <c r="FL242" s="8"/>
      <c r="FM242" s="9" t="e">
        <v>#NULL!</v>
      </c>
      <c r="FN242" s="9" t="e">
        <v>#NULL!</v>
      </c>
      <c r="FO242" s="9" t="e">
        <v>#NULL!</v>
      </c>
      <c r="FP242" s="9" t="e">
        <v>#NULL!</v>
      </c>
      <c r="FQ242" s="9" t="e">
        <v>#NULL!</v>
      </c>
      <c r="FR242" s="9" t="e">
        <v>#NULL!</v>
      </c>
      <c r="FS242" s="9" t="e">
        <v>#NULL!</v>
      </c>
      <c r="FT242" s="9" t="e">
        <v>#NULL!</v>
      </c>
      <c r="FU242" s="14">
        <v>2.8014524958959999E-3</v>
      </c>
      <c r="FV242" s="11">
        <v>61</v>
      </c>
      <c r="FW242" s="11">
        <v>29.472722386455253</v>
      </c>
      <c r="FX242" s="8">
        <v>30</v>
      </c>
      <c r="FY242" s="8">
        <v>1</v>
      </c>
      <c r="FZ242" s="8">
        <v>0</v>
      </c>
      <c r="GA242" s="8">
        <v>0</v>
      </c>
      <c r="GB242" s="8">
        <v>0</v>
      </c>
      <c r="GC242" s="8">
        <v>0</v>
      </c>
      <c r="GD242" s="11">
        <v>0</v>
      </c>
      <c r="GE242" s="11">
        <v>1</v>
      </c>
      <c r="GF242" s="11">
        <v>0</v>
      </c>
      <c r="GG242" s="8"/>
      <c r="GH242" s="8"/>
      <c r="GI242" s="8"/>
      <c r="GJ242" s="9" t="e">
        <v>#NULL!</v>
      </c>
      <c r="GK242" s="8" t="s">
        <v>227</v>
      </c>
      <c r="GL242" s="8"/>
      <c r="GM242" s="12">
        <v>-0.31702192012425884</v>
      </c>
      <c r="GN242" s="12">
        <v>-1.1108228098645831E-2</v>
      </c>
      <c r="GO242" s="12">
        <v>-0.30268210932097406</v>
      </c>
      <c r="GP242" s="12">
        <v>-0.16804841944084967</v>
      </c>
      <c r="GQ242" s="12">
        <v>0.15970223966463898</v>
      </c>
    </row>
    <row r="243" spans="1:199" x14ac:dyDescent="0.2">
      <c r="A243" s="8" t="s">
        <v>1028</v>
      </c>
      <c r="B243" s="11">
        <v>0.21</v>
      </c>
      <c r="C243" s="11">
        <v>9.27</v>
      </c>
      <c r="D243" s="7">
        <f t="shared" si="5"/>
        <v>4.9497474683058325E-2</v>
      </c>
      <c r="E243" s="9" t="e">
        <v>#NULL!</v>
      </c>
      <c r="F243" s="11">
        <v>0.51</v>
      </c>
      <c r="G243" s="11">
        <v>0.09</v>
      </c>
      <c r="H243" s="8">
        <v>3</v>
      </c>
      <c r="I243" s="10">
        <v>43383</v>
      </c>
      <c r="J243" s="8">
        <v>2</v>
      </c>
      <c r="K243" s="8">
        <v>6</v>
      </c>
      <c r="L243" s="8">
        <v>30</v>
      </c>
      <c r="M243" s="8">
        <v>67</v>
      </c>
      <c r="N243" s="10">
        <v>24653</v>
      </c>
      <c r="O243" s="8">
        <v>2</v>
      </c>
      <c r="P243" s="9" t="e">
        <v>#NULL!</v>
      </c>
      <c r="Q243" s="9" t="e">
        <v>#NULL!</v>
      </c>
      <c r="R243" s="9" t="e">
        <v>#NULL!</v>
      </c>
      <c r="S243" s="9" t="e">
        <v>#NULL!</v>
      </c>
      <c r="T243" s="8">
        <v>1</v>
      </c>
      <c r="U243" s="9" t="e">
        <v>#NULL!</v>
      </c>
      <c r="V243" s="9" t="e">
        <v>#NULL!</v>
      </c>
      <c r="W243" s="9" t="e">
        <v>#NULL!</v>
      </c>
      <c r="X243" s="8"/>
      <c r="Y243" s="8">
        <v>1</v>
      </c>
      <c r="Z243" s="8">
        <v>22</v>
      </c>
      <c r="AA243" s="8">
        <v>2</v>
      </c>
      <c r="AB243" s="8">
        <v>0</v>
      </c>
      <c r="AC243" s="8">
        <v>4</v>
      </c>
      <c r="AD243" s="8"/>
      <c r="AE243" s="8">
        <v>1</v>
      </c>
      <c r="AF243" s="8"/>
      <c r="AG243" s="8">
        <v>2</v>
      </c>
      <c r="AH243" s="8" t="s">
        <v>223</v>
      </c>
      <c r="AI243" s="8" t="s">
        <v>223</v>
      </c>
      <c r="AJ243" s="8" t="s">
        <v>223</v>
      </c>
      <c r="AK243" s="8" t="s">
        <v>223</v>
      </c>
      <c r="AL243" s="8" t="s">
        <v>223</v>
      </c>
      <c r="AM243" s="8" t="s">
        <v>223</v>
      </c>
      <c r="AN243" s="8" t="s">
        <v>223</v>
      </c>
      <c r="AO243" s="8" t="s">
        <v>223</v>
      </c>
      <c r="AP243" s="9" t="e">
        <v>#NULL!</v>
      </c>
      <c r="AQ243" s="8" t="s">
        <v>223</v>
      </c>
      <c r="AR243" s="8" t="s">
        <v>223</v>
      </c>
      <c r="AS243" s="8" t="s">
        <v>223</v>
      </c>
      <c r="AT243" s="8" t="s">
        <v>223</v>
      </c>
      <c r="AU243" s="8" t="s">
        <v>223</v>
      </c>
      <c r="AV243" s="8" t="s">
        <v>223</v>
      </c>
      <c r="AW243" s="8" t="s">
        <v>224</v>
      </c>
      <c r="AX243" s="8" t="s">
        <v>223</v>
      </c>
      <c r="AY243" s="8" t="s">
        <v>223</v>
      </c>
      <c r="AZ243" s="8" t="s">
        <v>223</v>
      </c>
      <c r="BA243" s="8" t="s">
        <v>223</v>
      </c>
      <c r="BB243" s="8" t="s">
        <v>223</v>
      </c>
      <c r="BC243" s="8"/>
      <c r="BD243" s="8" t="s">
        <v>1029</v>
      </c>
      <c r="BE243" s="8">
        <v>2</v>
      </c>
      <c r="BF243" s="8">
        <v>2</v>
      </c>
      <c r="BG243" s="8">
        <v>5</v>
      </c>
      <c r="BH243" s="8">
        <v>2</v>
      </c>
      <c r="BI243" s="8">
        <v>2</v>
      </c>
      <c r="BJ243" s="8">
        <v>1</v>
      </c>
      <c r="BK243" s="8"/>
      <c r="BL243" s="8">
        <v>1</v>
      </c>
      <c r="BM243" s="8"/>
      <c r="BN243" s="8">
        <v>2</v>
      </c>
      <c r="BO243" s="8">
        <v>3</v>
      </c>
      <c r="BP243" s="8"/>
      <c r="BQ243" s="8">
        <v>1</v>
      </c>
      <c r="BR243" s="8"/>
      <c r="BS243" s="8">
        <v>1</v>
      </c>
      <c r="BT243" s="8"/>
      <c r="BU243" s="8">
        <v>3</v>
      </c>
      <c r="BV243" s="8"/>
      <c r="BW243" s="8">
        <v>1</v>
      </c>
      <c r="BX243" s="8">
        <v>1</v>
      </c>
      <c r="BY243" s="8"/>
      <c r="BZ243" s="8">
        <v>2</v>
      </c>
      <c r="CA243" s="8">
        <v>1</v>
      </c>
      <c r="CB243" s="8" t="s">
        <v>235</v>
      </c>
      <c r="CC243" s="8"/>
      <c r="CD243" s="8">
        <v>3</v>
      </c>
      <c r="CE243" s="8"/>
      <c r="CF243" s="8">
        <v>1</v>
      </c>
      <c r="CG243" s="8">
        <v>1</v>
      </c>
      <c r="CH243" s="8">
        <v>2</v>
      </c>
      <c r="CI243" s="8">
        <v>2</v>
      </c>
      <c r="CJ243" s="8">
        <v>2</v>
      </c>
      <c r="CK243" s="8">
        <v>2</v>
      </c>
      <c r="CL243" s="8">
        <v>2</v>
      </c>
      <c r="CM243" s="8">
        <v>2</v>
      </c>
      <c r="CN243" s="8">
        <v>2</v>
      </c>
      <c r="CO243" s="8">
        <v>2</v>
      </c>
      <c r="CP243" s="8">
        <v>2</v>
      </c>
      <c r="CQ243" s="8">
        <v>2</v>
      </c>
      <c r="CR243" s="8">
        <v>2</v>
      </c>
      <c r="CS243" s="8">
        <v>2</v>
      </c>
      <c r="CT243" s="8">
        <v>2</v>
      </c>
      <c r="CU243" s="8">
        <v>3</v>
      </c>
      <c r="CV243" s="8">
        <v>5</v>
      </c>
      <c r="CW243" s="8">
        <v>1</v>
      </c>
      <c r="CX243" s="8">
        <v>170</v>
      </c>
      <c r="CY243" s="8">
        <v>1</v>
      </c>
      <c r="CZ243" s="8">
        <v>1</v>
      </c>
      <c r="DA243" s="8">
        <v>2</v>
      </c>
      <c r="DB243" s="8">
        <v>2</v>
      </c>
      <c r="DC243" s="8">
        <v>2</v>
      </c>
      <c r="DD243" s="8">
        <v>2</v>
      </c>
      <c r="DE243" s="8">
        <v>2</v>
      </c>
      <c r="DF243" s="8">
        <v>2</v>
      </c>
      <c r="DG243" s="8">
        <v>2</v>
      </c>
      <c r="DH243" s="8">
        <v>2</v>
      </c>
      <c r="DI243" s="8">
        <v>2</v>
      </c>
      <c r="DJ243" s="8">
        <v>2</v>
      </c>
      <c r="DK243" s="8">
        <v>2</v>
      </c>
      <c r="DL243" s="8">
        <v>2</v>
      </c>
      <c r="DM243" s="8">
        <v>2</v>
      </c>
      <c r="DN243" s="8">
        <v>2</v>
      </c>
      <c r="DO243" s="8">
        <v>2</v>
      </c>
      <c r="DP243" s="8">
        <v>2</v>
      </c>
      <c r="DQ243" s="8">
        <v>2</v>
      </c>
      <c r="DR243" s="8">
        <v>2</v>
      </c>
      <c r="DS243" s="8">
        <v>2</v>
      </c>
      <c r="DT243" s="8">
        <v>2</v>
      </c>
      <c r="DU243" s="8" t="s">
        <v>223</v>
      </c>
      <c r="DV243" s="9" t="e">
        <v>#NULL!</v>
      </c>
      <c r="DW243" s="8">
        <v>3</v>
      </c>
      <c r="DX243" s="9" t="e">
        <v>#NULL!</v>
      </c>
      <c r="DY243" s="8">
        <v>2</v>
      </c>
      <c r="DZ243" s="8" t="s">
        <v>224</v>
      </c>
      <c r="EA243" s="8" t="s">
        <v>1031</v>
      </c>
      <c r="EB243" s="8" t="s">
        <v>235</v>
      </c>
      <c r="EC243" s="8" t="s">
        <v>235</v>
      </c>
      <c r="ED243" s="8">
        <v>10</v>
      </c>
      <c r="EE243" s="8">
        <v>51.279945242984255</v>
      </c>
      <c r="EF243" s="8">
        <v>0</v>
      </c>
      <c r="EG243" s="8">
        <v>0</v>
      </c>
      <c r="EH243" s="8">
        <v>0</v>
      </c>
      <c r="EI243" s="8">
        <v>0</v>
      </c>
      <c r="EJ243" s="8">
        <v>0</v>
      </c>
      <c r="EK243" s="8">
        <v>0</v>
      </c>
      <c r="EL243" s="8">
        <v>0</v>
      </c>
      <c r="EM243" s="11">
        <v>1</v>
      </c>
      <c r="EN243" s="11">
        <v>1.55654889792689</v>
      </c>
      <c r="EO243" s="11">
        <v>3.39743540202966</v>
      </c>
      <c r="EP243" s="11">
        <v>8.4873689413616695</v>
      </c>
      <c r="EQ243" s="11">
        <v>82.582866792834494</v>
      </c>
      <c r="ER243" s="11">
        <v>1.0937831836938099</v>
      </c>
      <c r="ES243" s="11">
        <v>42.726552342425499</v>
      </c>
      <c r="ET243" s="13">
        <v>32.700614000000002</v>
      </c>
      <c r="EU243" s="13">
        <v>-114.62672999999999</v>
      </c>
      <c r="EV243" s="8">
        <v>61</v>
      </c>
      <c r="EW243" s="8">
        <v>168</v>
      </c>
      <c r="EX243" s="11">
        <v>31.38</v>
      </c>
      <c r="EY243" s="8">
        <v>0</v>
      </c>
      <c r="EZ243" s="8">
        <v>0</v>
      </c>
      <c r="FA243" s="8">
        <v>0</v>
      </c>
      <c r="FB243" s="8">
        <v>0</v>
      </c>
      <c r="FC243" s="8">
        <v>0</v>
      </c>
      <c r="FD243" s="8">
        <v>0</v>
      </c>
      <c r="FE243" s="8">
        <v>0</v>
      </c>
      <c r="FF243" s="8">
        <v>0</v>
      </c>
      <c r="FG243" s="8">
        <v>0</v>
      </c>
      <c r="FH243" s="8">
        <v>0</v>
      </c>
      <c r="FI243" s="9" t="e">
        <v>#NULL!</v>
      </c>
      <c r="FJ243" s="8">
        <v>0</v>
      </c>
      <c r="FK243" s="9" t="e">
        <v>#NULL!</v>
      </c>
      <c r="FL243" s="8"/>
      <c r="FM243" s="9" t="e">
        <v>#NULL!</v>
      </c>
      <c r="FN243" s="9" t="e">
        <v>#NULL!</v>
      </c>
      <c r="FO243" s="9" t="e">
        <v>#NULL!</v>
      </c>
      <c r="FP243" s="9" t="e">
        <v>#NULL!</v>
      </c>
      <c r="FQ243" s="9" t="e">
        <v>#NULL!</v>
      </c>
      <c r="FR243" s="9" t="e">
        <v>#NULL!</v>
      </c>
      <c r="FS243" s="9" t="e">
        <v>#NULL!</v>
      </c>
      <c r="FT243" s="9" t="e">
        <v>#NULL!</v>
      </c>
      <c r="FU243" s="14">
        <v>6.9626744911819999E-3</v>
      </c>
      <c r="FV243" s="11">
        <v>61</v>
      </c>
      <c r="FW243" s="11">
        <v>32.11771029293201</v>
      </c>
      <c r="FX243" s="8">
        <v>50</v>
      </c>
      <c r="FY243" s="8">
        <v>1</v>
      </c>
      <c r="FZ243" s="8">
        <v>0</v>
      </c>
      <c r="GA243" s="8">
        <v>0</v>
      </c>
      <c r="GB243" s="8">
        <v>0</v>
      </c>
      <c r="GC243" s="8">
        <v>0</v>
      </c>
      <c r="GD243" s="11">
        <v>0</v>
      </c>
      <c r="GE243" s="11">
        <v>1</v>
      </c>
      <c r="GF243" s="11">
        <v>0</v>
      </c>
      <c r="GG243" s="8" t="s">
        <v>1032</v>
      </c>
      <c r="GH243" s="8" t="s">
        <v>786</v>
      </c>
      <c r="GI243" s="8"/>
      <c r="GJ243" s="9" t="e">
        <v>#NULL!</v>
      </c>
      <c r="GK243" s="10">
        <v>43314</v>
      </c>
      <c r="GL243" s="8"/>
      <c r="GM243" s="9" t="e">
        <v>#NULL!</v>
      </c>
      <c r="GN243" s="9" t="e">
        <v>#NULL!</v>
      </c>
      <c r="GO243" s="9" t="e">
        <v>#NULL!</v>
      </c>
      <c r="GP243" s="9" t="e">
        <v>#NULL!</v>
      </c>
      <c r="GQ243" s="9" t="e">
        <v>#NULL!</v>
      </c>
    </row>
    <row r="244" spans="1:199" x14ac:dyDescent="0.2">
      <c r="A244" s="8" t="s">
        <v>995</v>
      </c>
      <c r="B244" s="11">
        <v>0.24</v>
      </c>
      <c r="C244" s="11">
        <v>8.76</v>
      </c>
      <c r="D244" s="7">
        <f t="shared" si="5"/>
        <v>4.9497474683058325E-2</v>
      </c>
      <c r="E244" s="11">
        <v>0.10299999999999999</v>
      </c>
      <c r="F244" s="11">
        <v>0.08</v>
      </c>
      <c r="G244" s="11">
        <v>0.12</v>
      </c>
      <c r="H244" s="8">
        <v>3</v>
      </c>
      <c r="I244" s="10">
        <v>43383</v>
      </c>
      <c r="J244" s="8">
        <v>2</v>
      </c>
      <c r="K244" s="8">
        <v>5</v>
      </c>
      <c r="L244" s="8">
        <v>7</v>
      </c>
      <c r="M244" s="8">
        <v>94</v>
      </c>
      <c r="N244" s="10">
        <v>34461</v>
      </c>
      <c r="O244" s="8">
        <v>1</v>
      </c>
      <c r="P244" s="9" t="e">
        <v>#NULL!</v>
      </c>
      <c r="Q244" s="9" t="e">
        <v>#NULL!</v>
      </c>
      <c r="R244" s="9" t="e">
        <v>#NULL!</v>
      </c>
      <c r="S244" s="9" t="e">
        <v>#NULL!</v>
      </c>
      <c r="T244" s="8">
        <v>1</v>
      </c>
      <c r="U244" s="9" t="e">
        <v>#NULL!</v>
      </c>
      <c r="V244" s="9" t="e">
        <v>#NULL!</v>
      </c>
      <c r="W244" s="9" t="e">
        <v>#NULL!</v>
      </c>
      <c r="X244" s="8"/>
      <c r="Y244" s="8">
        <v>5</v>
      </c>
      <c r="Z244" s="8">
        <v>4</v>
      </c>
      <c r="AA244" s="8">
        <v>2</v>
      </c>
      <c r="AB244" s="8">
        <v>2</v>
      </c>
      <c r="AC244" s="8">
        <v>6</v>
      </c>
      <c r="AD244" s="8"/>
      <c r="AE244" s="8">
        <v>1</v>
      </c>
      <c r="AF244" s="8"/>
      <c r="AG244" s="8">
        <v>2</v>
      </c>
      <c r="AH244" s="8" t="s">
        <v>223</v>
      </c>
      <c r="AI244" s="8" t="s">
        <v>223</v>
      </c>
      <c r="AJ244" s="8" t="s">
        <v>223</v>
      </c>
      <c r="AK244" s="8" t="s">
        <v>223</v>
      </c>
      <c r="AL244" s="8" t="s">
        <v>223</v>
      </c>
      <c r="AM244" s="8" t="s">
        <v>223</v>
      </c>
      <c r="AN244" s="8" t="s">
        <v>223</v>
      </c>
      <c r="AO244" s="8" t="s">
        <v>223</v>
      </c>
      <c r="AP244" s="9" t="e">
        <v>#NULL!</v>
      </c>
      <c r="AQ244" s="8" t="s">
        <v>224</v>
      </c>
      <c r="AR244" s="8" t="s">
        <v>223</v>
      </c>
      <c r="AS244" s="8" t="s">
        <v>223</v>
      </c>
      <c r="AT244" s="8" t="s">
        <v>223</v>
      </c>
      <c r="AU244" s="8" t="s">
        <v>223</v>
      </c>
      <c r="AV244" s="8" t="s">
        <v>223</v>
      </c>
      <c r="AW244" s="8" t="s">
        <v>223</v>
      </c>
      <c r="AX244" s="8" t="s">
        <v>223</v>
      </c>
      <c r="AY244" s="8" t="s">
        <v>224</v>
      </c>
      <c r="AZ244" s="8" t="s">
        <v>223</v>
      </c>
      <c r="BA244" s="8" t="s">
        <v>223</v>
      </c>
      <c r="BB244" s="8" t="s">
        <v>223</v>
      </c>
      <c r="BC244" s="8"/>
      <c r="BD244" s="8" t="s">
        <v>771</v>
      </c>
      <c r="BE244" s="8">
        <v>2</v>
      </c>
      <c r="BF244" s="8">
        <v>2</v>
      </c>
      <c r="BG244" s="8">
        <v>5</v>
      </c>
      <c r="BH244" s="8">
        <v>1</v>
      </c>
      <c r="BI244" s="8">
        <v>3</v>
      </c>
      <c r="BJ244" s="8">
        <v>1</v>
      </c>
      <c r="BK244" s="8"/>
      <c r="BL244" s="8">
        <v>2</v>
      </c>
      <c r="BM244" s="8"/>
      <c r="BN244" s="8">
        <v>2</v>
      </c>
      <c r="BO244" s="8">
        <v>3</v>
      </c>
      <c r="BP244" s="8"/>
      <c r="BQ244" s="8">
        <v>1</v>
      </c>
      <c r="BR244" s="8"/>
      <c r="BS244" s="8">
        <v>1</v>
      </c>
      <c r="BT244" s="8"/>
      <c r="BU244" s="8">
        <v>4</v>
      </c>
      <c r="BV244" s="8"/>
      <c r="BW244" s="8">
        <v>1</v>
      </c>
      <c r="BX244" s="8">
        <v>4</v>
      </c>
      <c r="BY244" s="8"/>
      <c r="BZ244" s="8">
        <v>2</v>
      </c>
      <c r="CA244" s="8">
        <v>1</v>
      </c>
      <c r="CB244" s="8" t="s">
        <v>224</v>
      </c>
      <c r="CC244" s="8"/>
      <c r="CD244" s="8">
        <v>2</v>
      </c>
      <c r="CE244" s="8"/>
      <c r="CF244" s="8">
        <v>1</v>
      </c>
      <c r="CG244" s="8">
        <v>1</v>
      </c>
      <c r="CH244" s="8">
        <v>2</v>
      </c>
      <c r="CI244" s="8">
        <v>2</v>
      </c>
      <c r="CJ244" s="8">
        <v>2</v>
      </c>
      <c r="CK244" s="8">
        <v>2</v>
      </c>
      <c r="CL244" s="8">
        <v>2</v>
      </c>
      <c r="CM244" s="8">
        <v>2</v>
      </c>
      <c r="CN244" s="8">
        <v>2</v>
      </c>
      <c r="CO244" s="8">
        <v>2</v>
      </c>
      <c r="CP244" s="8">
        <v>2</v>
      </c>
      <c r="CQ244" s="8">
        <v>2</v>
      </c>
      <c r="CR244" s="8">
        <v>2</v>
      </c>
      <c r="CS244" s="8">
        <v>2</v>
      </c>
      <c r="CT244" s="8">
        <v>1</v>
      </c>
      <c r="CU244" s="8">
        <v>3</v>
      </c>
      <c r="CV244" s="8">
        <v>5</v>
      </c>
      <c r="CW244" s="8">
        <v>4</v>
      </c>
      <c r="CX244" s="8">
        <v>117</v>
      </c>
      <c r="CY244" s="8">
        <v>2</v>
      </c>
      <c r="CZ244" s="8">
        <v>1</v>
      </c>
      <c r="DA244" s="8">
        <v>4</v>
      </c>
      <c r="DB244" s="8">
        <v>2</v>
      </c>
      <c r="DC244" s="8">
        <v>2</v>
      </c>
      <c r="DD244" s="8">
        <v>2</v>
      </c>
      <c r="DE244" s="8">
        <v>2</v>
      </c>
      <c r="DF244" s="8">
        <v>2</v>
      </c>
      <c r="DG244" s="8">
        <v>2</v>
      </c>
      <c r="DH244" s="8">
        <v>2</v>
      </c>
      <c r="DI244" s="8">
        <v>2</v>
      </c>
      <c r="DJ244" s="8">
        <v>2</v>
      </c>
      <c r="DK244" s="8">
        <v>2</v>
      </c>
      <c r="DL244" s="8">
        <v>2</v>
      </c>
      <c r="DM244" s="8">
        <v>2</v>
      </c>
      <c r="DN244" s="8">
        <v>2</v>
      </c>
      <c r="DO244" s="8">
        <v>2</v>
      </c>
      <c r="DP244" s="8">
        <v>2</v>
      </c>
      <c r="DQ244" s="8">
        <v>2</v>
      </c>
      <c r="DR244" s="8">
        <v>2</v>
      </c>
      <c r="DS244" s="8">
        <v>2</v>
      </c>
      <c r="DT244" s="8">
        <v>2</v>
      </c>
      <c r="DU244" s="8" t="s">
        <v>223</v>
      </c>
      <c r="DV244" s="9" t="e">
        <v>#NULL!</v>
      </c>
      <c r="DW244" s="8">
        <v>2</v>
      </c>
      <c r="DX244" s="9" t="e">
        <v>#NULL!</v>
      </c>
      <c r="DY244" s="8">
        <v>3</v>
      </c>
      <c r="DZ244" s="8" t="s">
        <v>223</v>
      </c>
      <c r="EA244" s="8"/>
      <c r="EB244" s="8" t="s">
        <v>223</v>
      </c>
      <c r="EC244" s="8" t="s">
        <v>223</v>
      </c>
      <c r="ED244" s="8">
        <v>5</v>
      </c>
      <c r="EE244" s="8">
        <v>24.427104722792606</v>
      </c>
      <c r="EF244" s="8">
        <v>0</v>
      </c>
      <c r="EG244" s="8">
        <v>0</v>
      </c>
      <c r="EH244" s="8">
        <v>0</v>
      </c>
      <c r="EI244" s="8">
        <v>0</v>
      </c>
      <c r="EJ244" s="8">
        <v>0</v>
      </c>
      <c r="EK244" s="8">
        <v>0</v>
      </c>
      <c r="EL244" s="8">
        <v>0</v>
      </c>
      <c r="EM244" s="11">
        <v>1</v>
      </c>
      <c r="EN244" s="11">
        <v>1.84277578800664</v>
      </c>
      <c r="EO244" s="11">
        <v>0.660912415563077</v>
      </c>
      <c r="EP244" s="11">
        <v>12.2353360034059</v>
      </c>
      <c r="EQ244" s="11">
        <v>77.554458321023503</v>
      </c>
      <c r="ER244" s="11">
        <v>0.82281785784420602</v>
      </c>
      <c r="ES244" s="11">
        <v>177.451889550082</v>
      </c>
      <c r="ET244" s="13">
        <v>32.702294999999999</v>
      </c>
      <c r="EU244" s="13">
        <v>-114.640654</v>
      </c>
      <c r="EV244" s="8">
        <v>64</v>
      </c>
      <c r="EW244" s="8">
        <v>112</v>
      </c>
      <c r="EX244" s="11">
        <v>19.22</v>
      </c>
      <c r="EY244" s="8">
        <v>1</v>
      </c>
      <c r="EZ244" s="8">
        <v>0</v>
      </c>
      <c r="FA244" s="8">
        <v>0</v>
      </c>
      <c r="FB244" s="8">
        <v>0</v>
      </c>
      <c r="FC244" s="8">
        <v>0</v>
      </c>
      <c r="FD244" s="8">
        <v>0</v>
      </c>
      <c r="FE244" s="8">
        <v>0</v>
      </c>
      <c r="FF244" s="8">
        <v>0</v>
      </c>
      <c r="FG244" s="8">
        <v>0</v>
      </c>
      <c r="FH244" s="8">
        <v>0</v>
      </c>
      <c r="FI244" s="8">
        <v>0</v>
      </c>
      <c r="FJ244" s="8">
        <v>0</v>
      </c>
      <c r="FK244" s="9" t="e">
        <v>#NULL!</v>
      </c>
      <c r="FL244" s="8"/>
      <c r="FM244" s="9" t="e">
        <v>#NULL!</v>
      </c>
      <c r="FN244" s="9" t="e">
        <v>#NULL!</v>
      </c>
      <c r="FO244" s="9" t="e">
        <v>#NULL!</v>
      </c>
      <c r="FP244" s="9" t="e">
        <v>#NULL!</v>
      </c>
      <c r="FQ244" s="9" t="e">
        <v>#NULL!</v>
      </c>
      <c r="FR244" s="9" t="e">
        <v>#NULL!</v>
      </c>
      <c r="FS244" s="9" t="e">
        <v>#NULL!</v>
      </c>
      <c r="FT244" s="9" t="e">
        <v>#NULL!</v>
      </c>
      <c r="FU244" s="14">
        <v>9.9608793534110007E-3</v>
      </c>
      <c r="FV244" s="11">
        <v>64</v>
      </c>
      <c r="FW244" s="11">
        <v>20.080810546875</v>
      </c>
      <c r="FX244" s="8">
        <v>20</v>
      </c>
      <c r="FY244" s="8">
        <v>1</v>
      </c>
      <c r="FZ244" s="8">
        <v>0</v>
      </c>
      <c r="GA244" s="8">
        <v>0</v>
      </c>
      <c r="GB244" s="8">
        <v>0</v>
      </c>
      <c r="GC244" s="8">
        <v>0</v>
      </c>
      <c r="GD244" s="11">
        <v>0</v>
      </c>
      <c r="GE244" s="11">
        <v>0</v>
      </c>
      <c r="GF244" s="11">
        <v>0</v>
      </c>
      <c r="GG244" s="8"/>
      <c r="GH244" s="8"/>
      <c r="GI244" s="8"/>
      <c r="GJ244" s="9" t="e">
        <v>#NULL!</v>
      </c>
      <c r="GK244" s="8" t="s">
        <v>227</v>
      </c>
      <c r="GL244" s="8"/>
      <c r="GM244" s="12">
        <v>-0.3306145588607125</v>
      </c>
      <c r="GN244" s="12">
        <v>-5.6755219917409921E-2</v>
      </c>
      <c r="GO244" s="12">
        <v>-0.30202316277349167</v>
      </c>
      <c r="GP244" s="12">
        <v>-0.24090456954724798</v>
      </c>
      <c r="GQ244" s="12">
        <v>0.19424515861905345</v>
      </c>
    </row>
    <row r="245" spans="1:199" x14ac:dyDescent="0.2">
      <c r="A245" s="8" t="s">
        <v>962</v>
      </c>
      <c r="B245" s="11">
        <v>0.55000000000000004</v>
      </c>
      <c r="C245" s="11">
        <v>9.9700000000000006</v>
      </c>
      <c r="D245" s="7">
        <f t="shared" si="5"/>
        <v>4.9497474683058325E-2</v>
      </c>
      <c r="E245" s="9" t="e">
        <v>#NULL!</v>
      </c>
      <c r="F245" s="11">
        <v>0.2</v>
      </c>
      <c r="G245" s="11">
        <v>0.14000000000000001</v>
      </c>
      <c r="H245" s="8">
        <v>3</v>
      </c>
      <c r="I245" s="10">
        <v>43383</v>
      </c>
      <c r="J245" s="8">
        <v>2</v>
      </c>
      <c r="K245" s="8">
        <v>1</v>
      </c>
      <c r="L245" s="8">
        <v>11</v>
      </c>
      <c r="M245" s="8">
        <v>47</v>
      </c>
      <c r="N245" s="10">
        <v>17178</v>
      </c>
      <c r="O245" s="8">
        <v>2</v>
      </c>
      <c r="P245" s="9" t="e">
        <v>#NULL!</v>
      </c>
      <c r="Q245" s="9" t="e">
        <v>#NULL!</v>
      </c>
      <c r="R245" s="9" t="e">
        <v>#NULL!</v>
      </c>
      <c r="S245" s="9" t="e">
        <v>#NULL!</v>
      </c>
      <c r="T245" s="8">
        <v>1</v>
      </c>
      <c r="U245" s="9" t="e">
        <v>#NULL!</v>
      </c>
      <c r="V245" s="9" t="e">
        <v>#NULL!</v>
      </c>
      <c r="W245" s="9" t="e">
        <v>#NULL!</v>
      </c>
      <c r="X245" s="8"/>
      <c r="Y245" s="8">
        <v>1</v>
      </c>
      <c r="Z245" s="8">
        <v>2</v>
      </c>
      <c r="AA245" s="8">
        <v>3</v>
      </c>
      <c r="AB245" s="8">
        <v>0</v>
      </c>
      <c r="AC245" s="8">
        <v>4</v>
      </c>
      <c r="AD245" s="8"/>
      <c r="AE245" s="8">
        <v>1</v>
      </c>
      <c r="AF245" s="8"/>
      <c r="AG245" s="8">
        <v>2</v>
      </c>
      <c r="AH245" s="8" t="s">
        <v>223</v>
      </c>
      <c r="AI245" s="8" t="s">
        <v>223</v>
      </c>
      <c r="AJ245" s="8" t="s">
        <v>223</v>
      </c>
      <c r="AK245" s="8" t="s">
        <v>223</v>
      </c>
      <c r="AL245" s="8" t="s">
        <v>223</v>
      </c>
      <c r="AM245" s="8" t="s">
        <v>223</v>
      </c>
      <c r="AN245" s="8" t="s">
        <v>223</v>
      </c>
      <c r="AO245" s="8" t="s">
        <v>223</v>
      </c>
      <c r="AP245" s="9" t="e">
        <v>#NULL!</v>
      </c>
      <c r="AQ245" s="8" t="s">
        <v>223</v>
      </c>
      <c r="AR245" s="8" t="s">
        <v>223</v>
      </c>
      <c r="AS245" s="8" t="s">
        <v>223</v>
      </c>
      <c r="AT245" s="8" t="s">
        <v>223</v>
      </c>
      <c r="AU245" s="8" t="s">
        <v>224</v>
      </c>
      <c r="AV245" s="8" t="s">
        <v>223</v>
      </c>
      <c r="AW245" s="8" t="s">
        <v>223</v>
      </c>
      <c r="AX245" s="8" t="s">
        <v>223</v>
      </c>
      <c r="AY245" s="8" t="s">
        <v>223</v>
      </c>
      <c r="AZ245" s="8" t="s">
        <v>223</v>
      </c>
      <c r="BA245" s="8" t="s">
        <v>223</v>
      </c>
      <c r="BB245" s="8" t="s">
        <v>223</v>
      </c>
      <c r="BC245" s="8"/>
      <c r="BD245" s="8"/>
      <c r="BE245" s="8">
        <v>2</v>
      </c>
      <c r="BF245" s="8">
        <v>2</v>
      </c>
      <c r="BG245" s="8">
        <v>5</v>
      </c>
      <c r="BH245" s="8">
        <v>2</v>
      </c>
      <c r="BI245" s="8">
        <v>2</v>
      </c>
      <c r="BJ245" s="8">
        <v>3</v>
      </c>
      <c r="BK245" s="8"/>
      <c r="BL245" s="8">
        <v>1</v>
      </c>
      <c r="BM245" s="8"/>
      <c r="BN245" s="8">
        <v>2</v>
      </c>
      <c r="BO245" s="8">
        <v>4</v>
      </c>
      <c r="BP245" s="8"/>
      <c r="BQ245" s="8">
        <v>4</v>
      </c>
      <c r="BR245" s="8"/>
      <c r="BS245" s="8">
        <v>4</v>
      </c>
      <c r="BT245" s="8"/>
      <c r="BU245" s="9" t="e">
        <v>#NULL!</v>
      </c>
      <c r="BV245" s="8"/>
      <c r="BW245" s="8">
        <v>1</v>
      </c>
      <c r="BX245" s="8">
        <v>3</v>
      </c>
      <c r="BY245" s="8"/>
      <c r="BZ245" s="8">
        <v>2</v>
      </c>
      <c r="CA245" s="8">
        <v>1</v>
      </c>
      <c r="CB245" s="8" t="s">
        <v>235</v>
      </c>
      <c r="CC245" s="8"/>
      <c r="CD245" s="8">
        <v>3</v>
      </c>
      <c r="CE245" s="8"/>
      <c r="CF245" s="8">
        <v>1</v>
      </c>
      <c r="CG245" s="8">
        <v>4</v>
      </c>
      <c r="CH245" s="8">
        <v>2</v>
      </c>
      <c r="CI245" s="8">
        <v>2</v>
      </c>
      <c r="CJ245" s="8">
        <v>2</v>
      </c>
      <c r="CK245" s="8">
        <v>2</v>
      </c>
      <c r="CL245" s="8">
        <v>2</v>
      </c>
      <c r="CM245" s="8">
        <v>2</v>
      </c>
      <c r="CN245" s="8">
        <v>2</v>
      </c>
      <c r="CO245" s="9" t="e">
        <v>#NULL!</v>
      </c>
      <c r="CP245" s="9" t="e">
        <v>#NULL!</v>
      </c>
      <c r="CQ245" s="9" t="e">
        <v>#NULL!</v>
      </c>
      <c r="CR245" s="9" t="e">
        <v>#NULL!</v>
      </c>
      <c r="CS245" s="8">
        <v>1</v>
      </c>
      <c r="CT245" s="8">
        <v>3</v>
      </c>
      <c r="CU245" s="8">
        <v>1</v>
      </c>
      <c r="CV245" s="8">
        <v>5</v>
      </c>
      <c r="CW245" s="8">
        <v>3</v>
      </c>
      <c r="CX245" s="8">
        <v>112</v>
      </c>
      <c r="CY245" s="8">
        <v>2</v>
      </c>
      <c r="CZ245" s="8">
        <v>2</v>
      </c>
      <c r="DA245" s="8">
        <v>3</v>
      </c>
      <c r="DB245" s="8">
        <v>2</v>
      </c>
      <c r="DC245" s="8">
        <v>2</v>
      </c>
      <c r="DD245" s="8">
        <v>2</v>
      </c>
      <c r="DE245" s="8">
        <v>2</v>
      </c>
      <c r="DF245" s="8">
        <v>2</v>
      </c>
      <c r="DG245" s="8">
        <v>2</v>
      </c>
      <c r="DH245" s="8">
        <v>2</v>
      </c>
      <c r="DI245" s="8">
        <v>2</v>
      </c>
      <c r="DJ245" s="8">
        <v>1</v>
      </c>
      <c r="DK245" s="8">
        <v>1</v>
      </c>
      <c r="DL245" s="8">
        <v>1</v>
      </c>
      <c r="DM245" s="8">
        <v>2</v>
      </c>
      <c r="DN245" s="8">
        <v>2</v>
      </c>
      <c r="DO245" s="8">
        <v>2</v>
      </c>
      <c r="DP245" s="8">
        <v>2</v>
      </c>
      <c r="DQ245" s="8">
        <v>2</v>
      </c>
      <c r="DR245" s="8">
        <v>2</v>
      </c>
      <c r="DS245" s="8">
        <v>2</v>
      </c>
      <c r="DT245" s="8">
        <v>1</v>
      </c>
      <c r="DU245" s="8" t="s">
        <v>224</v>
      </c>
      <c r="DV245" s="8">
        <v>1</v>
      </c>
      <c r="DW245" s="8">
        <v>1</v>
      </c>
      <c r="DX245" s="8">
        <v>1</v>
      </c>
      <c r="DY245" s="8">
        <v>3</v>
      </c>
      <c r="DZ245" s="8" t="s">
        <v>223</v>
      </c>
      <c r="EA245" s="8"/>
      <c r="EB245" s="8" t="s">
        <v>223</v>
      </c>
      <c r="EC245" s="8" t="s">
        <v>223</v>
      </c>
      <c r="ED245" s="8">
        <v>6</v>
      </c>
      <c r="EE245" s="8">
        <v>71.745379876796719</v>
      </c>
      <c r="EF245" s="8">
        <v>1</v>
      </c>
      <c r="EG245" s="8">
        <v>1</v>
      </c>
      <c r="EH245" s="8">
        <v>1</v>
      </c>
      <c r="EI245" s="8">
        <v>0</v>
      </c>
      <c r="EJ245" s="8">
        <v>0</v>
      </c>
      <c r="EK245" s="8">
        <v>3</v>
      </c>
      <c r="EL245" s="8">
        <v>1</v>
      </c>
      <c r="EM245" s="11">
        <v>1</v>
      </c>
      <c r="EN245" s="11">
        <v>1.3931820316676</v>
      </c>
      <c r="EO245" s="11">
        <v>4.7091346005167898</v>
      </c>
      <c r="EP245" s="11">
        <v>9.4961409555115193</v>
      </c>
      <c r="EQ245" s="11">
        <v>84.505345697528696</v>
      </c>
      <c r="ER245" s="11">
        <v>0.75144106194802196</v>
      </c>
      <c r="ES245" s="11">
        <v>112.938284046175</v>
      </c>
      <c r="ET245" s="13">
        <v>32.598790000000001</v>
      </c>
      <c r="EU245" s="13">
        <v>-114.71068200000001</v>
      </c>
      <c r="EV245" s="8">
        <v>63</v>
      </c>
      <c r="EW245" s="8">
        <v>116</v>
      </c>
      <c r="EX245" s="11">
        <v>20.55</v>
      </c>
      <c r="EY245" s="8">
        <v>1</v>
      </c>
      <c r="EZ245" s="8">
        <v>0</v>
      </c>
      <c r="FA245" s="8">
        <v>1</v>
      </c>
      <c r="FB245" s="8">
        <v>0</v>
      </c>
      <c r="FC245" s="8">
        <v>0</v>
      </c>
      <c r="FD245" s="8">
        <v>0</v>
      </c>
      <c r="FE245" s="8">
        <v>0</v>
      </c>
      <c r="FF245" s="8">
        <v>0</v>
      </c>
      <c r="FG245" s="8">
        <v>0</v>
      </c>
      <c r="FH245" s="8">
        <v>0</v>
      </c>
      <c r="FI245" s="9" t="e">
        <v>#NULL!</v>
      </c>
      <c r="FJ245" s="8">
        <v>0</v>
      </c>
      <c r="FK245" s="8">
        <v>1</v>
      </c>
      <c r="FL245" s="8" t="s">
        <v>793</v>
      </c>
      <c r="FM245" s="8">
        <v>1</v>
      </c>
      <c r="FN245" s="9" t="e">
        <v>#NULL!</v>
      </c>
      <c r="FO245" s="9" t="e">
        <v>#NULL!</v>
      </c>
      <c r="FP245" s="9" t="e">
        <v>#NULL!</v>
      </c>
      <c r="FQ245" s="9" t="e">
        <v>#NULL!</v>
      </c>
      <c r="FR245" s="9" t="e">
        <v>#NULL!</v>
      </c>
      <c r="FS245" s="9" t="e">
        <v>#NULL!</v>
      </c>
      <c r="FT245" s="9" t="e">
        <v>#NULL!</v>
      </c>
      <c r="FU245" s="14">
        <v>1.5574634079729E-2</v>
      </c>
      <c r="FV245" s="11">
        <v>63</v>
      </c>
      <c r="FW245" s="11">
        <v>19.837742504409171</v>
      </c>
      <c r="FX245" s="8">
        <v>70</v>
      </c>
      <c r="FY245" s="8">
        <v>1</v>
      </c>
      <c r="FZ245" s="8">
        <v>1</v>
      </c>
      <c r="GA245" s="8">
        <v>1</v>
      </c>
      <c r="GB245" s="8">
        <v>0</v>
      </c>
      <c r="GC245" s="8">
        <v>0</v>
      </c>
      <c r="GD245" s="11">
        <v>0</v>
      </c>
      <c r="GE245" s="11">
        <v>0</v>
      </c>
      <c r="GF245" s="11">
        <v>0</v>
      </c>
      <c r="GG245" s="8" t="s">
        <v>964</v>
      </c>
      <c r="GH245" s="8" t="s">
        <v>965</v>
      </c>
      <c r="GI245" s="8" t="s">
        <v>286</v>
      </c>
      <c r="GJ245" s="11">
        <v>0.5</v>
      </c>
      <c r="GK245" s="8" t="s">
        <v>227</v>
      </c>
      <c r="GL245" s="8"/>
      <c r="GM245" s="9" t="e">
        <v>#NULL!</v>
      </c>
      <c r="GN245" s="9" t="e">
        <v>#NULL!</v>
      </c>
      <c r="GO245" s="9" t="e">
        <v>#NULL!</v>
      </c>
      <c r="GP245" s="9" t="e">
        <v>#NULL!</v>
      </c>
      <c r="GQ245" s="9" t="e">
        <v>#NULL!</v>
      </c>
    </row>
    <row r="246" spans="1:199" x14ac:dyDescent="0.2">
      <c r="A246" s="8" t="s">
        <v>1017</v>
      </c>
      <c r="B246" s="11">
        <v>0.14000000000000001</v>
      </c>
      <c r="C246" s="11">
        <v>10.86</v>
      </c>
      <c r="D246" s="7">
        <f t="shared" si="5"/>
        <v>4.9497474683058325E-2</v>
      </c>
      <c r="E246" s="9" t="e">
        <v>#NULL!</v>
      </c>
      <c r="F246" s="11">
        <v>0.17</v>
      </c>
      <c r="G246" s="11">
        <v>0.7</v>
      </c>
      <c r="H246" s="8">
        <v>3</v>
      </c>
      <c r="I246" s="10">
        <v>43383</v>
      </c>
      <c r="J246" s="8">
        <v>1</v>
      </c>
      <c r="K246" s="8">
        <v>3</v>
      </c>
      <c r="L246" s="8">
        <v>10</v>
      </c>
      <c r="M246" s="8">
        <v>88</v>
      </c>
      <c r="N246" s="10">
        <v>32212</v>
      </c>
      <c r="O246" s="8">
        <v>1</v>
      </c>
      <c r="P246" s="9" t="e">
        <v>#NULL!</v>
      </c>
      <c r="Q246" s="9" t="e">
        <v>#NULL!</v>
      </c>
      <c r="R246" s="9" t="e">
        <v>#NULL!</v>
      </c>
      <c r="S246" s="9" t="e">
        <v>#NULL!</v>
      </c>
      <c r="T246" s="9" t="e">
        <v>#NULL!</v>
      </c>
      <c r="U246" s="8">
        <v>1</v>
      </c>
      <c r="V246" s="9" t="e">
        <v>#NULL!</v>
      </c>
      <c r="W246" s="9" t="e">
        <v>#NULL!</v>
      </c>
      <c r="X246" s="8"/>
      <c r="Y246" s="8">
        <v>1</v>
      </c>
      <c r="Z246" s="8">
        <v>2</v>
      </c>
      <c r="AA246" s="8">
        <v>0</v>
      </c>
      <c r="AB246" s="8">
        <v>0</v>
      </c>
      <c r="AC246" s="8">
        <v>7</v>
      </c>
      <c r="AD246" s="8" t="s">
        <v>1018</v>
      </c>
      <c r="AE246" s="8">
        <v>1</v>
      </c>
      <c r="AF246" s="8"/>
      <c r="AG246" s="8">
        <v>1</v>
      </c>
      <c r="AH246" s="8" t="s">
        <v>223</v>
      </c>
      <c r="AI246" s="8" t="s">
        <v>223</v>
      </c>
      <c r="AJ246" s="8" t="s">
        <v>224</v>
      </c>
      <c r="AK246" s="8" t="s">
        <v>223</v>
      </c>
      <c r="AL246" s="8" t="s">
        <v>223</v>
      </c>
      <c r="AM246" s="8" t="s">
        <v>223</v>
      </c>
      <c r="AN246" s="8" t="s">
        <v>223</v>
      </c>
      <c r="AO246" s="8" t="s">
        <v>223</v>
      </c>
      <c r="AP246" s="9" t="e">
        <v>#NULL!</v>
      </c>
      <c r="AQ246" s="8" t="s">
        <v>224</v>
      </c>
      <c r="AR246" s="8" t="s">
        <v>223</v>
      </c>
      <c r="AS246" s="8" t="s">
        <v>223</v>
      </c>
      <c r="AT246" s="8" t="s">
        <v>223</v>
      </c>
      <c r="AU246" s="8" t="s">
        <v>223</v>
      </c>
      <c r="AV246" s="8" t="s">
        <v>223</v>
      </c>
      <c r="AW246" s="8" t="s">
        <v>224</v>
      </c>
      <c r="AX246" s="8" t="s">
        <v>223</v>
      </c>
      <c r="AY246" s="8" t="s">
        <v>223</v>
      </c>
      <c r="AZ246" s="8" t="s">
        <v>223</v>
      </c>
      <c r="BA246" s="8" t="s">
        <v>223</v>
      </c>
      <c r="BB246" s="8" t="s">
        <v>223</v>
      </c>
      <c r="BC246" s="8"/>
      <c r="BD246" s="8" t="s">
        <v>1019</v>
      </c>
      <c r="BE246" s="8">
        <v>2</v>
      </c>
      <c r="BF246" s="8">
        <v>2</v>
      </c>
      <c r="BG246" s="8">
        <v>5</v>
      </c>
      <c r="BH246" s="8">
        <v>2</v>
      </c>
      <c r="BI246" s="8">
        <v>2</v>
      </c>
      <c r="BJ246" s="8">
        <v>1</v>
      </c>
      <c r="BK246" s="8"/>
      <c r="BL246" s="8">
        <v>1</v>
      </c>
      <c r="BM246" s="8"/>
      <c r="BN246" s="8">
        <v>2</v>
      </c>
      <c r="BO246" s="8">
        <v>3</v>
      </c>
      <c r="BP246" s="8"/>
      <c r="BQ246" s="8">
        <v>1</v>
      </c>
      <c r="BR246" s="8"/>
      <c r="BS246" s="8">
        <v>4</v>
      </c>
      <c r="BT246" s="8" t="s">
        <v>1021</v>
      </c>
      <c r="BU246" s="8">
        <v>1</v>
      </c>
      <c r="BV246" s="8"/>
      <c r="BW246" s="8">
        <v>4</v>
      </c>
      <c r="BX246" s="9" t="e">
        <v>#NULL!</v>
      </c>
      <c r="BY246" s="8"/>
      <c r="BZ246" s="9" t="e">
        <v>#NULL!</v>
      </c>
      <c r="CA246" s="8">
        <v>1</v>
      </c>
      <c r="CB246" s="8" t="s">
        <v>235</v>
      </c>
      <c r="CC246" s="8"/>
      <c r="CD246" s="8">
        <v>2</v>
      </c>
      <c r="CE246" s="8"/>
      <c r="CF246" s="8">
        <v>1</v>
      </c>
      <c r="CG246" s="8">
        <v>1</v>
      </c>
      <c r="CH246" s="8">
        <v>2</v>
      </c>
      <c r="CI246" s="8">
        <v>2</v>
      </c>
      <c r="CJ246" s="8">
        <v>2</v>
      </c>
      <c r="CK246" s="8">
        <v>2</v>
      </c>
      <c r="CL246" s="8">
        <v>2</v>
      </c>
      <c r="CM246" s="8">
        <v>2</v>
      </c>
      <c r="CN246" s="8">
        <v>2</v>
      </c>
      <c r="CO246" s="8">
        <v>2</v>
      </c>
      <c r="CP246" s="8">
        <v>2</v>
      </c>
      <c r="CQ246" s="8">
        <v>2</v>
      </c>
      <c r="CR246" s="8">
        <v>2</v>
      </c>
      <c r="CS246" s="8">
        <v>2</v>
      </c>
      <c r="CT246" s="8">
        <v>1</v>
      </c>
      <c r="CU246" s="8">
        <v>3</v>
      </c>
      <c r="CV246" s="8">
        <v>5</v>
      </c>
      <c r="CW246" s="8">
        <v>11</v>
      </c>
      <c r="CX246" s="8">
        <v>159</v>
      </c>
      <c r="CY246" s="8">
        <v>2</v>
      </c>
      <c r="CZ246" s="8">
        <v>1</v>
      </c>
      <c r="DA246" s="8">
        <v>1</v>
      </c>
      <c r="DB246" s="8">
        <v>2</v>
      </c>
      <c r="DC246" s="8">
        <v>2</v>
      </c>
      <c r="DD246" s="8">
        <v>2</v>
      </c>
      <c r="DE246" s="8">
        <v>2</v>
      </c>
      <c r="DF246" s="8">
        <v>2</v>
      </c>
      <c r="DG246" s="8">
        <v>2</v>
      </c>
      <c r="DH246" s="8">
        <v>2</v>
      </c>
      <c r="DI246" s="8">
        <v>2</v>
      </c>
      <c r="DJ246" s="8">
        <v>2</v>
      </c>
      <c r="DK246" s="8">
        <v>2</v>
      </c>
      <c r="DL246" s="8">
        <v>2</v>
      </c>
      <c r="DM246" s="8">
        <v>2</v>
      </c>
      <c r="DN246" s="8">
        <v>2</v>
      </c>
      <c r="DO246" s="8">
        <v>2</v>
      </c>
      <c r="DP246" s="8">
        <v>2</v>
      </c>
      <c r="DQ246" s="8">
        <v>2</v>
      </c>
      <c r="DR246" s="8">
        <v>2</v>
      </c>
      <c r="DS246" s="8">
        <v>2</v>
      </c>
      <c r="DT246" s="8">
        <v>2</v>
      </c>
      <c r="DU246" s="8" t="s">
        <v>223</v>
      </c>
      <c r="DV246" s="9" t="e">
        <v>#NULL!</v>
      </c>
      <c r="DW246" s="8">
        <v>2</v>
      </c>
      <c r="DX246" s="9" t="e">
        <v>#NULL!</v>
      </c>
      <c r="DY246" s="8">
        <v>3</v>
      </c>
      <c r="DZ246" s="8" t="s">
        <v>223</v>
      </c>
      <c r="EA246" s="8"/>
      <c r="EB246" s="8" t="s">
        <v>223</v>
      </c>
      <c r="EC246" s="8" t="s">
        <v>223</v>
      </c>
      <c r="ED246" s="8">
        <v>11</v>
      </c>
      <c r="EE246" s="8">
        <v>30.584531143052704</v>
      </c>
      <c r="EF246" s="8">
        <v>0</v>
      </c>
      <c r="EG246" s="8">
        <v>0</v>
      </c>
      <c r="EH246" s="8">
        <v>0</v>
      </c>
      <c r="EI246" s="8">
        <v>0</v>
      </c>
      <c r="EJ246" s="8">
        <v>0</v>
      </c>
      <c r="EK246" s="8">
        <v>0</v>
      </c>
      <c r="EL246" s="8">
        <v>0</v>
      </c>
      <c r="EM246" s="11">
        <v>1</v>
      </c>
      <c r="EN246" s="11">
        <v>2.42056069317211</v>
      </c>
      <c r="EO246" s="11">
        <v>1.1272631503361801</v>
      </c>
      <c r="EP246" s="11">
        <v>11.0136367593262</v>
      </c>
      <c r="EQ246" s="11">
        <v>63.5409282308797</v>
      </c>
      <c r="ER246" s="11">
        <v>0.68521483158750396</v>
      </c>
      <c r="ES246" s="11">
        <v>191.46694051627799</v>
      </c>
      <c r="ET246" s="13">
        <v>32.659198000000004</v>
      </c>
      <c r="EU246" s="13">
        <v>-114.41634500000001</v>
      </c>
      <c r="EV246" s="8">
        <v>71</v>
      </c>
      <c r="EW246" s="8">
        <v>162</v>
      </c>
      <c r="EX246" s="11">
        <v>22.68</v>
      </c>
      <c r="EY246" s="8">
        <v>0</v>
      </c>
      <c r="EZ246" s="8">
        <v>0</v>
      </c>
      <c r="FA246" s="8">
        <v>0</v>
      </c>
      <c r="FB246" s="8">
        <v>0</v>
      </c>
      <c r="FC246" s="8">
        <v>0</v>
      </c>
      <c r="FD246" s="8">
        <v>0</v>
      </c>
      <c r="FE246" s="8">
        <v>0</v>
      </c>
      <c r="FF246" s="8">
        <v>0</v>
      </c>
      <c r="FG246" s="8">
        <v>0</v>
      </c>
      <c r="FH246" s="8">
        <v>0</v>
      </c>
      <c r="FI246" s="9" t="e">
        <v>#NULL!</v>
      </c>
      <c r="FJ246" s="8">
        <v>0</v>
      </c>
      <c r="FK246" s="9" t="e">
        <v>#NULL!</v>
      </c>
      <c r="FL246" s="8"/>
      <c r="FM246" s="9" t="e">
        <v>#NULL!</v>
      </c>
      <c r="FN246" s="9" t="e">
        <v>#NULL!</v>
      </c>
      <c r="FO246" s="9" t="e">
        <v>#NULL!</v>
      </c>
      <c r="FP246" s="9" t="e">
        <v>#NULL!</v>
      </c>
      <c r="FQ246" s="9" t="e">
        <v>#NULL!</v>
      </c>
      <c r="FR246" s="9" t="e">
        <v>#NULL!</v>
      </c>
      <c r="FS246" s="9" t="e">
        <v>#NULL!</v>
      </c>
      <c r="FT246" s="9" t="e">
        <v>#NULL!</v>
      </c>
      <c r="FU246" s="14">
        <v>2.0126005658589002E-2</v>
      </c>
      <c r="FV246" s="11">
        <v>71</v>
      </c>
      <c r="FW246" s="11">
        <v>22.173576671295379</v>
      </c>
      <c r="FX246" s="8">
        <v>30</v>
      </c>
      <c r="FY246" s="8">
        <v>1</v>
      </c>
      <c r="FZ246" s="8">
        <v>0</v>
      </c>
      <c r="GA246" s="8">
        <v>0</v>
      </c>
      <c r="GB246" s="8">
        <v>0</v>
      </c>
      <c r="GC246" s="8">
        <v>0</v>
      </c>
      <c r="GD246" s="11">
        <v>0</v>
      </c>
      <c r="GE246" s="11">
        <v>0</v>
      </c>
      <c r="GF246" s="11">
        <v>0</v>
      </c>
      <c r="GG246" s="8" t="s">
        <v>510</v>
      </c>
      <c r="GH246" s="8" t="s">
        <v>786</v>
      </c>
      <c r="GI246" s="8"/>
      <c r="GJ246" s="9" t="e">
        <v>#NULL!</v>
      </c>
      <c r="GK246" s="8" t="s">
        <v>227</v>
      </c>
      <c r="GL246" s="8"/>
      <c r="GM246" s="9" t="e">
        <v>#NULL!</v>
      </c>
      <c r="GN246" s="9" t="e">
        <v>#NULL!</v>
      </c>
      <c r="GO246" s="9" t="e">
        <v>#NULL!</v>
      </c>
      <c r="GP246" s="9" t="e">
        <v>#NULL!</v>
      </c>
      <c r="GQ246" s="9" t="e">
        <v>#NULL!</v>
      </c>
    </row>
    <row r="247" spans="1:199" x14ac:dyDescent="0.2">
      <c r="A247" s="8" t="s">
        <v>1015</v>
      </c>
      <c r="B247" s="9" t="e">
        <v>#NULL!</v>
      </c>
      <c r="C247" s="9" t="e">
        <v>#NULL!</v>
      </c>
      <c r="D247" s="9" t="e">
        <v>#NULL!</v>
      </c>
      <c r="E247" s="11">
        <v>0.71499999999999997</v>
      </c>
      <c r="F247" s="9" t="e">
        <v>#NULL!</v>
      </c>
      <c r="G247" s="9" t="e">
        <v>#NULL!</v>
      </c>
      <c r="H247" s="8">
        <v>3</v>
      </c>
      <c r="I247" s="10">
        <v>43383</v>
      </c>
      <c r="J247" s="8">
        <v>2</v>
      </c>
      <c r="K247" s="8">
        <v>2</v>
      </c>
      <c r="L247" s="8">
        <v>14</v>
      </c>
      <c r="M247" s="8">
        <v>53</v>
      </c>
      <c r="N247" s="10">
        <v>19404</v>
      </c>
      <c r="O247" s="8">
        <v>2</v>
      </c>
      <c r="P247" s="9" t="e">
        <v>#NULL!</v>
      </c>
      <c r="Q247" s="9" t="e">
        <v>#NULL!</v>
      </c>
      <c r="R247" s="9" t="e">
        <v>#NULL!</v>
      </c>
      <c r="S247" s="9" t="e">
        <v>#NULL!</v>
      </c>
      <c r="T247" s="8">
        <v>1</v>
      </c>
      <c r="U247" s="9" t="e">
        <v>#NULL!</v>
      </c>
      <c r="V247" s="9" t="e">
        <v>#NULL!</v>
      </c>
      <c r="W247" s="9" t="e">
        <v>#NULL!</v>
      </c>
      <c r="X247" s="8"/>
      <c r="Y247" s="8">
        <v>1</v>
      </c>
      <c r="Z247" s="8">
        <v>2</v>
      </c>
      <c r="AA247" s="8">
        <v>4</v>
      </c>
      <c r="AB247" s="8">
        <v>0</v>
      </c>
      <c r="AC247" s="8">
        <v>5</v>
      </c>
      <c r="AD247" s="8"/>
      <c r="AE247" s="8">
        <v>1</v>
      </c>
      <c r="AF247" s="8"/>
      <c r="AG247" s="8">
        <v>2</v>
      </c>
      <c r="AH247" s="8" t="s">
        <v>223</v>
      </c>
      <c r="AI247" s="8" t="s">
        <v>223</v>
      </c>
      <c r="AJ247" s="8" t="s">
        <v>223</v>
      </c>
      <c r="AK247" s="8" t="s">
        <v>223</v>
      </c>
      <c r="AL247" s="8" t="s">
        <v>223</v>
      </c>
      <c r="AM247" s="8" t="s">
        <v>223</v>
      </c>
      <c r="AN247" s="8" t="s">
        <v>223</v>
      </c>
      <c r="AO247" s="8" t="s">
        <v>223</v>
      </c>
      <c r="AP247" s="9" t="e">
        <v>#NULL!</v>
      </c>
      <c r="AQ247" s="8" t="s">
        <v>223</v>
      </c>
      <c r="AR247" s="8" t="s">
        <v>223</v>
      </c>
      <c r="AS247" s="8" t="s">
        <v>223</v>
      </c>
      <c r="AT247" s="8" t="s">
        <v>223</v>
      </c>
      <c r="AU247" s="8" t="s">
        <v>224</v>
      </c>
      <c r="AV247" s="8" t="s">
        <v>223</v>
      </c>
      <c r="AW247" s="8" t="s">
        <v>223</v>
      </c>
      <c r="AX247" s="8" t="s">
        <v>223</v>
      </c>
      <c r="AY247" s="8" t="s">
        <v>223</v>
      </c>
      <c r="AZ247" s="8" t="s">
        <v>223</v>
      </c>
      <c r="BA247" s="8" t="s">
        <v>223</v>
      </c>
      <c r="BB247" s="8" t="s">
        <v>223</v>
      </c>
      <c r="BC247" s="8"/>
      <c r="BD247" s="8"/>
      <c r="BE247" s="8">
        <v>2</v>
      </c>
      <c r="BF247" s="8">
        <v>2</v>
      </c>
      <c r="BG247" s="8">
        <v>5</v>
      </c>
      <c r="BH247" s="8">
        <v>2</v>
      </c>
      <c r="BI247" s="8">
        <v>2</v>
      </c>
      <c r="BJ247" s="8">
        <v>1</v>
      </c>
      <c r="BK247" s="8"/>
      <c r="BL247" s="8">
        <v>1</v>
      </c>
      <c r="BM247" s="8"/>
      <c r="BN247" s="8">
        <v>2</v>
      </c>
      <c r="BO247" s="8">
        <v>4</v>
      </c>
      <c r="BP247" s="8"/>
      <c r="BQ247" s="8">
        <v>4</v>
      </c>
      <c r="BR247" s="8"/>
      <c r="BS247" s="8">
        <v>4</v>
      </c>
      <c r="BT247" s="8"/>
      <c r="BU247" s="9" t="e">
        <v>#NULL!</v>
      </c>
      <c r="BV247" s="8"/>
      <c r="BW247" s="8">
        <v>1</v>
      </c>
      <c r="BX247" s="8">
        <v>3</v>
      </c>
      <c r="BY247" s="8"/>
      <c r="BZ247" s="8">
        <v>2</v>
      </c>
      <c r="CA247" s="8">
        <v>1</v>
      </c>
      <c r="CB247" s="8" t="s">
        <v>235</v>
      </c>
      <c r="CC247" s="8"/>
      <c r="CD247" s="8">
        <v>3</v>
      </c>
      <c r="CE247" s="8"/>
      <c r="CF247" s="8">
        <v>1</v>
      </c>
      <c r="CG247" s="8">
        <v>1</v>
      </c>
      <c r="CH247" s="8">
        <v>2</v>
      </c>
      <c r="CI247" s="8">
        <v>2</v>
      </c>
      <c r="CJ247" s="8">
        <v>2</v>
      </c>
      <c r="CK247" s="8">
        <v>2</v>
      </c>
      <c r="CL247" s="8">
        <v>2</v>
      </c>
      <c r="CM247" s="8">
        <v>2</v>
      </c>
      <c r="CN247" s="8">
        <v>2</v>
      </c>
      <c r="CO247" s="8">
        <v>2</v>
      </c>
      <c r="CP247" s="8">
        <v>2</v>
      </c>
      <c r="CQ247" s="8">
        <v>2</v>
      </c>
      <c r="CR247" s="8">
        <v>2</v>
      </c>
      <c r="CS247" s="8">
        <v>2</v>
      </c>
      <c r="CT247" s="8">
        <v>2</v>
      </c>
      <c r="CU247" s="8">
        <v>3</v>
      </c>
      <c r="CV247" s="9" t="e">
        <v>#NULL!</v>
      </c>
      <c r="CW247" s="9" t="e">
        <v>#NULL!</v>
      </c>
      <c r="CX247" s="8">
        <v>200</v>
      </c>
      <c r="CY247" s="8">
        <v>1</v>
      </c>
      <c r="CZ247" s="8">
        <v>1</v>
      </c>
      <c r="DA247" s="8">
        <v>1</v>
      </c>
      <c r="DB247" s="8">
        <v>2</v>
      </c>
      <c r="DC247" s="8">
        <v>2</v>
      </c>
      <c r="DD247" s="8">
        <v>2</v>
      </c>
      <c r="DE247" s="8">
        <v>2</v>
      </c>
      <c r="DF247" s="8">
        <v>2</v>
      </c>
      <c r="DG247" s="8">
        <v>2</v>
      </c>
      <c r="DH247" s="8">
        <v>2</v>
      </c>
      <c r="DI247" s="8">
        <v>2</v>
      </c>
      <c r="DJ247" s="8">
        <v>1</v>
      </c>
      <c r="DK247" s="8">
        <v>1</v>
      </c>
      <c r="DL247" s="8">
        <v>2</v>
      </c>
      <c r="DM247" s="8">
        <v>2</v>
      </c>
      <c r="DN247" s="8">
        <v>2</v>
      </c>
      <c r="DO247" s="8">
        <v>2</v>
      </c>
      <c r="DP247" s="8">
        <v>2</v>
      </c>
      <c r="DQ247" s="8">
        <v>2</v>
      </c>
      <c r="DR247" s="8">
        <v>2</v>
      </c>
      <c r="DS247" s="8">
        <v>2</v>
      </c>
      <c r="DT247" s="8">
        <v>2</v>
      </c>
      <c r="DU247" s="8" t="s">
        <v>223</v>
      </c>
      <c r="DV247" s="9" t="e">
        <v>#NULL!</v>
      </c>
      <c r="DW247" s="8">
        <v>1</v>
      </c>
      <c r="DX247" s="8">
        <v>1</v>
      </c>
      <c r="DY247" s="8">
        <v>2</v>
      </c>
      <c r="DZ247" s="8" t="s">
        <v>224</v>
      </c>
      <c r="EA247" s="8" t="s">
        <v>419</v>
      </c>
      <c r="EB247" s="8" t="s">
        <v>235</v>
      </c>
      <c r="EC247" s="8" t="s">
        <v>235</v>
      </c>
      <c r="ED247" s="8">
        <v>10</v>
      </c>
      <c r="EE247" s="8">
        <v>65.650924024640659</v>
      </c>
      <c r="EF247" s="8">
        <v>1</v>
      </c>
      <c r="EG247" s="8">
        <v>1</v>
      </c>
      <c r="EH247" s="8">
        <v>0</v>
      </c>
      <c r="EI247" s="8">
        <v>0</v>
      </c>
      <c r="EJ247" s="8">
        <v>0</v>
      </c>
      <c r="EK247" s="8">
        <v>2</v>
      </c>
      <c r="EL247" s="8">
        <v>1</v>
      </c>
      <c r="EM247" s="11">
        <v>1</v>
      </c>
      <c r="EN247" s="11">
        <v>1.94952314934139</v>
      </c>
      <c r="EO247" s="11">
        <v>0.65502892240419397</v>
      </c>
      <c r="EP247" s="11">
        <v>11.6294543637987</v>
      </c>
      <c r="EQ247" s="11">
        <v>82.659690516433898</v>
      </c>
      <c r="ER247" s="11">
        <v>0.87321875030548901</v>
      </c>
      <c r="ES247" s="11">
        <v>49.469193026672599</v>
      </c>
      <c r="ET247" s="9" t="e">
        <v>#NULL!</v>
      </c>
      <c r="EU247" s="9" t="e">
        <v>#NULL!</v>
      </c>
      <c r="EV247" s="8">
        <v>65</v>
      </c>
      <c r="EW247" s="8">
        <v>206</v>
      </c>
      <c r="EX247" s="11">
        <v>34.28</v>
      </c>
      <c r="EY247" s="8">
        <v>1</v>
      </c>
      <c r="EZ247" s="8">
        <v>0</v>
      </c>
      <c r="FA247" s="8">
        <v>1</v>
      </c>
      <c r="FB247" s="8">
        <v>0</v>
      </c>
      <c r="FC247" s="8">
        <v>0</v>
      </c>
      <c r="FD247" s="8">
        <v>0</v>
      </c>
      <c r="FE247" s="8">
        <v>0</v>
      </c>
      <c r="FF247" s="8">
        <v>2</v>
      </c>
      <c r="FG247" s="8">
        <v>0</v>
      </c>
      <c r="FH247" s="8">
        <v>0</v>
      </c>
      <c r="FI247" s="9" t="e">
        <v>#NULL!</v>
      </c>
      <c r="FJ247" s="8">
        <v>0</v>
      </c>
      <c r="FK247" s="8">
        <v>1</v>
      </c>
      <c r="FL247" s="8" t="s">
        <v>882</v>
      </c>
      <c r="FM247" s="8">
        <v>1</v>
      </c>
      <c r="FN247" s="9" t="e">
        <v>#NULL!</v>
      </c>
      <c r="FO247" s="8">
        <v>1</v>
      </c>
      <c r="FP247" s="9" t="e">
        <v>#NULL!</v>
      </c>
      <c r="FQ247" s="9" t="e">
        <v>#NULL!</v>
      </c>
      <c r="FR247" s="9" t="e">
        <v>#NULL!</v>
      </c>
      <c r="FS247" s="9" t="e">
        <v>#NULL!</v>
      </c>
      <c r="FT247" s="9" t="e">
        <v>#NULL!</v>
      </c>
      <c r="FU247" s="9" t="e">
        <v>#NULL!</v>
      </c>
      <c r="FV247" s="9" t="e">
        <v>#NULL!</v>
      </c>
      <c r="FW247" s="9" t="e">
        <v>#NULL!</v>
      </c>
      <c r="FX247" s="8">
        <v>60</v>
      </c>
      <c r="FY247" s="8">
        <v>1</v>
      </c>
      <c r="FZ247" s="8">
        <v>1</v>
      </c>
      <c r="GA247" s="8">
        <v>0</v>
      </c>
      <c r="GB247" s="8">
        <v>0</v>
      </c>
      <c r="GC247" s="8">
        <v>0</v>
      </c>
      <c r="GD247" s="11">
        <v>0</v>
      </c>
      <c r="GE247" s="11">
        <v>1</v>
      </c>
      <c r="GF247" s="11">
        <v>1</v>
      </c>
      <c r="GG247" s="8" t="s">
        <v>1016</v>
      </c>
      <c r="GH247" s="8"/>
      <c r="GI247" s="8"/>
      <c r="GJ247" s="9" t="e">
        <v>#NULL!</v>
      </c>
      <c r="GK247" s="8" t="s">
        <v>227</v>
      </c>
      <c r="GL247" s="8"/>
      <c r="GM247" s="9" t="e">
        <v>#NULL!</v>
      </c>
      <c r="GN247" s="9" t="e">
        <v>#NULL!</v>
      </c>
      <c r="GO247" s="9" t="e">
        <v>#NULL!</v>
      </c>
      <c r="GP247" s="9" t="e">
        <v>#NULL!</v>
      </c>
      <c r="GQ247" s="9" t="e">
        <v>#NULL!</v>
      </c>
    </row>
    <row r="248" spans="1:199" x14ac:dyDescent="0.2">
      <c r="A248" s="8" t="s">
        <v>958</v>
      </c>
      <c r="B248" s="9" t="e">
        <v>#NULL!</v>
      </c>
      <c r="C248" s="9" t="e">
        <v>#NULL!</v>
      </c>
      <c r="D248" s="9" t="e">
        <v>#NULL!</v>
      </c>
      <c r="E248" s="9" t="e">
        <v>#NULL!</v>
      </c>
      <c r="F248" s="9" t="e">
        <v>#NULL!</v>
      </c>
      <c r="G248" s="9" t="e">
        <v>#NULL!</v>
      </c>
      <c r="H248" s="8">
        <v>3</v>
      </c>
      <c r="I248" s="10">
        <v>43383</v>
      </c>
      <c r="J248" s="8">
        <v>1</v>
      </c>
      <c r="K248" s="8">
        <v>10</v>
      </c>
      <c r="L248" s="8">
        <v>12</v>
      </c>
      <c r="M248" s="8">
        <v>87</v>
      </c>
      <c r="N248" s="10">
        <v>32062</v>
      </c>
      <c r="O248" s="8">
        <v>1</v>
      </c>
      <c r="P248" s="9" t="e">
        <v>#NULL!</v>
      </c>
      <c r="Q248" s="9" t="e">
        <v>#NULL!</v>
      </c>
      <c r="R248" s="9" t="e">
        <v>#NULL!</v>
      </c>
      <c r="S248" s="9" t="e">
        <v>#NULL!</v>
      </c>
      <c r="T248" s="9" t="e">
        <v>#NULL!</v>
      </c>
      <c r="U248" s="8">
        <v>1</v>
      </c>
      <c r="V248" s="9" t="e">
        <v>#NULL!</v>
      </c>
      <c r="W248" s="9" t="e">
        <v>#NULL!</v>
      </c>
      <c r="X248" s="8"/>
      <c r="Y248" s="8">
        <v>5</v>
      </c>
      <c r="Z248" s="8">
        <v>3</v>
      </c>
      <c r="AA248" s="8">
        <v>0</v>
      </c>
      <c r="AB248" s="8">
        <v>0</v>
      </c>
      <c r="AC248" s="8">
        <v>4</v>
      </c>
      <c r="AD248" s="8"/>
      <c r="AE248" s="8">
        <v>2</v>
      </c>
      <c r="AF248" s="8"/>
      <c r="AG248" s="8">
        <v>2</v>
      </c>
      <c r="AH248" s="8" t="s">
        <v>223</v>
      </c>
      <c r="AI248" s="8" t="s">
        <v>223</v>
      </c>
      <c r="AJ248" s="8" t="s">
        <v>223</v>
      </c>
      <c r="AK248" s="8" t="s">
        <v>223</v>
      </c>
      <c r="AL248" s="8" t="s">
        <v>223</v>
      </c>
      <c r="AM248" s="8" t="s">
        <v>223</v>
      </c>
      <c r="AN248" s="8" t="s">
        <v>223</v>
      </c>
      <c r="AO248" s="8" t="s">
        <v>223</v>
      </c>
      <c r="AP248" s="9" t="e">
        <v>#NULL!</v>
      </c>
      <c r="AQ248" s="8" t="s">
        <v>223</v>
      </c>
      <c r="AR248" s="8" t="s">
        <v>223</v>
      </c>
      <c r="AS248" s="8" t="s">
        <v>223</v>
      </c>
      <c r="AT248" s="8" t="s">
        <v>224</v>
      </c>
      <c r="AU248" s="8" t="s">
        <v>223</v>
      </c>
      <c r="AV248" s="8" t="s">
        <v>223</v>
      </c>
      <c r="AW248" s="8" t="s">
        <v>223</v>
      </c>
      <c r="AX248" s="8" t="s">
        <v>223</v>
      </c>
      <c r="AY248" s="8" t="s">
        <v>223</v>
      </c>
      <c r="AZ248" s="8" t="s">
        <v>223</v>
      </c>
      <c r="BA248" s="8" t="s">
        <v>223</v>
      </c>
      <c r="BB248" s="8" t="s">
        <v>223</v>
      </c>
      <c r="BC248" s="8"/>
      <c r="BD248" s="8" t="s">
        <v>959</v>
      </c>
      <c r="BE248" s="8">
        <v>2</v>
      </c>
      <c r="BF248" s="8">
        <v>2</v>
      </c>
      <c r="BG248" s="8">
        <v>5</v>
      </c>
      <c r="BH248" s="8">
        <v>2</v>
      </c>
      <c r="BI248" s="8">
        <v>2</v>
      </c>
      <c r="BJ248" s="8">
        <v>3</v>
      </c>
      <c r="BK248" s="8"/>
      <c r="BL248" s="8">
        <v>2</v>
      </c>
      <c r="BM248" s="8"/>
      <c r="BN248" s="8">
        <v>1</v>
      </c>
      <c r="BO248" s="8">
        <v>2</v>
      </c>
      <c r="BP248" s="8"/>
      <c r="BQ248" s="8">
        <v>1</v>
      </c>
      <c r="BR248" s="8"/>
      <c r="BS248" s="8">
        <v>2</v>
      </c>
      <c r="BT248" s="8"/>
      <c r="BU248" s="8">
        <v>2</v>
      </c>
      <c r="BV248" s="8"/>
      <c r="BW248" s="8">
        <v>2</v>
      </c>
      <c r="BX248" s="9" t="e">
        <v>#NULL!</v>
      </c>
      <c r="BY248" s="8"/>
      <c r="BZ248" s="9" t="e">
        <v>#NULL!</v>
      </c>
      <c r="CA248" s="8">
        <v>2</v>
      </c>
      <c r="CB248" s="8" t="s">
        <v>223</v>
      </c>
      <c r="CC248" s="8"/>
      <c r="CD248" s="8">
        <v>2</v>
      </c>
      <c r="CE248" s="8"/>
      <c r="CF248" s="8">
        <v>1</v>
      </c>
      <c r="CG248" s="8">
        <v>3</v>
      </c>
      <c r="CH248" s="8">
        <v>1</v>
      </c>
      <c r="CI248" s="8">
        <v>1</v>
      </c>
      <c r="CJ248" s="8">
        <v>2</v>
      </c>
      <c r="CK248" s="8">
        <v>2</v>
      </c>
      <c r="CL248" s="8">
        <v>2</v>
      </c>
      <c r="CM248" s="8">
        <v>1</v>
      </c>
      <c r="CN248" s="8">
        <v>1</v>
      </c>
      <c r="CO248" s="8">
        <v>1</v>
      </c>
      <c r="CP248" s="8">
        <v>2</v>
      </c>
      <c r="CQ248" s="8">
        <v>2</v>
      </c>
      <c r="CR248" s="8">
        <v>2</v>
      </c>
      <c r="CS248" s="8">
        <v>1</v>
      </c>
      <c r="CT248" s="8">
        <v>5</v>
      </c>
      <c r="CU248" s="8">
        <v>2</v>
      </c>
      <c r="CV248" s="8">
        <v>6</v>
      </c>
      <c r="CW248" s="8">
        <v>2</v>
      </c>
      <c r="CX248" s="8">
        <v>315</v>
      </c>
      <c r="CY248" s="8">
        <v>1</v>
      </c>
      <c r="CZ248" s="8">
        <v>5</v>
      </c>
      <c r="DA248" s="8">
        <v>5</v>
      </c>
      <c r="DB248" s="8">
        <v>2</v>
      </c>
      <c r="DC248" s="8">
        <v>1</v>
      </c>
      <c r="DD248" s="8">
        <v>2</v>
      </c>
      <c r="DE248" s="8">
        <v>2</v>
      </c>
      <c r="DF248" s="8">
        <v>2</v>
      </c>
      <c r="DG248" s="8">
        <v>2</v>
      </c>
      <c r="DH248" s="8">
        <v>2</v>
      </c>
      <c r="DI248" s="8">
        <v>2</v>
      </c>
      <c r="DJ248" s="8">
        <v>1</v>
      </c>
      <c r="DK248" s="8">
        <v>2</v>
      </c>
      <c r="DL248" s="8">
        <v>2</v>
      </c>
      <c r="DM248" s="8">
        <v>2</v>
      </c>
      <c r="DN248" s="8">
        <v>2</v>
      </c>
      <c r="DO248" s="8">
        <v>2</v>
      </c>
      <c r="DP248" s="8">
        <v>2</v>
      </c>
      <c r="DQ248" s="8">
        <v>2</v>
      </c>
      <c r="DR248" s="8">
        <v>2</v>
      </c>
      <c r="DS248" s="8">
        <v>2</v>
      </c>
      <c r="DT248" s="8">
        <v>2</v>
      </c>
      <c r="DU248" s="8" t="s">
        <v>223</v>
      </c>
      <c r="DV248" s="9" t="e">
        <v>#NULL!</v>
      </c>
      <c r="DW248" s="8">
        <v>1</v>
      </c>
      <c r="DX248" s="8">
        <v>1</v>
      </c>
      <c r="DY248" s="8">
        <v>3</v>
      </c>
      <c r="DZ248" s="8" t="s">
        <v>223</v>
      </c>
      <c r="EA248" s="8"/>
      <c r="EB248" s="8" t="s">
        <v>223</v>
      </c>
      <c r="EC248" s="8" t="s">
        <v>223</v>
      </c>
      <c r="ED248" s="8">
        <v>2</v>
      </c>
      <c r="EE248" s="8">
        <v>30.99520876112252</v>
      </c>
      <c r="EF248" s="8">
        <v>1</v>
      </c>
      <c r="EG248" s="8">
        <v>0</v>
      </c>
      <c r="EH248" s="8">
        <v>0</v>
      </c>
      <c r="EI248" s="8">
        <v>0</v>
      </c>
      <c r="EJ248" s="8">
        <v>0</v>
      </c>
      <c r="EK248" s="8">
        <v>1</v>
      </c>
      <c r="EL248" s="8">
        <v>1</v>
      </c>
      <c r="EM248" s="11">
        <v>1</v>
      </c>
      <c r="EN248" s="11">
        <v>1.43462942674049</v>
      </c>
      <c r="EO248" s="11">
        <v>1.6640787625230999</v>
      </c>
      <c r="EP248" s="11">
        <v>8.1161415204558391</v>
      </c>
      <c r="EQ248" s="11">
        <v>74.419282925890798</v>
      </c>
      <c r="ER248" s="11">
        <v>0.87849662502210302</v>
      </c>
      <c r="ES248" s="11">
        <v>41.927787632677102</v>
      </c>
      <c r="ET248" s="13">
        <v>32.672904000000003</v>
      </c>
      <c r="EU248" s="13">
        <v>-114.54623599999999</v>
      </c>
      <c r="EV248" s="8">
        <v>62</v>
      </c>
      <c r="EW248" s="8">
        <v>320</v>
      </c>
      <c r="EX248" s="11">
        <v>41.11</v>
      </c>
      <c r="EY248" s="8">
        <v>0</v>
      </c>
      <c r="EZ248" s="8">
        <v>0</v>
      </c>
      <c r="FA248" s="8">
        <v>1</v>
      </c>
      <c r="FB248" s="8">
        <v>0</v>
      </c>
      <c r="FC248" s="8">
        <v>0</v>
      </c>
      <c r="FD248" s="8">
        <v>0</v>
      </c>
      <c r="FE248" s="8">
        <v>0</v>
      </c>
      <c r="FF248" s="8">
        <v>0</v>
      </c>
      <c r="FG248" s="8">
        <v>1</v>
      </c>
      <c r="FH248" s="8">
        <v>0</v>
      </c>
      <c r="FI248" s="8">
        <v>1</v>
      </c>
      <c r="FJ248" s="8">
        <v>0</v>
      </c>
      <c r="FK248" s="8">
        <v>1</v>
      </c>
      <c r="FL248" s="8" t="s">
        <v>793</v>
      </c>
      <c r="FM248" s="8">
        <v>1</v>
      </c>
      <c r="FN248" s="9" t="e">
        <v>#NULL!</v>
      </c>
      <c r="FO248" s="9" t="e">
        <v>#NULL!</v>
      </c>
      <c r="FP248" s="9" t="e">
        <v>#NULL!</v>
      </c>
      <c r="FQ248" s="9" t="e">
        <v>#NULL!</v>
      </c>
      <c r="FR248" s="9" t="e">
        <v>#NULL!</v>
      </c>
      <c r="FS248" s="9" t="e">
        <v>#NULL!</v>
      </c>
      <c r="FT248" s="9" t="e">
        <v>#NULL!</v>
      </c>
      <c r="FU248" s="9" t="e">
        <v>#NULL!</v>
      </c>
      <c r="FV248" s="11">
        <v>74</v>
      </c>
      <c r="FW248" s="11">
        <v>40.439189189189186</v>
      </c>
      <c r="FX248" s="8">
        <v>30</v>
      </c>
      <c r="FY248" s="8">
        <v>1</v>
      </c>
      <c r="FZ248" s="8">
        <v>0</v>
      </c>
      <c r="GA248" s="8">
        <v>0</v>
      </c>
      <c r="GB248" s="8">
        <v>0</v>
      </c>
      <c r="GC248" s="8">
        <v>0</v>
      </c>
      <c r="GD248" s="11">
        <v>0</v>
      </c>
      <c r="GE248" s="11">
        <v>0</v>
      </c>
      <c r="GF248" s="11">
        <v>0</v>
      </c>
      <c r="GG248" s="8" t="s">
        <v>961</v>
      </c>
      <c r="GH248" s="8"/>
      <c r="GI248" s="8"/>
      <c r="GJ248" s="9" t="e">
        <v>#NULL!</v>
      </c>
      <c r="GK248" s="8" t="s">
        <v>227</v>
      </c>
      <c r="GL248" s="8"/>
      <c r="GM248" s="9" t="e">
        <v>#NULL!</v>
      </c>
      <c r="GN248" s="9" t="e">
        <v>#NULL!</v>
      </c>
      <c r="GO248" s="9" t="e">
        <v>#NULL!</v>
      </c>
      <c r="GP248" s="9" t="e">
        <v>#NULL!</v>
      </c>
      <c r="GQ248" s="9" t="e">
        <v>#NULL!</v>
      </c>
    </row>
    <row r="249" spans="1:199" x14ac:dyDescent="0.2">
      <c r="A249" s="8" t="s">
        <v>980</v>
      </c>
      <c r="B249" s="9" t="e">
        <v>#NULL!</v>
      </c>
      <c r="C249" s="9" t="e">
        <v>#NULL!</v>
      </c>
      <c r="D249" s="9" t="e">
        <v>#NULL!</v>
      </c>
      <c r="E249" s="9" t="e">
        <v>#NULL!</v>
      </c>
      <c r="F249" s="9" t="e">
        <v>#NULL!</v>
      </c>
      <c r="G249" s="9" t="e">
        <v>#NULL!</v>
      </c>
      <c r="H249" s="8">
        <v>3</v>
      </c>
      <c r="I249" s="10">
        <v>43383</v>
      </c>
      <c r="J249" s="8">
        <v>1</v>
      </c>
      <c r="K249" s="8">
        <v>7</v>
      </c>
      <c r="L249" s="8">
        <v>24</v>
      </c>
      <c r="M249" s="8">
        <v>50</v>
      </c>
      <c r="N249" s="10">
        <v>18468</v>
      </c>
      <c r="O249" s="8">
        <v>1</v>
      </c>
      <c r="P249" s="8">
        <v>1</v>
      </c>
      <c r="Q249" s="9" t="e">
        <v>#NULL!</v>
      </c>
      <c r="R249" s="9" t="e">
        <v>#NULL!</v>
      </c>
      <c r="S249" s="9" t="e">
        <v>#NULL!</v>
      </c>
      <c r="T249" s="9" t="e">
        <v>#NULL!</v>
      </c>
      <c r="U249" s="9" t="e">
        <v>#NULL!</v>
      </c>
      <c r="V249" s="9" t="e">
        <v>#NULL!</v>
      </c>
      <c r="W249" s="9" t="e">
        <v>#NULL!</v>
      </c>
      <c r="X249" s="8"/>
      <c r="Y249" s="8">
        <v>1</v>
      </c>
      <c r="Z249" s="8">
        <v>3</v>
      </c>
      <c r="AA249" s="8">
        <v>1</v>
      </c>
      <c r="AB249" s="8">
        <v>0</v>
      </c>
      <c r="AC249" s="8">
        <v>4</v>
      </c>
      <c r="AD249" s="8"/>
      <c r="AE249" s="8">
        <v>1</v>
      </c>
      <c r="AF249" s="8"/>
      <c r="AG249" s="8">
        <v>2</v>
      </c>
      <c r="AH249" s="8" t="s">
        <v>223</v>
      </c>
      <c r="AI249" s="8" t="s">
        <v>223</v>
      </c>
      <c r="AJ249" s="8" t="s">
        <v>223</v>
      </c>
      <c r="AK249" s="8" t="s">
        <v>223</v>
      </c>
      <c r="AL249" s="8" t="s">
        <v>223</v>
      </c>
      <c r="AM249" s="8" t="s">
        <v>223</v>
      </c>
      <c r="AN249" s="8" t="s">
        <v>223</v>
      </c>
      <c r="AO249" s="8" t="s">
        <v>223</v>
      </c>
      <c r="AP249" s="9" t="e">
        <v>#NULL!</v>
      </c>
      <c r="AQ249" s="8" t="s">
        <v>223</v>
      </c>
      <c r="AR249" s="8" t="s">
        <v>224</v>
      </c>
      <c r="AS249" s="8" t="s">
        <v>223</v>
      </c>
      <c r="AT249" s="8" t="s">
        <v>223</v>
      </c>
      <c r="AU249" s="8" t="s">
        <v>223</v>
      </c>
      <c r="AV249" s="8" t="s">
        <v>223</v>
      </c>
      <c r="AW249" s="8" t="s">
        <v>223</v>
      </c>
      <c r="AX249" s="8" t="s">
        <v>223</v>
      </c>
      <c r="AY249" s="8" t="s">
        <v>223</v>
      </c>
      <c r="AZ249" s="8" t="s">
        <v>223</v>
      </c>
      <c r="BA249" s="8" t="s">
        <v>223</v>
      </c>
      <c r="BB249" s="8" t="s">
        <v>223</v>
      </c>
      <c r="BC249" s="8"/>
      <c r="BD249" s="8" t="s">
        <v>981</v>
      </c>
      <c r="BE249" s="8">
        <v>2</v>
      </c>
      <c r="BF249" s="8">
        <v>2</v>
      </c>
      <c r="BG249" s="8">
        <v>5</v>
      </c>
      <c r="BH249" s="8">
        <v>2</v>
      </c>
      <c r="BI249" s="8">
        <v>1</v>
      </c>
      <c r="BJ249" s="8">
        <v>1</v>
      </c>
      <c r="BK249" s="8"/>
      <c r="BL249" s="8">
        <v>1</v>
      </c>
      <c r="BM249" s="8"/>
      <c r="BN249" s="8">
        <v>2</v>
      </c>
      <c r="BO249" s="8">
        <v>3</v>
      </c>
      <c r="BP249" s="8"/>
      <c r="BQ249" s="8">
        <v>3</v>
      </c>
      <c r="BR249" s="8"/>
      <c r="BS249" s="8">
        <v>3</v>
      </c>
      <c r="BT249" s="8"/>
      <c r="BU249" s="8">
        <v>3</v>
      </c>
      <c r="BV249" s="8"/>
      <c r="BW249" s="8">
        <v>2</v>
      </c>
      <c r="BX249" s="9" t="e">
        <v>#NULL!</v>
      </c>
      <c r="BY249" s="8"/>
      <c r="BZ249" s="9" t="e">
        <v>#NULL!</v>
      </c>
      <c r="CA249" s="8">
        <v>1</v>
      </c>
      <c r="CB249" s="8" t="s">
        <v>224</v>
      </c>
      <c r="CC249" s="8"/>
      <c r="CD249" s="8">
        <v>2</v>
      </c>
      <c r="CE249" s="8"/>
      <c r="CF249" s="8">
        <v>1</v>
      </c>
      <c r="CG249" s="8">
        <v>1</v>
      </c>
      <c r="CH249" s="8">
        <v>2</v>
      </c>
      <c r="CI249" s="8">
        <v>2</v>
      </c>
      <c r="CJ249" s="8">
        <v>2</v>
      </c>
      <c r="CK249" s="8">
        <v>2</v>
      </c>
      <c r="CL249" s="8">
        <v>2</v>
      </c>
      <c r="CM249" s="8">
        <v>2</v>
      </c>
      <c r="CN249" s="8">
        <v>2</v>
      </c>
      <c r="CO249" s="8">
        <v>2</v>
      </c>
      <c r="CP249" s="8">
        <v>2</v>
      </c>
      <c r="CQ249" s="8">
        <v>2</v>
      </c>
      <c r="CR249" s="8">
        <v>2</v>
      </c>
      <c r="CS249" s="8">
        <v>2</v>
      </c>
      <c r="CT249" s="8">
        <v>2</v>
      </c>
      <c r="CU249" s="8">
        <v>1</v>
      </c>
      <c r="CV249" s="8">
        <v>5</v>
      </c>
      <c r="CW249" s="8">
        <v>7</v>
      </c>
      <c r="CX249" s="8">
        <v>238</v>
      </c>
      <c r="CY249" s="8">
        <v>1</v>
      </c>
      <c r="CZ249" s="8">
        <v>4</v>
      </c>
      <c r="DA249" s="8">
        <v>4</v>
      </c>
      <c r="DB249" s="8">
        <v>2</v>
      </c>
      <c r="DC249" s="8">
        <v>2</v>
      </c>
      <c r="DD249" s="8">
        <v>2</v>
      </c>
      <c r="DE249" s="8">
        <v>2</v>
      </c>
      <c r="DF249" s="8">
        <v>2</v>
      </c>
      <c r="DG249" s="8">
        <v>2</v>
      </c>
      <c r="DH249" s="8">
        <v>2</v>
      </c>
      <c r="DI249" s="8">
        <v>2</v>
      </c>
      <c r="DJ249" s="8">
        <v>1</v>
      </c>
      <c r="DK249" s="8">
        <v>1</v>
      </c>
      <c r="DL249" s="8">
        <v>2</v>
      </c>
      <c r="DM249" s="8">
        <v>2</v>
      </c>
      <c r="DN249" s="8">
        <v>2</v>
      </c>
      <c r="DO249" s="8">
        <v>2</v>
      </c>
      <c r="DP249" s="8">
        <v>2</v>
      </c>
      <c r="DQ249" s="8">
        <v>2</v>
      </c>
      <c r="DR249" s="8">
        <v>2</v>
      </c>
      <c r="DS249" s="8">
        <v>2</v>
      </c>
      <c r="DT249" s="8">
        <v>1</v>
      </c>
      <c r="DU249" s="8" t="s">
        <v>224</v>
      </c>
      <c r="DV249" s="8">
        <v>1</v>
      </c>
      <c r="DW249" s="8">
        <v>1</v>
      </c>
      <c r="DX249" s="8">
        <v>1</v>
      </c>
      <c r="DY249" s="8">
        <v>1</v>
      </c>
      <c r="DZ249" s="8" t="s">
        <v>224</v>
      </c>
      <c r="EA249" s="8" t="s">
        <v>352</v>
      </c>
      <c r="EB249" s="8" t="s">
        <v>235</v>
      </c>
      <c r="EC249" s="8" t="s">
        <v>224</v>
      </c>
      <c r="ED249" s="8">
        <v>6</v>
      </c>
      <c r="EE249" s="8">
        <v>68.21355236139631</v>
      </c>
      <c r="EF249" s="8">
        <v>1</v>
      </c>
      <c r="EG249" s="8">
        <v>1</v>
      </c>
      <c r="EH249" s="8">
        <v>0</v>
      </c>
      <c r="EI249" s="8">
        <v>0</v>
      </c>
      <c r="EJ249" s="8">
        <v>0</v>
      </c>
      <c r="EK249" s="8">
        <v>2</v>
      </c>
      <c r="EL249" s="8">
        <v>1</v>
      </c>
      <c r="EM249" s="11">
        <v>1</v>
      </c>
      <c r="EN249" s="11">
        <v>1.6967521468566999</v>
      </c>
      <c r="EO249" s="11">
        <v>2.6945774505920501</v>
      </c>
      <c r="EP249" s="11">
        <v>10.8176147669556</v>
      </c>
      <c r="EQ249" s="11">
        <v>68.134962560634804</v>
      </c>
      <c r="ER249" s="11">
        <v>1.07610050064851</v>
      </c>
      <c r="ES249" s="11">
        <v>189.40849367978799</v>
      </c>
      <c r="ET249" s="13">
        <v>32.659235000000002</v>
      </c>
      <c r="EU249" s="13">
        <v>-114.660945</v>
      </c>
      <c r="EV249" s="8">
        <v>67</v>
      </c>
      <c r="EW249" s="8">
        <v>223</v>
      </c>
      <c r="EX249" s="11">
        <v>34.99</v>
      </c>
      <c r="EY249" s="8">
        <v>1</v>
      </c>
      <c r="EZ249" s="8">
        <v>0</v>
      </c>
      <c r="FA249" s="8">
        <v>0</v>
      </c>
      <c r="FB249" s="8">
        <v>0</v>
      </c>
      <c r="FC249" s="8">
        <v>0</v>
      </c>
      <c r="FD249" s="8">
        <v>0</v>
      </c>
      <c r="FE249" s="8">
        <v>0</v>
      </c>
      <c r="FF249" s="8">
        <v>2</v>
      </c>
      <c r="FG249" s="8">
        <v>1</v>
      </c>
      <c r="FH249" s="8">
        <v>0</v>
      </c>
      <c r="FI249" s="9" t="e">
        <v>#NULL!</v>
      </c>
      <c r="FJ249" s="8">
        <v>0</v>
      </c>
      <c r="FK249" s="8">
        <v>1</v>
      </c>
      <c r="FL249" s="8" t="s">
        <v>882</v>
      </c>
      <c r="FM249" s="8">
        <v>1</v>
      </c>
      <c r="FN249" s="9" t="e">
        <v>#NULL!</v>
      </c>
      <c r="FO249" s="9" t="e">
        <v>#NULL!</v>
      </c>
      <c r="FP249" s="9" t="e">
        <v>#NULL!</v>
      </c>
      <c r="FQ249" s="9" t="e">
        <v>#NULL!</v>
      </c>
      <c r="FR249" s="9" t="e">
        <v>#NULL!</v>
      </c>
      <c r="FS249" s="9" t="e">
        <v>#NULL!</v>
      </c>
      <c r="FT249" s="9" t="e">
        <v>#NULL!</v>
      </c>
      <c r="FU249" s="9" t="e">
        <v>#NULL!</v>
      </c>
      <c r="FV249" s="11">
        <v>67</v>
      </c>
      <c r="FW249" s="11">
        <v>37.271998217865892</v>
      </c>
      <c r="FX249" s="8">
        <v>60</v>
      </c>
      <c r="FY249" s="8">
        <v>1</v>
      </c>
      <c r="FZ249" s="8">
        <v>1</v>
      </c>
      <c r="GA249" s="8">
        <v>0</v>
      </c>
      <c r="GB249" s="8">
        <v>0</v>
      </c>
      <c r="GC249" s="8">
        <v>0</v>
      </c>
      <c r="GD249" s="11">
        <v>0</v>
      </c>
      <c r="GE249" s="11">
        <v>1</v>
      </c>
      <c r="GF249" s="11">
        <v>1</v>
      </c>
      <c r="GG249" s="8" t="s">
        <v>983</v>
      </c>
      <c r="GH249" s="8"/>
      <c r="GI249" s="8"/>
      <c r="GJ249" s="9" t="e">
        <v>#NULL!</v>
      </c>
      <c r="GK249" s="8" t="s">
        <v>227</v>
      </c>
      <c r="GL249" s="8"/>
      <c r="GM249" s="9" t="e">
        <v>#NULL!</v>
      </c>
      <c r="GN249" s="9" t="e">
        <v>#NULL!</v>
      </c>
      <c r="GO249" s="9" t="e">
        <v>#NULL!</v>
      </c>
      <c r="GP249" s="9" t="e">
        <v>#NULL!</v>
      </c>
      <c r="GQ249" s="9" t="e">
        <v>#NULL!</v>
      </c>
    </row>
    <row r="250" spans="1:199" x14ac:dyDescent="0.2">
      <c r="A250" s="8" t="s">
        <v>984</v>
      </c>
      <c r="B250" s="9" t="e">
        <v>#NULL!</v>
      </c>
      <c r="C250" s="9" t="e">
        <v>#NULL!</v>
      </c>
      <c r="D250" s="9" t="e">
        <v>#NULL!</v>
      </c>
      <c r="E250" s="9" t="e">
        <v>#NULL!</v>
      </c>
      <c r="F250" s="9" t="e">
        <v>#NULL!</v>
      </c>
      <c r="G250" s="9" t="e">
        <v>#NULL!</v>
      </c>
      <c r="H250" s="8">
        <v>3</v>
      </c>
      <c r="I250" s="10">
        <v>43383</v>
      </c>
      <c r="J250" s="8">
        <v>2</v>
      </c>
      <c r="K250" s="8">
        <v>12</v>
      </c>
      <c r="L250" s="8">
        <v>15</v>
      </c>
      <c r="M250" s="8">
        <v>76</v>
      </c>
      <c r="N250" s="10">
        <v>28109</v>
      </c>
      <c r="O250" s="8">
        <v>1</v>
      </c>
      <c r="P250" s="9" t="e">
        <v>#NULL!</v>
      </c>
      <c r="Q250" s="9" t="e">
        <v>#NULL!</v>
      </c>
      <c r="R250" s="9" t="e">
        <v>#NULL!</v>
      </c>
      <c r="S250" s="9" t="e">
        <v>#NULL!</v>
      </c>
      <c r="T250" s="8">
        <v>1</v>
      </c>
      <c r="U250" s="9" t="e">
        <v>#NULL!</v>
      </c>
      <c r="V250" s="9" t="e">
        <v>#NULL!</v>
      </c>
      <c r="W250" s="9" t="e">
        <v>#NULL!</v>
      </c>
      <c r="X250" s="8"/>
      <c r="Y250" s="8">
        <v>1</v>
      </c>
      <c r="Z250" s="8">
        <v>4</v>
      </c>
      <c r="AA250" s="8">
        <v>3</v>
      </c>
      <c r="AB250" s="8">
        <v>1</v>
      </c>
      <c r="AC250" s="8">
        <v>4</v>
      </c>
      <c r="AD250" s="8"/>
      <c r="AE250" s="8">
        <v>1</v>
      </c>
      <c r="AF250" s="8"/>
      <c r="AG250" s="8">
        <v>2</v>
      </c>
      <c r="AH250" s="8" t="s">
        <v>223</v>
      </c>
      <c r="AI250" s="8" t="s">
        <v>223</v>
      </c>
      <c r="AJ250" s="8" t="s">
        <v>223</v>
      </c>
      <c r="AK250" s="8" t="s">
        <v>223</v>
      </c>
      <c r="AL250" s="8" t="s">
        <v>223</v>
      </c>
      <c r="AM250" s="8" t="s">
        <v>223</v>
      </c>
      <c r="AN250" s="8" t="s">
        <v>223</v>
      </c>
      <c r="AO250" s="8" t="s">
        <v>223</v>
      </c>
      <c r="AP250" s="9" t="e">
        <v>#NULL!</v>
      </c>
      <c r="AQ250" s="8" t="s">
        <v>224</v>
      </c>
      <c r="AR250" s="8" t="s">
        <v>223</v>
      </c>
      <c r="AS250" s="8" t="s">
        <v>223</v>
      </c>
      <c r="AT250" s="8" t="s">
        <v>223</v>
      </c>
      <c r="AU250" s="8" t="s">
        <v>223</v>
      </c>
      <c r="AV250" s="8" t="s">
        <v>223</v>
      </c>
      <c r="AW250" s="8" t="s">
        <v>223</v>
      </c>
      <c r="AX250" s="8" t="s">
        <v>223</v>
      </c>
      <c r="AY250" s="8" t="s">
        <v>223</v>
      </c>
      <c r="AZ250" s="8" t="s">
        <v>223</v>
      </c>
      <c r="BA250" s="8" t="s">
        <v>223</v>
      </c>
      <c r="BB250" s="8" t="s">
        <v>223</v>
      </c>
      <c r="BC250" s="8"/>
      <c r="BD250" s="8" t="s">
        <v>933</v>
      </c>
      <c r="BE250" s="8">
        <v>2</v>
      </c>
      <c r="BF250" s="8">
        <v>2</v>
      </c>
      <c r="BG250" s="8">
        <v>5</v>
      </c>
      <c r="BH250" s="8">
        <v>1</v>
      </c>
      <c r="BI250" s="8">
        <v>1</v>
      </c>
      <c r="BJ250" s="8">
        <v>1</v>
      </c>
      <c r="BK250" s="8"/>
      <c r="BL250" s="8">
        <v>1</v>
      </c>
      <c r="BM250" s="8"/>
      <c r="BN250" s="8">
        <v>2</v>
      </c>
      <c r="BO250" s="8">
        <v>3</v>
      </c>
      <c r="BP250" s="8"/>
      <c r="BQ250" s="8">
        <v>1</v>
      </c>
      <c r="BR250" s="8"/>
      <c r="BS250" s="8">
        <v>1</v>
      </c>
      <c r="BT250" s="8"/>
      <c r="BU250" s="8">
        <v>3</v>
      </c>
      <c r="BV250" s="8"/>
      <c r="BW250" s="8">
        <v>1</v>
      </c>
      <c r="BX250" s="8">
        <v>1</v>
      </c>
      <c r="BY250" s="8"/>
      <c r="BZ250" s="8">
        <v>2</v>
      </c>
      <c r="CA250" s="8">
        <v>2</v>
      </c>
      <c r="CB250" s="8" t="s">
        <v>223</v>
      </c>
      <c r="CC250" s="8"/>
      <c r="CD250" s="8">
        <v>3</v>
      </c>
      <c r="CE250" s="8"/>
      <c r="CF250" s="8">
        <v>1</v>
      </c>
      <c r="CG250" s="8">
        <v>1</v>
      </c>
      <c r="CH250" s="8">
        <v>2</v>
      </c>
      <c r="CI250" s="8">
        <v>2</v>
      </c>
      <c r="CJ250" s="8">
        <v>2</v>
      </c>
      <c r="CK250" s="8">
        <v>2</v>
      </c>
      <c r="CL250" s="8">
        <v>2</v>
      </c>
      <c r="CM250" s="8">
        <v>2</v>
      </c>
      <c r="CN250" s="8">
        <v>2</v>
      </c>
      <c r="CO250" s="8">
        <v>2</v>
      </c>
      <c r="CP250" s="8">
        <v>2</v>
      </c>
      <c r="CQ250" s="8">
        <v>2</v>
      </c>
      <c r="CR250" s="8">
        <v>2</v>
      </c>
      <c r="CS250" s="8">
        <v>2</v>
      </c>
      <c r="CT250" s="8">
        <v>3</v>
      </c>
      <c r="CU250" s="8">
        <v>3</v>
      </c>
      <c r="CV250" s="8">
        <v>5</v>
      </c>
      <c r="CW250" s="8">
        <v>1</v>
      </c>
      <c r="CX250" s="8">
        <v>175</v>
      </c>
      <c r="CY250" s="8">
        <v>1</v>
      </c>
      <c r="CZ250" s="8">
        <v>5</v>
      </c>
      <c r="DA250" s="8">
        <v>3</v>
      </c>
      <c r="DB250" s="8">
        <v>2</v>
      </c>
      <c r="DC250" s="8">
        <v>2</v>
      </c>
      <c r="DD250" s="8">
        <v>2</v>
      </c>
      <c r="DE250" s="8">
        <v>2</v>
      </c>
      <c r="DF250" s="8">
        <v>2</v>
      </c>
      <c r="DG250" s="8">
        <v>2</v>
      </c>
      <c r="DH250" s="8">
        <v>2</v>
      </c>
      <c r="DI250" s="8">
        <v>2</v>
      </c>
      <c r="DJ250" s="8">
        <v>1</v>
      </c>
      <c r="DK250" s="8">
        <v>3</v>
      </c>
      <c r="DL250" s="8">
        <v>3</v>
      </c>
      <c r="DM250" s="8">
        <v>2</v>
      </c>
      <c r="DN250" s="8">
        <v>2</v>
      </c>
      <c r="DO250" s="8">
        <v>2</v>
      </c>
      <c r="DP250" s="8">
        <v>2</v>
      </c>
      <c r="DQ250" s="8">
        <v>2</v>
      </c>
      <c r="DR250" s="8">
        <v>2</v>
      </c>
      <c r="DS250" s="8">
        <v>2</v>
      </c>
      <c r="DT250" s="8">
        <v>2</v>
      </c>
      <c r="DU250" s="8" t="s">
        <v>223</v>
      </c>
      <c r="DV250" s="9" t="e">
        <v>#NULL!</v>
      </c>
      <c r="DW250" s="8">
        <v>1</v>
      </c>
      <c r="DX250" s="8">
        <v>2</v>
      </c>
      <c r="DY250" s="8">
        <v>2</v>
      </c>
      <c r="DZ250" s="8" t="s">
        <v>224</v>
      </c>
      <c r="EA250" s="8" t="s">
        <v>986</v>
      </c>
      <c r="EB250" s="8" t="s">
        <v>235</v>
      </c>
      <c r="EC250" s="8" t="s">
        <v>235</v>
      </c>
      <c r="ED250" s="8">
        <v>7</v>
      </c>
      <c r="EE250" s="8">
        <v>41.817932922655714</v>
      </c>
      <c r="EF250" s="8">
        <v>1</v>
      </c>
      <c r="EG250" s="8">
        <v>0</v>
      </c>
      <c r="EH250" s="8">
        <v>0</v>
      </c>
      <c r="EI250" s="8">
        <v>0</v>
      </c>
      <c r="EJ250" s="8">
        <v>0</v>
      </c>
      <c r="EK250" s="8">
        <v>1</v>
      </c>
      <c r="EL250" s="8">
        <v>1</v>
      </c>
      <c r="EM250" s="11">
        <v>1</v>
      </c>
      <c r="EN250" s="11">
        <v>0.77842178560649999</v>
      </c>
      <c r="EO250" s="11">
        <v>67.882068247419198</v>
      </c>
      <c r="EP250" s="11">
        <v>4.4039489298115999</v>
      </c>
      <c r="EQ250" s="11">
        <v>29.1818786971027</v>
      </c>
      <c r="ER250" s="11">
        <v>0.50696222804754199</v>
      </c>
      <c r="ES250" s="11">
        <v>119.744930683869</v>
      </c>
      <c r="ET250" s="13">
        <v>32.587857999999997</v>
      </c>
      <c r="EU250" s="13">
        <v>-114.70551500000001</v>
      </c>
      <c r="EV250" s="8">
        <v>60</v>
      </c>
      <c r="EW250" s="8">
        <v>168</v>
      </c>
      <c r="EX250" s="11">
        <v>32.81</v>
      </c>
      <c r="EY250" s="8">
        <v>0</v>
      </c>
      <c r="EZ250" s="8">
        <v>0</v>
      </c>
      <c r="FA250" s="8">
        <v>1</v>
      </c>
      <c r="FB250" s="8">
        <v>0</v>
      </c>
      <c r="FC250" s="8">
        <v>0</v>
      </c>
      <c r="FD250" s="8">
        <v>0</v>
      </c>
      <c r="FE250" s="8">
        <v>0</v>
      </c>
      <c r="FF250" s="8">
        <v>0</v>
      </c>
      <c r="FG250" s="8">
        <v>0</v>
      </c>
      <c r="FH250" s="8">
        <v>0</v>
      </c>
      <c r="FI250" s="9" t="e">
        <v>#NULL!</v>
      </c>
      <c r="FJ250" s="8">
        <v>0</v>
      </c>
      <c r="FK250" s="8">
        <v>1</v>
      </c>
      <c r="FL250" s="8" t="s">
        <v>793</v>
      </c>
      <c r="FM250" s="9" t="e">
        <v>#NULL!</v>
      </c>
      <c r="FN250" s="9" t="e">
        <v>#NULL!</v>
      </c>
      <c r="FO250" s="9" t="e">
        <v>#NULL!</v>
      </c>
      <c r="FP250" s="9" t="e">
        <v>#NULL!</v>
      </c>
      <c r="FQ250" s="9" t="e">
        <v>#NULL!</v>
      </c>
      <c r="FR250" s="9" t="e">
        <v>#NULL!</v>
      </c>
      <c r="FS250" s="9" t="e">
        <v>#NULL!</v>
      </c>
      <c r="FT250" s="9" t="e">
        <v>#NULL!</v>
      </c>
      <c r="FU250" s="9" t="e">
        <v>#NULL!</v>
      </c>
      <c r="FV250" s="11">
        <v>61</v>
      </c>
      <c r="FW250" s="11">
        <v>33.062348830959422</v>
      </c>
      <c r="FX250" s="8">
        <v>40</v>
      </c>
      <c r="FY250" s="8">
        <v>1</v>
      </c>
      <c r="FZ250" s="9" t="e">
        <v>#NULL!</v>
      </c>
      <c r="GA250" s="9" t="e">
        <v>#NULL!</v>
      </c>
      <c r="GB250" s="8">
        <v>0</v>
      </c>
      <c r="GC250" s="8">
        <v>0</v>
      </c>
      <c r="GD250" s="11">
        <v>0</v>
      </c>
      <c r="GE250" s="11">
        <v>1</v>
      </c>
      <c r="GF250" s="11">
        <v>0</v>
      </c>
      <c r="GG250" s="8" t="s">
        <v>987</v>
      </c>
      <c r="GH250" s="8"/>
      <c r="GI250" s="8"/>
      <c r="GJ250" s="9" t="e">
        <v>#NULL!</v>
      </c>
      <c r="GK250" s="8" t="s">
        <v>227</v>
      </c>
      <c r="GL250" s="8"/>
      <c r="GM250" s="9" t="e">
        <v>#NULL!</v>
      </c>
      <c r="GN250" s="9" t="e">
        <v>#NULL!</v>
      </c>
      <c r="GO250" s="9" t="e">
        <v>#NULL!</v>
      </c>
      <c r="GP250" s="9" t="e">
        <v>#NULL!</v>
      </c>
      <c r="GQ250" s="9" t="e">
        <v>#NULL!</v>
      </c>
    </row>
    <row r="251" spans="1:199" x14ac:dyDescent="0.2">
      <c r="A251" s="8" t="s">
        <v>988</v>
      </c>
      <c r="B251" s="9" t="e">
        <v>#NULL!</v>
      </c>
      <c r="C251" s="9" t="e">
        <v>#NULL!</v>
      </c>
      <c r="D251" s="9" t="e">
        <v>#NULL!</v>
      </c>
      <c r="E251" s="9" t="e">
        <v>#NULL!</v>
      </c>
      <c r="F251" s="9" t="e">
        <v>#NULL!</v>
      </c>
      <c r="G251" s="9" t="e">
        <v>#NULL!</v>
      </c>
      <c r="H251" s="8">
        <v>3</v>
      </c>
      <c r="I251" s="10">
        <v>43383</v>
      </c>
      <c r="J251" s="8">
        <v>2</v>
      </c>
      <c r="K251" s="8">
        <v>7</v>
      </c>
      <c r="L251" s="8">
        <v>10</v>
      </c>
      <c r="M251" s="8">
        <v>90</v>
      </c>
      <c r="N251" s="10">
        <v>33064</v>
      </c>
      <c r="O251" s="8">
        <v>2</v>
      </c>
      <c r="P251" s="9" t="e">
        <v>#NULL!</v>
      </c>
      <c r="Q251" s="9" t="e">
        <v>#NULL!</v>
      </c>
      <c r="R251" s="9" t="e">
        <v>#NULL!</v>
      </c>
      <c r="S251" s="9" t="e">
        <v>#NULL!</v>
      </c>
      <c r="T251" s="8">
        <v>1</v>
      </c>
      <c r="U251" s="9" t="e">
        <v>#NULL!</v>
      </c>
      <c r="V251" s="9" t="e">
        <v>#NULL!</v>
      </c>
      <c r="W251" s="9" t="e">
        <v>#NULL!</v>
      </c>
      <c r="X251" s="8"/>
      <c r="Y251" s="8">
        <v>1</v>
      </c>
      <c r="Z251" s="8">
        <v>3</v>
      </c>
      <c r="AA251" s="8">
        <v>1</v>
      </c>
      <c r="AB251" s="8">
        <v>1</v>
      </c>
      <c r="AC251" s="8">
        <v>6</v>
      </c>
      <c r="AD251" s="8"/>
      <c r="AE251" s="8">
        <v>1</v>
      </c>
      <c r="AF251" s="8"/>
      <c r="AG251" s="8">
        <v>2</v>
      </c>
      <c r="AH251" s="8" t="s">
        <v>223</v>
      </c>
      <c r="AI251" s="8" t="s">
        <v>223</v>
      </c>
      <c r="AJ251" s="8" t="s">
        <v>223</v>
      </c>
      <c r="AK251" s="8" t="s">
        <v>223</v>
      </c>
      <c r="AL251" s="8" t="s">
        <v>223</v>
      </c>
      <c r="AM251" s="8" t="s">
        <v>223</v>
      </c>
      <c r="AN251" s="8" t="s">
        <v>223</v>
      </c>
      <c r="AO251" s="8" t="s">
        <v>223</v>
      </c>
      <c r="AP251" s="9" t="e">
        <v>#NULL!</v>
      </c>
      <c r="AQ251" s="8" t="s">
        <v>224</v>
      </c>
      <c r="AR251" s="8" t="s">
        <v>223</v>
      </c>
      <c r="AS251" s="8" t="s">
        <v>223</v>
      </c>
      <c r="AT251" s="8" t="s">
        <v>223</v>
      </c>
      <c r="AU251" s="8" t="s">
        <v>223</v>
      </c>
      <c r="AV251" s="8" t="s">
        <v>223</v>
      </c>
      <c r="AW251" s="8" t="s">
        <v>223</v>
      </c>
      <c r="AX251" s="8" t="s">
        <v>223</v>
      </c>
      <c r="AY251" s="8" t="s">
        <v>223</v>
      </c>
      <c r="AZ251" s="8" t="s">
        <v>223</v>
      </c>
      <c r="BA251" s="8" t="s">
        <v>223</v>
      </c>
      <c r="BB251" s="8" t="s">
        <v>223</v>
      </c>
      <c r="BC251" s="8"/>
      <c r="BD251" s="8" t="s">
        <v>989</v>
      </c>
      <c r="BE251" s="8">
        <v>2</v>
      </c>
      <c r="BF251" s="8">
        <v>2</v>
      </c>
      <c r="BG251" s="8">
        <v>5</v>
      </c>
      <c r="BH251" s="8">
        <v>1</v>
      </c>
      <c r="BI251" s="8">
        <v>1</v>
      </c>
      <c r="BJ251" s="8">
        <v>1</v>
      </c>
      <c r="BK251" s="8"/>
      <c r="BL251" s="8">
        <v>1</v>
      </c>
      <c r="BM251" s="8"/>
      <c r="BN251" s="8">
        <v>2</v>
      </c>
      <c r="BO251" s="8">
        <v>4</v>
      </c>
      <c r="BP251" s="8" t="s">
        <v>939</v>
      </c>
      <c r="BQ251" s="8">
        <v>1</v>
      </c>
      <c r="BR251" s="8"/>
      <c r="BS251" s="8">
        <v>4</v>
      </c>
      <c r="BT251" s="8" t="s">
        <v>939</v>
      </c>
      <c r="BU251" s="8">
        <v>3</v>
      </c>
      <c r="BV251" s="8"/>
      <c r="BW251" s="8">
        <v>1</v>
      </c>
      <c r="BX251" s="8">
        <v>1</v>
      </c>
      <c r="BY251" s="8"/>
      <c r="BZ251" s="8">
        <v>2</v>
      </c>
      <c r="CA251" s="8">
        <v>1</v>
      </c>
      <c r="CB251" s="8" t="s">
        <v>224</v>
      </c>
      <c r="CC251" s="8"/>
      <c r="CD251" s="8">
        <v>2</v>
      </c>
      <c r="CE251" s="8"/>
      <c r="CF251" s="8">
        <v>2</v>
      </c>
      <c r="CG251" s="8">
        <v>1</v>
      </c>
      <c r="CH251" s="8">
        <v>2</v>
      </c>
      <c r="CI251" s="8">
        <v>2</v>
      </c>
      <c r="CJ251" s="8">
        <v>2</v>
      </c>
      <c r="CK251" s="8">
        <v>2</v>
      </c>
      <c r="CL251" s="8">
        <v>2</v>
      </c>
      <c r="CM251" s="8">
        <v>2</v>
      </c>
      <c r="CN251" s="8">
        <v>2</v>
      </c>
      <c r="CO251" s="8">
        <v>2</v>
      </c>
      <c r="CP251" s="8">
        <v>2</v>
      </c>
      <c r="CQ251" s="8">
        <v>2</v>
      </c>
      <c r="CR251" s="8">
        <v>2</v>
      </c>
      <c r="CS251" s="8">
        <v>2</v>
      </c>
      <c r="CT251" s="8">
        <v>1</v>
      </c>
      <c r="CU251" s="8">
        <v>3</v>
      </c>
      <c r="CV251" s="8">
        <v>5</v>
      </c>
      <c r="CW251" s="8">
        <v>4</v>
      </c>
      <c r="CX251" s="8">
        <v>130</v>
      </c>
      <c r="CY251" s="8">
        <v>2</v>
      </c>
      <c r="CZ251" s="8">
        <v>1</v>
      </c>
      <c r="DA251" s="8">
        <v>1</v>
      </c>
      <c r="DB251" s="8">
        <v>2</v>
      </c>
      <c r="DC251" s="8">
        <v>2</v>
      </c>
      <c r="DD251" s="8">
        <v>2</v>
      </c>
      <c r="DE251" s="8">
        <v>2</v>
      </c>
      <c r="DF251" s="8">
        <v>2</v>
      </c>
      <c r="DG251" s="8">
        <v>2</v>
      </c>
      <c r="DH251" s="8">
        <v>2</v>
      </c>
      <c r="DI251" s="8">
        <v>2</v>
      </c>
      <c r="DJ251" s="8">
        <v>2</v>
      </c>
      <c r="DK251" s="8">
        <v>2</v>
      </c>
      <c r="DL251" s="8">
        <v>2</v>
      </c>
      <c r="DM251" s="8">
        <v>2</v>
      </c>
      <c r="DN251" s="8">
        <v>2</v>
      </c>
      <c r="DO251" s="8">
        <v>2</v>
      </c>
      <c r="DP251" s="8">
        <v>2</v>
      </c>
      <c r="DQ251" s="8">
        <v>2</v>
      </c>
      <c r="DR251" s="8">
        <v>2</v>
      </c>
      <c r="DS251" s="8">
        <v>2</v>
      </c>
      <c r="DT251" s="8">
        <v>2</v>
      </c>
      <c r="DU251" s="8" t="s">
        <v>223</v>
      </c>
      <c r="DV251" s="9" t="e">
        <v>#NULL!</v>
      </c>
      <c r="DW251" s="8">
        <v>2</v>
      </c>
      <c r="DX251" s="9" t="e">
        <v>#NULL!</v>
      </c>
      <c r="DY251" s="8">
        <v>3</v>
      </c>
      <c r="DZ251" s="8" t="s">
        <v>223</v>
      </c>
      <c r="EA251" s="8"/>
      <c r="EB251" s="8" t="s">
        <v>223</v>
      </c>
      <c r="EC251" s="8" t="s">
        <v>223</v>
      </c>
      <c r="ED251" s="8">
        <v>10</v>
      </c>
      <c r="EE251" s="8">
        <v>28.251882272416154</v>
      </c>
      <c r="EF251" s="8">
        <v>0</v>
      </c>
      <c r="EG251" s="8">
        <v>0</v>
      </c>
      <c r="EH251" s="8">
        <v>0</v>
      </c>
      <c r="EI251" s="8">
        <v>0</v>
      </c>
      <c r="EJ251" s="8">
        <v>0</v>
      </c>
      <c r="EK251" s="8">
        <v>0</v>
      </c>
      <c r="EL251" s="8">
        <v>0</v>
      </c>
      <c r="EM251" s="11">
        <v>1</v>
      </c>
      <c r="EN251" s="11">
        <v>1.9657404276332799</v>
      </c>
      <c r="EO251" s="11">
        <v>1.40111310213699</v>
      </c>
      <c r="EP251" s="11">
        <v>8.2637413229331003</v>
      </c>
      <c r="EQ251" s="11">
        <v>92.313345433209605</v>
      </c>
      <c r="ER251" s="11">
        <v>1.1891041634613599</v>
      </c>
      <c r="ES251" s="11">
        <v>260.467406694094</v>
      </c>
      <c r="ET251" s="13">
        <v>32.657727000000001</v>
      </c>
      <c r="EU251" s="13">
        <v>-114.532855</v>
      </c>
      <c r="EV251" s="9" t="e">
        <v>#NULL!</v>
      </c>
      <c r="EW251" s="9" t="e">
        <v>#NULL!</v>
      </c>
      <c r="EX251" s="9" t="e">
        <v>#NULL!</v>
      </c>
      <c r="EY251" s="8">
        <v>0</v>
      </c>
      <c r="EZ251" s="8">
        <v>0</v>
      </c>
      <c r="FA251" s="8">
        <v>0</v>
      </c>
      <c r="FB251" s="8">
        <v>0</v>
      </c>
      <c r="FC251" s="8">
        <v>0</v>
      </c>
      <c r="FD251" s="8">
        <v>0</v>
      </c>
      <c r="FE251" s="8">
        <v>0</v>
      </c>
      <c r="FF251" s="8">
        <v>0</v>
      </c>
      <c r="FG251" s="8">
        <v>0</v>
      </c>
      <c r="FH251" s="8">
        <v>1</v>
      </c>
      <c r="FI251" s="8">
        <v>0</v>
      </c>
      <c r="FJ251" s="8">
        <v>0</v>
      </c>
      <c r="FK251" s="9" t="e">
        <v>#NULL!</v>
      </c>
      <c r="FL251" s="8"/>
      <c r="FM251" s="9" t="e">
        <v>#NULL!</v>
      </c>
      <c r="FN251" s="9" t="e">
        <v>#NULL!</v>
      </c>
      <c r="FO251" s="9" t="e">
        <v>#NULL!</v>
      </c>
      <c r="FP251" s="9" t="e">
        <v>#NULL!</v>
      </c>
      <c r="FQ251" s="9" t="e">
        <v>#NULL!</v>
      </c>
      <c r="FR251" s="9" t="e">
        <v>#NULL!</v>
      </c>
      <c r="FS251" s="9" t="e">
        <v>#NULL!</v>
      </c>
      <c r="FT251" s="9" t="e">
        <v>#NULL!</v>
      </c>
      <c r="FU251" s="9" t="e">
        <v>#NULL!</v>
      </c>
      <c r="FV251" s="11">
        <v>64</v>
      </c>
      <c r="FW251" s="11">
        <v>22.31201171875</v>
      </c>
      <c r="FX251" s="8">
        <v>20</v>
      </c>
      <c r="FY251" s="8">
        <v>1</v>
      </c>
      <c r="FZ251" s="8">
        <v>0</v>
      </c>
      <c r="GA251" s="8">
        <v>0</v>
      </c>
      <c r="GB251" s="8">
        <v>0</v>
      </c>
      <c r="GC251" s="8">
        <v>0</v>
      </c>
      <c r="GD251" s="11">
        <v>0</v>
      </c>
      <c r="GE251" s="11">
        <v>0</v>
      </c>
      <c r="GF251" s="11">
        <v>0</v>
      </c>
      <c r="GG251" s="8"/>
      <c r="GH251" s="8"/>
      <c r="GI251" s="8"/>
      <c r="GJ251" s="9" t="e">
        <v>#NULL!</v>
      </c>
      <c r="GK251" s="8" t="s">
        <v>227</v>
      </c>
      <c r="GL251" s="8"/>
      <c r="GM251" s="9" t="e">
        <v>#NULL!</v>
      </c>
      <c r="GN251" s="9" t="e">
        <v>#NULL!</v>
      </c>
      <c r="GO251" s="9" t="e">
        <v>#NULL!</v>
      </c>
      <c r="GP251" s="9" t="e">
        <v>#NULL!</v>
      </c>
      <c r="GQ251" s="9" t="e">
        <v>#NULL!</v>
      </c>
    </row>
    <row r="252" spans="1:199" x14ac:dyDescent="0.2">
      <c r="A252" s="8" t="s">
        <v>997</v>
      </c>
      <c r="B252" s="9" t="e">
        <v>#NULL!</v>
      </c>
      <c r="C252" s="9" t="e">
        <v>#NULL!</v>
      </c>
      <c r="D252" s="9" t="e">
        <v>#NULL!</v>
      </c>
      <c r="E252" s="9" t="e">
        <v>#NULL!</v>
      </c>
      <c r="F252" s="9" t="e">
        <v>#NULL!</v>
      </c>
      <c r="G252" s="9" t="e">
        <v>#NULL!</v>
      </c>
      <c r="H252" s="8">
        <v>3</v>
      </c>
      <c r="I252" s="10">
        <v>43383</v>
      </c>
      <c r="J252" s="8">
        <v>1</v>
      </c>
      <c r="K252" s="8">
        <v>7</v>
      </c>
      <c r="L252" s="8">
        <v>2</v>
      </c>
      <c r="M252" s="8">
        <v>95</v>
      </c>
      <c r="N252" s="10">
        <v>34882</v>
      </c>
      <c r="O252" s="8">
        <v>1</v>
      </c>
      <c r="P252" s="9" t="e">
        <v>#NULL!</v>
      </c>
      <c r="Q252" s="9" t="e">
        <v>#NULL!</v>
      </c>
      <c r="R252" s="9" t="e">
        <v>#NULL!</v>
      </c>
      <c r="S252" s="9" t="e">
        <v>#NULL!</v>
      </c>
      <c r="T252" s="9" t="e">
        <v>#NULL!</v>
      </c>
      <c r="U252" s="8">
        <v>1</v>
      </c>
      <c r="V252" s="9" t="e">
        <v>#NULL!</v>
      </c>
      <c r="W252" s="9" t="e">
        <v>#NULL!</v>
      </c>
      <c r="X252" s="8"/>
      <c r="Y252" s="8">
        <v>1</v>
      </c>
      <c r="Z252" s="8">
        <v>5</v>
      </c>
      <c r="AA252" s="8">
        <v>0</v>
      </c>
      <c r="AB252" s="8">
        <v>2</v>
      </c>
      <c r="AC252" s="8">
        <v>7</v>
      </c>
      <c r="AD252" s="8" t="s">
        <v>998</v>
      </c>
      <c r="AE252" s="8">
        <v>2</v>
      </c>
      <c r="AF252" s="8" t="s">
        <v>222</v>
      </c>
      <c r="AG252" s="8">
        <v>2</v>
      </c>
      <c r="AH252" s="8" t="s">
        <v>223</v>
      </c>
      <c r="AI252" s="8" t="s">
        <v>223</v>
      </c>
      <c r="AJ252" s="8" t="s">
        <v>223</v>
      </c>
      <c r="AK252" s="8" t="s">
        <v>223</v>
      </c>
      <c r="AL252" s="8" t="s">
        <v>223</v>
      </c>
      <c r="AM252" s="8" t="s">
        <v>223</v>
      </c>
      <c r="AN252" s="8" t="s">
        <v>223</v>
      </c>
      <c r="AO252" s="8" t="s">
        <v>223</v>
      </c>
      <c r="AP252" s="9" t="e">
        <v>#NULL!</v>
      </c>
      <c r="AQ252" s="8" t="s">
        <v>224</v>
      </c>
      <c r="AR252" s="8" t="s">
        <v>223</v>
      </c>
      <c r="AS252" s="8" t="s">
        <v>223</v>
      </c>
      <c r="AT252" s="8" t="s">
        <v>223</v>
      </c>
      <c r="AU252" s="8" t="s">
        <v>223</v>
      </c>
      <c r="AV252" s="8" t="s">
        <v>223</v>
      </c>
      <c r="AW252" s="8" t="s">
        <v>223</v>
      </c>
      <c r="AX252" s="8" t="s">
        <v>223</v>
      </c>
      <c r="AY252" s="8" t="s">
        <v>223</v>
      </c>
      <c r="AZ252" s="8" t="s">
        <v>223</v>
      </c>
      <c r="BA252" s="8" t="s">
        <v>223</v>
      </c>
      <c r="BB252" s="8" t="s">
        <v>223</v>
      </c>
      <c r="BC252" s="8"/>
      <c r="BD252" s="8" t="s">
        <v>999</v>
      </c>
      <c r="BE252" s="8">
        <v>2</v>
      </c>
      <c r="BF252" s="8">
        <v>2</v>
      </c>
      <c r="BG252" s="8">
        <v>1</v>
      </c>
      <c r="BH252" s="8">
        <v>2</v>
      </c>
      <c r="BI252" s="8">
        <v>2</v>
      </c>
      <c r="BJ252" s="8">
        <v>3</v>
      </c>
      <c r="BK252" s="8"/>
      <c r="BL252" s="8">
        <v>5</v>
      </c>
      <c r="BM252" s="8"/>
      <c r="BN252" s="8">
        <v>2</v>
      </c>
      <c r="BO252" s="8">
        <v>1</v>
      </c>
      <c r="BP252" s="8"/>
      <c r="BQ252" s="8">
        <v>1</v>
      </c>
      <c r="BR252" s="8"/>
      <c r="BS252" s="8">
        <v>1</v>
      </c>
      <c r="BT252" s="8"/>
      <c r="BU252" s="8">
        <v>1</v>
      </c>
      <c r="BV252" s="8"/>
      <c r="BW252" s="8">
        <v>1</v>
      </c>
      <c r="BX252" s="8">
        <v>1</v>
      </c>
      <c r="BY252" s="8"/>
      <c r="BZ252" s="8">
        <v>1</v>
      </c>
      <c r="CA252" s="8">
        <v>1</v>
      </c>
      <c r="CB252" s="8" t="s">
        <v>224</v>
      </c>
      <c r="CC252" s="8"/>
      <c r="CD252" s="8">
        <v>2</v>
      </c>
      <c r="CE252" s="8"/>
      <c r="CF252" s="8">
        <v>2</v>
      </c>
      <c r="CG252" s="8">
        <v>1</v>
      </c>
      <c r="CH252" s="8">
        <v>2</v>
      </c>
      <c r="CI252" s="8">
        <v>2</v>
      </c>
      <c r="CJ252" s="8">
        <v>2</v>
      </c>
      <c r="CK252" s="8">
        <v>2</v>
      </c>
      <c r="CL252" s="8">
        <v>2</v>
      </c>
      <c r="CM252" s="8">
        <v>2</v>
      </c>
      <c r="CN252" s="8">
        <v>2</v>
      </c>
      <c r="CO252" s="8">
        <v>2</v>
      </c>
      <c r="CP252" s="8">
        <v>2</v>
      </c>
      <c r="CQ252" s="8">
        <v>2</v>
      </c>
      <c r="CR252" s="8">
        <v>2</v>
      </c>
      <c r="CS252" s="8">
        <v>2</v>
      </c>
      <c r="CT252" s="8">
        <v>3</v>
      </c>
      <c r="CU252" s="8">
        <v>3</v>
      </c>
      <c r="CV252" s="8">
        <v>5</v>
      </c>
      <c r="CW252" s="8">
        <v>5</v>
      </c>
      <c r="CX252" s="8">
        <v>235</v>
      </c>
      <c r="CY252" s="8">
        <v>2</v>
      </c>
      <c r="CZ252" s="8">
        <v>2</v>
      </c>
      <c r="DA252" s="8">
        <v>1</v>
      </c>
      <c r="DB252" s="8">
        <v>2</v>
      </c>
      <c r="DC252" s="8">
        <v>2</v>
      </c>
      <c r="DD252" s="8">
        <v>2</v>
      </c>
      <c r="DE252" s="8">
        <v>2</v>
      </c>
      <c r="DF252" s="8">
        <v>2</v>
      </c>
      <c r="DG252" s="8">
        <v>2</v>
      </c>
      <c r="DH252" s="8">
        <v>2</v>
      </c>
      <c r="DI252" s="8">
        <v>2</v>
      </c>
      <c r="DJ252" s="8">
        <v>2</v>
      </c>
      <c r="DK252" s="8">
        <v>2</v>
      </c>
      <c r="DL252" s="8">
        <v>2</v>
      </c>
      <c r="DM252" s="8">
        <v>2</v>
      </c>
      <c r="DN252" s="8">
        <v>2</v>
      </c>
      <c r="DO252" s="8">
        <v>2</v>
      </c>
      <c r="DP252" s="8">
        <v>2</v>
      </c>
      <c r="DQ252" s="8">
        <v>2</v>
      </c>
      <c r="DR252" s="8">
        <v>2</v>
      </c>
      <c r="DS252" s="8">
        <v>2</v>
      </c>
      <c r="DT252" s="8">
        <v>2</v>
      </c>
      <c r="DU252" s="8" t="s">
        <v>223</v>
      </c>
      <c r="DV252" s="9" t="e">
        <v>#NULL!</v>
      </c>
      <c r="DW252" s="8">
        <v>2</v>
      </c>
      <c r="DX252" s="9" t="e">
        <v>#NULL!</v>
      </c>
      <c r="DY252" s="8">
        <v>3</v>
      </c>
      <c r="DZ252" s="8" t="s">
        <v>223</v>
      </c>
      <c r="EA252" s="8"/>
      <c r="EB252" s="8" t="s">
        <v>223</v>
      </c>
      <c r="EC252" s="8" t="s">
        <v>223</v>
      </c>
      <c r="ED252" s="8">
        <v>5</v>
      </c>
      <c r="EE252" s="8">
        <v>23.274469541409992</v>
      </c>
      <c r="EF252" s="8">
        <v>0</v>
      </c>
      <c r="EG252" s="8">
        <v>0</v>
      </c>
      <c r="EH252" s="8">
        <v>0</v>
      </c>
      <c r="EI252" s="8">
        <v>0</v>
      </c>
      <c r="EJ252" s="8">
        <v>0</v>
      </c>
      <c r="EK252" s="8">
        <v>0</v>
      </c>
      <c r="EL252" s="8">
        <v>0</v>
      </c>
      <c r="EM252" s="11">
        <v>1</v>
      </c>
      <c r="EN252" s="11">
        <v>2.1481745929422398</v>
      </c>
      <c r="EO252" s="11">
        <v>0.78760600753160304</v>
      </c>
      <c r="EP252" s="11">
        <v>14.6574721145433</v>
      </c>
      <c r="EQ252" s="11">
        <v>62.2184785395578</v>
      </c>
      <c r="ER252" s="11">
        <v>0.80958095703410105</v>
      </c>
      <c r="ES252" s="11">
        <v>159.106695243437</v>
      </c>
      <c r="ET252" s="13">
        <v>32.699393999999998</v>
      </c>
      <c r="EU252" s="13">
        <v>-114.529445</v>
      </c>
      <c r="EV252" s="9" t="e">
        <v>#NULL!</v>
      </c>
      <c r="EW252" s="9" t="e">
        <v>#NULL!</v>
      </c>
      <c r="EX252" s="9" t="e">
        <v>#NULL!</v>
      </c>
      <c r="EY252" s="8">
        <v>0</v>
      </c>
      <c r="EZ252" s="8">
        <v>0</v>
      </c>
      <c r="FA252" s="8">
        <v>0</v>
      </c>
      <c r="FB252" s="8">
        <v>0</v>
      </c>
      <c r="FC252" s="8">
        <v>0</v>
      </c>
      <c r="FD252" s="8">
        <v>0</v>
      </c>
      <c r="FE252" s="8">
        <v>0</v>
      </c>
      <c r="FF252" s="8">
        <v>0</v>
      </c>
      <c r="FG252" s="8">
        <v>0</v>
      </c>
      <c r="FH252" s="8">
        <v>0</v>
      </c>
      <c r="FI252" s="8">
        <v>0</v>
      </c>
      <c r="FJ252" s="8">
        <v>0</v>
      </c>
      <c r="FK252" s="9" t="e">
        <v>#NULL!</v>
      </c>
      <c r="FL252" s="8"/>
      <c r="FM252" s="9" t="e">
        <v>#NULL!</v>
      </c>
      <c r="FN252" s="9" t="e">
        <v>#NULL!</v>
      </c>
      <c r="FO252" s="9" t="e">
        <v>#NULL!</v>
      </c>
      <c r="FP252" s="9" t="e">
        <v>#NULL!</v>
      </c>
      <c r="FQ252" s="9" t="e">
        <v>#NULL!</v>
      </c>
      <c r="FR252" s="9" t="e">
        <v>#NULL!</v>
      </c>
      <c r="FS252" s="9" t="e">
        <v>#NULL!</v>
      </c>
      <c r="FT252" s="9" t="e">
        <v>#NULL!</v>
      </c>
      <c r="FU252" s="9" t="e">
        <v>#NULL!</v>
      </c>
      <c r="FV252" s="11">
        <v>65</v>
      </c>
      <c r="FW252" s="11">
        <v>39.101775147928997</v>
      </c>
      <c r="FX252" s="8">
        <v>20</v>
      </c>
      <c r="FY252" s="8">
        <v>1</v>
      </c>
      <c r="FZ252" s="8">
        <v>0</v>
      </c>
      <c r="GA252" s="8">
        <v>0</v>
      </c>
      <c r="GB252" s="8">
        <v>0</v>
      </c>
      <c r="GC252" s="8">
        <v>0</v>
      </c>
      <c r="GD252" s="11">
        <v>0</v>
      </c>
      <c r="GE252" s="11">
        <v>0</v>
      </c>
      <c r="GF252" s="11">
        <v>0</v>
      </c>
      <c r="GG252" s="8"/>
      <c r="GH252" s="8"/>
      <c r="GI252" s="8"/>
      <c r="GJ252" s="9" t="e">
        <v>#NULL!</v>
      </c>
      <c r="GK252" s="8" t="s">
        <v>227</v>
      </c>
      <c r="GL252" s="8"/>
      <c r="GM252" s="9" t="e">
        <v>#NULL!</v>
      </c>
      <c r="GN252" s="9" t="e">
        <v>#NULL!</v>
      </c>
      <c r="GO252" s="9" t="e">
        <v>#NULL!</v>
      </c>
      <c r="GP252" s="9" t="e">
        <v>#NULL!</v>
      </c>
      <c r="GQ252" s="9" t="e">
        <v>#NULL!</v>
      </c>
    </row>
    <row r="253" spans="1:199" x14ac:dyDescent="0.2">
      <c r="A253" s="8" t="s">
        <v>1001</v>
      </c>
      <c r="B253" s="9" t="e">
        <v>#NULL!</v>
      </c>
      <c r="C253" s="9" t="e">
        <v>#NULL!</v>
      </c>
      <c r="D253" s="9" t="e">
        <v>#NULL!</v>
      </c>
      <c r="E253" s="9" t="e">
        <v>#NULL!</v>
      </c>
      <c r="F253" s="9" t="e">
        <v>#NULL!</v>
      </c>
      <c r="G253" s="9" t="e">
        <v>#NULL!</v>
      </c>
      <c r="H253" s="8">
        <v>3</v>
      </c>
      <c r="I253" s="10">
        <v>43383</v>
      </c>
      <c r="J253" s="8">
        <v>1</v>
      </c>
      <c r="K253" s="8">
        <v>1</v>
      </c>
      <c r="L253" s="8">
        <v>26</v>
      </c>
      <c r="M253" s="8">
        <v>79</v>
      </c>
      <c r="N253" s="10">
        <v>28881</v>
      </c>
      <c r="O253" s="8">
        <v>2</v>
      </c>
      <c r="P253" s="9" t="e">
        <v>#NULL!</v>
      </c>
      <c r="Q253" s="9" t="e">
        <v>#NULL!</v>
      </c>
      <c r="R253" s="9" t="e">
        <v>#NULL!</v>
      </c>
      <c r="S253" s="9" t="e">
        <v>#NULL!</v>
      </c>
      <c r="T253" s="8">
        <v>1</v>
      </c>
      <c r="U253" s="9" t="e">
        <v>#NULL!</v>
      </c>
      <c r="V253" s="9" t="e">
        <v>#NULL!</v>
      </c>
      <c r="W253" s="9" t="e">
        <v>#NULL!</v>
      </c>
      <c r="X253" s="8"/>
      <c r="Y253" s="8">
        <v>1</v>
      </c>
      <c r="Z253" s="8">
        <v>9</v>
      </c>
      <c r="AA253" s="8">
        <v>7</v>
      </c>
      <c r="AB253" s="8">
        <v>7</v>
      </c>
      <c r="AC253" s="8">
        <v>6</v>
      </c>
      <c r="AD253" s="8"/>
      <c r="AE253" s="8">
        <v>1</v>
      </c>
      <c r="AF253" s="8"/>
      <c r="AG253" s="8">
        <v>1</v>
      </c>
      <c r="AH253" s="8" t="s">
        <v>223</v>
      </c>
      <c r="AI253" s="8" t="s">
        <v>223</v>
      </c>
      <c r="AJ253" s="8" t="s">
        <v>224</v>
      </c>
      <c r="AK253" s="8" t="s">
        <v>223</v>
      </c>
      <c r="AL253" s="8" t="s">
        <v>223</v>
      </c>
      <c r="AM253" s="8" t="s">
        <v>223</v>
      </c>
      <c r="AN253" s="8" t="s">
        <v>223</v>
      </c>
      <c r="AO253" s="8" t="s">
        <v>223</v>
      </c>
      <c r="AP253" s="9" t="e">
        <v>#NULL!</v>
      </c>
      <c r="AQ253" s="8" t="s">
        <v>224</v>
      </c>
      <c r="AR253" s="8" t="s">
        <v>223</v>
      </c>
      <c r="AS253" s="8" t="s">
        <v>223</v>
      </c>
      <c r="AT253" s="8" t="s">
        <v>223</v>
      </c>
      <c r="AU253" s="8" t="s">
        <v>223</v>
      </c>
      <c r="AV253" s="8" t="s">
        <v>223</v>
      </c>
      <c r="AW253" s="8" t="s">
        <v>223</v>
      </c>
      <c r="AX253" s="8" t="s">
        <v>223</v>
      </c>
      <c r="AY253" s="8" t="s">
        <v>223</v>
      </c>
      <c r="AZ253" s="8" t="s">
        <v>223</v>
      </c>
      <c r="BA253" s="8" t="s">
        <v>223</v>
      </c>
      <c r="BB253" s="8" t="s">
        <v>223</v>
      </c>
      <c r="BC253" s="8"/>
      <c r="BD253" s="8" t="s">
        <v>1002</v>
      </c>
      <c r="BE253" s="8">
        <v>2</v>
      </c>
      <c r="BF253" s="8">
        <v>2</v>
      </c>
      <c r="BG253" s="8">
        <v>5</v>
      </c>
      <c r="BH253" s="8">
        <v>2</v>
      </c>
      <c r="BI253" s="8">
        <v>2</v>
      </c>
      <c r="BJ253" s="8">
        <v>1</v>
      </c>
      <c r="BK253" s="8"/>
      <c r="BL253" s="8">
        <v>1</v>
      </c>
      <c r="BM253" s="8"/>
      <c r="BN253" s="8">
        <v>2</v>
      </c>
      <c r="BO253" s="8">
        <v>4</v>
      </c>
      <c r="BP253" s="8" t="s">
        <v>1004</v>
      </c>
      <c r="BQ253" s="8">
        <v>4</v>
      </c>
      <c r="BR253" s="8" t="s">
        <v>1004</v>
      </c>
      <c r="BS253" s="8">
        <v>4</v>
      </c>
      <c r="BT253" s="8" t="s">
        <v>1004</v>
      </c>
      <c r="BU253" s="8">
        <v>3</v>
      </c>
      <c r="BV253" s="8"/>
      <c r="BW253" s="8">
        <v>1</v>
      </c>
      <c r="BX253" s="8">
        <v>2</v>
      </c>
      <c r="BY253" s="8"/>
      <c r="BZ253" s="8">
        <v>2</v>
      </c>
      <c r="CA253" s="8">
        <v>1</v>
      </c>
      <c r="CB253" s="8" t="s">
        <v>235</v>
      </c>
      <c r="CC253" s="8"/>
      <c r="CD253" s="8">
        <v>3</v>
      </c>
      <c r="CE253" s="8"/>
      <c r="CF253" s="8">
        <v>1</v>
      </c>
      <c r="CG253" s="8">
        <v>1</v>
      </c>
      <c r="CH253" s="8">
        <v>2</v>
      </c>
      <c r="CI253" s="8">
        <v>2</v>
      </c>
      <c r="CJ253" s="8">
        <v>2</v>
      </c>
      <c r="CK253" s="8">
        <v>2</v>
      </c>
      <c r="CL253" s="8">
        <v>2</v>
      </c>
      <c r="CM253" s="8">
        <v>2</v>
      </c>
      <c r="CN253" s="8">
        <v>2</v>
      </c>
      <c r="CO253" s="8">
        <v>2</v>
      </c>
      <c r="CP253" s="8">
        <v>2</v>
      </c>
      <c r="CQ253" s="8">
        <v>2</v>
      </c>
      <c r="CR253" s="8">
        <v>2</v>
      </c>
      <c r="CS253" s="8">
        <v>2</v>
      </c>
      <c r="CT253" s="8">
        <v>1</v>
      </c>
      <c r="CU253" s="8">
        <v>1</v>
      </c>
      <c r="CV253" s="8">
        <v>5</v>
      </c>
      <c r="CW253" s="8">
        <v>9</v>
      </c>
      <c r="CX253" s="8">
        <v>175</v>
      </c>
      <c r="CY253" s="8">
        <v>2</v>
      </c>
      <c r="CZ253" s="8">
        <v>1</v>
      </c>
      <c r="DA253" s="8">
        <v>1</v>
      </c>
      <c r="DB253" s="8">
        <v>2</v>
      </c>
      <c r="DC253" s="8">
        <v>2</v>
      </c>
      <c r="DD253" s="8">
        <v>2</v>
      </c>
      <c r="DE253" s="8">
        <v>2</v>
      </c>
      <c r="DF253" s="8">
        <v>2</v>
      </c>
      <c r="DG253" s="8">
        <v>2</v>
      </c>
      <c r="DH253" s="8">
        <v>2</v>
      </c>
      <c r="DI253" s="8">
        <v>2</v>
      </c>
      <c r="DJ253" s="8">
        <v>1</v>
      </c>
      <c r="DK253" s="8">
        <v>2</v>
      </c>
      <c r="DL253" s="8">
        <v>1</v>
      </c>
      <c r="DM253" s="8">
        <v>2</v>
      </c>
      <c r="DN253" s="8">
        <v>2</v>
      </c>
      <c r="DO253" s="8">
        <v>2</v>
      </c>
      <c r="DP253" s="8">
        <v>2</v>
      </c>
      <c r="DQ253" s="8">
        <v>2</v>
      </c>
      <c r="DR253" s="8">
        <v>2</v>
      </c>
      <c r="DS253" s="8">
        <v>2</v>
      </c>
      <c r="DT253" s="8">
        <v>2</v>
      </c>
      <c r="DU253" s="8" t="s">
        <v>223</v>
      </c>
      <c r="DV253" s="9" t="e">
        <v>#NULL!</v>
      </c>
      <c r="DW253" s="8">
        <v>1</v>
      </c>
      <c r="DX253" s="8">
        <v>2</v>
      </c>
      <c r="DY253" s="8">
        <v>3</v>
      </c>
      <c r="DZ253" s="8" t="s">
        <v>223</v>
      </c>
      <c r="EA253" s="8"/>
      <c r="EB253" s="8" t="s">
        <v>223</v>
      </c>
      <c r="EC253" s="8" t="s">
        <v>223</v>
      </c>
      <c r="ED253" s="8">
        <v>12</v>
      </c>
      <c r="EE253" s="8">
        <v>39.704312114989733</v>
      </c>
      <c r="EF253" s="8">
        <v>1</v>
      </c>
      <c r="EG253" s="8">
        <v>0</v>
      </c>
      <c r="EH253" s="8">
        <v>1</v>
      </c>
      <c r="EI253" s="8">
        <v>0</v>
      </c>
      <c r="EJ253" s="8">
        <v>0</v>
      </c>
      <c r="EK253" s="8">
        <v>2</v>
      </c>
      <c r="EL253" s="8">
        <v>1</v>
      </c>
      <c r="EM253" s="11">
        <v>1</v>
      </c>
      <c r="EN253" s="11">
        <v>1.3019830201413001</v>
      </c>
      <c r="EO253" s="11">
        <v>2.3886267997509001</v>
      </c>
      <c r="EP253" s="11">
        <v>7.9080549106095104</v>
      </c>
      <c r="EQ253" s="11">
        <v>61.738026201262201</v>
      </c>
      <c r="ER253" s="11">
        <v>0.84016126026782301</v>
      </c>
      <c r="ES253" s="11">
        <v>110.713573410561</v>
      </c>
      <c r="ET253" s="13">
        <v>32.681578000000002</v>
      </c>
      <c r="EU253" s="13">
        <v>-114.42460800000001</v>
      </c>
      <c r="EV253" s="8">
        <v>70</v>
      </c>
      <c r="EW253" s="8">
        <v>192</v>
      </c>
      <c r="EX253" s="11">
        <v>26.93</v>
      </c>
      <c r="EY253" s="8">
        <v>0</v>
      </c>
      <c r="EZ253" s="8">
        <v>0</v>
      </c>
      <c r="FA253" s="8">
        <v>1</v>
      </c>
      <c r="FB253" s="8">
        <v>0</v>
      </c>
      <c r="FC253" s="8">
        <v>0</v>
      </c>
      <c r="FD253" s="8">
        <v>0</v>
      </c>
      <c r="FE253" s="8">
        <v>0</v>
      </c>
      <c r="FF253" s="8">
        <v>0</v>
      </c>
      <c r="FG253" s="8">
        <v>0</v>
      </c>
      <c r="FH253" s="8">
        <v>0</v>
      </c>
      <c r="FI253" s="9" t="e">
        <v>#NULL!</v>
      </c>
      <c r="FJ253" s="8">
        <v>0</v>
      </c>
      <c r="FK253" s="8">
        <v>1</v>
      </c>
      <c r="FL253" s="8" t="s">
        <v>793</v>
      </c>
      <c r="FM253" s="8">
        <v>1</v>
      </c>
      <c r="FN253" s="9" t="e">
        <v>#NULL!</v>
      </c>
      <c r="FO253" s="9" t="e">
        <v>#NULL!</v>
      </c>
      <c r="FP253" s="9" t="e">
        <v>#NULL!</v>
      </c>
      <c r="FQ253" s="9" t="e">
        <v>#NULL!</v>
      </c>
      <c r="FR253" s="9" t="e">
        <v>#NULL!</v>
      </c>
      <c r="FS253" s="9" t="e">
        <v>#NULL!</v>
      </c>
      <c r="FT253" s="9" t="e">
        <v>#NULL!</v>
      </c>
      <c r="FU253" s="9" t="e">
        <v>#NULL!</v>
      </c>
      <c r="FV253" s="11">
        <v>69</v>
      </c>
      <c r="FW253" s="11">
        <v>25.840159630329762</v>
      </c>
      <c r="FX253" s="9" t="e">
        <v>#NULL!</v>
      </c>
      <c r="FY253" s="8">
        <v>1</v>
      </c>
      <c r="FZ253" s="8">
        <v>0</v>
      </c>
      <c r="GA253" s="8">
        <v>1</v>
      </c>
      <c r="GB253" s="8">
        <v>0</v>
      </c>
      <c r="GC253" s="8">
        <v>0</v>
      </c>
      <c r="GD253" s="11">
        <v>0</v>
      </c>
      <c r="GE253" s="11">
        <v>0</v>
      </c>
      <c r="GF253" s="11">
        <v>0</v>
      </c>
      <c r="GG253" s="8" t="s">
        <v>1005</v>
      </c>
      <c r="GH253" s="8" t="s">
        <v>786</v>
      </c>
      <c r="GI253" s="8" t="s">
        <v>790</v>
      </c>
      <c r="GJ253" s="9" t="e">
        <v>#NULL!</v>
      </c>
      <c r="GK253" s="10">
        <v>37659</v>
      </c>
      <c r="GL253" s="8"/>
      <c r="GM253" s="9" t="e">
        <v>#NULL!</v>
      </c>
      <c r="GN253" s="9" t="e">
        <v>#NULL!</v>
      </c>
      <c r="GO253" s="9" t="e">
        <v>#NULL!</v>
      </c>
      <c r="GP253" s="9" t="e">
        <v>#NULL!</v>
      </c>
      <c r="GQ253" s="9" t="e">
        <v>#NULL!</v>
      </c>
    </row>
    <row r="254" spans="1:199" x14ac:dyDescent="0.2">
      <c r="A254" s="8" t="s">
        <v>1006</v>
      </c>
      <c r="B254" s="9" t="e">
        <v>#NULL!</v>
      </c>
      <c r="C254" s="9" t="e">
        <v>#NULL!</v>
      </c>
      <c r="D254" s="9" t="e">
        <v>#NULL!</v>
      </c>
      <c r="E254" s="9" t="e">
        <v>#NULL!</v>
      </c>
      <c r="F254" s="9" t="e">
        <v>#NULL!</v>
      </c>
      <c r="G254" s="9" t="e">
        <v>#NULL!</v>
      </c>
      <c r="H254" s="8">
        <v>3</v>
      </c>
      <c r="I254" s="10">
        <v>43383</v>
      </c>
      <c r="J254" s="8">
        <v>2</v>
      </c>
      <c r="K254" s="8">
        <v>8</v>
      </c>
      <c r="L254" s="8">
        <v>14</v>
      </c>
      <c r="M254" s="8">
        <v>53</v>
      </c>
      <c r="N254" s="10">
        <v>19585</v>
      </c>
      <c r="O254" s="8">
        <v>1</v>
      </c>
      <c r="P254" s="9" t="e">
        <v>#NULL!</v>
      </c>
      <c r="Q254" s="9" t="e">
        <v>#NULL!</v>
      </c>
      <c r="R254" s="9" t="e">
        <v>#NULL!</v>
      </c>
      <c r="S254" s="9" t="e">
        <v>#NULL!</v>
      </c>
      <c r="T254" s="8">
        <v>1</v>
      </c>
      <c r="U254" s="9" t="e">
        <v>#NULL!</v>
      </c>
      <c r="V254" s="9" t="e">
        <v>#NULL!</v>
      </c>
      <c r="W254" s="9" t="e">
        <v>#NULL!</v>
      </c>
      <c r="X254" s="8"/>
      <c r="Y254" s="8">
        <v>1</v>
      </c>
      <c r="Z254" s="8">
        <v>2</v>
      </c>
      <c r="AA254" s="8">
        <v>4</v>
      </c>
      <c r="AB254" s="8">
        <v>1</v>
      </c>
      <c r="AC254" s="8">
        <v>5</v>
      </c>
      <c r="AD254" s="8"/>
      <c r="AE254" s="8">
        <v>1</v>
      </c>
      <c r="AF254" s="8"/>
      <c r="AG254" s="8">
        <v>2</v>
      </c>
      <c r="AH254" s="8" t="s">
        <v>223</v>
      </c>
      <c r="AI254" s="8" t="s">
        <v>223</v>
      </c>
      <c r="AJ254" s="8" t="s">
        <v>223</v>
      </c>
      <c r="AK254" s="8" t="s">
        <v>223</v>
      </c>
      <c r="AL254" s="8" t="s">
        <v>223</v>
      </c>
      <c r="AM254" s="8" t="s">
        <v>223</v>
      </c>
      <c r="AN254" s="8" t="s">
        <v>223</v>
      </c>
      <c r="AO254" s="8" t="s">
        <v>223</v>
      </c>
      <c r="AP254" s="9" t="e">
        <v>#NULL!</v>
      </c>
      <c r="AQ254" s="8" t="s">
        <v>224</v>
      </c>
      <c r="AR254" s="8" t="s">
        <v>223</v>
      </c>
      <c r="AS254" s="8" t="s">
        <v>223</v>
      </c>
      <c r="AT254" s="8" t="s">
        <v>223</v>
      </c>
      <c r="AU254" s="8" t="s">
        <v>223</v>
      </c>
      <c r="AV254" s="8" t="s">
        <v>223</v>
      </c>
      <c r="AW254" s="8" t="s">
        <v>223</v>
      </c>
      <c r="AX254" s="8" t="s">
        <v>223</v>
      </c>
      <c r="AY254" s="8" t="s">
        <v>223</v>
      </c>
      <c r="AZ254" s="8" t="s">
        <v>223</v>
      </c>
      <c r="BA254" s="8" t="s">
        <v>223</v>
      </c>
      <c r="BB254" s="8" t="s">
        <v>223</v>
      </c>
      <c r="BC254" s="8"/>
      <c r="BD254" s="8" t="s">
        <v>1007</v>
      </c>
      <c r="BE254" s="8">
        <v>2</v>
      </c>
      <c r="BF254" s="8">
        <v>2</v>
      </c>
      <c r="BG254" s="8">
        <v>5</v>
      </c>
      <c r="BH254" s="8">
        <v>1</v>
      </c>
      <c r="BI254" s="8">
        <v>1</v>
      </c>
      <c r="BJ254" s="8">
        <v>1</v>
      </c>
      <c r="BK254" s="8"/>
      <c r="BL254" s="8">
        <v>1</v>
      </c>
      <c r="BM254" s="8"/>
      <c r="BN254" s="8">
        <v>2</v>
      </c>
      <c r="BO254" s="8">
        <v>3</v>
      </c>
      <c r="BP254" s="8"/>
      <c r="BQ254" s="8">
        <v>1</v>
      </c>
      <c r="BR254" s="8"/>
      <c r="BS254" s="8">
        <v>1</v>
      </c>
      <c r="BT254" s="8"/>
      <c r="BU254" s="8">
        <v>3</v>
      </c>
      <c r="BV254" s="8"/>
      <c r="BW254" s="8">
        <v>2</v>
      </c>
      <c r="BX254" s="9" t="e">
        <v>#NULL!</v>
      </c>
      <c r="BY254" s="8"/>
      <c r="BZ254" s="9" t="e">
        <v>#NULL!</v>
      </c>
      <c r="CA254" s="8">
        <v>1</v>
      </c>
      <c r="CB254" s="8" t="s">
        <v>235</v>
      </c>
      <c r="CC254" s="8"/>
      <c r="CD254" s="8">
        <v>3</v>
      </c>
      <c r="CE254" s="8"/>
      <c r="CF254" s="8">
        <v>1</v>
      </c>
      <c r="CG254" s="8">
        <v>1</v>
      </c>
      <c r="CH254" s="8">
        <v>2</v>
      </c>
      <c r="CI254" s="8">
        <v>2</v>
      </c>
      <c r="CJ254" s="8">
        <v>1</v>
      </c>
      <c r="CK254" s="8">
        <v>2</v>
      </c>
      <c r="CL254" s="8">
        <v>2</v>
      </c>
      <c r="CM254" s="8">
        <v>2</v>
      </c>
      <c r="CN254" s="8">
        <v>2</v>
      </c>
      <c r="CO254" s="8">
        <v>2</v>
      </c>
      <c r="CP254" s="8">
        <v>2</v>
      </c>
      <c r="CQ254" s="8">
        <v>2</v>
      </c>
      <c r="CR254" s="8">
        <v>2</v>
      </c>
      <c r="CS254" s="8">
        <v>2</v>
      </c>
      <c r="CT254" s="8">
        <v>3</v>
      </c>
      <c r="CU254" s="8">
        <v>3</v>
      </c>
      <c r="CV254" s="8">
        <v>5</v>
      </c>
      <c r="CW254" s="8">
        <v>2</v>
      </c>
      <c r="CX254" s="8">
        <v>150</v>
      </c>
      <c r="CY254" s="8">
        <v>2</v>
      </c>
      <c r="CZ254" s="8">
        <v>2</v>
      </c>
      <c r="DA254" s="8">
        <v>5</v>
      </c>
      <c r="DB254" s="8">
        <v>1</v>
      </c>
      <c r="DC254" s="8">
        <v>2</v>
      </c>
      <c r="DD254" s="8">
        <v>2</v>
      </c>
      <c r="DE254" s="8">
        <v>2</v>
      </c>
      <c r="DF254" s="8">
        <v>2</v>
      </c>
      <c r="DG254" s="8">
        <v>2</v>
      </c>
      <c r="DH254" s="8">
        <v>2</v>
      </c>
      <c r="DI254" s="8">
        <v>2</v>
      </c>
      <c r="DJ254" s="8">
        <v>2</v>
      </c>
      <c r="DK254" s="8">
        <v>2</v>
      </c>
      <c r="DL254" s="8">
        <v>2</v>
      </c>
      <c r="DM254" s="8">
        <v>2</v>
      </c>
      <c r="DN254" s="8">
        <v>2</v>
      </c>
      <c r="DO254" s="8">
        <v>2</v>
      </c>
      <c r="DP254" s="8">
        <v>2</v>
      </c>
      <c r="DQ254" s="8">
        <v>2</v>
      </c>
      <c r="DR254" s="8">
        <v>2</v>
      </c>
      <c r="DS254" s="8">
        <v>2</v>
      </c>
      <c r="DT254" s="8">
        <v>2</v>
      </c>
      <c r="DU254" s="8" t="s">
        <v>223</v>
      </c>
      <c r="DV254" s="9" t="e">
        <v>#NULL!</v>
      </c>
      <c r="DW254" s="8">
        <v>1</v>
      </c>
      <c r="DX254" s="8">
        <v>1</v>
      </c>
      <c r="DY254" s="8">
        <v>3</v>
      </c>
      <c r="DZ254" s="8" t="s">
        <v>223</v>
      </c>
      <c r="EA254" s="8"/>
      <c r="EB254" s="8" t="s">
        <v>223</v>
      </c>
      <c r="EC254" s="8" t="s">
        <v>223</v>
      </c>
      <c r="ED254" s="8">
        <v>6</v>
      </c>
      <c r="EE254" s="8">
        <v>65.155373032169749</v>
      </c>
      <c r="EF254" s="8">
        <v>0</v>
      </c>
      <c r="EG254" s="8">
        <v>0</v>
      </c>
      <c r="EH254" s="8">
        <v>0</v>
      </c>
      <c r="EI254" s="8">
        <v>0</v>
      </c>
      <c r="EJ254" s="8">
        <v>0</v>
      </c>
      <c r="EK254" s="8">
        <v>0</v>
      </c>
      <c r="EL254" s="8">
        <v>0</v>
      </c>
      <c r="EM254" s="11">
        <v>1</v>
      </c>
      <c r="EN254" s="11">
        <v>0.99816210442401598</v>
      </c>
      <c r="EO254" s="11">
        <v>1.19977416875372</v>
      </c>
      <c r="EP254" s="11">
        <v>9.30553029605041</v>
      </c>
      <c r="EQ254" s="11">
        <v>65.696570548960594</v>
      </c>
      <c r="ER254" s="11">
        <v>0.97268480711930005</v>
      </c>
      <c r="ES254" s="11">
        <v>102.544739329029</v>
      </c>
      <c r="ET254" s="13">
        <v>32.659235000000002</v>
      </c>
      <c r="EU254" s="13">
        <v>-114.660945</v>
      </c>
      <c r="EV254" s="8">
        <v>63</v>
      </c>
      <c r="EW254" s="8">
        <v>149</v>
      </c>
      <c r="EX254" s="11">
        <v>26.43</v>
      </c>
      <c r="EY254" s="8">
        <v>0</v>
      </c>
      <c r="EZ254" s="8">
        <v>0</v>
      </c>
      <c r="FA254" s="8">
        <v>0</v>
      </c>
      <c r="FB254" s="8">
        <v>0</v>
      </c>
      <c r="FC254" s="8">
        <v>0</v>
      </c>
      <c r="FD254" s="8">
        <v>0</v>
      </c>
      <c r="FE254" s="8">
        <v>0</v>
      </c>
      <c r="FF254" s="8">
        <v>0</v>
      </c>
      <c r="FG254" s="8">
        <v>0</v>
      </c>
      <c r="FH254" s="8">
        <v>0</v>
      </c>
      <c r="FI254" s="8">
        <v>0</v>
      </c>
      <c r="FJ254" s="8">
        <v>0</v>
      </c>
      <c r="FK254" s="9" t="e">
        <v>#NULL!</v>
      </c>
      <c r="FL254" s="8"/>
      <c r="FM254" s="9" t="e">
        <v>#NULL!</v>
      </c>
      <c r="FN254" s="9" t="e">
        <v>#NULL!</v>
      </c>
      <c r="FO254" s="9" t="e">
        <v>#NULL!</v>
      </c>
      <c r="FP254" s="9" t="e">
        <v>#NULL!</v>
      </c>
      <c r="FQ254" s="9" t="e">
        <v>#NULL!</v>
      </c>
      <c r="FR254" s="9" t="e">
        <v>#NULL!</v>
      </c>
      <c r="FS254" s="9" t="e">
        <v>#NULL!</v>
      </c>
      <c r="FT254" s="9" t="e">
        <v>#NULL!</v>
      </c>
      <c r="FU254" s="9" t="e">
        <v>#NULL!</v>
      </c>
      <c r="FV254" s="11">
        <v>62</v>
      </c>
      <c r="FW254" s="11">
        <v>27.43236212278876</v>
      </c>
      <c r="FX254" s="8">
        <v>60</v>
      </c>
      <c r="FY254" s="8">
        <v>1</v>
      </c>
      <c r="FZ254" s="8">
        <v>0</v>
      </c>
      <c r="GA254" s="8">
        <v>0</v>
      </c>
      <c r="GB254" s="8">
        <v>0</v>
      </c>
      <c r="GC254" s="8">
        <v>0</v>
      </c>
      <c r="GD254" s="11">
        <v>0</v>
      </c>
      <c r="GE254" s="11">
        <v>0</v>
      </c>
      <c r="GF254" s="11">
        <v>0</v>
      </c>
      <c r="GG254" s="8"/>
      <c r="GH254" s="8"/>
      <c r="GI254" s="8"/>
      <c r="GJ254" s="9" t="e">
        <v>#NULL!</v>
      </c>
      <c r="GK254" s="8" t="s">
        <v>227</v>
      </c>
      <c r="GL254" s="8"/>
      <c r="GM254" s="9" t="e">
        <v>#NULL!</v>
      </c>
      <c r="GN254" s="9" t="e">
        <v>#NULL!</v>
      </c>
      <c r="GO254" s="9" t="e">
        <v>#NULL!</v>
      </c>
      <c r="GP254" s="9" t="e">
        <v>#NULL!</v>
      </c>
      <c r="GQ254" s="9" t="e">
        <v>#NULL!</v>
      </c>
    </row>
    <row r="255" spans="1:199" x14ac:dyDescent="0.2">
      <c r="A255" s="8" t="s">
        <v>1009</v>
      </c>
      <c r="B255" s="9" t="e">
        <v>#NULL!</v>
      </c>
      <c r="C255" s="9" t="e">
        <v>#NULL!</v>
      </c>
      <c r="D255" s="9" t="e">
        <v>#NULL!</v>
      </c>
      <c r="E255" s="9" t="e">
        <v>#NULL!</v>
      </c>
      <c r="F255" s="9" t="e">
        <v>#NULL!</v>
      </c>
      <c r="G255" s="9" t="e">
        <v>#NULL!</v>
      </c>
      <c r="H255" s="8">
        <v>3</v>
      </c>
      <c r="I255" s="10">
        <v>43383</v>
      </c>
      <c r="J255" s="8">
        <v>2</v>
      </c>
      <c r="K255" s="8">
        <v>2</v>
      </c>
      <c r="L255" s="8">
        <v>8</v>
      </c>
      <c r="M255" s="8">
        <v>81</v>
      </c>
      <c r="N255" s="10">
        <v>29625</v>
      </c>
      <c r="O255" s="8">
        <v>1</v>
      </c>
      <c r="P255" s="9" t="e">
        <v>#NULL!</v>
      </c>
      <c r="Q255" s="9" t="e">
        <v>#NULL!</v>
      </c>
      <c r="R255" s="9" t="e">
        <v>#NULL!</v>
      </c>
      <c r="S255" s="9" t="e">
        <v>#NULL!</v>
      </c>
      <c r="T255" s="9" t="e">
        <v>#NULL!</v>
      </c>
      <c r="U255" s="8">
        <v>1</v>
      </c>
      <c r="V255" s="9" t="e">
        <v>#NULL!</v>
      </c>
      <c r="W255" s="9" t="e">
        <v>#NULL!</v>
      </c>
      <c r="X255" s="8"/>
      <c r="Y255" s="8">
        <v>1</v>
      </c>
      <c r="Z255" s="8">
        <v>5</v>
      </c>
      <c r="AA255" s="8">
        <v>3</v>
      </c>
      <c r="AB255" s="8">
        <v>2</v>
      </c>
      <c r="AC255" s="8">
        <v>4</v>
      </c>
      <c r="AD255" s="8"/>
      <c r="AE255" s="8">
        <v>1</v>
      </c>
      <c r="AF255" s="8"/>
      <c r="AG255" s="8">
        <v>2</v>
      </c>
      <c r="AH255" s="8" t="s">
        <v>223</v>
      </c>
      <c r="AI255" s="8" t="s">
        <v>223</v>
      </c>
      <c r="AJ255" s="8" t="s">
        <v>223</v>
      </c>
      <c r="AK255" s="8" t="s">
        <v>223</v>
      </c>
      <c r="AL255" s="8" t="s">
        <v>223</v>
      </c>
      <c r="AM255" s="8" t="s">
        <v>223</v>
      </c>
      <c r="AN255" s="8" t="s">
        <v>223</v>
      </c>
      <c r="AO255" s="8" t="s">
        <v>223</v>
      </c>
      <c r="AP255" s="9" t="e">
        <v>#NULL!</v>
      </c>
      <c r="AQ255" s="8" t="s">
        <v>224</v>
      </c>
      <c r="AR255" s="8" t="s">
        <v>223</v>
      </c>
      <c r="AS255" s="8" t="s">
        <v>223</v>
      </c>
      <c r="AT255" s="8" t="s">
        <v>223</v>
      </c>
      <c r="AU255" s="8" t="s">
        <v>223</v>
      </c>
      <c r="AV255" s="8" t="s">
        <v>223</v>
      </c>
      <c r="AW255" s="8" t="s">
        <v>223</v>
      </c>
      <c r="AX255" s="8" t="s">
        <v>223</v>
      </c>
      <c r="AY255" s="8" t="s">
        <v>223</v>
      </c>
      <c r="AZ255" s="8" t="s">
        <v>223</v>
      </c>
      <c r="BA255" s="8" t="s">
        <v>223</v>
      </c>
      <c r="BB255" s="8" t="s">
        <v>223</v>
      </c>
      <c r="BC255" s="8"/>
      <c r="BD255" s="8" t="s">
        <v>933</v>
      </c>
      <c r="BE255" s="8">
        <v>2</v>
      </c>
      <c r="BF255" s="8">
        <v>2</v>
      </c>
      <c r="BG255" s="8">
        <v>5</v>
      </c>
      <c r="BH255" s="8">
        <v>1</v>
      </c>
      <c r="BI255" s="8">
        <v>2</v>
      </c>
      <c r="BJ255" s="8">
        <v>1</v>
      </c>
      <c r="BK255" s="8"/>
      <c r="BL255" s="8">
        <v>1</v>
      </c>
      <c r="BM255" s="8"/>
      <c r="BN255" s="8">
        <v>2</v>
      </c>
      <c r="BO255" s="8">
        <v>3</v>
      </c>
      <c r="BP255" s="8"/>
      <c r="BQ255" s="8">
        <v>1</v>
      </c>
      <c r="BR255" s="8"/>
      <c r="BS255" s="8">
        <v>3</v>
      </c>
      <c r="BT255" s="8"/>
      <c r="BU255" s="8">
        <v>3</v>
      </c>
      <c r="BV255" s="8"/>
      <c r="BW255" s="8">
        <v>1</v>
      </c>
      <c r="BX255" s="8">
        <v>1</v>
      </c>
      <c r="BY255" s="8"/>
      <c r="BZ255" s="8">
        <v>1</v>
      </c>
      <c r="CA255" s="8">
        <v>1</v>
      </c>
      <c r="CB255" s="8" t="s">
        <v>224</v>
      </c>
      <c r="CC255" s="8"/>
      <c r="CD255" s="8">
        <v>3</v>
      </c>
      <c r="CE255" s="8"/>
      <c r="CF255" s="8">
        <v>1</v>
      </c>
      <c r="CG255" s="8">
        <v>1</v>
      </c>
      <c r="CH255" s="8">
        <v>2</v>
      </c>
      <c r="CI255" s="8">
        <v>2</v>
      </c>
      <c r="CJ255" s="8">
        <v>2</v>
      </c>
      <c r="CK255" s="8">
        <v>2</v>
      </c>
      <c r="CL255" s="8">
        <v>2</v>
      </c>
      <c r="CM255" s="8">
        <v>2</v>
      </c>
      <c r="CN255" s="8">
        <v>2</v>
      </c>
      <c r="CO255" s="8">
        <v>2</v>
      </c>
      <c r="CP255" s="9" t="e">
        <v>#NULL!</v>
      </c>
      <c r="CQ255" s="9" t="e">
        <v>#NULL!</v>
      </c>
      <c r="CR255" s="9" t="e">
        <v>#NULL!</v>
      </c>
      <c r="CS255" s="8">
        <v>2</v>
      </c>
      <c r="CT255" s="8">
        <v>3</v>
      </c>
      <c r="CU255" s="8">
        <v>1</v>
      </c>
      <c r="CV255" s="8">
        <v>5</v>
      </c>
      <c r="CW255" s="8">
        <v>2</v>
      </c>
      <c r="CX255" s="8">
        <v>180</v>
      </c>
      <c r="CY255" s="8">
        <v>1</v>
      </c>
      <c r="CZ255" s="8">
        <v>2</v>
      </c>
      <c r="DA255" s="8">
        <v>5</v>
      </c>
      <c r="DB255" s="8">
        <v>2</v>
      </c>
      <c r="DC255" s="8">
        <v>2</v>
      </c>
      <c r="DD255" s="8">
        <v>2</v>
      </c>
      <c r="DE255" s="8">
        <v>2</v>
      </c>
      <c r="DF255" s="8">
        <v>2</v>
      </c>
      <c r="DG255" s="8">
        <v>2</v>
      </c>
      <c r="DH255" s="8">
        <v>2</v>
      </c>
      <c r="DI255" s="8">
        <v>2</v>
      </c>
      <c r="DJ255" s="8">
        <v>2</v>
      </c>
      <c r="DK255" s="8">
        <v>2</v>
      </c>
      <c r="DL255" s="8">
        <v>2</v>
      </c>
      <c r="DM255" s="8">
        <v>2</v>
      </c>
      <c r="DN255" s="8">
        <v>2</v>
      </c>
      <c r="DO255" s="8">
        <v>2</v>
      </c>
      <c r="DP255" s="8">
        <v>2</v>
      </c>
      <c r="DQ255" s="8">
        <v>1</v>
      </c>
      <c r="DR255" s="8">
        <v>2</v>
      </c>
      <c r="DS255" s="8">
        <v>2</v>
      </c>
      <c r="DT255" s="8">
        <v>2</v>
      </c>
      <c r="DU255" s="8" t="s">
        <v>223</v>
      </c>
      <c r="DV255" s="9" t="e">
        <v>#NULL!</v>
      </c>
      <c r="DW255" s="8">
        <v>2</v>
      </c>
      <c r="DX255" s="9" t="e">
        <v>#NULL!</v>
      </c>
      <c r="DY255" s="8">
        <v>2</v>
      </c>
      <c r="DZ255" s="8" t="s">
        <v>224</v>
      </c>
      <c r="EA255" s="8" t="s">
        <v>1011</v>
      </c>
      <c r="EB255" s="8" t="s">
        <v>235</v>
      </c>
      <c r="EC255" s="8" t="s">
        <v>235</v>
      </c>
      <c r="ED255" s="8">
        <v>8</v>
      </c>
      <c r="EE255" s="8">
        <v>37.667351129363446</v>
      </c>
      <c r="EF255" s="8">
        <v>0</v>
      </c>
      <c r="EG255" s="8">
        <v>0</v>
      </c>
      <c r="EH255" s="8">
        <v>0</v>
      </c>
      <c r="EI255" s="8">
        <v>0</v>
      </c>
      <c r="EJ255" s="8">
        <v>0</v>
      </c>
      <c r="EK255" s="8">
        <v>0</v>
      </c>
      <c r="EL255" s="8">
        <v>0</v>
      </c>
      <c r="EM255" s="11">
        <v>1</v>
      </c>
      <c r="EN255" s="11">
        <v>0.76606303549008503</v>
      </c>
      <c r="EO255" s="11">
        <v>1.0273969508060801</v>
      </c>
      <c r="EP255" s="11">
        <v>8.22520204856656</v>
      </c>
      <c r="EQ255" s="11">
        <v>48.200651125678803</v>
      </c>
      <c r="ER255" s="11">
        <v>0.48800924482423402</v>
      </c>
      <c r="ES255" s="11">
        <v>48.896136270840898</v>
      </c>
      <c r="ET255" s="13">
        <v>32.691532000000002</v>
      </c>
      <c r="EU255" s="13">
        <v>-114.62981499999999</v>
      </c>
      <c r="EV255" s="9" t="e">
        <v>#NULL!</v>
      </c>
      <c r="EW255" s="9" t="e">
        <v>#NULL!</v>
      </c>
      <c r="EX255" s="9" t="e">
        <v>#NULL!</v>
      </c>
      <c r="EY255" s="8">
        <v>0</v>
      </c>
      <c r="EZ255" s="8">
        <v>0</v>
      </c>
      <c r="FA255" s="8">
        <v>0</v>
      </c>
      <c r="FB255" s="8">
        <v>0</v>
      </c>
      <c r="FC255" s="8">
        <v>0</v>
      </c>
      <c r="FD255" s="8">
        <v>0</v>
      </c>
      <c r="FE255" s="8">
        <v>0</v>
      </c>
      <c r="FF255" s="8">
        <v>1</v>
      </c>
      <c r="FG255" s="8">
        <v>1</v>
      </c>
      <c r="FH255" s="8">
        <v>1</v>
      </c>
      <c r="FI255" s="9" t="e">
        <v>#NULL!</v>
      </c>
      <c r="FJ255" s="8">
        <v>0</v>
      </c>
      <c r="FK255" s="9" t="e">
        <v>#NULL!</v>
      </c>
      <c r="FL255" s="8"/>
      <c r="FM255" s="9" t="e">
        <v>#NULL!</v>
      </c>
      <c r="FN255" s="9" t="e">
        <v>#NULL!</v>
      </c>
      <c r="FO255" s="9" t="e">
        <v>#NULL!</v>
      </c>
      <c r="FP255" s="9" t="e">
        <v>#NULL!</v>
      </c>
      <c r="FQ255" s="9" t="e">
        <v>#NULL!</v>
      </c>
      <c r="FR255" s="9" t="e">
        <v>#NULL!</v>
      </c>
      <c r="FS255" s="9" t="e">
        <v>#NULL!</v>
      </c>
      <c r="FT255" s="9" t="e">
        <v>#NULL!</v>
      </c>
      <c r="FU255" s="9" t="e">
        <v>#NULL!</v>
      </c>
      <c r="FV255" s="11">
        <v>62</v>
      </c>
      <c r="FW255" s="11">
        <v>32.918834547346513</v>
      </c>
      <c r="FX255" s="8">
        <v>30</v>
      </c>
      <c r="FY255" s="8">
        <v>1</v>
      </c>
      <c r="FZ255" s="8">
        <v>0</v>
      </c>
      <c r="GA255" s="8">
        <v>0</v>
      </c>
      <c r="GB255" s="8">
        <v>0</v>
      </c>
      <c r="GC255" s="8">
        <v>0</v>
      </c>
      <c r="GD255" s="11">
        <v>1</v>
      </c>
      <c r="GE255" s="11">
        <v>1</v>
      </c>
      <c r="GF255" s="11">
        <v>1</v>
      </c>
      <c r="GG255" s="8"/>
      <c r="GH255" s="8"/>
      <c r="GI255" s="8"/>
      <c r="GJ255" s="9" t="e">
        <v>#NULL!</v>
      </c>
      <c r="GK255" s="8" t="s">
        <v>227</v>
      </c>
      <c r="GL255" s="8"/>
      <c r="GM255" s="9" t="e">
        <v>#NULL!</v>
      </c>
      <c r="GN255" s="9" t="e">
        <v>#NULL!</v>
      </c>
      <c r="GO255" s="9" t="e">
        <v>#NULL!</v>
      </c>
      <c r="GP255" s="9" t="e">
        <v>#NULL!</v>
      </c>
      <c r="GQ255" s="9" t="e">
        <v>#NULL!</v>
      </c>
    </row>
    <row r="256" spans="1:199" x14ac:dyDescent="0.2">
      <c r="A256" s="8" t="s">
        <v>1025</v>
      </c>
      <c r="B256" s="9" t="e">
        <v>#NULL!</v>
      </c>
      <c r="C256" s="9" t="e">
        <v>#NULL!</v>
      </c>
      <c r="D256" s="9" t="e">
        <v>#NULL!</v>
      </c>
      <c r="E256" s="9" t="e">
        <v>#NULL!</v>
      </c>
      <c r="F256" s="9" t="e">
        <v>#NULL!</v>
      </c>
      <c r="G256" s="9" t="e">
        <v>#NULL!</v>
      </c>
      <c r="H256" s="8">
        <v>3</v>
      </c>
      <c r="I256" s="10">
        <v>43383</v>
      </c>
      <c r="J256" s="8">
        <v>2</v>
      </c>
      <c r="K256" s="8">
        <v>8</v>
      </c>
      <c r="L256" s="8">
        <v>3</v>
      </c>
      <c r="M256" s="8">
        <v>82</v>
      </c>
      <c r="N256" s="10">
        <v>30166</v>
      </c>
      <c r="O256" s="8">
        <v>1</v>
      </c>
      <c r="P256" s="9" t="e">
        <v>#NULL!</v>
      </c>
      <c r="Q256" s="9" t="e">
        <v>#NULL!</v>
      </c>
      <c r="R256" s="9" t="e">
        <v>#NULL!</v>
      </c>
      <c r="S256" s="9" t="e">
        <v>#NULL!</v>
      </c>
      <c r="T256" s="8">
        <v>1</v>
      </c>
      <c r="U256" s="9" t="e">
        <v>#NULL!</v>
      </c>
      <c r="V256" s="9" t="e">
        <v>#NULL!</v>
      </c>
      <c r="W256" s="9" t="e">
        <v>#NULL!</v>
      </c>
      <c r="X256" s="8"/>
      <c r="Y256" s="8">
        <v>1</v>
      </c>
      <c r="Z256" s="8">
        <v>6</v>
      </c>
      <c r="AA256" s="8">
        <v>4</v>
      </c>
      <c r="AB256" s="8">
        <v>4</v>
      </c>
      <c r="AC256" s="8">
        <v>4</v>
      </c>
      <c r="AD256" s="8"/>
      <c r="AE256" s="8">
        <v>1</v>
      </c>
      <c r="AF256" s="8"/>
      <c r="AG256" s="8">
        <v>2</v>
      </c>
      <c r="AH256" s="8" t="s">
        <v>223</v>
      </c>
      <c r="AI256" s="8" t="s">
        <v>223</v>
      </c>
      <c r="AJ256" s="8" t="s">
        <v>223</v>
      </c>
      <c r="AK256" s="8" t="s">
        <v>223</v>
      </c>
      <c r="AL256" s="8" t="s">
        <v>223</v>
      </c>
      <c r="AM256" s="8" t="s">
        <v>223</v>
      </c>
      <c r="AN256" s="8" t="s">
        <v>223</v>
      </c>
      <c r="AO256" s="8" t="s">
        <v>223</v>
      </c>
      <c r="AP256" s="9" t="e">
        <v>#NULL!</v>
      </c>
      <c r="AQ256" s="8" t="s">
        <v>224</v>
      </c>
      <c r="AR256" s="8" t="s">
        <v>223</v>
      </c>
      <c r="AS256" s="8" t="s">
        <v>223</v>
      </c>
      <c r="AT256" s="8" t="s">
        <v>223</v>
      </c>
      <c r="AU256" s="8" t="s">
        <v>223</v>
      </c>
      <c r="AV256" s="8" t="s">
        <v>223</v>
      </c>
      <c r="AW256" s="8" t="s">
        <v>223</v>
      </c>
      <c r="AX256" s="8" t="s">
        <v>223</v>
      </c>
      <c r="AY256" s="8" t="s">
        <v>223</v>
      </c>
      <c r="AZ256" s="8" t="s">
        <v>223</v>
      </c>
      <c r="BA256" s="8" t="s">
        <v>223</v>
      </c>
      <c r="BB256" s="8" t="s">
        <v>223</v>
      </c>
      <c r="BC256" s="8"/>
      <c r="BD256" s="8" t="s">
        <v>1026</v>
      </c>
      <c r="BE256" s="8">
        <v>2</v>
      </c>
      <c r="BF256" s="8">
        <v>2</v>
      </c>
      <c r="BG256" s="8">
        <v>5</v>
      </c>
      <c r="BH256" s="8">
        <v>1</v>
      </c>
      <c r="BI256" s="8">
        <v>1</v>
      </c>
      <c r="BJ256" s="8">
        <v>1</v>
      </c>
      <c r="BK256" s="8"/>
      <c r="BL256" s="8">
        <v>1</v>
      </c>
      <c r="BM256" s="8"/>
      <c r="BN256" s="8">
        <v>2</v>
      </c>
      <c r="BO256" s="8">
        <v>3</v>
      </c>
      <c r="BP256" s="8"/>
      <c r="BQ256" s="8">
        <v>1</v>
      </c>
      <c r="BR256" s="8"/>
      <c r="BS256" s="8">
        <v>3</v>
      </c>
      <c r="BT256" s="8"/>
      <c r="BU256" s="8">
        <v>3</v>
      </c>
      <c r="BV256" s="8"/>
      <c r="BW256" s="8">
        <v>1</v>
      </c>
      <c r="BX256" s="8">
        <v>1</v>
      </c>
      <c r="BY256" s="8"/>
      <c r="BZ256" s="8">
        <v>2</v>
      </c>
      <c r="CA256" s="8">
        <v>1</v>
      </c>
      <c r="CB256" s="8" t="s">
        <v>224</v>
      </c>
      <c r="CC256" s="8"/>
      <c r="CD256" s="8">
        <v>2</v>
      </c>
      <c r="CE256" s="8"/>
      <c r="CF256" s="8">
        <v>1</v>
      </c>
      <c r="CG256" s="8">
        <v>1</v>
      </c>
      <c r="CH256" s="8">
        <v>2</v>
      </c>
      <c r="CI256" s="8">
        <v>2</v>
      </c>
      <c r="CJ256" s="9" t="e">
        <v>#NULL!</v>
      </c>
      <c r="CK256" s="9" t="e">
        <v>#NULL!</v>
      </c>
      <c r="CL256" s="9" t="e">
        <v>#NULL!</v>
      </c>
      <c r="CM256" s="9" t="e">
        <v>#NULL!</v>
      </c>
      <c r="CN256" s="8">
        <v>2</v>
      </c>
      <c r="CO256" s="9" t="e">
        <v>#NULL!</v>
      </c>
      <c r="CP256" s="9" t="e">
        <v>#NULL!</v>
      </c>
      <c r="CQ256" s="9" t="e">
        <v>#NULL!</v>
      </c>
      <c r="CR256" s="9" t="e">
        <v>#NULL!</v>
      </c>
      <c r="CS256" s="8">
        <v>1</v>
      </c>
      <c r="CT256" s="8">
        <v>3</v>
      </c>
      <c r="CU256" s="8">
        <v>3</v>
      </c>
      <c r="CV256" s="8">
        <v>5</v>
      </c>
      <c r="CW256" s="8">
        <v>4</v>
      </c>
      <c r="CX256" s="8">
        <v>217</v>
      </c>
      <c r="CY256" s="8">
        <v>1</v>
      </c>
      <c r="CZ256" s="8">
        <v>1</v>
      </c>
      <c r="DA256" s="8">
        <v>2</v>
      </c>
      <c r="DB256" s="8">
        <v>2</v>
      </c>
      <c r="DC256" s="8">
        <v>2</v>
      </c>
      <c r="DD256" s="8">
        <v>2</v>
      </c>
      <c r="DE256" s="8">
        <v>2</v>
      </c>
      <c r="DF256" s="8">
        <v>2</v>
      </c>
      <c r="DG256" s="8">
        <v>2</v>
      </c>
      <c r="DH256" s="8">
        <v>2</v>
      </c>
      <c r="DI256" s="8">
        <v>2</v>
      </c>
      <c r="DJ256" s="8">
        <v>2</v>
      </c>
      <c r="DK256" s="8">
        <v>2</v>
      </c>
      <c r="DL256" s="8">
        <v>2</v>
      </c>
      <c r="DM256" s="8">
        <v>2</v>
      </c>
      <c r="DN256" s="8">
        <v>2</v>
      </c>
      <c r="DO256" s="8">
        <v>2</v>
      </c>
      <c r="DP256" s="8">
        <v>2</v>
      </c>
      <c r="DQ256" s="8">
        <v>2</v>
      </c>
      <c r="DR256" s="8">
        <v>2</v>
      </c>
      <c r="DS256" s="8">
        <v>2</v>
      </c>
      <c r="DT256" s="8">
        <v>2</v>
      </c>
      <c r="DU256" s="8" t="s">
        <v>223</v>
      </c>
      <c r="DV256" s="9" t="e">
        <v>#NULL!</v>
      </c>
      <c r="DW256" s="8">
        <v>1</v>
      </c>
      <c r="DX256" s="8">
        <v>1</v>
      </c>
      <c r="DY256" s="8">
        <v>3</v>
      </c>
      <c r="DZ256" s="8" t="s">
        <v>223</v>
      </c>
      <c r="EA256" s="8"/>
      <c r="EB256" s="8" t="s">
        <v>223</v>
      </c>
      <c r="EC256" s="8" t="s">
        <v>223</v>
      </c>
      <c r="ED256" s="8">
        <v>7</v>
      </c>
      <c r="EE256" s="8">
        <v>36.186173853524984</v>
      </c>
      <c r="EF256" s="8">
        <v>0</v>
      </c>
      <c r="EG256" s="8">
        <v>0</v>
      </c>
      <c r="EH256" s="8">
        <v>0</v>
      </c>
      <c r="EI256" s="8">
        <v>0</v>
      </c>
      <c r="EJ256" s="8">
        <v>0</v>
      </c>
      <c r="EK256" s="8">
        <v>0</v>
      </c>
      <c r="EL256" s="8">
        <v>0</v>
      </c>
      <c r="EM256" s="11">
        <v>1</v>
      </c>
      <c r="EN256" s="11">
        <v>1.4966700426934301</v>
      </c>
      <c r="EO256" s="11">
        <v>1.6715414973620399</v>
      </c>
      <c r="EP256" s="11">
        <v>8.0309206311331796</v>
      </c>
      <c r="EQ256" s="11">
        <v>61.026631447293703</v>
      </c>
      <c r="ER256" s="11">
        <v>0.77025637565315497</v>
      </c>
      <c r="ES256" s="11">
        <v>76.780282116928902</v>
      </c>
      <c r="ET256" s="13">
        <v>32.688220999999999</v>
      </c>
      <c r="EU256" s="13">
        <v>-114.67286199999999</v>
      </c>
      <c r="EV256" s="8">
        <v>63</v>
      </c>
      <c r="EW256" s="8">
        <v>238</v>
      </c>
      <c r="EX256" s="11">
        <v>42.16</v>
      </c>
      <c r="EY256" s="8">
        <v>0</v>
      </c>
      <c r="EZ256" s="8">
        <v>0</v>
      </c>
      <c r="FA256" s="8">
        <v>0</v>
      </c>
      <c r="FB256" s="8">
        <v>0</v>
      </c>
      <c r="FC256" s="8">
        <v>0</v>
      </c>
      <c r="FD256" s="8">
        <v>0</v>
      </c>
      <c r="FE256" s="8">
        <v>0</v>
      </c>
      <c r="FF256" s="8">
        <v>0</v>
      </c>
      <c r="FG256" s="8">
        <v>1</v>
      </c>
      <c r="FH256" s="8">
        <v>1</v>
      </c>
      <c r="FI256" s="8">
        <v>0</v>
      </c>
      <c r="FJ256" s="8">
        <v>0</v>
      </c>
      <c r="FK256" s="9" t="e">
        <v>#NULL!</v>
      </c>
      <c r="FL256" s="8"/>
      <c r="FM256" s="9" t="e">
        <v>#NULL!</v>
      </c>
      <c r="FN256" s="9" t="e">
        <v>#NULL!</v>
      </c>
      <c r="FO256" s="9" t="e">
        <v>#NULL!</v>
      </c>
      <c r="FP256" s="9" t="e">
        <v>#NULL!</v>
      </c>
      <c r="FQ256" s="9" t="e">
        <v>#NULL!</v>
      </c>
      <c r="FR256" s="9" t="e">
        <v>#NULL!</v>
      </c>
      <c r="FS256" s="9" t="e">
        <v>#NULL!</v>
      </c>
      <c r="FT256" s="9" t="e">
        <v>#NULL!</v>
      </c>
      <c r="FU256" s="9" t="e">
        <v>#NULL!</v>
      </c>
      <c r="FV256" s="11">
        <v>64</v>
      </c>
      <c r="FW256" s="11">
        <v>37.243896484375</v>
      </c>
      <c r="FX256" s="8">
        <v>30</v>
      </c>
      <c r="FY256" s="8">
        <v>1</v>
      </c>
      <c r="FZ256" s="8">
        <v>0</v>
      </c>
      <c r="GA256" s="8">
        <v>0</v>
      </c>
      <c r="GB256" s="8">
        <v>0</v>
      </c>
      <c r="GC256" s="8">
        <v>0</v>
      </c>
      <c r="GD256" s="11">
        <v>0</v>
      </c>
      <c r="GE256" s="11">
        <v>0</v>
      </c>
      <c r="GF256" s="11">
        <v>0</v>
      </c>
      <c r="GG256" s="8"/>
      <c r="GH256" s="8"/>
      <c r="GI256" s="8"/>
      <c r="GJ256" s="9" t="e">
        <v>#NULL!</v>
      </c>
      <c r="GK256" s="8" t="s">
        <v>227</v>
      </c>
      <c r="GL256" s="8"/>
      <c r="GM256" s="9" t="e">
        <v>#NULL!</v>
      </c>
      <c r="GN256" s="9" t="e">
        <v>#NULL!</v>
      </c>
      <c r="GO256" s="9" t="e">
        <v>#NULL!</v>
      </c>
      <c r="GP256" s="9" t="e">
        <v>#NULL!</v>
      </c>
      <c r="GQ256" s="9" t="e">
        <v>#NULL!</v>
      </c>
    </row>
    <row r="257" spans="1:199" x14ac:dyDescent="0.2">
      <c r="A257" s="8" t="s">
        <v>1042</v>
      </c>
      <c r="B257" s="9" t="e">
        <v>#NULL!</v>
      </c>
      <c r="C257" s="9" t="e">
        <v>#NULL!</v>
      </c>
      <c r="D257" s="9" t="e">
        <v>#NULL!</v>
      </c>
      <c r="E257" s="9" t="e">
        <v>#NULL!</v>
      </c>
      <c r="F257" s="9" t="e">
        <v>#NULL!</v>
      </c>
      <c r="G257" s="9" t="e">
        <v>#NULL!</v>
      </c>
      <c r="H257" s="8">
        <v>3</v>
      </c>
      <c r="I257" s="10">
        <v>43383</v>
      </c>
      <c r="J257" s="8">
        <v>2</v>
      </c>
      <c r="K257" s="8">
        <v>11</v>
      </c>
      <c r="L257" s="8">
        <v>23</v>
      </c>
      <c r="M257" s="8">
        <v>65</v>
      </c>
      <c r="N257" s="10">
        <v>24069</v>
      </c>
      <c r="O257" s="8">
        <v>2</v>
      </c>
      <c r="P257" s="9" t="e">
        <v>#NULL!</v>
      </c>
      <c r="Q257" s="9" t="e">
        <v>#NULL!</v>
      </c>
      <c r="R257" s="9" t="e">
        <v>#NULL!</v>
      </c>
      <c r="S257" s="9" t="e">
        <v>#NULL!</v>
      </c>
      <c r="T257" s="8">
        <v>1</v>
      </c>
      <c r="U257" s="9" t="e">
        <v>#NULL!</v>
      </c>
      <c r="V257" s="9" t="e">
        <v>#NULL!</v>
      </c>
      <c r="W257" s="9" t="e">
        <v>#NULL!</v>
      </c>
      <c r="X257" s="8"/>
      <c r="Y257" s="8">
        <v>1</v>
      </c>
      <c r="Z257" s="8">
        <v>2</v>
      </c>
      <c r="AA257" s="8">
        <v>3</v>
      </c>
      <c r="AB257" s="8">
        <v>0</v>
      </c>
      <c r="AC257" s="8">
        <v>4</v>
      </c>
      <c r="AD257" s="8"/>
      <c r="AE257" s="8">
        <v>1</v>
      </c>
      <c r="AF257" s="8"/>
      <c r="AG257" s="8">
        <v>2</v>
      </c>
      <c r="AH257" s="8" t="s">
        <v>223</v>
      </c>
      <c r="AI257" s="8" t="s">
        <v>223</v>
      </c>
      <c r="AJ257" s="8" t="s">
        <v>223</v>
      </c>
      <c r="AK257" s="8" t="s">
        <v>223</v>
      </c>
      <c r="AL257" s="8" t="s">
        <v>223</v>
      </c>
      <c r="AM257" s="8" t="s">
        <v>223</v>
      </c>
      <c r="AN257" s="8" t="s">
        <v>223</v>
      </c>
      <c r="AO257" s="8" t="s">
        <v>223</v>
      </c>
      <c r="AP257" s="9" t="e">
        <v>#NULL!</v>
      </c>
      <c r="AQ257" s="8" t="s">
        <v>224</v>
      </c>
      <c r="AR257" s="8" t="s">
        <v>223</v>
      </c>
      <c r="AS257" s="8" t="s">
        <v>223</v>
      </c>
      <c r="AT257" s="8" t="s">
        <v>223</v>
      </c>
      <c r="AU257" s="8" t="s">
        <v>223</v>
      </c>
      <c r="AV257" s="8" t="s">
        <v>223</v>
      </c>
      <c r="AW257" s="8" t="s">
        <v>223</v>
      </c>
      <c r="AX257" s="8" t="s">
        <v>223</v>
      </c>
      <c r="AY257" s="8" t="s">
        <v>223</v>
      </c>
      <c r="AZ257" s="8" t="s">
        <v>223</v>
      </c>
      <c r="BA257" s="8" t="s">
        <v>223</v>
      </c>
      <c r="BB257" s="8" t="s">
        <v>223</v>
      </c>
      <c r="BC257" s="8"/>
      <c r="BD257" s="8" t="s">
        <v>1013</v>
      </c>
      <c r="BE257" s="8">
        <v>2</v>
      </c>
      <c r="BF257" s="8">
        <v>2</v>
      </c>
      <c r="BG257" s="8">
        <v>5</v>
      </c>
      <c r="BH257" s="8">
        <v>1</v>
      </c>
      <c r="BI257" s="8">
        <v>1</v>
      </c>
      <c r="BJ257" s="8">
        <v>1</v>
      </c>
      <c r="BK257" s="8"/>
      <c r="BL257" s="8">
        <v>1</v>
      </c>
      <c r="BM257" s="8"/>
      <c r="BN257" s="8">
        <v>2</v>
      </c>
      <c r="BO257" s="8">
        <v>3</v>
      </c>
      <c r="BP257" s="8"/>
      <c r="BQ257" s="8">
        <v>1</v>
      </c>
      <c r="BR257" s="8"/>
      <c r="BS257" s="8">
        <v>1</v>
      </c>
      <c r="BT257" s="8"/>
      <c r="BU257" s="8">
        <v>3</v>
      </c>
      <c r="BV257" s="8"/>
      <c r="BW257" s="8">
        <v>1</v>
      </c>
      <c r="BX257" s="8">
        <v>1</v>
      </c>
      <c r="BY257" s="8"/>
      <c r="BZ257" s="8">
        <v>2</v>
      </c>
      <c r="CA257" s="8">
        <v>1</v>
      </c>
      <c r="CB257" s="8" t="s">
        <v>235</v>
      </c>
      <c r="CC257" s="8"/>
      <c r="CD257" s="8">
        <v>3</v>
      </c>
      <c r="CE257" s="8"/>
      <c r="CF257" s="8">
        <v>1</v>
      </c>
      <c r="CG257" s="8">
        <v>1</v>
      </c>
      <c r="CH257" s="8">
        <v>2</v>
      </c>
      <c r="CI257" s="8">
        <v>2</v>
      </c>
      <c r="CJ257" s="8">
        <v>2</v>
      </c>
      <c r="CK257" s="8">
        <v>2</v>
      </c>
      <c r="CL257" s="8">
        <v>2</v>
      </c>
      <c r="CM257" s="8">
        <v>2</v>
      </c>
      <c r="CN257" s="8">
        <v>2</v>
      </c>
      <c r="CO257" s="8">
        <v>2</v>
      </c>
      <c r="CP257" s="8">
        <v>2</v>
      </c>
      <c r="CQ257" s="8">
        <v>2</v>
      </c>
      <c r="CR257" s="8">
        <v>2</v>
      </c>
      <c r="CS257" s="8">
        <v>2</v>
      </c>
      <c r="CT257" s="8">
        <v>3</v>
      </c>
      <c r="CU257" s="8">
        <v>3</v>
      </c>
      <c r="CV257" s="8">
        <v>5</v>
      </c>
      <c r="CW257" s="8">
        <v>4</v>
      </c>
      <c r="CX257" s="8">
        <v>260</v>
      </c>
      <c r="CY257" s="8">
        <v>1</v>
      </c>
      <c r="CZ257" s="8">
        <v>2</v>
      </c>
      <c r="DA257" s="8">
        <v>2</v>
      </c>
      <c r="DB257" s="8">
        <v>2</v>
      </c>
      <c r="DC257" s="8">
        <v>2</v>
      </c>
      <c r="DD257" s="8">
        <v>2</v>
      </c>
      <c r="DE257" s="8">
        <v>2</v>
      </c>
      <c r="DF257" s="8">
        <v>2</v>
      </c>
      <c r="DG257" s="8">
        <v>2</v>
      </c>
      <c r="DH257" s="8">
        <v>2</v>
      </c>
      <c r="DI257" s="8">
        <v>2</v>
      </c>
      <c r="DJ257" s="8">
        <v>2</v>
      </c>
      <c r="DK257" s="8">
        <v>2</v>
      </c>
      <c r="DL257" s="8">
        <v>2</v>
      </c>
      <c r="DM257" s="8">
        <v>2</v>
      </c>
      <c r="DN257" s="8">
        <v>2</v>
      </c>
      <c r="DO257" s="8">
        <v>2</v>
      </c>
      <c r="DP257" s="8">
        <v>2</v>
      </c>
      <c r="DQ257" s="8">
        <v>2</v>
      </c>
      <c r="DR257" s="8">
        <v>2</v>
      </c>
      <c r="DS257" s="8">
        <v>2</v>
      </c>
      <c r="DT257" s="8">
        <v>1</v>
      </c>
      <c r="DU257" s="8" t="s">
        <v>224</v>
      </c>
      <c r="DV257" s="8">
        <v>1</v>
      </c>
      <c r="DW257" s="8">
        <v>1</v>
      </c>
      <c r="DX257" s="8">
        <v>2</v>
      </c>
      <c r="DY257" s="8">
        <v>3</v>
      </c>
      <c r="DZ257" s="8" t="s">
        <v>223</v>
      </c>
      <c r="EA257" s="8"/>
      <c r="EB257" s="8" t="s">
        <v>223</v>
      </c>
      <c r="EC257" s="8" t="s">
        <v>223</v>
      </c>
      <c r="ED257" s="8">
        <v>10</v>
      </c>
      <c r="EE257" s="8">
        <v>52.878850102669404</v>
      </c>
      <c r="EF257" s="8">
        <v>0</v>
      </c>
      <c r="EG257" s="8">
        <v>0</v>
      </c>
      <c r="EH257" s="8">
        <v>0</v>
      </c>
      <c r="EI257" s="8">
        <v>0</v>
      </c>
      <c r="EJ257" s="8">
        <v>0</v>
      </c>
      <c r="EK257" s="8">
        <v>0</v>
      </c>
      <c r="EL257" s="8">
        <v>0</v>
      </c>
      <c r="EM257" s="11">
        <v>1</v>
      </c>
      <c r="EN257" s="11">
        <v>1.3713998717818801</v>
      </c>
      <c r="EO257" s="11">
        <v>1.5258260183914001</v>
      </c>
      <c r="EP257" s="11">
        <v>8.0515943465445705</v>
      </c>
      <c r="EQ257" s="11">
        <v>76.3814574625235</v>
      </c>
      <c r="ER257" s="11">
        <v>0.96369221607155797</v>
      </c>
      <c r="ES257" s="11">
        <v>75.309869532129497</v>
      </c>
      <c r="ET257" s="13">
        <v>32.682839999999999</v>
      </c>
      <c r="EU257" s="13">
        <v>-114.51141</v>
      </c>
      <c r="EV257" s="8">
        <v>64</v>
      </c>
      <c r="EW257" s="8">
        <v>268</v>
      </c>
      <c r="EX257" s="11">
        <v>46</v>
      </c>
      <c r="EY257" s="8">
        <v>0</v>
      </c>
      <c r="EZ257" s="8">
        <v>0</v>
      </c>
      <c r="FA257" s="8">
        <v>0</v>
      </c>
      <c r="FB257" s="8">
        <v>0</v>
      </c>
      <c r="FC257" s="8">
        <v>0</v>
      </c>
      <c r="FD257" s="8">
        <v>0</v>
      </c>
      <c r="FE257" s="8">
        <v>0</v>
      </c>
      <c r="FF257" s="8">
        <v>0</v>
      </c>
      <c r="FG257" s="8">
        <v>0</v>
      </c>
      <c r="FH257" s="8">
        <v>0</v>
      </c>
      <c r="FI257" s="9" t="e">
        <v>#NULL!</v>
      </c>
      <c r="FJ257" s="8">
        <v>0</v>
      </c>
      <c r="FK257" s="8">
        <v>1</v>
      </c>
      <c r="FL257" s="8" t="s">
        <v>1038</v>
      </c>
      <c r="FM257" s="9" t="e">
        <v>#NULL!</v>
      </c>
      <c r="FN257" s="9" t="e">
        <v>#NULL!</v>
      </c>
      <c r="FO257" s="9" t="e">
        <v>#NULL!</v>
      </c>
      <c r="FP257" s="8">
        <v>1</v>
      </c>
      <c r="FQ257" s="9" t="e">
        <v>#NULL!</v>
      </c>
      <c r="FR257" s="8">
        <v>1</v>
      </c>
      <c r="FS257" s="9" t="e">
        <v>#NULL!</v>
      </c>
      <c r="FT257" s="9" t="e">
        <v>#NULL!</v>
      </c>
      <c r="FU257" s="9" t="e">
        <v>#NULL!</v>
      </c>
      <c r="FV257" s="11">
        <v>64</v>
      </c>
      <c r="FW257" s="11">
        <v>44.6240234375</v>
      </c>
      <c r="FX257" s="8">
        <v>50</v>
      </c>
      <c r="FY257" s="8">
        <v>1</v>
      </c>
      <c r="FZ257" s="8">
        <v>0</v>
      </c>
      <c r="GA257" s="8">
        <v>0</v>
      </c>
      <c r="GB257" s="8">
        <v>0</v>
      </c>
      <c r="GC257" s="8">
        <v>0</v>
      </c>
      <c r="GD257" s="11">
        <v>0</v>
      </c>
      <c r="GE257" s="11">
        <v>0</v>
      </c>
      <c r="GF257" s="11">
        <v>0</v>
      </c>
      <c r="GG257" s="8" t="s">
        <v>1044</v>
      </c>
      <c r="GH257" s="8"/>
      <c r="GI257" s="8"/>
      <c r="GJ257" s="9" t="e">
        <v>#NULL!</v>
      </c>
      <c r="GK257" s="8" t="s">
        <v>227</v>
      </c>
      <c r="GL257" s="8" t="s">
        <v>1045</v>
      </c>
      <c r="GM257" s="9" t="e">
        <v>#NULL!</v>
      </c>
      <c r="GN257" s="9" t="e">
        <v>#NULL!</v>
      </c>
      <c r="GO257" s="9" t="e">
        <v>#NULL!</v>
      </c>
      <c r="GP257" s="9" t="e">
        <v>#NULL!</v>
      </c>
      <c r="GQ257" s="9" t="e">
        <v>#NULL!</v>
      </c>
    </row>
    <row r="258" spans="1:199" x14ac:dyDescent="0.2">
      <c r="A258" s="8" t="s">
        <v>441</v>
      </c>
      <c r="B258" s="9" t="e">
        <v>#NULL!</v>
      </c>
      <c r="C258" s="9" t="e">
        <v>#NULL!</v>
      </c>
      <c r="D258" s="9" t="e">
        <v>#NULL!</v>
      </c>
      <c r="E258" s="9" t="e">
        <v>#NULL!</v>
      </c>
      <c r="F258" s="9" t="e">
        <v>#NULL!</v>
      </c>
      <c r="G258" s="9" t="e">
        <v>#NULL!</v>
      </c>
      <c r="H258" s="8">
        <v>1</v>
      </c>
      <c r="I258" s="10">
        <v>43384</v>
      </c>
      <c r="J258" s="8">
        <v>1</v>
      </c>
      <c r="K258" s="8">
        <v>1</v>
      </c>
      <c r="L258" s="8">
        <v>8</v>
      </c>
      <c r="M258" s="8">
        <v>87</v>
      </c>
      <c r="N258" s="10">
        <v>31785</v>
      </c>
      <c r="O258" s="8">
        <v>1</v>
      </c>
      <c r="P258" s="9" t="e">
        <v>#NULL!</v>
      </c>
      <c r="Q258" s="9" t="e">
        <v>#NULL!</v>
      </c>
      <c r="R258" s="9" t="e">
        <v>#NULL!</v>
      </c>
      <c r="S258" s="9" t="e">
        <v>#NULL!</v>
      </c>
      <c r="T258" s="8">
        <v>1</v>
      </c>
      <c r="U258" s="9" t="e">
        <v>#NULL!</v>
      </c>
      <c r="V258" s="9" t="e">
        <v>#NULL!</v>
      </c>
      <c r="W258" s="9" t="e">
        <v>#NULL!</v>
      </c>
      <c r="X258" s="8"/>
      <c r="Y258" s="8">
        <v>1</v>
      </c>
      <c r="Z258" s="8">
        <v>3</v>
      </c>
      <c r="AA258" s="8">
        <v>1</v>
      </c>
      <c r="AB258" s="8">
        <v>1</v>
      </c>
      <c r="AC258" s="8">
        <v>5</v>
      </c>
      <c r="AD258" s="8"/>
      <c r="AE258" s="8">
        <v>2</v>
      </c>
      <c r="AF258" s="8" t="s">
        <v>222</v>
      </c>
      <c r="AG258" s="8">
        <v>2</v>
      </c>
      <c r="AH258" s="8" t="s">
        <v>223</v>
      </c>
      <c r="AI258" s="8" t="s">
        <v>223</v>
      </c>
      <c r="AJ258" s="8" t="s">
        <v>223</v>
      </c>
      <c r="AK258" s="8" t="s">
        <v>223</v>
      </c>
      <c r="AL258" s="8" t="s">
        <v>223</v>
      </c>
      <c r="AM258" s="8" t="s">
        <v>223</v>
      </c>
      <c r="AN258" s="8" t="s">
        <v>223</v>
      </c>
      <c r="AO258" s="8" t="s">
        <v>223</v>
      </c>
      <c r="AP258" s="9" t="e">
        <v>#NULL!</v>
      </c>
      <c r="AQ258" s="8" t="s">
        <v>224</v>
      </c>
      <c r="AR258" s="8" t="s">
        <v>223</v>
      </c>
      <c r="AS258" s="8" t="s">
        <v>223</v>
      </c>
      <c r="AT258" s="8" t="s">
        <v>223</v>
      </c>
      <c r="AU258" s="8" t="s">
        <v>223</v>
      </c>
      <c r="AV258" s="8" t="s">
        <v>223</v>
      </c>
      <c r="AW258" s="8" t="s">
        <v>223</v>
      </c>
      <c r="AX258" s="8" t="s">
        <v>223</v>
      </c>
      <c r="AY258" s="8" t="s">
        <v>223</v>
      </c>
      <c r="AZ258" s="8" t="s">
        <v>223</v>
      </c>
      <c r="BA258" s="8" t="s">
        <v>223</v>
      </c>
      <c r="BB258" s="8" t="s">
        <v>223</v>
      </c>
      <c r="BC258" s="8"/>
      <c r="BD258" s="8" t="s">
        <v>425</v>
      </c>
      <c r="BE258" s="8">
        <v>2</v>
      </c>
      <c r="BF258" s="8">
        <v>2</v>
      </c>
      <c r="BG258" s="8">
        <v>5</v>
      </c>
      <c r="BH258" s="8">
        <v>1</v>
      </c>
      <c r="BI258" s="8">
        <v>1</v>
      </c>
      <c r="BJ258" s="8">
        <v>2</v>
      </c>
      <c r="BK258" s="8"/>
      <c r="BL258" s="8">
        <v>2</v>
      </c>
      <c r="BM258" s="8"/>
      <c r="BN258" s="8">
        <v>2</v>
      </c>
      <c r="BO258" s="8">
        <v>3</v>
      </c>
      <c r="BP258" s="8"/>
      <c r="BQ258" s="8">
        <v>3</v>
      </c>
      <c r="BR258" s="8"/>
      <c r="BS258" s="8">
        <v>3</v>
      </c>
      <c r="BT258" s="8"/>
      <c r="BU258" s="8">
        <v>3</v>
      </c>
      <c r="BV258" s="8"/>
      <c r="BW258" s="8">
        <v>2</v>
      </c>
      <c r="BX258" s="9" t="e">
        <v>#NULL!</v>
      </c>
      <c r="BY258" s="8"/>
      <c r="BZ258" s="9" t="e">
        <v>#NULL!</v>
      </c>
      <c r="CA258" s="8">
        <v>1</v>
      </c>
      <c r="CB258" s="8" t="s">
        <v>235</v>
      </c>
      <c r="CC258" s="8"/>
      <c r="CD258" s="8">
        <v>3</v>
      </c>
      <c r="CE258" s="8"/>
      <c r="CF258" s="8">
        <v>2</v>
      </c>
      <c r="CG258" s="8">
        <v>1</v>
      </c>
      <c r="CH258" s="8">
        <v>2</v>
      </c>
      <c r="CI258" s="8">
        <v>2</v>
      </c>
      <c r="CJ258" s="8">
        <v>2</v>
      </c>
      <c r="CK258" s="8">
        <v>2</v>
      </c>
      <c r="CL258" s="8">
        <v>2</v>
      </c>
      <c r="CM258" s="8">
        <v>2</v>
      </c>
      <c r="CN258" s="8">
        <v>2</v>
      </c>
      <c r="CO258" s="8">
        <v>2</v>
      </c>
      <c r="CP258" s="8">
        <v>2</v>
      </c>
      <c r="CQ258" s="8">
        <v>2</v>
      </c>
      <c r="CR258" s="8">
        <v>2</v>
      </c>
      <c r="CS258" s="8">
        <v>2</v>
      </c>
      <c r="CT258" s="8">
        <v>2</v>
      </c>
      <c r="CU258" s="8">
        <v>1</v>
      </c>
      <c r="CV258" s="8">
        <v>6</v>
      </c>
      <c r="CW258" s="8">
        <v>2</v>
      </c>
      <c r="CX258" s="8">
        <v>210</v>
      </c>
      <c r="CY258" s="8">
        <v>1</v>
      </c>
      <c r="CZ258" s="8">
        <v>2</v>
      </c>
      <c r="DA258" s="8">
        <v>3</v>
      </c>
      <c r="DB258" s="8">
        <v>2</v>
      </c>
      <c r="DC258" s="8">
        <v>2</v>
      </c>
      <c r="DD258" s="8">
        <v>2</v>
      </c>
      <c r="DE258" s="8">
        <v>2</v>
      </c>
      <c r="DF258" s="8">
        <v>2</v>
      </c>
      <c r="DG258" s="8">
        <v>2</v>
      </c>
      <c r="DH258" s="8">
        <v>2</v>
      </c>
      <c r="DI258" s="8">
        <v>2</v>
      </c>
      <c r="DJ258" s="8">
        <v>2</v>
      </c>
      <c r="DK258" s="8">
        <v>2</v>
      </c>
      <c r="DL258" s="8">
        <v>2</v>
      </c>
      <c r="DM258" s="8">
        <v>2</v>
      </c>
      <c r="DN258" s="8">
        <v>2</v>
      </c>
      <c r="DO258" s="8">
        <v>2</v>
      </c>
      <c r="DP258" s="8">
        <v>2</v>
      </c>
      <c r="DQ258" s="8">
        <v>2</v>
      </c>
      <c r="DR258" s="8">
        <v>2</v>
      </c>
      <c r="DS258" s="8">
        <v>2</v>
      </c>
      <c r="DT258" s="8">
        <v>2</v>
      </c>
      <c r="DU258" s="8" t="s">
        <v>223</v>
      </c>
      <c r="DV258" s="9" t="e">
        <v>#NULL!</v>
      </c>
      <c r="DW258" s="8">
        <v>2</v>
      </c>
      <c r="DX258" s="9" t="e">
        <v>#NULL!</v>
      </c>
      <c r="DY258" s="8">
        <v>3</v>
      </c>
      <c r="DZ258" s="8" t="s">
        <v>223</v>
      </c>
      <c r="EA258" s="8"/>
      <c r="EB258" s="8" t="s">
        <v>223</v>
      </c>
      <c r="EC258" s="8" t="s">
        <v>223</v>
      </c>
      <c r="ED258" s="8">
        <v>3</v>
      </c>
      <c r="EE258" s="8">
        <v>31.756331279945243</v>
      </c>
      <c r="EF258" s="8">
        <v>0</v>
      </c>
      <c r="EG258" s="8">
        <v>0</v>
      </c>
      <c r="EH258" s="8">
        <v>0</v>
      </c>
      <c r="EI258" s="8">
        <v>0</v>
      </c>
      <c r="EJ258" s="8">
        <v>0</v>
      </c>
      <c r="EK258" s="8">
        <v>0</v>
      </c>
      <c r="EL258" s="8">
        <v>0</v>
      </c>
      <c r="EM258" s="11">
        <v>1</v>
      </c>
      <c r="EN258" s="11">
        <v>2.08203657193702</v>
      </c>
      <c r="EO258" s="11">
        <v>1.57717395206787</v>
      </c>
      <c r="EP258" s="11">
        <v>12.547099509264999</v>
      </c>
      <c r="EQ258" s="11">
        <v>92.602214435519002</v>
      </c>
      <c r="ER258" s="11">
        <v>1.2161583483120599</v>
      </c>
      <c r="ES258" s="11">
        <v>349.39358720437599</v>
      </c>
      <c r="ET258" s="13">
        <v>32.446531999999998</v>
      </c>
      <c r="EU258" s="13">
        <v>-114.762084</v>
      </c>
      <c r="EV258" s="9" t="e">
        <v>#NULL!</v>
      </c>
      <c r="EW258" s="9" t="e">
        <v>#NULL!</v>
      </c>
      <c r="EX258" s="9" t="e">
        <v>#NULL!</v>
      </c>
      <c r="EY258" s="9" t="e">
        <v>#NULL!</v>
      </c>
      <c r="EZ258" s="9" t="e">
        <v>#NULL!</v>
      </c>
      <c r="FA258" s="9" t="e">
        <v>#NULL!</v>
      </c>
      <c r="FB258" s="9" t="e">
        <v>#NULL!</v>
      </c>
      <c r="FC258" s="9" t="e">
        <v>#NULL!</v>
      </c>
      <c r="FD258" s="9" t="e">
        <v>#NULL!</v>
      </c>
      <c r="FE258" s="9" t="e">
        <v>#NULL!</v>
      </c>
      <c r="FF258" s="9" t="e">
        <v>#NULL!</v>
      </c>
      <c r="FG258" s="9" t="e">
        <v>#NULL!</v>
      </c>
      <c r="FH258" s="9" t="e">
        <v>#NULL!</v>
      </c>
      <c r="FI258" s="9" t="e">
        <v>#NULL!</v>
      </c>
      <c r="FJ258" s="9" t="e">
        <v>#NULL!</v>
      </c>
      <c r="FK258" s="9" t="e">
        <v>#NULL!</v>
      </c>
      <c r="FL258" s="8"/>
      <c r="FM258" s="9" t="e">
        <v>#NULL!</v>
      </c>
      <c r="FN258" s="9" t="e">
        <v>#NULL!</v>
      </c>
      <c r="FO258" s="9" t="e">
        <v>#NULL!</v>
      </c>
      <c r="FP258" s="9" t="e">
        <v>#NULL!</v>
      </c>
      <c r="FQ258" s="9" t="e">
        <v>#NULL!</v>
      </c>
      <c r="FR258" s="9" t="e">
        <v>#NULL!</v>
      </c>
      <c r="FS258" s="9" t="e">
        <v>#NULL!</v>
      </c>
      <c r="FT258" s="9" t="e">
        <v>#NULL!</v>
      </c>
      <c r="FU258" s="9" t="e">
        <v>#NULL!</v>
      </c>
      <c r="FV258" s="11">
        <v>74</v>
      </c>
      <c r="FW258" s="11">
        <v>26.95945945945946</v>
      </c>
      <c r="FX258" s="8">
        <v>30</v>
      </c>
      <c r="FY258" s="8">
        <v>0</v>
      </c>
      <c r="FZ258" s="8">
        <v>0</v>
      </c>
      <c r="GA258" s="8">
        <v>0</v>
      </c>
      <c r="GB258" s="8">
        <v>0</v>
      </c>
      <c r="GC258" s="8">
        <v>0</v>
      </c>
      <c r="GD258" s="11">
        <v>0</v>
      </c>
      <c r="GE258" s="11">
        <v>0</v>
      </c>
      <c r="GF258" s="9" t="e">
        <v>#NULL!</v>
      </c>
      <c r="GG258" s="8"/>
      <c r="GH258" s="8"/>
      <c r="GI258" s="8"/>
      <c r="GJ258" s="9" t="e">
        <v>#NULL!</v>
      </c>
      <c r="GK258" s="8" t="s">
        <v>227</v>
      </c>
      <c r="GL258" s="8"/>
      <c r="GM258" s="9" t="e">
        <v>#NULL!</v>
      </c>
      <c r="GN258" s="9" t="e">
        <v>#NULL!</v>
      </c>
      <c r="GO258" s="9" t="e">
        <v>#NULL!</v>
      </c>
      <c r="GP258" s="9" t="e">
        <v>#NULL!</v>
      </c>
      <c r="GQ258" s="9" t="e">
        <v>#NULL!</v>
      </c>
    </row>
    <row r="259" spans="1:199" x14ac:dyDescent="0.2">
      <c r="A259" s="8" t="s">
        <v>1050</v>
      </c>
      <c r="B259" s="11">
        <v>0.31</v>
      </c>
      <c r="C259" s="11">
        <v>19.84</v>
      </c>
      <c r="D259" s="7">
        <f>(0.07)/(SQRT(2))</f>
        <v>4.9497474683058325E-2</v>
      </c>
      <c r="E259" s="9" t="e">
        <v>#NULL!</v>
      </c>
      <c r="F259" s="11">
        <v>0.1</v>
      </c>
      <c r="G259" s="7">
        <f>0.05/SQRT(2)</f>
        <v>3.5355339059327376E-2</v>
      </c>
      <c r="H259" s="8">
        <v>3</v>
      </c>
      <c r="I259" s="10">
        <v>43385</v>
      </c>
      <c r="J259" s="8">
        <v>1</v>
      </c>
      <c r="K259" s="8">
        <v>8</v>
      </c>
      <c r="L259" s="8">
        <v>19</v>
      </c>
      <c r="M259" s="8">
        <v>96</v>
      </c>
      <c r="N259" s="10">
        <v>35296</v>
      </c>
      <c r="O259" s="8">
        <v>1</v>
      </c>
      <c r="P259" s="9" t="e">
        <v>#NULL!</v>
      </c>
      <c r="Q259" s="9" t="e">
        <v>#NULL!</v>
      </c>
      <c r="R259" s="9" t="e">
        <v>#NULL!</v>
      </c>
      <c r="S259" s="9" t="e">
        <v>#NULL!</v>
      </c>
      <c r="T259" s="9" t="e">
        <v>#NULL!</v>
      </c>
      <c r="U259" s="8">
        <v>1</v>
      </c>
      <c r="V259" s="8">
        <v>1</v>
      </c>
      <c r="W259" s="9" t="e">
        <v>#NULL!</v>
      </c>
      <c r="X259" s="8"/>
      <c r="Y259" s="8">
        <v>5</v>
      </c>
      <c r="Z259" s="8">
        <v>6</v>
      </c>
      <c r="AA259" s="8">
        <v>0</v>
      </c>
      <c r="AB259" s="8">
        <v>2</v>
      </c>
      <c r="AC259" s="8">
        <v>5</v>
      </c>
      <c r="AD259" s="8"/>
      <c r="AE259" s="8">
        <v>1</v>
      </c>
      <c r="AF259" s="8"/>
      <c r="AG259" s="8">
        <v>2</v>
      </c>
      <c r="AH259" s="8" t="s">
        <v>223</v>
      </c>
      <c r="AI259" s="8" t="s">
        <v>223</v>
      </c>
      <c r="AJ259" s="8" t="s">
        <v>223</v>
      </c>
      <c r="AK259" s="8" t="s">
        <v>223</v>
      </c>
      <c r="AL259" s="8" t="s">
        <v>223</v>
      </c>
      <c r="AM259" s="8" t="s">
        <v>223</v>
      </c>
      <c r="AN259" s="8" t="s">
        <v>223</v>
      </c>
      <c r="AO259" s="8" t="s">
        <v>223</v>
      </c>
      <c r="AP259" s="9" t="e">
        <v>#NULL!</v>
      </c>
      <c r="AQ259" s="8" t="s">
        <v>224</v>
      </c>
      <c r="AR259" s="8" t="s">
        <v>223</v>
      </c>
      <c r="AS259" s="8" t="s">
        <v>223</v>
      </c>
      <c r="AT259" s="8" t="s">
        <v>223</v>
      </c>
      <c r="AU259" s="8" t="s">
        <v>223</v>
      </c>
      <c r="AV259" s="8" t="s">
        <v>223</v>
      </c>
      <c r="AW259" s="8" t="s">
        <v>224</v>
      </c>
      <c r="AX259" s="8" t="s">
        <v>223</v>
      </c>
      <c r="AY259" s="8" t="s">
        <v>223</v>
      </c>
      <c r="AZ259" s="8" t="s">
        <v>223</v>
      </c>
      <c r="BA259" s="8" t="s">
        <v>223</v>
      </c>
      <c r="BB259" s="8" t="s">
        <v>223</v>
      </c>
      <c r="BC259" s="8"/>
      <c r="BD259" s="8" t="s">
        <v>1051</v>
      </c>
      <c r="BE259" s="8">
        <v>2</v>
      </c>
      <c r="BF259" s="8">
        <v>2</v>
      </c>
      <c r="BG259" s="8">
        <v>5</v>
      </c>
      <c r="BH259" s="8">
        <v>1</v>
      </c>
      <c r="BI259" s="8">
        <v>1</v>
      </c>
      <c r="BJ259" s="8">
        <v>1</v>
      </c>
      <c r="BK259" s="8"/>
      <c r="BL259" s="8">
        <v>3</v>
      </c>
      <c r="BM259" s="8"/>
      <c r="BN259" s="8">
        <v>2</v>
      </c>
      <c r="BO259" s="8">
        <v>4</v>
      </c>
      <c r="BP259" s="8"/>
      <c r="BQ259" s="8">
        <v>4</v>
      </c>
      <c r="BR259" s="8"/>
      <c r="BS259" s="8">
        <v>4</v>
      </c>
      <c r="BT259" s="8"/>
      <c r="BU259" s="8">
        <v>1</v>
      </c>
      <c r="BV259" s="8"/>
      <c r="BW259" s="8">
        <v>1</v>
      </c>
      <c r="BX259" s="8">
        <v>9</v>
      </c>
      <c r="BY259" s="8"/>
      <c r="BZ259" s="8">
        <v>2</v>
      </c>
      <c r="CA259" s="8">
        <v>1</v>
      </c>
      <c r="CB259" s="8" t="s">
        <v>224</v>
      </c>
      <c r="CC259" s="8"/>
      <c r="CD259" s="8">
        <v>2</v>
      </c>
      <c r="CE259" s="8"/>
      <c r="CF259" s="8">
        <v>2</v>
      </c>
      <c r="CG259" s="8">
        <v>1</v>
      </c>
      <c r="CH259" s="8">
        <v>2</v>
      </c>
      <c r="CI259" s="8">
        <v>2</v>
      </c>
      <c r="CJ259" s="8">
        <v>3</v>
      </c>
      <c r="CK259" s="8">
        <v>2</v>
      </c>
      <c r="CL259" s="8">
        <v>2</v>
      </c>
      <c r="CM259" s="8">
        <v>2</v>
      </c>
      <c r="CN259" s="8">
        <v>2</v>
      </c>
      <c r="CO259" s="8">
        <v>2</v>
      </c>
      <c r="CP259" s="8">
        <v>2</v>
      </c>
      <c r="CQ259" s="8">
        <v>2</v>
      </c>
      <c r="CR259" s="8">
        <v>2</v>
      </c>
      <c r="CS259" s="8">
        <v>2</v>
      </c>
      <c r="CT259" s="8">
        <v>3</v>
      </c>
      <c r="CU259" s="8">
        <v>2</v>
      </c>
      <c r="CV259" s="8">
        <v>5</v>
      </c>
      <c r="CW259" s="8">
        <v>5</v>
      </c>
      <c r="CX259" s="8">
        <v>160</v>
      </c>
      <c r="CY259" s="8">
        <v>1</v>
      </c>
      <c r="CZ259" s="8">
        <v>1</v>
      </c>
      <c r="DA259" s="8">
        <v>3</v>
      </c>
      <c r="DB259" s="8">
        <v>2</v>
      </c>
      <c r="DC259" s="8">
        <v>2</v>
      </c>
      <c r="DD259" s="8">
        <v>2</v>
      </c>
      <c r="DE259" s="8">
        <v>2</v>
      </c>
      <c r="DF259" s="8">
        <v>2</v>
      </c>
      <c r="DG259" s="8">
        <v>2</v>
      </c>
      <c r="DH259" s="8">
        <v>2</v>
      </c>
      <c r="DI259" s="8">
        <v>2</v>
      </c>
      <c r="DJ259" s="8">
        <v>2</v>
      </c>
      <c r="DK259" s="8">
        <v>2</v>
      </c>
      <c r="DL259" s="8">
        <v>2</v>
      </c>
      <c r="DM259" s="8">
        <v>2</v>
      </c>
      <c r="DN259" s="8">
        <v>2</v>
      </c>
      <c r="DO259" s="8">
        <v>2</v>
      </c>
      <c r="DP259" s="8">
        <v>2</v>
      </c>
      <c r="DQ259" s="8">
        <v>2</v>
      </c>
      <c r="DR259" s="8">
        <v>2</v>
      </c>
      <c r="DS259" s="8">
        <v>2</v>
      </c>
      <c r="DT259" s="8">
        <v>2</v>
      </c>
      <c r="DU259" s="8" t="s">
        <v>223</v>
      </c>
      <c r="DV259" s="9" t="e">
        <v>#NULL!</v>
      </c>
      <c r="DW259" s="8">
        <v>2</v>
      </c>
      <c r="DX259" s="9" t="e">
        <v>#NULL!</v>
      </c>
      <c r="DY259" s="8">
        <v>3</v>
      </c>
      <c r="DZ259" s="8" t="s">
        <v>223</v>
      </c>
      <c r="EA259" s="8"/>
      <c r="EB259" s="8" t="s">
        <v>223</v>
      </c>
      <c r="EC259" s="8" t="s">
        <v>223</v>
      </c>
      <c r="ED259" s="8">
        <v>7</v>
      </c>
      <c r="EE259" s="8">
        <v>22.146475017111566</v>
      </c>
      <c r="EF259" s="8">
        <v>0</v>
      </c>
      <c r="EG259" s="8">
        <v>0</v>
      </c>
      <c r="EH259" s="8">
        <v>0</v>
      </c>
      <c r="EI259" s="8">
        <v>0</v>
      </c>
      <c r="EJ259" s="8">
        <v>0</v>
      </c>
      <c r="EK259" s="8">
        <v>0</v>
      </c>
      <c r="EL259" s="8">
        <v>0</v>
      </c>
      <c r="EM259" s="11">
        <v>1</v>
      </c>
      <c r="EN259" s="11">
        <v>2.0576901374570302</v>
      </c>
      <c r="EO259" s="11">
        <v>0.95843365592649199</v>
      </c>
      <c r="EP259" s="11">
        <v>14.4321572028357</v>
      </c>
      <c r="EQ259" s="11">
        <v>98.048857912429199</v>
      </c>
      <c r="ER259" s="11">
        <v>1.1792302202703</v>
      </c>
      <c r="ES259" s="11">
        <v>115.728701607307</v>
      </c>
      <c r="ET259" s="13">
        <v>32.594439000000001</v>
      </c>
      <c r="EU259" s="13">
        <v>-114.70202399999999</v>
      </c>
      <c r="EV259" s="8">
        <v>64</v>
      </c>
      <c r="EW259" s="8">
        <v>155</v>
      </c>
      <c r="EX259" s="11">
        <v>26.19</v>
      </c>
      <c r="EY259" s="8">
        <v>0</v>
      </c>
      <c r="EZ259" s="8">
        <v>0</v>
      </c>
      <c r="FA259" s="8">
        <v>0</v>
      </c>
      <c r="FB259" s="8">
        <v>0</v>
      </c>
      <c r="FC259" s="8">
        <v>0</v>
      </c>
      <c r="FD259" s="8">
        <v>0</v>
      </c>
      <c r="FE259" s="8">
        <v>0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9" t="e">
        <v>#NULL!</v>
      </c>
      <c r="FL259" s="8"/>
      <c r="FM259" s="9" t="e">
        <v>#NULL!</v>
      </c>
      <c r="FN259" s="9" t="e">
        <v>#NULL!</v>
      </c>
      <c r="FO259" s="9" t="e">
        <v>#NULL!</v>
      </c>
      <c r="FP259" s="9" t="e">
        <v>#NULL!</v>
      </c>
      <c r="FQ259" s="9" t="e">
        <v>#NULL!</v>
      </c>
      <c r="FR259" s="9" t="e">
        <v>#NULL!</v>
      </c>
      <c r="FS259" s="9" t="e">
        <v>#NULL!</v>
      </c>
      <c r="FT259" s="9" t="e">
        <v>#NULL!</v>
      </c>
      <c r="FU259" s="9" t="e">
        <v>#NULL!</v>
      </c>
      <c r="FV259" s="11">
        <v>65</v>
      </c>
      <c r="FW259" s="11">
        <v>26.622485207100592</v>
      </c>
      <c r="FX259" s="8">
        <v>20</v>
      </c>
      <c r="FY259" s="8">
        <v>1</v>
      </c>
      <c r="FZ259" s="8">
        <v>0</v>
      </c>
      <c r="GA259" s="8">
        <v>0</v>
      </c>
      <c r="GB259" s="8">
        <v>0</v>
      </c>
      <c r="GC259" s="8">
        <v>0</v>
      </c>
      <c r="GD259" s="11">
        <v>0</v>
      </c>
      <c r="GE259" s="11">
        <v>0</v>
      </c>
      <c r="GF259" s="11">
        <v>0</v>
      </c>
      <c r="GG259" s="8"/>
      <c r="GH259" s="8"/>
      <c r="GI259" s="8"/>
      <c r="GJ259" s="9" t="e">
        <v>#NULL!</v>
      </c>
      <c r="GK259" s="8" t="s">
        <v>227</v>
      </c>
      <c r="GL259" s="8"/>
      <c r="GM259" s="9" t="e">
        <v>#NULL!</v>
      </c>
      <c r="GN259" s="9" t="e">
        <v>#NULL!</v>
      </c>
      <c r="GO259" s="9" t="e">
        <v>#NULL!</v>
      </c>
      <c r="GP259" s="9" t="e">
        <v>#NULL!</v>
      </c>
      <c r="GQ259" s="9" t="e">
        <v>#NULL!</v>
      </c>
    </row>
    <row r="260" spans="1:199" x14ac:dyDescent="0.2">
      <c r="A260" s="8" t="s">
        <v>1068</v>
      </c>
      <c r="B260" s="11">
        <v>0.86</v>
      </c>
      <c r="C260" s="11">
        <v>185.87</v>
      </c>
      <c r="D260" s="11">
        <v>3.1</v>
      </c>
      <c r="E260" s="9" t="e">
        <v>#NULL!</v>
      </c>
      <c r="F260" s="11">
        <v>0.86</v>
      </c>
      <c r="G260" s="7">
        <f>0.05/SQRT(2)</f>
        <v>3.5355339059327376E-2</v>
      </c>
      <c r="H260" s="8">
        <v>3</v>
      </c>
      <c r="I260" s="10">
        <v>43385</v>
      </c>
      <c r="J260" s="8">
        <v>1</v>
      </c>
      <c r="K260" s="8">
        <v>6</v>
      </c>
      <c r="L260" s="8">
        <v>7</v>
      </c>
      <c r="M260" s="8">
        <v>95</v>
      </c>
      <c r="N260" s="10">
        <v>34857</v>
      </c>
      <c r="O260" s="8">
        <v>2</v>
      </c>
      <c r="P260" s="9" t="e">
        <v>#NULL!</v>
      </c>
      <c r="Q260" s="9" t="e">
        <v>#NULL!</v>
      </c>
      <c r="R260" s="9" t="e">
        <v>#NULL!</v>
      </c>
      <c r="S260" s="9" t="e">
        <v>#NULL!</v>
      </c>
      <c r="T260" s="8">
        <v>1</v>
      </c>
      <c r="U260" s="9" t="e">
        <v>#NULL!</v>
      </c>
      <c r="V260" s="9" t="e">
        <v>#NULL!</v>
      </c>
      <c r="W260" s="9" t="e">
        <v>#NULL!</v>
      </c>
      <c r="X260" s="8"/>
      <c r="Y260" s="8">
        <v>1</v>
      </c>
      <c r="Z260" s="8">
        <v>2</v>
      </c>
      <c r="AA260" s="8">
        <v>0</v>
      </c>
      <c r="AB260" s="8">
        <v>0</v>
      </c>
      <c r="AC260" s="8">
        <v>4</v>
      </c>
      <c r="AD260" s="8"/>
      <c r="AE260" s="8">
        <v>1</v>
      </c>
      <c r="AF260" s="8"/>
      <c r="AG260" s="8">
        <v>1</v>
      </c>
      <c r="AH260" s="8" t="s">
        <v>223</v>
      </c>
      <c r="AI260" s="8" t="s">
        <v>223</v>
      </c>
      <c r="AJ260" s="8" t="s">
        <v>224</v>
      </c>
      <c r="AK260" s="8" t="s">
        <v>223</v>
      </c>
      <c r="AL260" s="8" t="s">
        <v>223</v>
      </c>
      <c r="AM260" s="8" t="s">
        <v>223</v>
      </c>
      <c r="AN260" s="8" t="s">
        <v>223</v>
      </c>
      <c r="AO260" s="8" t="s">
        <v>223</v>
      </c>
      <c r="AP260" s="9" t="e">
        <v>#NULL!</v>
      </c>
      <c r="AQ260" s="8" t="s">
        <v>224</v>
      </c>
      <c r="AR260" s="8" t="s">
        <v>223</v>
      </c>
      <c r="AS260" s="8" t="s">
        <v>223</v>
      </c>
      <c r="AT260" s="8" t="s">
        <v>223</v>
      </c>
      <c r="AU260" s="8" t="s">
        <v>223</v>
      </c>
      <c r="AV260" s="8" t="s">
        <v>223</v>
      </c>
      <c r="AW260" s="8" t="s">
        <v>223</v>
      </c>
      <c r="AX260" s="8" t="s">
        <v>223</v>
      </c>
      <c r="AY260" s="8" t="s">
        <v>223</v>
      </c>
      <c r="AZ260" s="8" t="s">
        <v>223</v>
      </c>
      <c r="BA260" s="8" t="s">
        <v>223</v>
      </c>
      <c r="BB260" s="8" t="s">
        <v>223</v>
      </c>
      <c r="BC260" s="8"/>
      <c r="BD260" s="8" t="s">
        <v>1069</v>
      </c>
      <c r="BE260" s="8">
        <v>2</v>
      </c>
      <c r="BF260" s="8">
        <v>2</v>
      </c>
      <c r="BG260" s="8">
        <v>4</v>
      </c>
      <c r="BH260" s="8">
        <v>2</v>
      </c>
      <c r="BI260" s="8">
        <v>2</v>
      </c>
      <c r="BJ260" s="8">
        <v>7</v>
      </c>
      <c r="BK260" s="8" t="s">
        <v>1071</v>
      </c>
      <c r="BL260" s="8">
        <v>3</v>
      </c>
      <c r="BM260" s="8" t="s">
        <v>1071</v>
      </c>
      <c r="BN260" s="8">
        <v>2</v>
      </c>
      <c r="BO260" s="8">
        <v>4</v>
      </c>
      <c r="BP260" s="8" t="s">
        <v>1072</v>
      </c>
      <c r="BQ260" s="8">
        <v>1</v>
      </c>
      <c r="BR260" s="8"/>
      <c r="BS260" s="8">
        <v>1</v>
      </c>
      <c r="BT260" s="8"/>
      <c r="BU260" s="8">
        <v>3</v>
      </c>
      <c r="BV260" s="8"/>
      <c r="BW260" s="8">
        <v>1</v>
      </c>
      <c r="BX260" s="8">
        <v>5</v>
      </c>
      <c r="BY260" s="8"/>
      <c r="BZ260" s="8">
        <v>2</v>
      </c>
      <c r="CA260" s="8">
        <v>1</v>
      </c>
      <c r="CB260" s="8" t="s">
        <v>275</v>
      </c>
      <c r="CC260" s="8" t="s">
        <v>1073</v>
      </c>
      <c r="CD260" s="8">
        <v>6</v>
      </c>
      <c r="CE260" s="8" t="s">
        <v>1073</v>
      </c>
      <c r="CF260" s="8">
        <v>1</v>
      </c>
      <c r="CG260" s="8">
        <v>1</v>
      </c>
      <c r="CH260" s="8">
        <v>2</v>
      </c>
      <c r="CI260" s="8">
        <v>2</v>
      </c>
      <c r="CJ260" s="8">
        <v>2</v>
      </c>
      <c r="CK260" s="8">
        <v>2</v>
      </c>
      <c r="CL260" s="8">
        <v>2</v>
      </c>
      <c r="CM260" s="8">
        <v>2</v>
      </c>
      <c r="CN260" s="8">
        <v>2</v>
      </c>
      <c r="CO260" s="8">
        <v>2</v>
      </c>
      <c r="CP260" s="8">
        <v>2</v>
      </c>
      <c r="CQ260" s="8">
        <v>2</v>
      </c>
      <c r="CR260" s="8">
        <v>2</v>
      </c>
      <c r="CS260" s="8">
        <v>2</v>
      </c>
      <c r="CT260" s="8">
        <v>3</v>
      </c>
      <c r="CU260" s="8">
        <v>3</v>
      </c>
      <c r="CV260" s="8">
        <v>5</v>
      </c>
      <c r="CW260" s="8">
        <v>9</v>
      </c>
      <c r="CX260" s="8">
        <v>173</v>
      </c>
      <c r="CY260" s="8">
        <v>2</v>
      </c>
      <c r="CZ260" s="8">
        <v>1</v>
      </c>
      <c r="DA260" s="8">
        <v>3</v>
      </c>
      <c r="DB260" s="8">
        <v>2</v>
      </c>
      <c r="DC260" s="8">
        <v>2</v>
      </c>
      <c r="DD260" s="8">
        <v>2</v>
      </c>
      <c r="DE260" s="8">
        <v>2</v>
      </c>
      <c r="DF260" s="8">
        <v>2</v>
      </c>
      <c r="DG260" s="8">
        <v>2</v>
      </c>
      <c r="DH260" s="8">
        <v>2</v>
      </c>
      <c r="DI260" s="8">
        <v>2</v>
      </c>
      <c r="DJ260" s="8">
        <v>2</v>
      </c>
      <c r="DK260" s="8">
        <v>2</v>
      </c>
      <c r="DL260" s="8">
        <v>2</v>
      </c>
      <c r="DM260" s="8">
        <v>2</v>
      </c>
      <c r="DN260" s="8">
        <v>2</v>
      </c>
      <c r="DO260" s="8">
        <v>2</v>
      </c>
      <c r="DP260" s="8">
        <v>2</v>
      </c>
      <c r="DQ260" s="8">
        <v>2</v>
      </c>
      <c r="DR260" s="8">
        <v>2</v>
      </c>
      <c r="DS260" s="8">
        <v>2</v>
      </c>
      <c r="DT260" s="8">
        <v>2</v>
      </c>
      <c r="DU260" s="8" t="s">
        <v>223</v>
      </c>
      <c r="DV260" s="9" t="e">
        <v>#NULL!</v>
      </c>
      <c r="DW260" s="8">
        <v>2</v>
      </c>
      <c r="DX260" s="9" t="e">
        <v>#NULL!</v>
      </c>
      <c r="DY260" s="8">
        <v>3</v>
      </c>
      <c r="DZ260" s="8" t="s">
        <v>223</v>
      </c>
      <c r="EA260" s="8"/>
      <c r="EB260" s="8" t="s">
        <v>223</v>
      </c>
      <c r="EC260" s="8" t="s">
        <v>223</v>
      </c>
      <c r="ED260" s="8">
        <v>12</v>
      </c>
      <c r="EE260" s="8">
        <v>23.348391512662559</v>
      </c>
      <c r="EF260" s="8">
        <v>0</v>
      </c>
      <c r="EG260" s="8">
        <v>0</v>
      </c>
      <c r="EH260" s="8">
        <v>0</v>
      </c>
      <c r="EI260" s="8">
        <v>0</v>
      </c>
      <c r="EJ260" s="8">
        <v>0</v>
      </c>
      <c r="EK260" s="8">
        <v>0</v>
      </c>
      <c r="EL260" s="8">
        <v>0</v>
      </c>
      <c r="EM260" s="11">
        <v>1</v>
      </c>
      <c r="EN260" s="11">
        <v>2.3285102690039601</v>
      </c>
      <c r="EO260" s="11">
        <v>1.29125889940751</v>
      </c>
      <c r="EP260" s="11">
        <v>14.9445784121058</v>
      </c>
      <c r="EQ260" s="11">
        <v>75.437474594247206</v>
      </c>
      <c r="ER260" s="11">
        <v>0.754594374248994</v>
      </c>
      <c r="ES260" s="11">
        <v>149.694056094144</v>
      </c>
      <c r="ET260" s="13">
        <v>32.648442000000003</v>
      </c>
      <c r="EU260" s="13">
        <v>-114.588587</v>
      </c>
      <c r="EV260" s="9" t="e">
        <v>#NULL!</v>
      </c>
      <c r="EW260" s="9" t="e">
        <v>#NULL!</v>
      </c>
      <c r="EX260" s="9" t="e">
        <v>#NULL!</v>
      </c>
      <c r="EY260" s="8">
        <v>0</v>
      </c>
      <c r="EZ260" s="8">
        <v>0</v>
      </c>
      <c r="FA260" s="8">
        <v>0</v>
      </c>
      <c r="FB260" s="8">
        <v>0</v>
      </c>
      <c r="FC260" s="8">
        <v>0</v>
      </c>
      <c r="FD260" s="8">
        <v>0</v>
      </c>
      <c r="FE260" s="8">
        <v>0</v>
      </c>
      <c r="FF260" s="8">
        <v>0</v>
      </c>
      <c r="FG260" s="8">
        <v>0</v>
      </c>
      <c r="FH260" s="8">
        <v>0</v>
      </c>
      <c r="FI260" s="8">
        <v>0</v>
      </c>
      <c r="FJ260" s="8">
        <v>0</v>
      </c>
      <c r="FK260" s="9" t="e">
        <v>#NULL!</v>
      </c>
      <c r="FL260" s="8"/>
      <c r="FM260" s="9" t="e">
        <v>#NULL!</v>
      </c>
      <c r="FN260" s="9" t="e">
        <v>#NULL!</v>
      </c>
      <c r="FO260" s="9" t="e">
        <v>#NULL!</v>
      </c>
      <c r="FP260" s="9" t="e">
        <v>#NULL!</v>
      </c>
      <c r="FQ260" s="9" t="e">
        <v>#NULL!</v>
      </c>
      <c r="FR260" s="9" t="e">
        <v>#NULL!</v>
      </c>
      <c r="FS260" s="9" t="e">
        <v>#NULL!</v>
      </c>
      <c r="FT260" s="9" t="e">
        <v>#NULL!</v>
      </c>
      <c r="FU260" s="9" t="e">
        <v>#NULL!</v>
      </c>
      <c r="FV260" s="11">
        <v>69</v>
      </c>
      <c r="FW260" s="11">
        <v>25.544843520268852</v>
      </c>
      <c r="FX260" s="8">
        <v>20</v>
      </c>
      <c r="FY260" s="8">
        <v>1</v>
      </c>
      <c r="FZ260" s="8">
        <v>0</v>
      </c>
      <c r="GA260" s="8">
        <v>0</v>
      </c>
      <c r="GB260" s="8">
        <v>0</v>
      </c>
      <c r="GC260" s="8">
        <v>0</v>
      </c>
      <c r="GD260" s="11">
        <v>0</v>
      </c>
      <c r="GE260" s="11">
        <v>0</v>
      </c>
      <c r="GF260" s="11">
        <v>0</v>
      </c>
      <c r="GG260" s="8"/>
      <c r="GH260" s="8"/>
      <c r="GI260" s="8"/>
      <c r="GJ260" s="9" t="e">
        <v>#NULL!</v>
      </c>
      <c r="GK260" s="8" t="s">
        <v>227</v>
      </c>
      <c r="GL260" s="8"/>
      <c r="GM260" s="9" t="e">
        <v>#NULL!</v>
      </c>
      <c r="GN260" s="9" t="e">
        <v>#NULL!</v>
      </c>
      <c r="GO260" s="9" t="e">
        <v>#NULL!</v>
      </c>
      <c r="GP260" s="9" t="e">
        <v>#NULL!</v>
      </c>
      <c r="GQ260" s="9" t="e">
        <v>#NULL!</v>
      </c>
    </row>
    <row r="261" spans="1:199" x14ac:dyDescent="0.2">
      <c r="A261" s="8" t="s">
        <v>1053</v>
      </c>
      <c r="B261" s="11">
        <v>0.93</v>
      </c>
      <c r="C261" s="11">
        <f>(0.23)/(SQRT(2))</f>
        <v>0.16263455967290594</v>
      </c>
      <c r="D261" s="7">
        <f>(0.07)/(SQRT(2))</f>
        <v>4.9497474683058325E-2</v>
      </c>
      <c r="E261" s="9" t="e">
        <v>#NULL!</v>
      </c>
      <c r="F261" s="11">
        <v>1.72</v>
      </c>
      <c r="G261" s="11">
        <v>0.13</v>
      </c>
      <c r="H261" s="8">
        <v>3</v>
      </c>
      <c r="I261" s="10">
        <v>43385</v>
      </c>
      <c r="J261" s="8">
        <v>2</v>
      </c>
      <c r="K261" s="8">
        <v>2</v>
      </c>
      <c r="L261" s="8">
        <v>16</v>
      </c>
      <c r="M261" s="8">
        <v>96</v>
      </c>
      <c r="N261" s="10">
        <v>35111</v>
      </c>
      <c r="O261" s="8">
        <v>2</v>
      </c>
      <c r="P261" s="9" t="e">
        <v>#NULL!</v>
      </c>
      <c r="Q261" s="9" t="e">
        <v>#NULL!</v>
      </c>
      <c r="R261" s="9" t="e">
        <v>#NULL!</v>
      </c>
      <c r="S261" s="8">
        <v>1</v>
      </c>
      <c r="T261" s="9" t="e">
        <v>#NULL!</v>
      </c>
      <c r="U261" s="9" t="e">
        <v>#NULL!</v>
      </c>
      <c r="V261" s="9" t="e">
        <v>#NULL!</v>
      </c>
      <c r="W261" s="9" t="e">
        <v>#NULL!</v>
      </c>
      <c r="X261" s="8"/>
      <c r="Y261" s="8">
        <v>5</v>
      </c>
      <c r="Z261" s="8">
        <v>4</v>
      </c>
      <c r="AA261" s="8">
        <v>0</v>
      </c>
      <c r="AB261" s="8">
        <v>0</v>
      </c>
      <c r="AC261" s="8">
        <v>5</v>
      </c>
      <c r="AD261" s="8"/>
      <c r="AE261" s="8">
        <v>1</v>
      </c>
      <c r="AF261" s="8"/>
      <c r="AG261" s="8">
        <v>2</v>
      </c>
      <c r="AH261" s="8" t="s">
        <v>223</v>
      </c>
      <c r="AI261" s="8" t="s">
        <v>223</v>
      </c>
      <c r="AJ261" s="8" t="s">
        <v>223</v>
      </c>
      <c r="AK261" s="8" t="s">
        <v>223</v>
      </c>
      <c r="AL261" s="8" t="s">
        <v>223</v>
      </c>
      <c r="AM261" s="8" t="s">
        <v>223</v>
      </c>
      <c r="AN261" s="8" t="s">
        <v>223</v>
      </c>
      <c r="AO261" s="8" t="s">
        <v>223</v>
      </c>
      <c r="AP261" s="9" t="e">
        <v>#NULL!</v>
      </c>
      <c r="AQ261" s="8" t="s">
        <v>224</v>
      </c>
      <c r="AR261" s="8" t="s">
        <v>223</v>
      </c>
      <c r="AS261" s="8" t="s">
        <v>223</v>
      </c>
      <c r="AT261" s="8" t="s">
        <v>223</v>
      </c>
      <c r="AU261" s="8" t="s">
        <v>223</v>
      </c>
      <c r="AV261" s="8" t="s">
        <v>223</v>
      </c>
      <c r="AW261" s="8" t="s">
        <v>224</v>
      </c>
      <c r="AX261" s="8" t="s">
        <v>223</v>
      </c>
      <c r="AY261" s="8" t="s">
        <v>223</v>
      </c>
      <c r="AZ261" s="8" t="s">
        <v>223</v>
      </c>
      <c r="BA261" s="8" t="s">
        <v>223</v>
      </c>
      <c r="BB261" s="8" t="s">
        <v>223</v>
      </c>
      <c r="BC261" s="8"/>
      <c r="BD261" s="8" t="s">
        <v>1054</v>
      </c>
      <c r="BE261" s="8">
        <v>2</v>
      </c>
      <c r="BF261" s="8">
        <v>2</v>
      </c>
      <c r="BG261" s="8">
        <v>5</v>
      </c>
      <c r="BH261" s="8">
        <v>1</v>
      </c>
      <c r="BI261" s="8">
        <v>1</v>
      </c>
      <c r="BJ261" s="8">
        <v>1</v>
      </c>
      <c r="BK261" s="8"/>
      <c r="BL261" s="8">
        <v>1</v>
      </c>
      <c r="BM261" s="8"/>
      <c r="BN261" s="8">
        <v>2</v>
      </c>
      <c r="BO261" s="8">
        <v>1</v>
      </c>
      <c r="BP261" s="8"/>
      <c r="BQ261" s="8">
        <v>1</v>
      </c>
      <c r="BR261" s="8"/>
      <c r="BS261" s="8">
        <v>1</v>
      </c>
      <c r="BT261" s="8"/>
      <c r="BU261" s="8">
        <v>3</v>
      </c>
      <c r="BV261" s="8"/>
      <c r="BW261" s="8">
        <v>1</v>
      </c>
      <c r="BX261" s="8">
        <v>7</v>
      </c>
      <c r="BY261" s="8" t="s">
        <v>1056</v>
      </c>
      <c r="BZ261" s="8">
        <v>2</v>
      </c>
      <c r="CA261" s="8">
        <v>1</v>
      </c>
      <c r="CB261" s="8" t="s">
        <v>235</v>
      </c>
      <c r="CC261" s="8"/>
      <c r="CD261" s="8">
        <v>3</v>
      </c>
      <c r="CE261" s="8"/>
      <c r="CF261" s="8">
        <v>2</v>
      </c>
      <c r="CG261" s="8">
        <v>1</v>
      </c>
      <c r="CH261" s="8">
        <v>2</v>
      </c>
      <c r="CI261" s="8">
        <v>2</v>
      </c>
      <c r="CJ261" s="8">
        <v>2</v>
      </c>
      <c r="CK261" s="8">
        <v>2</v>
      </c>
      <c r="CL261" s="8">
        <v>2</v>
      </c>
      <c r="CM261" s="8">
        <v>2</v>
      </c>
      <c r="CN261" s="8">
        <v>2</v>
      </c>
      <c r="CO261" s="8">
        <v>2</v>
      </c>
      <c r="CP261" s="8">
        <v>2</v>
      </c>
      <c r="CQ261" s="8">
        <v>2</v>
      </c>
      <c r="CR261" s="8">
        <v>2</v>
      </c>
      <c r="CS261" s="8">
        <v>2</v>
      </c>
      <c r="CT261" s="8">
        <v>2</v>
      </c>
      <c r="CU261" s="8">
        <v>3</v>
      </c>
      <c r="CV261" s="8">
        <v>5</v>
      </c>
      <c r="CW261" s="8">
        <v>0</v>
      </c>
      <c r="CX261" s="8">
        <v>102</v>
      </c>
      <c r="CY261" s="8">
        <v>2</v>
      </c>
      <c r="CZ261" s="8">
        <v>1</v>
      </c>
      <c r="DA261" s="8">
        <v>2</v>
      </c>
      <c r="DB261" s="8">
        <v>2</v>
      </c>
      <c r="DC261" s="8">
        <v>2</v>
      </c>
      <c r="DD261" s="8">
        <v>2</v>
      </c>
      <c r="DE261" s="8">
        <v>2</v>
      </c>
      <c r="DF261" s="8">
        <v>2</v>
      </c>
      <c r="DG261" s="8">
        <v>2</v>
      </c>
      <c r="DH261" s="8">
        <v>2</v>
      </c>
      <c r="DI261" s="8">
        <v>2</v>
      </c>
      <c r="DJ261" s="8">
        <v>2</v>
      </c>
      <c r="DK261" s="8">
        <v>2</v>
      </c>
      <c r="DL261" s="8">
        <v>2</v>
      </c>
      <c r="DM261" s="8">
        <v>2</v>
      </c>
      <c r="DN261" s="8">
        <v>2</v>
      </c>
      <c r="DO261" s="8">
        <v>2</v>
      </c>
      <c r="DP261" s="8">
        <v>2</v>
      </c>
      <c r="DQ261" s="8">
        <v>2</v>
      </c>
      <c r="DR261" s="8">
        <v>2</v>
      </c>
      <c r="DS261" s="8">
        <v>2</v>
      </c>
      <c r="DT261" s="8">
        <v>2</v>
      </c>
      <c r="DU261" s="8" t="s">
        <v>223</v>
      </c>
      <c r="DV261" s="9" t="e">
        <v>#NULL!</v>
      </c>
      <c r="DW261" s="8">
        <v>2</v>
      </c>
      <c r="DX261" s="9" t="e">
        <v>#NULL!</v>
      </c>
      <c r="DY261" s="8">
        <v>3</v>
      </c>
      <c r="DZ261" s="8" t="s">
        <v>223</v>
      </c>
      <c r="EA261" s="8"/>
      <c r="EB261" s="8" t="s">
        <v>223</v>
      </c>
      <c r="EC261" s="8" t="s">
        <v>223</v>
      </c>
      <c r="ED261" s="8">
        <v>10</v>
      </c>
      <c r="EE261" s="8">
        <v>22.652977412731005</v>
      </c>
      <c r="EF261" s="8">
        <v>0</v>
      </c>
      <c r="EG261" s="8">
        <v>0</v>
      </c>
      <c r="EH261" s="8">
        <v>0</v>
      </c>
      <c r="EI261" s="8">
        <v>0</v>
      </c>
      <c r="EJ261" s="8">
        <v>0</v>
      </c>
      <c r="EK261" s="8">
        <v>0</v>
      </c>
      <c r="EL261" s="8">
        <v>0</v>
      </c>
      <c r="EM261" s="11">
        <v>1</v>
      </c>
      <c r="EN261" s="11">
        <v>2.3382132726912199</v>
      </c>
      <c r="EO261" s="11">
        <v>1.24435505830898</v>
      </c>
      <c r="EP261" s="11">
        <v>12.5597457293331</v>
      </c>
      <c r="EQ261" s="11">
        <v>110.763102887798</v>
      </c>
      <c r="ER261" s="11">
        <v>1.2465812787161801</v>
      </c>
      <c r="ES261" s="11">
        <v>217.868654407013</v>
      </c>
      <c r="ET261" s="13">
        <v>32.679246999999997</v>
      </c>
      <c r="EU261" s="13">
        <v>-114.596667</v>
      </c>
      <c r="EV261" s="9" t="e">
        <v>#NULL!</v>
      </c>
      <c r="EW261" s="9" t="e">
        <v>#NULL!</v>
      </c>
      <c r="EX261" s="9" t="e">
        <v>#NULL!</v>
      </c>
      <c r="EY261" s="8">
        <v>0</v>
      </c>
      <c r="EZ261" s="8">
        <v>0</v>
      </c>
      <c r="FA261" s="8">
        <v>0</v>
      </c>
      <c r="FB261" s="8">
        <v>0</v>
      </c>
      <c r="FC261" s="8">
        <v>0</v>
      </c>
      <c r="FD261" s="8">
        <v>0</v>
      </c>
      <c r="FE261" s="8">
        <v>0</v>
      </c>
      <c r="FF261" s="8">
        <v>0</v>
      </c>
      <c r="FG261" s="8">
        <v>0</v>
      </c>
      <c r="FH261" s="8">
        <v>0</v>
      </c>
      <c r="FI261" s="8">
        <v>0</v>
      </c>
      <c r="FJ261" s="8">
        <v>0</v>
      </c>
      <c r="FK261" s="9" t="e">
        <v>#NULL!</v>
      </c>
      <c r="FL261" s="8"/>
      <c r="FM261" s="9" t="e">
        <v>#NULL!</v>
      </c>
      <c r="FN261" s="9" t="e">
        <v>#NULL!</v>
      </c>
      <c r="FO261" s="9" t="e">
        <v>#NULL!</v>
      </c>
      <c r="FP261" s="9" t="e">
        <v>#NULL!</v>
      </c>
      <c r="FQ261" s="9" t="e">
        <v>#NULL!</v>
      </c>
      <c r="FR261" s="9" t="e">
        <v>#NULL!</v>
      </c>
      <c r="FS261" s="9" t="e">
        <v>#NULL!</v>
      </c>
      <c r="FT261" s="9" t="e">
        <v>#NULL!</v>
      </c>
      <c r="FU261" s="9" t="e">
        <v>#NULL!</v>
      </c>
      <c r="FV261" s="11">
        <v>60</v>
      </c>
      <c r="FW261" s="11">
        <v>19.918333333333333</v>
      </c>
      <c r="FX261" s="8">
        <v>20</v>
      </c>
      <c r="FY261" s="8">
        <v>1</v>
      </c>
      <c r="FZ261" s="8">
        <v>0</v>
      </c>
      <c r="GA261" s="8">
        <v>0</v>
      </c>
      <c r="GB261" s="8">
        <v>0</v>
      </c>
      <c r="GC261" s="8">
        <v>0</v>
      </c>
      <c r="GD261" s="11">
        <v>0</v>
      </c>
      <c r="GE261" s="11">
        <v>0</v>
      </c>
      <c r="GF261" s="11">
        <v>0</v>
      </c>
      <c r="GG261" s="8"/>
      <c r="GH261" s="8"/>
      <c r="GI261" s="8"/>
      <c r="GJ261" s="9" t="e">
        <v>#NULL!</v>
      </c>
      <c r="GK261" s="8" t="s">
        <v>227</v>
      </c>
      <c r="GL261" s="8"/>
      <c r="GM261" s="9" t="e">
        <v>#NULL!</v>
      </c>
      <c r="GN261" s="9" t="e">
        <v>#NULL!</v>
      </c>
      <c r="GO261" s="9" t="e">
        <v>#NULL!</v>
      </c>
      <c r="GP261" s="9" t="e">
        <v>#NULL!</v>
      </c>
      <c r="GQ261" s="9" t="e">
        <v>#NULL!</v>
      </c>
    </row>
    <row r="262" spans="1:199" x14ac:dyDescent="0.2">
      <c r="A262" s="8" t="s">
        <v>1057</v>
      </c>
      <c r="B262" s="9" t="e">
        <v>#NULL!</v>
      </c>
      <c r="C262" s="9" t="e">
        <v>#NULL!</v>
      </c>
      <c r="D262" s="9" t="e">
        <v>#NULL!</v>
      </c>
      <c r="E262" s="9" t="e">
        <v>#NULL!</v>
      </c>
      <c r="F262" s="9" t="e">
        <v>#NULL!</v>
      </c>
      <c r="G262" s="9" t="e">
        <v>#NULL!</v>
      </c>
      <c r="H262" s="8">
        <v>3</v>
      </c>
      <c r="I262" s="10">
        <v>43385</v>
      </c>
      <c r="J262" s="8">
        <v>2</v>
      </c>
      <c r="K262" s="8">
        <v>6</v>
      </c>
      <c r="L262" s="8">
        <v>14</v>
      </c>
      <c r="M262" s="8">
        <v>92</v>
      </c>
      <c r="N262" s="10">
        <v>33769</v>
      </c>
      <c r="O262" s="8">
        <v>1</v>
      </c>
      <c r="P262" s="9" t="e">
        <v>#NULL!</v>
      </c>
      <c r="Q262" s="9" t="e">
        <v>#NULL!</v>
      </c>
      <c r="R262" s="9" t="e">
        <v>#NULL!</v>
      </c>
      <c r="S262" s="9" t="e">
        <v>#NULL!</v>
      </c>
      <c r="T262" s="8">
        <v>1</v>
      </c>
      <c r="U262" s="9" t="e">
        <v>#NULL!</v>
      </c>
      <c r="V262" s="9" t="e">
        <v>#NULL!</v>
      </c>
      <c r="W262" s="9" t="e">
        <v>#NULL!</v>
      </c>
      <c r="X262" s="8"/>
      <c r="Y262" s="8">
        <v>5</v>
      </c>
      <c r="Z262" s="8">
        <v>3</v>
      </c>
      <c r="AA262" s="8">
        <v>1</v>
      </c>
      <c r="AB262" s="8">
        <v>1</v>
      </c>
      <c r="AC262" s="8">
        <v>5</v>
      </c>
      <c r="AD262" s="8"/>
      <c r="AE262" s="8">
        <v>1</v>
      </c>
      <c r="AF262" s="8"/>
      <c r="AG262" s="8">
        <v>2</v>
      </c>
      <c r="AH262" s="8" t="s">
        <v>223</v>
      </c>
      <c r="AI262" s="8" t="s">
        <v>223</v>
      </c>
      <c r="AJ262" s="8" t="s">
        <v>223</v>
      </c>
      <c r="AK262" s="8" t="s">
        <v>223</v>
      </c>
      <c r="AL262" s="8" t="s">
        <v>223</v>
      </c>
      <c r="AM262" s="8" t="s">
        <v>223</v>
      </c>
      <c r="AN262" s="8" t="s">
        <v>223</v>
      </c>
      <c r="AO262" s="8" t="s">
        <v>223</v>
      </c>
      <c r="AP262" s="9" t="e">
        <v>#NULL!</v>
      </c>
      <c r="AQ262" s="8" t="s">
        <v>224</v>
      </c>
      <c r="AR262" s="8" t="s">
        <v>223</v>
      </c>
      <c r="AS262" s="8" t="s">
        <v>223</v>
      </c>
      <c r="AT262" s="8" t="s">
        <v>223</v>
      </c>
      <c r="AU262" s="8" t="s">
        <v>223</v>
      </c>
      <c r="AV262" s="8" t="s">
        <v>223</v>
      </c>
      <c r="AW262" s="8" t="s">
        <v>223</v>
      </c>
      <c r="AX262" s="8" t="s">
        <v>223</v>
      </c>
      <c r="AY262" s="8" t="s">
        <v>223</v>
      </c>
      <c r="AZ262" s="8" t="s">
        <v>223</v>
      </c>
      <c r="BA262" s="8" t="s">
        <v>223</v>
      </c>
      <c r="BB262" s="8" t="s">
        <v>223</v>
      </c>
      <c r="BC262" s="8"/>
      <c r="BD262" s="8" t="s">
        <v>933</v>
      </c>
      <c r="BE262" s="8">
        <v>2</v>
      </c>
      <c r="BF262" s="8">
        <v>2</v>
      </c>
      <c r="BG262" s="8">
        <v>3</v>
      </c>
      <c r="BH262" s="8">
        <v>1</v>
      </c>
      <c r="BI262" s="8">
        <v>1</v>
      </c>
      <c r="BJ262" s="8">
        <v>1</v>
      </c>
      <c r="BK262" s="8"/>
      <c r="BL262" s="8">
        <v>1</v>
      </c>
      <c r="BM262" s="8"/>
      <c r="BN262" s="8">
        <v>2</v>
      </c>
      <c r="BO262" s="8">
        <v>3</v>
      </c>
      <c r="BP262" s="8"/>
      <c r="BQ262" s="8">
        <v>2</v>
      </c>
      <c r="BR262" s="8"/>
      <c r="BS262" s="8">
        <v>2</v>
      </c>
      <c r="BT262" s="8"/>
      <c r="BU262" s="8">
        <v>3</v>
      </c>
      <c r="BV262" s="8"/>
      <c r="BW262" s="8">
        <v>1</v>
      </c>
      <c r="BX262" s="8">
        <v>1</v>
      </c>
      <c r="BY262" s="8"/>
      <c r="BZ262" s="8">
        <v>2</v>
      </c>
      <c r="CA262" s="8">
        <v>1</v>
      </c>
      <c r="CB262" s="8" t="s">
        <v>224</v>
      </c>
      <c r="CC262" s="8"/>
      <c r="CD262" s="8">
        <v>2</v>
      </c>
      <c r="CE262" s="8"/>
      <c r="CF262" s="8">
        <v>1</v>
      </c>
      <c r="CG262" s="8">
        <v>1</v>
      </c>
      <c r="CH262" s="8">
        <v>2</v>
      </c>
      <c r="CI262" s="8">
        <v>2</v>
      </c>
      <c r="CJ262" s="8">
        <v>2</v>
      </c>
      <c r="CK262" s="8">
        <v>2</v>
      </c>
      <c r="CL262" s="8">
        <v>2</v>
      </c>
      <c r="CM262" s="8">
        <v>2</v>
      </c>
      <c r="CN262" s="8">
        <v>2</v>
      </c>
      <c r="CO262" s="8">
        <v>2</v>
      </c>
      <c r="CP262" s="8">
        <v>2</v>
      </c>
      <c r="CQ262" s="8">
        <v>2</v>
      </c>
      <c r="CR262" s="8">
        <v>2</v>
      </c>
      <c r="CS262" s="8">
        <v>2</v>
      </c>
      <c r="CT262" s="8">
        <v>2</v>
      </c>
      <c r="CU262" s="8">
        <v>1</v>
      </c>
      <c r="CV262" s="8">
        <v>5</v>
      </c>
      <c r="CW262" s="8">
        <v>5</v>
      </c>
      <c r="CX262" s="8">
        <v>205</v>
      </c>
      <c r="CY262" s="8">
        <v>2</v>
      </c>
      <c r="CZ262" s="8">
        <v>1</v>
      </c>
      <c r="DA262" s="8">
        <v>2</v>
      </c>
      <c r="DB262" s="8">
        <v>2</v>
      </c>
      <c r="DC262" s="8">
        <v>2</v>
      </c>
      <c r="DD262" s="8">
        <v>2</v>
      </c>
      <c r="DE262" s="8">
        <v>2</v>
      </c>
      <c r="DF262" s="8">
        <v>2</v>
      </c>
      <c r="DG262" s="8">
        <v>2</v>
      </c>
      <c r="DH262" s="8">
        <v>2</v>
      </c>
      <c r="DI262" s="8">
        <v>2</v>
      </c>
      <c r="DJ262" s="8">
        <v>2</v>
      </c>
      <c r="DK262" s="8">
        <v>2</v>
      </c>
      <c r="DL262" s="8">
        <v>2</v>
      </c>
      <c r="DM262" s="8">
        <v>2</v>
      </c>
      <c r="DN262" s="8">
        <v>2</v>
      </c>
      <c r="DO262" s="8">
        <v>2</v>
      </c>
      <c r="DP262" s="8">
        <v>2</v>
      </c>
      <c r="DQ262" s="8">
        <v>2</v>
      </c>
      <c r="DR262" s="8">
        <v>2</v>
      </c>
      <c r="DS262" s="8">
        <v>2</v>
      </c>
      <c r="DT262" s="8">
        <v>1</v>
      </c>
      <c r="DU262" s="8" t="s">
        <v>235</v>
      </c>
      <c r="DV262" s="9" t="e">
        <v>#NULL!</v>
      </c>
      <c r="DW262" s="8">
        <v>2</v>
      </c>
      <c r="DX262" s="9" t="e">
        <v>#NULL!</v>
      </c>
      <c r="DY262" s="8">
        <v>3</v>
      </c>
      <c r="DZ262" s="8" t="s">
        <v>223</v>
      </c>
      <c r="EA262" s="8"/>
      <c r="EB262" s="8" t="s">
        <v>223</v>
      </c>
      <c r="EC262" s="8" t="s">
        <v>223</v>
      </c>
      <c r="ED262" s="8">
        <v>6</v>
      </c>
      <c r="EE262" s="8">
        <v>26.327173169062284</v>
      </c>
      <c r="EF262" s="8">
        <v>0</v>
      </c>
      <c r="EG262" s="8">
        <v>0</v>
      </c>
      <c r="EH262" s="8">
        <v>0</v>
      </c>
      <c r="EI262" s="8">
        <v>0</v>
      </c>
      <c r="EJ262" s="8">
        <v>0</v>
      </c>
      <c r="EK262" s="8">
        <v>0</v>
      </c>
      <c r="EL262" s="8">
        <v>0</v>
      </c>
      <c r="EM262" s="11">
        <v>1</v>
      </c>
      <c r="EN262" s="11">
        <v>1.72566081893607</v>
      </c>
      <c r="EO262" s="11">
        <v>0.69873540905507603</v>
      </c>
      <c r="EP262" s="11">
        <v>11.445417752094601</v>
      </c>
      <c r="EQ262" s="11">
        <v>73.1513453344308</v>
      </c>
      <c r="ER262" s="11">
        <v>0.75232541017688404</v>
      </c>
      <c r="ES262" s="11">
        <v>120.97013155221499</v>
      </c>
      <c r="ET262" s="13">
        <v>32.582937000000001</v>
      </c>
      <c r="EU262" s="13">
        <v>-114.716425</v>
      </c>
      <c r="EV262" s="8">
        <v>65</v>
      </c>
      <c r="EW262" s="8">
        <v>232</v>
      </c>
      <c r="EX262" s="11">
        <v>38.61</v>
      </c>
      <c r="EY262" s="8">
        <v>0</v>
      </c>
      <c r="EZ262" s="8">
        <v>0</v>
      </c>
      <c r="FA262" s="8">
        <v>0</v>
      </c>
      <c r="FB262" s="8">
        <v>0</v>
      </c>
      <c r="FC262" s="8">
        <v>0</v>
      </c>
      <c r="FD262" s="8">
        <v>0</v>
      </c>
      <c r="FE262" s="8">
        <v>0</v>
      </c>
      <c r="FF262" s="8">
        <v>0</v>
      </c>
      <c r="FG262" s="8">
        <v>0</v>
      </c>
      <c r="FH262" s="8">
        <v>0</v>
      </c>
      <c r="FI262" s="8">
        <v>0</v>
      </c>
      <c r="FJ262" s="8">
        <v>0</v>
      </c>
      <c r="FK262" s="9" t="e">
        <v>#NULL!</v>
      </c>
      <c r="FL262" s="8"/>
      <c r="FM262" s="9" t="e">
        <v>#NULL!</v>
      </c>
      <c r="FN262" s="9" t="e">
        <v>#NULL!</v>
      </c>
      <c r="FO262" s="9" t="e">
        <v>#NULL!</v>
      </c>
      <c r="FP262" s="9" t="e">
        <v>#NULL!</v>
      </c>
      <c r="FQ262" s="9" t="e">
        <v>#NULL!</v>
      </c>
      <c r="FR262" s="9" t="e">
        <v>#NULL!</v>
      </c>
      <c r="FS262" s="9" t="e">
        <v>#NULL!</v>
      </c>
      <c r="FT262" s="9" t="e">
        <v>#NULL!</v>
      </c>
      <c r="FU262" s="9" t="e">
        <v>#NULL!</v>
      </c>
      <c r="FV262" s="11">
        <v>65</v>
      </c>
      <c r="FW262" s="11">
        <v>34.110059171597634</v>
      </c>
      <c r="FX262" s="8">
        <v>20</v>
      </c>
      <c r="FY262" s="8">
        <v>1</v>
      </c>
      <c r="FZ262" s="8">
        <v>0</v>
      </c>
      <c r="GA262" s="8">
        <v>0</v>
      </c>
      <c r="GB262" s="8">
        <v>0</v>
      </c>
      <c r="GC262" s="8">
        <v>0</v>
      </c>
      <c r="GD262" s="11">
        <v>0</v>
      </c>
      <c r="GE262" s="11">
        <v>0</v>
      </c>
      <c r="GF262" s="11">
        <v>0</v>
      </c>
      <c r="GG262" s="8"/>
      <c r="GH262" s="8"/>
      <c r="GI262" s="8"/>
      <c r="GJ262" s="9" t="e">
        <v>#NULL!</v>
      </c>
      <c r="GK262" s="8" t="s">
        <v>227</v>
      </c>
      <c r="GL262" s="8"/>
      <c r="GM262" s="9" t="e">
        <v>#NULL!</v>
      </c>
      <c r="GN262" s="9" t="e">
        <v>#NULL!</v>
      </c>
      <c r="GO262" s="9" t="e">
        <v>#NULL!</v>
      </c>
      <c r="GP262" s="9" t="e">
        <v>#NULL!</v>
      </c>
      <c r="GQ262" s="9" t="e">
        <v>#NULL!</v>
      </c>
    </row>
    <row r="263" spans="1:199" x14ac:dyDescent="0.2">
      <c r="A263" s="8" t="s">
        <v>1065</v>
      </c>
      <c r="B263" s="9" t="e">
        <v>#NULL!</v>
      </c>
      <c r="C263" s="9" t="e">
        <v>#NULL!</v>
      </c>
      <c r="D263" s="9" t="e">
        <v>#NULL!</v>
      </c>
      <c r="E263" s="9" t="e">
        <v>#NULL!</v>
      </c>
      <c r="F263" s="9" t="e">
        <v>#NULL!</v>
      </c>
      <c r="G263" s="9" t="e">
        <v>#NULL!</v>
      </c>
      <c r="H263" s="8">
        <v>3</v>
      </c>
      <c r="I263" s="10">
        <v>43385</v>
      </c>
      <c r="J263" s="8">
        <v>2</v>
      </c>
      <c r="K263" s="8">
        <v>4</v>
      </c>
      <c r="L263" s="8">
        <v>4</v>
      </c>
      <c r="M263" s="8">
        <v>93</v>
      </c>
      <c r="N263" s="10">
        <v>34063</v>
      </c>
      <c r="O263" s="8">
        <v>2</v>
      </c>
      <c r="P263" s="9" t="e">
        <v>#NULL!</v>
      </c>
      <c r="Q263" s="9" t="e">
        <v>#NULL!</v>
      </c>
      <c r="R263" s="9" t="e">
        <v>#NULL!</v>
      </c>
      <c r="S263" s="9" t="e">
        <v>#NULL!</v>
      </c>
      <c r="T263" s="8">
        <v>1</v>
      </c>
      <c r="U263" s="9" t="e">
        <v>#NULL!</v>
      </c>
      <c r="V263" s="9" t="e">
        <v>#NULL!</v>
      </c>
      <c r="W263" s="9" t="e">
        <v>#NULL!</v>
      </c>
      <c r="X263" s="8"/>
      <c r="Y263" s="8">
        <v>1</v>
      </c>
      <c r="Z263" s="8">
        <v>2</v>
      </c>
      <c r="AA263" s="8">
        <v>0</v>
      </c>
      <c r="AB263" s="8">
        <v>0</v>
      </c>
      <c r="AC263" s="8">
        <v>5</v>
      </c>
      <c r="AD263" s="8"/>
      <c r="AE263" s="8">
        <v>1</v>
      </c>
      <c r="AF263" s="8"/>
      <c r="AG263" s="8">
        <v>2</v>
      </c>
      <c r="AH263" s="8" t="s">
        <v>223</v>
      </c>
      <c r="AI263" s="8" t="s">
        <v>223</v>
      </c>
      <c r="AJ263" s="8" t="s">
        <v>223</v>
      </c>
      <c r="AK263" s="8" t="s">
        <v>223</v>
      </c>
      <c r="AL263" s="8" t="s">
        <v>223</v>
      </c>
      <c r="AM263" s="8" t="s">
        <v>223</v>
      </c>
      <c r="AN263" s="8" t="s">
        <v>223</v>
      </c>
      <c r="AO263" s="8" t="s">
        <v>223</v>
      </c>
      <c r="AP263" s="9" t="e">
        <v>#NULL!</v>
      </c>
      <c r="AQ263" s="8" t="s">
        <v>224</v>
      </c>
      <c r="AR263" s="8" t="s">
        <v>223</v>
      </c>
      <c r="AS263" s="8" t="s">
        <v>223</v>
      </c>
      <c r="AT263" s="8" t="s">
        <v>223</v>
      </c>
      <c r="AU263" s="8" t="s">
        <v>223</v>
      </c>
      <c r="AV263" s="8" t="s">
        <v>223</v>
      </c>
      <c r="AW263" s="8" t="s">
        <v>224</v>
      </c>
      <c r="AX263" s="8" t="s">
        <v>223</v>
      </c>
      <c r="AY263" s="8" t="s">
        <v>223</v>
      </c>
      <c r="AZ263" s="8" t="s">
        <v>223</v>
      </c>
      <c r="BA263" s="8" t="s">
        <v>223</v>
      </c>
      <c r="BB263" s="8" t="s">
        <v>223</v>
      </c>
      <c r="BC263" s="8"/>
      <c r="BD263" s="8" t="s">
        <v>1066</v>
      </c>
      <c r="BE263" s="8">
        <v>2</v>
      </c>
      <c r="BF263" s="8">
        <v>3</v>
      </c>
      <c r="BG263" s="8">
        <v>3</v>
      </c>
      <c r="BH263" s="8">
        <v>2</v>
      </c>
      <c r="BI263" s="8">
        <v>2</v>
      </c>
      <c r="BJ263" s="8">
        <v>2</v>
      </c>
      <c r="BK263" s="8"/>
      <c r="BL263" s="8">
        <v>2</v>
      </c>
      <c r="BM263" s="8"/>
      <c r="BN263" s="8">
        <v>2</v>
      </c>
      <c r="BO263" s="8">
        <v>3</v>
      </c>
      <c r="BP263" s="8"/>
      <c r="BQ263" s="8">
        <v>1</v>
      </c>
      <c r="BR263" s="8"/>
      <c r="BS263" s="8">
        <v>1</v>
      </c>
      <c r="BT263" s="8"/>
      <c r="BU263" s="8">
        <v>3</v>
      </c>
      <c r="BV263" s="8"/>
      <c r="BW263" s="8">
        <v>1</v>
      </c>
      <c r="BX263" s="8">
        <v>5</v>
      </c>
      <c r="BY263" s="8"/>
      <c r="BZ263" s="8">
        <v>2</v>
      </c>
      <c r="CA263" s="8">
        <v>1</v>
      </c>
      <c r="CB263" s="8" t="s">
        <v>235</v>
      </c>
      <c r="CC263" s="8"/>
      <c r="CD263" s="8">
        <v>3</v>
      </c>
      <c r="CE263" s="8"/>
      <c r="CF263" s="8">
        <v>3</v>
      </c>
      <c r="CG263" s="8">
        <v>1</v>
      </c>
      <c r="CH263" s="8">
        <v>2</v>
      </c>
      <c r="CI263" s="8">
        <v>2</v>
      </c>
      <c r="CJ263" s="8">
        <v>2</v>
      </c>
      <c r="CK263" s="8">
        <v>2</v>
      </c>
      <c r="CL263" s="8">
        <v>2</v>
      </c>
      <c r="CM263" s="8">
        <v>2</v>
      </c>
      <c r="CN263" s="8">
        <v>1</v>
      </c>
      <c r="CO263" s="8">
        <v>2</v>
      </c>
      <c r="CP263" s="8">
        <v>2</v>
      </c>
      <c r="CQ263" s="8">
        <v>2</v>
      </c>
      <c r="CR263" s="8">
        <v>2</v>
      </c>
      <c r="CS263" s="8">
        <v>2</v>
      </c>
      <c r="CT263" s="8">
        <v>2</v>
      </c>
      <c r="CU263" s="8">
        <v>3</v>
      </c>
      <c r="CV263" s="8">
        <v>5</v>
      </c>
      <c r="CW263" s="8">
        <v>2</v>
      </c>
      <c r="CX263" s="8">
        <v>114</v>
      </c>
      <c r="CY263" s="8">
        <v>2</v>
      </c>
      <c r="CZ263" s="8">
        <v>1</v>
      </c>
      <c r="DA263" s="8">
        <v>3</v>
      </c>
      <c r="DB263" s="8">
        <v>2</v>
      </c>
      <c r="DC263" s="8">
        <v>2</v>
      </c>
      <c r="DD263" s="8">
        <v>2</v>
      </c>
      <c r="DE263" s="8">
        <v>2</v>
      </c>
      <c r="DF263" s="8">
        <v>2</v>
      </c>
      <c r="DG263" s="8">
        <v>2</v>
      </c>
      <c r="DH263" s="8">
        <v>2</v>
      </c>
      <c r="DI263" s="8">
        <v>2</v>
      </c>
      <c r="DJ263" s="8">
        <v>2</v>
      </c>
      <c r="DK263" s="8">
        <v>2</v>
      </c>
      <c r="DL263" s="8">
        <v>2</v>
      </c>
      <c r="DM263" s="8">
        <v>2</v>
      </c>
      <c r="DN263" s="8">
        <v>2</v>
      </c>
      <c r="DO263" s="8">
        <v>2</v>
      </c>
      <c r="DP263" s="8">
        <v>2</v>
      </c>
      <c r="DQ263" s="8">
        <v>2</v>
      </c>
      <c r="DR263" s="8">
        <v>2</v>
      </c>
      <c r="DS263" s="8">
        <v>2</v>
      </c>
      <c r="DT263" s="8">
        <v>2</v>
      </c>
      <c r="DU263" s="8" t="s">
        <v>223</v>
      </c>
      <c r="DV263" s="9" t="e">
        <v>#NULL!</v>
      </c>
      <c r="DW263" s="8">
        <v>2</v>
      </c>
      <c r="DX263" s="9" t="e">
        <v>#NULL!</v>
      </c>
      <c r="DY263" s="8">
        <v>3</v>
      </c>
      <c r="DZ263" s="8" t="s">
        <v>223</v>
      </c>
      <c r="EA263" s="8"/>
      <c r="EB263" s="8" t="s">
        <v>223</v>
      </c>
      <c r="EC263" s="8" t="s">
        <v>223</v>
      </c>
      <c r="ED263" s="8">
        <v>7</v>
      </c>
      <c r="EE263" s="8">
        <v>25.522245037645447</v>
      </c>
      <c r="EF263" s="8">
        <v>0</v>
      </c>
      <c r="EG263" s="8">
        <v>0</v>
      </c>
      <c r="EH263" s="8">
        <v>0</v>
      </c>
      <c r="EI263" s="8">
        <v>0</v>
      </c>
      <c r="EJ263" s="8">
        <v>0</v>
      </c>
      <c r="EK263" s="8">
        <v>0</v>
      </c>
      <c r="EL263" s="8">
        <v>0</v>
      </c>
      <c r="EM263" s="11">
        <v>1</v>
      </c>
      <c r="EN263" s="11">
        <v>1.99414496725282</v>
      </c>
      <c r="EO263" s="11">
        <v>0.455091693972758</v>
      </c>
      <c r="EP263" s="11">
        <v>7.9759123340519302</v>
      </c>
      <c r="EQ263" s="11">
        <v>71.804358739350903</v>
      </c>
      <c r="ER263" s="11">
        <v>0.81758067404806001</v>
      </c>
      <c r="ES263" s="11">
        <v>173.85258676284201</v>
      </c>
      <c r="ET263" s="13">
        <v>32.648442000000003</v>
      </c>
      <c r="EU263" s="13">
        <v>-114.588587</v>
      </c>
      <c r="EV263" s="9" t="e">
        <v>#NULL!</v>
      </c>
      <c r="EW263" s="9" t="e">
        <v>#NULL!</v>
      </c>
      <c r="EX263" s="9" t="e">
        <v>#NULL!</v>
      </c>
      <c r="EY263" s="8">
        <v>0</v>
      </c>
      <c r="EZ263" s="8">
        <v>0</v>
      </c>
      <c r="FA263" s="8">
        <v>0</v>
      </c>
      <c r="FB263" s="8">
        <v>0</v>
      </c>
      <c r="FC263" s="8">
        <v>0</v>
      </c>
      <c r="FD263" s="8">
        <v>0</v>
      </c>
      <c r="FE263" s="8">
        <v>0</v>
      </c>
      <c r="FF263" s="8">
        <v>0</v>
      </c>
      <c r="FG263" s="8">
        <v>0</v>
      </c>
      <c r="FH263" s="8">
        <v>0</v>
      </c>
      <c r="FI263" s="8">
        <v>0</v>
      </c>
      <c r="FJ263" s="8">
        <v>0</v>
      </c>
      <c r="FK263" s="9" t="e">
        <v>#NULL!</v>
      </c>
      <c r="FL263" s="8"/>
      <c r="FM263" s="9" t="e">
        <v>#NULL!</v>
      </c>
      <c r="FN263" s="9" t="e">
        <v>#NULL!</v>
      </c>
      <c r="FO263" s="9" t="e">
        <v>#NULL!</v>
      </c>
      <c r="FP263" s="9" t="e">
        <v>#NULL!</v>
      </c>
      <c r="FQ263" s="9" t="e">
        <v>#NULL!</v>
      </c>
      <c r="FR263" s="9" t="e">
        <v>#NULL!</v>
      </c>
      <c r="FS263" s="9" t="e">
        <v>#NULL!</v>
      </c>
      <c r="FT263" s="9" t="e">
        <v>#NULL!</v>
      </c>
      <c r="FU263" s="9" t="e">
        <v>#NULL!</v>
      </c>
      <c r="FV263" s="11">
        <v>62</v>
      </c>
      <c r="FW263" s="11">
        <v>20.848595213319459</v>
      </c>
      <c r="FX263" s="8">
        <v>20</v>
      </c>
      <c r="FY263" s="8">
        <v>1</v>
      </c>
      <c r="FZ263" s="8">
        <v>0</v>
      </c>
      <c r="GA263" s="8">
        <v>0</v>
      </c>
      <c r="GB263" s="8">
        <v>0</v>
      </c>
      <c r="GC263" s="8">
        <v>0</v>
      </c>
      <c r="GD263" s="11">
        <v>0</v>
      </c>
      <c r="GE263" s="11">
        <v>0</v>
      </c>
      <c r="GF263" s="11">
        <v>0</v>
      </c>
      <c r="GG263" s="8"/>
      <c r="GH263" s="8"/>
      <c r="GI263" s="8"/>
      <c r="GJ263" s="9" t="e">
        <v>#NULL!</v>
      </c>
      <c r="GK263" s="8" t="s">
        <v>227</v>
      </c>
      <c r="GL263" s="8"/>
      <c r="GM263" s="9" t="e">
        <v>#NULL!</v>
      </c>
      <c r="GN263" s="9" t="e">
        <v>#NULL!</v>
      </c>
      <c r="GO263" s="9" t="e">
        <v>#NULL!</v>
      </c>
      <c r="GP263" s="9" t="e">
        <v>#NULL!</v>
      </c>
      <c r="GQ263" s="9" t="e">
        <v>#NULL!</v>
      </c>
    </row>
    <row r="264" spans="1:199" x14ac:dyDescent="0.2">
      <c r="A264" s="8" t="s">
        <v>1074</v>
      </c>
      <c r="B264" s="11">
        <v>0.28000000000000003</v>
      </c>
      <c r="C264" s="11">
        <v>6.69</v>
      </c>
      <c r="D264" s="7">
        <f t="shared" ref="D264:D270" si="6">(0.07)/(SQRT(2))</f>
        <v>4.9497474683058325E-2</v>
      </c>
      <c r="E264" s="9" t="e">
        <v>#NULL!</v>
      </c>
      <c r="F264" s="11">
        <v>0.12</v>
      </c>
      <c r="G264" s="7">
        <f>0.05/SQRT(2)</f>
        <v>3.5355339059327376E-2</v>
      </c>
      <c r="H264" s="8">
        <v>3</v>
      </c>
      <c r="I264" s="10">
        <v>43390</v>
      </c>
      <c r="J264" s="8">
        <v>2</v>
      </c>
      <c r="K264" s="8">
        <v>1</v>
      </c>
      <c r="L264" s="8">
        <v>1</v>
      </c>
      <c r="M264" s="8">
        <v>90</v>
      </c>
      <c r="N264" s="10">
        <v>32874</v>
      </c>
      <c r="O264" s="8">
        <v>1</v>
      </c>
      <c r="P264" s="9" t="e">
        <v>#NULL!</v>
      </c>
      <c r="Q264" s="9" t="e">
        <v>#NULL!</v>
      </c>
      <c r="R264" s="9" t="e">
        <v>#NULL!</v>
      </c>
      <c r="S264" s="9" t="e">
        <v>#NULL!</v>
      </c>
      <c r="T264" s="9" t="e">
        <v>#NULL!</v>
      </c>
      <c r="U264" s="9" t="e">
        <v>#NULL!</v>
      </c>
      <c r="V264" s="8">
        <v>1</v>
      </c>
      <c r="W264" s="9" t="e">
        <v>#NULL!</v>
      </c>
      <c r="X264" s="8"/>
      <c r="Y264" s="8">
        <v>5</v>
      </c>
      <c r="Z264" s="8">
        <v>4</v>
      </c>
      <c r="AA264" s="8">
        <v>0</v>
      </c>
      <c r="AB264" s="8">
        <v>1</v>
      </c>
      <c r="AC264" s="8">
        <v>5</v>
      </c>
      <c r="AD264" s="8"/>
      <c r="AE264" s="8">
        <v>1</v>
      </c>
      <c r="AF264" s="8"/>
      <c r="AG264" s="8">
        <v>2</v>
      </c>
      <c r="AH264" s="8" t="s">
        <v>223</v>
      </c>
      <c r="AI264" s="8" t="s">
        <v>223</v>
      </c>
      <c r="AJ264" s="8" t="s">
        <v>223</v>
      </c>
      <c r="AK264" s="8" t="s">
        <v>223</v>
      </c>
      <c r="AL264" s="8" t="s">
        <v>223</v>
      </c>
      <c r="AM264" s="8" t="s">
        <v>223</v>
      </c>
      <c r="AN264" s="8" t="s">
        <v>223</v>
      </c>
      <c r="AO264" s="8" t="s">
        <v>223</v>
      </c>
      <c r="AP264" s="9" t="e">
        <v>#NULL!</v>
      </c>
      <c r="AQ264" s="8" t="s">
        <v>224</v>
      </c>
      <c r="AR264" s="8" t="s">
        <v>223</v>
      </c>
      <c r="AS264" s="8" t="s">
        <v>223</v>
      </c>
      <c r="AT264" s="8" t="s">
        <v>223</v>
      </c>
      <c r="AU264" s="8" t="s">
        <v>223</v>
      </c>
      <c r="AV264" s="8" t="s">
        <v>223</v>
      </c>
      <c r="AW264" s="8" t="s">
        <v>223</v>
      </c>
      <c r="AX264" s="8" t="s">
        <v>223</v>
      </c>
      <c r="AY264" s="8" t="s">
        <v>223</v>
      </c>
      <c r="AZ264" s="8" t="s">
        <v>223</v>
      </c>
      <c r="BA264" s="8" t="s">
        <v>223</v>
      </c>
      <c r="BB264" s="8" t="s">
        <v>223</v>
      </c>
      <c r="BC264" s="8"/>
      <c r="BD264" s="8" t="s">
        <v>771</v>
      </c>
      <c r="BE264" s="8">
        <v>2</v>
      </c>
      <c r="BF264" s="8">
        <v>2</v>
      </c>
      <c r="BG264" s="8">
        <v>5</v>
      </c>
      <c r="BH264" s="8">
        <v>1</v>
      </c>
      <c r="BI264" s="8">
        <v>1</v>
      </c>
      <c r="BJ264" s="8">
        <v>1</v>
      </c>
      <c r="BK264" s="8"/>
      <c r="BL264" s="8">
        <v>3</v>
      </c>
      <c r="BM264" s="8"/>
      <c r="BN264" s="8">
        <v>2</v>
      </c>
      <c r="BO264" s="8">
        <v>4</v>
      </c>
      <c r="BP264" s="8" t="s">
        <v>1076</v>
      </c>
      <c r="BQ264" s="8">
        <v>1</v>
      </c>
      <c r="BR264" s="8"/>
      <c r="BS264" s="8">
        <v>1</v>
      </c>
      <c r="BT264" s="8"/>
      <c r="BU264" s="8">
        <v>4</v>
      </c>
      <c r="BV264" s="8" t="s">
        <v>1077</v>
      </c>
      <c r="BW264" s="8">
        <v>1</v>
      </c>
      <c r="BX264" s="8">
        <v>1</v>
      </c>
      <c r="BY264" s="8"/>
      <c r="BZ264" s="8">
        <v>2</v>
      </c>
      <c r="CA264" s="8">
        <v>1</v>
      </c>
      <c r="CB264" s="8" t="s">
        <v>224</v>
      </c>
      <c r="CC264" s="8"/>
      <c r="CD264" s="8">
        <v>2</v>
      </c>
      <c r="CE264" s="8"/>
      <c r="CF264" s="8">
        <v>1</v>
      </c>
      <c r="CG264" s="8">
        <v>1</v>
      </c>
      <c r="CH264" s="8">
        <v>2</v>
      </c>
      <c r="CI264" s="8">
        <v>2</v>
      </c>
      <c r="CJ264" s="8">
        <v>2</v>
      </c>
      <c r="CK264" s="8">
        <v>2</v>
      </c>
      <c r="CL264" s="8">
        <v>2</v>
      </c>
      <c r="CM264" s="8">
        <v>2</v>
      </c>
      <c r="CN264" s="8">
        <v>2</v>
      </c>
      <c r="CO264" s="8">
        <v>2</v>
      </c>
      <c r="CP264" s="8">
        <v>2</v>
      </c>
      <c r="CQ264" s="8">
        <v>2</v>
      </c>
      <c r="CR264" s="8">
        <v>2</v>
      </c>
      <c r="CS264" s="8">
        <v>2</v>
      </c>
      <c r="CT264" s="8">
        <v>1</v>
      </c>
      <c r="CU264" s="8">
        <v>3</v>
      </c>
      <c r="CV264" s="8">
        <v>5</v>
      </c>
      <c r="CW264" s="8">
        <v>5</v>
      </c>
      <c r="CX264" s="8">
        <v>179</v>
      </c>
      <c r="CY264" s="8">
        <v>1</v>
      </c>
      <c r="CZ264" s="8">
        <v>3</v>
      </c>
      <c r="DA264" s="8">
        <v>2</v>
      </c>
      <c r="DB264" s="8">
        <v>2</v>
      </c>
      <c r="DC264" s="8">
        <v>2</v>
      </c>
      <c r="DD264" s="8">
        <v>2</v>
      </c>
      <c r="DE264" s="8">
        <v>2</v>
      </c>
      <c r="DF264" s="8">
        <v>2</v>
      </c>
      <c r="DG264" s="8">
        <v>2</v>
      </c>
      <c r="DH264" s="8">
        <v>2</v>
      </c>
      <c r="DI264" s="8">
        <v>2</v>
      </c>
      <c r="DJ264" s="8">
        <v>2</v>
      </c>
      <c r="DK264" s="8">
        <v>2</v>
      </c>
      <c r="DL264" s="8">
        <v>2</v>
      </c>
      <c r="DM264" s="8">
        <v>2</v>
      </c>
      <c r="DN264" s="8">
        <v>2</v>
      </c>
      <c r="DO264" s="8">
        <v>2</v>
      </c>
      <c r="DP264" s="8">
        <v>2</v>
      </c>
      <c r="DQ264" s="8">
        <v>2</v>
      </c>
      <c r="DR264" s="8">
        <v>2</v>
      </c>
      <c r="DS264" s="8">
        <v>2</v>
      </c>
      <c r="DT264" s="8">
        <v>2</v>
      </c>
      <c r="DU264" s="8" t="s">
        <v>223</v>
      </c>
      <c r="DV264" s="9" t="e">
        <v>#NULL!</v>
      </c>
      <c r="DW264" s="8">
        <v>2</v>
      </c>
      <c r="DX264" s="9" t="e">
        <v>#NULL!</v>
      </c>
      <c r="DY264" s="8">
        <v>3</v>
      </c>
      <c r="DZ264" s="8" t="s">
        <v>223</v>
      </c>
      <c r="EA264" s="8"/>
      <c r="EB264" s="8" t="s">
        <v>223</v>
      </c>
      <c r="EC264" s="8" t="s">
        <v>223</v>
      </c>
      <c r="ED264" s="8">
        <v>5</v>
      </c>
      <c r="EE264" s="8">
        <v>28.791238877481177</v>
      </c>
      <c r="EF264" s="8">
        <v>0</v>
      </c>
      <c r="EG264" s="8">
        <v>0</v>
      </c>
      <c r="EH264" s="8">
        <v>0</v>
      </c>
      <c r="EI264" s="8">
        <v>0</v>
      </c>
      <c r="EJ264" s="8">
        <v>0</v>
      </c>
      <c r="EK264" s="8">
        <v>0</v>
      </c>
      <c r="EL264" s="8">
        <v>0</v>
      </c>
      <c r="EM264" s="11">
        <v>1</v>
      </c>
      <c r="EN264" s="11">
        <v>1.89502271667249</v>
      </c>
      <c r="EO264" s="11">
        <v>0.78646952428515304</v>
      </c>
      <c r="EP264" s="11">
        <v>11.955821076392599</v>
      </c>
      <c r="EQ264" s="11">
        <v>112.440787047877</v>
      </c>
      <c r="ER264" s="11">
        <v>1.4121711514775299</v>
      </c>
      <c r="ES264" s="11">
        <v>208.12765770623301</v>
      </c>
      <c r="ET264" s="13">
        <v>32.689180999999998</v>
      </c>
      <c r="EU264" s="13">
        <v>-114.680826</v>
      </c>
      <c r="EV264" s="8">
        <v>65</v>
      </c>
      <c r="EW264" s="8">
        <v>202</v>
      </c>
      <c r="EX264" s="11">
        <v>33.64</v>
      </c>
      <c r="EY264" s="8">
        <v>0</v>
      </c>
      <c r="EZ264" s="8">
        <v>0</v>
      </c>
      <c r="FA264" s="8">
        <v>0</v>
      </c>
      <c r="FB264" s="8">
        <v>0</v>
      </c>
      <c r="FC264" s="8">
        <v>0</v>
      </c>
      <c r="FD264" s="8">
        <v>0</v>
      </c>
      <c r="FE264" s="8">
        <v>0</v>
      </c>
      <c r="FF264" s="8">
        <v>0</v>
      </c>
      <c r="FG264" s="8">
        <v>1</v>
      </c>
      <c r="FH264" s="8">
        <v>0</v>
      </c>
      <c r="FI264" s="9" t="e">
        <v>#NULL!</v>
      </c>
      <c r="FJ264" s="8">
        <v>0</v>
      </c>
      <c r="FK264" s="8">
        <v>1</v>
      </c>
      <c r="FL264" s="8" t="s">
        <v>1078</v>
      </c>
      <c r="FM264" s="9" t="e">
        <v>#NULL!</v>
      </c>
      <c r="FN264" s="9" t="e">
        <v>#NULL!</v>
      </c>
      <c r="FO264" s="9" t="e">
        <v>#NULL!</v>
      </c>
      <c r="FP264" s="9" t="e">
        <v>#NULL!</v>
      </c>
      <c r="FQ264" s="9" t="e">
        <v>#NULL!</v>
      </c>
      <c r="FR264" s="9" t="e">
        <v>#NULL!</v>
      </c>
      <c r="FS264" s="8">
        <v>1</v>
      </c>
      <c r="FT264" s="9" t="e">
        <v>#NULL!</v>
      </c>
      <c r="FU264" s="9" t="e">
        <v>#NULL!</v>
      </c>
      <c r="FV264" s="11">
        <v>65</v>
      </c>
      <c r="FW264" s="11">
        <v>29.783905325443786</v>
      </c>
      <c r="FX264" s="8">
        <v>20</v>
      </c>
      <c r="FY264" s="8">
        <v>1</v>
      </c>
      <c r="FZ264" s="8">
        <v>0</v>
      </c>
      <c r="GA264" s="8">
        <v>0</v>
      </c>
      <c r="GB264" s="8">
        <v>0</v>
      </c>
      <c r="GC264" s="8">
        <v>0</v>
      </c>
      <c r="GD264" s="11">
        <v>0</v>
      </c>
      <c r="GE264" s="11">
        <v>0</v>
      </c>
      <c r="GF264" s="11">
        <v>0</v>
      </c>
      <c r="GG264" s="8" t="s">
        <v>1079</v>
      </c>
      <c r="GH264" s="8"/>
      <c r="GI264" s="8"/>
      <c r="GJ264" s="9" t="e">
        <v>#NULL!</v>
      </c>
      <c r="GK264" s="8" t="s">
        <v>227</v>
      </c>
      <c r="GL264" s="8"/>
      <c r="GM264" s="9" t="e">
        <v>#NULL!</v>
      </c>
      <c r="GN264" s="9" t="e">
        <v>#NULL!</v>
      </c>
      <c r="GO264" s="9" t="e">
        <v>#NULL!</v>
      </c>
      <c r="GP264" s="9" t="e">
        <v>#NULL!</v>
      </c>
      <c r="GQ264" s="9" t="e">
        <v>#NULL!</v>
      </c>
    </row>
    <row r="265" spans="1:199" x14ac:dyDescent="0.2">
      <c r="A265" s="8" t="s">
        <v>1080</v>
      </c>
      <c r="B265" s="11">
        <v>0.68</v>
      </c>
      <c r="C265" s="11">
        <v>15.43</v>
      </c>
      <c r="D265" s="7">
        <f t="shared" si="6"/>
        <v>4.9497474683058325E-2</v>
      </c>
      <c r="E265" s="9" t="e">
        <v>#NULL!</v>
      </c>
      <c r="F265" s="11">
        <v>0.19</v>
      </c>
      <c r="G265" s="7">
        <f>0.05/SQRT(2)</f>
        <v>3.5355339059327376E-2</v>
      </c>
      <c r="H265" s="8">
        <v>3</v>
      </c>
      <c r="I265" s="10">
        <v>43390</v>
      </c>
      <c r="J265" s="8">
        <v>2</v>
      </c>
      <c r="K265" s="8">
        <v>3</v>
      </c>
      <c r="L265" s="8">
        <v>30</v>
      </c>
      <c r="M265" s="8">
        <v>94</v>
      </c>
      <c r="N265" s="10">
        <v>34423</v>
      </c>
      <c r="O265" s="8">
        <v>1</v>
      </c>
      <c r="P265" s="9" t="e">
        <v>#NULL!</v>
      </c>
      <c r="Q265" s="9" t="e">
        <v>#NULL!</v>
      </c>
      <c r="R265" s="9" t="e">
        <v>#NULL!</v>
      </c>
      <c r="S265" s="9" t="e">
        <v>#NULL!</v>
      </c>
      <c r="T265" s="8">
        <v>1</v>
      </c>
      <c r="U265" s="9" t="e">
        <v>#NULL!</v>
      </c>
      <c r="V265" s="9" t="e">
        <v>#NULL!</v>
      </c>
      <c r="W265" s="9" t="e">
        <v>#NULL!</v>
      </c>
      <c r="X265" s="8"/>
      <c r="Y265" s="8">
        <v>5</v>
      </c>
      <c r="Z265" s="8">
        <v>2</v>
      </c>
      <c r="AA265" s="8">
        <v>0</v>
      </c>
      <c r="AB265" s="8">
        <v>0</v>
      </c>
      <c r="AC265" s="8">
        <v>5</v>
      </c>
      <c r="AD265" s="8"/>
      <c r="AE265" s="8">
        <v>1</v>
      </c>
      <c r="AF265" s="8"/>
      <c r="AG265" s="8">
        <v>2</v>
      </c>
      <c r="AH265" s="8" t="s">
        <v>223</v>
      </c>
      <c r="AI265" s="8" t="s">
        <v>223</v>
      </c>
      <c r="AJ265" s="8" t="s">
        <v>223</v>
      </c>
      <c r="AK265" s="8" t="s">
        <v>223</v>
      </c>
      <c r="AL265" s="8" t="s">
        <v>223</v>
      </c>
      <c r="AM265" s="8" t="s">
        <v>223</v>
      </c>
      <c r="AN265" s="8" t="s">
        <v>223</v>
      </c>
      <c r="AO265" s="8" t="s">
        <v>223</v>
      </c>
      <c r="AP265" s="9" t="e">
        <v>#NULL!</v>
      </c>
      <c r="AQ265" s="8" t="s">
        <v>224</v>
      </c>
      <c r="AR265" s="8" t="s">
        <v>223</v>
      </c>
      <c r="AS265" s="8" t="s">
        <v>223</v>
      </c>
      <c r="AT265" s="8" t="s">
        <v>223</v>
      </c>
      <c r="AU265" s="8" t="s">
        <v>223</v>
      </c>
      <c r="AV265" s="8" t="s">
        <v>223</v>
      </c>
      <c r="AW265" s="8" t="s">
        <v>223</v>
      </c>
      <c r="AX265" s="8" t="s">
        <v>223</v>
      </c>
      <c r="AY265" s="8" t="s">
        <v>223</v>
      </c>
      <c r="AZ265" s="8" t="s">
        <v>223</v>
      </c>
      <c r="BA265" s="8" t="s">
        <v>223</v>
      </c>
      <c r="BB265" s="8" t="s">
        <v>223</v>
      </c>
      <c r="BC265" s="8"/>
      <c r="BD265" s="8" t="s">
        <v>1081</v>
      </c>
      <c r="BE265" s="8">
        <v>2</v>
      </c>
      <c r="BF265" s="8">
        <v>2</v>
      </c>
      <c r="BG265" s="8">
        <v>5</v>
      </c>
      <c r="BH265" s="8">
        <v>2</v>
      </c>
      <c r="BI265" s="8">
        <v>2</v>
      </c>
      <c r="BJ265" s="8">
        <v>1</v>
      </c>
      <c r="BK265" s="8"/>
      <c r="BL265" s="8">
        <v>2</v>
      </c>
      <c r="BM265" s="8"/>
      <c r="BN265" s="8">
        <v>2</v>
      </c>
      <c r="BO265" s="8">
        <v>1</v>
      </c>
      <c r="BP265" s="8"/>
      <c r="BQ265" s="8">
        <v>1</v>
      </c>
      <c r="BR265" s="8"/>
      <c r="BS265" s="8">
        <v>1</v>
      </c>
      <c r="BT265" s="8"/>
      <c r="BU265" s="8">
        <v>1</v>
      </c>
      <c r="BV265" s="8"/>
      <c r="BW265" s="8">
        <v>1</v>
      </c>
      <c r="BX265" s="8">
        <v>1</v>
      </c>
      <c r="BY265" s="8"/>
      <c r="BZ265" s="8">
        <v>1</v>
      </c>
      <c r="CA265" s="8">
        <v>1</v>
      </c>
      <c r="CB265" s="8" t="s">
        <v>224</v>
      </c>
      <c r="CC265" s="8"/>
      <c r="CD265" s="8">
        <v>2</v>
      </c>
      <c r="CE265" s="8"/>
      <c r="CF265" s="8">
        <v>1</v>
      </c>
      <c r="CG265" s="8">
        <v>1</v>
      </c>
      <c r="CH265" s="8">
        <v>2</v>
      </c>
      <c r="CI265" s="8">
        <v>2</v>
      </c>
      <c r="CJ265" s="8">
        <v>2</v>
      </c>
      <c r="CK265" s="8">
        <v>2</v>
      </c>
      <c r="CL265" s="8">
        <v>2</v>
      </c>
      <c r="CM265" s="8">
        <v>2</v>
      </c>
      <c r="CN265" s="8">
        <v>2</v>
      </c>
      <c r="CO265" s="8">
        <v>2</v>
      </c>
      <c r="CP265" s="8">
        <v>2</v>
      </c>
      <c r="CQ265" s="8">
        <v>2</v>
      </c>
      <c r="CR265" s="8">
        <v>2</v>
      </c>
      <c r="CS265" s="8">
        <v>2</v>
      </c>
      <c r="CT265" s="8">
        <v>1</v>
      </c>
      <c r="CU265" s="8">
        <v>1</v>
      </c>
      <c r="CV265" s="8">
        <v>5</v>
      </c>
      <c r="CW265" s="8">
        <v>4</v>
      </c>
      <c r="CX265" s="8">
        <v>144</v>
      </c>
      <c r="CY265" s="8">
        <v>2</v>
      </c>
      <c r="CZ265" s="8">
        <v>1</v>
      </c>
      <c r="DA265" s="8">
        <v>2</v>
      </c>
      <c r="DB265" s="8">
        <v>2</v>
      </c>
      <c r="DC265" s="8">
        <v>2</v>
      </c>
      <c r="DD265" s="8">
        <v>2</v>
      </c>
      <c r="DE265" s="8">
        <v>2</v>
      </c>
      <c r="DF265" s="8">
        <v>2</v>
      </c>
      <c r="DG265" s="8">
        <v>2</v>
      </c>
      <c r="DH265" s="8">
        <v>2</v>
      </c>
      <c r="DI265" s="8">
        <v>2</v>
      </c>
      <c r="DJ265" s="8">
        <v>2</v>
      </c>
      <c r="DK265" s="8">
        <v>2</v>
      </c>
      <c r="DL265" s="8">
        <v>2</v>
      </c>
      <c r="DM265" s="8">
        <v>2</v>
      </c>
      <c r="DN265" s="8">
        <v>2</v>
      </c>
      <c r="DO265" s="8">
        <v>2</v>
      </c>
      <c r="DP265" s="8">
        <v>2</v>
      </c>
      <c r="DQ265" s="8">
        <v>2</v>
      </c>
      <c r="DR265" s="8">
        <v>2</v>
      </c>
      <c r="DS265" s="8">
        <v>2</v>
      </c>
      <c r="DT265" s="8">
        <v>2</v>
      </c>
      <c r="DU265" s="8" t="s">
        <v>223</v>
      </c>
      <c r="DV265" s="9" t="e">
        <v>#NULL!</v>
      </c>
      <c r="DW265" s="8">
        <v>2</v>
      </c>
      <c r="DX265" s="9" t="e">
        <v>#NULL!</v>
      </c>
      <c r="DY265" s="8">
        <v>3</v>
      </c>
      <c r="DZ265" s="8" t="s">
        <v>223</v>
      </c>
      <c r="EA265" s="8"/>
      <c r="EB265" s="8" t="s">
        <v>223</v>
      </c>
      <c r="EC265" s="8" t="s">
        <v>223</v>
      </c>
      <c r="ED265" s="8">
        <v>7</v>
      </c>
      <c r="EE265" s="8">
        <v>24.550308008213552</v>
      </c>
      <c r="EF265" s="8">
        <v>0</v>
      </c>
      <c r="EG265" s="8">
        <v>0</v>
      </c>
      <c r="EH265" s="8">
        <v>0</v>
      </c>
      <c r="EI265" s="8">
        <v>0</v>
      </c>
      <c r="EJ265" s="8">
        <v>0</v>
      </c>
      <c r="EK265" s="8">
        <v>0</v>
      </c>
      <c r="EL265" s="8">
        <v>0</v>
      </c>
      <c r="EM265" s="11">
        <v>1</v>
      </c>
      <c r="EN265" s="11">
        <v>1.49017844234798</v>
      </c>
      <c r="EO265" s="11">
        <v>0.73236709658102706</v>
      </c>
      <c r="EP265" s="11">
        <v>9.4670422249896102</v>
      </c>
      <c r="EQ265" s="11">
        <v>79.671501160916094</v>
      </c>
      <c r="ER265" s="11">
        <v>0.86601640920738798</v>
      </c>
      <c r="ES265" s="11">
        <v>132.958026314336</v>
      </c>
      <c r="ET265" s="13">
        <v>32.492190000000001</v>
      </c>
      <c r="EU265" s="13">
        <v>-114.768809</v>
      </c>
      <c r="EV265" s="8">
        <v>68</v>
      </c>
      <c r="EW265" s="8">
        <v>234</v>
      </c>
      <c r="EX265" s="11">
        <v>35.58</v>
      </c>
      <c r="EY265" s="8">
        <v>0</v>
      </c>
      <c r="EZ265" s="8">
        <v>0</v>
      </c>
      <c r="FA265" s="8">
        <v>0</v>
      </c>
      <c r="FB265" s="8">
        <v>0</v>
      </c>
      <c r="FC265" s="8">
        <v>0</v>
      </c>
      <c r="FD265" s="8">
        <v>0</v>
      </c>
      <c r="FE265" s="8">
        <v>0</v>
      </c>
      <c r="FF265" s="8">
        <v>0</v>
      </c>
      <c r="FG265" s="8">
        <v>1</v>
      </c>
      <c r="FH265" s="8">
        <v>0</v>
      </c>
      <c r="FI265" s="9" t="e">
        <v>#NULL!</v>
      </c>
      <c r="FJ265" s="8">
        <v>0</v>
      </c>
      <c r="FK265" s="9" t="e">
        <v>#NULL!</v>
      </c>
      <c r="FL265" s="8"/>
      <c r="FM265" s="9" t="e">
        <v>#NULL!</v>
      </c>
      <c r="FN265" s="9" t="e">
        <v>#NULL!</v>
      </c>
      <c r="FO265" s="9" t="e">
        <v>#NULL!</v>
      </c>
      <c r="FP265" s="9" t="e">
        <v>#NULL!</v>
      </c>
      <c r="FQ265" s="9" t="e">
        <v>#NULL!</v>
      </c>
      <c r="FR265" s="9" t="e">
        <v>#NULL!</v>
      </c>
      <c r="FS265" s="9" t="e">
        <v>#NULL!</v>
      </c>
      <c r="FT265" s="9" t="e">
        <v>#NULL!</v>
      </c>
      <c r="FU265" s="9" t="e">
        <v>#NULL!</v>
      </c>
      <c r="FV265" s="11">
        <v>64</v>
      </c>
      <c r="FW265" s="11">
        <v>24.71484375</v>
      </c>
      <c r="FX265" s="8">
        <v>20</v>
      </c>
      <c r="FY265" s="8">
        <v>1</v>
      </c>
      <c r="FZ265" s="8">
        <v>0</v>
      </c>
      <c r="GA265" s="8">
        <v>0</v>
      </c>
      <c r="GB265" s="8">
        <v>0</v>
      </c>
      <c r="GC265" s="8">
        <v>0</v>
      </c>
      <c r="GD265" s="11">
        <v>0</v>
      </c>
      <c r="GE265" s="11">
        <v>0</v>
      </c>
      <c r="GF265" s="11">
        <v>0</v>
      </c>
      <c r="GG265" s="8" t="s">
        <v>1049</v>
      </c>
      <c r="GH265" s="8" t="s">
        <v>786</v>
      </c>
      <c r="GI265" s="8"/>
      <c r="GJ265" s="9" t="e">
        <v>#NULL!</v>
      </c>
      <c r="GK265" s="8" t="s">
        <v>227</v>
      </c>
      <c r="GL265" s="8"/>
      <c r="GM265" s="9" t="e">
        <v>#NULL!</v>
      </c>
      <c r="GN265" s="9" t="e">
        <v>#NULL!</v>
      </c>
      <c r="GO265" s="9" t="e">
        <v>#NULL!</v>
      </c>
      <c r="GP265" s="9" t="e">
        <v>#NULL!</v>
      </c>
      <c r="GQ265" s="9" t="e">
        <v>#NULL!</v>
      </c>
    </row>
    <row r="266" spans="1:199" x14ac:dyDescent="0.2">
      <c r="A266" s="8" t="s">
        <v>1059</v>
      </c>
      <c r="B266" s="11">
        <v>0.13</v>
      </c>
      <c r="C266" s="11">
        <v>5.93</v>
      </c>
      <c r="D266" s="7">
        <f t="shared" si="6"/>
        <v>4.9497474683058325E-2</v>
      </c>
      <c r="E266" s="9" t="e">
        <v>#NULL!</v>
      </c>
      <c r="F266" s="11">
        <v>0.06</v>
      </c>
      <c r="G266" s="11">
        <v>0.09</v>
      </c>
      <c r="H266" s="8">
        <v>3</v>
      </c>
      <c r="I266" s="10">
        <v>43390</v>
      </c>
      <c r="J266" s="8">
        <v>2</v>
      </c>
      <c r="K266" s="8">
        <v>12</v>
      </c>
      <c r="L266" s="8">
        <v>15</v>
      </c>
      <c r="M266" s="8">
        <v>89</v>
      </c>
      <c r="N266" s="10">
        <v>32857</v>
      </c>
      <c r="O266" s="8">
        <v>1</v>
      </c>
      <c r="P266" s="9" t="e">
        <v>#NULL!</v>
      </c>
      <c r="Q266" s="9" t="e">
        <v>#NULL!</v>
      </c>
      <c r="R266" s="9" t="e">
        <v>#NULL!</v>
      </c>
      <c r="S266" s="9" t="e">
        <v>#NULL!</v>
      </c>
      <c r="T266" s="8">
        <v>1</v>
      </c>
      <c r="U266" s="9" t="e">
        <v>#NULL!</v>
      </c>
      <c r="V266" s="9" t="e">
        <v>#NULL!</v>
      </c>
      <c r="W266" s="9" t="e">
        <v>#NULL!</v>
      </c>
      <c r="X266" s="8"/>
      <c r="Y266" s="8">
        <v>1</v>
      </c>
      <c r="Z266" s="8">
        <v>4</v>
      </c>
      <c r="AA266" s="8">
        <v>1</v>
      </c>
      <c r="AB266" s="8">
        <v>1</v>
      </c>
      <c r="AC266" s="8">
        <v>5</v>
      </c>
      <c r="AD266" s="8"/>
      <c r="AE266" s="8">
        <v>1</v>
      </c>
      <c r="AF266" s="8"/>
      <c r="AG266" s="8">
        <v>2</v>
      </c>
      <c r="AH266" s="8" t="s">
        <v>223</v>
      </c>
      <c r="AI266" s="8" t="s">
        <v>223</v>
      </c>
      <c r="AJ266" s="8" t="s">
        <v>223</v>
      </c>
      <c r="AK266" s="8" t="s">
        <v>223</v>
      </c>
      <c r="AL266" s="8" t="s">
        <v>223</v>
      </c>
      <c r="AM266" s="8" t="s">
        <v>223</v>
      </c>
      <c r="AN266" s="8" t="s">
        <v>223</v>
      </c>
      <c r="AO266" s="8" t="s">
        <v>223</v>
      </c>
      <c r="AP266" s="9" t="e">
        <v>#NULL!</v>
      </c>
      <c r="AQ266" s="8" t="s">
        <v>224</v>
      </c>
      <c r="AR266" s="8" t="s">
        <v>223</v>
      </c>
      <c r="AS266" s="8" t="s">
        <v>223</v>
      </c>
      <c r="AT266" s="8" t="s">
        <v>223</v>
      </c>
      <c r="AU266" s="8" t="s">
        <v>223</v>
      </c>
      <c r="AV266" s="8" t="s">
        <v>223</v>
      </c>
      <c r="AW266" s="8" t="s">
        <v>223</v>
      </c>
      <c r="AX266" s="8" t="s">
        <v>224</v>
      </c>
      <c r="AY266" s="8" t="s">
        <v>223</v>
      </c>
      <c r="AZ266" s="8" t="s">
        <v>223</v>
      </c>
      <c r="BA266" s="8" t="s">
        <v>223</v>
      </c>
      <c r="BB266" s="8" t="s">
        <v>223</v>
      </c>
      <c r="BC266" s="8"/>
      <c r="BD266" s="8" t="s">
        <v>999</v>
      </c>
      <c r="BE266" s="8">
        <v>2</v>
      </c>
      <c r="BF266" s="8">
        <v>2</v>
      </c>
      <c r="BG266" s="8">
        <v>5</v>
      </c>
      <c r="BH266" s="8">
        <v>1</v>
      </c>
      <c r="BI266" s="8">
        <v>1</v>
      </c>
      <c r="BJ266" s="8">
        <v>1</v>
      </c>
      <c r="BK266" s="8"/>
      <c r="BL266" s="8">
        <v>1</v>
      </c>
      <c r="BM266" s="8"/>
      <c r="BN266" s="8">
        <v>2</v>
      </c>
      <c r="BO266" s="8">
        <v>3</v>
      </c>
      <c r="BP266" s="8"/>
      <c r="BQ266" s="8">
        <v>3</v>
      </c>
      <c r="BR266" s="8"/>
      <c r="BS266" s="8">
        <v>3</v>
      </c>
      <c r="BT266" s="8"/>
      <c r="BU266" s="8">
        <v>3</v>
      </c>
      <c r="BV266" s="8"/>
      <c r="BW266" s="8">
        <v>1</v>
      </c>
      <c r="BX266" s="8">
        <v>1</v>
      </c>
      <c r="BY266" s="8"/>
      <c r="BZ266" s="8">
        <v>2</v>
      </c>
      <c r="CA266" s="8">
        <v>1</v>
      </c>
      <c r="CB266" s="8" t="s">
        <v>235</v>
      </c>
      <c r="CC266" s="8"/>
      <c r="CD266" s="8">
        <v>3</v>
      </c>
      <c r="CE266" s="8"/>
      <c r="CF266" s="8">
        <v>1</v>
      </c>
      <c r="CG266" s="8">
        <v>1</v>
      </c>
      <c r="CH266" s="8">
        <v>2</v>
      </c>
      <c r="CI266" s="8">
        <v>2</v>
      </c>
      <c r="CJ266" s="8">
        <v>2</v>
      </c>
      <c r="CK266" s="8">
        <v>2</v>
      </c>
      <c r="CL266" s="8">
        <v>2</v>
      </c>
      <c r="CM266" s="8">
        <v>2</v>
      </c>
      <c r="CN266" s="8">
        <v>2</v>
      </c>
      <c r="CO266" s="8">
        <v>2</v>
      </c>
      <c r="CP266" s="8">
        <v>2</v>
      </c>
      <c r="CQ266" s="8">
        <v>2</v>
      </c>
      <c r="CR266" s="8">
        <v>2</v>
      </c>
      <c r="CS266" s="8">
        <v>2</v>
      </c>
      <c r="CT266" s="8">
        <v>2</v>
      </c>
      <c r="CU266" s="8">
        <v>3</v>
      </c>
      <c r="CV266" s="8">
        <v>5</v>
      </c>
      <c r="CW266" s="8">
        <v>4</v>
      </c>
      <c r="CX266" s="8">
        <v>265</v>
      </c>
      <c r="CY266" s="8">
        <v>1</v>
      </c>
      <c r="CZ266" s="8">
        <v>1</v>
      </c>
      <c r="DA266" s="8">
        <v>2</v>
      </c>
      <c r="DB266" s="8">
        <v>2</v>
      </c>
      <c r="DC266" s="8">
        <v>2</v>
      </c>
      <c r="DD266" s="8">
        <v>2</v>
      </c>
      <c r="DE266" s="8">
        <v>2</v>
      </c>
      <c r="DF266" s="8">
        <v>2</v>
      </c>
      <c r="DG266" s="8">
        <v>2</v>
      </c>
      <c r="DH266" s="8">
        <v>2</v>
      </c>
      <c r="DI266" s="8">
        <v>2</v>
      </c>
      <c r="DJ266" s="8">
        <v>2</v>
      </c>
      <c r="DK266" s="8">
        <v>2</v>
      </c>
      <c r="DL266" s="8">
        <v>1</v>
      </c>
      <c r="DM266" s="8">
        <v>2</v>
      </c>
      <c r="DN266" s="8">
        <v>2</v>
      </c>
      <c r="DO266" s="8">
        <v>2</v>
      </c>
      <c r="DP266" s="8">
        <v>2</v>
      </c>
      <c r="DQ266" s="8">
        <v>2</v>
      </c>
      <c r="DR266" s="8">
        <v>2</v>
      </c>
      <c r="DS266" s="8">
        <v>2</v>
      </c>
      <c r="DT266" s="8">
        <v>2</v>
      </c>
      <c r="DU266" s="8" t="s">
        <v>223</v>
      </c>
      <c r="DV266" s="9" t="e">
        <v>#NULL!</v>
      </c>
      <c r="DW266" s="8">
        <v>2</v>
      </c>
      <c r="DX266" s="9" t="e">
        <v>#NULL!</v>
      </c>
      <c r="DY266" s="8">
        <v>3</v>
      </c>
      <c r="DZ266" s="8" t="s">
        <v>223</v>
      </c>
      <c r="EA266" s="8"/>
      <c r="EB266" s="8" t="s">
        <v>223</v>
      </c>
      <c r="EC266" s="8" t="s">
        <v>223</v>
      </c>
      <c r="ED266" s="8">
        <v>12</v>
      </c>
      <c r="EE266" s="8">
        <v>28.837782340862422</v>
      </c>
      <c r="EF266" s="8">
        <v>0</v>
      </c>
      <c r="EG266" s="8">
        <v>0</v>
      </c>
      <c r="EH266" s="8">
        <v>1</v>
      </c>
      <c r="EI266" s="8">
        <v>0</v>
      </c>
      <c r="EJ266" s="8">
        <v>0</v>
      </c>
      <c r="EK266" s="8">
        <v>1</v>
      </c>
      <c r="EL266" s="8">
        <v>1</v>
      </c>
      <c r="EM266" s="11">
        <v>1</v>
      </c>
      <c r="EN266" s="11">
        <v>1.7991755050393601</v>
      </c>
      <c r="EO266" s="11">
        <v>1.1625165807459099</v>
      </c>
      <c r="EP266" s="11">
        <v>12.4563336951992</v>
      </c>
      <c r="EQ266" s="11">
        <v>77.741469968346493</v>
      </c>
      <c r="ER266" s="11">
        <v>0.79021843831082395</v>
      </c>
      <c r="ES266" s="11">
        <v>123.230128361429</v>
      </c>
      <c r="ET266" s="13">
        <v>32.674149</v>
      </c>
      <c r="EU266" s="13">
        <v>-114.148433</v>
      </c>
      <c r="EV266" s="8">
        <v>64</v>
      </c>
      <c r="EW266" s="8">
        <v>287</v>
      </c>
      <c r="EX266" s="11">
        <v>49.24</v>
      </c>
      <c r="EY266" s="8">
        <v>0</v>
      </c>
      <c r="EZ266" s="8">
        <v>0</v>
      </c>
      <c r="FA266" s="8">
        <v>0</v>
      </c>
      <c r="FB266" s="8">
        <v>0</v>
      </c>
      <c r="FC266" s="8">
        <v>0</v>
      </c>
      <c r="FD266" s="8">
        <v>0</v>
      </c>
      <c r="FE266" s="8">
        <v>0</v>
      </c>
      <c r="FF266" s="8">
        <v>0</v>
      </c>
      <c r="FG266" s="8">
        <v>0</v>
      </c>
      <c r="FH266" s="8">
        <v>0</v>
      </c>
      <c r="FI266" s="8">
        <v>0</v>
      </c>
      <c r="FJ266" s="8">
        <v>0</v>
      </c>
      <c r="FK266" s="9" t="e">
        <v>#NULL!</v>
      </c>
      <c r="FL266" s="8"/>
      <c r="FM266" s="9" t="e">
        <v>#NULL!</v>
      </c>
      <c r="FN266" s="9" t="e">
        <v>#NULL!</v>
      </c>
      <c r="FO266" s="9" t="e">
        <v>#NULL!</v>
      </c>
      <c r="FP266" s="9" t="e">
        <v>#NULL!</v>
      </c>
      <c r="FQ266" s="9" t="e">
        <v>#NULL!</v>
      </c>
      <c r="FR266" s="9" t="e">
        <v>#NULL!</v>
      </c>
      <c r="FS266" s="9" t="e">
        <v>#NULL!</v>
      </c>
      <c r="FT266" s="9" t="e">
        <v>#NULL!</v>
      </c>
      <c r="FU266" s="9" t="e">
        <v>#NULL!</v>
      </c>
      <c r="FV266" s="11">
        <v>64</v>
      </c>
      <c r="FW266" s="11">
        <v>45.482177734375</v>
      </c>
      <c r="FX266" s="8">
        <v>20</v>
      </c>
      <c r="FY266" s="8">
        <v>1</v>
      </c>
      <c r="FZ266" s="8">
        <v>0</v>
      </c>
      <c r="GA266" s="8">
        <v>1</v>
      </c>
      <c r="GB266" s="8">
        <v>0</v>
      </c>
      <c r="GC266" s="8">
        <v>0</v>
      </c>
      <c r="GD266" s="11">
        <v>0</v>
      </c>
      <c r="GE266" s="11">
        <v>0</v>
      </c>
      <c r="GF266" s="11">
        <v>0</v>
      </c>
      <c r="GG266" s="8"/>
      <c r="GH266" s="8"/>
      <c r="GI266" s="8"/>
      <c r="GJ266" s="9" t="e">
        <v>#NULL!</v>
      </c>
      <c r="GK266" s="8" t="s">
        <v>227</v>
      </c>
      <c r="GL266" s="8"/>
      <c r="GM266" s="9" t="e">
        <v>#NULL!</v>
      </c>
      <c r="GN266" s="9" t="e">
        <v>#NULL!</v>
      </c>
      <c r="GO266" s="9" t="e">
        <v>#NULL!</v>
      </c>
      <c r="GP266" s="9" t="e">
        <v>#NULL!</v>
      </c>
      <c r="GQ266" s="9" t="e">
        <v>#NULL!</v>
      </c>
    </row>
    <row r="267" spans="1:199" x14ac:dyDescent="0.2">
      <c r="A267" s="8" t="s">
        <v>1061</v>
      </c>
      <c r="B267" s="11">
        <v>0.17</v>
      </c>
      <c r="C267" s="11">
        <v>5.9</v>
      </c>
      <c r="D267" s="7">
        <f t="shared" si="6"/>
        <v>4.9497474683058325E-2</v>
      </c>
      <c r="E267" s="9" t="e">
        <v>#NULL!</v>
      </c>
      <c r="F267" s="11">
        <v>0.16</v>
      </c>
      <c r="G267" s="11">
        <v>0.09</v>
      </c>
      <c r="H267" s="8">
        <v>3</v>
      </c>
      <c r="I267" s="10">
        <v>43390</v>
      </c>
      <c r="J267" s="8">
        <v>2</v>
      </c>
      <c r="K267" s="8">
        <v>11</v>
      </c>
      <c r="L267" s="8">
        <v>16</v>
      </c>
      <c r="M267" s="8">
        <v>84</v>
      </c>
      <c r="N267" s="10">
        <v>31002</v>
      </c>
      <c r="O267" s="8">
        <v>1</v>
      </c>
      <c r="P267" s="9" t="e">
        <v>#NULL!</v>
      </c>
      <c r="Q267" s="9" t="e">
        <v>#NULL!</v>
      </c>
      <c r="R267" s="9" t="e">
        <v>#NULL!</v>
      </c>
      <c r="S267" s="9" t="e">
        <v>#NULL!</v>
      </c>
      <c r="T267" s="8">
        <v>1</v>
      </c>
      <c r="U267" s="9" t="e">
        <v>#NULL!</v>
      </c>
      <c r="V267" s="9" t="e">
        <v>#NULL!</v>
      </c>
      <c r="W267" s="9" t="e">
        <v>#NULL!</v>
      </c>
      <c r="X267" s="8"/>
      <c r="Y267" s="8">
        <v>3</v>
      </c>
      <c r="Z267" s="8">
        <v>3</v>
      </c>
      <c r="AA267" s="8">
        <v>2</v>
      </c>
      <c r="AB267" s="8">
        <v>2</v>
      </c>
      <c r="AC267" s="8">
        <v>5</v>
      </c>
      <c r="AD267" s="8"/>
      <c r="AE267" s="8">
        <v>1</v>
      </c>
      <c r="AF267" s="8"/>
      <c r="AG267" s="8">
        <v>2</v>
      </c>
      <c r="AH267" s="8" t="s">
        <v>223</v>
      </c>
      <c r="AI267" s="8" t="s">
        <v>223</v>
      </c>
      <c r="AJ267" s="8" t="s">
        <v>223</v>
      </c>
      <c r="AK267" s="8" t="s">
        <v>223</v>
      </c>
      <c r="AL267" s="8" t="s">
        <v>223</v>
      </c>
      <c r="AM267" s="8" t="s">
        <v>223</v>
      </c>
      <c r="AN267" s="8" t="s">
        <v>223</v>
      </c>
      <c r="AO267" s="8" t="s">
        <v>223</v>
      </c>
      <c r="AP267" s="9" t="e">
        <v>#NULL!</v>
      </c>
      <c r="AQ267" s="8" t="s">
        <v>224</v>
      </c>
      <c r="AR267" s="8" t="s">
        <v>223</v>
      </c>
      <c r="AS267" s="8" t="s">
        <v>223</v>
      </c>
      <c r="AT267" s="8" t="s">
        <v>223</v>
      </c>
      <c r="AU267" s="8" t="s">
        <v>223</v>
      </c>
      <c r="AV267" s="8" t="s">
        <v>223</v>
      </c>
      <c r="AW267" s="8" t="s">
        <v>223</v>
      </c>
      <c r="AX267" s="8" t="s">
        <v>223</v>
      </c>
      <c r="AY267" s="8" t="s">
        <v>223</v>
      </c>
      <c r="AZ267" s="8" t="s">
        <v>223</v>
      </c>
      <c r="BA267" s="8" t="s">
        <v>223</v>
      </c>
      <c r="BB267" s="8" t="s">
        <v>223</v>
      </c>
      <c r="BC267" s="8"/>
      <c r="BD267" s="8" t="s">
        <v>1062</v>
      </c>
      <c r="BE267" s="8">
        <v>2</v>
      </c>
      <c r="BF267" s="8">
        <v>2</v>
      </c>
      <c r="BG267" s="8">
        <v>5</v>
      </c>
      <c r="BH267" s="8">
        <v>1</v>
      </c>
      <c r="BI267" s="8">
        <v>1</v>
      </c>
      <c r="BJ267" s="8">
        <v>1</v>
      </c>
      <c r="BK267" s="8"/>
      <c r="BL267" s="8">
        <v>2</v>
      </c>
      <c r="BM267" s="8"/>
      <c r="BN267" s="8">
        <v>2</v>
      </c>
      <c r="BO267" s="8">
        <v>3</v>
      </c>
      <c r="BP267" s="8"/>
      <c r="BQ267" s="8">
        <v>1</v>
      </c>
      <c r="BR267" s="8"/>
      <c r="BS267" s="8">
        <v>3</v>
      </c>
      <c r="BT267" s="8"/>
      <c r="BU267" s="8">
        <v>3</v>
      </c>
      <c r="BV267" s="8"/>
      <c r="BW267" s="8">
        <v>1</v>
      </c>
      <c r="BX267" s="8">
        <v>1</v>
      </c>
      <c r="BY267" s="8"/>
      <c r="BZ267" s="8">
        <v>2</v>
      </c>
      <c r="CA267" s="8">
        <v>1</v>
      </c>
      <c r="CB267" s="8" t="s">
        <v>224</v>
      </c>
      <c r="CC267" s="8"/>
      <c r="CD267" s="8">
        <v>2</v>
      </c>
      <c r="CE267" s="8"/>
      <c r="CF267" s="8">
        <v>1</v>
      </c>
      <c r="CG267" s="8">
        <v>3</v>
      </c>
      <c r="CH267" s="8">
        <v>2</v>
      </c>
      <c r="CI267" s="8">
        <v>2</v>
      </c>
      <c r="CJ267" s="8">
        <v>1</v>
      </c>
      <c r="CK267" s="8">
        <v>2</v>
      </c>
      <c r="CL267" s="8">
        <v>2</v>
      </c>
      <c r="CM267" s="8">
        <v>2</v>
      </c>
      <c r="CN267" s="8">
        <v>2</v>
      </c>
      <c r="CO267" s="8">
        <v>2</v>
      </c>
      <c r="CP267" s="8">
        <v>2</v>
      </c>
      <c r="CQ267" s="8">
        <v>2</v>
      </c>
      <c r="CR267" s="8">
        <v>2</v>
      </c>
      <c r="CS267" s="8">
        <v>2</v>
      </c>
      <c r="CT267" s="8">
        <v>4</v>
      </c>
      <c r="CU267" s="8">
        <v>3</v>
      </c>
      <c r="CV267" s="8">
        <v>5</v>
      </c>
      <c r="CW267" s="8">
        <v>7</v>
      </c>
      <c r="CX267" s="8">
        <v>230</v>
      </c>
      <c r="CY267" s="8">
        <v>1</v>
      </c>
      <c r="CZ267" s="8">
        <v>2</v>
      </c>
      <c r="DA267" s="8">
        <v>4</v>
      </c>
      <c r="DB267" s="8">
        <v>1</v>
      </c>
      <c r="DC267" s="8">
        <v>2</v>
      </c>
      <c r="DD267" s="8">
        <v>2</v>
      </c>
      <c r="DE267" s="8">
        <v>2</v>
      </c>
      <c r="DF267" s="8">
        <v>2</v>
      </c>
      <c r="DG267" s="8">
        <v>2</v>
      </c>
      <c r="DH267" s="8">
        <v>2</v>
      </c>
      <c r="DI267" s="8">
        <v>2</v>
      </c>
      <c r="DJ267" s="8">
        <v>2</v>
      </c>
      <c r="DK267" s="8">
        <v>2</v>
      </c>
      <c r="DL267" s="8">
        <v>2</v>
      </c>
      <c r="DM267" s="8">
        <v>2</v>
      </c>
      <c r="DN267" s="8">
        <v>2</v>
      </c>
      <c r="DO267" s="8">
        <v>2</v>
      </c>
      <c r="DP267" s="8">
        <v>2</v>
      </c>
      <c r="DQ267" s="8">
        <v>1</v>
      </c>
      <c r="DR267" s="8">
        <v>2</v>
      </c>
      <c r="DS267" s="8">
        <v>2</v>
      </c>
      <c r="DT267" s="8">
        <v>2</v>
      </c>
      <c r="DU267" s="8" t="s">
        <v>223</v>
      </c>
      <c r="DV267" s="9" t="e">
        <v>#NULL!</v>
      </c>
      <c r="DW267" s="8">
        <v>1</v>
      </c>
      <c r="DX267" s="8">
        <v>2</v>
      </c>
      <c r="DY267" s="8">
        <v>3</v>
      </c>
      <c r="DZ267" s="8" t="s">
        <v>223</v>
      </c>
      <c r="EA267" s="8"/>
      <c r="EB267" s="8" t="s">
        <v>223</v>
      </c>
      <c r="EC267" s="8" t="s">
        <v>223</v>
      </c>
      <c r="ED267" s="8">
        <v>5</v>
      </c>
      <c r="EE267" s="8">
        <v>33.916495550992472</v>
      </c>
      <c r="EF267" s="8">
        <v>0</v>
      </c>
      <c r="EG267" s="8">
        <v>0</v>
      </c>
      <c r="EH267" s="8">
        <v>0</v>
      </c>
      <c r="EI267" s="8">
        <v>0</v>
      </c>
      <c r="EJ267" s="8">
        <v>0</v>
      </c>
      <c r="EK267" s="8">
        <v>0</v>
      </c>
      <c r="EL267" s="8">
        <v>0</v>
      </c>
      <c r="EM267" s="11">
        <v>1</v>
      </c>
      <c r="EN267" s="11">
        <v>1.3514944081208999</v>
      </c>
      <c r="EO267" s="11">
        <v>0.57555896847308796</v>
      </c>
      <c r="EP267" s="11">
        <v>7.7984499518397303</v>
      </c>
      <c r="EQ267" s="11">
        <v>106.75144973029199</v>
      </c>
      <c r="ER267" s="11">
        <v>1.6961219460185899</v>
      </c>
      <c r="ES267" s="11">
        <v>201.20919843713801</v>
      </c>
      <c r="ET267" s="13">
        <v>32.697315000000003</v>
      </c>
      <c r="EU267" s="13">
        <v>-114.661204</v>
      </c>
      <c r="EV267" s="8">
        <v>68</v>
      </c>
      <c r="EW267" s="8">
        <v>231</v>
      </c>
      <c r="EX267" s="9" t="e">
        <v>#NULL!</v>
      </c>
      <c r="EY267" s="8">
        <v>0</v>
      </c>
      <c r="EZ267" s="8">
        <v>0</v>
      </c>
      <c r="FA267" s="8">
        <v>0</v>
      </c>
      <c r="FB267" s="8">
        <v>0</v>
      </c>
      <c r="FC267" s="8">
        <v>0</v>
      </c>
      <c r="FD267" s="8">
        <v>0</v>
      </c>
      <c r="FE267" s="8">
        <v>0</v>
      </c>
      <c r="FF267" s="8">
        <v>0</v>
      </c>
      <c r="FG267" s="8">
        <v>1</v>
      </c>
      <c r="FH267" s="8">
        <v>0</v>
      </c>
      <c r="FI267" s="9" t="e">
        <v>#NULL!</v>
      </c>
      <c r="FJ267" s="8">
        <v>0</v>
      </c>
      <c r="FK267" s="9" t="e">
        <v>#NULL!</v>
      </c>
      <c r="FL267" s="8"/>
      <c r="FM267" s="9" t="e">
        <v>#NULL!</v>
      </c>
      <c r="FN267" s="9" t="e">
        <v>#NULL!</v>
      </c>
      <c r="FO267" s="9" t="e">
        <v>#NULL!</v>
      </c>
      <c r="FP267" s="9" t="e">
        <v>#NULL!</v>
      </c>
      <c r="FQ267" s="9" t="e">
        <v>#NULL!</v>
      </c>
      <c r="FR267" s="9" t="e">
        <v>#NULL!</v>
      </c>
      <c r="FS267" s="9" t="e">
        <v>#NULL!</v>
      </c>
      <c r="FT267" s="9" t="e">
        <v>#NULL!</v>
      </c>
      <c r="FU267" s="9" t="e">
        <v>#NULL!</v>
      </c>
      <c r="FV267" s="11">
        <v>67</v>
      </c>
      <c r="FW267" s="11">
        <v>36.019157941635108</v>
      </c>
      <c r="FX267" s="8">
        <v>30</v>
      </c>
      <c r="FY267" s="8">
        <v>1</v>
      </c>
      <c r="FZ267" s="8">
        <v>0</v>
      </c>
      <c r="GA267" s="8">
        <v>0</v>
      </c>
      <c r="GB267" s="8">
        <v>0</v>
      </c>
      <c r="GC267" s="8">
        <v>0</v>
      </c>
      <c r="GD267" s="11">
        <v>1</v>
      </c>
      <c r="GE267" s="11">
        <v>0</v>
      </c>
      <c r="GF267" s="11">
        <v>0</v>
      </c>
      <c r="GG267" s="8" t="s">
        <v>1064</v>
      </c>
      <c r="GH267" s="8" t="s">
        <v>786</v>
      </c>
      <c r="GI267" s="8"/>
      <c r="GJ267" s="9" t="e">
        <v>#NULL!</v>
      </c>
      <c r="GK267" s="8" t="s">
        <v>227</v>
      </c>
      <c r="GL267" s="8"/>
      <c r="GM267" s="9" t="e">
        <v>#NULL!</v>
      </c>
      <c r="GN267" s="9" t="e">
        <v>#NULL!</v>
      </c>
      <c r="GO267" s="9" t="e">
        <v>#NULL!</v>
      </c>
      <c r="GP267" s="9" t="e">
        <v>#NULL!</v>
      </c>
      <c r="GQ267" s="9" t="e">
        <v>#NULL!</v>
      </c>
    </row>
    <row r="268" spans="1:199" x14ac:dyDescent="0.2">
      <c r="A268" s="8" t="s">
        <v>1083</v>
      </c>
      <c r="B268" s="11">
        <v>0.53</v>
      </c>
      <c r="C268" s="11">
        <v>9.66</v>
      </c>
      <c r="D268" s="7">
        <f t="shared" si="6"/>
        <v>4.9497474683058325E-2</v>
      </c>
      <c r="E268" s="11">
        <v>5.3999999999999999E-2</v>
      </c>
      <c r="F268" s="11">
        <v>0.59</v>
      </c>
      <c r="G268" s="11">
        <v>0.33</v>
      </c>
      <c r="H268" s="8">
        <v>3</v>
      </c>
      <c r="I268" s="10">
        <v>43390</v>
      </c>
      <c r="J268" s="8">
        <v>2</v>
      </c>
      <c r="K268" s="8">
        <v>7</v>
      </c>
      <c r="L268" s="8">
        <v>7</v>
      </c>
      <c r="M268" s="8">
        <v>86</v>
      </c>
      <c r="N268" s="10">
        <v>31600</v>
      </c>
      <c r="O268" s="8">
        <v>1</v>
      </c>
      <c r="P268" s="9" t="e">
        <v>#NULL!</v>
      </c>
      <c r="Q268" s="9" t="e">
        <v>#NULL!</v>
      </c>
      <c r="R268" s="9" t="e">
        <v>#NULL!</v>
      </c>
      <c r="S268" s="9" t="e">
        <v>#NULL!</v>
      </c>
      <c r="T268" s="9" t="e">
        <v>#NULL!</v>
      </c>
      <c r="U268" s="8">
        <v>1</v>
      </c>
      <c r="V268" s="9" t="e">
        <v>#NULL!</v>
      </c>
      <c r="W268" s="9" t="e">
        <v>#NULL!</v>
      </c>
      <c r="X268" s="8"/>
      <c r="Y268" s="8">
        <v>5</v>
      </c>
      <c r="Z268" s="8">
        <v>2</v>
      </c>
      <c r="AA268" s="8">
        <v>1</v>
      </c>
      <c r="AB268" s="8">
        <v>1</v>
      </c>
      <c r="AC268" s="8">
        <v>5</v>
      </c>
      <c r="AD268" s="8"/>
      <c r="AE268" s="8">
        <v>1</v>
      </c>
      <c r="AF268" s="8"/>
      <c r="AG268" s="8">
        <v>2</v>
      </c>
      <c r="AH268" s="8" t="s">
        <v>223</v>
      </c>
      <c r="AI268" s="8" t="s">
        <v>223</v>
      </c>
      <c r="AJ268" s="8" t="s">
        <v>223</v>
      </c>
      <c r="AK268" s="8" t="s">
        <v>223</v>
      </c>
      <c r="AL268" s="8" t="s">
        <v>223</v>
      </c>
      <c r="AM268" s="8" t="s">
        <v>223</v>
      </c>
      <c r="AN268" s="8" t="s">
        <v>223</v>
      </c>
      <c r="AO268" s="8" t="s">
        <v>223</v>
      </c>
      <c r="AP268" s="9" t="e">
        <v>#NULL!</v>
      </c>
      <c r="AQ268" s="8" t="s">
        <v>224</v>
      </c>
      <c r="AR268" s="8" t="s">
        <v>223</v>
      </c>
      <c r="AS268" s="8" t="s">
        <v>223</v>
      </c>
      <c r="AT268" s="8" t="s">
        <v>223</v>
      </c>
      <c r="AU268" s="8" t="s">
        <v>223</v>
      </c>
      <c r="AV268" s="8" t="s">
        <v>224</v>
      </c>
      <c r="AW268" s="8" t="s">
        <v>223</v>
      </c>
      <c r="AX268" s="8" t="s">
        <v>223</v>
      </c>
      <c r="AY268" s="8" t="s">
        <v>223</v>
      </c>
      <c r="AZ268" s="8" t="s">
        <v>223</v>
      </c>
      <c r="BA268" s="8" t="s">
        <v>223</v>
      </c>
      <c r="BB268" s="8" t="s">
        <v>223</v>
      </c>
      <c r="BC268" s="8"/>
      <c r="BD268" s="8" t="s">
        <v>1084</v>
      </c>
      <c r="BE268" s="8">
        <v>2</v>
      </c>
      <c r="BF268" s="8">
        <v>2</v>
      </c>
      <c r="BG268" s="8">
        <v>3</v>
      </c>
      <c r="BH268" s="8">
        <v>2</v>
      </c>
      <c r="BI268" s="8">
        <v>2</v>
      </c>
      <c r="BJ268" s="8">
        <v>1</v>
      </c>
      <c r="BK268" s="8"/>
      <c r="BL268" s="8">
        <v>1</v>
      </c>
      <c r="BM268" s="8"/>
      <c r="BN268" s="8">
        <v>2</v>
      </c>
      <c r="BO268" s="8">
        <v>3</v>
      </c>
      <c r="BP268" s="8"/>
      <c r="BQ268" s="8">
        <v>1</v>
      </c>
      <c r="BR268" s="8"/>
      <c r="BS268" s="8">
        <v>1</v>
      </c>
      <c r="BT268" s="8"/>
      <c r="BU268" s="8">
        <v>4</v>
      </c>
      <c r="BV268" s="8"/>
      <c r="BW268" s="8">
        <v>1</v>
      </c>
      <c r="BX268" s="8">
        <v>1</v>
      </c>
      <c r="BY268" s="8"/>
      <c r="BZ268" s="8">
        <v>1</v>
      </c>
      <c r="CA268" s="8">
        <v>2</v>
      </c>
      <c r="CB268" s="8" t="s">
        <v>223</v>
      </c>
      <c r="CC268" s="8"/>
      <c r="CD268" s="8">
        <v>3</v>
      </c>
      <c r="CE268" s="8"/>
      <c r="CF268" s="8">
        <v>2</v>
      </c>
      <c r="CG268" s="8">
        <v>1</v>
      </c>
      <c r="CH268" s="8">
        <v>2</v>
      </c>
      <c r="CI268" s="8">
        <v>2</v>
      </c>
      <c r="CJ268" s="8">
        <v>1</v>
      </c>
      <c r="CK268" s="8">
        <v>1</v>
      </c>
      <c r="CL268" s="8">
        <v>2</v>
      </c>
      <c r="CM268" s="8">
        <v>2</v>
      </c>
      <c r="CN268" s="8">
        <v>2</v>
      </c>
      <c r="CO268" s="8">
        <v>2</v>
      </c>
      <c r="CP268" s="8">
        <v>2</v>
      </c>
      <c r="CQ268" s="8">
        <v>2</v>
      </c>
      <c r="CR268" s="8">
        <v>2</v>
      </c>
      <c r="CS268" s="8">
        <v>2</v>
      </c>
      <c r="CT268" s="8">
        <v>3</v>
      </c>
      <c r="CU268" s="8">
        <v>3</v>
      </c>
      <c r="CV268" s="8">
        <v>5</v>
      </c>
      <c r="CW268" s="8">
        <v>5</v>
      </c>
      <c r="CX268" s="8">
        <v>123</v>
      </c>
      <c r="CY268" s="8">
        <v>2</v>
      </c>
      <c r="CZ268" s="8">
        <v>2</v>
      </c>
      <c r="DA268" s="8">
        <v>3</v>
      </c>
      <c r="DB268" s="8">
        <v>2</v>
      </c>
      <c r="DC268" s="8">
        <v>2</v>
      </c>
      <c r="DD268" s="8">
        <v>2</v>
      </c>
      <c r="DE268" s="8">
        <v>2</v>
      </c>
      <c r="DF268" s="8">
        <v>2</v>
      </c>
      <c r="DG268" s="8">
        <v>2</v>
      </c>
      <c r="DH268" s="8">
        <v>2</v>
      </c>
      <c r="DI268" s="8">
        <v>2</v>
      </c>
      <c r="DJ268" s="8">
        <v>2</v>
      </c>
      <c r="DK268" s="8">
        <v>2</v>
      </c>
      <c r="DL268" s="8">
        <v>2</v>
      </c>
      <c r="DM268" s="8">
        <v>2</v>
      </c>
      <c r="DN268" s="8">
        <v>2</v>
      </c>
      <c r="DO268" s="8">
        <v>2</v>
      </c>
      <c r="DP268" s="8">
        <v>2</v>
      </c>
      <c r="DQ268" s="8">
        <v>2</v>
      </c>
      <c r="DR268" s="8">
        <v>2</v>
      </c>
      <c r="DS268" s="8">
        <v>2</v>
      </c>
      <c r="DT268" s="8">
        <v>2</v>
      </c>
      <c r="DU268" s="8" t="s">
        <v>223</v>
      </c>
      <c r="DV268" s="9" t="e">
        <v>#NULL!</v>
      </c>
      <c r="DW268" s="8">
        <v>2</v>
      </c>
      <c r="DX268" s="9" t="e">
        <v>#NULL!</v>
      </c>
      <c r="DY268" s="8">
        <v>3</v>
      </c>
      <c r="DZ268" s="8" t="s">
        <v>223</v>
      </c>
      <c r="EA268" s="8"/>
      <c r="EB268" s="8" t="s">
        <v>223</v>
      </c>
      <c r="EC268" s="8" t="s">
        <v>223</v>
      </c>
      <c r="ED268" s="8">
        <v>10</v>
      </c>
      <c r="EE268" s="8">
        <v>32.279260780287473</v>
      </c>
      <c r="EF268" s="8">
        <v>0</v>
      </c>
      <c r="EG268" s="8">
        <v>0</v>
      </c>
      <c r="EH268" s="8">
        <v>0</v>
      </c>
      <c r="EI268" s="8">
        <v>0</v>
      </c>
      <c r="EJ268" s="8">
        <v>0</v>
      </c>
      <c r="EK268" s="8">
        <v>0</v>
      </c>
      <c r="EL268" s="8">
        <v>0</v>
      </c>
      <c r="EM268" s="11">
        <v>1</v>
      </c>
      <c r="EN268" s="11">
        <v>1.3838516693294001</v>
      </c>
      <c r="EO268" s="11">
        <v>1.0933065731688101</v>
      </c>
      <c r="EP268" s="11">
        <v>8.8535705706763803</v>
      </c>
      <c r="EQ268" s="11">
        <v>65.212357654334795</v>
      </c>
      <c r="ER268" s="11">
        <v>0.74076273385801406</v>
      </c>
      <c r="ES268" s="11">
        <v>81.704075138684502</v>
      </c>
      <c r="ET268" s="13">
        <v>32.665911000000001</v>
      </c>
      <c r="EU268" s="13">
        <v>-114.484711</v>
      </c>
      <c r="EV268" s="9" t="e">
        <v>#NULL!</v>
      </c>
      <c r="EW268" s="9" t="e">
        <v>#NULL!</v>
      </c>
      <c r="EX268" s="9" t="e">
        <v>#NULL!</v>
      </c>
      <c r="EY268" s="8">
        <v>0</v>
      </c>
      <c r="EZ268" s="8">
        <v>0</v>
      </c>
      <c r="FA268" s="8">
        <v>0</v>
      </c>
      <c r="FB268" s="8">
        <v>0</v>
      </c>
      <c r="FC268" s="8">
        <v>0</v>
      </c>
      <c r="FD268" s="8">
        <v>0</v>
      </c>
      <c r="FE268" s="8">
        <v>0</v>
      </c>
      <c r="FF268" s="8">
        <v>0</v>
      </c>
      <c r="FG268" s="8">
        <v>1</v>
      </c>
      <c r="FH268" s="8">
        <v>0</v>
      </c>
      <c r="FI268" s="8">
        <v>0</v>
      </c>
      <c r="FJ268" s="8">
        <v>0</v>
      </c>
      <c r="FK268" s="9" t="e">
        <v>#NULL!</v>
      </c>
      <c r="FL268" s="8"/>
      <c r="FM268" s="9" t="e">
        <v>#NULL!</v>
      </c>
      <c r="FN268" s="9" t="e">
        <v>#NULL!</v>
      </c>
      <c r="FO268" s="9" t="e">
        <v>#NULL!</v>
      </c>
      <c r="FP268" s="9" t="e">
        <v>#NULL!</v>
      </c>
      <c r="FQ268" s="9" t="e">
        <v>#NULL!</v>
      </c>
      <c r="FR268" s="9" t="e">
        <v>#NULL!</v>
      </c>
      <c r="FS268" s="9" t="e">
        <v>#NULL!</v>
      </c>
      <c r="FT268" s="9" t="e">
        <v>#NULL!</v>
      </c>
      <c r="FU268" s="9" t="e">
        <v>#NULL!</v>
      </c>
      <c r="FV268" s="11">
        <v>65</v>
      </c>
      <c r="FW268" s="11">
        <v>20.466035502958579</v>
      </c>
      <c r="FX268" s="8">
        <v>30</v>
      </c>
      <c r="FY268" s="8">
        <v>1</v>
      </c>
      <c r="FZ268" s="8">
        <v>0</v>
      </c>
      <c r="GA268" s="8">
        <v>0</v>
      </c>
      <c r="GB268" s="8">
        <v>0</v>
      </c>
      <c r="GC268" s="8">
        <v>0</v>
      </c>
      <c r="GD268" s="11">
        <v>0</v>
      </c>
      <c r="GE268" s="11">
        <v>0</v>
      </c>
      <c r="GF268" s="11">
        <v>0</v>
      </c>
      <c r="GG268" s="8"/>
      <c r="GH268" s="8"/>
      <c r="GI268" s="8"/>
      <c r="GJ268" s="9" t="e">
        <v>#NULL!</v>
      </c>
      <c r="GK268" s="8" t="s">
        <v>227</v>
      </c>
      <c r="GL268" s="8"/>
      <c r="GM268" s="12">
        <v>-0.28619968434962079</v>
      </c>
      <c r="GN268" s="12">
        <v>-0.19094716193019814</v>
      </c>
      <c r="GO268" s="12">
        <v>-0.14985735243661741</v>
      </c>
      <c r="GP268" s="12">
        <v>-0.26149652977384663</v>
      </c>
      <c r="GQ268" s="12">
        <v>0.19451862923140195</v>
      </c>
    </row>
    <row r="269" spans="1:199" x14ac:dyDescent="0.2">
      <c r="A269" s="8" t="s">
        <v>1046</v>
      </c>
      <c r="B269" s="11">
        <v>0.67</v>
      </c>
      <c r="C269" s="11">
        <v>9.85</v>
      </c>
      <c r="D269" s="7">
        <f t="shared" si="6"/>
        <v>4.9497474683058325E-2</v>
      </c>
      <c r="E269" s="9" t="e">
        <v>#NULL!</v>
      </c>
      <c r="F269" s="11">
        <v>0.16</v>
      </c>
      <c r="G269" s="11">
        <v>0.34</v>
      </c>
      <c r="H269" s="8">
        <v>3</v>
      </c>
      <c r="I269" s="10">
        <v>43390</v>
      </c>
      <c r="J269" s="8">
        <v>2</v>
      </c>
      <c r="K269" s="8">
        <v>8</v>
      </c>
      <c r="L269" s="8">
        <v>14</v>
      </c>
      <c r="M269" s="8">
        <v>88</v>
      </c>
      <c r="N269" s="10">
        <v>32369</v>
      </c>
      <c r="O269" s="8">
        <v>1</v>
      </c>
      <c r="P269" s="9" t="e">
        <v>#NULL!</v>
      </c>
      <c r="Q269" s="9" t="e">
        <v>#NULL!</v>
      </c>
      <c r="R269" s="9" t="e">
        <v>#NULL!</v>
      </c>
      <c r="S269" s="9" t="e">
        <v>#NULL!</v>
      </c>
      <c r="T269" s="9" t="e">
        <v>#NULL!</v>
      </c>
      <c r="U269" s="8">
        <v>1</v>
      </c>
      <c r="V269" s="9" t="e">
        <v>#NULL!</v>
      </c>
      <c r="W269" s="9" t="e">
        <v>#NULL!</v>
      </c>
      <c r="X269" s="8"/>
      <c r="Y269" s="8">
        <v>5</v>
      </c>
      <c r="Z269" s="8">
        <v>3</v>
      </c>
      <c r="AA269" s="8">
        <v>0</v>
      </c>
      <c r="AB269" s="8">
        <v>0</v>
      </c>
      <c r="AC269" s="8">
        <v>7</v>
      </c>
      <c r="AD269" s="8"/>
      <c r="AE269" s="8">
        <v>2</v>
      </c>
      <c r="AF269" s="8"/>
      <c r="AG269" s="8">
        <v>2</v>
      </c>
      <c r="AH269" s="8" t="s">
        <v>223</v>
      </c>
      <c r="AI269" s="8" t="s">
        <v>223</v>
      </c>
      <c r="AJ269" s="8" t="s">
        <v>223</v>
      </c>
      <c r="AK269" s="8" t="s">
        <v>223</v>
      </c>
      <c r="AL269" s="8" t="s">
        <v>223</v>
      </c>
      <c r="AM269" s="8" t="s">
        <v>223</v>
      </c>
      <c r="AN269" s="8" t="s">
        <v>223</v>
      </c>
      <c r="AO269" s="8" t="s">
        <v>223</v>
      </c>
      <c r="AP269" s="9" t="e">
        <v>#NULL!</v>
      </c>
      <c r="AQ269" s="8" t="s">
        <v>223</v>
      </c>
      <c r="AR269" s="8" t="s">
        <v>223</v>
      </c>
      <c r="AS269" s="8" t="s">
        <v>223</v>
      </c>
      <c r="AT269" s="8" t="s">
        <v>223</v>
      </c>
      <c r="AU269" s="8" t="s">
        <v>223</v>
      </c>
      <c r="AV269" s="8" t="s">
        <v>223</v>
      </c>
      <c r="AW269" s="8" t="s">
        <v>223</v>
      </c>
      <c r="AX269" s="8" t="s">
        <v>223</v>
      </c>
      <c r="AY269" s="8" t="s">
        <v>223</v>
      </c>
      <c r="AZ269" s="8" t="s">
        <v>223</v>
      </c>
      <c r="BA269" s="8" t="s">
        <v>223</v>
      </c>
      <c r="BB269" s="8" t="s">
        <v>224</v>
      </c>
      <c r="BC269" s="8"/>
      <c r="BD269" s="8" t="s">
        <v>1047</v>
      </c>
      <c r="BE269" s="8">
        <v>2</v>
      </c>
      <c r="BF269" s="8">
        <v>2</v>
      </c>
      <c r="BG269" s="8">
        <v>5</v>
      </c>
      <c r="BH269" s="8">
        <v>1</v>
      </c>
      <c r="BI269" s="8">
        <v>1</v>
      </c>
      <c r="BJ269" s="8">
        <v>1</v>
      </c>
      <c r="BK269" s="8"/>
      <c r="BL269" s="8">
        <v>3</v>
      </c>
      <c r="BM269" s="8"/>
      <c r="BN269" s="8">
        <v>2</v>
      </c>
      <c r="BO269" s="8">
        <v>2</v>
      </c>
      <c r="BP269" s="8"/>
      <c r="BQ269" s="8">
        <v>1</v>
      </c>
      <c r="BR269" s="8"/>
      <c r="BS269" s="8">
        <v>2</v>
      </c>
      <c r="BT269" s="8"/>
      <c r="BU269" s="8">
        <v>2</v>
      </c>
      <c r="BV269" s="8"/>
      <c r="BW269" s="8">
        <v>1</v>
      </c>
      <c r="BX269" s="8">
        <v>1</v>
      </c>
      <c r="BY269" s="8"/>
      <c r="BZ269" s="8">
        <v>2</v>
      </c>
      <c r="CA269" s="8">
        <v>1</v>
      </c>
      <c r="CB269" s="8" t="s">
        <v>275</v>
      </c>
      <c r="CC269" s="8"/>
      <c r="CD269" s="8">
        <v>3</v>
      </c>
      <c r="CE269" s="8"/>
      <c r="CF269" s="8">
        <v>1</v>
      </c>
      <c r="CG269" s="8">
        <v>1</v>
      </c>
      <c r="CH269" s="8">
        <v>2</v>
      </c>
      <c r="CI269" s="8">
        <v>2</v>
      </c>
      <c r="CJ269" s="8">
        <v>2</v>
      </c>
      <c r="CK269" s="8">
        <v>2</v>
      </c>
      <c r="CL269" s="8">
        <v>2</v>
      </c>
      <c r="CM269" s="8">
        <v>2</v>
      </c>
      <c r="CN269" s="8">
        <v>2</v>
      </c>
      <c r="CO269" s="8">
        <v>2</v>
      </c>
      <c r="CP269" s="8">
        <v>2</v>
      </c>
      <c r="CQ269" s="8">
        <v>2</v>
      </c>
      <c r="CR269" s="8">
        <v>2</v>
      </c>
      <c r="CS269" s="8">
        <v>2</v>
      </c>
      <c r="CT269" s="8">
        <v>1</v>
      </c>
      <c r="CU269" s="8">
        <v>1</v>
      </c>
      <c r="CV269" s="8">
        <v>5</v>
      </c>
      <c r="CW269" s="8">
        <v>1</v>
      </c>
      <c r="CX269" s="8">
        <v>115</v>
      </c>
      <c r="CY269" s="8">
        <v>2</v>
      </c>
      <c r="CZ269" s="8">
        <v>1</v>
      </c>
      <c r="DA269" s="8">
        <v>1</v>
      </c>
      <c r="DB269" s="8">
        <v>2</v>
      </c>
      <c r="DC269" s="8">
        <v>2</v>
      </c>
      <c r="DD269" s="8">
        <v>2</v>
      </c>
      <c r="DE269" s="8">
        <v>2</v>
      </c>
      <c r="DF269" s="8">
        <v>2</v>
      </c>
      <c r="DG269" s="8">
        <v>2</v>
      </c>
      <c r="DH269" s="8">
        <v>2</v>
      </c>
      <c r="DI269" s="8">
        <v>2</v>
      </c>
      <c r="DJ269" s="8">
        <v>2</v>
      </c>
      <c r="DK269" s="8">
        <v>2</v>
      </c>
      <c r="DL269" s="8">
        <v>2</v>
      </c>
      <c r="DM269" s="8">
        <v>2</v>
      </c>
      <c r="DN269" s="8">
        <v>2</v>
      </c>
      <c r="DO269" s="8">
        <v>2</v>
      </c>
      <c r="DP269" s="8">
        <v>2</v>
      </c>
      <c r="DQ269" s="8">
        <v>2</v>
      </c>
      <c r="DR269" s="8">
        <v>2</v>
      </c>
      <c r="DS269" s="8">
        <v>2</v>
      </c>
      <c r="DT269" s="8">
        <v>2</v>
      </c>
      <c r="DU269" s="8" t="s">
        <v>223</v>
      </c>
      <c r="DV269" s="9" t="e">
        <v>#NULL!</v>
      </c>
      <c r="DW269" s="8">
        <v>2</v>
      </c>
      <c r="DX269" s="9" t="e">
        <v>#NULL!</v>
      </c>
      <c r="DY269" s="8">
        <v>3</v>
      </c>
      <c r="DZ269" s="8" t="s">
        <v>223</v>
      </c>
      <c r="EA269" s="8"/>
      <c r="EB269" s="8" t="s">
        <v>223</v>
      </c>
      <c r="EC269" s="8" t="s">
        <v>223</v>
      </c>
      <c r="ED269" s="8">
        <v>12</v>
      </c>
      <c r="EE269" s="8">
        <v>30.173853524982889</v>
      </c>
      <c r="EF269" s="8">
        <v>0</v>
      </c>
      <c r="EG269" s="8">
        <v>0</v>
      </c>
      <c r="EH269" s="8">
        <v>0</v>
      </c>
      <c r="EI269" s="8">
        <v>0</v>
      </c>
      <c r="EJ269" s="8">
        <v>0</v>
      </c>
      <c r="EK269" s="8">
        <v>0</v>
      </c>
      <c r="EL269" s="8">
        <v>0</v>
      </c>
      <c r="EM269" s="11">
        <v>1</v>
      </c>
      <c r="EN269" s="11">
        <v>2.1254770593679901</v>
      </c>
      <c r="EO269" s="11">
        <v>1.09324043930718</v>
      </c>
      <c r="EP269" s="11">
        <v>12.173565011621699</v>
      </c>
      <c r="EQ269" s="11">
        <v>90.598146267791194</v>
      </c>
      <c r="ER269" s="11">
        <v>0.89726951666093802</v>
      </c>
      <c r="ES269" s="11">
        <v>135.98585643519701</v>
      </c>
      <c r="ET269" s="13">
        <v>32.487256000000002</v>
      </c>
      <c r="EU269" s="13">
        <v>-114.77651899999999</v>
      </c>
      <c r="EV269" s="8">
        <v>64</v>
      </c>
      <c r="EW269" s="8">
        <v>120</v>
      </c>
      <c r="EX269" s="11">
        <v>20.6</v>
      </c>
      <c r="EY269" s="8">
        <v>0</v>
      </c>
      <c r="EZ269" s="8">
        <v>0</v>
      </c>
      <c r="FA269" s="8">
        <v>0</v>
      </c>
      <c r="FB269" s="8">
        <v>0</v>
      </c>
      <c r="FC269" s="8">
        <v>0</v>
      </c>
      <c r="FD269" s="8">
        <v>0</v>
      </c>
      <c r="FE269" s="8">
        <v>0</v>
      </c>
      <c r="FF269" s="8">
        <v>0</v>
      </c>
      <c r="FG269" s="8">
        <v>0</v>
      </c>
      <c r="FH269" s="8">
        <v>0</v>
      </c>
      <c r="FI269" s="9" t="e">
        <v>#NULL!</v>
      </c>
      <c r="FJ269" s="8">
        <v>0</v>
      </c>
      <c r="FK269" s="9" t="e">
        <v>#NULL!</v>
      </c>
      <c r="FL269" s="8"/>
      <c r="FM269" s="9" t="e">
        <v>#NULL!</v>
      </c>
      <c r="FN269" s="9" t="e">
        <v>#NULL!</v>
      </c>
      <c r="FO269" s="9" t="e">
        <v>#NULL!</v>
      </c>
      <c r="FP269" s="9" t="e">
        <v>#NULL!</v>
      </c>
      <c r="FQ269" s="9" t="e">
        <v>#NULL!</v>
      </c>
      <c r="FR269" s="9" t="e">
        <v>#NULL!</v>
      </c>
      <c r="FS269" s="9" t="e">
        <v>#NULL!</v>
      </c>
      <c r="FT269" s="9" t="e">
        <v>#NULL!</v>
      </c>
      <c r="FU269" s="9" t="e">
        <v>#NULL!</v>
      </c>
      <c r="FV269" s="11">
        <v>61</v>
      </c>
      <c r="FW269" s="11">
        <v>21.726686374630475</v>
      </c>
      <c r="FX269" s="8">
        <v>30</v>
      </c>
      <c r="FY269" s="8">
        <v>1</v>
      </c>
      <c r="FZ269" s="8">
        <v>0</v>
      </c>
      <c r="GA269" s="8">
        <v>0</v>
      </c>
      <c r="GB269" s="8">
        <v>0</v>
      </c>
      <c r="GC269" s="8">
        <v>0</v>
      </c>
      <c r="GD269" s="11">
        <v>0</v>
      </c>
      <c r="GE269" s="11">
        <v>0</v>
      </c>
      <c r="GF269" s="11">
        <v>0</v>
      </c>
      <c r="GG269" s="8" t="s">
        <v>1049</v>
      </c>
      <c r="GH269" s="8"/>
      <c r="GI269" s="8"/>
      <c r="GJ269" s="9" t="e">
        <v>#NULL!</v>
      </c>
      <c r="GK269" s="8" t="s">
        <v>227</v>
      </c>
      <c r="GL269" s="8"/>
      <c r="GM269" s="9" t="e">
        <v>#NULL!</v>
      </c>
      <c r="GN269" s="9" t="e">
        <v>#NULL!</v>
      </c>
      <c r="GO269" s="9" t="e">
        <v>#NULL!</v>
      </c>
      <c r="GP269" s="9" t="e">
        <v>#NULL!</v>
      </c>
      <c r="GQ269" s="9" t="e">
        <v>#NULL!</v>
      </c>
    </row>
    <row r="270" spans="1:199" x14ac:dyDescent="0.2">
      <c r="A270" s="8" t="s">
        <v>1101</v>
      </c>
      <c r="B270" s="11">
        <v>0.64</v>
      </c>
      <c r="C270" s="11">
        <v>12.82</v>
      </c>
      <c r="D270" s="7">
        <f t="shared" si="6"/>
        <v>4.9497474683058325E-2</v>
      </c>
      <c r="E270" s="11">
        <v>5.8000000000000003E-2</v>
      </c>
      <c r="F270" s="11">
        <v>0.18</v>
      </c>
      <c r="G270" s="11">
        <v>0.51</v>
      </c>
      <c r="H270" s="8">
        <v>3</v>
      </c>
      <c r="I270" s="10">
        <v>43390</v>
      </c>
      <c r="J270" s="8">
        <v>2</v>
      </c>
      <c r="K270" s="8">
        <v>5</v>
      </c>
      <c r="L270" s="8">
        <v>5</v>
      </c>
      <c r="M270" s="8">
        <v>89</v>
      </c>
      <c r="N270" s="10">
        <v>32633</v>
      </c>
      <c r="O270" s="8">
        <v>1</v>
      </c>
      <c r="P270" s="9" t="e">
        <v>#NULL!</v>
      </c>
      <c r="Q270" s="9" t="e">
        <v>#NULL!</v>
      </c>
      <c r="R270" s="9" t="e">
        <v>#NULL!</v>
      </c>
      <c r="S270" s="9" t="e">
        <v>#NULL!</v>
      </c>
      <c r="T270" s="9" t="e">
        <v>#NULL!</v>
      </c>
      <c r="U270" s="8">
        <v>1</v>
      </c>
      <c r="V270" s="9" t="e">
        <v>#NULL!</v>
      </c>
      <c r="W270" s="9" t="e">
        <v>#NULL!</v>
      </c>
      <c r="X270" s="8"/>
      <c r="Y270" s="8">
        <v>1</v>
      </c>
      <c r="Z270" s="8">
        <v>2</v>
      </c>
      <c r="AA270" s="8">
        <v>0</v>
      </c>
      <c r="AB270" s="8">
        <v>0</v>
      </c>
      <c r="AC270" s="8">
        <v>6</v>
      </c>
      <c r="AD270" s="8"/>
      <c r="AE270" s="8">
        <v>1</v>
      </c>
      <c r="AF270" s="8"/>
      <c r="AG270" s="8">
        <v>2</v>
      </c>
      <c r="AH270" s="8" t="s">
        <v>223</v>
      </c>
      <c r="AI270" s="8" t="s">
        <v>223</v>
      </c>
      <c r="AJ270" s="8" t="s">
        <v>223</v>
      </c>
      <c r="AK270" s="8" t="s">
        <v>223</v>
      </c>
      <c r="AL270" s="8" t="s">
        <v>223</v>
      </c>
      <c r="AM270" s="8" t="s">
        <v>223</v>
      </c>
      <c r="AN270" s="8" t="s">
        <v>223</v>
      </c>
      <c r="AO270" s="8" t="s">
        <v>223</v>
      </c>
      <c r="AP270" s="9" t="e">
        <v>#NULL!</v>
      </c>
      <c r="AQ270" s="8" t="s">
        <v>224</v>
      </c>
      <c r="AR270" s="8" t="s">
        <v>223</v>
      </c>
      <c r="AS270" s="8" t="s">
        <v>223</v>
      </c>
      <c r="AT270" s="8" t="s">
        <v>223</v>
      </c>
      <c r="AU270" s="8" t="s">
        <v>223</v>
      </c>
      <c r="AV270" s="8" t="s">
        <v>223</v>
      </c>
      <c r="AW270" s="8" t="s">
        <v>223</v>
      </c>
      <c r="AX270" s="8" t="s">
        <v>223</v>
      </c>
      <c r="AY270" s="8" t="s">
        <v>223</v>
      </c>
      <c r="AZ270" s="8" t="s">
        <v>223</v>
      </c>
      <c r="BA270" s="8" t="s">
        <v>223</v>
      </c>
      <c r="BB270" s="8" t="s">
        <v>223</v>
      </c>
      <c r="BC270" s="8"/>
      <c r="BD270" s="8" t="s">
        <v>992</v>
      </c>
      <c r="BE270" s="8">
        <v>2</v>
      </c>
      <c r="BF270" s="8">
        <v>2</v>
      </c>
      <c r="BG270" s="8">
        <v>5</v>
      </c>
      <c r="BH270" s="8">
        <v>2</v>
      </c>
      <c r="BI270" s="8">
        <v>2</v>
      </c>
      <c r="BJ270" s="8">
        <v>1</v>
      </c>
      <c r="BK270" s="8"/>
      <c r="BL270" s="8">
        <v>1</v>
      </c>
      <c r="BM270" s="8"/>
      <c r="BN270" s="8">
        <v>2</v>
      </c>
      <c r="BO270" s="8">
        <v>3</v>
      </c>
      <c r="BP270" s="8"/>
      <c r="BQ270" s="8">
        <v>3</v>
      </c>
      <c r="BR270" s="8"/>
      <c r="BS270" s="8">
        <v>3</v>
      </c>
      <c r="BT270" s="8"/>
      <c r="BU270" s="8">
        <v>1</v>
      </c>
      <c r="BV270" s="8"/>
      <c r="BW270" s="8">
        <v>1</v>
      </c>
      <c r="BX270" s="8">
        <v>1</v>
      </c>
      <c r="BY270" s="8"/>
      <c r="BZ270" s="8">
        <v>1</v>
      </c>
      <c r="CA270" s="8">
        <v>1</v>
      </c>
      <c r="CB270" s="8" t="s">
        <v>235</v>
      </c>
      <c r="CC270" s="8"/>
      <c r="CD270" s="8">
        <v>3</v>
      </c>
      <c r="CE270" s="8"/>
      <c r="CF270" s="8">
        <v>1</v>
      </c>
      <c r="CG270" s="8">
        <v>1</v>
      </c>
      <c r="CH270" s="8">
        <v>2</v>
      </c>
      <c r="CI270" s="8">
        <v>2</v>
      </c>
      <c r="CJ270" s="8">
        <v>2</v>
      </c>
      <c r="CK270" s="8">
        <v>2</v>
      </c>
      <c r="CL270" s="8">
        <v>2</v>
      </c>
      <c r="CM270" s="8">
        <v>2</v>
      </c>
      <c r="CN270" s="8">
        <v>2</v>
      </c>
      <c r="CO270" s="8">
        <v>2</v>
      </c>
      <c r="CP270" s="8">
        <v>2</v>
      </c>
      <c r="CQ270" s="8">
        <v>2</v>
      </c>
      <c r="CR270" s="8">
        <v>2</v>
      </c>
      <c r="CS270" s="8">
        <v>2</v>
      </c>
      <c r="CT270" s="8">
        <v>2</v>
      </c>
      <c r="CU270" s="8">
        <v>3</v>
      </c>
      <c r="CV270" s="8">
        <v>5</v>
      </c>
      <c r="CW270" s="8">
        <v>5</v>
      </c>
      <c r="CX270" s="8">
        <v>130</v>
      </c>
      <c r="CY270" s="8">
        <v>2</v>
      </c>
      <c r="CZ270" s="8">
        <v>1</v>
      </c>
      <c r="DA270" s="8">
        <v>2</v>
      </c>
      <c r="DB270" s="8">
        <v>2</v>
      </c>
      <c r="DC270" s="8">
        <v>2</v>
      </c>
      <c r="DD270" s="8">
        <v>2</v>
      </c>
      <c r="DE270" s="8">
        <v>2</v>
      </c>
      <c r="DF270" s="8">
        <v>2</v>
      </c>
      <c r="DG270" s="8">
        <v>2</v>
      </c>
      <c r="DH270" s="8">
        <v>2</v>
      </c>
      <c r="DI270" s="8">
        <v>2</v>
      </c>
      <c r="DJ270" s="8">
        <v>2</v>
      </c>
      <c r="DK270" s="8">
        <v>2</v>
      </c>
      <c r="DL270" s="8">
        <v>2</v>
      </c>
      <c r="DM270" s="8">
        <v>2</v>
      </c>
      <c r="DN270" s="8">
        <v>2</v>
      </c>
      <c r="DO270" s="8">
        <v>2</v>
      </c>
      <c r="DP270" s="8">
        <v>2</v>
      </c>
      <c r="DQ270" s="8">
        <v>2</v>
      </c>
      <c r="DR270" s="8">
        <v>2</v>
      </c>
      <c r="DS270" s="8">
        <v>2</v>
      </c>
      <c r="DT270" s="8">
        <v>2</v>
      </c>
      <c r="DU270" s="8" t="s">
        <v>223</v>
      </c>
      <c r="DV270" s="9" t="e">
        <v>#NULL!</v>
      </c>
      <c r="DW270" s="8">
        <v>2</v>
      </c>
      <c r="DX270" s="9" t="e">
        <v>#NULL!</v>
      </c>
      <c r="DY270" s="8">
        <v>3</v>
      </c>
      <c r="DZ270" s="8" t="s">
        <v>223</v>
      </c>
      <c r="EA270" s="8"/>
      <c r="EB270" s="8" t="s">
        <v>223</v>
      </c>
      <c r="EC270" s="8" t="s">
        <v>223</v>
      </c>
      <c r="ED270" s="8">
        <v>10</v>
      </c>
      <c r="EE270" s="8">
        <v>29.451060917180012</v>
      </c>
      <c r="EF270" s="8">
        <v>0</v>
      </c>
      <c r="EG270" s="8">
        <v>0</v>
      </c>
      <c r="EH270" s="8">
        <v>0</v>
      </c>
      <c r="EI270" s="8">
        <v>0</v>
      </c>
      <c r="EJ270" s="8">
        <v>0</v>
      </c>
      <c r="EK270" s="8">
        <v>0</v>
      </c>
      <c r="EL270" s="8">
        <v>0</v>
      </c>
      <c r="EM270" s="11">
        <v>1</v>
      </c>
      <c r="EN270" s="11">
        <v>0.99613967128234704</v>
      </c>
      <c r="EO270" s="11">
        <v>1.39563425697911</v>
      </c>
      <c r="EP270" s="11">
        <v>6.3273829363632599</v>
      </c>
      <c r="EQ270" s="11">
        <v>112.71571427341</v>
      </c>
      <c r="ER270" s="11">
        <v>1.48060715706349</v>
      </c>
      <c r="ES270" s="11">
        <v>344.04896728411802</v>
      </c>
      <c r="ET270" s="13">
        <v>32.644914</v>
      </c>
      <c r="EU270" s="13">
        <v>-114.41327200000001</v>
      </c>
      <c r="EV270" s="8">
        <v>65</v>
      </c>
      <c r="EW270" s="8">
        <v>117</v>
      </c>
      <c r="EX270" s="11">
        <v>19.47</v>
      </c>
      <c r="EY270" s="8">
        <v>0</v>
      </c>
      <c r="EZ270" s="8">
        <v>0</v>
      </c>
      <c r="FA270" s="8">
        <v>0</v>
      </c>
      <c r="FB270" s="8">
        <v>0</v>
      </c>
      <c r="FC270" s="8">
        <v>0</v>
      </c>
      <c r="FD270" s="8">
        <v>0</v>
      </c>
      <c r="FE270" s="8">
        <v>0</v>
      </c>
      <c r="FF270" s="8">
        <v>0</v>
      </c>
      <c r="FG270" s="8">
        <v>0</v>
      </c>
      <c r="FH270" s="8">
        <v>0</v>
      </c>
      <c r="FI270" s="8">
        <v>0</v>
      </c>
      <c r="FJ270" s="8">
        <v>0</v>
      </c>
      <c r="FK270" s="9" t="e">
        <v>#NULL!</v>
      </c>
      <c r="FL270" s="8"/>
      <c r="FM270" s="9" t="e">
        <v>#NULL!</v>
      </c>
      <c r="FN270" s="9" t="e">
        <v>#NULL!</v>
      </c>
      <c r="FO270" s="9" t="e">
        <v>#NULL!</v>
      </c>
      <c r="FP270" s="9" t="e">
        <v>#NULL!</v>
      </c>
      <c r="FQ270" s="9" t="e">
        <v>#NULL!</v>
      </c>
      <c r="FR270" s="9" t="e">
        <v>#NULL!</v>
      </c>
      <c r="FS270" s="9" t="e">
        <v>#NULL!</v>
      </c>
      <c r="FT270" s="9" t="e">
        <v>#NULL!</v>
      </c>
      <c r="FU270" s="14">
        <v>2.4149997650584999E-2</v>
      </c>
      <c r="FV270" s="11">
        <v>65</v>
      </c>
      <c r="FW270" s="11">
        <v>21.630769230769232</v>
      </c>
      <c r="FX270" s="9" t="e">
        <v>#NULL!</v>
      </c>
      <c r="FY270" s="8">
        <v>1</v>
      </c>
      <c r="FZ270" s="8">
        <v>0</v>
      </c>
      <c r="GA270" s="8">
        <v>0</v>
      </c>
      <c r="GB270" s="8">
        <v>0</v>
      </c>
      <c r="GC270" s="8">
        <v>0</v>
      </c>
      <c r="GD270" s="11">
        <v>0</v>
      </c>
      <c r="GE270" s="11">
        <v>0</v>
      </c>
      <c r="GF270" s="11">
        <v>0</v>
      </c>
      <c r="GG270" s="8"/>
      <c r="GH270" s="8"/>
      <c r="GI270" s="8"/>
      <c r="GJ270" s="9" t="e">
        <v>#NULL!</v>
      </c>
      <c r="GK270" s="8" t="s">
        <v>227</v>
      </c>
      <c r="GL270" s="8"/>
      <c r="GM270" s="12">
        <v>-0.30799793113916912</v>
      </c>
      <c r="GN270" s="12">
        <v>-0.29376245228101405</v>
      </c>
      <c r="GO270" s="12">
        <v>-1.7166348795117101E-3</v>
      </c>
      <c r="GP270" s="12">
        <v>-0.22434794935128782</v>
      </c>
      <c r="GQ270" s="12">
        <v>0.17429050202107357</v>
      </c>
    </row>
    <row r="271" spans="1:199" x14ac:dyDescent="0.2">
      <c r="A271" s="8" t="s">
        <v>1086</v>
      </c>
      <c r="B271" s="9" t="e">
        <v>#NULL!</v>
      </c>
      <c r="C271" s="9" t="e">
        <v>#NULL!</v>
      </c>
      <c r="D271" s="9" t="e">
        <v>#NULL!</v>
      </c>
      <c r="E271" s="9" t="e">
        <v>#NULL!</v>
      </c>
      <c r="F271" s="9" t="e">
        <v>#NULL!</v>
      </c>
      <c r="G271" s="9" t="e">
        <v>#NULL!</v>
      </c>
      <c r="H271" s="8">
        <v>3</v>
      </c>
      <c r="I271" s="10">
        <v>43390</v>
      </c>
      <c r="J271" s="8">
        <v>2</v>
      </c>
      <c r="K271" s="8">
        <v>10</v>
      </c>
      <c r="L271" s="8">
        <v>19</v>
      </c>
      <c r="M271" s="8">
        <v>92</v>
      </c>
      <c r="N271" s="10">
        <v>33896</v>
      </c>
      <c r="O271" s="8">
        <v>1</v>
      </c>
      <c r="P271" s="9" t="e">
        <v>#NULL!</v>
      </c>
      <c r="Q271" s="9" t="e">
        <v>#NULL!</v>
      </c>
      <c r="R271" s="9" t="e">
        <v>#NULL!</v>
      </c>
      <c r="S271" s="9" t="e">
        <v>#NULL!</v>
      </c>
      <c r="T271" s="8">
        <v>1</v>
      </c>
      <c r="U271" s="9" t="e">
        <v>#NULL!</v>
      </c>
      <c r="V271" s="9" t="e">
        <v>#NULL!</v>
      </c>
      <c r="W271" s="9" t="e">
        <v>#NULL!</v>
      </c>
      <c r="X271" s="8"/>
      <c r="Y271" s="8">
        <v>1</v>
      </c>
      <c r="Z271" s="8">
        <v>4</v>
      </c>
      <c r="AA271" s="8">
        <v>2</v>
      </c>
      <c r="AB271" s="8">
        <v>2</v>
      </c>
      <c r="AC271" s="8">
        <v>5</v>
      </c>
      <c r="AD271" s="8"/>
      <c r="AE271" s="8">
        <v>1</v>
      </c>
      <c r="AF271" s="8"/>
      <c r="AG271" s="8">
        <v>2</v>
      </c>
      <c r="AH271" s="8" t="s">
        <v>223</v>
      </c>
      <c r="AI271" s="8" t="s">
        <v>223</v>
      </c>
      <c r="AJ271" s="8" t="s">
        <v>223</v>
      </c>
      <c r="AK271" s="8" t="s">
        <v>223</v>
      </c>
      <c r="AL271" s="8" t="s">
        <v>223</v>
      </c>
      <c r="AM271" s="8" t="s">
        <v>223</v>
      </c>
      <c r="AN271" s="8" t="s">
        <v>223</v>
      </c>
      <c r="AO271" s="8" t="s">
        <v>223</v>
      </c>
      <c r="AP271" s="9" t="e">
        <v>#NULL!</v>
      </c>
      <c r="AQ271" s="8" t="s">
        <v>224</v>
      </c>
      <c r="AR271" s="8" t="s">
        <v>223</v>
      </c>
      <c r="AS271" s="8" t="s">
        <v>223</v>
      </c>
      <c r="AT271" s="8" t="s">
        <v>223</v>
      </c>
      <c r="AU271" s="8" t="s">
        <v>223</v>
      </c>
      <c r="AV271" s="8" t="s">
        <v>223</v>
      </c>
      <c r="AW271" s="8" t="s">
        <v>223</v>
      </c>
      <c r="AX271" s="8" t="s">
        <v>223</v>
      </c>
      <c r="AY271" s="8" t="s">
        <v>223</v>
      </c>
      <c r="AZ271" s="8" t="s">
        <v>223</v>
      </c>
      <c r="BA271" s="8" t="s">
        <v>223</v>
      </c>
      <c r="BB271" s="8" t="s">
        <v>223</v>
      </c>
      <c r="BC271" s="8"/>
      <c r="BD271" s="8" t="s">
        <v>771</v>
      </c>
      <c r="BE271" s="8">
        <v>2</v>
      </c>
      <c r="BF271" s="8">
        <v>2</v>
      </c>
      <c r="BG271" s="8">
        <v>3</v>
      </c>
      <c r="BH271" s="8">
        <v>2</v>
      </c>
      <c r="BI271" s="8">
        <v>2</v>
      </c>
      <c r="BJ271" s="8">
        <v>1</v>
      </c>
      <c r="BK271" s="8"/>
      <c r="BL271" s="8">
        <v>2</v>
      </c>
      <c r="BM271" s="8"/>
      <c r="BN271" s="8">
        <v>2</v>
      </c>
      <c r="BO271" s="8">
        <v>4</v>
      </c>
      <c r="BP271" s="8" t="s">
        <v>1077</v>
      </c>
      <c r="BQ271" s="8">
        <v>4</v>
      </c>
      <c r="BR271" s="8"/>
      <c r="BS271" s="8">
        <v>4</v>
      </c>
      <c r="BT271" s="8"/>
      <c r="BU271" s="8">
        <v>4</v>
      </c>
      <c r="BV271" s="8"/>
      <c r="BW271" s="8">
        <v>1</v>
      </c>
      <c r="BX271" s="8">
        <v>1</v>
      </c>
      <c r="BY271" s="8"/>
      <c r="BZ271" s="8">
        <v>2</v>
      </c>
      <c r="CA271" s="8">
        <v>1</v>
      </c>
      <c r="CB271" s="8" t="s">
        <v>235</v>
      </c>
      <c r="CC271" s="8"/>
      <c r="CD271" s="8">
        <v>3</v>
      </c>
      <c r="CE271" s="8"/>
      <c r="CF271" s="8">
        <v>1</v>
      </c>
      <c r="CG271" s="8">
        <v>1</v>
      </c>
      <c r="CH271" s="8">
        <v>1</v>
      </c>
      <c r="CI271" s="8">
        <v>2</v>
      </c>
      <c r="CJ271" s="8">
        <v>2</v>
      </c>
      <c r="CK271" s="8">
        <v>1</v>
      </c>
      <c r="CL271" s="8">
        <v>2</v>
      </c>
      <c r="CM271" s="8">
        <v>1</v>
      </c>
      <c r="CN271" s="8">
        <v>2</v>
      </c>
      <c r="CO271" s="8">
        <v>2</v>
      </c>
      <c r="CP271" s="8">
        <v>2</v>
      </c>
      <c r="CQ271" s="8">
        <v>2</v>
      </c>
      <c r="CR271" s="8">
        <v>2</v>
      </c>
      <c r="CS271" s="8">
        <v>2</v>
      </c>
      <c r="CT271" s="8">
        <v>3</v>
      </c>
      <c r="CU271" s="8">
        <v>3</v>
      </c>
      <c r="CV271" s="8">
        <v>5</v>
      </c>
      <c r="CW271" s="8">
        <v>2</v>
      </c>
      <c r="CX271" s="8">
        <v>195</v>
      </c>
      <c r="CY271" s="8">
        <v>1</v>
      </c>
      <c r="CZ271" s="8">
        <v>2</v>
      </c>
      <c r="DA271" s="8">
        <v>3</v>
      </c>
      <c r="DB271" s="8">
        <v>2</v>
      </c>
      <c r="DC271" s="8">
        <v>2</v>
      </c>
      <c r="DD271" s="8">
        <v>2</v>
      </c>
      <c r="DE271" s="8">
        <v>2</v>
      </c>
      <c r="DF271" s="8">
        <v>2</v>
      </c>
      <c r="DG271" s="8">
        <v>2</v>
      </c>
      <c r="DH271" s="8">
        <v>2</v>
      </c>
      <c r="DI271" s="8">
        <v>2</v>
      </c>
      <c r="DJ271" s="8">
        <v>2</v>
      </c>
      <c r="DK271" s="8">
        <v>2</v>
      </c>
      <c r="DL271" s="8">
        <v>2</v>
      </c>
      <c r="DM271" s="8">
        <v>2</v>
      </c>
      <c r="DN271" s="8">
        <v>2</v>
      </c>
      <c r="DO271" s="8">
        <v>2</v>
      </c>
      <c r="DP271" s="8">
        <v>2</v>
      </c>
      <c r="DQ271" s="8">
        <v>2</v>
      </c>
      <c r="DR271" s="8">
        <v>2</v>
      </c>
      <c r="DS271" s="8">
        <v>2</v>
      </c>
      <c r="DT271" s="8">
        <v>2</v>
      </c>
      <c r="DU271" s="8" t="s">
        <v>223</v>
      </c>
      <c r="DV271" s="9" t="e">
        <v>#NULL!</v>
      </c>
      <c r="DW271" s="8">
        <v>2</v>
      </c>
      <c r="DX271" s="9" t="e">
        <v>#NULL!</v>
      </c>
      <c r="DY271" s="8">
        <v>1</v>
      </c>
      <c r="DZ271" s="8" t="s">
        <v>224</v>
      </c>
      <c r="EA271" s="8" t="s">
        <v>1088</v>
      </c>
      <c r="EB271" s="8" t="s">
        <v>235</v>
      </c>
      <c r="EC271" s="8" t="s">
        <v>224</v>
      </c>
      <c r="ED271" s="8">
        <v>9</v>
      </c>
      <c r="EE271" s="8">
        <v>25.99315537303217</v>
      </c>
      <c r="EF271" s="8">
        <v>0</v>
      </c>
      <c r="EG271" s="8">
        <v>0</v>
      </c>
      <c r="EH271" s="8">
        <v>0</v>
      </c>
      <c r="EI271" s="8">
        <v>0</v>
      </c>
      <c r="EJ271" s="8">
        <v>0</v>
      </c>
      <c r="EK271" s="8">
        <v>0</v>
      </c>
      <c r="EL271" s="8">
        <v>0</v>
      </c>
      <c r="EM271" s="11">
        <v>1</v>
      </c>
      <c r="EN271" s="11">
        <v>1.6275231055460799</v>
      </c>
      <c r="EO271" s="11">
        <v>0.41403885121164202</v>
      </c>
      <c r="EP271" s="11">
        <v>9.1813527464855902</v>
      </c>
      <c r="EQ271" s="11">
        <v>90.086771185492907</v>
      </c>
      <c r="ER271" s="11">
        <v>0.96153784042811097</v>
      </c>
      <c r="ES271" s="11">
        <v>190.180349271343</v>
      </c>
      <c r="ET271" s="13">
        <v>32.656196999999999</v>
      </c>
      <c r="EU271" s="13">
        <v>-114.45024100000001</v>
      </c>
      <c r="EV271" s="8">
        <v>62</v>
      </c>
      <c r="EW271" s="8">
        <v>199</v>
      </c>
      <c r="EX271" s="11">
        <v>36.4</v>
      </c>
      <c r="EY271" s="8">
        <v>0</v>
      </c>
      <c r="EZ271" s="8">
        <v>0</v>
      </c>
      <c r="FA271" s="8">
        <v>0</v>
      </c>
      <c r="FB271" s="8">
        <v>0</v>
      </c>
      <c r="FC271" s="8">
        <v>0</v>
      </c>
      <c r="FD271" s="8">
        <v>0</v>
      </c>
      <c r="FE271" s="8">
        <v>0</v>
      </c>
      <c r="FF271" s="8">
        <v>2</v>
      </c>
      <c r="FG271" s="8">
        <v>0</v>
      </c>
      <c r="FH271" s="8">
        <v>0</v>
      </c>
      <c r="FI271" s="8">
        <v>0</v>
      </c>
      <c r="FJ271" s="8">
        <v>0</v>
      </c>
      <c r="FK271" s="9" t="e">
        <v>#NULL!</v>
      </c>
      <c r="FL271" s="8"/>
      <c r="FM271" s="9" t="e">
        <v>#NULL!</v>
      </c>
      <c r="FN271" s="9" t="e">
        <v>#NULL!</v>
      </c>
      <c r="FO271" s="9" t="e">
        <v>#NULL!</v>
      </c>
      <c r="FP271" s="9" t="e">
        <v>#NULL!</v>
      </c>
      <c r="FQ271" s="9" t="e">
        <v>#NULL!</v>
      </c>
      <c r="FR271" s="9" t="e">
        <v>#NULL!</v>
      </c>
      <c r="FS271" s="9" t="e">
        <v>#NULL!</v>
      </c>
      <c r="FT271" s="9" t="e">
        <v>#NULL!</v>
      </c>
      <c r="FU271" s="9" t="e">
        <v>#NULL!</v>
      </c>
      <c r="FV271" s="11">
        <v>62</v>
      </c>
      <c r="FW271" s="11">
        <v>35.662070759625394</v>
      </c>
      <c r="FX271" s="8">
        <v>20</v>
      </c>
      <c r="FY271" s="8">
        <v>1</v>
      </c>
      <c r="FZ271" s="8">
        <v>0</v>
      </c>
      <c r="GA271" s="8">
        <v>0</v>
      </c>
      <c r="GB271" s="8">
        <v>0</v>
      </c>
      <c r="GC271" s="8">
        <v>0</v>
      </c>
      <c r="GD271" s="11">
        <v>0</v>
      </c>
      <c r="GE271" s="11">
        <v>1</v>
      </c>
      <c r="GF271" s="11">
        <v>1</v>
      </c>
      <c r="GG271" s="8"/>
      <c r="GH271" s="8"/>
      <c r="GI271" s="8"/>
      <c r="GJ271" s="9" t="e">
        <v>#NULL!</v>
      </c>
      <c r="GK271" s="8" t="s">
        <v>227</v>
      </c>
      <c r="GL271" s="8"/>
      <c r="GM271" s="9" t="e">
        <v>#NULL!</v>
      </c>
      <c r="GN271" s="9" t="e">
        <v>#NULL!</v>
      </c>
      <c r="GO271" s="9" t="e">
        <v>#NULL!</v>
      </c>
      <c r="GP271" s="9" t="e">
        <v>#NULL!</v>
      </c>
      <c r="GQ271" s="9" t="e">
        <v>#NULL!</v>
      </c>
    </row>
    <row r="272" spans="1:199" x14ac:dyDescent="0.2">
      <c r="A272" s="8" t="s">
        <v>1089</v>
      </c>
      <c r="B272" s="9" t="e">
        <v>#NULL!</v>
      </c>
      <c r="C272" s="9" t="e">
        <v>#NULL!</v>
      </c>
      <c r="D272" s="9" t="e">
        <v>#NULL!</v>
      </c>
      <c r="E272" s="9" t="e">
        <v>#NULL!</v>
      </c>
      <c r="F272" s="9" t="e">
        <v>#NULL!</v>
      </c>
      <c r="G272" s="9" t="e">
        <v>#NULL!</v>
      </c>
      <c r="H272" s="8">
        <v>3</v>
      </c>
      <c r="I272" s="10">
        <v>43390</v>
      </c>
      <c r="J272" s="8">
        <v>2</v>
      </c>
      <c r="K272" s="8">
        <v>12</v>
      </c>
      <c r="L272" s="8">
        <v>23</v>
      </c>
      <c r="M272" s="8">
        <v>77</v>
      </c>
      <c r="N272" s="10">
        <v>32134</v>
      </c>
      <c r="O272" s="8">
        <v>2</v>
      </c>
      <c r="P272" s="9" t="e">
        <v>#NULL!</v>
      </c>
      <c r="Q272" s="9" t="e">
        <v>#NULL!</v>
      </c>
      <c r="R272" s="9" t="e">
        <v>#NULL!</v>
      </c>
      <c r="S272" s="9" t="e">
        <v>#NULL!</v>
      </c>
      <c r="T272" s="8">
        <v>1</v>
      </c>
      <c r="U272" s="9" t="e">
        <v>#NULL!</v>
      </c>
      <c r="V272" s="9" t="e">
        <v>#NULL!</v>
      </c>
      <c r="W272" s="9" t="e">
        <v>#NULL!</v>
      </c>
      <c r="X272" s="8"/>
      <c r="Y272" s="8">
        <v>1</v>
      </c>
      <c r="Z272" s="8">
        <v>2</v>
      </c>
      <c r="AA272" s="8">
        <v>3</v>
      </c>
      <c r="AB272" s="8">
        <v>0</v>
      </c>
      <c r="AC272" s="8">
        <v>5</v>
      </c>
      <c r="AD272" s="8"/>
      <c r="AE272" s="8">
        <v>1</v>
      </c>
      <c r="AF272" s="8"/>
      <c r="AG272" s="8">
        <v>2</v>
      </c>
      <c r="AH272" s="8" t="s">
        <v>223</v>
      </c>
      <c r="AI272" s="8" t="s">
        <v>223</v>
      </c>
      <c r="AJ272" s="8" t="s">
        <v>223</v>
      </c>
      <c r="AK272" s="8" t="s">
        <v>223</v>
      </c>
      <c r="AL272" s="8" t="s">
        <v>223</v>
      </c>
      <c r="AM272" s="8" t="s">
        <v>223</v>
      </c>
      <c r="AN272" s="8" t="s">
        <v>223</v>
      </c>
      <c r="AO272" s="8" t="s">
        <v>223</v>
      </c>
      <c r="AP272" s="9" t="e">
        <v>#NULL!</v>
      </c>
      <c r="AQ272" s="8" t="s">
        <v>224</v>
      </c>
      <c r="AR272" s="8" t="s">
        <v>223</v>
      </c>
      <c r="AS272" s="8" t="s">
        <v>223</v>
      </c>
      <c r="AT272" s="8" t="s">
        <v>223</v>
      </c>
      <c r="AU272" s="8" t="s">
        <v>223</v>
      </c>
      <c r="AV272" s="8" t="s">
        <v>223</v>
      </c>
      <c r="AW272" s="8" t="s">
        <v>223</v>
      </c>
      <c r="AX272" s="8" t="s">
        <v>223</v>
      </c>
      <c r="AY272" s="8" t="s">
        <v>223</v>
      </c>
      <c r="AZ272" s="8" t="s">
        <v>223</v>
      </c>
      <c r="BA272" s="8" t="s">
        <v>223</v>
      </c>
      <c r="BB272" s="8" t="s">
        <v>223</v>
      </c>
      <c r="BC272" s="8"/>
      <c r="BD272" s="8" t="s">
        <v>999</v>
      </c>
      <c r="BE272" s="8">
        <v>2</v>
      </c>
      <c r="BF272" s="8">
        <v>2</v>
      </c>
      <c r="BG272" s="8">
        <v>2</v>
      </c>
      <c r="BH272" s="8">
        <v>2</v>
      </c>
      <c r="BI272" s="8">
        <v>2</v>
      </c>
      <c r="BJ272" s="8">
        <v>1</v>
      </c>
      <c r="BK272" s="8"/>
      <c r="BL272" s="8">
        <v>2</v>
      </c>
      <c r="BM272" s="8"/>
      <c r="BN272" s="8">
        <v>2</v>
      </c>
      <c r="BO272" s="8">
        <v>3</v>
      </c>
      <c r="BP272" s="8"/>
      <c r="BQ272" s="8">
        <v>1</v>
      </c>
      <c r="BR272" s="8"/>
      <c r="BS272" s="8">
        <v>3</v>
      </c>
      <c r="BT272" s="8"/>
      <c r="BU272" s="8">
        <v>3</v>
      </c>
      <c r="BV272" s="8"/>
      <c r="BW272" s="8">
        <v>1</v>
      </c>
      <c r="BX272" s="8">
        <v>5</v>
      </c>
      <c r="BY272" s="8"/>
      <c r="BZ272" s="8">
        <v>2</v>
      </c>
      <c r="CA272" s="8">
        <v>1</v>
      </c>
      <c r="CB272" s="8" t="s">
        <v>224</v>
      </c>
      <c r="CC272" s="8"/>
      <c r="CD272" s="8">
        <v>3</v>
      </c>
      <c r="CE272" s="8"/>
      <c r="CF272" s="8">
        <v>1</v>
      </c>
      <c r="CG272" s="8">
        <v>2</v>
      </c>
      <c r="CH272" s="8">
        <v>2</v>
      </c>
      <c r="CI272" s="8">
        <v>2</v>
      </c>
      <c r="CJ272" s="8">
        <v>2</v>
      </c>
      <c r="CK272" s="8">
        <v>2</v>
      </c>
      <c r="CL272" s="8">
        <v>2</v>
      </c>
      <c r="CM272" s="8">
        <v>2</v>
      </c>
      <c r="CN272" s="8">
        <v>1</v>
      </c>
      <c r="CO272" s="8">
        <v>1</v>
      </c>
      <c r="CP272" s="8">
        <v>1</v>
      </c>
      <c r="CQ272" s="8">
        <v>1</v>
      </c>
      <c r="CR272" s="8">
        <v>2</v>
      </c>
      <c r="CS272" s="8">
        <v>2</v>
      </c>
      <c r="CT272" s="8">
        <v>3</v>
      </c>
      <c r="CU272" s="8">
        <v>1</v>
      </c>
      <c r="CV272" s="8">
        <v>5</v>
      </c>
      <c r="CW272" s="8">
        <v>7</v>
      </c>
      <c r="CX272" s="8">
        <v>181</v>
      </c>
      <c r="CY272" s="8">
        <v>1</v>
      </c>
      <c r="CZ272" s="8">
        <v>1</v>
      </c>
      <c r="DA272" s="8">
        <v>3</v>
      </c>
      <c r="DB272" s="8">
        <v>2</v>
      </c>
      <c r="DC272" s="8">
        <v>2</v>
      </c>
      <c r="DD272" s="8">
        <v>2</v>
      </c>
      <c r="DE272" s="8">
        <v>2</v>
      </c>
      <c r="DF272" s="8">
        <v>2</v>
      </c>
      <c r="DG272" s="8">
        <v>2</v>
      </c>
      <c r="DH272" s="8">
        <v>2</v>
      </c>
      <c r="DI272" s="8">
        <v>2</v>
      </c>
      <c r="DJ272" s="8">
        <v>2</v>
      </c>
      <c r="DK272" s="8">
        <v>2</v>
      </c>
      <c r="DL272" s="8">
        <v>2</v>
      </c>
      <c r="DM272" s="8">
        <v>2</v>
      </c>
      <c r="DN272" s="8">
        <v>2</v>
      </c>
      <c r="DO272" s="8">
        <v>2</v>
      </c>
      <c r="DP272" s="8">
        <v>2</v>
      </c>
      <c r="DQ272" s="8">
        <v>2</v>
      </c>
      <c r="DR272" s="8">
        <v>2</v>
      </c>
      <c r="DS272" s="8">
        <v>2</v>
      </c>
      <c r="DT272" s="8">
        <v>2</v>
      </c>
      <c r="DU272" s="8" t="s">
        <v>223</v>
      </c>
      <c r="DV272" s="9" t="e">
        <v>#NULL!</v>
      </c>
      <c r="DW272" s="8">
        <v>1</v>
      </c>
      <c r="DX272" s="8">
        <v>2</v>
      </c>
      <c r="DY272" s="8">
        <v>3</v>
      </c>
      <c r="DZ272" s="8" t="s">
        <v>223</v>
      </c>
      <c r="EA272" s="8"/>
      <c r="EB272" s="8" t="s">
        <v>223</v>
      </c>
      <c r="EC272" s="8" t="s">
        <v>223</v>
      </c>
      <c r="ED272" s="8">
        <v>12</v>
      </c>
      <c r="EE272" s="8">
        <v>30.817248459958932</v>
      </c>
      <c r="EF272" s="8">
        <v>0</v>
      </c>
      <c r="EG272" s="8">
        <v>0</v>
      </c>
      <c r="EH272" s="8">
        <v>0</v>
      </c>
      <c r="EI272" s="8">
        <v>0</v>
      </c>
      <c r="EJ272" s="8">
        <v>0</v>
      </c>
      <c r="EK272" s="8">
        <v>0</v>
      </c>
      <c r="EL272" s="8">
        <v>0</v>
      </c>
      <c r="EM272" s="11">
        <v>1</v>
      </c>
      <c r="EN272" s="11">
        <v>2.12780493361949</v>
      </c>
      <c r="EO272" s="11">
        <v>0.94035253981877098</v>
      </c>
      <c r="EP272" s="11">
        <v>8.2859582290877807</v>
      </c>
      <c r="EQ272" s="11">
        <v>72.969902417792397</v>
      </c>
      <c r="ER272" s="11">
        <v>0.83944419184070995</v>
      </c>
      <c r="ES272" s="11">
        <v>190.658787673777</v>
      </c>
      <c r="ET272" s="13">
        <v>32.682127000000001</v>
      </c>
      <c r="EU272" s="13">
        <v>-114.50475</v>
      </c>
      <c r="EV272" s="9" t="e">
        <v>#NULL!</v>
      </c>
      <c r="EW272" s="9" t="e">
        <v>#NULL!</v>
      </c>
      <c r="EX272" s="9" t="e">
        <v>#NULL!</v>
      </c>
      <c r="EY272" s="8">
        <v>0</v>
      </c>
      <c r="EZ272" s="8">
        <v>0</v>
      </c>
      <c r="FA272" s="8">
        <v>0</v>
      </c>
      <c r="FB272" s="8">
        <v>0</v>
      </c>
      <c r="FC272" s="8">
        <v>0</v>
      </c>
      <c r="FD272" s="8">
        <v>0</v>
      </c>
      <c r="FE272" s="8">
        <v>0</v>
      </c>
      <c r="FF272" s="8">
        <v>0</v>
      </c>
      <c r="FG272" s="8">
        <v>0</v>
      </c>
      <c r="FH272" s="8">
        <v>0</v>
      </c>
      <c r="FI272" s="9" t="e">
        <v>#NULL!</v>
      </c>
      <c r="FJ272" s="8">
        <v>0</v>
      </c>
      <c r="FK272" s="8">
        <v>1</v>
      </c>
      <c r="FL272" s="8" t="s">
        <v>1091</v>
      </c>
      <c r="FM272" s="9" t="e">
        <v>#NULL!</v>
      </c>
      <c r="FN272" s="9" t="e">
        <v>#NULL!</v>
      </c>
      <c r="FO272" s="9" t="e">
        <v>#NULL!</v>
      </c>
      <c r="FP272" s="9" t="e">
        <v>#NULL!</v>
      </c>
      <c r="FQ272" s="9" t="e">
        <v>#NULL!</v>
      </c>
      <c r="FR272" s="9" t="e">
        <v>#NULL!</v>
      </c>
      <c r="FS272" s="8">
        <v>1</v>
      </c>
      <c r="FT272" s="9" t="e">
        <v>#NULL!</v>
      </c>
      <c r="FU272" s="9" t="e">
        <v>#NULL!</v>
      </c>
      <c r="FV272" s="11">
        <v>67</v>
      </c>
      <c r="FW272" s="11">
        <v>28.345511249721543</v>
      </c>
      <c r="FX272" s="8">
        <v>30</v>
      </c>
      <c r="FY272" s="8">
        <v>1</v>
      </c>
      <c r="FZ272" s="8">
        <v>0</v>
      </c>
      <c r="GA272" s="8">
        <v>0</v>
      </c>
      <c r="GB272" s="8">
        <v>0</v>
      </c>
      <c r="GC272" s="8">
        <v>0</v>
      </c>
      <c r="GD272" s="11">
        <v>0</v>
      </c>
      <c r="GE272" s="11">
        <v>0</v>
      </c>
      <c r="GF272" s="11">
        <v>0</v>
      </c>
      <c r="GG272" s="8" t="s">
        <v>1092</v>
      </c>
      <c r="GH272" s="8" t="s">
        <v>786</v>
      </c>
      <c r="GI272" s="8"/>
      <c r="GJ272" s="9" t="e">
        <v>#NULL!</v>
      </c>
      <c r="GK272" s="8" t="s">
        <v>227</v>
      </c>
      <c r="GL272" s="8"/>
      <c r="GM272" s="9" t="e">
        <v>#NULL!</v>
      </c>
      <c r="GN272" s="9" t="e">
        <v>#NULL!</v>
      </c>
      <c r="GO272" s="9" t="e">
        <v>#NULL!</v>
      </c>
      <c r="GP272" s="9" t="e">
        <v>#NULL!</v>
      </c>
      <c r="GQ272" s="9" t="e">
        <v>#NULL!</v>
      </c>
    </row>
    <row r="273" spans="1:199" x14ac:dyDescent="0.2">
      <c r="A273" s="8" t="s">
        <v>1093</v>
      </c>
      <c r="B273" s="9" t="e">
        <v>#NULL!</v>
      </c>
      <c r="C273" s="9" t="e">
        <v>#NULL!</v>
      </c>
      <c r="D273" s="9" t="e">
        <v>#NULL!</v>
      </c>
      <c r="E273" s="9" t="e">
        <v>#NULL!</v>
      </c>
      <c r="F273" s="9" t="e">
        <v>#NULL!</v>
      </c>
      <c r="G273" s="9" t="e">
        <v>#NULL!</v>
      </c>
      <c r="H273" s="8">
        <v>3</v>
      </c>
      <c r="I273" s="10">
        <v>43390</v>
      </c>
      <c r="J273" s="8">
        <v>2</v>
      </c>
      <c r="K273" s="8">
        <v>3</v>
      </c>
      <c r="L273" s="8">
        <v>18</v>
      </c>
      <c r="M273" s="8">
        <v>90</v>
      </c>
      <c r="N273" s="10">
        <v>32950</v>
      </c>
      <c r="O273" s="8">
        <v>1</v>
      </c>
      <c r="P273" s="9" t="e">
        <v>#NULL!</v>
      </c>
      <c r="Q273" s="9" t="e">
        <v>#NULL!</v>
      </c>
      <c r="R273" s="9" t="e">
        <v>#NULL!</v>
      </c>
      <c r="S273" s="9" t="e">
        <v>#NULL!</v>
      </c>
      <c r="T273" s="9" t="e">
        <v>#NULL!</v>
      </c>
      <c r="U273" s="9" t="e">
        <v>#NULL!</v>
      </c>
      <c r="V273" s="8">
        <v>1</v>
      </c>
      <c r="W273" s="9" t="e">
        <v>#NULL!</v>
      </c>
      <c r="X273" s="8"/>
      <c r="Y273" s="8">
        <v>1</v>
      </c>
      <c r="Z273" s="8">
        <v>6</v>
      </c>
      <c r="AA273" s="8">
        <v>4</v>
      </c>
      <c r="AB273" s="8">
        <v>4</v>
      </c>
      <c r="AC273" s="8">
        <v>5</v>
      </c>
      <c r="AD273" s="8"/>
      <c r="AE273" s="8">
        <v>1</v>
      </c>
      <c r="AF273" s="8"/>
      <c r="AG273" s="8">
        <v>2</v>
      </c>
      <c r="AH273" s="8" t="s">
        <v>223</v>
      </c>
      <c r="AI273" s="8" t="s">
        <v>223</v>
      </c>
      <c r="AJ273" s="8" t="s">
        <v>223</v>
      </c>
      <c r="AK273" s="8" t="s">
        <v>223</v>
      </c>
      <c r="AL273" s="8" t="s">
        <v>223</v>
      </c>
      <c r="AM273" s="8" t="s">
        <v>223</v>
      </c>
      <c r="AN273" s="8" t="s">
        <v>223</v>
      </c>
      <c r="AO273" s="8" t="s">
        <v>223</v>
      </c>
      <c r="AP273" s="9" t="e">
        <v>#NULL!</v>
      </c>
      <c r="AQ273" s="8" t="s">
        <v>224</v>
      </c>
      <c r="AR273" s="8" t="s">
        <v>223</v>
      </c>
      <c r="AS273" s="8" t="s">
        <v>223</v>
      </c>
      <c r="AT273" s="8" t="s">
        <v>223</v>
      </c>
      <c r="AU273" s="8" t="s">
        <v>223</v>
      </c>
      <c r="AV273" s="8" t="s">
        <v>223</v>
      </c>
      <c r="AW273" s="8" t="s">
        <v>223</v>
      </c>
      <c r="AX273" s="8" t="s">
        <v>223</v>
      </c>
      <c r="AY273" s="8" t="s">
        <v>223</v>
      </c>
      <c r="AZ273" s="8" t="s">
        <v>223</v>
      </c>
      <c r="BA273" s="8" t="s">
        <v>223</v>
      </c>
      <c r="BB273" s="8" t="s">
        <v>223</v>
      </c>
      <c r="BC273" s="8"/>
      <c r="BD273" s="8" t="s">
        <v>771</v>
      </c>
      <c r="BE273" s="8">
        <v>2</v>
      </c>
      <c r="BF273" s="8">
        <v>2</v>
      </c>
      <c r="BG273" s="8">
        <v>5</v>
      </c>
      <c r="BH273" s="8">
        <v>2</v>
      </c>
      <c r="BI273" s="8">
        <v>2</v>
      </c>
      <c r="BJ273" s="8">
        <v>1</v>
      </c>
      <c r="BK273" s="8"/>
      <c r="BL273" s="8">
        <v>1</v>
      </c>
      <c r="BM273" s="8"/>
      <c r="BN273" s="8">
        <v>2</v>
      </c>
      <c r="BO273" s="8">
        <v>1</v>
      </c>
      <c r="BP273" s="8"/>
      <c r="BQ273" s="8">
        <v>1</v>
      </c>
      <c r="BR273" s="8"/>
      <c r="BS273" s="8">
        <v>1</v>
      </c>
      <c r="BT273" s="8"/>
      <c r="BU273" s="8">
        <v>3</v>
      </c>
      <c r="BV273" s="8"/>
      <c r="BW273" s="8">
        <v>1</v>
      </c>
      <c r="BX273" s="8">
        <v>1</v>
      </c>
      <c r="BY273" s="8"/>
      <c r="BZ273" s="8">
        <v>1</v>
      </c>
      <c r="CA273" s="8">
        <v>2</v>
      </c>
      <c r="CB273" s="8" t="s">
        <v>223</v>
      </c>
      <c r="CC273" s="8"/>
      <c r="CD273" s="8">
        <v>1</v>
      </c>
      <c r="CE273" s="8"/>
      <c r="CF273" s="8">
        <v>2</v>
      </c>
      <c r="CG273" s="8">
        <v>1</v>
      </c>
      <c r="CH273" s="8">
        <v>2</v>
      </c>
      <c r="CI273" s="8">
        <v>2</v>
      </c>
      <c r="CJ273" s="8">
        <v>2</v>
      </c>
      <c r="CK273" s="8">
        <v>2</v>
      </c>
      <c r="CL273" s="8">
        <v>2</v>
      </c>
      <c r="CM273" s="8">
        <v>2</v>
      </c>
      <c r="CN273" s="8">
        <v>2</v>
      </c>
      <c r="CO273" s="8">
        <v>2</v>
      </c>
      <c r="CP273" s="8">
        <v>2</v>
      </c>
      <c r="CQ273" s="8">
        <v>2</v>
      </c>
      <c r="CR273" s="8">
        <v>2</v>
      </c>
      <c r="CS273" s="8">
        <v>2</v>
      </c>
      <c r="CT273" s="8">
        <v>3</v>
      </c>
      <c r="CU273" s="8">
        <v>3</v>
      </c>
      <c r="CV273" s="8">
        <v>5</v>
      </c>
      <c r="CW273" s="8">
        <v>5</v>
      </c>
      <c r="CX273" s="8">
        <v>190</v>
      </c>
      <c r="CY273" s="8">
        <v>1</v>
      </c>
      <c r="CZ273" s="8">
        <v>4</v>
      </c>
      <c r="DA273" s="8">
        <v>3</v>
      </c>
      <c r="DB273" s="8">
        <v>2</v>
      </c>
      <c r="DC273" s="8">
        <v>2</v>
      </c>
      <c r="DD273" s="8">
        <v>2</v>
      </c>
      <c r="DE273" s="8">
        <v>2</v>
      </c>
      <c r="DF273" s="8">
        <v>2</v>
      </c>
      <c r="DG273" s="8">
        <v>2</v>
      </c>
      <c r="DH273" s="8">
        <v>2</v>
      </c>
      <c r="DI273" s="8">
        <v>2</v>
      </c>
      <c r="DJ273" s="8">
        <v>2</v>
      </c>
      <c r="DK273" s="8">
        <v>2</v>
      </c>
      <c r="DL273" s="8">
        <v>2</v>
      </c>
      <c r="DM273" s="8">
        <v>2</v>
      </c>
      <c r="DN273" s="8">
        <v>2</v>
      </c>
      <c r="DO273" s="8">
        <v>2</v>
      </c>
      <c r="DP273" s="8">
        <v>2</v>
      </c>
      <c r="DQ273" s="8">
        <v>1</v>
      </c>
      <c r="DR273" s="8">
        <v>2</v>
      </c>
      <c r="DS273" s="8">
        <v>2</v>
      </c>
      <c r="DT273" s="8">
        <v>2</v>
      </c>
      <c r="DU273" s="8" t="s">
        <v>223</v>
      </c>
      <c r="DV273" s="9" t="e">
        <v>#NULL!</v>
      </c>
      <c r="DW273" s="8">
        <v>1</v>
      </c>
      <c r="DX273" s="8">
        <v>2</v>
      </c>
      <c r="DY273" s="8">
        <v>3</v>
      </c>
      <c r="DZ273" s="8" t="s">
        <v>223</v>
      </c>
      <c r="EA273" s="8"/>
      <c r="EB273" s="8" t="s">
        <v>223</v>
      </c>
      <c r="EC273" s="8" t="s">
        <v>223</v>
      </c>
      <c r="ED273" s="8">
        <v>9</v>
      </c>
      <c r="EE273" s="8">
        <v>28.583162217659137</v>
      </c>
      <c r="EF273" s="8">
        <v>0</v>
      </c>
      <c r="EG273" s="8">
        <v>0</v>
      </c>
      <c r="EH273" s="8">
        <v>0</v>
      </c>
      <c r="EI273" s="8">
        <v>0</v>
      </c>
      <c r="EJ273" s="8">
        <v>0</v>
      </c>
      <c r="EK273" s="8">
        <v>0</v>
      </c>
      <c r="EL273" s="8">
        <v>0</v>
      </c>
      <c r="EM273" s="11">
        <v>1</v>
      </c>
      <c r="EN273" s="11">
        <v>1.95992523254171</v>
      </c>
      <c r="EO273" s="11">
        <v>1.8704437423543701</v>
      </c>
      <c r="EP273" s="11">
        <v>10.128973010490199</v>
      </c>
      <c r="EQ273" s="11">
        <v>81.485900596536197</v>
      </c>
      <c r="ER273" s="11">
        <v>0.99166514419892005</v>
      </c>
      <c r="ES273" s="11">
        <v>120.59187729831</v>
      </c>
      <c r="ET273" s="13">
        <v>32.652864999999998</v>
      </c>
      <c r="EU273" s="13">
        <v>-114.502223</v>
      </c>
      <c r="EV273" s="8">
        <v>65</v>
      </c>
      <c r="EW273" s="8">
        <v>191</v>
      </c>
      <c r="EX273" s="9" t="e">
        <v>#NULL!</v>
      </c>
      <c r="EY273" s="8">
        <v>0</v>
      </c>
      <c r="EZ273" s="8">
        <v>0</v>
      </c>
      <c r="FA273" s="8">
        <v>0</v>
      </c>
      <c r="FB273" s="8">
        <v>0</v>
      </c>
      <c r="FC273" s="8">
        <v>0</v>
      </c>
      <c r="FD273" s="8">
        <v>0</v>
      </c>
      <c r="FE273" s="8">
        <v>1</v>
      </c>
      <c r="FF273" s="8">
        <v>0</v>
      </c>
      <c r="FG273" s="8">
        <v>0</v>
      </c>
      <c r="FH273" s="8">
        <v>0</v>
      </c>
      <c r="FI273" s="8">
        <v>0</v>
      </c>
      <c r="FJ273" s="8">
        <v>0</v>
      </c>
      <c r="FK273" s="9" t="e">
        <v>#NULL!</v>
      </c>
      <c r="FL273" s="8"/>
      <c r="FM273" s="9" t="e">
        <v>#NULL!</v>
      </c>
      <c r="FN273" s="9" t="e">
        <v>#NULL!</v>
      </c>
      <c r="FO273" s="9" t="e">
        <v>#NULL!</v>
      </c>
      <c r="FP273" s="9" t="e">
        <v>#NULL!</v>
      </c>
      <c r="FQ273" s="9" t="e">
        <v>#NULL!</v>
      </c>
      <c r="FR273" s="9" t="e">
        <v>#NULL!</v>
      </c>
      <c r="FS273" s="9" t="e">
        <v>#NULL!</v>
      </c>
      <c r="FT273" s="9" t="e">
        <v>#NULL!</v>
      </c>
      <c r="FU273" s="9" t="e">
        <v>#NULL!</v>
      </c>
      <c r="FV273" s="11">
        <v>65</v>
      </c>
      <c r="FW273" s="11">
        <v>31.614201183431952</v>
      </c>
      <c r="FX273" s="8">
        <v>20</v>
      </c>
      <c r="FY273" s="8">
        <v>1</v>
      </c>
      <c r="FZ273" s="8">
        <v>0</v>
      </c>
      <c r="GA273" s="8">
        <v>0</v>
      </c>
      <c r="GB273" s="8">
        <v>0</v>
      </c>
      <c r="GC273" s="8">
        <v>0</v>
      </c>
      <c r="GD273" s="11">
        <v>1</v>
      </c>
      <c r="GE273" s="11">
        <v>0</v>
      </c>
      <c r="GF273" s="11">
        <v>0</v>
      </c>
      <c r="GG273" s="8"/>
      <c r="GH273" s="8"/>
      <c r="GI273" s="8"/>
      <c r="GJ273" s="9" t="e">
        <v>#NULL!</v>
      </c>
      <c r="GK273" s="8" t="s">
        <v>227</v>
      </c>
      <c r="GL273" s="8"/>
      <c r="GM273" s="9" t="e">
        <v>#NULL!</v>
      </c>
      <c r="GN273" s="9" t="e">
        <v>#NULL!</v>
      </c>
      <c r="GO273" s="9" t="e">
        <v>#NULL!</v>
      </c>
      <c r="GP273" s="9" t="e">
        <v>#NULL!</v>
      </c>
      <c r="GQ273" s="9" t="e">
        <v>#NULL!</v>
      </c>
    </row>
    <row r="274" spans="1:199" x14ac:dyDescent="0.2">
      <c r="A274" s="8" t="s">
        <v>1095</v>
      </c>
      <c r="B274" s="9" t="e">
        <v>#NULL!</v>
      </c>
      <c r="C274" s="9" t="e">
        <v>#NULL!</v>
      </c>
      <c r="D274" s="9" t="e">
        <v>#NULL!</v>
      </c>
      <c r="E274" s="9" t="e">
        <v>#NULL!</v>
      </c>
      <c r="F274" s="9" t="e">
        <v>#NULL!</v>
      </c>
      <c r="G274" s="9" t="e">
        <v>#NULL!</v>
      </c>
      <c r="H274" s="8">
        <v>3</v>
      </c>
      <c r="I274" s="10">
        <v>43390</v>
      </c>
      <c r="J274" s="8">
        <v>2</v>
      </c>
      <c r="K274" s="8">
        <v>8</v>
      </c>
      <c r="L274" s="8">
        <v>2</v>
      </c>
      <c r="M274" s="8">
        <v>92</v>
      </c>
      <c r="N274" s="10">
        <v>33818</v>
      </c>
      <c r="O274" s="8">
        <v>1</v>
      </c>
      <c r="P274" s="9" t="e">
        <v>#NULL!</v>
      </c>
      <c r="Q274" s="9" t="e">
        <v>#NULL!</v>
      </c>
      <c r="R274" s="9" t="e">
        <v>#NULL!</v>
      </c>
      <c r="S274" s="9" t="e">
        <v>#NULL!</v>
      </c>
      <c r="T274" s="9" t="e">
        <v>#NULL!</v>
      </c>
      <c r="U274" s="8">
        <v>1</v>
      </c>
      <c r="V274" s="9" t="e">
        <v>#NULL!</v>
      </c>
      <c r="W274" s="9" t="e">
        <v>#NULL!</v>
      </c>
      <c r="X274" s="8"/>
      <c r="Y274" s="8">
        <v>5</v>
      </c>
      <c r="Z274" s="8">
        <v>3</v>
      </c>
      <c r="AA274" s="8">
        <v>0</v>
      </c>
      <c r="AB274" s="8">
        <v>2</v>
      </c>
      <c r="AC274" s="8">
        <v>4</v>
      </c>
      <c r="AD274" s="8"/>
      <c r="AE274" s="8">
        <v>1</v>
      </c>
      <c r="AF274" s="8"/>
      <c r="AG274" s="8">
        <v>2</v>
      </c>
      <c r="AH274" s="8" t="s">
        <v>223</v>
      </c>
      <c r="AI274" s="8" t="s">
        <v>223</v>
      </c>
      <c r="AJ274" s="8" t="s">
        <v>223</v>
      </c>
      <c r="AK274" s="8" t="s">
        <v>223</v>
      </c>
      <c r="AL274" s="8" t="s">
        <v>223</v>
      </c>
      <c r="AM274" s="8" t="s">
        <v>223</v>
      </c>
      <c r="AN274" s="8" t="s">
        <v>223</v>
      </c>
      <c r="AO274" s="8" t="s">
        <v>223</v>
      </c>
      <c r="AP274" s="9" t="e">
        <v>#NULL!</v>
      </c>
      <c r="AQ274" s="8" t="s">
        <v>223</v>
      </c>
      <c r="AR274" s="8" t="s">
        <v>223</v>
      </c>
      <c r="AS274" s="8" t="s">
        <v>223</v>
      </c>
      <c r="AT274" s="8" t="s">
        <v>223</v>
      </c>
      <c r="AU274" s="8" t="s">
        <v>223</v>
      </c>
      <c r="AV274" s="8" t="s">
        <v>223</v>
      </c>
      <c r="AW274" s="8" t="s">
        <v>224</v>
      </c>
      <c r="AX274" s="8" t="s">
        <v>223</v>
      </c>
      <c r="AY274" s="8" t="s">
        <v>223</v>
      </c>
      <c r="AZ274" s="8" t="s">
        <v>223</v>
      </c>
      <c r="BA274" s="8" t="s">
        <v>223</v>
      </c>
      <c r="BB274" s="8" t="s">
        <v>223</v>
      </c>
      <c r="BC274" s="8"/>
      <c r="BD274" s="8" t="s">
        <v>771</v>
      </c>
      <c r="BE274" s="8">
        <v>2</v>
      </c>
      <c r="BF274" s="8">
        <v>2</v>
      </c>
      <c r="BG274" s="8">
        <v>5</v>
      </c>
      <c r="BH274" s="8">
        <v>2</v>
      </c>
      <c r="BI274" s="8">
        <v>2</v>
      </c>
      <c r="BJ274" s="8">
        <v>1</v>
      </c>
      <c r="BK274" s="8"/>
      <c r="BL274" s="8">
        <v>3</v>
      </c>
      <c r="BM274" s="8"/>
      <c r="BN274" s="8">
        <v>2</v>
      </c>
      <c r="BO274" s="8">
        <v>3</v>
      </c>
      <c r="BP274" s="8"/>
      <c r="BQ274" s="8">
        <v>3</v>
      </c>
      <c r="BR274" s="8"/>
      <c r="BS274" s="8">
        <v>3</v>
      </c>
      <c r="BT274" s="8"/>
      <c r="BU274" s="8">
        <v>4</v>
      </c>
      <c r="BV274" s="8"/>
      <c r="BW274" s="8">
        <v>1</v>
      </c>
      <c r="BX274" s="8">
        <v>1</v>
      </c>
      <c r="BY274" s="8"/>
      <c r="BZ274" s="8">
        <v>2</v>
      </c>
      <c r="CA274" s="8">
        <v>1</v>
      </c>
      <c r="CB274" s="8" t="s">
        <v>224</v>
      </c>
      <c r="CC274" s="8"/>
      <c r="CD274" s="8">
        <v>2</v>
      </c>
      <c r="CE274" s="8"/>
      <c r="CF274" s="8">
        <v>1</v>
      </c>
      <c r="CG274" s="8">
        <v>1</v>
      </c>
      <c r="CH274" s="8">
        <v>2</v>
      </c>
      <c r="CI274" s="8">
        <v>2</v>
      </c>
      <c r="CJ274" s="8">
        <v>2</v>
      </c>
      <c r="CK274" s="8">
        <v>2</v>
      </c>
      <c r="CL274" s="8">
        <v>2</v>
      </c>
      <c r="CM274" s="8">
        <v>2</v>
      </c>
      <c r="CN274" s="8">
        <v>2</v>
      </c>
      <c r="CO274" s="8">
        <v>2</v>
      </c>
      <c r="CP274" s="8">
        <v>2</v>
      </c>
      <c r="CQ274" s="8">
        <v>2</v>
      </c>
      <c r="CR274" s="8">
        <v>2</v>
      </c>
      <c r="CS274" s="8">
        <v>2</v>
      </c>
      <c r="CT274" s="8">
        <v>2</v>
      </c>
      <c r="CU274" s="8">
        <v>3</v>
      </c>
      <c r="CV274" s="8">
        <v>5</v>
      </c>
      <c r="CW274" s="8">
        <v>1</v>
      </c>
      <c r="CX274" s="8">
        <v>136</v>
      </c>
      <c r="CY274" s="8">
        <v>2</v>
      </c>
      <c r="CZ274" s="8">
        <v>2</v>
      </c>
      <c r="DA274" s="8">
        <v>3</v>
      </c>
      <c r="DB274" s="8">
        <v>2</v>
      </c>
      <c r="DC274" s="8">
        <v>2</v>
      </c>
      <c r="DD274" s="8">
        <v>2</v>
      </c>
      <c r="DE274" s="8">
        <v>2</v>
      </c>
      <c r="DF274" s="8">
        <v>2</v>
      </c>
      <c r="DG274" s="8">
        <v>2</v>
      </c>
      <c r="DH274" s="8">
        <v>2</v>
      </c>
      <c r="DI274" s="8">
        <v>2</v>
      </c>
      <c r="DJ274" s="8">
        <v>2</v>
      </c>
      <c r="DK274" s="8">
        <v>2</v>
      </c>
      <c r="DL274" s="8">
        <v>2</v>
      </c>
      <c r="DM274" s="8">
        <v>2</v>
      </c>
      <c r="DN274" s="8">
        <v>2</v>
      </c>
      <c r="DO274" s="8">
        <v>2</v>
      </c>
      <c r="DP274" s="8">
        <v>2</v>
      </c>
      <c r="DQ274" s="8">
        <v>2</v>
      </c>
      <c r="DR274" s="8">
        <v>2</v>
      </c>
      <c r="DS274" s="8">
        <v>2</v>
      </c>
      <c r="DT274" s="8">
        <v>2</v>
      </c>
      <c r="DU274" s="8" t="s">
        <v>223</v>
      </c>
      <c r="DV274" s="9" t="e">
        <v>#NULL!</v>
      </c>
      <c r="DW274" s="8">
        <v>2</v>
      </c>
      <c r="DX274" s="9" t="e">
        <v>#NULL!</v>
      </c>
      <c r="DY274" s="8">
        <v>3</v>
      </c>
      <c r="DZ274" s="8" t="s">
        <v>223</v>
      </c>
      <c r="EA274" s="8"/>
      <c r="EB274" s="8" t="s">
        <v>223</v>
      </c>
      <c r="EC274" s="8" t="s">
        <v>223</v>
      </c>
      <c r="ED274" s="8">
        <v>5</v>
      </c>
      <c r="EE274" s="8">
        <v>26.206707734428473</v>
      </c>
      <c r="EF274" s="8">
        <v>0</v>
      </c>
      <c r="EG274" s="8">
        <v>0</v>
      </c>
      <c r="EH274" s="8">
        <v>0</v>
      </c>
      <c r="EI274" s="8">
        <v>0</v>
      </c>
      <c r="EJ274" s="8">
        <v>0</v>
      </c>
      <c r="EK274" s="8">
        <v>0</v>
      </c>
      <c r="EL274" s="8">
        <v>0</v>
      </c>
      <c r="EM274" s="11">
        <v>1</v>
      </c>
      <c r="EN274" s="11">
        <v>1.61263235370896</v>
      </c>
      <c r="EO274" s="11">
        <v>1.0564935267789299</v>
      </c>
      <c r="EP274" s="11">
        <v>6.6427243307785702</v>
      </c>
      <c r="EQ274" s="11">
        <v>92.169616786973506</v>
      </c>
      <c r="ER274" s="11">
        <v>1.61898964111282</v>
      </c>
      <c r="ES274" s="11">
        <v>290.00142708946402</v>
      </c>
      <c r="ET274" s="13">
        <v>32.691502999999997</v>
      </c>
      <c r="EU274" s="13">
        <v>-114.66465700000001</v>
      </c>
      <c r="EV274" s="9" t="e">
        <v>#NULL!</v>
      </c>
      <c r="EW274" s="9" t="e">
        <v>#NULL!</v>
      </c>
      <c r="EX274" s="9" t="e">
        <v>#NULL!</v>
      </c>
      <c r="EY274" s="8">
        <v>0</v>
      </c>
      <c r="EZ274" s="8">
        <v>0</v>
      </c>
      <c r="FA274" s="8">
        <v>0</v>
      </c>
      <c r="FB274" s="8">
        <v>0</v>
      </c>
      <c r="FC274" s="8">
        <v>0</v>
      </c>
      <c r="FD274" s="8">
        <v>0</v>
      </c>
      <c r="FE274" s="8">
        <v>0</v>
      </c>
      <c r="FF274" s="8">
        <v>0</v>
      </c>
      <c r="FG274" s="8">
        <v>0</v>
      </c>
      <c r="FH274" s="8">
        <v>0</v>
      </c>
      <c r="FI274" s="8">
        <v>0</v>
      </c>
      <c r="FJ274" s="8">
        <v>0</v>
      </c>
      <c r="FK274" s="9" t="e">
        <v>#NULL!</v>
      </c>
      <c r="FL274" s="8"/>
      <c r="FM274" s="9" t="e">
        <v>#NULL!</v>
      </c>
      <c r="FN274" s="9" t="e">
        <v>#NULL!</v>
      </c>
      <c r="FO274" s="9" t="e">
        <v>#NULL!</v>
      </c>
      <c r="FP274" s="9" t="e">
        <v>#NULL!</v>
      </c>
      <c r="FQ274" s="9" t="e">
        <v>#NULL!</v>
      </c>
      <c r="FR274" s="9" t="e">
        <v>#NULL!</v>
      </c>
      <c r="FS274" s="9" t="e">
        <v>#NULL!</v>
      </c>
      <c r="FT274" s="9" t="e">
        <v>#NULL!</v>
      </c>
      <c r="FU274" s="9" t="e">
        <v>#NULL!</v>
      </c>
      <c r="FV274" s="11">
        <v>61</v>
      </c>
      <c r="FW274" s="11">
        <v>25.694168234345607</v>
      </c>
      <c r="FX274" s="8">
        <v>20</v>
      </c>
      <c r="FY274" s="8">
        <v>1</v>
      </c>
      <c r="FZ274" s="8">
        <v>0</v>
      </c>
      <c r="GA274" s="8">
        <v>0</v>
      </c>
      <c r="GB274" s="8">
        <v>0</v>
      </c>
      <c r="GC274" s="8">
        <v>0</v>
      </c>
      <c r="GD274" s="11">
        <v>0</v>
      </c>
      <c r="GE274" s="11">
        <v>0</v>
      </c>
      <c r="GF274" s="11">
        <v>0</v>
      </c>
      <c r="GG274" s="8"/>
      <c r="GH274" s="8"/>
      <c r="GI274" s="8"/>
      <c r="GJ274" s="9" t="e">
        <v>#NULL!</v>
      </c>
      <c r="GK274" s="8" t="s">
        <v>227</v>
      </c>
      <c r="GL274" s="8"/>
      <c r="GM274" s="9" t="e">
        <v>#NULL!</v>
      </c>
      <c r="GN274" s="9" t="e">
        <v>#NULL!</v>
      </c>
      <c r="GO274" s="9" t="e">
        <v>#NULL!</v>
      </c>
      <c r="GP274" s="9" t="e">
        <v>#NULL!</v>
      </c>
      <c r="GQ274" s="9" t="e">
        <v>#NULL!</v>
      </c>
    </row>
    <row r="275" spans="1:199" x14ac:dyDescent="0.2">
      <c r="A275" s="8" t="s">
        <v>1103</v>
      </c>
      <c r="B275" s="11">
        <v>1.72</v>
      </c>
      <c r="C275" s="11">
        <v>6</v>
      </c>
      <c r="D275" s="11">
        <v>0.1</v>
      </c>
      <c r="E275" s="9" t="e">
        <v>#NULL!</v>
      </c>
      <c r="F275" s="11">
        <v>0.85</v>
      </c>
      <c r="G275" s="7">
        <f>0.05/SQRT(2)</f>
        <v>3.5355339059327376E-2</v>
      </c>
      <c r="H275" s="8">
        <v>3</v>
      </c>
      <c r="I275" s="10">
        <v>43391</v>
      </c>
      <c r="J275" s="8">
        <v>2</v>
      </c>
      <c r="K275" s="8">
        <v>8</v>
      </c>
      <c r="L275" s="8">
        <v>29</v>
      </c>
      <c r="M275" s="8">
        <v>69</v>
      </c>
      <c r="N275" s="10">
        <v>25444</v>
      </c>
      <c r="O275" s="8">
        <v>1</v>
      </c>
      <c r="P275" s="9" t="e">
        <v>#NULL!</v>
      </c>
      <c r="Q275" s="9" t="e">
        <v>#NULL!</v>
      </c>
      <c r="R275" s="9" t="e">
        <v>#NULL!</v>
      </c>
      <c r="S275" s="9" t="e">
        <v>#NULL!</v>
      </c>
      <c r="T275" s="8">
        <v>1</v>
      </c>
      <c r="U275" s="9" t="e">
        <v>#NULL!</v>
      </c>
      <c r="V275" s="9" t="e">
        <v>#NULL!</v>
      </c>
      <c r="W275" s="9" t="e">
        <v>#NULL!</v>
      </c>
      <c r="X275" s="8"/>
      <c r="Y275" s="8">
        <v>1</v>
      </c>
      <c r="Z275" s="8">
        <v>2</v>
      </c>
      <c r="AA275" s="8">
        <v>2</v>
      </c>
      <c r="AB275" s="8">
        <v>0</v>
      </c>
      <c r="AC275" s="8">
        <v>4</v>
      </c>
      <c r="AD275" s="8"/>
      <c r="AE275" s="8">
        <v>2</v>
      </c>
      <c r="AF275" s="8"/>
      <c r="AG275" s="8">
        <v>62</v>
      </c>
      <c r="AH275" s="8" t="s">
        <v>223</v>
      </c>
      <c r="AI275" s="8" t="s">
        <v>223</v>
      </c>
      <c r="AJ275" s="8" t="s">
        <v>223</v>
      </c>
      <c r="AK275" s="8" t="s">
        <v>223</v>
      </c>
      <c r="AL275" s="8" t="s">
        <v>223</v>
      </c>
      <c r="AM275" s="8" t="s">
        <v>223</v>
      </c>
      <c r="AN275" s="8" t="s">
        <v>223</v>
      </c>
      <c r="AO275" s="8" t="s">
        <v>223</v>
      </c>
      <c r="AP275" s="9" t="e">
        <v>#NULL!</v>
      </c>
      <c r="AQ275" s="8" t="s">
        <v>223</v>
      </c>
      <c r="AR275" s="8" t="s">
        <v>223</v>
      </c>
      <c r="AS275" s="8" t="s">
        <v>223</v>
      </c>
      <c r="AT275" s="8" t="s">
        <v>223</v>
      </c>
      <c r="AU275" s="8" t="s">
        <v>223</v>
      </c>
      <c r="AV275" s="8" t="s">
        <v>224</v>
      </c>
      <c r="AW275" s="8" t="s">
        <v>223</v>
      </c>
      <c r="AX275" s="8" t="s">
        <v>223</v>
      </c>
      <c r="AY275" s="8" t="s">
        <v>223</v>
      </c>
      <c r="AZ275" s="8" t="s">
        <v>223</v>
      </c>
      <c r="BA275" s="8" t="s">
        <v>223</v>
      </c>
      <c r="BB275" s="8" t="s">
        <v>223</v>
      </c>
      <c r="BC275" s="8"/>
      <c r="BD275" s="8" t="s">
        <v>344</v>
      </c>
      <c r="BE275" s="8">
        <v>2</v>
      </c>
      <c r="BF275" s="8">
        <v>2</v>
      </c>
      <c r="BG275" s="8">
        <v>4</v>
      </c>
      <c r="BH275" s="8">
        <v>1</v>
      </c>
      <c r="BI275" s="8">
        <v>1</v>
      </c>
      <c r="BJ275" s="8">
        <v>1</v>
      </c>
      <c r="BK275" s="8"/>
      <c r="BL275" s="8">
        <v>2</v>
      </c>
      <c r="BM275" s="8"/>
      <c r="BN275" s="8">
        <v>2</v>
      </c>
      <c r="BO275" s="8">
        <v>1</v>
      </c>
      <c r="BP275" s="8"/>
      <c r="BQ275" s="8">
        <v>4</v>
      </c>
      <c r="BR275" s="8" t="s">
        <v>1105</v>
      </c>
      <c r="BS275" s="8">
        <v>3</v>
      </c>
      <c r="BT275" s="8"/>
      <c r="BU275" s="8">
        <v>4</v>
      </c>
      <c r="BV275" s="8" t="s">
        <v>1106</v>
      </c>
      <c r="BW275" s="8">
        <v>22</v>
      </c>
      <c r="BX275" s="9" t="e">
        <v>#NULL!</v>
      </c>
      <c r="BY275" s="8"/>
      <c r="BZ275" s="9" t="e">
        <v>#NULL!</v>
      </c>
      <c r="CA275" s="8">
        <v>31</v>
      </c>
      <c r="CB275" s="8" t="s">
        <v>224</v>
      </c>
      <c r="CC275" s="8"/>
      <c r="CD275" s="8">
        <v>2</v>
      </c>
      <c r="CE275" s="8"/>
      <c r="CF275" s="8">
        <v>1</v>
      </c>
      <c r="CG275" s="8">
        <v>1</v>
      </c>
      <c r="CH275" s="8">
        <v>2</v>
      </c>
      <c r="CI275" s="8">
        <v>2</v>
      </c>
      <c r="CJ275" s="8">
        <v>2</v>
      </c>
      <c r="CK275" s="8">
        <v>2</v>
      </c>
      <c r="CL275" s="8">
        <v>2</v>
      </c>
      <c r="CM275" s="8">
        <v>2</v>
      </c>
      <c r="CN275" s="8">
        <v>2</v>
      </c>
      <c r="CO275" s="8">
        <v>2</v>
      </c>
      <c r="CP275" s="8">
        <v>2</v>
      </c>
      <c r="CQ275" s="8">
        <v>2</v>
      </c>
      <c r="CR275" s="8">
        <v>2</v>
      </c>
      <c r="CS275" s="8">
        <v>1</v>
      </c>
      <c r="CT275" s="8">
        <v>4</v>
      </c>
      <c r="CU275" s="8">
        <v>3</v>
      </c>
      <c r="CV275" s="8">
        <v>5</v>
      </c>
      <c r="CW275" s="8">
        <v>2</v>
      </c>
      <c r="CX275" s="8">
        <v>235</v>
      </c>
      <c r="CY275" s="8">
        <v>1</v>
      </c>
      <c r="CZ275" s="8">
        <v>2</v>
      </c>
      <c r="DA275" s="8">
        <v>3</v>
      </c>
      <c r="DB275" s="8">
        <v>2</v>
      </c>
      <c r="DC275" s="8">
        <v>2</v>
      </c>
      <c r="DD275" s="8">
        <v>2</v>
      </c>
      <c r="DE275" s="8">
        <v>2</v>
      </c>
      <c r="DF275" s="8">
        <v>2</v>
      </c>
      <c r="DG275" s="8">
        <v>2</v>
      </c>
      <c r="DH275" s="8">
        <v>2</v>
      </c>
      <c r="DI275" s="8">
        <v>2</v>
      </c>
      <c r="DJ275" s="8">
        <v>2</v>
      </c>
      <c r="DK275" s="8">
        <v>2</v>
      </c>
      <c r="DL275" s="8">
        <v>2</v>
      </c>
      <c r="DM275" s="8">
        <v>2</v>
      </c>
      <c r="DN275" s="8">
        <v>2</v>
      </c>
      <c r="DO275" s="8">
        <v>2</v>
      </c>
      <c r="DP275" s="8">
        <v>2</v>
      </c>
      <c r="DQ275" s="8">
        <v>2</v>
      </c>
      <c r="DR275" s="8">
        <v>2</v>
      </c>
      <c r="DS275" s="8">
        <v>2</v>
      </c>
      <c r="DT275" s="8">
        <v>5</v>
      </c>
      <c r="DU275" s="8" t="s">
        <v>231</v>
      </c>
      <c r="DV275" s="9" t="e">
        <v>#NULL!</v>
      </c>
      <c r="DW275" s="8">
        <v>6</v>
      </c>
      <c r="DX275" s="9" t="e">
        <v>#NULL!</v>
      </c>
      <c r="DY275" s="8">
        <v>32</v>
      </c>
      <c r="DZ275" s="8" t="s">
        <v>223</v>
      </c>
      <c r="EA275" s="8"/>
      <c r="EB275" s="8" t="s">
        <v>223</v>
      </c>
      <c r="EC275" s="8" t="s">
        <v>223</v>
      </c>
      <c r="ED275" s="8">
        <v>5</v>
      </c>
      <c r="EE275" s="8">
        <v>49.13620807665982</v>
      </c>
      <c r="EF275" s="8">
        <v>0</v>
      </c>
      <c r="EG275" s="8">
        <v>0</v>
      </c>
      <c r="EH275" s="8">
        <v>0</v>
      </c>
      <c r="EI275" s="8">
        <v>0</v>
      </c>
      <c r="EJ275" s="8">
        <v>0</v>
      </c>
      <c r="EK275" s="8">
        <v>0</v>
      </c>
      <c r="EL275" s="8">
        <v>0</v>
      </c>
      <c r="EM275" s="11">
        <v>1</v>
      </c>
      <c r="EN275" s="11">
        <v>2.25459162299481</v>
      </c>
      <c r="EO275" s="11">
        <v>1.09650440859107</v>
      </c>
      <c r="EP275" s="11">
        <v>11.028479222425799</v>
      </c>
      <c r="EQ275" s="11">
        <v>89.474803772318296</v>
      </c>
      <c r="ER275" s="11">
        <v>0.89301899084314595</v>
      </c>
      <c r="ES275" s="11">
        <v>107.48811613279</v>
      </c>
      <c r="ET275" s="13">
        <v>32.677729999999997</v>
      </c>
      <c r="EU275" s="13">
        <v>-114.61012700000001</v>
      </c>
      <c r="EV275" s="8">
        <v>62</v>
      </c>
      <c r="EW275" s="8">
        <v>236</v>
      </c>
      <c r="EX275" s="11">
        <v>42.14</v>
      </c>
      <c r="EY275" s="8">
        <v>0</v>
      </c>
      <c r="EZ275" s="8">
        <v>0</v>
      </c>
      <c r="FA275" s="8">
        <v>0</v>
      </c>
      <c r="FB275" s="8">
        <v>0</v>
      </c>
      <c r="FC275" s="8">
        <v>0</v>
      </c>
      <c r="FD275" s="8">
        <v>0</v>
      </c>
      <c r="FE275" s="8">
        <v>0</v>
      </c>
      <c r="FF275" s="8">
        <v>0</v>
      </c>
      <c r="FG275" s="8">
        <v>1</v>
      </c>
      <c r="FH275" s="8">
        <v>0</v>
      </c>
      <c r="FI275" s="8">
        <v>0</v>
      </c>
      <c r="FJ275" s="8">
        <v>0</v>
      </c>
      <c r="FK275" s="9" t="e">
        <v>#NULL!</v>
      </c>
      <c r="FL275" s="8"/>
      <c r="FM275" s="9" t="e">
        <v>#NULL!</v>
      </c>
      <c r="FN275" s="9" t="e">
        <v>#NULL!</v>
      </c>
      <c r="FO275" s="9" t="e">
        <v>#NULL!</v>
      </c>
      <c r="FP275" s="9" t="e">
        <v>#NULL!</v>
      </c>
      <c r="FQ275" s="9" t="e">
        <v>#NULL!</v>
      </c>
      <c r="FR275" s="9" t="e">
        <v>#NULL!</v>
      </c>
      <c r="FS275" s="9" t="e">
        <v>#NULL!</v>
      </c>
      <c r="FT275" s="9" t="e">
        <v>#NULL!</v>
      </c>
      <c r="FU275" s="9" t="e">
        <v>#NULL!</v>
      </c>
      <c r="FV275" s="11">
        <v>62</v>
      </c>
      <c r="FW275" s="11">
        <v>42.977367325702396</v>
      </c>
      <c r="FX275" s="9" t="e">
        <v>#NULL!</v>
      </c>
      <c r="FY275" s="8">
        <v>1</v>
      </c>
      <c r="FZ275" s="8">
        <v>0</v>
      </c>
      <c r="GA275" s="8">
        <v>0</v>
      </c>
      <c r="GB275" s="8">
        <v>0</v>
      </c>
      <c r="GC275" s="8">
        <v>0</v>
      </c>
      <c r="GD275" s="11">
        <v>0</v>
      </c>
      <c r="GE275" s="9" t="e">
        <v>#NULL!</v>
      </c>
      <c r="GF275" s="11">
        <v>0</v>
      </c>
      <c r="GG275" s="8"/>
      <c r="GH275" s="8"/>
      <c r="GI275" s="8"/>
      <c r="GJ275" s="9" t="e">
        <v>#NULL!</v>
      </c>
      <c r="GK275" s="8" t="s">
        <v>227</v>
      </c>
      <c r="GL275" s="8"/>
      <c r="GM275" s="9" t="e">
        <v>#NULL!</v>
      </c>
      <c r="GN275" s="9" t="e">
        <v>#NULL!</v>
      </c>
      <c r="GO275" s="9" t="e">
        <v>#NULL!</v>
      </c>
      <c r="GP275" s="9" t="e">
        <v>#NULL!</v>
      </c>
      <c r="GQ275" s="9" t="e">
        <v>#NULL!</v>
      </c>
    </row>
    <row r="276" spans="1:199" x14ac:dyDescent="0.2">
      <c r="A276" s="8" t="s">
        <v>1112</v>
      </c>
      <c r="B276" s="11">
        <v>0.47</v>
      </c>
      <c r="C276" s="11">
        <v>6.74</v>
      </c>
      <c r="D276" s="7">
        <f>(0.07)/(SQRT(2))</f>
        <v>4.9497474683058325E-2</v>
      </c>
      <c r="E276" s="9" t="e">
        <v>#NULL!</v>
      </c>
      <c r="F276" s="11">
        <v>0.17</v>
      </c>
      <c r="G276" s="7">
        <f>0.05/SQRT(2)</f>
        <v>3.5355339059327376E-2</v>
      </c>
      <c r="H276" s="8">
        <v>3</v>
      </c>
      <c r="I276" s="10">
        <v>43392</v>
      </c>
      <c r="J276" s="8">
        <v>2</v>
      </c>
      <c r="K276" s="8">
        <v>11</v>
      </c>
      <c r="L276" s="8">
        <v>3</v>
      </c>
      <c r="M276" s="8">
        <v>67</v>
      </c>
      <c r="N276" s="10">
        <v>24779</v>
      </c>
      <c r="O276" s="8">
        <v>1</v>
      </c>
      <c r="P276" s="9" t="e">
        <v>#NULL!</v>
      </c>
      <c r="Q276" s="9" t="e">
        <v>#NULL!</v>
      </c>
      <c r="R276" s="9" t="e">
        <v>#NULL!</v>
      </c>
      <c r="S276" s="9" t="e">
        <v>#NULL!</v>
      </c>
      <c r="T276" s="9" t="e">
        <v>#NULL!</v>
      </c>
      <c r="U276" s="8">
        <v>1</v>
      </c>
      <c r="V276" s="9" t="e">
        <v>#NULL!</v>
      </c>
      <c r="W276" s="9" t="e">
        <v>#NULL!</v>
      </c>
      <c r="X276" s="8"/>
      <c r="Y276" s="8">
        <v>1</v>
      </c>
      <c r="Z276" s="8">
        <v>3</v>
      </c>
      <c r="AA276" s="8">
        <v>1</v>
      </c>
      <c r="AB276" s="8">
        <v>0</v>
      </c>
      <c r="AC276" s="8">
        <v>5</v>
      </c>
      <c r="AD276" s="8"/>
      <c r="AE276" s="8">
        <v>1</v>
      </c>
      <c r="AF276" s="8"/>
      <c r="AG276" s="8">
        <v>2</v>
      </c>
      <c r="AH276" s="8" t="s">
        <v>223</v>
      </c>
      <c r="AI276" s="8" t="s">
        <v>223</v>
      </c>
      <c r="AJ276" s="8" t="s">
        <v>223</v>
      </c>
      <c r="AK276" s="8" t="s">
        <v>223</v>
      </c>
      <c r="AL276" s="8" t="s">
        <v>223</v>
      </c>
      <c r="AM276" s="8" t="s">
        <v>223</v>
      </c>
      <c r="AN276" s="8" t="s">
        <v>223</v>
      </c>
      <c r="AO276" s="8" t="s">
        <v>223</v>
      </c>
      <c r="AP276" s="9" t="e">
        <v>#NULL!</v>
      </c>
      <c r="AQ276" s="8" t="s">
        <v>224</v>
      </c>
      <c r="AR276" s="8" t="s">
        <v>223</v>
      </c>
      <c r="AS276" s="8" t="s">
        <v>223</v>
      </c>
      <c r="AT276" s="8" t="s">
        <v>223</v>
      </c>
      <c r="AU276" s="8" t="s">
        <v>223</v>
      </c>
      <c r="AV276" s="8" t="s">
        <v>223</v>
      </c>
      <c r="AW276" s="8" t="s">
        <v>223</v>
      </c>
      <c r="AX276" s="8" t="s">
        <v>223</v>
      </c>
      <c r="AY276" s="8" t="s">
        <v>223</v>
      </c>
      <c r="AZ276" s="8" t="s">
        <v>223</v>
      </c>
      <c r="BA276" s="8" t="s">
        <v>223</v>
      </c>
      <c r="BB276" s="8" t="s">
        <v>223</v>
      </c>
      <c r="BC276" s="8"/>
      <c r="BD276" s="8" t="s">
        <v>771</v>
      </c>
      <c r="BE276" s="8">
        <v>2</v>
      </c>
      <c r="BF276" s="8">
        <v>2</v>
      </c>
      <c r="BG276" s="8">
        <v>5</v>
      </c>
      <c r="BH276" s="8">
        <v>2</v>
      </c>
      <c r="BI276" s="8">
        <v>1</v>
      </c>
      <c r="BJ276" s="8">
        <v>1</v>
      </c>
      <c r="BK276" s="8"/>
      <c r="BL276" s="8">
        <v>1</v>
      </c>
      <c r="BM276" s="8"/>
      <c r="BN276" s="8">
        <v>2</v>
      </c>
      <c r="BO276" s="8">
        <v>1</v>
      </c>
      <c r="BP276" s="8"/>
      <c r="BQ276" s="8">
        <v>1</v>
      </c>
      <c r="BR276" s="8"/>
      <c r="BS276" s="8">
        <v>1</v>
      </c>
      <c r="BT276" s="8"/>
      <c r="BU276" s="8">
        <v>1</v>
      </c>
      <c r="BV276" s="8"/>
      <c r="BW276" s="8">
        <v>1</v>
      </c>
      <c r="BX276" s="8">
        <v>1</v>
      </c>
      <c r="BY276" s="8"/>
      <c r="BZ276" s="8">
        <v>2</v>
      </c>
      <c r="CA276" s="8">
        <v>1</v>
      </c>
      <c r="CB276" s="8" t="s">
        <v>235</v>
      </c>
      <c r="CC276" s="8"/>
      <c r="CD276" s="8">
        <v>3</v>
      </c>
      <c r="CE276" s="8"/>
      <c r="CF276" s="8">
        <v>1</v>
      </c>
      <c r="CG276" s="8">
        <v>1</v>
      </c>
      <c r="CH276" s="8">
        <v>2</v>
      </c>
      <c r="CI276" s="8">
        <v>2</v>
      </c>
      <c r="CJ276" s="8">
        <v>2</v>
      </c>
      <c r="CK276" s="8">
        <v>2</v>
      </c>
      <c r="CL276" s="8">
        <v>2</v>
      </c>
      <c r="CM276" s="8">
        <v>2</v>
      </c>
      <c r="CN276" s="8">
        <v>1</v>
      </c>
      <c r="CO276" s="8">
        <v>1</v>
      </c>
      <c r="CP276" s="8">
        <v>2</v>
      </c>
      <c r="CQ276" s="8">
        <v>2</v>
      </c>
      <c r="CR276" s="8">
        <v>2</v>
      </c>
      <c r="CS276" s="8">
        <v>2</v>
      </c>
      <c r="CT276" s="8">
        <v>3</v>
      </c>
      <c r="CU276" s="8">
        <v>3</v>
      </c>
      <c r="CV276" s="8">
        <v>5</v>
      </c>
      <c r="CW276" s="8">
        <v>4</v>
      </c>
      <c r="CX276" s="8">
        <v>198</v>
      </c>
      <c r="CY276" s="8">
        <v>1</v>
      </c>
      <c r="CZ276" s="8">
        <v>1</v>
      </c>
      <c r="DA276" s="8">
        <v>2</v>
      </c>
      <c r="DB276" s="8">
        <v>2</v>
      </c>
      <c r="DC276" s="8">
        <v>2</v>
      </c>
      <c r="DD276" s="8">
        <v>2</v>
      </c>
      <c r="DE276" s="8">
        <v>2</v>
      </c>
      <c r="DF276" s="8">
        <v>2</v>
      </c>
      <c r="DG276" s="8">
        <v>2</v>
      </c>
      <c r="DH276" s="8">
        <v>2</v>
      </c>
      <c r="DI276" s="8">
        <v>2</v>
      </c>
      <c r="DJ276" s="8">
        <v>2</v>
      </c>
      <c r="DK276" s="8">
        <v>2</v>
      </c>
      <c r="DL276" s="8">
        <v>2</v>
      </c>
      <c r="DM276" s="8">
        <v>2</v>
      </c>
      <c r="DN276" s="8">
        <v>2</v>
      </c>
      <c r="DO276" s="8">
        <v>2</v>
      </c>
      <c r="DP276" s="8">
        <v>2</v>
      </c>
      <c r="DQ276" s="8">
        <v>2</v>
      </c>
      <c r="DR276" s="8">
        <v>2</v>
      </c>
      <c r="DS276" s="8">
        <v>2</v>
      </c>
      <c r="DT276" s="8">
        <v>2</v>
      </c>
      <c r="DU276" s="8" t="s">
        <v>223</v>
      </c>
      <c r="DV276" s="9" t="e">
        <v>#NULL!</v>
      </c>
      <c r="DW276" s="8">
        <v>2</v>
      </c>
      <c r="DX276" s="9" t="e">
        <v>#NULL!</v>
      </c>
      <c r="DY276" s="8">
        <v>1</v>
      </c>
      <c r="DZ276" s="8" t="s">
        <v>224</v>
      </c>
      <c r="EA276" s="8" t="s">
        <v>1114</v>
      </c>
      <c r="EB276" s="8" t="s">
        <v>224</v>
      </c>
      <c r="EC276" s="8" t="s">
        <v>224</v>
      </c>
      <c r="ED276" s="8">
        <v>6</v>
      </c>
      <c r="EE276" s="8">
        <v>50.959616700889804</v>
      </c>
      <c r="EF276" s="8">
        <v>0</v>
      </c>
      <c r="EG276" s="8">
        <v>0</v>
      </c>
      <c r="EH276" s="8">
        <v>0</v>
      </c>
      <c r="EI276" s="8">
        <v>0</v>
      </c>
      <c r="EJ276" s="8">
        <v>0</v>
      </c>
      <c r="EK276" s="8">
        <v>0</v>
      </c>
      <c r="EL276" s="8">
        <v>0</v>
      </c>
      <c r="EM276" s="11">
        <v>1</v>
      </c>
      <c r="EN276" s="11">
        <v>1.4160607614568399</v>
      </c>
      <c r="EO276" s="11">
        <v>0.60357107221736495</v>
      </c>
      <c r="EP276" s="11">
        <v>8.7346532042212406</v>
      </c>
      <c r="EQ276" s="11">
        <v>93.587060184175797</v>
      </c>
      <c r="ER276" s="11">
        <v>0.96863994211890303</v>
      </c>
      <c r="ES276" s="11">
        <v>263.294108796567</v>
      </c>
      <c r="ET276" s="13">
        <v>32.664473999999998</v>
      </c>
      <c r="EU276" s="13">
        <v>-114.45212100000001</v>
      </c>
      <c r="EV276" s="8">
        <v>64</v>
      </c>
      <c r="EW276" s="8">
        <v>198</v>
      </c>
      <c r="EX276" s="11">
        <v>33.99</v>
      </c>
      <c r="EY276" s="8">
        <v>0</v>
      </c>
      <c r="EZ276" s="8">
        <v>0</v>
      </c>
      <c r="FA276" s="8">
        <v>0</v>
      </c>
      <c r="FB276" s="8">
        <v>0</v>
      </c>
      <c r="FC276" s="8">
        <v>0</v>
      </c>
      <c r="FD276" s="8">
        <v>0</v>
      </c>
      <c r="FE276" s="8">
        <v>0</v>
      </c>
      <c r="FF276" s="8">
        <v>2</v>
      </c>
      <c r="FG276" s="8">
        <v>1</v>
      </c>
      <c r="FH276" s="8">
        <v>0</v>
      </c>
      <c r="FI276" s="8">
        <v>0</v>
      </c>
      <c r="FJ276" s="8">
        <v>0</v>
      </c>
      <c r="FK276" s="9" t="e">
        <v>#NULL!</v>
      </c>
      <c r="FL276" s="8"/>
      <c r="FM276" s="9" t="e">
        <v>#NULL!</v>
      </c>
      <c r="FN276" s="9" t="e">
        <v>#NULL!</v>
      </c>
      <c r="FO276" s="9" t="e">
        <v>#NULL!</v>
      </c>
      <c r="FP276" s="9" t="e">
        <v>#NULL!</v>
      </c>
      <c r="FQ276" s="9" t="e">
        <v>#NULL!</v>
      </c>
      <c r="FR276" s="9" t="e">
        <v>#NULL!</v>
      </c>
      <c r="FS276" s="9" t="e">
        <v>#NULL!</v>
      </c>
      <c r="FT276" s="9" t="e">
        <v>#NULL!</v>
      </c>
      <c r="FU276" s="9" t="e">
        <v>#NULL!</v>
      </c>
      <c r="FV276" s="11">
        <v>64</v>
      </c>
      <c r="FW276" s="11">
        <v>33.98291015625</v>
      </c>
      <c r="FX276" s="8">
        <v>50</v>
      </c>
      <c r="FY276" s="8">
        <v>1</v>
      </c>
      <c r="FZ276" s="8">
        <v>0</v>
      </c>
      <c r="GA276" s="8">
        <v>0</v>
      </c>
      <c r="GB276" s="8">
        <v>0</v>
      </c>
      <c r="GC276" s="8">
        <v>0</v>
      </c>
      <c r="GD276" s="11">
        <v>0</v>
      </c>
      <c r="GE276" s="11">
        <v>1</v>
      </c>
      <c r="GF276" s="11">
        <v>1</v>
      </c>
      <c r="GG276" s="8"/>
      <c r="GH276" s="8"/>
      <c r="GI276" s="8"/>
      <c r="GJ276" s="9" t="e">
        <v>#NULL!</v>
      </c>
      <c r="GK276" s="8" t="s">
        <v>227</v>
      </c>
      <c r="GL276" s="8"/>
      <c r="GM276" s="9" t="e">
        <v>#NULL!</v>
      </c>
      <c r="GN276" s="9" t="e">
        <v>#NULL!</v>
      </c>
      <c r="GO276" s="9" t="e">
        <v>#NULL!</v>
      </c>
      <c r="GP276" s="9" t="e">
        <v>#NULL!</v>
      </c>
      <c r="GQ276" s="9" t="e">
        <v>#NULL!</v>
      </c>
    </row>
    <row r="277" spans="1:199" x14ac:dyDescent="0.2">
      <c r="A277" s="8" t="s">
        <v>1107</v>
      </c>
      <c r="B277" s="11">
        <v>0.69</v>
      </c>
      <c r="C277" s="11">
        <v>3.11</v>
      </c>
      <c r="D277" s="7">
        <f>(0.07)/(SQRT(2))</f>
        <v>4.9497474683058325E-2</v>
      </c>
      <c r="E277" s="9" t="e">
        <v>#NULL!</v>
      </c>
      <c r="F277" s="11">
        <v>0.18</v>
      </c>
      <c r="G277" s="7">
        <f>0.05/SQRT(2)</f>
        <v>3.5355339059327376E-2</v>
      </c>
      <c r="H277" s="8">
        <v>3</v>
      </c>
      <c r="I277" s="10">
        <v>43392</v>
      </c>
      <c r="J277" s="8">
        <v>2</v>
      </c>
      <c r="K277" s="8">
        <v>5</v>
      </c>
      <c r="L277" s="8">
        <v>29</v>
      </c>
      <c r="M277" s="8">
        <v>95</v>
      </c>
      <c r="N277" s="10">
        <v>34848</v>
      </c>
      <c r="O277" s="8">
        <v>1</v>
      </c>
      <c r="P277" s="9" t="e">
        <v>#NULL!</v>
      </c>
      <c r="Q277" s="9" t="e">
        <v>#NULL!</v>
      </c>
      <c r="R277" s="9" t="e">
        <v>#NULL!</v>
      </c>
      <c r="S277" s="9" t="e">
        <v>#NULL!</v>
      </c>
      <c r="T277" s="9" t="e">
        <v>#NULL!</v>
      </c>
      <c r="U277" s="8">
        <v>1</v>
      </c>
      <c r="V277" s="9" t="e">
        <v>#NULL!</v>
      </c>
      <c r="W277" s="9" t="e">
        <v>#NULL!</v>
      </c>
      <c r="X277" s="8"/>
      <c r="Y277" s="8">
        <v>5</v>
      </c>
      <c r="Z277" s="8">
        <v>4</v>
      </c>
      <c r="AA277" s="8">
        <v>0</v>
      </c>
      <c r="AB277" s="8">
        <v>1</v>
      </c>
      <c r="AC277" s="8">
        <v>5</v>
      </c>
      <c r="AD277" s="8"/>
      <c r="AE277" s="8">
        <v>1</v>
      </c>
      <c r="AF277" s="8"/>
      <c r="AG277" s="8">
        <v>2</v>
      </c>
      <c r="AH277" s="8" t="s">
        <v>223</v>
      </c>
      <c r="AI277" s="8" t="s">
        <v>223</v>
      </c>
      <c r="AJ277" s="8" t="s">
        <v>223</v>
      </c>
      <c r="AK277" s="8" t="s">
        <v>223</v>
      </c>
      <c r="AL277" s="8" t="s">
        <v>223</v>
      </c>
      <c r="AM277" s="8" t="s">
        <v>223</v>
      </c>
      <c r="AN277" s="8" t="s">
        <v>223</v>
      </c>
      <c r="AO277" s="8" t="s">
        <v>223</v>
      </c>
      <c r="AP277" s="9" t="e">
        <v>#NULL!</v>
      </c>
      <c r="AQ277" s="8" t="s">
        <v>223</v>
      </c>
      <c r="AR277" s="8" t="s">
        <v>223</v>
      </c>
      <c r="AS277" s="8" t="s">
        <v>223</v>
      </c>
      <c r="AT277" s="8" t="s">
        <v>223</v>
      </c>
      <c r="AU277" s="8" t="s">
        <v>223</v>
      </c>
      <c r="AV277" s="8" t="s">
        <v>223</v>
      </c>
      <c r="AW277" s="8" t="s">
        <v>224</v>
      </c>
      <c r="AX277" s="8" t="s">
        <v>224</v>
      </c>
      <c r="AY277" s="8" t="s">
        <v>223</v>
      </c>
      <c r="AZ277" s="8" t="s">
        <v>224</v>
      </c>
      <c r="BA277" s="8" t="s">
        <v>223</v>
      </c>
      <c r="BB277" s="8" t="s">
        <v>223</v>
      </c>
      <c r="BC277" s="8"/>
      <c r="BD277" s="8" t="s">
        <v>813</v>
      </c>
      <c r="BE277" s="8">
        <v>2</v>
      </c>
      <c r="BF277" s="8">
        <v>2</v>
      </c>
      <c r="BG277" s="8">
        <v>5</v>
      </c>
      <c r="BH277" s="8">
        <v>2</v>
      </c>
      <c r="BI277" s="8">
        <v>2</v>
      </c>
      <c r="BJ277" s="8">
        <v>1</v>
      </c>
      <c r="BK277" s="8"/>
      <c r="BL277" s="8">
        <v>3</v>
      </c>
      <c r="BM277" s="8"/>
      <c r="BN277" s="8">
        <v>2</v>
      </c>
      <c r="BO277" s="8">
        <v>4</v>
      </c>
      <c r="BP277" s="8"/>
      <c r="BQ277" s="8">
        <v>4</v>
      </c>
      <c r="BR277" s="8"/>
      <c r="BS277" s="8">
        <v>4</v>
      </c>
      <c r="BT277" s="8"/>
      <c r="BU277" s="8">
        <v>3</v>
      </c>
      <c r="BV277" s="8"/>
      <c r="BW277" s="8">
        <v>1</v>
      </c>
      <c r="BX277" s="8">
        <v>1</v>
      </c>
      <c r="BY277" s="8"/>
      <c r="BZ277" s="8">
        <v>2</v>
      </c>
      <c r="CA277" s="8">
        <v>3</v>
      </c>
      <c r="CB277" s="8" t="s">
        <v>224</v>
      </c>
      <c r="CC277" s="8"/>
      <c r="CD277" s="8">
        <v>2</v>
      </c>
      <c r="CE277" s="8"/>
      <c r="CF277" s="8">
        <v>1</v>
      </c>
      <c r="CG277" s="8">
        <v>1</v>
      </c>
      <c r="CH277" s="8">
        <v>2</v>
      </c>
      <c r="CI277" s="8">
        <v>2</v>
      </c>
      <c r="CJ277" s="8">
        <v>2</v>
      </c>
      <c r="CK277" s="8">
        <v>2</v>
      </c>
      <c r="CL277" s="8">
        <v>2</v>
      </c>
      <c r="CM277" s="8">
        <v>2</v>
      </c>
      <c r="CN277" s="8">
        <v>2</v>
      </c>
      <c r="CO277" s="8">
        <v>2</v>
      </c>
      <c r="CP277" s="8">
        <v>2</v>
      </c>
      <c r="CQ277" s="8">
        <v>2</v>
      </c>
      <c r="CR277" s="8">
        <v>2</v>
      </c>
      <c r="CS277" s="8">
        <v>1</v>
      </c>
      <c r="CT277" s="8">
        <v>3</v>
      </c>
      <c r="CU277" s="8">
        <v>1</v>
      </c>
      <c r="CV277" s="8">
        <v>5</v>
      </c>
      <c r="CW277" s="8">
        <v>8</v>
      </c>
      <c r="CX277" s="8">
        <v>116</v>
      </c>
      <c r="CY277" s="8">
        <v>2</v>
      </c>
      <c r="CZ277" s="8">
        <v>1</v>
      </c>
      <c r="DA277" s="8">
        <v>2</v>
      </c>
      <c r="DB277" s="8">
        <v>2</v>
      </c>
      <c r="DC277" s="8">
        <v>2</v>
      </c>
      <c r="DD277" s="8">
        <v>2</v>
      </c>
      <c r="DE277" s="8">
        <v>2</v>
      </c>
      <c r="DF277" s="8">
        <v>2</v>
      </c>
      <c r="DG277" s="8">
        <v>2</v>
      </c>
      <c r="DH277" s="8">
        <v>2</v>
      </c>
      <c r="DI277" s="8">
        <v>2</v>
      </c>
      <c r="DJ277" s="8">
        <v>2</v>
      </c>
      <c r="DK277" s="8">
        <v>2</v>
      </c>
      <c r="DL277" s="8">
        <v>2</v>
      </c>
      <c r="DM277" s="8">
        <v>2</v>
      </c>
      <c r="DN277" s="8">
        <v>2</v>
      </c>
      <c r="DO277" s="8">
        <v>2</v>
      </c>
      <c r="DP277" s="8">
        <v>1</v>
      </c>
      <c r="DQ277" s="8">
        <v>2</v>
      </c>
      <c r="DR277" s="8">
        <v>2</v>
      </c>
      <c r="DS277" s="8">
        <v>2</v>
      </c>
      <c r="DT277" s="8">
        <v>2</v>
      </c>
      <c r="DU277" s="8" t="s">
        <v>223</v>
      </c>
      <c r="DV277" s="9" t="e">
        <v>#NULL!</v>
      </c>
      <c r="DW277" s="8">
        <v>2</v>
      </c>
      <c r="DX277" s="9" t="e">
        <v>#NULL!</v>
      </c>
      <c r="DY277" s="8">
        <v>3</v>
      </c>
      <c r="DZ277" s="8" t="s">
        <v>223</v>
      </c>
      <c r="EA277" s="8"/>
      <c r="EB277" s="8" t="s">
        <v>223</v>
      </c>
      <c r="EC277" s="8" t="s">
        <v>223</v>
      </c>
      <c r="ED277" s="8">
        <v>1</v>
      </c>
      <c r="EE277" s="8">
        <v>23.392197125256672</v>
      </c>
      <c r="EF277" s="8">
        <v>0</v>
      </c>
      <c r="EG277" s="8">
        <v>0</v>
      </c>
      <c r="EH277" s="8">
        <v>0</v>
      </c>
      <c r="EI277" s="8">
        <v>0</v>
      </c>
      <c r="EJ277" s="8">
        <v>0</v>
      </c>
      <c r="EK277" s="8">
        <v>0</v>
      </c>
      <c r="EL277" s="8">
        <v>0</v>
      </c>
      <c r="EM277" s="11">
        <v>1</v>
      </c>
      <c r="EN277" s="11">
        <v>2.3826614342085399</v>
      </c>
      <c r="EO277" s="11">
        <v>1.2300523777105401</v>
      </c>
      <c r="EP277" s="11">
        <v>11.1007977084728</v>
      </c>
      <c r="EQ277" s="11">
        <v>87.994088909800993</v>
      </c>
      <c r="ER277" s="11">
        <v>0.946604355612787</v>
      </c>
      <c r="ES277" s="11">
        <v>127.90767706054601</v>
      </c>
      <c r="ET277" s="13">
        <v>32.603698000000001</v>
      </c>
      <c r="EU277" s="13">
        <v>-114.705502</v>
      </c>
      <c r="EV277" s="8">
        <v>68</v>
      </c>
      <c r="EW277" s="8">
        <v>120</v>
      </c>
      <c r="EX277" s="11">
        <v>18.25</v>
      </c>
      <c r="EY277" s="8">
        <v>0</v>
      </c>
      <c r="EZ277" s="8">
        <v>0</v>
      </c>
      <c r="FA277" s="8">
        <v>0</v>
      </c>
      <c r="FB277" s="8">
        <v>0</v>
      </c>
      <c r="FC277" s="8">
        <v>0</v>
      </c>
      <c r="FD277" s="8">
        <v>1</v>
      </c>
      <c r="FE277" s="8">
        <v>0</v>
      </c>
      <c r="FF277" s="8">
        <v>0</v>
      </c>
      <c r="FG277" s="8">
        <v>0</v>
      </c>
      <c r="FH277" s="8">
        <v>0</v>
      </c>
      <c r="FI277" s="8">
        <v>0</v>
      </c>
      <c r="FJ277" s="8">
        <v>0</v>
      </c>
      <c r="FK277" s="9" t="e">
        <v>#NULL!</v>
      </c>
      <c r="FL277" s="8"/>
      <c r="FM277" s="9" t="e">
        <v>#NULL!</v>
      </c>
      <c r="FN277" s="9" t="e">
        <v>#NULL!</v>
      </c>
      <c r="FO277" s="9" t="e">
        <v>#NULL!</v>
      </c>
      <c r="FP277" s="9" t="e">
        <v>#NULL!</v>
      </c>
      <c r="FQ277" s="9" t="e">
        <v>#NULL!</v>
      </c>
      <c r="FR277" s="9" t="e">
        <v>#NULL!</v>
      </c>
      <c r="FS277" s="9" t="e">
        <v>#NULL!</v>
      </c>
      <c r="FT277" s="9" t="e">
        <v>#NULL!</v>
      </c>
      <c r="FU277" s="9" t="e">
        <v>#NULL!</v>
      </c>
      <c r="FV277" s="11">
        <v>68</v>
      </c>
      <c r="FW277" s="11">
        <v>17.635813148788927</v>
      </c>
      <c r="FX277" s="8">
        <v>20</v>
      </c>
      <c r="FY277" s="8">
        <v>1</v>
      </c>
      <c r="FZ277" s="8">
        <v>0</v>
      </c>
      <c r="GA277" s="8">
        <v>0</v>
      </c>
      <c r="GB277" s="8">
        <v>0</v>
      </c>
      <c r="GC277" s="8">
        <v>0</v>
      </c>
      <c r="GD277" s="11">
        <v>0</v>
      </c>
      <c r="GE277" s="11">
        <v>0</v>
      </c>
      <c r="GF277" s="11">
        <v>0</v>
      </c>
      <c r="GG277" s="8"/>
      <c r="GH277" s="8"/>
      <c r="GI277" s="8"/>
      <c r="GJ277" s="9" t="e">
        <v>#NULL!</v>
      </c>
      <c r="GK277" s="8" t="s">
        <v>227</v>
      </c>
      <c r="GL277" s="8"/>
      <c r="GM277" s="9" t="e">
        <v>#NULL!</v>
      </c>
      <c r="GN277" s="9" t="e">
        <v>#NULL!</v>
      </c>
      <c r="GO277" s="9" t="e">
        <v>#NULL!</v>
      </c>
      <c r="GP277" s="9" t="e">
        <v>#NULL!</v>
      </c>
      <c r="GQ277" s="9" t="e">
        <v>#NULL!</v>
      </c>
    </row>
    <row r="278" spans="1:199" x14ac:dyDescent="0.2">
      <c r="A278" s="8" t="s">
        <v>1117</v>
      </c>
      <c r="B278" s="11">
        <v>0.7</v>
      </c>
      <c r="C278" s="11">
        <v>1.52</v>
      </c>
      <c r="D278" s="7">
        <f>(0.07)/(SQRT(2))</f>
        <v>4.9497474683058325E-2</v>
      </c>
      <c r="E278" s="9" t="e">
        <v>#NULL!</v>
      </c>
      <c r="F278" s="11">
        <v>2.06</v>
      </c>
      <c r="G278" s="7">
        <f>0.05/SQRT(2)</f>
        <v>3.5355339059327376E-2</v>
      </c>
      <c r="H278" s="8">
        <v>3</v>
      </c>
      <c r="I278" s="10">
        <v>43392</v>
      </c>
      <c r="J278" s="8">
        <v>1</v>
      </c>
      <c r="K278" s="8">
        <v>7</v>
      </c>
      <c r="L278" s="8">
        <v>24</v>
      </c>
      <c r="M278" s="8">
        <v>57</v>
      </c>
      <c r="N278" s="10">
        <v>21025</v>
      </c>
      <c r="O278" s="8">
        <v>2</v>
      </c>
      <c r="P278" s="9" t="e">
        <v>#NULL!</v>
      </c>
      <c r="Q278" s="9" t="e">
        <v>#NULL!</v>
      </c>
      <c r="R278" s="9" t="e">
        <v>#NULL!</v>
      </c>
      <c r="S278" s="9" t="e">
        <v>#NULL!</v>
      </c>
      <c r="T278" s="8">
        <v>1</v>
      </c>
      <c r="U278" s="9" t="e">
        <v>#NULL!</v>
      </c>
      <c r="V278" s="9" t="e">
        <v>#NULL!</v>
      </c>
      <c r="W278" s="9" t="e">
        <v>#NULL!</v>
      </c>
      <c r="X278" s="8"/>
      <c r="Y278" s="8">
        <v>3</v>
      </c>
      <c r="Z278" s="8">
        <v>2</v>
      </c>
      <c r="AA278" s="8">
        <v>1</v>
      </c>
      <c r="AB278" s="8">
        <v>0</v>
      </c>
      <c r="AC278" s="8">
        <v>4</v>
      </c>
      <c r="AD278" s="8"/>
      <c r="AE278" s="8">
        <v>1</v>
      </c>
      <c r="AF278" s="8"/>
      <c r="AG278" s="8">
        <v>2</v>
      </c>
      <c r="AH278" s="8" t="s">
        <v>223</v>
      </c>
      <c r="AI278" s="8" t="s">
        <v>223</v>
      </c>
      <c r="AJ278" s="8" t="s">
        <v>223</v>
      </c>
      <c r="AK278" s="8" t="s">
        <v>223</v>
      </c>
      <c r="AL278" s="8" t="s">
        <v>223</v>
      </c>
      <c r="AM278" s="8" t="s">
        <v>223</v>
      </c>
      <c r="AN278" s="8" t="s">
        <v>223</v>
      </c>
      <c r="AO278" s="8" t="s">
        <v>223</v>
      </c>
      <c r="AP278" s="9" t="e">
        <v>#NULL!</v>
      </c>
      <c r="AQ278" s="8" t="s">
        <v>223</v>
      </c>
      <c r="AR278" s="8" t="s">
        <v>223</v>
      </c>
      <c r="AS278" s="8" t="s">
        <v>223</v>
      </c>
      <c r="AT278" s="8" t="s">
        <v>223</v>
      </c>
      <c r="AU278" s="8" t="s">
        <v>223</v>
      </c>
      <c r="AV278" s="8" t="s">
        <v>223</v>
      </c>
      <c r="AW278" s="8" t="s">
        <v>223</v>
      </c>
      <c r="AX278" s="8" t="s">
        <v>224</v>
      </c>
      <c r="AY278" s="8" t="s">
        <v>223</v>
      </c>
      <c r="AZ278" s="8" t="s">
        <v>223</v>
      </c>
      <c r="BA278" s="8" t="s">
        <v>223</v>
      </c>
      <c r="BB278" s="8" t="s">
        <v>223</v>
      </c>
      <c r="BC278" s="8"/>
      <c r="BD278" s="8" t="s">
        <v>402</v>
      </c>
      <c r="BE278" s="8">
        <v>2</v>
      </c>
      <c r="BF278" s="8">
        <v>2</v>
      </c>
      <c r="BG278" s="8">
        <v>5</v>
      </c>
      <c r="BH278" s="8">
        <v>2</v>
      </c>
      <c r="BI278" s="8">
        <v>2</v>
      </c>
      <c r="BJ278" s="8">
        <v>1</v>
      </c>
      <c r="BK278" s="8"/>
      <c r="BL278" s="8">
        <v>1</v>
      </c>
      <c r="BM278" s="8"/>
      <c r="BN278" s="8">
        <v>2</v>
      </c>
      <c r="BO278" s="8">
        <v>3</v>
      </c>
      <c r="BP278" s="8"/>
      <c r="BQ278" s="8">
        <v>3</v>
      </c>
      <c r="BR278" s="8"/>
      <c r="BS278" s="8">
        <v>3</v>
      </c>
      <c r="BT278" s="8"/>
      <c r="BU278" s="8">
        <v>4</v>
      </c>
      <c r="BV278" s="8" t="s">
        <v>1119</v>
      </c>
      <c r="BW278" s="8">
        <v>1</v>
      </c>
      <c r="BX278" s="8">
        <v>3</v>
      </c>
      <c r="BY278" s="8"/>
      <c r="BZ278" s="8">
        <v>2</v>
      </c>
      <c r="CA278" s="8">
        <v>1</v>
      </c>
      <c r="CB278" s="8" t="s">
        <v>235</v>
      </c>
      <c r="CC278" s="8"/>
      <c r="CD278" s="8">
        <v>3</v>
      </c>
      <c r="CE278" s="8"/>
      <c r="CF278" s="8">
        <v>1</v>
      </c>
      <c r="CG278" s="8">
        <v>3</v>
      </c>
      <c r="CH278" s="8">
        <v>2</v>
      </c>
      <c r="CI278" s="8">
        <v>2</v>
      </c>
      <c r="CJ278" s="8">
        <v>1</v>
      </c>
      <c r="CK278" s="8">
        <v>2</v>
      </c>
      <c r="CL278" s="8">
        <v>2</v>
      </c>
      <c r="CM278" s="8">
        <v>2</v>
      </c>
      <c r="CN278" s="8">
        <v>2</v>
      </c>
      <c r="CO278" s="8">
        <v>2</v>
      </c>
      <c r="CP278" s="8">
        <v>2</v>
      </c>
      <c r="CQ278" s="8">
        <v>2</v>
      </c>
      <c r="CR278" s="8">
        <v>2</v>
      </c>
      <c r="CS278" s="8">
        <v>2</v>
      </c>
      <c r="CT278" s="8">
        <v>5</v>
      </c>
      <c r="CU278" s="8">
        <v>2</v>
      </c>
      <c r="CV278" s="8">
        <v>5</v>
      </c>
      <c r="CW278" s="8">
        <v>2</v>
      </c>
      <c r="CX278" s="8">
        <v>140</v>
      </c>
      <c r="CY278" s="8">
        <v>1</v>
      </c>
      <c r="CZ278" s="8">
        <v>2</v>
      </c>
      <c r="DA278" s="8">
        <v>5</v>
      </c>
      <c r="DB278" s="8">
        <v>1</v>
      </c>
      <c r="DC278" s="8">
        <v>2</v>
      </c>
      <c r="DD278" s="8">
        <v>2</v>
      </c>
      <c r="DE278" s="8">
        <v>2</v>
      </c>
      <c r="DF278" s="8">
        <v>2</v>
      </c>
      <c r="DG278" s="8">
        <v>2</v>
      </c>
      <c r="DH278" s="8">
        <v>2</v>
      </c>
      <c r="DI278" s="8">
        <v>2</v>
      </c>
      <c r="DJ278" s="8">
        <v>2</v>
      </c>
      <c r="DK278" s="8">
        <v>2</v>
      </c>
      <c r="DL278" s="8">
        <v>2</v>
      </c>
      <c r="DM278" s="8">
        <v>2</v>
      </c>
      <c r="DN278" s="8">
        <v>2</v>
      </c>
      <c r="DO278" s="8">
        <v>1</v>
      </c>
      <c r="DP278" s="8">
        <v>1</v>
      </c>
      <c r="DQ278" s="8">
        <v>2</v>
      </c>
      <c r="DR278" s="8">
        <v>2</v>
      </c>
      <c r="DS278" s="8">
        <v>2</v>
      </c>
      <c r="DT278" s="8">
        <v>1</v>
      </c>
      <c r="DU278" s="8" t="s">
        <v>224</v>
      </c>
      <c r="DV278" s="8">
        <v>1</v>
      </c>
      <c r="DW278" s="8">
        <v>2</v>
      </c>
      <c r="DX278" s="9" t="e">
        <v>#NULL!</v>
      </c>
      <c r="DY278" s="8">
        <v>3</v>
      </c>
      <c r="DZ278" s="8" t="s">
        <v>223</v>
      </c>
      <c r="EA278" s="8"/>
      <c r="EB278" s="8" t="s">
        <v>223</v>
      </c>
      <c r="EC278" s="8" t="s">
        <v>223</v>
      </c>
      <c r="ED278" s="8">
        <v>4</v>
      </c>
      <c r="EE278" s="8">
        <v>61.237508555783712</v>
      </c>
      <c r="EF278" s="8">
        <v>0</v>
      </c>
      <c r="EG278" s="8">
        <v>0</v>
      </c>
      <c r="EH278" s="8">
        <v>0</v>
      </c>
      <c r="EI278" s="8">
        <v>0</v>
      </c>
      <c r="EJ278" s="8">
        <v>0</v>
      </c>
      <c r="EK278" s="8">
        <v>0</v>
      </c>
      <c r="EL278" s="8">
        <v>0</v>
      </c>
      <c r="EM278" s="11">
        <v>1</v>
      </c>
      <c r="EN278" s="11">
        <v>1.2913845417329699</v>
      </c>
      <c r="EO278" s="11">
        <v>0.70074625423109504</v>
      </c>
      <c r="EP278" s="11">
        <v>10.1553647658938</v>
      </c>
      <c r="EQ278" s="11">
        <v>76.858922784593204</v>
      </c>
      <c r="ER278" s="11">
        <v>0.99687165973834402</v>
      </c>
      <c r="ES278" s="11">
        <v>419.762761858619</v>
      </c>
      <c r="ET278" s="13">
        <v>32.686926</v>
      </c>
      <c r="EU278" s="13">
        <v>-114.647086</v>
      </c>
      <c r="EV278" s="8">
        <v>52</v>
      </c>
      <c r="EW278" s="8">
        <v>147</v>
      </c>
      <c r="EX278" s="11">
        <v>26.53</v>
      </c>
      <c r="EY278" s="8">
        <v>1</v>
      </c>
      <c r="EZ278" s="8">
        <v>0</v>
      </c>
      <c r="FA278" s="8">
        <v>0</v>
      </c>
      <c r="FB278" s="8">
        <v>0</v>
      </c>
      <c r="FC278" s="8">
        <v>0</v>
      </c>
      <c r="FD278" s="8">
        <v>0</v>
      </c>
      <c r="FE278" s="8">
        <v>0</v>
      </c>
      <c r="FF278" s="8">
        <v>0</v>
      </c>
      <c r="FG278" s="8">
        <v>0</v>
      </c>
      <c r="FH278" s="8">
        <v>0</v>
      </c>
      <c r="FI278" s="8">
        <v>1</v>
      </c>
      <c r="FJ278" s="8">
        <v>0</v>
      </c>
      <c r="FK278" s="8">
        <v>1</v>
      </c>
      <c r="FL278" s="8" t="s">
        <v>1120</v>
      </c>
      <c r="FM278" s="8">
        <v>1</v>
      </c>
      <c r="FN278" s="9" t="e">
        <v>#NULL!</v>
      </c>
      <c r="FO278" s="8">
        <v>1</v>
      </c>
      <c r="FP278" s="9" t="e">
        <v>#NULL!</v>
      </c>
      <c r="FQ278" s="9" t="e">
        <v>#NULL!</v>
      </c>
      <c r="FR278" s="9" t="e">
        <v>#NULL!</v>
      </c>
      <c r="FS278" s="9" t="e">
        <v>#NULL!</v>
      </c>
      <c r="FT278" s="9" t="e">
        <v>#NULL!</v>
      </c>
      <c r="FU278" s="9" t="e">
        <v>#NULL!</v>
      </c>
      <c r="FV278" s="11">
        <v>62</v>
      </c>
      <c r="FW278" s="11">
        <v>25.603537981269511</v>
      </c>
      <c r="FX278" s="8">
        <v>60</v>
      </c>
      <c r="FY278" s="8">
        <v>1</v>
      </c>
      <c r="FZ278" s="8">
        <v>0</v>
      </c>
      <c r="GA278" s="8">
        <v>0</v>
      </c>
      <c r="GB278" s="8">
        <v>0</v>
      </c>
      <c r="GC278" s="8">
        <v>0</v>
      </c>
      <c r="GD278" s="11">
        <v>0</v>
      </c>
      <c r="GE278" s="11">
        <v>0</v>
      </c>
      <c r="GF278" s="11">
        <v>0</v>
      </c>
      <c r="GG278" s="8" t="s">
        <v>1121</v>
      </c>
      <c r="GH278" s="8"/>
      <c r="GI278" s="8"/>
      <c r="GJ278" s="9" t="e">
        <v>#NULL!</v>
      </c>
      <c r="GK278" s="8" t="s">
        <v>227</v>
      </c>
      <c r="GL278" s="8"/>
      <c r="GM278" s="9" t="e">
        <v>#NULL!</v>
      </c>
      <c r="GN278" s="9" t="e">
        <v>#NULL!</v>
      </c>
      <c r="GO278" s="9" t="e">
        <v>#NULL!</v>
      </c>
      <c r="GP278" s="9" t="e">
        <v>#NULL!</v>
      </c>
      <c r="GQ278" s="9" t="e">
        <v>#NULL!</v>
      </c>
    </row>
    <row r="279" spans="1:199" x14ac:dyDescent="0.2">
      <c r="A279" s="8" t="s">
        <v>1129</v>
      </c>
      <c r="B279" s="11">
        <v>1.05</v>
      </c>
      <c r="C279" s="11">
        <f>(0.23)/(SQRT(2))</f>
        <v>0.16263455967290594</v>
      </c>
      <c r="D279" s="11">
        <v>1.04</v>
      </c>
      <c r="E279" s="11">
        <v>0.61</v>
      </c>
      <c r="F279" s="11">
        <v>0.45</v>
      </c>
      <c r="G279" s="11">
        <v>7.0000000000000007E-2</v>
      </c>
      <c r="H279" s="8">
        <v>3</v>
      </c>
      <c r="I279" s="10">
        <v>43392</v>
      </c>
      <c r="J279" s="8">
        <v>2</v>
      </c>
      <c r="K279" s="8">
        <v>10</v>
      </c>
      <c r="L279" s="8">
        <v>8</v>
      </c>
      <c r="M279" s="8">
        <v>61</v>
      </c>
      <c r="N279" s="10">
        <v>22562</v>
      </c>
      <c r="O279" s="8">
        <v>1</v>
      </c>
      <c r="P279" s="9" t="e">
        <v>#NULL!</v>
      </c>
      <c r="Q279" s="9" t="e">
        <v>#NULL!</v>
      </c>
      <c r="R279" s="9" t="e">
        <v>#NULL!</v>
      </c>
      <c r="S279" s="9" t="e">
        <v>#NULL!</v>
      </c>
      <c r="T279" s="8">
        <v>1</v>
      </c>
      <c r="U279" s="9" t="e">
        <v>#NULL!</v>
      </c>
      <c r="V279" s="9" t="e">
        <v>#NULL!</v>
      </c>
      <c r="W279" s="9" t="e">
        <v>#NULL!</v>
      </c>
      <c r="X279" s="8"/>
      <c r="Y279" s="8">
        <v>1</v>
      </c>
      <c r="Z279" s="8">
        <v>3</v>
      </c>
      <c r="AA279" s="8">
        <v>4</v>
      </c>
      <c r="AB279" s="8">
        <v>0</v>
      </c>
      <c r="AC279" s="8">
        <v>5</v>
      </c>
      <c r="AD279" s="8"/>
      <c r="AE279" s="8">
        <v>2</v>
      </c>
      <c r="AF279" s="8"/>
      <c r="AG279" s="8">
        <v>62</v>
      </c>
      <c r="AH279" s="8" t="s">
        <v>223</v>
      </c>
      <c r="AI279" s="8" t="s">
        <v>223</v>
      </c>
      <c r="AJ279" s="8" t="s">
        <v>223</v>
      </c>
      <c r="AK279" s="8" t="s">
        <v>223</v>
      </c>
      <c r="AL279" s="8" t="s">
        <v>223</v>
      </c>
      <c r="AM279" s="8" t="s">
        <v>223</v>
      </c>
      <c r="AN279" s="8" t="s">
        <v>223</v>
      </c>
      <c r="AO279" s="8" t="s">
        <v>223</v>
      </c>
      <c r="AP279" s="9" t="e">
        <v>#NULL!</v>
      </c>
      <c r="AQ279" s="8" t="s">
        <v>223</v>
      </c>
      <c r="AR279" s="8" t="s">
        <v>223</v>
      </c>
      <c r="AS279" s="8" t="s">
        <v>223</v>
      </c>
      <c r="AT279" s="8" t="s">
        <v>223</v>
      </c>
      <c r="AU279" s="8" t="s">
        <v>223</v>
      </c>
      <c r="AV279" s="8" t="s">
        <v>224</v>
      </c>
      <c r="AW279" s="8" t="s">
        <v>223</v>
      </c>
      <c r="AX279" s="8" t="s">
        <v>223</v>
      </c>
      <c r="AY279" s="8" t="s">
        <v>223</v>
      </c>
      <c r="AZ279" s="8" t="s">
        <v>223</v>
      </c>
      <c r="BA279" s="8" t="s">
        <v>223</v>
      </c>
      <c r="BB279" s="8" t="s">
        <v>223</v>
      </c>
      <c r="BC279" s="8"/>
      <c r="BD279" s="8" t="s">
        <v>344</v>
      </c>
      <c r="BE279" s="8">
        <v>2</v>
      </c>
      <c r="BF279" s="8">
        <v>2</v>
      </c>
      <c r="BG279" s="8">
        <v>5</v>
      </c>
      <c r="BH279" s="8">
        <v>2</v>
      </c>
      <c r="BI279" s="8">
        <v>2</v>
      </c>
      <c r="BJ279" s="8">
        <v>1</v>
      </c>
      <c r="BK279" s="8"/>
      <c r="BL279" s="8">
        <v>1</v>
      </c>
      <c r="BM279" s="8"/>
      <c r="BN279" s="8">
        <v>2</v>
      </c>
      <c r="BO279" s="8">
        <v>1</v>
      </c>
      <c r="BP279" s="8"/>
      <c r="BQ279" s="8">
        <v>1</v>
      </c>
      <c r="BR279" s="8"/>
      <c r="BS279" s="8">
        <v>1</v>
      </c>
      <c r="BT279" s="8"/>
      <c r="BU279" s="8">
        <v>1</v>
      </c>
      <c r="BV279" s="8"/>
      <c r="BW279" s="8">
        <v>21</v>
      </c>
      <c r="BX279" s="8">
        <v>2</v>
      </c>
      <c r="BY279" s="8"/>
      <c r="BZ279" s="8">
        <v>2</v>
      </c>
      <c r="CA279" s="8">
        <v>31</v>
      </c>
      <c r="CB279" s="8" t="s">
        <v>224</v>
      </c>
      <c r="CC279" s="8"/>
      <c r="CD279" s="8">
        <v>2</v>
      </c>
      <c r="CE279" s="8"/>
      <c r="CF279" s="8">
        <v>2</v>
      </c>
      <c r="CG279" s="8">
        <v>1</v>
      </c>
      <c r="CH279" s="8">
        <v>2</v>
      </c>
      <c r="CI279" s="8">
        <v>2</v>
      </c>
      <c r="CJ279" s="8">
        <v>2</v>
      </c>
      <c r="CK279" s="8">
        <v>2</v>
      </c>
      <c r="CL279" s="8">
        <v>2</v>
      </c>
      <c r="CM279" s="8">
        <v>2</v>
      </c>
      <c r="CN279" s="8">
        <v>2</v>
      </c>
      <c r="CO279" s="8">
        <v>2</v>
      </c>
      <c r="CP279" s="8">
        <v>2</v>
      </c>
      <c r="CQ279" s="8">
        <v>2</v>
      </c>
      <c r="CR279" s="8">
        <v>2</v>
      </c>
      <c r="CS279" s="8">
        <v>2</v>
      </c>
      <c r="CT279" s="8">
        <v>2</v>
      </c>
      <c r="CU279" s="8">
        <v>1</v>
      </c>
      <c r="CV279" s="8">
        <v>5</v>
      </c>
      <c r="CW279" s="8">
        <v>2</v>
      </c>
      <c r="CX279" s="8">
        <v>150</v>
      </c>
      <c r="CY279" s="8">
        <v>1</v>
      </c>
      <c r="CZ279" s="8">
        <v>1</v>
      </c>
      <c r="DA279" s="8">
        <v>2</v>
      </c>
      <c r="DB279" s="8">
        <v>2</v>
      </c>
      <c r="DC279" s="8">
        <v>2</v>
      </c>
      <c r="DD279" s="8">
        <v>2</v>
      </c>
      <c r="DE279" s="8">
        <v>2</v>
      </c>
      <c r="DF279" s="8">
        <v>2</v>
      </c>
      <c r="DG279" s="8">
        <v>2</v>
      </c>
      <c r="DH279" s="8">
        <v>2</v>
      </c>
      <c r="DI279" s="8">
        <v>2</v>
      </c>
      <c r="DJ279" s="8">
        <v>1</v>
      </c>
      <c r="DK279" s="8">
        <v>2</v>
      </c>
      <c r="DL279" s="8">
        <v>1</v>
      </c>
      <c r="DM279" s="8">
        <v>2</v>
      </c>
      <c r="DN279" s="8">
        <v>2</v>
      </c>
      <c r="DO279" s="8">
        <v>2</v>
      </c>
      <c r="DP279" s="8">
        <v>2</v>
      </c>
      <c r="DQ279" s="8">
        <v>2</v>
      </c>
      <c r="DR279" s="8">
        <v>2</v>
      </c>
      <c r="DS279" s="8">
        <v>2</v>
      </c>
      <c r="DT279" s="8">
        <v>6</v>
      </c>
      <c r="DU279" s="8" t="s">
        <v>223</v>
      </c>
      <c r="DV279" s="9" t="e">
        <v>#NULL!</v>
      </c>
      <c r="DW279" s="8">
        <v>5</v>
      </c>
      <c r="DX279" s="8">
        <v>1</v>
      </c>
      <c r="DY279" s="8">
        <v>32</v>
      </c>
      <c r="DZ279" s="8" t="s">
        <v>223</v>
      </c>
      <c r="EA279" s="8"/>
      <c r="EB279" s="8" t="s">
        <v>223</v>
      </c>
      <c r="EC279" s="8" t="s">
        <v>223</v>
      </c>
      <c r="ED279" s="8">
        <v>7</v>
      </c>
      <c r="EE279" s="8">
        <v>57.029431895961672</v>
      </c>
      <c r="EF279" s="8">
        <v>1</v>
      </c>
      <c r="EG279" s="8">
        <v>0</v>
      </c>
      <c r="EH279" s="8">
        <v>1</v>
      </c>
      <c r="EI279" s="8">
        <v>0</v>
      </c>
      <c r="EJ279" s="8">
        <v>0</v>
      </c>
      <c r="EK279" s="8">
        <v>2</v>
      </c>
      <c r="EL279" s="8">
        <v>1</v>
      </c>
      <c r="EM279" s="11">
        <v>1</v>
      </c>
      <c r="EN279" s="11">
        <v>2.2962052826774699</v>
      </c>
      <c r="EO279" s="11">
        <v>0.68762683353750098</v>
      </c>
      <c r="EP279" s="11">
        <v>15.279274548720901</v>
      </c>
      <c r="EQ279" s="11">
        <v>85.437647957299205</v>
      </c>
      <c r="ER279" s="11">
        <v>0.89933841689733296</v>
      </c>
      <c r="ES279" s="11">
        <v>172.68356740947399</v>
      </c>
      <c r="ET279" s="13">
        <v>32.692821000000002</v>
      </c>
      <c r="EU279" s="13">
        <v>-114.64741100000001</v>
      </c>
      <c r="EV279" s="9" t="e">
        <v>#NULL!</v>
      </c>
      <c r="EW279" s="8">
        <v>157</v>
      </c>
      <c r="EX279" s="11">
        <v>28.79</v>
      </c>
      <c r="EY279" s="8">
        <v>1</v>
      </c>
      <c r="EZ279" s="8">
        <v>1</v>
      </c>
      <c r="FA279" s="8">
        <v>0</v>
      </c>
      <c r="FB279" s="8">
        <v>0</v>
      </c>
      <c r="FC279" s="8">
        <v>0</v>
      </c>
      <c r="FD279" s="8">
        <v>0</v>
      </c>
      <c r="FE279" s="8">
        <v>0</v>
      </c>
      <c r="FF279" s="8">
        <v>0</v>
      </c>
      <c r="FG279" s="8">
        <v>0</v>
      </c>
      <c r="FH279" s="8">
        <v>0</v>
      </c>
      <c r="FI279" s="8">
        <v>0</v>
      </c>
      <c r="FJ279" s="8">
        <v>0</v>
      </c>
      <c r="FK279" s="8">
        <v>1</v>
      </c>
      <c r="FL279" s="8" t="s">
        <v>969</v>
      </c>
      <c r="FM279" s="8">
        <v>1</v>
      </c>
      <c r="FN279" s="9" t="e">
        <v>#NULL!</v>
      </c>
      <c r="FO279" s="9" t="e">
        <v>#NULL!</v>
      </c>
      <c r="FP279" s="9" t="e">
        <v>#NULL!</v>
      </c>
      <c r="FQ279" s="9" t="e">
        <v>#NULL!</v>
      </c>
      <c r="FR279" s="9" t="e">
        <v>#NULL!</v>
      </c>
      <c r="FS279" s="9" t="e">
        <v>#NULL!</v>
      </c>
      <c r="FT279" s="9" t="e">
        <v>#NULL!</v>
      </c>
      <c r="FU279" s="9" t="e">
        <v>#NULL!</v>
      </c>
      <c r="FV279" s="11">
        <v>62</v>
      </c>
      <c r="FW279" s="11">
        <v>27.43236212278876</v>
      </c>
      <c r="FX279" s="8">
        <v>50</v>
      </c>
      <c r="FY279" s="8">
        <v>1</v>
      </c>
      <c r="FZ279" s="8">
        <v>0</v>
      </c>
      <c r="GA279" s="8">
        <v>1</v>
      </c>
      <c r="GB279" s="8">
        <v>0</v>
      </c>
      <c r="GC279" s="8">
        <v>0</v>
      </c>
      <c r="GD279" s="11">
        <v>0</v>
      </c>
      <c r="GE279" s="9" t="e">
        <v>#NULL!</v>
      </c>
      <c r="GF279" s="11">
        <v>0</v>
      </c>
      <c r="GG279" s="8"/>
      <c r="GH279" s="8"/>
      <c r="GI279" s="8"/>
      <c r="GJ279" s="9" t="e">
        <v>#NULL!</v>
      </c>
      <c r="GK279" s="8" t="s">
        <v>227</v>
      </c>
      <c r="GL279" s="8"/>
      <c r="GM279" s="12">
        <v>0.24971009120024712</v>
      </c>
      <c r="GN279" s="12">
        <v>-8.2289978272830244E-2</v>
      </c>
      <c r="GO279" s="12">
        <v>-0.41552210127732908</v>
      </c>
      <c r="GP279" s="12">
        <v>0.36164748067301644</v>
      </c>
      <c r="GQ279" s="12">
        <v>2.5703118807029739</v>
      </c>
    </row>
    <row r="280" spans="1:199" x14ac:dyDescent="0.2">
      <c r="A280" s="8" t="s">
        <v>1109</v>
      </c>
      <c r="B280" s="11">
        <v>1.08</v>
      </c>
      <c r="C280" s="11">
        <v>31.8</v>
      </c>
      <c r="D280" s="7">
        <f>(0.07)/(SQRT(2))</f>
        <v>4.9497474683058325E-2</v>
      </c>
      <c r="E280" s="9" t="e">
        <v>#NULL!</v>
      </c>
      <c r="F280" s="11">
        <v>0.83</v>
      </c>
      <c r="G280" s="11">
        <v>0.12</v>
      </c>
      <c r="H280" s="8">
        <v>3</v>
      </c>
      <c r="I280" s="10">
        <v>43392</v>
      </c>
      <c r="J280" s="8">
        <v>2</v>
      </c>
      <c r="K280" s="8">
        <v>5</v>
      </c>
      <c r="L280" s="8">
        <v>18</v>
      </c>
      <c r="M280" s="8">
        <v>77</v>
      </c>
      <c r="N280" s="10">
        <v>28263</v>
      </c>
      <c r="O280" s="8">
        <v>1</v>
      </c>
      <c r="P280" s="9" t="e">
        <v>#NULL!</v>
      </c>
      <c r="Q280" s="9" t="e">
        <v>#NULL!</v>
      </c>
      <c r="R280" s="9" t="e">
        <v>#NULL!</v>
      </c>
      <c r="S280" s="8">
        <v>1</v>
      </c>
      <c r="T280" s="9" t="e">
        <v>#NULL!</v>
      </c>
      <c r="U280" s="9" t="e">
        <v>#NULL!</v>
      </c>
      <c r="V280" s="9" t="e">
        <v>#NULL!</v>
      </c>
      <c r="W280" s="9" t="e">
        <v>#NULL!</v>
      </c>
      <c r="X280" s="8"/>
      <c r="Y280" s="8">
        <v>1</v>
      </c>
      <c r="Z280" s="8">
        <v>4</v>
      </c>
      <c r="AA280" s="8">
        <v>2</v>
      </c>
      <c r="AB280" s="8">
        <v>2</v>
      </c>
      <c r="AC280" s="8">
        <v>4</v>
      </c>
      <c r="AD280" s="8"/>
      <c r="AE280" s="8">
        <v>1</v>
      </c>
      <c r="AF280" s="8"/>
      <c r="AG280" s="8">
        <v>2</v>
      </c>
      <c r="AH280" s="8" t="s">
        <v>223</v>
      </c>
      <c r="AI280" s="8" t="s">
        <v>223</v>
      </c>
      <c r="AJ280" s="8" t="s">
        <v>223</v>
      </c>
      <c r="AK280" s="8" t="s">
        <v>223</v>
      </c>
      <c r="AL280" s="8" t="s">
        <v>223</v>
      </c>
      <c r="AM280" s="8" t="s">
        <v>223</v>
      </c>
      <c r="AN280" s="8" t="s">
        <v>223</v>
      </c>
      <c r="AO280" s="8" t="s">
        <v>223</v>
      </c>
      <c r="AP280" s="9" t="e">
        <v>#NULL!</v>
      </c>
      <c r="AQ280" s="8" t="s">
        <v>224</v>
      </c>
      <c r="AR280" s="8" t="s">
        <v>223</v>
      </c>
      <c r="AS280" s="8" t="s">
        <v>223</v>
      </c>
      <c r="AT280" s="8" t="s">
        <v>223</v>
      </c>
      <c r="AU280" s="8" t="s">
        <v>223</v>
      </c>
      <c r="AV280" s="8" t="s">
        <v>223</v>
      </c>
      <c r="AW280" s="8" t="s">
        <v>223</v>
      </c>
      <c r="AX280" s="8" t="s">
        <v>223</v>
      </c>
      <c r="AY280" s="8" t="s">
        <v>223</v>
      </c>
      <c r="AZ280" s="8" t="s">
        <v>223</v>
      </c>
      <c r="BA280" s="8" t="s">
        <v>223</v>
      </c>
      <c r="BB280" s="8" t="s">
        <v>223</v>
      </c>
      <c r="BC280" s="8"/>
      <c r="BD280" s="8" t="s">
        <v>1110</v>
      </c>
      <c r="BE280" s="8">
        <v>2</v>
      </c>
      <c r="BF280" s="8">
        <v>2</v>
      </c>
      <c r="BG280" s="8">
        <v>5</v>
      </c>
      <c r="BH280" s="8">
        <v>2</v>
      </c>
      <c r="BI280" s="8">
        <v>2</v>
      </c>
      <c r="BJ280" s="8">
        <v>1</v>
      </c>
      <c r="BK280" s="8"/>
      <c r="BL280" s="8">
        <v>1</v>
      </c>
      <c r="BM280" s="8"/>
      <c r="BN280" s="8">
        <v>2</v>
      </c>
      <c r="BO280" s="8">
        <v>1</v>
      </c>
      <c r="BP280" s="8"/>
      <c r="BQ280" s="8">
        <v>1</v>
      </c>
      <c r="BR280" s="8"/>
      <c r="BS280" s="8">
        <v>1</v>
      </c>
      <c r="BT280" s="8"/>
      <c r="BU280" s="8">
        <v>3</v>
      </c>
      <c r="BV280" s="8"/>
      <c r="BW280" s="8">
        <v>1</v>
      </c>
      <c r="BX280" s="8">
        <v>1</v>
      </c>
      <c r="BY280" s="8"/>
      <c r="BZ280" s="8">
        <v>2</v>
      </c>
      <c r="CA280" s="8">
        <v>1</v>
      </c>
      <c r="CB280" s="8" t="s">
        <v>224</v>
      </c>
      <c r="CC280" s="8"/>
      <c r="CD280" s="8">
        <v>3</v>
      </c>
      <c r="CE280" s="8"/>
      <c r="CF280" s="8">
        <v>1</v>
      </c>
      <c r="CG280" s="8">
        <v>1</v>
      </c>
      <c r="CH280" s="8">
        <v>2</v>
      </c>
      <c r="CI280" s="8">
        <v>2</v>
      </c>
      <c r="CJ280" s="8">
        <v>2</v>
      </c>
      <c r="CK280" s="8">
        <v>2</v>
      </c>
      <c r="CL280" s="8">
        <v>2</v>
      </c>
      <c r="CM280" s="8">
        <v>2</v>
      </c>
      <c r="CN280" s="8">
        <v>2</v>
      </c>
      <c r="CO280" s="8">
        <v>2</v>
      </c>
      <c r="CP280" s="8">
        <v>2</v>
      </c>
      <c r="CQ280" s="8">
        <v>2</v>
      </c>
      <c r="CR280" s="8">
        <v>2</v>
      </c>
      <c r="CS280" s="8">
        <v>2</v>
      </c>
      <c r="CT280" s="8">
        <v>1</v>
      </c>
      <c r="CU280" s="8">
        <v>3</v>
      </c>
      <c r="CV280" s="8">
        <v>5</v>
      </c>
      <c r="CW280" s="8">
        <v>4</v>
      </c>
      <c r="CX280" s="8">
        <v>130</v>
      </c>
      <c r="CY280" s="8">
        <v>2</v>
      </c>
      <c r="CZ280" s="8">
        <v>1</v>
      </c>
      <c r="DA280" s="8">
        <v>3</v>
      </c>
      <c r="DB280" s="8">
        <v>2</v>
      </c>
      <c r="DC280" s="8">
        <v>2</v>
      </c>
      <c r="DD280" s="8">
        <v>2</v>
      </c>
      <c r="DE280" s="8">
        <v>2</v>
      </c>
      <c r="DF280" s="8">
        <v>2</v>
      </c>
      <c r="DG280" s="8">
        <v>2</v>
      </c>
      <c r="DH280" s="8">
        <v>2</v>
      </c>
      <c r="DI280" s="8">
        <v>2</v>
      </c>
      <c r="DJ280" s="8">
        <v>2</v>
      </c>
      <c r="DK280" s="8">
        <v>2</v>
      </c>
      <c r="DL280" s="8">
        <v>2</v>
      </c>
      <c r="DM280" s="8">
        <v>2</v>
      </c>
      <c r="DN280" s="8">
        <v>2</v>
      </c>
      <c r="DO280" s="8">
        <v>2</v>
      </c>
      <c r="DP280" s="8">
        <v>2</v>
      </c>
      <c r="DQ280" s="8">
        <v>2</v>
      </c>
      <c r="DR280" s="8">
        <v>2</v>
      </c>
      <c r="DS280" s="8">
        <v>2</v>
      </c>
      <c r="DT280" s="8">
        <v>2</v>
      </c>
      <c r="DU280" s="8" t="s">
        <v>223</v>
      </c>
      <c r="DV280" s="9" t="e">
        <v>#NULL!</v>
      </c>
      <c r="DW280" s="8">
        <v>2</v>
      </c>
      <c r="DX280" s="9" t="e">
        <v>#NULL!</v>
      </c>
      <c r="DY280" s="8">
        <v>3</v>
      </c>
      <c r="DZ280" s="8" t="s">
        <v>223</v>
      </c>
      <c r="EA280" s="8"/>
      <c r="EB280" s="8" t="s">
        <v>223</v>
      </c>
      <c r="EC280" s="8" t="s">
        <v>223</v>
      </c>
      <c r="ED280" s="8">
        <v>5</v>
      </c>
      <c r="EE280" s="8">
        <v>41.420944558521562</v>
      </c>
      <c r="EF280" s="8">
        <v>0</v>
      </c>
      <c r="EG280" s="8">
        <v>0</v>
      </c>
      <c r="EH280" s="8">
        <v>0</v>
      </c>
      <c r="EI280" s="8">
        <v>0</v>
      </c>
      <c r="EJ280" s="8">
        <v>0</v>
      </c>
      <c r="EK280" s="8">
        <v>0</v>
      </c>
      <c r="EL280" s="8">
        <v>0</v>
      </c>
      <c r="EM280" s="11">
        <v>1</v>
      </c>
      <c r="EN280" s="11">
        <v>1.36774998191422</v>
      </c>
      <c r="EO280" s="11">
        <v>2.1325261209250601</v>
      </c>
      <c r="EP280" s="11">
        <v>9.6970277235039308</v>
      </c>
      <c r="EQ280" s="11">
        <v>68.642231891012003</v>
      </c>
      <c r="ER280" s="11">
        <v>0.85992604000096595</v>
      </c>
      <c r="ES280" s="11">
        <v>133.28414575479701</v>
      </c>
      <c r="ET280" s="13">
        <v>32.681595000000002</v>
      </c>
      <c r="EU280" s="13">
        <v>-114.65536400000001</v>
      </c>
      <c r="EV280" s="8">
        <v>64</v>
      </c>
      <c r="EW280" s="8">
        <v>134</v>
      </c>
      <c r="EX280" s="9" t="e">
        <v>#NULL!</v>
      </c>
      <c r="EY280" s="8">
        <v>1</v>
      </c>
      <c r="EZ280" s="8">
        <v>0</v>
      </c>
      <c r="FA280" s="8">
        <v>0</v>
      </c>
      <c r="FB280" s="8">
        <v>0</v>
      </c>
      <c r="FC280" s="8">
        <v>0</v>
      </c>
      <c r="FD280" s="8">
        <v>0</v>
      </c>
      <c r="FE280" s="8">
        <v>0</v>
      </c>
      <c r="FF280" s="8">
        <v>0</v>
      </c>
      <c r="FG280" s="8">
        <v>0</v>
      </c>
      <c r="FH280" s="8">
        <v>0</v>
      </c>
      <c r="FI280" s="9" t="e">
        <v>#NULL!</v>
      </c>
      <c r="FJ280" s="8">
        <v>0</v>
      </c>
      <c r="FK280" s="9" t="e">
        <v>#NULL!</v>
      </c>
      <c r="FL280" s="8"/>
      <c r="FM280" s="9" t="e">
        <v>#NULL!</v>
      </c>
      <c r="FN280" s="9" t="e">
        <v>#NULL!</v>
      </c>
      <c r="FO280" s="9" t="e">
        <v>#NULL!</v>
      </c>
      <c r="FP280" s="9" t="e">
        <v>#NULL!</v>
      </c>
      <c r="FQ280" s="9" t="e">
        <v>#NULL!</v>
      </c>
      <c r="FR280" s="9" t="e">
        <v>#NULL!</v>
      </c>
      <c r="FS280" s="9" t="e">
        <v>#NULL!</v>
      </c>
      <c r="FT280" s="9" t="e">
        <v>#NULL!</v>
      </c>
      <c r="FU280" s="9" t="e">
        <v>#NULL!</v>
      </c>
      <c r="FV280" s="11">
        <v>64</v>
      </c>
      <c r="FW280" s="11">
        <v>22.31201171875</v>
      </c>
      <c r="FX280" s="8">
        <v>40</v>
      </c>
      <c r="FY280" s="8">
        <v>1</v>
      </c>
      <c r="FZ280" s="8">
        <v>0</v>
      </c>
      <c r="GA280" s="8">
        <v>0</v>
      </c>
      <c r="GB280" s="8">
        <v>0</v>
      </c>
      <c r="GC280" s="8">
        <v>0</v>
      </c>
      <c r="GD280" s="11">
        <v>0</v>
      </c>
      <c r="GE280" s="11">
        <v>0</v>
      </c>
      <c r="GF280" s="11">
        <v>0</v>
      </c>
      <c r="GG280" s="8" t="s">
        <v>841</v>
      </c>
      <c r="GH280" s="8" t="s">
        <v>786</v>
      </c>
      <c r="GI280" s="8"/>
      <c r="GJ280" s="9" t="e">
        <v>#NULL!</v>
      </c>
      <c r="GK280" s="8" t="s">
        <v>227</v>
      </c>
      <c r="GL280" s="8"/>
      <c r="GM280" s="9" t="e">
        <v>#NULL!</v>
      </c>
      <c r="GN280" s="9" t="e">
        <v>#NULL!</v>
      </c>
      <c r="GO280" s="9" t="e">
        <v>#NULL!</v>
      </c>
      <c r="GP280" s="9" t="e">
        <v>#NULL!</v>
      </c>
      <c r="GQ280" s="9" t="e">
        <v>#NULL!</v>
      </c>
    </row>
    <row r="281" spans="1:199" x14ac:dyDescent="0.2">
      <c r="A281" s="8" t="s">
        <v>1126</v>
      </c>
      <c r="B281" s="11">
        <v>0.27</v>
      </c>
      <c r="C281" s="11">
        <v>12.84</v>
      </c>
      <c r="D281" s="7">
        <f>(0.07)/(SQRT(2))</f>
        <v>4.9497474683058325E-2</v>
      </c>
      <c r="E281" s="11">
        <v>0.72099999999999997</v>
      </c>
      <c r="F281" s="11">
        <v>0.16</v>
      </c>
      <c r="G281" s="11">
        <v>0.14000000000000001</v>
      </c>
      <c r="H281" s="8">
        <v>3</v>
      </c>
      <c r="I281" s="10">
        <v>43392</v>
      </c>
      <c r="J281" s="8">
        <v>2</v>
      </c>
      <c r="K281" s="8">
        <v>8</v>
      </c>
      <c r="L281" s="8">
        <v>18</v>
      </c>
      <c r="M281" s="8">
        <v>76</v>
      </c>
      <c r="N281" s="10">
        <v>27990</v>
      </c>
      <c r="O281" s="8">
        <v>1</v>
      </c>
      <c r="P281" s="9" t="e">
        <v>#NULL!</v>
      </c>
      <c r="Q281" s="9" t="e">
        <v>#NULL!</v>
      </c>
      <c r="R281" s="9" t="e">
        <v>#NULL!</v>
      </c>
      <c r="S281" s="9" t="e">
        <v>#NULL!</v>
      </c>
      <c r="T281" s="8">
        <v>1</v>
      </c>
      <c r="U281" s="9" t="e">
        <v>#NULL!</v>
      </c>
      <c r="V281" s="9" t="e">
        <v>#NULL!</v>
      </c>
      <c r="W281" s="9" t="e">
        <v>#NULL!</v>
      </c>
      <c r="X281" s="8"/>
      <c r="Y281" s="8">
        <v>1</v>
      </c>
      <c r="Z281" s="8">
        <v>3</v>
      </c>
      <c r="AA281" s="8">
        <v>1</v>
      </c>
      <c r="AB281" s="8">
        <v>1</v>
      </c>
      <c r="AC281" s="8">
        <v>4</v>
      </c>
      <c r="AD281" s="8"/>
      <c r="AE281" s="8">
        <v>1</v>
      </c>
      <c r="AF281" s="8"/>
      <c r="AG281" s="8">
        <v>2</v>
      </c>
      <c r="AH281" s="8" t="s">
        <v>223</v>
      </c>
      <c r="AI281" s="8" t="s">
        <v>223</v>
      </c>
      <c r="AJ281" s="8" t="s">
        <v>223</v>
      </c>
      <c r="AK281" s="8" t="s">
        <v>223</v>
      </c>
      <c r="AL281" s="8" t="s">
        <v>223</v>
      </c>
      <c r="AM281" s="8" t="s">
        <v>223</v>
      </c>
      <c r="AN281" s="8" t="s">
        <v>223</v>
      </c>
      <c r="AO281" s="8" t="s">
        <v>223</v>
      </c>
      <c r="AP281" s="9" t="e">
        <v>#NULL!</v>
      </c>
      <c r="AQ281" s="8" t="s">
        <v>223</v>
      </c>
      <c r="AR281" s="8" t="s">
        <v>223</v>
      </c>
      <c r="AS281" s="8" t="s">
        <v>223</v>
      </c>
      <c r="AT281" s="8" t="s">
        <v>223</v>
      </c>
      <c r="AU281" s="8" t="s">
        <v>223</v>
      </c>
      <c r="AV281" s="8" t="s">
        <v>223</v>
      </c>
      <c r="AW281" s="8" t="s">
        <v>224</v>
      </c>
      <c r="AX281" s="8" t="s">
        <v>223</v>
      </c>
      <c r="AY281" s="8" t="s">
        <v>223</v>
      </c>
      <c r="AZ281" s="8" t="s">
        <v>223</v>
      </c>
      <c r="BA281" s="8" t="s">
        <v>223</v>
      </c>
      <c r="BB281" s="8" t="s">
        <v>223</v>
      </c>
      <c r="BC281" s="8"/>
      <c r="BD281" s="8" t="s">
        <v>1081</v>
      </c>
      <c r="BE281" s="8">
        <v>2</v>
      </c>
      <c r="BF281" s="8">
        <v>2</v>
      </c>
      <c r="BG281" s="8">
        <v>5</v>
      </c>
      <c r="BH281" s="8">
        <v>1</v>
      </c>
      <c r="BI281" s="8">
        <v>1</v>
      </c>
      <c r="BJ281" s="8">
        <v>1</v>
      </c>
      <c r="BK281" s="8"/>
      <c r="BL281" s="8">
        <v>1</v>
      </c>
      <c r="BM281" s="8"/>
      <c r="BN281" s="8">
        <v>2</v>
      </c>
      <c r="BO281" s="8">
        <v>3</v>
      </c>
      <c r="BP281" s="8"/>
      <c r="BQ281" s="8">
        <v>3</v>
      </c>
      <c r="BR281" s="8"/>
      <c r="BS281" s="8">
        <v>3</v>
      </c>
      <c r="BT281" s="8"/>
      <c r="BU281" s="8">
        <v>1</v>
      </c>
      <c r="BV281" s="8"/>
      <c r="BW281" s="8">
        <v>1</v>
      </c>
      <c r="BX281" s="8">
        <v>1</v>
      </c>
      <c r="BY281" s="8"/>
      <c r="BZ281" s="8">
        <v>2</v>
      </c>
      <c r="CA281" s="8">
        <v>1</v>
      </c>
      <c r="CB281" s="8" t="s">
        <v>224</v>
      </c>
      <c r="CC281" s="8"/>
      <c r="CD281" s="8">
        <v>2</v>
      </c>
      <c r="CE281" s="8"/>
      <c r="CF281" s="8">
        <v>3</v>
      </c>
      <c r="CG281" s="8">
        <v>1</v>
      </c>
      <c r="CH281" s="8">
        <v>2</v>
      </c>
      <c r="CI281" s="8">
        <v>2</v>
      </c>
      <c r="CJ281" s="8">
        <v>2</v>
      </c>
      <c r="CK281" s="8">
        <v>2</v>
      </c>
      <c r="CL281" s="8">
        <v>2</v>
      </c>
      <c r="CM281" s="8">
        <v>2</v>
      </c>
      <c r="CN281" s="9" t="e">
        <v>#NULL!</v>
      </c>
      <c r="CO281" s="8">
        <v>1</v>
      </c>
      <c r="CP281" s="9" t="e">
        <v>#NULL!</v>
      </c>
      <c r="CQ281" s="9" t="e">
        <v>#NULL!</v>
      </c>
      <c r="CR281" s="9" t="e">
        <v>#NULL!</v>
      </c>
      <c r="CS281" s="8">
        <v>2</v>
      </c>
      <c r="CT281" s="8">
        <v>4</v>
      </c>
      <c r="CU281" s="8">
        <v>3</v>
      </c>
      <c r="CV281" s="8">
        <v>5</v>
      </c>
      <c r="CW281" s="8">
        <v>4</v>
      </c>
      <c r="CX281" s="8">
        <v>157</v>
      </c>
      <c r="CY281" s="8">
        <v>2</v>
      </c>
      <c r="CZ281" s="8">
        <v>2</v>
      </c>
      <c r="DA281" s="8">
        <v>4</v>
      </c>
      <c r="DB281" s="8">
        <v>2</v>
      </c>
      <c r="DC281" s="8">
        <v>2</v>
      </c>
      <c r="DD281" s="8">
        <v>2</v>
      </c>
      <c r="DE281" s="8">
        <v>2</v>
      </c>
      <c r="DF281" s="8">
        <v>2</v>
      </c>
      <c r="DG281" s="8">
        <v>2</v>
      </c>
      <c r="DH281" s="8">
        <v>2</v>
      </c>
      <c r="DI281" s="8">
        <v>2</v>
      </c>
      <c r="DJ281" s="8">
        <v>2</v>
      </c>
      <c r="DK281" s="8">
        <v>2</v>
      </c>
      <c r="DL281" s="8">
        <v>2</v>
      </c>
      <c r="DM281" s="8">
        <v>2</v>
      </c>
      <c r="DN281" s="8">
        <v>2</v>
      </c>
      <c r="DO281" s="8">
        <v>2</v>
      </c>
      <c r="DP281" s="8">
        <v>2</v>
      </c>
      <c r="DQ281" s="8">
        <v>2</v>
      </c>
      <c r="DR281" s="8">
        <v>2</v>
      </c>
      <c r="DS281" s="8">
        <v>2</v>
      </c>
      <c r="DT281" s="8">
        <v>2</v>
      </c>
      <c r="DU281" s="8" t="s">
        <v>223</v>
      </c>
      <c r="DV281" s="9" t="e">
        <v>#NULL!</v>
      </c>
      <c r="DW281" s="8">
        <v>2</v>
      </c>
      <c r="DX281" s="9" t="e">
        <v>#NULL!</v>
      </c>
      <c r="DY281" s="8">
        <v>3</v>
      </c>
      <c r="DZ281" s="8" t="s">
        <v>223</v>
      </c>
      <c r="EA281" s="8"/>
      <c r="EB281" s="8" t="s">
        <v>223</v>
      </c>
      <c r="EC281" s="8" t="s">
        <v>223</v>
      </c>
      <c r="ED281" s="8">
        <v>11</v>
      </c>
      <c r="EE281" s="8">
        <v>42.168377823408626</v>
      </c>
      <c r="EF281" s="8">
        <v>0</v>
      </c>
      <c r="EG281" s="8">
        <v>0</v>
      </c>
      <c r="EH281" s="8">
        <v>0</v>
      </c>
      <c r="EI281" s="8">
        <v>0</v>
      </c>
      <c r="EJ281" s="8">
        <v>0</v>
      </c>
      <c r="EK281" s="8">
        <v>0</v>
      </c>
      <c r="EL281" s="8">
        <v>0</v>
      </c>
      <c r="EM281" s="11">
        <v>1</v>
      </c>
      <c r="EN281" s="11">
        <v>2.0751081293081199</v>
      </c>
      <c r="EO281" s="11">
        <v>1.1591391594732099</v>
      </c>
      <c r="EP281" s="11">
        <v>9.7598959752164092</v>
      </c>
      <c r="EQ281" s="11">
        <v>118.548441687557</v>
      </c>
      <c r="ER281" s="11">
        <v>1.5829491751095</v>
      </c>
      <c r="ES281" s="11">
        <v>161.17663798078399</v>
      </c>
      <c r="ET281" s="13">
        <v>32.683771</v>
      </c>
      <c r="EU281" s="13">
        <v>-114.47929499999999</v>
      </c>
      <c r="EV281" s="8">
        <v>64</v>
      </c>
      <c r="EW281" s="8">
        <v>154</v>
      </c>
      <c r="EX281" s="11">
        <v>26.43</v>
      </c>
      <c r="EY281" s="8">
        <v>0</v>
      </c>
      <c r="EZ281" s="8">
        <v>0</v>
      </c>
      <c r="FA281" s="8">
        <v>0</v>
      </c>
      <c r="FB281" s="8">
        <v>0</v>
      </c>
      <c r="FC281" s="8">
        <v>0</v>
      </c>
      <c r="FD281" s="8">
        <v>0</v>
      </c>
      <c r="FE281" s="8">
        <v>0</v>
      </c>
      <c r="FF281" s="8">
        <v>0</v>
      </c>
      <c r="FG281" s="8">
        <v>0</v>
      </c>
      <c r="FH281" s="8">
        <v>0</v>
      </c>
      <c r="FI281" s="9" t="e">
        <v>#NULL!</v>
      </c>
      <c r="FJ281" s="8">
        <v>0</v>
      </c>
      <c r="FK281" s="8">
        <v>1</v>
      </c>
      <c r="FL281" s="8" t="s">
        <v>1128</v>
      </c>
      <c r="FM281" s="9" t="e">
        <v>#NULL!</v>
      </c>
      <c r="FN281" s="9" t="e">
        <v>#NULL!</v>
      </c>
      <c r="FO281" s="9" t="e">
        <v>#NULL!</v>
      </c>
      <c r="FP281" s="9" t="e">
        <v>#NULL!</v>
      </c>
      <c r="FQ281" s="9" t="e">
        <v>#NULL!</v>
      </c>
      <c r="FR281" s="9" t="e">
        <v>#NULL!</v>
      </c>
      <c r="FS281" s="8">
        <v>1</v>
      </c>
      <c r="FT281" s="9" t="e">
        <v>#NULL!</v>
      </c>
      <c r="FU281" s="14">
        <v>7.7210175099449996E-3</v>
      </c>
      <c r="FV281" s="11">
        <v>64</v>
      </c>
      <c r="FW281" s="11">
        <v>26.946044921875</v>
      </c>
      <c r="FX281" s="8">
        <v>40</v>
      </c>
      <c r="FY281" s="8">
        <v>1</v>
      </c>
      <c r="FZ281" s="8">
        <v>0</v>
      </c>
      <c r="GA281" s="8">
        <v>0</v>
      </c>
      <c r="GB281" s="8">
        <v>0</v>
      </c>
      <c r="GC281" s="8">
        <v>0</v>
      </c>
      <c r="GD281" s="11">
        <v>0</v>
      </c>
      <c r="GE281" s="11">
        <v>0</v>
      </c>
      <c r="GF281" s="11">
        <v>0</v>
      </c>
      <c r="GG281" s="8" t="s">
        <v>1049</v>
      </c>
      <c r="GH281" s="8"/>
      <c r="GI281" s="8"/>
      <c r="GJ281" s="9" t="e">
        <v>#NULL!</v>
      </c>
      <c r="GK281" s="8" t="s">
        <v>227</v>
      </c>
      <c r="GL281" s="8"/>
      <c r="GM281" s="12">
        <v>-0.31871918412486794</v>
      </c>
      <c r="GN281" s="12">
        <v>-5.6944835890452598E-3</v>
      </c>
      <c r="GO281" s="12">
        <v>-0.23599410890446704</v>
      </c>
      <c r="GP281" s="12">
        <v>-0.2475230112582763</v>
      </c>
      <c r="GQ281" s="12">
        <v>0.18994076282352704</v>
      </c>
    </row>
    <row r="282" spans="1:199" x14ac:dyDescent="0.2">
      <c r="A282" s="8" t="s">
        <v>1122</v>
      </c>
      <c r="B282" s="11">
        <v>0.26</v>
      </c>
      <c r="C282" s="11">
        <v>9.48</v>
      </c>
      <c r="D282" s="7">
        <f>(0.07)/(SQRT(2))</f>
        <v>4.9497474683058325E-2</v>
      </c>
      <c r="E282" s="11">
        <v>0.59299999999999997</v>
      </c>
      <c r="F282" s="11">
        <v>0.04</v>
      </c>
      <c r="G282" s="11">
        <v>0.16</v>
      </c>
      <c r="H282" s="8">
        <v>3</v>
      </c>
      <c r="I282" s="10">
        <v>43392</v>
      </c>
      <c r="J282" s="8">
        <v>2</v>
      </c>
      <c r="K282" s="8">
        <v>10</v>
      </c>
      <c r="L282" s="8">
        <v>29</v>
      </c>
      <c r="M282" s="8">
        <v>89</v>
      </c>
      <c r="N282" s="10">
        <v>32810</v>
      </c>
      <c r="O282" s="8">
        <v>1</v>
      </c>
      <c r="P282" s="9" t="e">
        <v>#NULL!</v>
      </c>
      <c r="Q282" s="9" t="e">
        <v>#NULL!</v>
      </c>
      <c r="R282" s="9" t="e">
        <v>#NULL!</v>
      </c>
      <c r="S282" s="9" t="e">
        <v>#NULL!</v>
      </c>
      <c r="T282" s="9" t="e">
        <v>#NULL!</v>
      </c>
      <c r="U282" s="8">
        <v>1</v>
      </c>
      <c r="V282" s="9" t="e">
        <v>#NULL!</v>
      </c>
      <c r="W282" s="9" t="e">
        <v>#NULL!</v>
      </c>
      <c r="X282" s="8"/>
      <c r="Y282" s="8">
        <v>1</v>
      </c>
      <c r="Z282" s="8">
        <v>2</v>
      </c>
      <c r="AA282" s="8">
        <v>0</v>
      </c>
      <c r="AB282" s="8">
        <v>0</v>
      </c>
      <c r="AC282" s="8">
        <v>5</v>
      </c>
      <c r="AD282" s="8"/>
      <c r="AE282" s="8">
        <v>1</v>
      </c>
      <c r="AF282" s="8"/>
      <c r="AG282" s="8">
        <v>2</v>
      </c>
      <c r="AH282" s="8" t="s">
        <v>223</v>
      </c>
      <c r="AI282" s="8" t="s">
        <v>223</v>
      </c>
      <c r="AJ282" s="8" t="s">
        <v>223</v>
      </c>
      <c r="AK282" s="8" t="s">
        <v>223</v>
      </c>
      <c r="AL282" s="8" t="s">
        <v>223</v>
      </c>
      <c r="AM282" s="8" t="s">
        <v>223</v>
      </c>
      <c r="AN282" s="8" t="s">
        <v>223</v>
      </c>
      <c r="AO282" s="8" t="s">
        <v>223</v>
      </c>
      <c r="AP282" s="9" t="e">
        <v>#NULL!</v>
      </c>
      <c r="AQ282" s="8" t="s">
        <v>224</v>
      </c>
      <c r="AR282" s="8" t="s">
        <v>223</v>
      </c>
      <c r="AS282" s="8" t="s">
        <v>223</v>
      </c>
      <c r="AT282" s="8" t="s">
        <v>223</v>
      </c>
      <c r="AU282" s="8" t="s">
        <v>223</v>
      </c>
      <c r="AV282" s="8" t="s">
        <v>223</v>
      </c>
      <c r="AW282" s="8" t="s">
        <v>223</v>
      </c>
      <c r="AX282" s="8" t="s">
        <v>223</v>
      </c>
      <c r="AY282" s="8" t="s">
        <v>223</v>
      </c>
      <c r="AZ282" s="8" t="s">
        <v>223</v>
      </c>
      <c r="BA282" s="8" t="s">
        <v>223</v>
      </c>
      <c r="BB282" s="8" t="s">
        <v>223</v>
      </c>
      <c r="BC282" s="8"/>
      <c r="BD282" s="8" t="s">
        <v>999</v>
      </c>
      <c r="BE282" s="8">
        <v>2</v>
      </c>
      <c r="BF282" s="8">
        <v>2</v>
      </c>
      <c r="BG282" s="8">
        <v>5</v>
      </c>
      <c r="BH282" s="8">
        <v>2</v>
      </c>
      <c r="BI282" s="8">
        <v>2</v>
      </c>
      <c r="BJ282" s="8">
        <v>1</v>
      </c>
      <c r="BK282" s="8"/>
      <c r="BL282" s="8">
        <v>1</v>
      </c>
      <c r="BM282" s="8"/>
      <c r="BN282" s="8">
        <v>2</v>
      </c>
      <c r="BO282" s="8">
        <v>3</v>
      </c>
      <c r="BP282" s="8"/>
      <c r="BQ282" s="8">
        <v>1</v>
      </c>
      <c r="BR282" s="8"/>
      <c r="BS282" s="8">
        <v>3</v>
      </c>
      <c r="BT282" s="8"/>
      <c r="BU282" s="8">
        <v>3</v>
      </c>
      <c r="BV282" s="8"/>
      <c r="BW282" s="8">
        <v>1</v>
      </c>
      <c r="BX282" s="8">
        <v>1</v>
      </c>
      <c r="BY282" s="8"/>
      <c r="BZ282" s="8">
        <v>2</v>
      </c>
      <c r="CA282" s="8">
        <v>3</v>
      </c>
      <c r="CB282" s="8" t="s">
        <v>235</v>
      </c>
      <c r="CC282" s="8"/>
      <c r="CD282" s="8">
        <v>3</v>
      </c>
      <c r="CE282" s="8"/>
      <c r="CF282" s="8">
        <v>1</v>
      </c>
      <c r="CG282" s="8">
        <v>1</v>
      </c>
      <c r="CH282" s="8">
        <v>2</v>
      </c>
      <c r="CI282" s="8">
        <v>2</v>
      </c>
      <c r="CJ282" s="8">
        <v>1</v>
      </c>
      <c r="CK282" s="8">
        <v>1</v>
      </c>
      <c r="CL282" s="8">
        <v>2</v>
      </c>
      <c r="CM282" s="8">
        <v>1</v>
      </c>
      <c r="CN282" s="8">
        <v>2</v>
      </c>
      <c r="CO282" s="8">
        <v>2</v>
      </c>
      <c r="CP282" s="8">
        <v>2</v>
      </c>
      <c r="CQ282" s="8">
        <v>2</v>
      </c>
      <c r="CR282" s="8">
        <v>2</v>
      </c>
      <c r="CS282" s="8">
        <v>2</v>
      </c>
      <c r="CT282" s="8">
        <v>2</v>
      </c>
      <c r="CU282" s="8">
        <v>3</v>
      </c>
      <c r="CV282" s="8">
        <v>5</v>
      </c>
      <c r="CW282" s="8">
        <v>7</v>
      </c>
      <c r="CX282" s="8">
        <v>200</v>
      </c>
      <c r="CY282" s="8">
        <v>1</v>
      </c>
      <c r="CZ282" s="8">
        <v>1</v>
      </c>
      <c r="DA282" s="8">
        <v>2</v>
      </c>
      <c r="DB282" s="8">
        <v>2</v>
      </c>
      <c r="DC282" s="8">
        <v>2</v>
      </c>
      <c r="DD282" s="8">
        <v>2</v>
      </c>
      <c r="DE282" s="8">
        <v>2</v>
      </c>
      <c r="DF282" s="8">
        <v>2</v>
      </c>
      <c r="DG282" s="8">
        <v>2</v>
      </c>
      <c r="DH282" s="8">
        <v>2</v>
      </c>
      <c r="DI282" s="8">
        <v>2</v>
      </c>
      <c r="DJ282" s="8">
        <v>2</v>
      </c>
      <c r="DK282" s="8">
        <v>2</v>
      </c>
      <c r="DL282" s="8">
        <v>2</v>
      </c>
      <c r="DM282" s="8">
        <v>2</v>
      </c>
      <c r="DN282" s="8">
        <v>2</v>
      </c>
      <c r="DO282" s="8">
        <v>2</v>
      </c>
      <c r="DP282" s="8">
        <v>2</v>
      </c>
      <c r="DQ282" s="8">
        <v>2</v>
      </c>
      <c r="DR282" s="8">
        <v>2</v>
      </c>
      <c r="DS282" s="8">
        <v>2</v>
      </c>
      <c r="DT282" s="8">
        <v>2</v>
      </c>
      <c r="DU282" s="8" t="s">
        <v>223</v>
      </c>
      <c r="DV282" s="9" t="e">
        <v>#NULL!</v>
      </c>
      <c r="DW282" s="8">
        <v>2</v>
      </c>
      <c r="DX282" s="9" t="e">
        <v>#NULL!</v>
      </c>
      <c r="DY282" s="8">
        <v>3</v>
      </c>
      <c r="DZ282" s="8" t="s">
        <v>223</v>
      </c>
      <c r="EA282" s="8"/>
      <c r="EB282" s="8" t="s">
        <v>223</v>
      </c>
      <c r="EC282" s="8" t="s">
        <v>223</v>
      </c>
      <c r="ED282" s="8">
        <v>10</v>
      </c>
      <c r="EE282" s="8">
        <v>28.971937029431896</v>
      </c>
      <c r="EF282" s="8">
        <v>0</v>
      </c>
      <c r="EG282" s="8">
        <v>0</v>
      </c>
      <c r="EH282" s="8">
        <v>0</v>
      </c>
      <c r="EI282" s="8">
        <v>0</v>
      </c>
      <c r="EJ282" s="8">
        <v>0</v>
      </c>
      <c r="EK282" s="8">
        <v>0</v>
      </c>
      <c r="EL282" s="8">
        <v>0</v>
      </c>
      <c r="EM282" s="11">
        <v>1</v>
      </c>
      <c r="EN282" s="11">
        <v>2.4451549391474598</v>
      </c>
      <c r="EO282" s="11">
        <v>0.70818194731891704</v>
      </c>
      <c r="EP282" s="11">
        <v>9.7460847547848299</v>
      </c>
      <c r="EQ282" s="11">
        <v>82.052169988312997</v>
      </c>
      <c r="ER282" s="11">
        <v>0.962624253593516</v>
      </c>
      <c r="ES282" s="11">
        <v>105.04255317205801</v>
      </c>
      <c r="ET282" s="13">
        <v>32.653815000000002</v>
      </c>
      <c r="EU282" s="13">
        <v>-114.52776799999999</v>
      </c>
      <c r="EV282" s="8">
        <v>57</v>
      </c>
      <c r="EW282" s="8">
        <v>203</v>
      </c>
      <c r="EX282" s="11">
        <v>31.9</v>
      </c>
      <c r="EY282" s="8">
        <v>1</v>
      </c>
      <c r="EZ282" s="8">
        <v>0</v>
      </c>
      <c r="FA282" s="8">
        <v>1</v>
      </c>
      <c r="FB282" s="8">
        <v>0</v>
      </c>
      <c r="FC282" s="8">
        <v>0</v>
      </c>
      <c r="FD282" s="8">
        <v>0</v>
      </c>
      <c r="FE282" s="8">
        <v>0</v>
      </c>
      <c r="FF282" s="8">
        <v>0</v>
      </c>
      <c r="FG282" s="8">
        <v>1</v>
      </c>
      <c r="FH282" s="8">
        <v>0</v>
      </c>
      <c r="FI282" s="8">
        <v>0</v>
      </c>
      <c r="FJ282" s="8">
        <v>0</v>
      </c>
      <c r="FK282" s="8">
        <v>1</v>
      </c>
      <c r="FL282" s="8" t="s">
        <v>793</v>
      </c>
      <c r="FM282" s="8">
        <v>1</v>
      </c>
      <c r="FN282" s="9" t="e">
        <v>#NULL!</v>
      </c>
      <c r="FO282" s="9" t="e">
        <v>#NULL!</v>
      </c>
      <c r="FP282" s="9" t="e">
        <v>#NULL!</v>
      </c>
      <c r="FQ282" s="9" t="e">
        <v>#NULL!</v>
      </c>
      <c r="FR282" s="9" t="e">
        <v>#NULL!</v>
      </c>
      <c r="FS282" s="9" t="e">
        <v>#NULL!</v>
      </c>
      <c r="FT282" s="9" t="e">
        <v>#NULL!</v>
      </c>
      <c r="FU282" s="9" t="e">
        <v>#NULL!</v>
      </c>
      <c r="FV282" s="11">
        <v>67</v>
      </c>
      <c r="FW282" s="11">
        <v>31.321006905769661</v>
      </c>
      <c r="FX282" s="8">
        <v>20</v>
      </c>
      <c r="FY282" s="8">
        <v>1</v>
      </c>
      <c r="FZ282" s="8">
        <v>0</v>
      </c>
      <c r="GA282" s="8">
        <v>0</v>
      </c>
      <c r="GB282" s="8">
        <v>0</v>
      </c>
      <c r="GC282" s="8">
        <v>0</v>
      </c>
      <c r="GD282" s="11">
        <v>0</v>
      </c>
      <c r="GE282" s="11">
        <v>0</v>
      </c>
      <c r="GF282" s="11">
        <v>0</v>
      </c>
      <c r="GG282" s="8"/>
      <c r="GH282" s="8"/>
      <c r="GI282" s="8"/>
      <c r="GJ282" s="9" t="e">
        <v>#NULL!</v>
      </c>
      <c r="GK282" s="8" t="s">
        <v>227</v>
      </c>
      <c r="GL282" s="8"/>
      <c r="GM282" s="12">
        <v>-0.33017434371521809</v>
      </c>
      <c r="GN282" s="12">
        <v>-3.1728446991078019E-2</v>
      </c>
      <c r="GO282" s="12">
        <v>-0.23067087572068928</v>
      </c>
      <c r="GP282" s="12">
        <v>-0.24022036476907027</v>
      </c>
      <c r="GQ282" s="12">
        <v>0.20263805040633337</v>
      </c>
    </row>
    <row r="283" spans="1:199" x14ac:dyDescent="0.2">
      <c r="A283" s="8" t="s">
        <v>1115</v>
      </c>
      <c r="B283" s="11">
        <v>0.45</v>
      </c>
      <c r="C283" s="11">
        <v>74.3</v>
      </c>
      <c r="D283" s="11">
        <v>0.09</v>
      </c>
      <c r="E283" s="11">
        <v>0.14199999999999999</v>
      </c>
      <c r="F283" s="11">
        <v>0.45</v>
      </c>
      <c r="G283" s="11">
        <v>0.21</v>
      </c>
      <c r="H283" s="8">
        <v>3</v>
      </c>
      <c r="I283" s="10">
        <v>43392</v>
      </c>
      <c r="J283" s="8">
        <v>2</v>
      </c>
      <c r="K283" s="8">
        <v>10</v>
      </c>
      <c r="L283" s="8">
        <v>23</v>
      </c>
      <c r="M283" s="8">
        <v>83</v>
      </c>
      <c r="N283" s="10">
        <v>30612</v>
      </c>
      <c r="O283" s="8">
        <v>1</v>
      </c>
      <c r="P283" s="9" t="e">
        <v>#NULL!</v>
      </c>
      <c r="Q283" s="9" t="e">
        <v>#NULL!</v>
      </c>
      <c r="R283" s="9" t="e">
        <v>#NULL!</v>
      </c>
      <c r="S283" s="9" t="e">
        <v>#NULL!</v>
      </c>
      <c r="T283" s="8">
        <v>1</v>
      </c>
      <c r="U283" s="9" t="e">
        <v>#NULL!</v>
      </c>
      <c r="V283" s="9" t="e">
        <v>#NULL!</v>
      </c>
      <c r="W283" s="9" t="e">
        <v>#NULL!</v>
      </c>
      <c r="X283" s="8"/>
      <c r="Y283" s="8">
        <v>1</v>
      </c>
      <c r="Z283" s="8">
        <v>6</v>
      </c>
      <c r="AA283" s="8">
        <v>4</v>
      </c>
      <c r="AB283" s="8">
        <v>4</v>
      </c>
      <c r="AC283" s="8">
        <v>5</v>
      </c>
      <c r="AD283" s="8"/>
      <c r="AE283" s="8">
        <v>2</v>
      </c>
      <c r="AF283" s="8"/>
      <c r="AG283" s="8">
        <v>2</v>
      </c>
      <c r="AH283" s="8" t="s">
        <v>223</v>
      </c>
      <c r="AI283" s="8" t="s">
        <v>223</v>
      </c>
      <c r="AJ283" s="8" t="s">
        <v>223</v>
      </c>
      <c r="AK283" s="8" t="s">
        <v>223</v>
      </c>
      <c r="AL283" s="8" t="s">
        <v>223</v>
      </c>
      <c r="AM283" s="8" t="s">
        <v>223</v>
      </c>
      <c r="AN283" s="8" t="s">
        <v>223</v>
      </c>
      <c r="AO283" s="8" t="s">
        <v>223</v>
      </c>
      <c r="AP283" s="9" t="e">
        <v>#NULL!</v>
      </c>
      <c r="AQ283" s="8" t="s">
        <v>224</v>
      </c>
      <c r="AR283" s="8" t="s">
        <v>223</v>
      </c>
      <c r="AS283" s="8" t="s">
        <v>223</v>
      </c>
      <c r="AT283" s="8" t="s">
        <v>223</v>
      </c>
      <c r="AU283" s="8" t="s">
        <v>223</v>
      </c>
      <c r="AV283" s="8" t="s">
        <v>223</v>
      </c>
      <c r="AW283" s="8" t="s">
        <v>223</v>
      </c>
      <c r="AX283" s="8" t="s">
        <v>223</v>
      </c>
      <c r="AY283" s="8" t="s">
        <v>223</v>
      </c>
      <c r="AZ283" s="8" t="s">
        <v>223</v>
      </c>
      <c r="BA283" s="8" t="s">
        <v>223</v>
      </c>
      <c r="BB283" s="8" t="s">
        <v>223</v>
      </c>
      <c r="BC283" s="8"/>
      <c r="BD283" s="8" t="s">
        <v>771</v>
      </c>
      <c r="BE283" s="8">
        <v>2</v>
      </c>
      <c r="BF283" s="8">
        <v>2</v>
      </c>
      <c r="BG283" s="8">
        <v>5</v>
      </c>
      <c r="BH283" s="8">
        <v>2</v>
      </c>
      <c r="BI283" s="8">
        <v>2</v>
      </c>
      <c r="BJ283" s="8">
        <v>1</v>
      </c>
      <c r="BK283" s="8"/>
      <c r="BL283" s="8">
        <v>1</v>
      </c>
      <c r="BM283" s="8"/>
      <c r="BN283" s="8">
        <v>2</v>
      </c>
      <c r="BO283" s="8">
        <v>3</v>
      </c>
      <c r="BP283" s="8"/>
      <c r="BQ283" s="8">
        <v>1</v>
      </c>
      <c r="BR283" s="8"/>
      <c r="BS283" s="8">
        <v>3</v>
      </c>
      <c r="BT283" s="8"/>
      <c r="BU283" s="8">
        <v>1</v>
      </c>
      <c r="BV283" s="8"/>
      <c r="BW283" s="8">
        <v>1</v>
      </c>
      <c r="BX283" s="8">
        <v>1</v>
      </c>
      <c r="BY283" s="8"/>
      <c r="BZ283" s="8">
        <v>2</v>
      </c>
      <c r="CA283" s="8">
        <v>1</v>
      </c>
      <c r="CB283" s="8" t="s">
        <v>235</v>
      </c>
      <c r="CC283" s="8"/>
      <c r="CD283" s="8">
        <v>3</v>
      </c>
      <c r="CE283" s="8"/>
      <c r="CF283" s="8">
        <v>2</v>
      </c>
      <c r="CG283" s="8">
        <v>1</v>
      </c>
      <c r="CH283" s="8">
        <v>2</v>
      </c>
      <c r="CI283" s="8">
        <v>2</v>
      </c>
      <c r="CJ283" s="8">
        <v>2</v>
      </c>
      <c r="CK283" s="8">
        <v>2</v>
      </c>
      <c r="CL283" s="8">
        <v>2</v>
      </c>
      <c r="CM283" s="8">
        <v>4</v>
      </c>
      <c r="CN283" s="8">
        <v>3</v>
      </c>
      <c r="CO283" s="8">
        <v>3</v>
      </c>
      <c r="CP283" s="8">
        <v>3</v>
      </c>
      <c r="CQ283" s="8">
        <v>3</v>
      </c>
      <c r="CR283" s="9" t="e">
        <v>#NULL!</v>
      </c>
      <c r="CS283" s="8">
        <v>2</v>
      </c>
      <c r="CT283" s="8">
        <v>4</v>
      </c>
      <c r="CU283" s="8">
        <v>1</v>
      </c>
      <c r="CV283" s="8">
        <v>5</v>
      </c>
      <c r="CW283" s="8">
        <v>0</v>
      </c>
      <c r="CX283" s="8">
        <v>164</v>
      </c>
      <c r="CY283" s="8">
        <v>1</v>
      </c>
      <c r="CZ283" s="8">
        <v>1</v>
      </c>
      <c r="DA283" s="8">
        <v>3</v>
      </c>
      <c r="DB283" s="8">
        <v>2</v>
      </c>
      <c r="DC283" s="8">
        <v>2</v>
      </c>
      <c r="DD283" s="8">
        <v>2</v>
      </c>
      <c r="DE283" s="8">
        <v>2</v>
      </c>
      <c r="DF283" s="8">
        <v>2</v>
      </c>
      <c r="DG283" s="8">
        <v>2</v>
      </c>
      <c r="DH283" s="8">
        <v>2</v>
      </c>
      <c r="DI283" s="8">
        <v>2</v>
      </c>
      <c r="DJ283" s="8">
        <v>2</v>
      </c>
      <c r="DK283" s="8">
        <v>2</v>
      </c>
      <c r="DL283" s="8">
        <v>2</v>
      </c>
      <c r="DM283" s="8">
        <v>2</v>
      </c>
      <c r="DN283" s="8">
        <v>2</v>
      </c>
      <c r="DO283" s="8">
        <v>2</v>
      </c>
      <c r="DP283" s="8">
        <v>2</v>
      </c>
      <c r="DQ283" s="8">
        <v>2</v>
      </c>
      <c r="DR283" s="8">
        <v>2</v>
      </c>
      <c r="DS283" s="8">
        <v>2</v>
      </c>
      <c r="DT283" s="8">
        <v>2</v>
      </c>
      <c r="DU283" s="8" t="s">
        <v>223</v>
      </c>
      <c r="DV283" s="9" t="e">
        <v>#NULL!</v>
      </c>
      <c r="DW283" s="8">
        <v>2</v>
      </c>
      <c r="DX283" s="9" t="e">
        <v>#NULL!</v>
      </c>
      <c r="DY283" s="8">
        <v>3</v>
      </c>
      <c r="DZ283" s="8" t="s">
        <v>223</v>
      </c>
      <c r="EA283" s="8"/>
      <c r="EB283" s="8" t="s">
        <v>223</v>
      </c>
      <c r="EC283" s="8" t="s">
        <v>223</v>
      </c>
      <c r="ED283" s="8">
        <v>10</v>
      </c>
      <c r="EE283" s="8">
        <v>34.989733059548257</v>
      </c>
      <c r="EF283" s="8">
        <v>0</v>
      </c>
      <c r="EG283" s="8">
        <v>0</v>
      </c>
      <c r="EH283" s="8">
        <v>0</v>
      </c>
      <c r="EI283" s="8">
        <v>0</v>
      </c>
      <c r="EJ283" s="8">
        <v>0</v>
      </c>
      <c r="EK283" s="8">
        <v>0</v>
      </c>
      <c r="EL283" s="8">
        <v>0</v>
      </c>
      <c r="EM283" s="11">
        <v>1</v>
      </c>
      <c r="EN283" s="11">
        <v>1.9517951128305799</v>
      </c>
      <c r="EO283" s="11">
        <v>3.8556568925787902</v>
      </c>
      <c r="EP283" s="11">
        <v>9.6440854800410794</v>
      </c>
      <c r="EQ283" s="11">
        <v>59.471871971564902</v>
      </c>
      <c r="ER283" s="11">
        <v>0.81229077418272599</v>
      </c>
      <c r="ES283" s="11">
        <v>104.257246549699</v>
      </c>
      <c r="ET283" s="13">
        <v>32.683996</v>
      </c>
      <c r="EU283" s="13">
        <v>-114.437866</v>
      </c>
      <c r="EV283" s="9" t="e">
        <v>#NULL!</v>
      </c>
      <c r="EW283" s="8">
        <v>157</v>
      </c>
      <c r="EX283" s="11">
        <v>30.82</v>
      </c>
      <c r="EY283" s="8">
        <v>0</v>
      </c>
      <c r="EZ283" s="8">
        <v>0</v>
      </c>
      <c r="FA283" s="8">
        <v>0</v>
      </c>
      <c r="FB283" s="8">
        <v>0</v>
      </c>
      <c r="FC283" s="8">
        <v>0</v>
      </c>
      <c r="FD283" s="8">
        <v>0</v>
      </c>
      <c r="FE283" s="8">
        <v>0</v>
      </c>
      <c r="FF283" s="8">
        <v>0</v>
      </c>
      <c r="FG283" s="8">
        <v>0</v>
      </c>
      <c r="FH283" s="8">
        <v>0</v>
      </c>
      <c r="FI283" s="8">
        <v>0</v>
      </c>
      <c r="FJ283" s="8">
        <v>0</v>
      </c>
      <c r="FK283" s="9" t="e">
        <v>#NULL!</v>
      </c>
      <c r="FL283" s="8"/>
      <c r="FM283" s="9" t="e">
        <v>#NULL!</v>
      </c>
      <c r="FN283" s="9" t="e">
        <v>#NULL!</v>
      </c>
      <c r="FO283" s="9" t="e">
        <v>#NULL!</v>
      </c>
      <c r="FP283" s="9" t="e">
        <v>#NULL!</v>
      </c>
      <c r="FQ283" s="9" t="e">
        <v>#NULL!</v>
      </c>
      <c r="FR283" s="9" t="e">
        <v>#NULL!</v>
      </c>
      <c r="FS283" s="9" t="e">
        <v>#NULL!</v>
      </c>
      <c r="FT283" s="9" t="e">
        <v>#NULL!</v>
      </c>
      <c r="FU283" s="9" t="e">
        <v>#NULL!</v>
      </c>
      <c r="FV283" s="11">
        <v>60</v>
      </c>
      <c r="FW283" s="11">
        <v>32.025555555555556</v>
      </c>
      <c r="FX283" s="8">
        <v>30</v>
      </c>
      <c r="FY283" s="8">
        <v>1</v>
      </c>
      <c r="FZ283" s="8">
        <v>0</v>
      </c>
      <c r="GA283" s="8">
        <v>0</v>
      </c>
      <c r="GB283" s="8">
        <v>0</v>
      </c>
      <c r="GC283" s="8">
        <v>0</v>
      </c>
      <c r="GD283" s="11">
        <v>0</v>
      </c>
      <c r="GE283" s="11">
        <v>0</v>
      </c>
      <c r="GF283" s="11">
        <v>0</v>
      </c>
      <c r="GG283" s="8"/>
      <c r="GH283" s="8"/>
      <c r="GI283" s="8"/>
      <c r="GJ283" s="9" t="e">
        <v>#NULL!</v>
      </c>
      <c r="GK283" s="8" t="s">
        <v>227</v>
      </c>
      <c r="GL283" s="8"/>
      <c r="GM283" s="12">
        <v>-0.21883448266098199</v>
      </c>
      <c r="GN283" s="12">
        <v>-7.0355543839234827E-2</v>
      </c>
      <c r="GO283" s="12">
        <v>-0.20511400487733217</v>
      </c>
      <c r="GP283" s="12">
        <v>-0.20758414274278564</v>
      </c>
      <c r="GQ283" s="12">
        <v>-4.1822812311717673E-2</v>
      </c>
    </row>
    <row r="284" spans="1:199" x14ac:dyDescent="0.2">
      <c r="A284" s="8" t="s">
        <v>1124</v>
      </c>
      <c r="B284" s="11">
        <v>2.19</v>
      </c>
      <c r="C284" s="11">
        <v>54.12</v>
      </c>
      <c r="D284" s="7">
        <f>(0.07)/(SQRT(2))</f>
        <v>4.9497474683058325E-2</v>
      </c>
      <c r="E284" s="11">
        <v>0.30599999999999999</v>
      </c>
      <c r="F284" s="11">
        <v>1.86</v>
      </c>
      <c r="G284" s="11">
        <v>9.24</v>
      </c>
      <c r="H284" s="8">
        <v>3</v>
      </c>
      <c r="I284" s="10">
        <v>43392</v>
      </c>
      <c r="J284" s="8">
        <v>2</v>
      </c>
      <c r="K284" s="8">
        <v>7</v>
      </c>
      <c r="L284" s="8">
        <v>18</v>
      </c>
      <c r="M284" s="8">
        <v>94</v>
      </c>
      <c r="N284" s="10">
        <v>34533</v>
      </c>
      <c r="O284" s="8">
        <v>1</v>
      </c>
      <c r="P284" s="9" t="e">
        <v>#NULL!</v>
      </c>
      <c r="Q284" s="9" t="e">
        <v>#NULL!</v>
      </c>
      <c r="R284" s="9" t="e">
        <v>#NULL!</v>
      </c>
      <c r="S284" s="9" t="e">
        <v>#NULL!</v>
      </c>
      <c r="T284" s="9" t="e">
        <v>#NULL!</v>
      </c>
      <c r="U284" s="8">
        <v>1</v>
      </c>
      <c r="V284" s="9" t="e">
        <v>#NULL!</v>
      </c>
      <c r="W284" s="9" t="e">
        <v>#NULL!</v>
      </c>
      <c r="X284" s="8"/>
      <c r="Y284" s="8">
        <v>5</v>
      </c>
      <c r="Z284" s="8">
        <v>6</v>
      </c>
      <c r="AA284" s="8">
        <v>0</v>
      </c>
      <c r="AB284" s="8">
        <v>1</v>
      </c>
      <c r="AC284" s="8">
        <v>5</v>
      </c>
      <c r="AD284" s="8"/>
      <c r="AE284" s="8">
        <v>1</v>
      </c>
      <c r="AF284" s="8"/>
      <c r="AG284" s="8">
        <v>2</v>
      </c>
      <c r="AH284" s="8" t="s">
        <v>223</v>
      </c>
      <c r="AI284" s="8" t="s">
        <v>223</v>
      </c>
      <c r="AJ284" s="8" t="s">
        <v>223</v>
      </c>
      <c r="AK284" s="8" t="s">
        <v>223</v>
      </c>
      <c r="AL284" s="8" t="s">
        <v>223</v>
      </c>
      <c r="AM284" s="8" t="s">
        <v>223</v>
      </c>
      <c r="AN284" s="8" t="s">
        <v>223</v>
      </c>
      <c r="AO284" s="8" t="s">
        <v>223</v>
      </c>
      <c r="AP284" s="9" t="e">
        <v>#NULL!</v>
      </c>
      <c r="AQ284" s="8" t="s">
        <v>223</v>
      </c>
      <c r="AR284" s="8" t="s">
        <v>223</v>
      </c>
      <c r="AS284" s="8" t="s">
        <v>223</v>
      </c>
      <c r="AT284" s="8" t="s">
        <v>223</v>
      </c>
      <c r="AU284" s="8" t="s">
        <v>223</v>
      </c>
      <c r="AV284" s="8" t="s">
        <v>223</v>
      </c>
      <c r="AW284" s="8" t="s">
        <v>224</v>
      </c>
      <c r="AX284" s="8" t="s">
        <v>223</v>
      </c>
      <c r="AY284" s="8" t="s">
        <v>223</v>
      </c>
      <c r="AZ284" s="8" t="s">
        <v>223</v>
      </c>
      <c r="BA284" s="8" t="s">
        <v>223</v>
      </c>
      <c r="BB284" s="8" t="s">
        <v>223</v>
      </c>
      <c r="BC284" s="8"/>
      <c r="BD284" s="8" t="s">
        <v>49</v>
      </c>
      <c r="BE284" s="8">
        <v>2</v>
      </c>
      <c r="BF284" s="8">
        <v>2</v>
      </c>
      <c r="BG284" s="8">
        <v>5</v>
      </c>
      <c r="BH284" s="8">
        <v>2</v>
      </c>
      <c r="BI284" s="8">
        <v>2</v>
      </c>
      <c r="BJ284" s="8">
        <v>1</v>
      </c>
      <c r="BK284" s="8"/>
      <c r="BL284" s="8">
        <v>3</v>
      </c>
      <c r="BM284" s="8"/>
      <c r="BN284" s="8">
        <v>2</v>
      </c>
      <c r="BO284" s="8">
        <v>3</v>
      </c>
      <c r="BP284" s="8"/>
      <c r="BQ284" s="8">
        <v>2</v>
      </c>
      <c r="BR284" s="8"/>
      <c r="BS284" s="8">
        <v>2</v>
      </c>
      <c r="BT284" s="8"/>
      <c r="BU284" s="8">
        <v>3</v>
      </c>
      <c r="BV284" s="8"/>
      <c r="BW284" s="8">
        <v>1</v>
      </c>
      <c r="BX284" s="8">
        <v>4</v>
      </c>
      <c r="BY284" s="8"/>
      <c r="BZ284" s="8">
        <v>2</v>
      </c>
      <c r="CA284" s="8">
        <v>1</v>
      </c>
      <c r="CB284" s="8" t="s">
        <v>235</v>
      </c>
      <c r="CC284" s="8"/>
      <c r="CD284" s="8">
        <v>3</v>
      </c>
      <c r="CE284" s="8"/>
      <c r="CF284" s="8">
        <v>1</v>
      </c>
      <c r="CG284" s="8">
        <v>1</v>
      </c>
      <c r="CH284" s="8">
        <v>2</v>
      </c>
      <c r="CI284" s="8">
        <v>2</v>
      </c>
      <c r="CJ284" s="8">
        <v>2</v>
      </c>
      <c r="CK284" s="8">
        <v>2</v>
      </c>
      <c r="CL284" s="8">
        <v>2</v>
      </c>
      <c r="CM284" s="8">
        <v>2</v>
      </c>
      <c r="CN284" s="8">
        <v>2</v>
      </c>
      <c r="CO284" s="8">
        <v>2</v>
      </c>
      <c r="CP284" s="8">
        <v>2</v>
      </c>
      <c r="CQ284" s="8">
        <v>2</v>
      </c>
      <c r="CR284" s="8">
        <v>2</v>
      </c>
      <c r="CS284" s="8">
        <v>1</v>
      </c>
      <c r="CT284" s="8">
        <v>4</v>
      </c>
      <c r="CU284" s="8">
        <v>1</v>
      </c>
      <c r="CV284" s="8">
        <v>5</v>
      </c>
      <c r="CW284" s="8">
        <v>0</v>
      </c>
      <c r="CX284" s="8">
        <v>190</v>
      </c>
      <c r="CY284" s="8">
        <v>1</v>
      </c>
      <c r="CZ284" s="8">
        <v>1</v>
      </c>
      <c r="DA284" s="8">
        <v>4</v>
      </c>
      <c r="DB284" s="8">
        <v>2</v>
      </c>
      <c r="DC284" s="8">
        <v>2</v>
      </c>
      <c r="DD284" s="8">
        <v>2</v>
      </c>
      <c r="DE284" s="8">
        <v>2</v>
      </c>
      <c r="DF284" s="8">
        <v>2</v>
      </c>
      <c r="DG284" s="8">
        <v>2</v>
      </c>
      <c r="DH284" s="8">
        <v>2</v>
      </c>
      <c r="DI284" s="8">
        <v>2</v>
      </c>
      <c r="DJ284" s="8">
        <v>2</v>
      </c>
      <c r="DK284" s="8">
        <v>2</v>
      </c>
      <c r="DL284" s="8">
        <v>2</v>
      </c>
      <c r="DM284" s="8">
        <v>2</v>
      </c>
      <c r="DN284" s="8">
        <v>2</v>
      </c>
      <c r="DO284" s="8">
        <v>2</v>
      </c>
      <c r="DP284" s="8">
        <v>2</v>
      </c>
      <c r="DQ284" s="8">
        <v>2</v>
      </c>
      <c r="DR284" s="8">
        <v>2</v>
      </c>
      <c r="DS284" s="8">
        <v>2</v>
      </c>
      <c r="DT284" s="8">
        <v>2</v>
      </c>
      <c r="DU284" s="8" t="s">
        <v>223</v>
      </c>
      <c r="DV284" s="9" t="e">
        <v>#NULL!</v>
      </c>
      <c r="DW284" s="8">
        <v>1</v>
      </c>
      <c r="DX284" s="8">
        <v>2</v>
      </c>
      <c r="DY284" s="8">
        <v>2</v>
      </c>
      <c r="DZ284" s="8" t="s">
        <v>235</v>
      </c>
      <c r="EA284" s="8"/>
      <c r="EB284" s="8" t="s">
        <v>235</v>
      </c>
      <c r="EC284" s="8" t="s">
        <v>235</v>
      </c>
      <c r="ED284" s="8">
        <v>11</v>
      </c>
      <c r="EE284" s="8">
        <v>24.254620123203285</v>
      </c>
      <c r="EF284" s="8">
        <v>0</v>
      </c>
      <c r="EG284" s="8">
        <v>0</v>
      </c>
      <c r="EH284" s="8">
        <v>0</v>
      </c>
      <c r="EI284" s="8">
        <v>0</v>
      </c>
      <c r="EJ284" s="8">
        <v>0</v>
      </c>
      <c r="EK284" s="8">
        <v>0</v>
      </c>
      <c r="EL284" s="8">
        <v>0</v>
      </c>
      <c r="EM284" s="11">
        <v>1</v>
      </c>
      <c r="EN284" s="11">
        <v>1.58735064685259</v>
      </c>
      <c r="EO284" s="11">
        <v>1.25606624821915</v>
      </c>
      <c r="EP284" s="11">
        <v>11.900225414923201</v>
      </c>
      <c r="EQ284" s="11">
        <v>102.400707797905</v>
      </c>
      <c r="ER284" s="11">
        <v>1.4920618700791399</v>
      </c>
      <c r="ES284" s="11">
        <v>337.26756302731002</v>
      </c>
      <c r="ET284" s="13">
        <v>32.599975999999998</v>
      </c>
      <c r="EU284" s="13">
        <v>-114.573694</v>
      </c>
      <c r="EV284" s="9" t="e">
        <v>#NULL!</v>
      </c>
      <c r="EW284" s="9" t="e">
        <v>#NULL!</v>
      </c>
      <c r="EX284" s="9" t="e">
        <v>#NULL!</v>
      </c>
      <c r="EY284" s="8">
        <v>0</v>
      </c>
      <c r="EZ284" s="8">
        <v>0</v>
      </c>
      <c r="FA284" s="8">
        <v>0</v>
      </c>
      <c r="FB284" s="8">
        <v>0</v>
      </c>
      <c r="FC284" s="8">
        <v>0</v>
      </c>
      <c r="FD284" s="8">
        <v>0</v>
      </c>
      <c r="FE284" s="8">
        <v>0</v>
      </c>
      <c r="FF284" s="8">
        <v>0</v>
      </c>
      <c r="FG284" s="8">
        <v>0</v>
      </c>
      <c r="FH284" s="8">
        <v>0</v>
      </c>
      <c r="FI284" s="8">
        <v>0</v>
      </c>
      <c r="FJ284" s="8">
        <v>0</v>
      </c>
      <c r="FK284" s="9" t="e">
        <v>#NULL!</v>
      </c>
      <c r="FL284" s="8"/>
      <c r="FM284" s="9" t="e">
        <v>#NULL!</v>
      </c>
      <c r="FN284" s="9" t="e">
        <v>#NULL!</v>
      </c>
      <c r="FO284" s="9" t="e">
        <v>#NULL!</v>
      </c>
      <c r="FP284" s="9" t="e">
        <v>#NULL!</v>
      </c>
      <c r="FQ284" s="9" t="e">
        <v>#NULL!</v>
      </c>
      <c r="FR284" s="9" t="e">
        <v>#NULL!</v>
      </c>
      <c r="FS284" s="9" t="e">
        <v>#NULL!</v>
      </c>
      <c r="FT284" s="9" t="e">
        <v>#NULL!</v>
      </c>
      <c r="FU284" s="9" t="e">
        <v>#NULL!</v>
      </c>
      <c r="FV284" s="11">
        <v>60</v>
      </c>
      <c r="FW284" s="11">
        <v>37.102777777777774</v>
      </c>
      <c r="FX284" s="8">
        <v>20</v>
      </c>
      <c r="FY284" s="8">
        <v>1</v>
      </c>
      <c r="FZ284" s="8">
        <v>0</v>
      </c>
      <c r="GA284" s="8">
        <v>0</v>
      </c>
      <c r="GB284" s="8">
        <v>0</v>
      </c>
      <c r="GC284" s="8">
        <v>0</v>
      </c>
      <c r="GD284" s="11">
        <v>0</v>
      </c>
      <c r="GE284" s="11">
        <v>1</v>
      </c>
      <c r="GF284" s="11">
        <v>0</v>
      </c>
      <c r="GG284" s="8"/>
      <c r="GH284" s="8"/>
      <c r="GI284" s="8"/>
      <c r="GJ284" s="9" t="e">
        <v>#NULL!</v>
      </c>
      <c r="GK284" s="8" t="s">
        <v>227</v>
      </c>
      <c r="GL284" s="8"/>
      <c r="GM284" s="12">
        <v>2.0902488745706941E-2</v>
      </c>
      <c r="GN284" s="12">
        <v>-5.5021666488868881</v>
      </c>
      <c r="GO284" s="12">
        <v>6.8076703875233271</v>
      </c>
      <c r="GP284" s="12">
        <v>-0.3724967563747198</v>
      </c>
      <c r="GQ284" s="12">
        <v>2.187342354568874E-2</v>
      </c>
    </row>
    <row r="285" spans="1:199" x14ac:dyDescent="0.2">
      <c r="A285" s="8" t="s">
        <v>1131</v>
      </c>
      <c r="B285" s="9" t="e">
        <v>#NULL!</v>
      </c>
      <c r="C285" s="9" t="e">
        <v>#NULL!</v>
      </c>
      <c r="D285" s="9" t="e">
        <v>#NULL!</v>
      </c>
      <c r="E285" s="9" t="e">
        <v>#NULL!</v>
      </c>
      <c r="F285" s="9" t="e">
        <v>#NULL!</v>
      </c>
      <c r="G285" s="9" t="e">
        <v>#NULL!</v>
      </c>
      <c r="H285" s="8">
        <v>3</v>
      </c>
      <c r="I285" s="10">
        <v>43392</v>
      </c>
      <c r="J285" s="8">
        <v>1</v>
      </c>
      <c r="K285" s="8">
        <v>12</v>
      </c>
      <c r="L285" s="8">
        <v>20</v>
      </c>
      <c r="M285" s="8">
        <v>93</v>
      </c>
      <c r="N285" s="10">
        <v>34323</v>
      </c>
      <c r="O285" s="8">
        <v>1</v>
      </c>
      <c r="P285" s="9" t="e">
        <v>#NULL!</v>
      </c>
      <c r="Q285" s="9" t="e">
        <v>#NULL!</v>
      </c>
      <c r="R285" s="9" t="e">
        <v>#NULL!</v>
      </c>
      <c r="S285" s="9" t="e">
        <v>#NULL!</v>
      </c>
      <c r="T285" s="8">
        <v>1</v>
      </c>
      <c r="U285" s="9" t="e">
        <v>#NULL!</v>
      </c>
      <c r="V285" s="9" t="e">
        <v>#NULL!</v>
      </c>
      <c r="W285" s="9" t="e">
        <v>#NULL!</v>
      </c>
      <c r="X285" s="8"/>
      <c r="Y285" s="8">
        <v>1</v>
      </c>
      <c r="Z285" s="8">
        <v>2</v>
      </c>
      <c r="AA285" s="8">
        <v>0</v>
      </c>
      <c r="AB285" s="8">
        <v>0</v>
      </c>
      <c r="AC285" s="8">
        <v>5</v>
      </c>
      <c r="AD285" s="8"/>
      <c r="AE285" s="8">
        <v>1</v>
      </c>
      <c r="AF285" s="8"/>
      <c r="AG285" s="8">
        <v>2</v>
      </c>
      <c r="AH285" s="8" t="s">
        <v>223</v>
      </c>
      <c r="AI285" s="8" t="s">
        <v>223</v>
      </c>
      <c r="AJ285" s="8" t="s">
        <v>223</v>
      </c>
      <c r="AK285" s="8" t="s">
        <v>223</v>
      </c>
      <c r="AL285" s="8" t="s">
        <v>223</v>
      </c>
      <c r="AM285" s="8" t="s">
        <v>223</v>
      </c>
      <c r="AN285" s="8" t="s">
        <v>223</v>
      </c>
      <c r="AO285" s="8" t="s">
        <v>223</v>
      </c>
      <c r="AP285" s="9" t="e">
        <v>#NULL!</v>
      </c>
      <c r="AQ285" s="8" t="s">
        <v>224</v>
      </c>
      <c r="AR285" s="8" t="s">
        <v>223</v>
      </c>
      <c r="AS285" s="8" t="s">
        <v>223</v>
      </c>
      <c r="AT285" s="8" t="s">
        <v>223</v>
      </c>
      <c r="AU285" s="8" t="s">
        <v>223</v>
      </c>
      <c r="AV285" s="8" t="s">
        <v>223</v>
      </c>
      <c r="AW285" s="8" t="s">
        <v>224</v>
      </c>
      <c r="AX285" s="8" t="s">
        <v>223</v>
      </c>
      <c r="AY285" s="8" t="s">
        <v>223</v>
      </c>
      <c r="AZ285" s="8" t="s">
        <v>223</v>
      </c>
      <c r="BA285" s="8" t="s">
        <v>223</v>
      </c>
      <c r="BB285" s="8" t="s">
        <v>223</v>
      </c>
      <c r="BC285" s="8"/>
      <c r="BD285" s="8" t="s">
        <v>771</v>
      </c>
      <c r="BE285" s="8">
        <v>1</v>
      </c>
      <c r="BF285" s="8">
        <v>2</v>
      </c>
      <c r="BG285" s="8">
        <v>5</v>
      </c>
      <c r="BH285" s="8">
        <v>1</v>
      </c>
      <c r="BI285" s="8">
        <v>1</v>
      </c>
      <c r="BJ285" s="8">
        <v>1</v>
      </c>
      <c r="BK285" s="8"/>
      <c r="BL285" s="8">
        <v>2</v>
      </c>
      <c r="BM285" s="8"/>
      <c r="BN285" s="8">
        <v>2</v>
      </c>
      <c r="BO285" s="8">
        <v>3</v>
      </c>
      <c r="BP285" s="8"/>
      <c r="BQ285" s="8">
        <v>3</v>
      </c>
      <c r="BR285" s="8"/>
      <c r="BS285" s="8">
        <v>3</v>
      </c>
      <c r="BT285" s="8"/>
      <c r="BU285" s="8">
        <v>4</v>
      </c>
      <c r="BV285" s="8" t="s">
        <v>1077</v>
      </c>
      <c r="BW285" s="8">
        <v>1</v>
      </c>
      <c r="BX285" s="8">
        <v>1</v>
      </c>
      <c r="BY285" s="8"/>
      <c r="BZ285" s="8">
        <v>2</v>
      </c>
      <c r="CA285" s="8">
        <v>1</v>
      </c>
      <c r="CB285" s="8" t="s">
        <v>235</v>
      </c>
      <c r="CC285" s="8"/>
      <c r="CD285" s="8">
        <v>3</v>
      </c>
      <c r="CE285" s="8"/>
      <c r="CF285" s="8">
        <v>1</v>
      </c>
      <c r="CG285" s="8">
        <v>1</v>
      </c>
      <c r="CH285" s="8">
        <v>2</v>
      </c>
      <c r="CI285" s="8">
        <v>2</v>
      </c>
      <c r="CJ285" s="8">
        <v>1</v>
      </c>
      <c r="CK285" s="8">
        <v>1</v>
      </c>
      <c r="CL285" s="8">
        <v>2</v>
      </c>
      <c r="CM285" s="8">
        <v>1</v>
      </c>
      <c r="CN285" s="8">
        <v>2</v>
      </c>
      <c r="CO285" s="8">
        <v>2</v>
      </c>
      <c r="CP285" s="8">
        <v>2</v>
      </c>
      <c r="CQ285" s="8">
        <v>2</v>
      </c>
      <c r="CR285" s="8">
        <v>2</v>
      </c>
      <c r="CS285" s="8">
        <v>2</v>
      </c>
      <c r="CT285" s="8">
        <v>1</v>
      </c>
      <c r="CU285" s="8">
        <v>1</v>
      </c>
      <c r="CV285" s="8">
        <v>5</v>
      </c>
      <c r="CW285" s="8">
        <v>11</v>
      </c>
      <c r="CX285" s="8">
        <v>180</v>
      </c>
      <c r="CY285" s="8">
        <v>1</v>
      </c>
      <c r="CZ285" s="8">
        <v>1</v>
      </c>
      <c r="DA285" s="8">
        <v>1</v>
      </c>
      <c r="DB285" s="8">
        <v>2</v>
      </c>
      <c r="DC285" s="8">
        <v>2</v>
      </c>
      <c r="DD285" s="8">
        <v>2</v>
      </c>
      <c r="DE285" s="8">
        <v>2</v>
      </c>
      <c r="DF285" s="8">
        <v>2</v>
      </c>
      <c r="DG285" s="8">
        <v>2</v>
      </c>
      <c r="DH285" s="8">
        <v>2</v>
      </c>
      <c r="DI285" s="8">
        <v>2</v>
      </c>
      <c r="DJ285" s="8">
        <v>2</v>
      </c>
      <c r="DK285" s="8">
        <v>2</v>
      </c>
      <c r="DL285" s="8">
        <v>2</v>
      </c>
      <c r="DM285" s="8">
        <v>2</v>
      </c>
      <c r="DN285" s="8">
        <v>2</v>
      </c>
      <c r="DO285" s="8">
        <v>2</v>
      </c>
      <c r="DP285" s="8">
        <v>2</v>
      </c>
      <c r="DQ285" s="8">
        <v>2</v>
      </c>
      <c r="DR285" s="8">
        <v>2</v>
      </c>
      <c r="DS285" s="8">
        <v>2</v>
      </c>
      <c r="DT285" s="8">
        <v>2</v>
      </c>
      <c r="DU285" s="8" t="s">
        <v>223</v>
      </c>
      <c r="DV285" s="9" t="e">
        <v>#NULL!</v>
      </c>
      <c r="DW285" s="8">
        <v>2</v>
      </c>
      <c r="DX285" s="9" t="e">
        <v>#NULL!</v>
      </c>
      <c r="DY285" s="8">
        <v>3</v>
      </c>
      <c r="DZ285" s="8" t="s">
        <v>223</v>
      </c>
      <c r="EA285" s="8"/>
      <c r="EB285" s="8" t="s">
        <v>223</v>
      </c>
      <c r="EC285" s="8" t="s">
        <v>223</v>
      </c>
      <c r="ED285" s="8">
        <v>8</v>
      </c>
      <c r="EE285" s="8">
        <v>24.829568788501028</v>
      </c>
      <c r="EF285" s="8">
        <v>0</v>
      </c>
      <c r="EG285" s="8">
        <v>0</v>
      </c>
      <c r="EH285" s="8">
        <v>0</v>
      </c>
      <c r="EI285" s="8">
        <v>0</v>
      </c>
      <c r="EJ285" s="8">
        <v>0</v>
      </c>
      <c r="EK285" s="8">
        <v>0</v>
      </c>
      <c r="EL285" s="8">
        <v>0</v>
      </c>
      <c r="EM285" s="11">
        <v>1</v>
      </c>
      <c r="EN285" s="11">
        <v>2.2379968935207302</v>
      </c>
      <c r="EO285" s="11">
        <v>1.8789494150656101</v>
      </c>
      <c r="EP285" s="11">
        <v>14.577451130268001</v>
      </c>
      <c r="EQ285" s="11">
        <v>74.365194255444905</v>
      </c>
      <c r="ER285" s="11">
        <v>0.86475396176636199</v>
      </c>
      <c r="ES285" s="11">
        <v>127.445206602217</v>
      </c>
      <c r="ET285" s="13">
        <v>32.596440000000001</v>
      </c>
      <c r="EU285" s="13">
        <v>-114.709677</v>
      </c>
      <c r="EV285" s="9" t="e">
        <v>#NULL!</v>
      </c>
      <c r="EW285" s="9" t="e">
        <v>#NULL!</v>
      </c>
      <c r="EX285" s="9" t="e">
        <v>#NULL!</v>
      </c>
      <c r="EY285" s="8">
        <v>0</v>
      </c>
      <c r="EZ285" s="8">
        <v>0</v>
      </c>
      <c r="FA285" s="8">
        <v>0</v>
      </c>
      <c r="FB285" s="8">
        <v>0</v>
      </c>
      <c r="FC285" s="8">
        <v>0</v>
      </c>
      <c r="FD285" s="8">
        <v>0</v>
      </c>
      <c r="FE285" s="8">
        <v>0</v>
      </c>
      <c r="FF285" s="8">
        <v>0</v>
      </c>
      <c r="FG285" s="8">
        <v>0</v>
      </c>
      <c r="FH285" s="8">
        <v>0</v>
      </c>
      <c r="FI285" s="8">
        <v>0</v>
      </c>
      <c r="FJ285" s="8">
        <v>0</v>
      </c>
      <c r="FK285" s="9" t="e">
        <v>#NULL!</v>
      </c>
      <c r="FL285" s="8"/>
      <c r="FM285" s="9" t="e">
        <v>#NULL!</v>
      </c>
      <c r="FN285" s="9" t="e">
        <v>#NULL!</v>
      </c>
      <c r="FO285" s="9" t="e">
        <v>#NULL!</v>
      </c>
      <c r="FP285" s="9" t="e">
        <v>#NULL!</v>
      </c>
      <c r="FQ285" s="9" t="e">
        <v>#NULL!</v>
      </c>
      <c r="FR285" s="9" t="e">
        <v>#NULL!</v>
      </c>
      <c r="FS285" s="9" t="e">
        <v>#NULL!</v>
      </c>
      <c r="FT285" s="9" t="e">
        <v>#NULL!</v>
      </c>
      <c r="FU285" s="9" t="e">
        <v>#NULL!</v>
      </c>
      <c r="FV285" s="11">
        <v>71</v>
      </c>
      <c r="FW285" s="11">
        <v>25.102162269390995</v>
      </c>
      <c r="FX285" s="8">
        <v>20</v>
      </c>
      <c r="FY285" s="8">
        <v>1</v>
      </c>
      <c r="FZ285" s="8">
        <v>0</v>
      </c>
      <c r="GA285" s="8">
        <v>0</v>
      </c>
      <c r="GB285" s="8">
        <v>0</v>
      </c>
      <c r="GC285" s="8">
        <v>0</v>
      </c>
      <c r="GD285" s="11">
        <v>0</v>
      </c>
      <c r="GE285" s="11">
        <v>0</v>
      </c>
      <c r="GF285" s="11">
        <v>0</v>
      </c>
      <c r="GG285" s="8"/>
      <c r="GH285" s="8"/>
      <c r="GI285" s="8"/>
      <c r="GJ285" s="9" t="e">
        <v>#NULL!</v>
      </c>
      <c r="GK285" s="8" t="s">
        <v>227</v>
      </c>
      <c r="GL285" s="8"/>
      <c r="GM285" s="9" t="e">
        <v>#NULL!</v>
      </c>
      <c r="GN285" s="9" t="e">
        <v>#NULL!</v>
      </c>
      <c r="GO285" s="9" t="e">
        <v>#NULL!</v>
      </c>
      <c r="GP285" s="9" t="e">
        <v>#NULL!</v>
      </c>
      <c r="GQ285" s="9" t="e">
        <v>#NULL!</v>
      </c>
    </row>
    <row r="286" spans="1:199" x14ac:dyDescent="0.2">
      <c r="A286" s="8" t="s">
        <v>1132</v>
      </c>
      <c r="B286" s="11">
        <v>0.31</v>
      </c>
      <c r="C286" s="11">
        <v>14.98</v>
      </c>
      <c r="D286" s="7">
        <f>(0.07)/(SQRT(2))</f>
        <v>4.9497474683058325E-2</v>
      </c>
      <c r="E286" s="9" t="e">
        <v>#NULL!</v>
      </c>
      <c r="F286" s="11">
        <v>0.39</v>
      </c>
      <c r="G286" s="7">
        <f>0.05/SQRT(2)</f>
        <v>3.5355339059327376E-2</v>
      </c>
      <c r="H286" s="8">
        <v>3</v>
      </c>
      <c r="I286" s="10">
        <v>43397</v>
      </c>
      <c r="J286" s="8">
        <v>2</v>
      </c>
      <c r="K286" s="8">
        <v>8</v>
      </c>
      <c r="L286" s="8">
        <v>11</v>
      </c>
      <c r="M286" s="8">
        <v>73</v>
      </c>
      <c r="N286" s="10">
        <v>26887</v>
      </c>
      <c r="O286" s="8">
        <v>1</v>
      </c>
      <c r="P286" s="9" t="e">
        <v>#NULL!</v>
      </c>
      <c r="Q286" s="9" t="e">
        <v>#NULL!</v>
      </c>
      <c r="R286" s="9" t="e">
        <v>#NULL!</v>
      </c>
      <c r="S286" s="9" t="e">
        <v>#NULL!</v>
      </c>
      <c r="T286" s="8">
        <v>1</v>
      </c>
      <c r="U286" s="9" t="e">
        <v>#NULL!</v>
      </c>
      <c r="V286" s="9" t="e">
        <v>#NULL!</v>
      </c>
      <c r="W286" s="9" t="e">
        <v>#NULL!</v>
      </c>
      <c r="X286" s="8"/>
      <c r="Y286" s="8">
        <v>1</v>
      </c>
      <c r="Z286" s="8">
        <v>4</v>
      </c>
      <c r="AA286" s="8">
        <v>2</v>
      </c>
      <c r="AB286" s="8">
        <v>2</v>
      </c>
      <c r="AC286" s="8">
        <v>5</v>
      </c>
      <c r="AD286" s="8"/>
      <c r="AE286" s="8">
        <v>1</v>
      </c>
      <c r="AF286" s="8"/>
      <c r="AG286" s="8">
        <v>2</v>
      </c>
      <c r="AH286" s="8" t="s">
        <v>223</v>
      </c>
      <c r="AI286" s="8" t="s">
        <v>223</v>
      </c>
      <c r="AJ286" s="8" t="s">
        <v>223</v>
      </c>
      <c r="AK286" s="8" t="s">
        <v>223</v>
      </c>
      <c r="AL286" s="8" t="s">
        <v>223</v>
      </c>
      <c r="AM286" s="8" t="s">
        <v>223</v>
      </c>
      <c r="AN286" s="8" t="s">
        <v>223</v>
      </c>
      <c r="AO286" s="8" t="s">
        <v>223</v>
      </c>
      <c r="AP286" s="9" t="e">
        <v>#NULL!</v>
      </c>
      <c r="AQ286" s="8" t="s">
        <v>224</v>
      </c>
      <c r="AR286" s="8" t="s">
        <v>223</v>
      </c>
      <c r="AS286" s="8" t="s">
        <v>223</v>
      </c>
      <c r="AT286" s="8" t="s">
        <v>223</v>
      </c>
      <c r="AU286" s="8" t="s">
        <v>223</v>
      </c>
      <c r="AV286" s="8" t="s">
        <v>223</v>
      </c>
      <c r="AW286" s="8" t="s">
        <v>223</v>
      </c>
      <c r="AX286" s="8" t="s">
        <v>223</v>
      </c>
      <c r="AY286" s="8" t="s">
        <v>223</v>
      </c>
      <c r="AZ286" s="8" t="s">
        <v>223</v>
      </c>
      <c r="BA286" s="8" t="s">
        <v>223</v>
      </c>
      <c r="BB286" s="8" t="s">
        <v>223</v>
      </c>
      <c r="BC286" s="8"/>
      <c r="BD286" s="8" t="s">
        <v>1133</v>
      </c>
      <c r="BE286" s="8">
        <v>2</v>
      </c>
      <c r="BF286" s="8">
        <v>2</v>
      </c>
      <c r="BG286" s="8">
        <v>5</v>
      </c>
      <c r="BH286" s="8">
        <v>2</v>
      </c>
      <c r="BI286" s="8">
        <v>1</v>
      </c>
      <c r="BJ286" s="8">
        <v>1</v>
      </c>
      <c r="BK286" s="8"/>
      <c r="BL286" s="8">
        <v>1</v>
      </c>
      <c r="BM286" s="8"/>
      <c r="BN286" s="8">
        <v>2</v>
      </c>
      <c r="BO286" s="8">
        <v>3</v>
      </c>
      <c r="BP286" s="8"/>
      <c r="BQ286" s="8">
        <v>3</v>
      </c>
      <c r="BR286" s="8"/>
      <c r="BS286" s="8">
        <v>3</v>
      </c>
      <c r="BT286" s="8"/>
      <c r="BU286" s="8">
        <v>3</v>
      </c>
      <c r="BV286" s="8"/>
      <c r="BW286" s="8">
        <v>2</v>
      </c>
      <c r="BX286" s="9" t="e">
        <v>#NULL!</v>
      </c>
      <c r="BY286" s="8"/>
      <c r="BZ286" s="9" t="e">
        <v>#NULL!</v>
      </c>
      <c r="CA286" s="8">
        <v>1</v>
      </c>
      <c r="CB286" s="8" t="s">
        <v>224</v>
      </c>
      <c r="CC286" s="8"/>
      <c r="CD286" s="8">
        <v>2</v>
      </c>
      <c r="CE286" s="8"/>
      <c r="CF286" s="8">
        <v>1</v>
      </c>
      <c r="CG286" s="8">
        <v>1</v>
      </c>
      <c r="CH286" s="8">
        <v>2</v>
      </c>
      <c r="CI286" s="8">
        <v>2</v>
      </c>
      <c r="CJ286" s="8">
        <v>2</v>
      </c>
      <c r="CK286" s="8">
        <v>2</v>
      </c>
      <c r="CL286" s="8">
        <v>2</v>
      </c>
      <c r="CM286" s="8">
        <v>2</v>
      </c>
      <c r="CN286" s="8">
        <v>2</v>
      </c>
      <c r="CO286" s="8">
        <v>2</v>
      </c>
      <c r="CP286" s="8">
        <v>2</v>
      </c>
      <c r="CQ286" s="8">
        <v>2</v>
      </c>
      <c r="CR286" s="8">
        <v>2</v>
      </c>
      <c r="CS286" s="8">
        <v>2</v>
      </c>
      <c r="CT286" s="8">
        <v>3</v>
      </c>
      <c r="CU286" s="8">
        <v>3</v>
      </c>
      <c r="CV286" s="8">
        <v>5</v>
      </c>
      <c r="CW286" s="8">
        <v>3</v>
      </c>
      <c r="CX286" s="8">
        <v>178</v>
      </c>
      <c r="CY286" s="8">
        <v>1</v>
      </c>
      <c r="CZ286" s="8">
        <v>1</v>
      </c>
      <c r="DA286" s="8">
        <v>3</v>
      </c>
      <c r="DB286" s="8">
        <v>2</v>
      </c>
      <c r="DC286" s="8">
        <v>2</v>
      </c>
      <c r="DD286" s="8">
        <v>2</v>
      </c>
      <c r="DE286" s="8">
        <v>2</v>
      </c>
      <c r="DF286" s="8">
        <v>2</v>
      </c>
      <c r="DG286" s="8">
        <v>2</v>
      </c>
      <c r="DH286" s="8">
        <v>2</v>
      </c>
      <c r="DI286" s="8">
        <v>2</v>
      </c>
      <c r="DJ286" s="8">
        <v>2</v>
      </c>
      <c r="DK286" s="8">
        <v>2</v>
      </c>
      <c r="DL286" s="8">
        <v>2</v>
      </c>
      <c r="DM286" s="8">
        <v>2</v>
      </c>
      <c r="DN286" s="8">
        <v>2</v>
      </c>
      <c r="DO286" s="8">
        <v>2</v>
      </c>
      <c r="DP286" s="8">
        <v>2</v>
      </c>
      <c r="DQ286" s="8">
        <v>2</v>
      </c>
      <c r="DR286" s="8">
        <v>2</v>
      </c>
      <c r="DS286" s="8">
        <v>2</v>
      </c>
      <c r="DT286" s="8">
        <v>1</v>
      </c>
      <c r="DU286" s="8" t="s">
        <v>224</v>
      </c>
      <c r="DV286" s="8">
        <v>1</v>
      </c>
      <c r="DW286" s="8">
        <v>2</v>
      </c>
      <c r="DX286" s="9" t="e">
        <v>#NULL!</v>
      </c>
      <c r="DY286" s="8">
        <v>3</v>
      </c>
      <c r="DZ286" s="8" t="s">
        <v>223</v>
      </c>
      <c r="EA286" s="8"/>
      <c r="EB286" s="8" t="s">
        <v>223</v>
      </c>
      <c r="EC286" s="8" t="s">
        <v>223</v>
      </c>
      <c r="ED286" s="8">
        <v>10</v>
      </c>
      <c r="EE286" s="8">
        <v>45.201916495550989</v>
      </c>
      <c r="EF286" s="8">
        <v>0</v>
      </c>
      <c r="EG286" s="8">
        <v>0</v>
      </c>
      <c r="EH286" s="8">
        <v>0</v>
      </c>
      <c r="EI286" s="8">
        <v>0</v>
      </c>
      <c r="EJ286" s="8">
        <v>0</v>
      </c>
      <c r="EK286" s="8">
        <v>0</v>
      </c>
      <c r="EL286" s="8">
        <v>0</v>
      </c>
      <c r="EM286" s="11">
        <v>1</v>
      </c>
      <c r="EN286" s="11">
        <v>1.74507631875225</v>
      </c>
      <c r="EO286" s="9" t="e">
        <v>#NULL!</v>
      </c>
      <c r="EP286" s="11">
        <v>10.8281147752582</v>
      </c>
      <c r="EQ286" s="11">
        <v>85.908602256605903</v>
      </c>
      <c r="ER286" s="11">
        <v>1.2229418693320999</v>
      </c>
      <c r="ES286" s="11">
        <v>113.25928273332499</v>
      </c>
      <c r="ET286" s="13">
        <v>32.502372000000001</v>
      </c>
      <c r="EU286" s="13">
        <v>-114.75414000000001</v>
      </c>
      <c r="EV286" s="8">
        <v>63</v>
      </c>
      <c r="EW286" s="8">
        <v>227</v>
      </c>
      <c r="EX286" s="11">
        <v>40.200000000000003</v>
      </c>
      <c r="EY286" s="8">
        <v>0</v>
      </c>
      <c r="EZ286" s="8">
        <v>0</v>
      </c>
      <c r="FA286" s="8">
        <v>0</v>
      </c>
      <c r="FB286" s="8">
        <v>0</v>
      </c>
      <c r="FC286" s="8">
        <v>0</v>
      </c>
      <c r="FD286" s="8">
        <v>0</v>
      </c>
      <c r="FE286" s="8">
        <v>0</v>
      </c>
      <c r="FF286" s="8">
        <v>0</v>
      </c>
      <c r="FG286" s="8">
        <v>1</v>
      </c>
      <c r="FH286" s="8">
        <v>1</v>
      </c>
      <c r="FI286" s="8">
        <v>0</v>
      </c>
      <c r="FJ286" s="8">
        <v>0</v>
      </c>
      <c r="FK286" s="9" t="e">
        <v>#NULL!</v>
      </c>
      <c r="FL286" s="8"/>
      <c r="FM286" s="9" t="e">
        <v>#NULL!</v>
      </c>
      <c r="FN286" s="9" t="e">
        <v>#NULL!</v>
      </c>
      <c r="FO286" s="9" t="e">
        <v>#NULL!</v>
      </c>
      <c r="FP286" s="9" t="e">
        <v>#NULL!</v>
      </c>
      <c r="FQ286" s="9" t="e">
        <v>#NULL!</v>
      </c>
      <c r="FR286" s="9" t="e">
        <v>#NULL!</v>
      </c>
      <c r="FS286" s="9" t="e">
        <v>#NULL!</v>
      </c>
      <c r="FT286" s="9" t="e">
        <v>#NULL!</v>
      </c>
      <c r="FU286" s="9" t="e">
        <v>#NULL!</v>
      </c>
      <c r="FV286" s="11">
        <v>63</v>
      </c>
      <c r="FW286" s="11">
        <v>31.527840765936006</v>
      </c>
      <c r="FX286" s="8">
        <v>40</v>
      </c>
      <c r="FY286" s="8">
        <v>1</v>
      </c>
      <c r="FZ286" s="8">
        <v>0</v>
      </c>
      <c r="GA286" s="8">
        <v>0</v>
      </c>
      <c r="GB286" s="8">
        <v>0</v>
      </c>
      <c r="GC286" s="8">
        <v>0</v>
      </c>
      <c r="GD286" s="11">
        <v>0</v>
      </c>
      <c r="GE286" s="11">
        <v>0</v>
      </c>
      <c r="GF286" s="11">
        <v>0</v>
      </c>
      <c r="GG286" s="8"/>
      <c r="GH286" s="8"/>
      <c r="GI286" s="8"/>
      <c r="GJ286" s="9" t="e">
        <v>#NULL!</v>
      </c>
      <c r="GK286" s="8" t="s">
        <v>227</v>
      </c>
      <c r="GL286" s="8"/>
      <c r="GM286" s="9" t="e">
        <v>#NULL!</v>
      </c>
      <c r="GN286" s="9" t="e">
        <v>#NULL!</v>
      </c>
      <c r="GO286" s="9" t="e">
        <v>#NULL!</v>
      </c>
      <c r="GP286" s="9" t="e">
        <v>#NULL!</v>
      </c>
      <c r="GQ286" s="9" t="e">
        <v>#NULL!</v>
      </c>
    </row>
    <row r="287" spans="1:199" x14ac:dyDescent="0.2">
      <c r="A287" s="8" t="s">
        <v>1143</v>
      </c>
      <c r="B287" s="11">
        <v>36.97</v>
      </c>
      <c r="C287" s="11">
        <v>18.73</v>
      </c>
      <c r="D287" s="11">
        <v>0.33</v>
      </c>
      <c r="E287" s="9" t="e">
        <v>#NULL!</v>
      </c>
      <c r="F287" s="11">
        <v>0.86</v>
      </c>
      <c r="G287" s="7">
        <f>0.05/SQRT(2)</f>
        <v>3.5355339059327376E-2</v>
      </c>
      <c r="H287" s="8">
        <v>3</v>
      </c>
      <c r="I287" s="10">
        <v>43397</v>
      </c>
      <c r="J287" s="8">
        <v>2</v>
      </c>
      <c r="K287" s="8">
        <v>12</v>
      </c>
      <c r="L287" s="8">
        <v>7</v>
      </c>
      <c r="M287" s="8">
        <v>36</v>
      </c>
      <c r="N287" s="10">
        <v>13491</v>
      </c>
      <c r="O287" s="8">
        <v>1</v>
      </c>
      <c r="P287" s="9" t="e">
        <v>#NULL!</v>
      </c>
      <c r="Q287" s="9" t="e">
        <v>#NULL!</v>
      </c>
      <c r="R287" s="9" t="e">
        <v>#NULL!</v>
      </c>
      <c r="S287" s="9" t="e">
        <v>#NULL!</v>
      </c>
      <c r="T287" s="9" t="e">
        <v>#NULL!</v>
      </c>
      <c r="U287" s="8">
        <v>1</v>
      </c>
      <c r="V287" s="9" t="e">
        <v>#NULL!</v>
      </c>
      <c r="W287" s="9" t="e">
        <v>#NULL!</v>
      </c>
      <c r="X287" s="8" t="s">
        <v>329</v>
      </c>
      <c r="Y287" s="8">
        <v>2</v>
      </c>
      <c r="Z287" s="8">
        <v>1</v>
      </c>
      <c r="AA287" s="8">
        <v>4</v>
      </c>
      <c r="AB287" s="8">
        <v>0</v>
      </c>
      <c r="AC287" s="8">
        <v>7</v>
      </c>
      <c r="AD287" s="8"/>
      <c r="AE287" s="8">
        <v>2</v>
      </c>
      <c r="AF287" s="8"/>
      <c r="AG287" s="8">
        <v>62</v>
      </c>
      <c r="AH287" s="8" t="s">
        <v>223</v>
      </c>
      <c r="AI287" s="8" t="s">
        <v>223</v>
      </c>
      <c r="AJ287" s="8" t="s">
        <v>223</v>
      </c>
      <c r="AK287" s="8" t="s">
        <v>223</v>
      </c>
      <c r="AL287" s="8" t="s">
        <v>223</v>
      </c>
      <c r="AM287" s="8" t="s">
        <v>223</v>
      </c>
      <c r="AN287" s="8" t="s">
        <v>223</v>
      </c>
      <c r="AO287" s="8" t="s">
        <v>223</v>
      </c>
      <c r="AP287" s="9" t="e">
        <v>#NULL!</v>
      </c>
      <c r="AQ287" s="8" t="s">
        <v>223</v>
      </c>
      <c r="AR287" s="8" t="s">
        <v>223</v>
      </c>
      <c r="AS287" s="8" t="s">
        <v>223</v>
      </c>
      <c r="AT287" s="8" t="s">
        <v>223</v>
      </c>
      <c r="AU287" s="8" t="s">
        <v>223</v>
      </c>
      <c r="AV287" s="8" t="s">
        <v>224</v>
      </c>
      <c r="AW287" s="8" t="s">
        <v>223</v>
      </c>
      <c r="AX287" s="8" t="s">
        <v>223</v>
      </c>
      <c r="AY287" s="8" t="s">
        <v>223</v>
      </c>
      <c r="AZ287" s="8" t="s">
        <v>223</v>
      </c>
      <c r="BA287" s="8" t="s">
        <v>223</v>
      </c>
      <c r="BB287" s="8" t="s">
        <v>224</v>
      </c>
      <c r="BC287" s="8"/>
      <c r="BD287" s="8"/>
      <c r="BE287" s="8">
        <v>2</v>
      </c>
      <c r="BF287" s="8">
        <v>2</v>
      </c>
      <c r="BG287" s="8">
        <v>5</v>
      </c>
      <c r="BH287" s="8">
        <v>2</v>
      </c>
      <c r="BI287" s="8">
        <v>2</v>
      </c>
      <c r="BJ287" s="8">
        <v>3</v>
      </c>
      <c r="BK287" s="8"/>
      <c r="BL287" s="8">
        <v>5</v>
      </c>
      <c r="BM287" s="8"/>
      <c r="BN287" s="8">
        <v>2</v>
      </c>
      <c r="BO287" s="8">
        <v>2</v>
      </c>
      <c r="BP287" s="8"/>
      <c r="BQ287" s="8">
        <v>3</v>
      </c>
      <c r="BR287" s="8"/>
      <c r="BS287" s="8">
        <v>3</v>
      </c>
      <c r="BT287" s="8"/>
      <c r="BU287" s="8">
        <v>4</v>
      </c>
      <c r="BV287" s="8"/>
      <c r="BW287" s="8">
        <v>21</v>
      </c>
      <c r="BX287" s="8">
        <v>10</v>
      </c>
      <c r="BY287" s="8"/>
      <c r="BZ287" s="8">
        <v>1</v>
      </c>
      <c r="CA287" s="8">
        <v>34</v>
      </c>
      <c r="CB287" s="8" t="s">
        <v>223</v>
      </c>
      <c r="CC287" s="8"/>
      <c r="CD287" s="8">
        <v>2</v>
      </c>
      <c r="CE287" s="8"/>
      <c r="CF287" s="8">
        <v>7</v>
      </c>
      <c r="CG287" s="8">
        <v>1</v>
      </c>
      <c r="CH287" s="8">
        <v>2</v>
      </c>
      <c r="CI287" s="8">
        <v>2</v>
      </c>
      <c r="CJ287" s="8">
        <v>2</v>
      </c>
      <c r="CK287" s="8">
        <v>2</v>
      </c>
      <c r="CL287" s="8">
        <v>2</v>
      </c>
      <c r="CM287" s="8">
        <v>2</v>
      </c>
      <c r="CN287" s="8">
        <v>2</v>
      </c>
      <c r="CO287" s="8">
        <v>2</v>
      </c>
      <c r="CP287" s="8">
        <v>2</v>
      </c>
      <c r="CQ287" s="8">
        <v>2</v>
      </c>
      <c r="CR287" s="8">
        <v>2</v>
      </c>
      <c r="CS287" s="8">
        <v>2</v>
      </c>
      <c r="CT287" s="8">
        <v>3</v>
      </c>
      <c r="CU287" s="8">
        <v>3</v>
      </c>
      <c r="CV287" s="8">
        <v>5</v>
      </c>
      <c r="CW287" s="8">
        <v>4</v>
      </c>
      <c r="CX287" s="8">
        <v>130</v>
      </c>
      <c r="CY287" s="8">
        <v>2</v>
      </c>
      <c r="CZ287" s="8">
        <v>1</v>
      </c>
      <c r="DA287" s="8">
        <v>3</v>
      </c>
      <c r="DB287" s="8">
        <v>1</v>
      </c>
      <c r="DC287" s="8">
        <v>2</v>
      </c>
      <c r="DD287" s="8">
        <v>2</v>
      </c>
      <c r="DE287" s="8">
        <v>1</v>
      </c>
      <c r="DF287" s="8">
        <v>2</v>
      </c>
      <c r="DG287" s="8">
        <v>2</v>
      </c>
      <c r="DH287" s="8">
        <v>2</v>
      </c>
      <c r="DI287" s="8">
        <v>2</v>
      </c>
      <c r="DJ287" s="8">
        <v>1</v>
      </c>
      <c r="DK287" s="8">
        <v>1</v>
      </c>
      <c r="DL287" s="8">
        <v>2</v>
      </c>
      <c r="DM287" s="8">
        <v>2</v>
      </c>
      <c r="DN287" s="8">
        <v>2</v>
      </c>
      <c r="DO287" s="8">
        <v>1</v>
      </c>
      <c r="DP287" s="8">
        <v>2</v>
      </c>
      <c r="DQ287" s="8">
        <v>2</v>
      </c>
      <c r="DR287" s="8">
        <v>2</v>
      </c>
      <c r="DS287" s="8">
        <v>2</v>
      </c>
      <c r="DT287" s="8">
        <v>5</v>
      </c>
      <c r="DU287" s="8" t="s">
        <v>275</v>
      </c>
      <c r="DV287" s="8">
        <v>1</v>
      </c>
      <c r="DW287" s="8">
        <v>5</v>
      </c>
      <c r="DX287" s="8">
        <v>1</v>
      </c>
      <c r="DY287" s="8">
        <v>32</v>
      </c>
      <c r="DZ287" s="8" t="s">
        <v>223</v>
      </c>
      <c r="EA287" s="8"/>
      <c r="EB287" s="8" t="s">
        <v>223</v>
      </c>
      <c r="EC287" s="8" t="s">
        <v>223</v>
      </c>
      <c r="ED287" s="8">
        <v>12</v>
      </c>
      <c r="EE287" s="8">
        <v>81.878165639972622</v>
      </c>
      <c r="EF287" s="8">
        <v>1</v>
      </c>
      <c r="EG287" s="8">
        <v>1</v>
      </c>
      <c r="EH287" s="8">
        <v>0</v>
      </c>
      <c r="EI287" s="8">
        <v>0</v>
      </c>
      <c r="EJ287" s="8">
        <v>0</v>
      </c>
      <c r="EK287" s="8">
        <v>2</v>
      </c>
      <c r="EL287" s="8">
        <v>1</v>
      </c>
      <c r="EM287" s="11">
        <v>1</v>
      </c>
      <c r="EN287" s="11">
        <v>0.92826027409922396</v>
      </c>
      <c r="EO287" s="11">
        <v>0.89042064433287804</v>
      </c>
      <c r="EP287" s="11">
        <v>8.6459755948527803</v>
      </c>
      <c r="EQ287" s="11">
        <v>64.278631783575193</v>
      </c>
      <c r="ER287" s="11">
        <v>0.73399842126507497</v>
      </c>
      <c r="ES287" s="11">
        <v>168.656805921467</v>
      </c>
      <c r="ET287" s="9" t="e">
        <v>#NULL!</v>
      </c>
      <c r="EU287" s="9" t="e">
        <v>#NULL!</v>
      </c>
      <c r="EV287" s="8">
        <v>62</v>
      </c>
      <c r="EW287" s="8">
        <v>120</v>
      </c>
      <c r="EX287" s="11">
        <v>23.85</v>
      </c>
      <c r="EY287" s="8">
        <v>0</v>
      </c>
      <c r="EZ287" s="8">
        <v>0</v>
      </c>
      <c r="FA287" s="8">
        <v>1</v>
      </c>
      <c r="FB287" s="8">
        <v>0</v>
      </c>
      <c r="FC287" s="8">
        <v>0</v>
      </c>
      <c r="FD287" s="8">
        <v>0</v>
      </c>
      <c r="FE287" s="8">
        <v>0</v>
      </c>
      <c r="FF287" s="8">
        <v>0</v>
      </c>
      <c r="FG287" s="8">
        <v>0</v>
      </c>
      <c r="FH287" s="8">
        <v>0</v>
      </c>
      <c r="FI287" s="8">
        <v>0</v>
      </c>
      <c r="FJ287" s="8">
        <v>0</v>
      </c>
      <c r="FK287" s="8">
        <v>1</v>
      </c>
      <c r="FL287" s="8" t="s">
        <v>1144</v>
      </c>
      <c r="FM287" s="8">
        <v>1</v>
      </c>
      <c r="FN287" s="9" t="e">
        <v>#NULL!</v>
      </c>
      <c r="FO287" s="9" t="e">
        <v>#NULL!</v>
      </c>
      <c r="FP287" s="8">
        <v>1</v>
      </c>
      <c r="FQ287" s="9" t="e">
        <v>#NULL!</v>
      </c>
      <c r="FR287" s="8">
        <v>1</v>
      </c>
      <c r="FS287" s="9" t="e">
        <v>#NULL!</v>
      </c>
      <c r="FT287" s="9" t="e">
        <v>#NULL!</v>
      </c>
      <c r="FU287" s="9" t="e">
        <v>#NULL!</v>
      </c>
      <c r="FV287" s="11">
        <v>64</v>
      </c>
      <c r="FW287" s="11">
        <v>22.31201171875</v>
      </c>
      <c r="FX287" s="8">
        <v>80</v>
      </c>
      <c r="FY287" s="8">
        <v>1</v>
      </c>
      <c r="FZ287" s="8">
        <v>1</v>
      </c>
      <c r="GA287" s="8">
        <v>0</v>
      </c>
      <c r="GB287" s="8">
        <v>0</v>
      </c>
      <c r="GC287" s="8">
        <v>0</v>
      </c>
      <c r="GD287" s="11">
        <v>0</v>
      </c>
      <c r="GE287" s="9" t="e">
        <v>#NULL!</v>
      </c>
      <c r="GF287" s="11">
        <v>0</v>
      </c>
      <c r="GG287" s="8"/>
      <c r="GH287" s="8"/>
      <c r="GI287" s="8"/>
      <c r="GJ287" s="9" t="e">
        <v>#NULL!</v>
      </c>
      <c r="GK287" s="8" t="s">
        <v>227</v>
      </c>
      <c r="GL287" s="8"/>
      <c r="GM287" s="9" t="e">
        <v>#NULL!</v>
      </c>
      <c r="GN287" s="9" t="e">
        <v>#NULL!</v>
      </c>
      <c r="GO287" s="9" t="e">
        <v>#NULL!</v>
      </c>
      <c r="GP287" s="9" t="e">
        <v>#NULL!</v>
      </c>
      <c r="GQ287" s="9" t="e">
        <v>#NULL!</v>
      </c>
    </row>
    <row r="288" spans="1:199" x14ac:dyDescent="0.2">
      <c r="A288" s="8" t="s">
        <v>1138</v>
      </c>
      <c r="B288" s="11">
        <v>0.77</v>
      </c>
      <c r="C288" s="11">
        <v>48.49</v>
      </c>
      <c r="D288" s="11">
        <v>0.57999999999999996</v>
      </c>
      <c r="E288" s="9" t="e">
        <v>#NULL!</v>
      </c>
      <c r="F288" s="11">
        <v>2.92</v>
      </c>
      <c r="G288" s="11">
        <v>0.16</v>
      </c>
      <c r="H288" s="8">
        <v>3</v>
      </c>
      <c r="I288" s="10">
        <v>43397</v>
      </c>
      <c r="J288" s="8">
        <v>2</v>
      </c>
      <c r="K288" s="8">
        <v>1</v>
      </c>
      <c r="L288" s="8">
        <v>7</v>
      </c>
      <c r="M288" s="8">
        <v>49</v>
      </c>
      <c r="N288" s="10">
        <v>17905</v>
      </c>
      <c r="O288" s="8">
        <v>2</v>
      </c>
      <c r="P288" s="9" t="e">
        <v>#NULL!</v>
      </c>
      <c r="Q288" s="9" t="e">
        <v>#NULL!</v>
      </c>
      <c r="R288" s="9" t="e">
        <v>#NULL!</v>
      </c>
      <c r="S288" s="9" t="e">
        <v>#NULL!</v>
      </c>
      <c r="T288" s="8">
        <v>1</v>
      </c>
      <c r="U288" s="9" t="e">
        <v>#NULL!</v>
      </c>
      <c r="V288" s="9" t="e">
        <v>#NULL!</v>
      </c>
      <c r="W288" s="9" t="e">
        <v>#NULL!</v>
      </c>
      <c r="X288" s="8"/>
      <c r="Y288" s="8">
        <v>3</v>
      </c>
      <c r="Z288" s="8">
        <v>1</v>
      </c>
      <c r="AA288" s="8">
        <v>2</v>
      </c>
      <c r="AB288" s="8">
        <v>0</v>
      </c>
      <c r="AC288" s="8">
        <v>6</v>
      </c>
      <c r="AD288" s="8"/>
      <c r="AE288" s="8">
        <v>1</v>
      </c>
      <c r="AF288" s="8"/>
      <c r="AG288" s="8">
        <v>2</v>
      </c>
      <c r="AH288" s="8" t="s">
        <v>223</v>
      </c>
      <c r="AI288" s="8" t="s">
        <v>223</v>
      </c>
      <c r="AJ288" s="8" t="s">
        <v>223</v>
      </c>
      <c r="AK288" s="8" t="s">
        <v>223</v>
      </c>
      <c r="AL288" s="8" t="s">
        <v>223</v>
      </c>
      <c r="AM288" s="8" t="s">
        <v>223</v>
      </c>
      <c r="AN288" s="8" t="s">
        <v>223</v>
      </c>
      <c r="AO288" s="8" t="s">
        <v>223</v>
      </c>
      <c r="AP288" s="9" t="e">
        <v>#NULL!</v>
      </c>
      <c r="AQ288" s="8" t="s">
        <v>223</v>
      </c>
      <c r="AR288" s="8" t="s">
        <v>223</v>
      </c>
      <c r="AS288" s="8" t="s">
        <v>223</v>
      </c>
      <c r="AT288" s="8" t="s">
        <v>223</v>
      </c>
      <c r="AU288" s="8" t="s">
        <v>224</v>
      </c>
      <c r="AV288" s="8" t="s">
        <v>223</v>
      </c>
      <c r="AW288" s="8" t="s">
        <v>223</v>
      </c>
      <c r="AX288" s="8" t="s">
        <v>223</v>
      </c>
      <c r="AY288" s="8" t="s">
        <v>223</v>
      </c>
      <c r="AZ288" s="8" t="s">
        <v>223</v>
      </c>
      <c r="BA288" s="8" t="s">
        <v>223</v>
      </c>
      <c r="BB288" s="8" t="s">
        <v>223</v>
      </c>
      <c r="BC288" s="8"/>
      <c r="BD288" s="8" t="s">
        <v>1139</v>
      </c>
      <c r="BE288" s="8">
        <v>2</v>
      </c>
      <c r="BF288" s="8">
        <v>2</v>
      </c>
      <c r="BG288" s="8">
        <v>5</v>
      </c>
      <c r="BH288" s="8">
        <v>2</v>
      </c>
      <c r="BI288" s="8">
        <v>2</v>
      </c>
      <c r="BJ288" s="8">
        <v>1</v>
      </c>
      <c r="BK288" s="8"/>
      <c r="BL288" s="8">
        <v>1</v>
      </c>
      <c r="BM288" s="8"/>
      <c r="BN288" s="8">
        <v>2</v>
      </c>
      <c r="BO288" s="8">
        <v>3</v>
      </c>
      <c r="BP288" s="8"/>
      <c r="BQ288" s="8">
        <v>1</v>
      </c>
      <c r="BR288" s="8"/>
      <c r="BS288" s="8">
        <v>3</v>
      </c>
      <c r="BT288" s="8"/>
      <c r="BU288" s="8">
        <v>3</v>
      </c>
      <c r="BV288" s="8"/>
      <c r="BW288" s="8">
        <v>1</v>
      </c>
      <c r="BX288" s="8">
        <v>3</v>
      </c>
      <c r="BY288" s="8"/>
      <c r="BZ288" s="8">
        <v>2</v>
      </c>
      <c r="CA288" s="8">
        <v>3</v>
      </c>
      <c r="CB288" s="8" t="s">
        <v>224</v>
      </c>
      <c r="CC288" s="8"/>
      <c r="CD288" s="8">
        <v>2</v>
      </c>
      <c r="CE288" s="8"/>
      <c r="CF288" s="8">
        <v>1</v>
      </c>
      <c r="CG288" s="8">
        <v>1</v>
      </c>
      <c r="CH288" s="8">
        <v>1</v>
      </c>
      <c r="CI288" s="8">
        <v>1</v>
      </c>
      <c r="CJ288" s="9" t="e">
        <v>#NULL!</v>
      </c>
      <c r="CK288" s="9" t="e">
        <v>#NULL!</v>
      </c>
      <c r="CL288" s="9" t="e">
        <v>#NULL!</v>
      </c>
      <c r="CM288" s="9" t="e">
        <v>#NULL!</v>
      </c>
      <c r="CN288" s="9" t="e">
        <v>#NULL!</v>
      </c>
      <c r="CO288" s="8">
        <v>1</v>
      </c>
      <c r="CP288" s="8">
        <v>1</v>
      </c>
      <c r="CQ288" s="9" t="e">
        <v>#NULL!</v>
      </c>
      <c r="CR288" s="9" t="e">
        <v>#NULL!</v>
      </c>
      <c r="CS288" s="8">
        <v>1</v>
      </c>
      <c r="CT288" s="8">
        <v>3</v>
      </c>
      <c r="CU288" s="8">
        <v>2</v>
      </c>
      <c r="CV288" s="8">
        <v>5</v>
      </c>
      <c r="CW288" s="8">
        <v>1</v>
      </c>
      <c r="CX288" s="8">
        <v>168</v>
      </c>
      <c r="CY288" s="8">
        <v>1</v>
      </c>
      <c r="CZ288" s="8">
        <v>1</v>
      </c>
      <c r="DA288" s="8">
        <v>2</v>
      </c>
      <c r="DB288" s="8">
        <v>1</v>
      </c>
      <c r="DC288" s="8">
        <v>2</v>
      </c>
      <c r="DD288" s="8">
        <v>2</v>
      </c>
      <c r="DE288" s="8">
        <v>2</v>
      </c>
      <c r="DF288" s="8">
        <v>2</v>
      </c>
      <c r="DG288" s="8">
        <v>2</v>
      </c>
      <c r="DH288" s="8">
        <v>2</v>
      </c>
      <c r="DI288" s="8">
        <v>2</v>
      </c>
      <c r="DJ288" s="8">
        <v>1</v>
      </c>
      <c r="DK288" s="8">
        <v>1</v>
      </c>
      <c r="DL288" s="8">
        <v>2</v>
      </c>
      <c r="DM288" s="8">
        <v>2</v>
      </c>
      <c r="DN288" s="8">
        <v>2</v>
      </c>
      <c r="DO288" s="8">
        <v>2</v>
      </c>
      <c r="DP288" s="8">
        <v>2</v>
      </c>
      <c r="DQ288" s="8">
        <v>2</v>
      </c>
      <c r="DR288" s="8">
        <v>2</v>
      </c>
      <c r="DS288" s="8">
        <v>2</v>
      </c>
      <c r="DT288" s="8">
        <v>2</v>
      </c>
      <c r="DU288" s="8" t="s">
        <v>223</v>
      </c>
      <c r="DV288" s="9" t="e">
        <v>#NULL!</v>
      </c>
      <c r="DW288" s="8">
        <v>1</v>
      </c>
      <c r="DX288" s="8">
        <v>1</v>
      </c>
      <c r="DY288" s="8">
        <v>3</v>
      </c>
      <c r="DZ288" s="8" t="s">
        <v>223</v>
      </c>
      <c r="EA288" s="8"/>
      <c r="EB288" s="8" t="s">
        <v>223</v>
      </c>
      <c r="EC288" s="8" t="s">
        <v>223</v>
      </c>
      <c r="ED288" s="8">
        <v>7</v>
      </c>
      <c r="EE288" s="8">
        <v>69.793292265571523</v>
      </c>
      <c r="EF288" s="8">
        <v>1</v>
      </c>
      <c r="EG288" s="8">
        <v>1</v>
      </c>
      <c r="EH288" s="8">
        <v>0</v>
      </c>
      <c r="EI288" s="8">
        <v>0</v>
      </c>
      <c r="EJ288" s="8">
        <v>0</v>
      </c>
      <c r="EK288" s="8">
        <v>2</v>
      </c>
      <c r="EL288" s="8">
        <v>1</v>
      </c>
      <c r="EM288" s="11">
        <v>1</v>
      </c>
      <c r="EN288" s="11">
        <v>2.0527745365245398</v>
      </c>
      <c r="EO288" s="11">
        <v>0.37112759067880502</v>
      </c>
      <c r="EP288" s="11">
        <v>17.0139306429868</v>
      </c>
      <c r="EQ288" s="11">
        <v>109.86281023674201</v>
      </c>
      <c r="ER288" s="11">
        <v>1.0154404557210299</v>
      </c>
      <c r="ES288" s="11">
        <v>110.887349464579</v>
      </c>
      <c r="ET288" s="13">
        <v>32.681725999999998</v>
      </c>
      <c r="EU288" s="13">
        <v>-114.59769300000001</v>
      </c>
      <c r="EV288" s="8">
        <v>62</v>
      </c>
      <c r="EW288" s="8">
        <v>169</v>
      </c>
      <c r="EX288" s="11">
        <v>30.91</v>
      </c>
      <c r="EY288" s="8">
        <v>1</v>
      </c>
      <c r="EZ288" s="8">
        <v>1</v>
      </c>
      <c r="FA288" s="8">
        <v>0</v>
      </c>
      <c r="FB288" s="8">
        <v>0</v>
      </c>
      <c r="FC288" s="8">
        <v>0</v>
      </c>
      <c r="FD288" s="8">
        <v>0</v>
      </c>
      <c r="FE288" s="8">
        <v>0</v>
      </c>
      <c r="FF288" s="8">
        <v>0</v>
      </c>
      <c r="FG288" s="8">
        <v>1</v>
      </c>
      <c r="FH288" s="8">
        <v>1</v>
      </c>
      <c r="FI288" s="9" t="e">
        <v>#NULL!</v>
      </c>
      <c r="FJ288" s="8">
        <v>0</v>
      </c>
      <c r="FK288" s="8">
        <v>1</v>
      </c>
      <c r="FL288" s="8" t="s">
        <v>1141</v>
      </c>
      <c r="FM288" s="8">
        <v>1</v>
      </c>
      <c r="FN288" s="9" t="e">
        <v>#NULL!</v>
      </c>
      <c r="FO288" s="9" t="e">
        <v>#NULL!</v>
      </c>
      <c r="FP288" s="9" t="e">
        <v>#NULL!</v>
      </c>
      <c r="FQ288" s="9" t="e">
        <v>#NULL!</v>
      </c>
      <c r="FR288" s="9" t="e">
        <v>#NULL!</v>
      </c>
      <c r="FS288" s="9" t="e">
        <v>#NULL!</v>
      </c>
      <c r="FT288" s="9" t="e">
        <v>#NULL!</v>
      </c>
      <c r="FU288" s="9" t="e">
        <v>#NULL!</v>
      </c>
      <c r="FV288" s="11">
        <v>61</v>
      </c>
      <c r="FW288" s="11">
        <v>31.739854877721044</v>
      </c>
      <c r="FX288" s="9" t="e">
        <v>#NULL!</v>
      </c>
      <c r="FY288" s="8">
        <v>1</v>
      </c>
      <c r="FZ288" s="8">
        <v>1</v>
      </c>
      <c r="GA288" s="8">
        <v>0</v>
      </c>
      <c r="GB288" s="8">
        <v>0</v>
      </c>
      <c r="GC288" s="8">
        <v>0</v>
      </c>
      <c r="GD288" s="11">
        <v>0</v>
      </c>
      <c r="GE288" s="11">
        <v>0</v>
      </c>
      <c r="GF288" s="11">
        <v>0</v>
      </c>
      <c r="GG288" s="8" t="s">
        <v>1142</v>
      </c>
      <c r="GH288" s="8"/>
      <c r="GI288" s="8"/>
      <c r="GJ288" s="9" t="e">
        <v>#NULL!</v>
      </c>
      <c r="GK288" s="8" t="s">
        <v>227</v>
      </c>
      <c r="GL288" s="8"/>
      <c r="GM288" s="9" t="e">
        <v>#NULL!</v>
      </c>
      <c r="GN288" s="9" t="e">
        <v>#NULL!</v>
      </c>
      <c r="GO288" s="9" t="e">
        <v>#NULL!</v>
      </c>
      <c r="GP288" s="9" t="e">
        <v>#NULL!</v>
      </c>
      <c r="GQ288" s="9" t="e">
        <v>#NULL!</v>
      </c>
    </row>
    <row r="289" spans="1:199" x14ac:dyDescent="0.2">
      <c r="A289" s="8" t="s">
        <v>1135</v>
      </c>
      <c r="B289" s="11">
        <v>0.79</v>
      </c>
      <c r="C289" s="11">
        <v>41.76</v>
      </c>
      <c r="D289" s="7">
        <f>(0.07)/(SQRT(2))</f>
        <v>4.9497474683058325E-2</v>
      </c>
      <c r="E289" s="9" t="e">
        <v>#NULL!</v>
      </c>
      <c r="F289" s="11">
        <v>0.11</v>
      </c>
      <c r="G289" s="11">
        <v>0.25</v>
      </c>
      <c r="H289" s="8">
        <v>3</v>
      </c>
      <c r="I289" s="10">
        <v>43397</v>
      </c>
      <c r="J289" s="8">
        <v>2</v>
      </c>
      <c r="K289" s="8">
        <v>11</v>
      </c>
      <c r="L289" s="8">
        <v>14</v>
      </c>
      <c r="M289" s="8">
        <v>89</v>
      </c>
      <c r="N289" s="10">
        <v>32826</v>
      </c>
      <c r="O289" s="8">
        <v>1</v>
      </c>
      <c r="P289" s="9" t="e">
        <v>#NULL!</v>
      </c>
      <c r="Q289" s="9" t="e">
        <v>#NULL!</v>
      </c>
      <c r="R289" s="9" t="e">
        <v>#NULL!</v>
      </c>
      <c r="S289" s="9" t="e">
        <v>#NULL!</v>
      </c>
      <c r="T289" s="8">
        <v>1</v>
      </c>
      <c r="U289" s="8">
        <v>1</v>
      </c>
      <c r="V289" s="9" t="e">
        <v>#NULL!</v>
      </c>
      <c r="W289" s="9" t="e">
        <v>#NULL!</v>
      </c>
      <c r="X289" s="8"/>
      <c r="Y289" s="8">
        <v>5</v>
      </c>
      <c r="Z289" s="8">
        <v>3</v>
      </c>
      <c r="AA289" s="8">
        <v>0</v>
      </c>
      <c r="AB289" s="8">
        <v>0</v>
      </c>
      <c r="AC289" s="8">
        <v>5</v>
      </c>
      <c r="AD289" s="8"/>
      <c r="AE289" s="8">
        <v>1</v>
      </c>
      <c r="AF289" s="8"/>
      <c r="AG289" s="8">
        <v>2</v>
      </c>
      <c r="AH289" s="8" t="s">
        <v>223</v>
      </c>
      <c r="AI289" s="8" t="s">
        <v>223</v>
      </c>
      <c r="AJ289" s="8" t="s">
        <v>223</v>
      </c>
      <c r="AK289" s="8" t="s">
        <v>223</v>
      </c>
      <c r="AL289" s="8" t="s">
        <v>223</v>
      </c>
      <c r="AM289" s="8" t="s">
        <v>223</v>
      </c>
      <c r="AN289" s="8" t="s">
        <v>223</v>
      </c>
      <c r="AO289" s="8" t="s">
        <v>223</v>
      </c>
      <c r="AP289" s="9" t="e">
        <v>#NULL!</v>
      </c>
      <c r="AQ289" s="8" t="s">
        <v>224</v>
      </c>
      <c r="AR289" s="8" t="s">
        <v>223</v>
      </c>
      <c r="AS289" s="8" t="s">
        <v>223</v>
      </c>
      <c r="AT289" s="8" t="s">
        <v>223</v>
      </c>
      <c r="AU289" s="8" t="s">
        <v>223</v>
      </c>
      <c r="AV289" s="8" t="s">
        <v>223</v>
      </c>
      <c r="AW289" s="8" t="s">
        <v>223</v>
      </c>
      <c r="AX289" s="8" t="s">
        <v>223</v>
      </c>
      <c r="AY289" s="8" t="s">
        <v>223</v>
      </c>
      <c r="AZ289" s="8" t="s">
        <v>223</v>
      </c>
      <c r="BA289" s="8" t="s">
        <v>223</v>
      </c>
      <c r="BB289" s="8" t="s">
        <v>223</v>
      </c>
      <c r="BC289" s="8"/>
      <c r="BD289" s="8" t="s">
        <v>771</v>
      </c>
      <c r="BE289" s="8">
        <v>2</v>
      </c>
      <c r="BF289" s="8">
        <v>3</v>
      </c>
      <c r="BG289" s="8">
        <v>5</v>
      </c>
      <c r="BH289" s="8">
        <v>1</v>
      </c>
      <c r="BI289" s="8">
        <v>1</v>
      </c>
      <c r="BJ289" s="8">
        <v>1</v>
      </c>
      <c r="BK289" s="8"/>
      <c r="BL289" s="8">
        <v>3</v>
      </c>
      <c r="BM289" s="8"/>
      <c r="BN289" s="8">
        <v>2</v>
      </c>
      <c r="BO289" s="8">
        <v>4</v>
      </c>
      <c r="BP289" s="8"/>
      <c r="BQ289" s="8">
        <v>1</v>
      </c>
      <c r="BR289" s="8"/>
      <c r="BS289" s="8">
        <v>3</v>
      </c>
      <c r="BT289" s="8"/>
      <c r="BU289" s="8">
        <v>2</v>
      </c>
      <c r="BV289" s="8"/>
      <c r="BW289" s="8">
        <v>1</v>
      </c>
      <c r="BX289" s="8">
        <v>9</v>
      </c>
      <c r="BY289" s="8"/>
      <c r="BZ289" s="8">
        <v>2</v>
      </c>
      <c r="CA289" s="8">
        <v>1</v>
      </c>
      <c r="CB289" s="8" t="s">
        <v>224</v>
      </c>
      <c r="CC289" s="8"/>
      <c r="CD289" s="8">
        <v>2</v>
      </c>
      <c r="CE289" s="8"/>
      <c r="CF289" s="8">
        <v>1</v>
      </c>
      <c r="CG289" s="8">
        <v>1</v>
      </c>
      <c r="CH289" s="8">
        <v>2</v>
      </c>
      <c r="CI289" s="8">
        <v>2</v>
      </c>
      <c r="CJ289" s="8">
        <v>2</v>
      </c>
      <c r="CK289" s="8">
        <v>2</v>
      </c>
      <c r="CL289" s="8">
        <v>2</v>
      </c>
      <c r="CM289" s="8">
        <v>2</v>
      </c>
      <c r="CN289" s="8">
        <v>2</v>
      </c>
      <c r="CO289" s="8">
        <v>2</v>
      </c>
      <c r="CP289" s="8">
        <v>2</v>
      </c>
      <c r="CQ289" s="8">
        <v>2</v>
      </c>
      <c r="CR289" s="8">
        <v>2</v>
      </c>
      <c r="CS289" s="8">
        <v>2</v>
      </c>
      <c r="CT289" s="8">
        <v>3</v>
      </c>
      <c r="CU289" s="8">
        <v>3</v>
      </c>
      <c r="CV289" s="8">
        <v>5</v>
      </c>
      <c r="CW289" s="8">
        <v>5</v>
      </c>
      <c r="CX289" s="8">
        <v>228</v>
      </c>
      <c r="CY289" s="8">
        <v>1</v>
      </c>
      <c r="CZ289" s="8">
        <v>2</v>
      </c>
      <c r="DA289" s="8">
        <v>3</v>
      </c>
      <c r="DB289" s="8">
        <v>2</v>
      </c>
      <c r="DC289" s="8">
        <v>2</v>
      </c>
      <c r="DD289" s="8">
        <v>2</v>
      </c>
      <c r="DE289" s="8">
        <v>2</v>
      </c>
      <c r="DF289" s="8">
        <v>2</v>
      </c>
      <c r="DG289" s="8">
        <v>2</v>
      </c>
      <c r="DH289" s="8">
        <v>2</v>
      </c>
      <c r="DI289" s="8">
        <v>2</v>
      </c>
      <c r="DJ289" s="8">
        <v>2</v>
      </c>
      <c r="DK289" s="8">
        <v>2</v>
      </c>
      <c r="DL289" s="8">
        <v>2</v>
      </c>
      <c r="DM289" s="8">
        <v>2</v>
      </c>
      <c r="DN289" s="8">
        <v>2</v>
      </c>
      <c r="DO289" s="8">
        <v>2</v>
      </c>
      <c r="DP289" s="8">
        <v>2</v>
      </c>
      <c r="DQ289" s="8">
        <v>2</v>
      </c>
      <c r="DR289" s="8">
        <v>2</v>
      </c>
      <c r="DS289" s="8">
        <v>2</v>
      </c>
      <c r="DT289" s="8">
        <v>2</v>
      </c>
      <c r="DU289" s="8" t="s">
        <v>223</v>
      </c>
      <c r="DV289" s="9" t="e">
        <v>#NULL!</v>
      </c>
      <c r="DW289" s="8">
        <v>2</v>
      </c>
      <c r="DX289" s="9" t="e">
        <v>#NULL!</v>
      </c>
      <c r="DY289" s="8">
        <v>3</v>
      </c>
      <c r="DZ289" s="8" t="s">
        <v>223</v>
      </c>
      <c r="EA289" s="8"/>
      <c r="EB289" s="8" t="s">
        <v>223</v>
      </c>
      <c r="EC289" s="8" t="s">
        <v>223</v>
      </c>
      <c r="ED289" s="8">
        <v>5</v>
      </c>
      <c r="EE289" s="8">
        <v>28.941820670773442</v>
      </c>
      <c r="EF289" s="8">
        <v>0</v>
      </c>
      <c r="EG289" s="8">
        <v>0</v>
      </c>
      <c r="EH289" s="8">
        <v>0</v>
      </c>
      <c r="EI289" s="8">
        <v>0</v>
      </c>
      <c r="EJ289" s="8">
        <v>0</v>
      </c>
      <c r="EK289" s="8">
        <v>0</v>
      </c>
      <c r="EL289" s="8">
        <v>0</v>
      </c>
      <c r="EM289" s="11">
        <v>1</v>
      </c>
      <c r="EN289" s="11">
        <v>2.5356738116350002</v>
      </c>
      <c r="EO289" s="11">
        <v>0.75962411318562595</v>
      </c>
      <c r="EP289" s="11">
        <v>9.3080743979277205</v>
      </c>
      <c r="EQ289" s="11">
        <v>66.484210127078399</v>
      </c>
      <c r="ER289" s="11">
        <v>0.80069062469575303</v>
      </c>
      <c r="ES289" s="11">
        <v>133.12581849737899</v>
      </c>
      <c r="ET289" s="13">
        <v>32.672646999999998</v>
      </c>
      <c r="EU289" s="13">
        <v>-114.143246</v>
      </c>
      <c r="EV289" s="9" t="e">
        <v>#NULL!</v>
      </c>
      <c r="EW289" s="9" t="e">
        <v>#NULL!</v>
      </c>
      <c r="EX289" s="9" t="e">
        <v>#NULL!</v>
      </c>
      <c r="EY289" s="8">
        <v>0</v>
      </c>
      <c r="EZ289" s="8">
        <v>0</v>
      </c>
      <c r="FA289" s="8">
        <v>0</v>
      </c>
      <c r="FB289" s="8">
        <v>0</v>
      </c>
      <c r="FC289" s="8">
        <v>0</v>
      </c>
      <c r="FD289" s="8">
        <v>0</v>
      </c>
      <c r="FE289" s="8">
        <v>0</v>
      </c>
      <c r="FF289" s="8">
        <v>0</v>
      </c>
      <c r="FG289" s="8">
        <v>0</v>
      </c>
      <c r="FH289" s="8">
        <v>0</v>
      </c>
      <c r="FI289" s="9" t="e">
        <v>#NULL!</v>
      </c>
      <c r="FJ289" s="8">
        <v>0</v>
      </c>
      <c r="FK289" s="9" t="e">
        <v>#NULL!</v>
      </c>
      <c r="FL289" s="8"/>
      <c r="FM289" s="9" t="e">
        <v>#NULL!</v>
      </c>
      <c r="FN289" s="9" t="e">
        <v>#NULL!</v>
      </c>
      <c r="FO289" s="9" t="e">
        <v>#NULL!</v>
      </c>
      <c r="FP289" s="9" t="e">
        <v>#NULL!</v>
      </c>
      <c r="FQ289" s="9" t="e">
        <v>#NULL!</v>
      </c>
      <c r="FR289" s="9" t="e">
        <v>#NULL!</v>
      </c>
      <c r="FS289" s="9" t="e">
        <v>#NULL!</v>
      </c>
      <c r="FT289" s="9" t="e">
        <v>#NULL!</v>
      </c>
      <c r="FU289" s="9" t="e">
        <v>#NULL!</v>
      </c>
      <c r="FV289" s="11">
        <v>65</v>
      </c>
      <c r="FW289" s="11">
        <v>37.937041420118341</v>
      </c>
      <c r="FX289" s="8">
        <v>20</v>
      </c>
      <c r="FY289" s="8">
        <v>1</v>
      </c>
      <c r="FZ289" s="8">
        <v>0</v>
      </c>
      <c r="GA289" s="8">
        <v>0</v>
      </c>
      <c r="GB289" s="8">
        <v>0</v>
      </c>
      <c r="GC289" s="8">
        <v>0</v>
      </c>
      <c r="GD289" s="11">
        <v>0</v>
      </c>
      <c r="GE289" s="11">
        <v>0</v>
      </c>
      <c r="GF289" s="11">
        <v>0</v>
      </c>
      <c r="GG289" s="8" t="s">
        <v>1137</v>
      </c>
      <c r="GH289" s="8"/>
      <c r="GI289" s="8"/>
      <c r="GJ289" s="9" t="e">
        <v>#NULL!</v>
      </c>
      <c r="GK289" s="8" t="s">
        <v>227</v>
      </c>
      <c r="GL289" s="8"/>
      <c r="GM289" s="9" t="e">
        <v>#NULL!</v>
      </c>
      <c r="GN289" s="9" t="e">
        <v>#NULL!</v>
      </c>
      <c r="GO289" s="9" t="e">
        <v>#NULL!</v>
      </c>
      <c r="GP289" s="9" t="e">
        <v>#NULL!</v>
      </c>
      <c r="GQ289" s="9" t="e">
        <v>#NULL!</v>
      </c>
    </row>
    <row r="290" spans="1:199" x14ac:dyDescent="0.2">
      <c r="A290" s="8" t="s">
        <v>1145</v>
      </c>
      <c r="B290" s="9" t="e">
        <v>#NULL!</v>
      </c>
      <c r="C290" s="9" t="e">
        <v>#NULL!</v>
      </c>
      <c r="D290" s="9" t="e">
        <v>#NULL!</v>
      </c>
      <c r="E290" s="9" t="e">
        <v>#NULL!</v>
      </c>
      <c r="F290" s="9" t="e">
        <v>#NULL!</v>
      </c>
      <c r="G290" s="9" t="e">
        <v>#NULL!</v>
      </c>
      <c r="H290" s="8">
        <v>3</v>
      </c>
      <c r="I290" s="10">
        <v>43397</v>
      </c>
      <c r="J290" s="8">
        <v>2</v>
      </c>
      <c r="K290" s="8">
        <v>8</v>
      </c>
      <c r="L290" s="8">
        <v>16</v>
      </c>
      <c r="M290" s="8">
        <v>75</v>
      </c>
      <c r="N290" s="10">
        <v>27622</v>
      </c>
      <c r="O290" s="8">
        <v>1</v>
      </c>
      <c r="P290" s="9" t="e">
        <v>#NULL!</v>
      </c>
      <c r="Q290" s="9" t="e">
        <v>#NULL!</v>
      </c>
      <c r="R290" s="9" t="e">
        <v>#NULL!</v>
      </c>
      <c r="S290" s="9" t="e">
        <v>#NULL!</v>
      </c>
      <c r="T290" s="8">
        <v>1</v>
      </c>
      <c r="U290" s="9" t="e">
        <v>#NULL!</v>
      </c>
      <c r="V290" s="9" t="e">
        <v>#NULL!</v>
      </c>
      <c r="W290" s="9" t="e">
        <v>#NULL!</v>
      </c>
      <c r="X290" s="8"/>
      <c r="Y290" s="8">
        <v>1</v>
      </c>
      <c r="Z290" s="8">
        <v>5</v>
      </c>
      <c r="AA290" s="8">
        <v>3</v>
      </c>
      <c r="AB290" s="8">
        <v>3</v>
      </c>
      <c r="AC290" s="8">
        <v>5</v>
      </c>
      <c r="AD290" s="8"/>
      <c r="AE290" s="8">
        <v>2</v>
      </c>
      <c r="AF290" s="8"/>
      <c r="AG290" s="8">
        <v>2</v>
      </c>
      <c r="AH290" s="8" t="s">
        <v>223</v>
      </c>
      <c r="AI290" s="8" t="s">
        <v>223</v>
      </c>
      <c r="AJ290" s="8" t="s">
        <v>223</v>
      </c>
      <c r="AK290" s="8" t="s">
        <v>223</v>
      </c>
      <c r="AL290" s="8" t="s">
        <v>223</v>
      </c>
      <c r="AM290" s="8" t="s">
        <v>223</v>
      </c>
      <c r="AN290" s="8" t="s">
        <v>223</v>
      </c>
      <c r="AO290" s="8" t="s">
        <v>223</v>
      </c>
      <c r="AP290" s="9" t="e">
        <v>#NULL!</v>
      </c>
      <c r="AQ290" s="8" t="s">
        <v>223</v>
      </c>
      <c r="AR290" s="8" t="s">
        <v>223</v>
      </c>
      <c r="AS290" s="8" t="s">
        <v>223</v>
      </c>
      <c r="AT290" s="8" t="s">
        <v>223</v>
      </c>
      <c r="AU290" s="8" t="s">
        <v>223</v>
      </c>
      <c r="AV290" s="8" t="s">
        <v>223</v>
      </c>
      <c r="AW290" s="8" t="s">
        <v>223</v>
      </c>
      <c r="AX290" s="8" t="s">
        <v>223</v>
      </c>
      <c r="AY290" s="8" t="s">
        <v>223</v>
      </c>
      <c r="AZ290" s="8" t="s">
        <v>224</v>
      </c>
      <c r="BA290" s="8" t="s">
        <v>223</v>
      </c>
      <c r="BB290" s="8" t="s">
        <v>223</v>
      </c>
      <c r="BC290" s="8"/>
      <c r="BD290" s="8"/>
      <c r="BE290" s="8">
        <v>2</v>
      </c>
      <c r="BF290" s="8">
        <v>2</v>
      </c>
      <c r="BG290" s="8">
        <v>5</v>
      </c>
      <c r="BH290" s="8">
        <v>1</v>
      </c>
      <c r="BI290" s="8">
        <v>1</v>
      </c>
      <c r="BJ290" s="8">
        <v>1</v>
      </c>
      <c r="BK290" s="8"/>
      <c r="BL290" s="8">
        <v>1</v>
      </c>
      <c r="BM290" s="8"/>
      <c r="BN290" s="8">
        <v>2</v>
      </c>
      <c r="BO290" s="8">
        <v>3</v>
      </c>
      <c r="BP290" s="8"/>
      <c r="BQ290" s="8">
        <v>2</v>
      </c>
      <c r="BR290" s="8"/>
      <c r="BS290" s="8">
        <v>4</v>
      </c>
      <c r="BT290" s="8"/>
      <c r="BU290" s="8">
        <v>4</v>
      </c>
      <c r="BV290" s="8"/>
      <c r="BW290" s="8">
        <v>1</v>
      </c>
      <c r="BX290" s="9" t="e">
        <v>#NULL!</v>
      </c>
      <c r="BY290" s="8"/>
      <c r="BZ290" s="8">
        <v>1</v>
      </c>
      <c r="CA290" s="8">
        <v>1</v>
      </c>
      <c r="CB290" s="8" t="s">
        <v>223</v>
      </c>
      <c r="CC290" s="8"/>
      <c r="CD290" s="8">
        <v>3</v>
      </c>
      <c r="CE290" s="8"/>
      <c r="CF290" s="8">
        <v>1</v>
      </c>
      <c r="CG290" s="8">
        <v>1</v>
      </c>
      <c r="CH290" s="8">
        <v>2</v>
      </c>
      <c r="CI290" s="8">
        <v>2</v>
      </c>
      <c r="CJ290" s="8">
        <v>2</v>
      </c>
      <c r="CK290" s="8">
        <v>2</v>
      </c>
      <c r="CL290" s="8">
        <v>2</v>
      </c>
      <c r="CM290" s="8">
        <v>2</v>
      </c>
      <c r="CN290" s="8">
        <v>3</v>
      </c>
      <c r="CO290" s="9" t="e">
        <v>#NULL!</v>
      </c>
      <c r="CP290" s="9" t="e">
        <v>#NULL!</v>
      </c>
      <c r="CQ290" s="9" t="e">
        <v>#NULL!</v>
      </c>
      <c r="CR290" s="9" t="e">
        <v>#NULL!</v>
      </c>
      <c r="CS290" s="8">
        <v>2</v>
      </c>
      <c r="CT290" s="8">
        <v>2</v>
      </c>
      <c r="CU290" s="8">
        <v>5</v>
      </c>
      <c r="CV290" s="8">
        <v>5</v>
      </c>
      <c r="CW290" s="8">
        <v>6</v>
      </c>
      <c r="CX290" s="8">
        <v>170</v>
      </c>
      <c r="CY290" s="8">
        <v>2</v>
      </c>
      <c r="CZ290" s="8">
        <v>7</v>
      </c>
      <c r="DA290" s="8">
        <v>3</v>
      </c>
      <c r="DB290" s="8">
        <v>1</v>
      </c>
      <c r="DC290" s="8">
        <v>2</v>
      </c>
      <c r="DD290" s="8">
        <v>2</v>
      </c>
      <c r="DE290" s="8">
        <v>2</v>
      </c>
      <c r="DF290" s="8">
        <v>2</v>
      </c>
      <c r="DG290" s="8">
        <v>2</v>
      </c>
      <c r="DH290" s="8">
        <v>2</v>
      </c>
      <c r="DI290" s="8">
        <v>2</v>
      </c>
      <c r="DJ290" s="8">
        <v>2</v>
      </c>
      <c r="DK290" s="8">
        <v>2</v>
      </c>
      <c r="DL290" s="8">
        <v>2</v>
      </c>
      <c r="DM290" s="8">
        <v>2</v>
      </c>
      <c r="DN290" s="8">
        <v>2</v>
      </c>
      <c r="DO290" s="8">
        <v>2</v>
      </c>
      <c r="DP290" s="8">
        <v>2</v>
      </c>
      <c r="DQ290" s="8">
        <v>2</v>
      </c>
      <c r="DR290" s="8">
        <v>2</v>
      </c>
      <c r="DS290" s="8">
        <v>2</v>
      </c>
      <c r="DT290" s="8">
        <v>2</v>
      </c>
      <c r="DU290" s="8" t="s">
        <v>223</v>
      </c>
      <c r="DV290" s="9" t="e">
        <v>#NULL!</v>
      </c>
      <c r="DW290" s="8">
        <v>2</v>
      </c>
      <c r="DX290" s="9" t="e">
        <v>#NULL!</v>
      </c>
      <c r="DY290" s="8">
        <v>3</v>
      </c>
      <c r="DZ290" s="8" t="s">
        <v>223</v>
      </c>
      <c r="EA290" s="8"/>
      <c r="EB290" s="8" t="s">
        <v>223</v>
      </c>
      <c r="EC290" s="8" t="s">
        <v>223</v>
      </c>
      <c r="ED290" s="8">
        <v>12</v>
      </c>
      <c r="EE290" s="8">
        <v>43.189596167008901</v>
      </c>
      <c r="EF290" s="8">
        <v>0</v>
      </c>
      <c r="EG290" s="8">
        <v>0</v>
      </c>
      <c r="EH290" s="8">
        <v>0</v>
      </c>
      <c r="EI290" s="8">
        <v>0</v>
      </c>
      <c r="EJ290" s="8">
        <v>0</v>
      </c>
      <c r="EK290" s="8">
        <v>0</v>
      </c>
      <c r="EL290" s="8">
        <v>0</v>
      </c>
      <c r="EM290" s="11">
        <v>1</v>
      </c>
      <c r="EN290" s="11">
        <v>1.70747299878301</v>
      </c>
      <c r="EO290" s="11">
        <v>2.3110654905103098</v>
      </c>
      <c r="EP290" s="11">
        <v>7.5598337475285797</v>
      </c>
      <c r="EQ290" s="11">
        <v>70.6920842407024</v>
      </c>
      <c r="ER290" s="11">
        <v>0.88029120375117398</v>
      </c>
      <c r="ES290" s="11">
        <v>77.369518238713795</v>
      </c>
      <c r="ET290" s="13">
        <v>32.658309000000003</v>
      </c>
      <c r="EU290" s="13">
        <v>-114.70898099999999</v>
      </c>
      <c r="EV290" s="8">
        <v>66</v>
      </c>
      <c r="EW290" s="8">
        <v>168</v>
      </c>
      <c r="EX290" s="11">
        <v>27.21</v>
      </c>
      <c r="EY290" s="8">
        <v>0</v>
      </c>
      <c r="EZ290" s="8">
        <v>0</v>
      </c>
      <c r="FA290" s="8">
        <v>0</v>
      </c>
      <c r="FB290" s="8">
        <v>0</v>
      </c>
      <c r="FC290" s="8">
        <v>0</v>
      </c>
      <c r="FD290" s="8">
        <v>0</v>
      </c>
      <c r="FE290" s="8">
        <v>0</v>
      </c>
      <c r="FF290" s="8">
        <v>0</v>
      </c>
      <c r="FG290" s="8">
        <v>0</v>
      </c>
      <c r="FH290" s="8">
        <v>0</v>
      </c>
      <c r="FI290" s="9" t="e">
        <v>#NULL!</v>
      </c>
      <c r="FJ290" s="8">
        <v>0</v>
      </c>
      <c r="FK290" s="9" t="e">
        <v>#NULL!</v>
      </c>
      <c r="FL290" s="8"/>
      <c r="FM290" s="9" t="e">
        <v>#NULL!</v>
      </c>
      <c r="FN290" s="9" t="e">
        <v>#NULL!</v>
      </c>
      <c r="FO290" s="9" t="e">
        <v>#NULL!</v>
      </c>
      <c r="FP290" s="9" t="e">
        <v>#NULL!</v>
      </c>
      <c r="FQ290" s="9" t="e">
        <v>#NULL!</v>
      </c>
      <c r="FR290" s="9" t="e">
        <v>#NULL!</v>
      </c>
      <c r="FS290" s="9" t="e">
        <v>#NULL!</v>
      </c>
      <c r="FT290" s="9" t="e">
        <v>#NULL!</v>
      </c>
      <c r="FU290" s="9" t="e">
        <v>#NULL!</v>
      </c>
      <c r="FV290" s="11">
        <v>66</v>
      </c>
      <c r="FW290" s="11">
        <v>27.435720844811755</v>
      </c>
      <c r="FX290" s="8">
        <v>40</v>
      </c>
      <c r="FY290" s="8">
        <v>1</v>
      </c>
      <c r="FZ290" s="8">
        <v>0</v>
      </c>
      <c r="GA290" s="8">
        <v>0</v>
      </c>
      <c r="GB290" s="8">
        <v>0</v>
      </c>
      <c r="GC290" s="8">
        <v>0</v>
      </c>
      <c r="GD290" s="11">
        <v>0</v>
      </c>
      <c r="GE290" s="11">
        <v>0</v>
      </c>
      <c r="GF290" s="11">
        <v>0</v>
      </c>
      <c r="GG290" s="8" t="s">
        <v>786</v>
      </c>
      <c r="GH290" s="8" t="s">
        <v>786</v>
      </c>
      <c r="GI290" s="8"/>
      <c r="GJ290" s="9" t="e">
        <v>#NULL!</v>
      </c>
      <c r="GK290" s="10">
        <v>39088</v>
      </c>
      <c r="GL290" s="8"/>
      <c r="GM290" s="9" t="e">
        <v>#NULL!</v>
      </c>
      <c r="GN290" s="9" t="e">
        <v>#NULL!</v>
      </c>
      <c r="GO290" s="9" t="e">
        <v>#NULL!</v>
      </c>
      <c r="GP290" s="9" t="e">
        <v>#NULL!</v>
      </c>
      <c r="GQ290" s="9" t="e">
        <v>#NULL!</v>
      </c>
    </row>
    <row r="291" spans="1:199" x14ac:dyDescent="0.2">
      <c r="A291" s="8" t="s">
        <v>1147</v>
      </c>
      <c r="B291" s="9" t="e">
        <v>#NULL!</v>
      </c>
      <c r="C291" s="9" t="e">
        <v>#NULL!</v>
      </c>
      <c r="D291" s="9" t="e">
        <v>#NULL!</v>
      </c>
      <c r="E291" s="9" t="e">
        <v>#NULL!</v>
      </c>
      <c r="F291" s="9" t="e">
        <v>#NULL!</v>
      </c>
      <c r="G291" s="9" t="e">
        <v>#NULL!</v>
      </c>
      <c r="H291" s="8">
        <v>3</v>
      </c>
      <c r="I291" s="10">
        <v>43397</v>
      </c>
      <c r="J291" s="8">
        <v>1</v>
      </c>
      <c r="K291" s="8">
        <v>10</v>
      </c>
      <c r="L291" s="8">
        <v>20</v>
      </c>
      <c r="M291" s="8">
        <v>86</v>
      </c>
      <c r="N291" s="10">
        <v>31705</v>
      </c>
      <c r="O291" s="8">
        <v>1</v>
      </c>
      <c r="P291" s="9" t="e">
        <v>#NULL!</v>
      </c>
      <c r="Q291" s="9" t="e">
        <v>#NULL!</v>
      </c>
      <c r="R291" s="9" t="e">
        <v>#NULL!</v>
      </c>
      <c r="S291" s="9" t="e">
        <v>#NULL!</v>
      </c>
      <c r="T291" s="8">
        <v>1</v>
      </c>
      <c r="U291" s="9" t="e">
        <v>#NULL!</v>
      </c>
      <c r="V291" s="9" t="e">
        <v>#NULL!</v>
      </c>
      <c r="W291" s="9" t="e">
        <v>#NULL!</v>
      </c>
      <c r="X291" s="8"/>
      <c r="Y291" s="8">
        <v>1</v>
      </c>
      <c r="Z291" s="8">
        <v>5</v>
      </c>
      <c r="AA291" s="8">
        <v>4</v>
      </c>
      <c r="AB291" s="8">
        <v>4</v>
      </c>
      <c r="AC291" s="8">
        <v>5</v>
      </c>
      <c r="AD291" s="8"/>
      <c r="AE291" s="8">
        <v>1</v>
      </c>
      <c r="AF291" s="8"/>
      <c r="AG291" s="8">
        <v>62</v>
      </c>
      <c r="AH291" s="8" t="s">
        <v>223</v>
      </c>
      <c r="AI291" s="8" t="s">
        <v>223</v>
      </c>
      <c r="AJ291" s="8" t="s">
        <v>223</v>
      </c>
      <c r="AK291" s="8" t="s">
        <v>223</v>
      </c>
      <c r="AL291" s="8" t="s">
        <v>223</v>
      </c>
      <c r="AM291" s="8" t="s">
        <v>223</v>
      </c>
      <c r="AN291" s="8" t="s">
        <v>223</v>
      </c>
      <c r="AO291" s="8" t="s">
        <v>223</v>
      </c>
      <c r="AP291" s="9" t="e">
        <v>#NULL!</v>
      </c>
      <c r="AQ291" s="8" t="s">
        <v>224</v>
      </c>
      <c r="AR291" s="8" t="s">
        <v>223</v>
      </c>
      <c r="AS291" s="8" t="s">
        <v>223</v>
      </c>
      <c r="AT291" s="8" t="s">
        <v>223</v>
      </c>
      <c r="AU291" s="8" t="s">
        <v>223</v>
      </c>
      <c r="AV291" s="8" t="s">
        <v>223</v>
      </c>
      <c r="AW291" s="8" t="s">
        <v>223</v>
      </c>
      <c r="AX291" s="8" t="s">
        <v>223</v>
      </c>
      <c r="AY291" s="8" t="s">
        <v>223</v>
      </c>
      <c r="AZ291" s="8" t="s">
        <v>223</v>
      </c>
      <c r="BA291" s="8" t="s">
        <v>223</v>
      </c>
      <c r="BB291" s="8" t="s">
        <v>223</v>
      </c>
      <c r="BC291" s="8"/>
      <c r="BD291" s="8" t="s">
        <v>1148</v>
      </c>
      <c r="BE291" s="8">
        <v>2</v>
      </c>
      <c r="BF291" s="8">
        <v>2</v>
      </c>
      <c r="BG291" s="8">
        <v>5</v>
      </c>
      <c r="BH291" s="8">
        <v>1</v>
      </c>
      <c r="BI291" s="8">
        <v>2</v>
      </c>
      <c r="BJ291" s="8">
        <v>1</v>
      </c>
      <c r="BK291" s="8"/>
      <c r="BL291" s="8">
        <v>1</v>
      </c>
      <c r="BM291" s="8"/>
      <c r="BN291" s="8">
        <v>2</v>
      </c>
      <c r="BO291" s="8">
        <v>1</v>
      </c>
      <c r="BP291" s="8"/>
      <c r="BQ291" s="8">
        <v>2</v>
      </c>
      <c r="BR291" s="8"/>
      <c r="BS291" s="8">
        <v>3</v>
      </c>
      <c r="BT291" s="8"/>
      <c r="BU291" s="8">
        <v>1</v>
      </c>
      <c r="BV291" s="8"/>
      <c r="BW291" s="8">
        <v>21</v>
      </c>
      <c r="BX291" s="8">
        <v>4</v>
      </c>
      <c r="BY291" s="8"/>
      <c r="BZ291" s="8">
        <v>2</v>
      </c>
      <c r="CA291" s="8">
        <v>31</v>
      </c>
      <c r="CB291" s="8" t="s">
        <v>224</v>
      </c>
      <c r="CC291" s="8"/>
      <c r="CD291" s="8">
        <v>2</v>
      </c>
      <c r="CE291" s="8"/>
      <c r="CF291" s="8">
        <v>1</v>
      </c>
      <c r="CG291" s="8">
        <v>1</v>
      </c>
      <c r="CH291" s="8">
        <v>1</v>
      </c>
      <c r="CI291" s="8">
        <v>2</v>
      </c>
      <c r="CJ291" s="8">
        <v>2</v>
      </c>
      <c r="CK291" s="8">
        <v>2</v>
      </c>
      <c r="CL291" s="8">
        <v>2</v>
      </c>
      <c r="CM291" s="8">
        <v>2</v>
      </c>
      <c r="CN291" s="8">
        <v>2</v>
      </c>
      <c r="CO291" s="8">
        <v>2</v>
      </c>
      <c r="CP291" s="8">
        <v>2</v>
      </c>
      <c r="CQ291" s="8">
        <v>2</v>
      </c>
      <c r="CR291" s="8">
        <v>2</v>
      </c>
      <c r="CS291" s="8">
        <v>2</v>
      </c>
      <c r="CT291" s="8">
        <v>3</v>
      </c>
      <c r="CU291" s="8">
        <v>3</v>
      </c>
      <c r="CV291" s="8">
        <v>5</v>
      </c>
      <c r="CW291" s="8">
        <v>7</v>
      </c>
      <c r="CX291" s="8">
        <v>245</v>
      </c>
      <c r="CY291" s="8">
        <v>1</v>
      </c>
      <c r="CZ291" s="8">
        <v>6</v>
      </c>
      <c r="DA291" s="8">
        <v>3</v>
      </c>
      <c r="DB291" s="8">
        <v>2</v>
      </c>
      <c r="DC291" s="8">
        <v>1</v>
      </c>
      <c r="DD291" s="8">
        <v>2</v>
      </c>
      <c r="DE291" s="8">
        <v>2</v>
      </c>
      <c r="DF291" s="8">
        <v>2</v>
      </c>
      <c r="DG291" s="8">
        <v>2</v>
      </c>
      <c r="DH291" s="8">
        <v>2</v>
      </c>
      <c r="DI291" s="8">
        <v>2</v>
      </c>
      <c r="DJ291" s="8">
        <v>2</v>
      </c>
      <c r="DK291" s="8">
        <v>2</v>
      </c>
      <c r="DL291" s="8">
        <v>2</v>
      </c>
      <c r="DM291" s="8">
        <v>2</v>
      </c>
      <c r="DN291" s="8">
        <v>2</v>
      </c>
      <c r="DO291" s="8">
        <v>2</v>
      </c>
      <c r="DP291" s="8">
        <v>2</v>
      </c>
      <c r="DQ291" s="8">
        <v>2</v>
      </c>
      <c r="DR291" s="8">
        <v>2</v>
      </c>
      <c r="DS291" s="8">
        <v>2</v>
      </c>
      <c r="DT291" s="8">
        <v>6</v>
      </c>
      <c r="DU291" s="8" t="s">
        <v>223</v>
      </c>
      <c r="DV291" s="9" t="e">
        <v>#NULL!</v>
      </c>
      <c r="DW291" s="8">
        <v>6</v>
      </c>
      <c r="DX291" s="9" t="e">
        <v>#NULL!</v>
      </c>
      <c r="DY291" s="8">
        <v>32</v>
      </c>
      <c r="DZ291" s="8" t="s">
        <v>223</v>
      </c>
      <c r="EA291" s="8"/>
      <c r="EB291" s="8" t="s">
        <v>223</v>
      </c>
      <c r="EC291" s="8" t="s">
        <v>223</v>
      </c>
      <c r="ED291" s="8">
        <v>6</v>
      </c>
      <c r="EE291" s="8">
        <v>32.010951403148532</v>
      </c>
      <c r="EF291" s="8">
        <v>0</v>
      </c>
      <c r="EG291" s="8">
        <v>0</v>
      </c>
      <c r="EH291" s="8">
        <v>0</v>
      </c>
      <c r="EI291" s="8">
        <v>0</v>
      </c>
      <c r="EJ291" s="8">
        <v>0</v>
      </c>
      <c r="EK291" s="8">
        <v>0</v>
      </c>
      <c r="EL291" s="8">
        <v>0</v>
      </c>
      <c r="EM291" s="11">
        <v>1</v>
      </c>
      <c r="EN291" s="11">
        <v>2.52582496041141</v>
      </c>
      <c r="EO291" s="11">
        <v>1.4346807888931701</v>
      </c>
      <c r="EP291" s="11">
        <v>9.8819479997833994</v>
      </c>
      <c r="EQ291" s="11">
        <v>44.5454692174673</v>
      </c>
      <c r="ER291" s="11">
        <v>0.86547384695902196</v>
      </c>
      <c r="ES291" s="11">
        <v>154.412955705955</v>
      </c>
      <c r="ET291" s="13">
        <v>32.700384</v>
      </c>
      <c r="EU291" s="13">
        <v>-113.98076500000001</v>
      </c>
      <c r="EV291" s="8">
        <v>66</v>
      </c>
      <c r="EW291" s="8">
        <v>242</v>
      </c>
      <c r="EX291" s="9" t="e">
        <v>#NULL!</v>
      </c>
      <c r="EY291" s="8">
        <v>0</v>
      </c>
      <c r="EZ291" s="8">
        <v>0</v>
      </c>
      <c r="FA291" s="8">
        <v>0</v>
      </c>
      <c r="FB291" s="8">
        <v>0</v>
      </c>
      <c r="FC291" s="8">
        <v>0</v>
      </c>
      <c r="FD291" s="8">
        <v>0</v>
      </c>
      <c r="FE291" s="8">
        <v>0</v>
      </c>
      <c r="FF291" s="8">
        <v>0</v>
      </c>
      <c r="FG291" s="8">
        <v>1</v>
      </c>
      <c r="FH291" s="8">
        <v>0</v>
      </c>
      <c r="FI291" s="9" t="e">
        <v>#NULL!</v>
      </c>
      <c r="FJ291" s="8">
        <v>0</v>
      </c>
      <c r="FK291" s="9" t="e">
        <v>#NULL!</v>
      </c>
      <c r="FL291" s="8"/>
      <c r="FM291" s="9" t="e">
        <v>#NULL!</v>
      </c>
      <c r="FN291" s="9" t="e">
        <v>#NULL!</v>
      </c>
      <c r="FO291" s="9" t="e">
        <v>#NULL!</v>
      </c>
      <c r="FP291" s="9" t="e">
        <v>#NULL!</v>
      </c>
      <c r="FQ291" s="9" t="e">
        <v>#NULL!</v>
      </c>
      <c r="FR291" s="9" t="e">
        <v>#NULL!</v>
      </c>
      <c r="FS291" s="9" t="e">
        <v>#NULL!</v>
      </c>
      <c r="FT291" s="9" t="e">
        <v>#NULL!</v>
      </c>
      <c r="FU291" s="9" t="e">
        <v>#NULL!</v>
      </c>
      <c r="FV291" s="11">
        <v>67</v>
      </c>
      <c r="FW291" s="11">
        <v>38.368233459567833</v>
      </c>
      <c r="FX291" s="8">
        <v>30</v>
      </c>
      <c r="FY291" s="8">
        <v>1</v>
      </c>
      <c r="FZ291" s="8">
        <v>0</v>
      </c>
      <c r="GA291" s="8">
        <v>0</v>
      </c>
      <c r="GB291" s="8">
        <v>0</v>
      </c>
      <c r="GC291" s="8">
        <v>0</v>
      </c>
      <c r="GD291" s="11">
        <v>0</v>
      </c>
      <c r="GE291" s="9" t="e">
        <v>#NULL!</v>
      </c>
      <c r="GF291" s="11">
        <v>0</v>
      </c>
      <c r="GG291" s="8" t="s">
        <v>919</v>
      </c>
      <c r="GH291" s="8"/>
      <c r="GI291" s="8"/>
      <c r="GJ291" s="9" t="e">
        <v>#NULL!</v>
      </c>
      <c r="GK291" s="8" t="s">
        <v>227</v>
      </c>
      <c r="GL291" s="8"/>
      <c r="GM291" s="9" t="e">
        <v>#NULL!</v>
      </c>
      <c r="GN291" s="9" t="e">
        <v>#NULL!</v>
      </c>
      <c r="GO291" s="9" t="e">
        <v>#NULL!</v>
      </c>
      <c r="GP291" s="9" t="e">
        <v>#NULL!</v>
      </c>
      <c r="GQ291" s="9" t="e">
        <v>#NULL!</v>
      </c>
    </row>
    <row r="292" spans="1:199" x14ac:dyDescent="0.2">
      <c r="A292" s="8" t="s">
        <v>1150</v>
      </c>
      <c r="B292" s="9" t="e">
        <v>#NULL!</v>
      </c>
      <c r="C292" s="9" t="e">
        <v>#NULL!</v>
      </c>
      <c r="D292" s="9" t="e">
        <v>#NULL!</v>
      </c>
      <c r="E292" s="9" t="e">
        <v>#NULL!</v>
      </c>
      <c r="F292" s="9" t="e">
        <v>#NULL!</v>
      </c>
      <c r="G292" s="9" t="e">
        <v>#NULL!</v>
      </c>
      <c r="H292" s="8">
        <v>3</v>
      </c>
      <c r="I292" s="10">
        <v>43397</v>
      </c>
      <c r="J292" s="8">
        <v>2</v>
      </c>
      <c r="K292" s="8">
        <v>3</v>
      </c>
      <c r="L292" s="8">
        <v>12</v>
      </c>
      <c r="M292" s="8">
        <v>99</v>
      </c>
      <c r="N292" s="10">
        <v>36231</v>
      </c>
      <c r="O292" s="8">
        <v>1</v>
      </c>
      <c r="P292" s="9" t="e">
        <v>#NULL!</v>
      </c>
      <c r="Q292" s="9" t="e">
        <v>#NULL!</v>
      </c>
      <c r="R292" s="9" t="e">
        <v>#NULL!</v>
      </c>
      <c r="S292" s="9" t="e">
        <v>#NULL!</v>
      </c>
      <c r="T292" s="8">
        <v>1</v>
      </c>
      <c r="U292" s="9" t="e">
        <v>#NULL!</v>
      </c>
      <c r="V292" s="9" t="e">
        <v>#NULL!</v>
      </c>
      <c r="W292" s="9" t="e">
        <v>#NULL!</v>
      </c>
      <c r="X292" s="8"/>
      <c r="Y292" s="8">
        <v>5</v>
      </c>
      <c r="Z292" s="8">
        <v>6</v>
      </c>
      <c r="AA292" s="8">
        <v>0</v>
      </c>
      <c r="AB292" s="8">
        <v>2</v>
      </c>
      <c r="AC292" s="8">
        <v>4</v>
      </c>
      <c r="AD292" s="8"/>
      <c r="AE292" s="8">
        <v>1</v>
      </c>
      <c r="AF292" s="8"/>
      <c r="AG292" s="8">
        <v>2</v>
      </c>
      <c r="AH292" s="8" t="s">
        <v>223</v>
      </c>
      <c r="AI292" s="8" t="s">
        <v>223</v>
      </c>
      <c r="AJ292" s="8" t="s">
        <v>223</v>
      </c>
      <c r="AK292" s="8" t="s">
        <v>223</v>
      </c>
      <c r="AL292" s="8" t="s">
        <v>223</v>
      </c>
      <c r="AM292" s="8" t="s">
        <v>223</v>
      </c>
      <c r="AN292" s="8" t="s">
        <v>223</v>
      </c>
      <c r="AO292" s="8" t="s">
        <v>223</v>
      </c>
      <c r="AP292" s="9" t="e">
        <v>#NULL!</v>
      </c>
      <c r="AQ292" s="8" t="s">
        <v>224</v>
      </c>
      <c r="AR292" s="8" t="s">
        <v>223</v>
      </c>
      <c r="AS292" s="8" t="s">
        <v>223</v>
      </c>
      <c r="AT292" s="8" t="s">
        <v>223</v>
      </c>
      <c r="AU292" s="8" t="s">
        <v>223</v>
      </c>
      <c r="AV292" s="8" t="s">
        <v>223</v>
      </c>
      <c r="AW292" s="8" t="s">
        <v>223</v>
      </c>
      <c r="AX292" s="8" t="s">
        <v>223</v>
      </c>
      <c r="AY292" s="8" t="s">
        <v>223</v>
      </c>
      <c r="AZ292" s="8" t="s">
        <v>223</v>
      </c>
      <c r="BA292" s="8" t="s">
        <v>223</v>
      </c>
      <c r="BB292" s="8" t="s">
        <v>223</v>
      </c>
      <c r="BC292" s="8"/>
      <c r="BD292" s="8" t="s">
        <v>1151</v>
      </c>
      <c r="BE292" s="8">
        <v>2</v>
      </c>
      <c r="BF292" s="8">
        <v>2</v>
      </c>
      <c r="BG292" s="8">
        <v>5</v>
      </c>
      <c r="BH292" s="8">
        <v>2</v>
      </c>
      <c r="BI292" s="8">
        <v>3</v>
      </c>
      <c r="BJ292" s="8">
        <v>1</v>
      </c>
      <c r="BK292" s="8"/>
      <c r="BL292" s="8">
        <v>2</v>
      </c>
      <c r="BM292" s="8"/>
      <c r="BN292" s="8">
        <v>2</v>
      </c>
      <c r="BO292" s="8">
        <v>3</v>
      </c>
      <c r="BP292" s="8"/>
      <c r="BQ292" s="8">
        <v>1</v>
      </c>
      <c r="BR292" s="8"/>
      <c r="BS292" s="8">
        <v>3</v>
      </c>
      <c r="BT292" s="8"/>
      <c r="BU292" s="8">
        <v>3</v>
      </c>
      <c r="BV292" s="8"/>
      <c r="BW292" s="8">
        <v>1</v>
      </c>
      <c r="BX292" s="8">
        <v>1</v>
      </c>
      <c r="BY292" s="8"/>
      <c r="BZ292" s="8">
        <v>2</v>
      </c>
      <c r="CA292" s="8">
        <v>1</v>
      </c>
      <c r="CB292" s="8" t="s">
        <v>235</v>
      </c>
      <c r="CC292" s="8"/>
      <c r="CD292" s="8">
        <v>3</v>
      </c>
      <c r="CE292" s="8"/>
      <c r="CF292" s="8">
        <v>1</v>
      </c>
      <c r="CG292" s="8">
        <v>1</v>
      </c>
      <c r="CH292" s="8">
        <v>2</v>
      </c>
      <c r="CI292" s="8">
        <v>2</v>
      </c>
      <c r="CJ292" s="8">
        <v>2</v>
      </c>
      <c r="CK292" s="8">
        <v>2</v>
      </c>
      <c r="CL292" s="8">
        <v>2</v>
      </c>
      <c r="CM292" s="8">
        <v>2</v>
      </c>
      <c r="CN292" s="8">
        <v>2</v>
      </c>
      <c r="CO292" s="8">
        <v>1</v>
      </c>
      <c r="CP292" s="8">
        <v>2</v>
      </c>
      <c r="CQ292" s="8">
        <v>2</v>
      </c>
      <c r="CR292" s="8">
        <v>2</v>
      </c>
      <c r="CS292" s="8">
        <v>2</v>
      </c>
      <c r="CT292" s="8">
        <v>4</v>
      </c>
      <c r="CU292" s="8">
        <v>2</v>
      </c>
      <c r="CV292" s="8">
        <v>5</v>
      </c>
      <c r="CW292" s="8">
        <v>1</v>
      </c>
      <c r="CX292" s="8">
        <v>109</v>
      </c>
      <c r="CY292" s="8">
        <v>2</v>
      </c>
      <c r="CZ292" s="8">
        <v>1</v>
      </c>
      <c r="DA292" s="8">
        <v>4</v>
      </c>
      <c r="DB292" s="8">
        <v>2</v>
      </c>
      <c r="DC292" s="8">
        <v>2</v>
      </c>
      <c r="DD292" s="8">
        <v>2</v>
      </c>
      <c r="DE292" s="8">
        <v>2</v>
      </c>
      <c r="DF292" s="8">
        <v>2</v>
      </c>
      <c r="DG292" s="8">
        <v>2</v>
      </c>
      <c r="DH292" s="8">
        <v>2</v>
      </c>
      <c r="DI292" s="8">
        <v>2</v>
      </c>
      <c r="DJ292" s="8">
        <v>1</v>
      </c>
      <c r="DK292" s="8">
        <v>2</v>
      </c>
      <c r="DL292" s="8">
        <v>1</v>
      </c>
      <c r="DM292" s="8">
        <v>2</v>
      </c>
      <c r="DN292" s="8">
        <v>2</v>
      </c>
      <c r="DO292" s="8">
        <v>2</v>
      </c>
      <c r="DP292" s="8">
        <v>2</v>
      </c>
      <c r="DQ292" s="8">
        <v>2</v>
      </c>
      <c r="DR292" s="8">
        <v>2</v>
      </c>
      <c r="DS292" s="8">
        <v>2</v>
      </c>
      <c r="DT292" s="8">
        <v>2</v>
      </c>
      <c r="DU292" s="8" t="s">
        <v>223</v>
      </c>
      <c r="DV292" s="9" t="e">
        <v>#NULL!</v>
      </c>
      <c r="DW292" s="8">
        <v>2</v>
      </c>
      <c r="DX292" s="9" t="e">
        <v>#NULL!</v>
      </c>
      <c r="DY292" s="8">
        <v>3</v>
      </c>
      <c r="DZ292" s="8" t="s">
        <v>223</v>
      </c>
      <c r="EA292" s="8"/>
      <c r="EB292" s="8" t="s">
        <v>223</v>
      </c>
      <c r="EC292" s="8" t="s">
        <v>223</v>
      </c>
      <c r="ED292" s="8">
        <v>5</v>
      </c>
      <c r="EE292" s="8">
        <v>19.619438740588638</v>
      </c>
      <c r="EF292" s="8">
        <v>1</v>
      </c>
      <c r="EG292" s="8">
        <v>0</v>
      </c>
      <c r="EH292" s="8">
        <v>1</v>
      </c>
      <c r="EI292" s="8">
        <v>0</v>
      </c>
      <c r="EJ292" s="8">
        <v>0</v>
      </c>
      <c r="EK292" s="8">
        <v>2</v>
      </c>
      <c r="EL292" s="8">
        <v>1</v>
      </c>
      <c r="EM292" s="11">
        <v>1</v>
      </c>
      <c r="EN292" s="11">
        <v>2.5336829617065502</v>
      </c>
      <c r="EO292" s="11">
        <v>2.1985259859729198</v>
      </c>
      <c r="EP292" s="11">
        <v>16.519417626918099</v>
      </c>
      <c r="EQ292" s="11">
        <v>102.82017289376201</v>
      </c>
      <c r="ER292" s="11">
        <v>1.1284527309640999</v>
      </c>
      <c r="ES292" s="11">
        <v>123.88172648977</v>
      </c>
      <c r="ET292" s="13">
        <v>32.719773000000004</v>
      </c>
      <c r="EU292" s="13">
        <v>-114.620848</v>
      </c>
      <c r="EV292" s="8">
        <v>61</v>
      </c>
      <c r="EW292" s="8">
        <v>110</v>
      </c>
      <c r="EX292" s="11">
        <v>20.78</v>
      </c>
      <c r="EY292" s="8">
        <v>1</v>
      </c>
      <c r="EZ292" s="8">
        <v>0</v>
      </c>
      <c r="FA292" s="8">
        <v>1</v>
      </c>
      <c r="FB292" s="8">
        <v>0</v>
      </c>
      <c r="FC292" s="8">
        <v>0</v>
      </c>
      <c r="FD292" s="8">
        <v>0</v>
      </c>
      <c r="FE292" s="8">
        <v>0</v>
      </c>
      <c r="FF292" s="8">
        <v>0</v>
      </c>
      <c r="FG292" s="8">
        <v>0</v>
      </c>
      <c r="FH292" s="8">
        <v>0</v>
      </c>
      <c r="FI292" s="8">
        <v>0</v>
      </c>
      <c r="FJ292" s="8">
        <v>0</v>
      </c>
      <c r="FK292" s="8">
        <v>1</v>
      </c>
      <c r="FL292" s="8" t="s">
        <v>1153</v>
      </c>
      <c r="FM292" s="8">
        <v>1</v>
      </c>
      <c r="FN292" s="9" t="e">
        <v>#NULL!</v>
      </c>
      <c r="FO292" s="9" t="e">
        <v>#NULL!</v>
      </c>
      <c r="FP292" s="9" t="e">
        <v>#NULL!</v>
      </c>
      <c r="FQ292" s="9" t="e">
        <v>#NULL!</v>
      </c>
      <c r="FR292" s="9" t="e">
        <v>#NULL!</v>
      </c>
      <c r="FS292" s="8">
        <v>1</v>
      </c>
      <c r="FT292" s="9" t="e">
        <v>#NULL!</v>
      </c>
      <c r="FU292" s="9" t="e">
        <v>#NULL!</v>
      </c>
      <c r="FV292" s="11">
        <v>61</v>
      </c>
      <c r="FW292" s="11">
        <v>20.59312012899758</v>
      </c>
      <c r="FX292" s="9" t="e">
        <v>#NULL!</v>
      </c>
      <c r="FY292" s="8">
        <v>1</v>
      </c>
      <c r="FZ292" s="8">
        <v>0</v>
      </c>
      <c r="GA292" s="8">
        <v>1</v>
      </c>
      <c r="GB292" s="8">
        <v>0</v>
      </c>
      <c r="GC292" s="8">
        <v>0</v>
      </c>
      <c r="GD292" s="11">
        <v>0</v>
      </c>
      <c r="GE292" s="11">
        <v>0</v>
      </c>
      <c r="GF292" s="11">
        <v>0</v>
      </c>
      <c r="GG292" s="8"/>
      <c r="GH292" s="8"/>
      <c r="GI292" s="8"/>
      <c r="GJ292" s="9" t="e">
        <v>#NULL!</v>
      </c>
      <c r="GK292" s="8" t="s">
        <v>227</v>
      </c>
      <c r="GL292" s="8"/>
      <c r="GM292" s="9" t="e">
        <v>#NULL!</v>
      </c>
      <c r="GN292" s="9" t="e">
        <v>#NULL!</v>
      </c>
      <c r="GO292" s="9" t="e">
        <v>#NULL!</v>
      </c>
      <c r="GP292" s="9" t="e">
        <v>#NULL!</v>
      </c>
      <c r="GQ292" s="9" t="e">
        <v>#NULL!</v>
      </c>
    </row>
    <row r="293" spans="1:199" x14ac:dyDescent="0.2">
      <c r="A293" s="8" t="s">
        <v>1154</v>
      </c>
      <c r="B293" s="9" t="e">
        <v>#NULL!</v>
      </c>
      <c r="C293" s="9" t="e">
        <v>#NULL!</v>
      </c>
      <c r="D293" s="9" t="e">
        <v>#NULL!</v>
      </c>
      <c r="E293" s="9" t="e">
        <v>#NULL!</v>
      </c>
      <c r="F293" s="9" t="e">
        <v>#NULL!</v>
      </c>
      <c r="G293" s="9" t="e">
        <v>#NULL!</v>
      </c>
      <c r="H293" s="8">
        <v>3</v>
      </c>
      <c r="I293" s="10">
        <v>43397</v>
      </c>
      <c r="J293" s="8">
        <v>2</v>
      </c>
      <c r="K293" s="8">
        <v>1</v>
      </c>
      <c r="L293" s="8">
        <v>10</v>
      </c>
      <c r="M293" s="8">
        <v>56</v>
      </c>
      <c r="N293" s="10">
        <v>20464</v>
      </c>
      <c r="O293" s="8">
        <v>1</v>
      </c>
      <c r="P293" s="9" t="e">
        <v>#NULL!</v>
      </c>
      <c r="Q293" s="9" t="e">
        <v>#NULL!</v>
      </c>
      <c r="R293" s="9" t="e">
        <v>#NULL!</v>
      </c>
      <c r="S293" s="9" t="e">
        <v>#NULL!</v>
      </c>
      <c r="T293" s="8">
        <v>1</v>
      </c>
      <c r="U293" s="9" t="e">
        <v>#NULL!</v>
      </c>
      <c r="V293" s="9" t="e">
        <v>#NULL!</v>
      </c>
      <c r="W293" s="9" t="e">
        <v>#NULL!</v>
      </c>
      <c r="X293" s="8"/>
      <c r="Y293" s="8">
        <v>1</v>
      </c>
      <c r="Z293" s="8">
        <v>3</v>
      </c>
      <c r="AA293" s="8">
        <v>1</v>
      </c>
      <c r="AB293" s="8">
        <v>0</v>
      </c>
      <c r="AC293" s="8">
        <v>3</v>
      </c>
      <c r="AD293" s="8"/>
      <c r="AE293" s="8">
        <v>2</v>
      </c>
      <c r="AF293" s="8" t="s">
        <v>222</v>
      </c>
      <c r="AG293" s="8">
        <v>2</v>
      </c>
      <c r="AH293" s="8" t="s">
        <v>223</v>
      </c>
      <c r="AI293" s="8" t="s">
        <v>223</v>
      </c>
      <c r="AJ293" s="8" t="s">
        <v>223</v>
      </c>
      <c r="AK293" s="8" t="s">
        <v>223</v>
      </c>
      <c r="AL293" s="8" t="s">
        <v>223</v>
      </c>
      <c r="AM293" s="8" t="s">
        <v>223</v>
      </c>
      <c r="AN293" s="8" t="s">
        <v>223</v>
      </c>
      <c r="AO293" s="8" t="s">
        <v>223</v>
      </c>
      <c r="AP293" s="9" t="e">
        <v>#NULL!</v>
      </c>
      <c r="AQ293" s="8" t="s">
        <v>224</v>
      </c>
      <c r="AR293" s="8" t="s">
        <v>223</v>
      </c>
      <c r="AS293" s="8" t="s">
        <v>223</v>
      </c>
      <c r="AT293" s="8" t="s">
        <v>223</v>
      </c>
      <c r="AU293" s="8" t="s">
        <v>223</v>
      </c>
      <c r="AV293" s="8" t="s">
        <v>223</v>
      </c>
      <c r="AW293" s="8" t="s">
        <v>223</v>
      </c>
      <c r="AX293" s="8" t="s">
        <v>223</v>
      </c>
      <c r="AY293" s="8" t="s">
        <v>223</v>
      </c>
      <c r="AZ293" s="8" t="s">
        <v>223</v>
      </c>
      <c r="BA293" s="8" t="s">
        <v>223</v>
      </c>
      <c r="BB293" s="8" t="s">
        <v>223</v>
      </c>
      <c r="BC293" s="8"/>
      <c r="BD293" s="8" t="s">
        <v>1155</v>
      </c>
      <c r="BE293" s="8">
        <v>2</v>
      </c>
      <c r="BF293" s="8">
        <v>2</v>
      </c>
      <c r="BG293" s="8">
        <v>5</v>
      </c>
      <c r="BH293" s="8">
        <v>2</v>
      </c>
      <c r="BI293" s="8">
        <v>2</v>
      </c>
      <c r="BJ293" s="8">
        <v>1</v>
      </c>
      <c r="BK293" s="8"/>
      <c r="BL293" s="8">
        <v>1</v>
      </c>
      <c r="BM293" s="8"/>
      <c r="BN293" s="8">
        <v>2</v>
      </c>
      <c r="BO293" s="8">
        <v>2</v>
      </c>
      <c r="BP293" s="8"/>
      <c r="BQ293" s="8">
        <v>2</v>
      </c>
      <c r="BR293" s="8"/>
      <c r="BS293" s="8">
        <v>3</v>
      </c>
      <c r="BT293" s="8"/>
      <c r="BU293" s="8">
        <v>2</v>
      </c>
      <c r="BV293" s="8"/>
      <c r="BW293" s="8">
        <v>1</v>
      </c>
      <c r="BX293" s="8">
        <v>1</v>
      </c>
      <c r="BY293" s="8"/>
      <c r="BZ293" s="8">
        <v>2</v>
      </c>
      <c r="CA293" s="8">
        <v>1</v>
      </c>
      <c r="CB293" s="8" t="s">
        <v>224</v>
      </c>
      <c r="CC293" s="8"/>
      <c r="CD293" s="8">
        <v>2</v>
      </c>
      <c r="CE293" s="8"/>
      <c r="CF293" s="8">
        <v>2</v>
      </c>
      <c r="CG293" s="8">
        <v>1</v>
      </c>
      <c r="CH293" s="8">
        <v>1</v>
      </c>
      <c r="CI293" s="8">
        <v>2</v>
      </c>
      <c r="CJ293" s="8">
        <v>2</v>
      </c>
      <c r="CK293" s="8">
        <v>2</v>
      </c>
      <c r="CL293" s="8">
        <v>2</v>
      </c>
      <c r="CM293" s="8">
        <v>2</v>
      </c>
      <c r="CN293" s="8">
        <v>2</v>
      </c>
      <c r="CO293" s="8">
        <v>2</v>
      </c>
      <c r="CP293" s="8">
        <v>2</v>
      </c>
      <c r="CQ293" s="8">
        <v>2</v>
      </c>
      <c r="CR293" s="8">
        <v>2</v>
      </c>
      <c r="CS293" s="8">
        <v>2</v>
      </c>
      <c r="CT293" s="8">
        <v>4</v>
      </c>
      <c r="CU293" s="8">
        <v>3</v>
      </c>
      <c r="CV293" s="8">
        <v>5</v>
      </c>
      <c r="CW293" s="8">
        <v>4</v>
      </c>
      <c r="CX293" s="8">
        <v>192</v>
      </c>
      <c r="CY293" s="8">
        <v>2</v>
      </c>
      <c r="CZ293" s="8">
        <v>6</v>
      </c>
      <c r="DA293" s="8">
        <v>3</v>
      </c>
      <c r="DB293" s="8">
        <v>2</v>
      </c>
      <c r="DC293" s="8">
        <v>2</v>
      </c>
      <c r="DD293" s="8">
        <v>2</v>
      </c>
      <c r="DE293" s="8">
        <v>2</v>
      </c>
      <c r="DF293" s="8">
        <v>2</v>
      </c>
      <c r="DG293" s="8">
        <v>2</v>
      </c>
      <c r="DH293" s="8">
        <v>2</v>
      </c>
      <c r="DI293" s="8">
        <v>2</v>
      </c>
      <c r="DJ293" s="8">
        <v>2</v>
      </c>
      <c r="DK293" s="8">
        <v>2</v>
      </c>
      <c r="DL293" s="8">
        <v>2</v>
      </c>
      <c r="DM293" s="8">
        <v>2</v>
      </c>
      <c r="DN293" s="8">
        <v>2</v>
      </c>
      <c r="DO293" s="8">
        <v>2</v>
      </c>
      <c r="DP293" s="8">
        <v>2</v>
      </c>
      <c r="DQ293" s="8">
        <v>2</v>
      </c>
      <c r="DR293" s="8">
        <v>2</v>
      </c>
      <c r="DS293" s="8">
        <v>2</v>
      </c>
      <c r="DT293" s="8">
        <v>2</v>
      </c>
      <c r="DU293" s="8" t="s">
        <v>223</v>
      </c>
      <c r="DV293" s="9" t="e">
        <v>#NULL!</v>
      </c>
      <c r="DW293" s="8">
        <v>2</v>
      </c>
      <c r="DX293" s="9" t="e">
        <v>#NULL!</v>
      </c>
      <c r="DY293" s="8">
        <v>1</v>
      </c>
      <c r="DZ293" s="8" t="s">
        <v>235</v>
      </c>
      <c r="EA293" s="8"/>
      <c r="EB293" s="8" t="s">
        <v>235</v>
      </c>
      <c r="EC293" s="8" t="s">
        <v>224</v>
      </c>
      <c r="ED293" s="8">
        <v>5</v>
      </c>
      <c r="EE293" s="8">
        <v>62.787132101300479</v>
      </c>
      <c r="EF293" s="8">
        <v>0</v>
      </c>
      <c r="EG293" s="8">
        <v>0</v>
      </c>
      <c r="EH293" s="8">
        <v>0</v>
      </c>
      <c r="EI293" s="8">
        <v>0</v>
      </c>
      <c r="EJ293" s="8">
        <v>0</v>
      </c>
      <c r="EK293" s="8">
        <v>0</v>
      </c>
      <c r="EL293" s="8">
        <v>0</v>
      </c>
      <c r="EM293" s="11">
        <v>1</v>
      </c>
      <c r="EN293" s="11">
        <v>3.4408510224623399</v>
      </c>
      <c r="EO293" s="11">
        <v>0.24127371039043599</v>
      </c>
      <c r="EP293" s="11">
        <v>20.088932593646899</v>
      </c>
      <c r="EQ293" s="11">
        <v>115.39385979775901</v>
      </c>
      <c r="ER293" s="11">
        <v>1.4968355567120899</v>
      </c>
      <c r="ES293" s="11">
        <v>77.932406470616598</v>
      </c>
      <c r="ET293" s="13">
        <v>32.672646999999998</v>
      </c>
      <c r="EU293" s="13">
        <v>-114.143246</v>
      </c>
      <c r="EV293" s="8">
        <v>61</v>
      </c>
      <c r="EW293" s="8">
        <v>191</v>
      </c>
      <c r="EX293" s="11">
        <v>35.200000000000003</v>
      </c>
      <c r="EY293" s="8">
        <v>0</v>
      </c>
      <c r="EZ293" s="8">
        <v>0</v>
      </c>
      <c r="FA293" s="8">
        <v>0</v>
      </c>
      <c r="FB293" s="8">
        <v>0</v>
      </c>
      <c r="FC293" s="8">
        <v>0</v>
      </c>
      <c r="FD293" s="8">
        <v>0</v>
      </c>
      <c r="FE293" s="8">
        <v>0</v>
      </c>
      <c r="FF293" s="8">
        <v>2</v>
      </c>
      <c r="FG293" s="8">
        <v>0</v>
      </c>
      <c r="FH293" s="8">
        <v>0</v>
      </c>
      <c r="FI293" s="8">
        <v>0</v>
      </c>
      <c r="FJ293" s="8">
        <v>0</v>
      </c>
      <c r="FK293" s="9" t="e">
        <v>#NULL!</v>
      </c>
      <c r="FL293" s="8"/>
      <c r="FM293" s="9" t="e">
        <v>#NULL!</v>
      </c>
      <c r="FN293" s="9" t="e">
        <v>#NULL!</v>
      </c>
      <c r="FO293" s="9" t="e">
        <v>#NULL!</v>
      </c>
      <c r="FP293" s="9" t="e">
        <v>#NULL!</v>
      </c>
      <c r="FQ293" s="9" t="e">
        <v>#NULL!</v>
      </c>
      <c r="FR293" s="9" t="e">
        <v>#NULL!</v>
      </c>
      <c r="FS293" s="9" t="e">
        <v>#NULL!</v>
      </c>
      <c r="FT293" s="9" t="e">
        <v>#NULL!</v>
      </c>
      <c r="FU293" s="9" t="e">
        <v>#NULL!</v>
      </c>
      <c r="FV293" s="11">
        <v>64</v>
      </c>
      <c r="FW293" s="11">
        <v>32.953125</v>
      </c>
      <c r="FX293" s="8">
        <v>60</v>
      </c>
      <c r="FY293" s="8">
        <v>1</v>
      </c>
      <c r="FZ293" s="8">
        <v>0</v>
      </c>
      <c r="GA293" s="8">
        <v>0</v>
      </c>
      <c r="GB293" s="8">
        <v>0</v>
      </c>
      <c r="GC293" s="8">
        <v>0</v>
      </c>
      <c r="GD293" s="11">
        <v>0</v>
      </c>
      <c r="GE293" s="11">
        <v>1</v>
      </c>
      <c r="GF293" s="11">
        <v>1</v>
      </c>
      <c r="GG293" s="8"/>
      <c r="GH293" s="8"/>
      <c r="GI293" s="8"/>
      <c r="GJ293" s="9" t="e">
        <v>#NULL!</v>
      </c>
      <c r="GK293" s="8" t="s">
        <v>227</v>
      </c>
      <c r="GL293" s="8"/>
      <c r="GM293" s="9" t="e">
        <v>#NULL!</v>
      </c>
      <c r="GN293" s="9" t="e">
        <v>#NULL!</v>
      </c>
      <c r="GO293" s="9" t="e">
        <v>#NULL!</v>
      </c>
      <c r="GP293" s="9" t="e">
        <v>#NULL!</v>
      </c>
      <c r="GQ293" s="9" t="e">
        <v>#NULL!</v>
      </c>
    </row>
    <row r="294" spans="1:199" x14ac:dyDescent="0.2">
      <c r="A294" s="8" t="s">
        <v>1157</v>
      </c>
      <c r="B294" s="9" t="e">
        <v>#NULL!</v>
      </c>
      <c r="C294" s="9" t="e">
        <v>#NULL!</v>
      </c>
      <c r="D294" s="9" t="e">
        <v>#NULL!</v>
      </c>
      <c r="E294" s="9" t="e">
        <v>#NULL!</v>
      </c>
      <c r="F294" s="9" t="e">
        <v>#NULL!</v>
      </c>
      <c r="G294" s="9" t="e">
        <v>#NULL!</v>
      </c>
      <c r="H294" s="8">
        <v>3</v>
      </c>
      <c r="I294" s="10">
        <v>43397</v>
      </c>
      <c r="J294" s="8">
        <v>2</v>
      </c>
      <c r="K294" s="8">
        <v>10</v>
      </c>
      <c r="L294" s="8">
        <v>10</v>
      </c>
      <c r="M294" s="8">
        <v>63</v>
      </c>
      <c r="N294" s="10">
        <v>23294</v>
      </c>
      <c r="O294" s="8">
        <v>1</v>
      </c>
      <c r="P294" s="9" t="e">
        <v>#NULL!</v>
      </c>
      <c r="Q294" s="9" t="e">
        <v>#NULL!</v>
      </c>
      <c r="R294" s="9" t="e">
        <v>#NULL!</v>
      </c>
      <c r="S294" s="9" t="e">
        <v>#NULL!</v>
      </c>
      <c r="T294" s="8">
        <v>1</v>
      </c>
      <c r="U294" s="9" t="e">
        <v>#NULL!</v>
      </c>
      <c r="V294" s="9" t="e">
        <v>#NULL!</v>
      </c>
      <c r="W294" s="9" t="e">
        <v>#NULL!</v>
      </c>
      <c r="X294" s="8"/>
      <c r="Y294" s="8">
        <v>3</v>
      </c>
      <c r="Z294" s="8">
        <v>3</v>
      </c>
      <c r="AA294" s="8">
        <v>0</v>
      </c>
      <c r="AB294" s="8">
        <v>0</v>
      </c>
      <c r="AC294" s="8">
        <v>4</v>
      </c>
      <c r="AD294" s="8"/>
      <c r="AE294" s="8">
        <v>2</v>
      </c>
      <c r="AF294" s="8"/>
      <c r="AG294" s="8">
        <v>2</v>
      </c>
      <c r="AH294" s="8" t="s">
        <v>223</v>
      </c>
      <c r="AI294" s="8" t="s">
        <v>223</v>
      </c>
      <c r="AJ294" s="8" t="s">
        <v>223</v>
      </c>
      <c r="AK294" s="8" t="s">
        <v>223</v>
      </c>
      <c r="AL294" s="8" t="s">
        <v>223</v>
      </c>
      <c r="AM294" s="8" t="s">
        <v>223</v>
      </c>
      <c r="AN294" s="8" t="s">
        <v>223</v>
      </c>
      <c r="AO294" s="8" t="s">
        <v>223</v>
      </c>
      <c r="AP294" s="9" t="e">
        <v>#NULL!</v>
      </c>
      <c r="AQ294" s="8" t="s">
        <v>224</v>
      </c>
      <c r="AR294" s="8" t="s">
        <v>223</v>
      </c>
      <c r="AS294" s="8" t="s">
        <v>223</v>
      </c>
      <c r="AT294" s="8" t="s">
        <v>223</v>
      </c>
      <c r="AU294" s="8" t="s">
        <v>223</v>
      </c>
      <c r="AV294" s="8" t="s">
        <v>223</v>
      </c>
      <c r="AW294" s="8" t="s">
        <v>223</v>
      </c>
      <c r="AX294" s="8" t="s">
        <v>223</v>
      </c>
      <c r="AY294" s="8" t="s">
        <v>223</v>
      </c>
      <c r="AZ294" s="8" t="s">
        <v>223</v>
      </c>
      <c r="BA294" s="8" t="s">
        <v>223</v>
      </c>
      <c r="BB294" s="8" t="s">
        <v>223</v>
      </c>
      <c r="BC294" s="8"/>
      <c r="BD294" s="8" t="s">
        <v>1155</v>
      </c>
      <c r="BE294" s="8">
        <v>2</v>
      </c>
      <c r="BF294" s="8">
        <v>2</v>
      </c>
      <c r="BG294" s="8">
        <v>5</v>
      </c>
      <c r="BH294" s="8">
        <v>2</v>
      </c>
      <c r="BI294" s="8">
        <v>2</v>
      </c>
      <c r="BJ294" s="8">
        <v>3</v>
      </c>
      <c r="BK294" s="8"/>
      <c r="BL294" s="8">
        <v>1</v>
      </c>
      <c r="BM294" s="8"/>
      <c r="BN294" s="8">
        <v>2</v>
      </c>
      <c r="BO294" s="8">
        <v>2</v>
      </c>
      <c r="BP294" s="8"/>
      <c r="BQ294" s="8">
        <v>2</v>
      </c>
      <c r="BR294" s="8"/>
      <c r="BS294" s="8">
        <v>2</v>
      </c>
      <c r="BT294" s="8"/>
      <c r="BU294" s="8">
        <v>2</v>
      </c>
      <c r="BV294" s="8"/>
      <c r="BW294" s="8">
        <v>1</v>
      </c>
      <c r="BX294" s="8">
        <v>4</v>
      </c>
      <c r="BY294" s="8"/>
      <c r="BZ294" s="8">
        <v>2</v>
      </c>
      <c r="CA294" s="8">
        <v>1</v>
      </c>
      <c r="CB294" s="8" t="s">
        <v>224</v>
      </c>
      <c r="CC294" s="8"/>
      <c r="CD294" s="8">
        <v>2</v>
      </c>
      <c r="CE294" s="8"/>
      <c r="CF294" s="8">
        <v>1</v>
      </c>
      <c r="CG294" s="8">
        <v>1</v>
      </c>
      <c r="CH294" s="8">
        <v>2</v>
      </c>
      <c r="CI294" s="8">
        <v>2</v>
      </c>
      <c r="CJ294" s="8">
        <v>2</v>
      </c>
      <c r="CK294" s="8">
        <v>2</v>
      </c>
      <c r="CL294" s="8">
        <v>2</v>
      </c>
      <c r="CM294" s="8">
        <v>2</v>
      </c>
      <c r="CN294" s="8">
        <v>2</v>
      </c>
      <c r="CO294" s="8">
        <v>2</v>
      </c>
      <c r="CP294" s="8">
        <v>2</v>
      </c>
      <c r="CQ294" s="8">
        <v>2</v>
      </c>
      <c r="CR294" s="8">
        <v>2</v>
      </c>
      <c r="CS294" s="8">
        <v>2</v>
      </c>
      <c r="CT294" s="8">
        <v>4</v>
      </c>
      <c r="CU294" s="8">
        <v>3</v>
      </c>
      <c r="CV294" s="8">
        <v>5</v>
      </c>
      <c r="CW294" s="8">
        <v>1</v>
      </c>
      <c r="CX294" s="8">
        <v>200</v>
      </c>
      <c r="CY294" s="8">
        <v>1</v>
      </c>
      <c r="CZ294" s="8">
        <v>4</v>
      </c>
      <c r="DA294" s="8">
        <v>4</v>
      </c>
      <c r="DB294" s="8">
        <v>1</v>
      </c>
      <c r="DC294" s="8">
        <v>2</v>
      </c>
      <c r="DD294" s="8">
        <v>2</v>
      </c>
      <c r="DE294" s="8">
        <v>2</v>
      </c>
      <c r="DF294" s="8">
        <v>2</v>
      </c>
      <c r="DG294" s="8">
        <v>2</v>
      </c>
      <c r="DH294" s="8">
        <v>2</v>
      </c>
      <c r="DI294" s="8">
        <v>2</v>
      </c>
      <c r="DJ294" s="8">
        <v>2</v>
      </c>
      <c r="DK294" s="8">
        <v>2</v>
      </c>
      <c r="DL294" s="8">
        <v>2</v>
      </c>
      <c r="DM294" s="8">
        <v>2</v>
      </c>
      <c r="DN294" s="8">
        <v>2</v>
      </c>
      <c r="DO294" s="8">
        <v>2</v>
      </c>
      <c r="DP294" s="8">
        <v>2</v>
      </c>
      <c r="DQ294" s="8">
        <v>2</v>
      </c>
      <c r="DR294" s="8">
        <v>2</v>
      </c>
      <c r="DS294" s="8">
        <v>2</v>
      </c>
      <c r="DT294" s="8">
        <v>2</v>
      </c>
      <c r="DU294" s="8" t="s">
        <v>223</v>
      </c>
      <c r="DV294" s="9" t="e">
        <v>#NULL!</v>
      </c>
      <c r="DW294" s="8">
        <v>1</v>
      </c>
      <c r="DX294" s="8">
        <v>1</v>
      </c>
      <c r="DY294" s="8">
        <v>3</v>
      </c>
      <c r="DZ294" s="8" t="s">
        <v>223</v>
      </c>
      <c r="EA294" s="8"/>
      <c r="EB294" s="8" t="s">
        <v>223</v>
      </c>
      <c r="EC294" s="8" t="s">
        <v>223</v>
      </c>
      <c r="ED294" s="8">
        <v>4</v>
      </c>
      <c r="EE294" s="8">
        <v>55.039014373716633</v>
      </c>
      <c r="EF294" s="8">
        <v>0</v>
      </c>
      <c r="EG294" s="8">
        <v>0</v>
      </c>
      <c r="EH294" s="8">
        <v>0</v>
      </c>
      <c r="EI294" s="8">
        <v>0</v>
      </c>
      <c r="EJ294" s="8">
        <v>0</v>
      </c>
      <c r="EK294" s="8">
        <v>0</v>
      </c>
      <c r="EL294" s="8">
        <v>0</v>
      </c>
      <c r="EM294" s="11">
        <v>1</v>
      </c>
      <c r="EN294" s="11">
        <v>2.7202310805966698</v>
      </c>
      <c r="EO294" s="11">
        <v>0.29667847719129498</v>
      </c>
      <c r="EP294" s="11">
        <v>10.816673912713901</v>
      </c>
      <c r="EQ294" s="11">
        <v>67.6409090928681</v>
      </c>
      <c r="ER294" s="11">
        <v>1.0459904606035799</v>
      </c>
      <c r="ES294" s="11">
        <v>67.186641529916102</v>
      </c>
      <c r="ET294" s="9" t="e">
        <v>#NULL!</v>
      </c>
      <c r="EU294" s="9" t="e">
        <v>#NULL!</v>
      </c>
      <c r="EV294" s="8">
        <v>60</v>
      </c>
      <c r="EW294" s="8">
        <v>207</v>
      </c>
      <c r="EX294" s="11">
        <v>39.369999999999997</v>
      </c>
      <c r="EY294" s="8">
        <v>0</v>
      </c>
      <c r="EZ294" s="8">
        <v>0</v>
      </c>
      <c r="FA294" s="8">
        <v>0</v>
      </c>
      <c r="FB294" s="8">
        <v>0</v>
      </c>
      <c r="FC294" s="8">
        <v>0</v>
      </c>
      <c r="FD294" s="8">
        <v>0</v>
      </c>
      <c r="FE294" s="8">
        <v>0</v>
      </c>
      <c r="FF294" s="8">
        <v>0</v>
      </c>
      <c r="FG294" s="8">
        <v>1</v>
      </c>
      <c r="FH294" s="8">
        <v>0</v>
      </c>
      <c r="FI294" s="9" t="e">
        <v>#NULL!</v>
      </c>
      <c r="FJ294" s="8">
        <v>0</v>
      </c>
      <c r="FK294" s="9" t="e">
        <v>#NULL!</v>
      </c>
      <c r="FL294" s="8"/>
      <c r="FM294" s="9" t="e">
        <v>#NULL!</v>
      </c>
      <c r="FN294" s="9" t="e">
        <v>#NULL!</v>
      </c>
      <c r="FO294" s="9" t="e">
        <v>#NULL!</v>
      </c>
      <c r="FP294" s="9" t="e">
        <v>#NULL!</v>
      </c>
      <c r="FQ294" s="9" t="e">
        <v>#NULL!</v>
      </c>
      <c r="FR294" s="9" t="e">
        <v>#NULL!</v>
      </c>
      <c r="FS294" s="9" t="e">
        <v>#NULL!</v>
      </c>
      <c r="FT294" s="9" t="e">
        <v>#NULL!</v>
      </c>
      <c r="FU294" s="9" t="e">
        <v>#NULL!</v>
      </c>
      <c r="FV294" s="11">
        <v>61</v>
      </c>
      <c r="FW294" s="11">
        <v>37.785541521096476</v>
      </c>
      <c r="FX294" s="8">
        <v>50</v>
      </c>
      <c r="FY294" s="8">
        <v>1</v>
      </c>
      <c r="FZ294" s="8">
        <v>0</v>
      </c>
      <c r="GA294" s="8">
        <v>0</v>
      </c>
      <c r="GB294" s="8">
        <v>0</v>
      </c>
      <c r="GC294" s="8">
        <v>0</v>
      </c>
      <c r="GD294" s="11">
        <v>0</v>
      </c>
      <c r="GE294" s="11">
        <v>0</v>
      </c>
      <c r="GF294" s="11">
        <v>0</v>
      </c>
      <c r="GG294" s="8" t="s">
        <v>1158</v>
      </c>
      <c r="GH294" s="8" t="s">
        <v>847</v>
      </c>
      <c r="GI294" s="8"/>
      <c r="GJ294" s="11">
        <v>0.1</v>
      </c>
      <c r="GK294" s="8" t="s">
        <v>227</v>
      </c>
      <c r="GL294" s="8"/>
      <c r="GM294" s="9" t="e">
        <v>#NULL!</v>
      </c>
      <c r="GN294" s="9" t="e">
        <v>#NULL!</v>
      </c>
      <c r="GO294" s="9" t="e">
        <v>#NULL!</v>
      </c>
      <c r="GP294" s="9" t="e">
        <v>#NULL!</v>
      </c>
      <c r="GQ294" s="9" t="e">
        <v>#NULL!</v>
      </c>
    </row>
    <row r="295" spans="1:199" x14ac:dyDescent="0.2">
      <c r="A295" s="8" t="s">
        <v>443</v>
      </c>
      <c r="B295" s="9" t="e">
        <v>#NULL!</v>
      </c>
      <c r="C295" s="9" t="e">
        <v>#NULL!</v>
      </c>
      <c r="D295" s="9" t="e">
        <v>#NULL!</v>
      </c>
      <c r="E295" s="9" t="e">
        <v>#NULL!</v>
      </c>
      <c r="F295" s="9" t="e">
        <v>#NULL!</v>
      </c>
      <c r="G295" s="9" t="e">
        <v>#NULL!</v>
      </c>
      <c r="H295" s="8">
        <v>1</v>
      </c>
      <c r="I295" s="10">
        <v>43398</v>
      </c>
      <c r="J295" s="8">
        <v>2</v>
      </c>
      <c r="K295" s="8">
        <v>12</v>
      </c>
      <c r="L295" s="8">
        <v>28</v>
      </c>
      <c r="M295" s="8">
        <v>54</v>
      </c>
      <c r="N295" s="10">
        <v>20086</v>
      </c>
      <c r="O295" s="8">
        <v>1</v>
      </c>
      <c r="P295" s="9" t="e">
        <v>#NULL!</v>
      </c>
      <c r="Q295" s="9" t="e">
        <v>#NULL!</v>
      </c>
      <c r="R295" s="9" t="e">
        <v>#NULL!</v>
      </c>
      <c r="S295" s="9" t="e">
        <v>#NULL!</v>
      </c>
      <c r="T295" s="8">
        <v>1</v>
      </c>
      <c r="U295" s="9" t="e">
        <v>#NULL!</v>
      </c>
      <c r="V295" s="9" t="e">
        <v>#NULL!</v>
      </c>
      <c r="W295" s="9" t="e">
        <v>#NULL!</v>
      </c>
      <c r="X295" s="8"/>
      <c r="Y295" s="8">
        <v>1</v>
      </c>
      <c r="Z295" s="8">
        <v>2</v>
      </c>
      <c r="AA295" s="8">
        <v>0</v>
      </c>
      <c r="AB295" s="8">
        <v>0</v>
      </c>
      <c r="AC295" s="8">
        <v>2</v>
      </c>
      <c r="AD295" s="8"/>
      <c r="AE295" s="8">
        <v>2</v>
      </c>
      <c r="AF295" s="8" t="s">
        <v>222</v>
      </c>
      <c r="AG295" s="8">
        <v>2</v>
      </c>
      <c r="AH295" s="8" t="s">
        <v>223</v>
      </c>
      <c r="AI295" s="8" t="s">
        <v>223</v>
      </c>
      <c r="AJ295" s="8" t="s">
        <v>223</v>
      </c>
      <c r="AK295" s="8" t="s">
        <v>223</v>
      </c>
      <c r="AL295" s="8" t="s">
        <v>223</v>
      </c>
      <c r="AM295" s="8" t="s">
        <v>223</v>
      </c>
      <c r="AN295" s="8" t="s">
        <v>223</v>
      </c>
      <c r="AO295" s="8" t="s">
        <v>223</v>
      </c>
      <c r="AP295" s="9" t="e">
        <v>#NULL!</v>
      </c>
      <c r="AQ295" s="8" t="s">
        <v>223</v>
      </c>
      <c r="AR295" s="8" t="s">
        <v>223</v>
      </c>
      <c r="AS295" s="8" t="s">
        <v>223</v>
      </c>
      <c r="AT295" s="8" t="s">
        <v>223</v>
      </c>
      <c r="AU295" s="8" t="s">
        <v>223</v>
      </c>
      <c r="AV295" s="8" t="s">
        <v>223</v>
      </c>
      <c r="AW295" s="8" t="s">
        <v>223</v>
      </c>
      <c r="AX295" s="8" t="s">
        <v>224</v>
      </c>
      <c r="AY295" s="8" t="s">
        <v>223</v>
      </c>
      <c r="AZ295" s="8" t="s">
        <v>223</v>
      </c>
      <c r="BA295" s="8" t="s">
        <v>223</v>
      </c>
      <c r="BB295" s="8" t="s">
        <v>223</v>
      </c>
      <c r="BC295" s="8"/>
      <c r="BD295" s="8" t="s">
        <v>375</v>
      </c>
      <c r="BE295" s="8">
        <v>2</v>
      </c>
      <c r="BF295" s="8">
        <v>2</v>
      </c>
      <c r="BG295" s="8">
        <v>5</v>
      </c>
      <c r="BH295" s="8">
        <v>2</v>
      </c>
      <c r="BI295" s="8">
        <v>2</v>
      </c>
      <c r="BJ295" s="8">
        <v>1</v>
      </c>
      <c r="BK295" s="8"/>
      <c r="BL295" s="8">
        <v>1</v>
      </c>
      <c r="BM295" s="8"/>
      <c r="BN295" s="8">
        <v>2</v>
      </c>
      <c r="BO295" s="8">
        <v>1</v>
      </c>
      <c r="BP295" s="8"/>
      <c r="BQ295" s="8">
        <v>3</v>
      </c>
      <c r="BR295" s="8"/>
      <c r="BS295" s="8">
        <v>3</v>
      </c>
      <c r="BT295" s="8"/>
      <c r="BU295" s="8">
        <v>3</v>
      </c>
      <c r="BV295" s="8"/>
      <c r="BW295" s="8">
        <v>1</v>
      </c>
      <c r="BX295" s="8">
        <v>3</v>
      </c>
      <c r="BY295" s="8"/>
      <c r="BZ295" s="8">
        <v>2</v>
      </c>
      <c r="CA295" s="8">
        <v>1</v>
      </c>
      <c r="CB295" s="8" t="s">
        <v>224</v>
      </c>
      <c r="CC295" s="8"/>
      <c r="CD295" s="8">
        <v>2</v>
      </c>
      <c r="CE295" s="8"/>
      <c r="CF295" s="8">
        <v>1</v>
      </c>
      <c r="CG295" s="8">
        <v>1</v>
      </c>
      <c r="CH295" s="8">
        <v>1</v>
      </c>
      <c r="CI295" s="8">
        <v>2</v>
      </c>
      <c r="CJ295" s="8">
        <v>2</v>
      </c>
      <c r="CK295" s="8">
        <v>2</v>
      </c>
      <c r="CL295" s="8">
        <v>2</v>
      </c>
      <c r="CM295" s="8">
        <v>2</v>
      </c>
      <c r="CN295" s="8">
        <v>2</v>
      </c>
      <c r="CO295" s="8">
        <v>2</v>
      </c>
      <c r="CP295" s="8">
        <v>1</v>
      </c>
      <c r="CQ295" s="8">
        <v>2</v>
      </c>
      <c r="CR295" s="8">
        <v>2</v>
      </c>
      <c r="CS295" s="8">
        <v>1</v>
      </c>
      <c r="CT295" s="8">
        <v>4</v>
      </c>
      <c r="CU295" s="8">
        <v>3</v>
      </c>
      <c r="CV295" s="8">
        <v>5</v>
      </c>
      <c r="CW295" s="8">
        <v>0</v>
      </c>
      <c r="CX295" s="8">
        <v>155</v>
      </c>
      <c r="CY295" s="8">
        <v>2</v>
      </c>
      <c r="CZ295" s="8">
        <v>3</v>
      </c>
      <c r="DA295" s="8">
        <v>3</v>
      </c>
      <c r="DB295" s="8">
        <v>2</v>
      </c>
      <c r="DC295" s="8">
        <v>2</v>
      </c>
      <c r="DD295" s="8">
        <v>2</v>
      </c>
      <c r="DE295" s="8">
        <v>2</v>
      </c>
      <c r="DF295" s="8">
        <v>2</v>
      </c>
      <c r="DG295" s="8">
        <v>2</v>
      </c>
      <c r="DH295" s="8">
        <v>2</v>
      </c>
      <c r="DI295" s="8">
        <v>2</v>
      </c>
      <c r="DJ295" s="8">
        <v>2</v>
      </c>
      <c r="DK295" s="8">
        <v>2</v>
      </c>
      <c r="DL295" s="8">
        <v>2</v>
      </c>
      <c r="DM295" s="8">
        <v>2</v>
      </c>
      <c r="DN295" s="8">
        <v>2</v>
      </c>
      <c r="DO295" s="8">
        <v>2</v>
      </c>
      <c r="DP295" s="8">
        <v>2</v>
      </c>
      <c r="DQ295" s="8">
        <v>2</v>
      </c>
      <c r="DR295" s="8">
        <v>2</v>
      </c>
      <c r="DS295" s="8">
        <v>2</v>
      </c>
      <c r="DT295" s="8">
        <v>2</v>
      </c>
      <c r="DU295" s="8" t="s">
        <v>223</v>
      </c>
      <c r="DV295" s="9" t="e">
        <v>#NULL!</v>
      </c>
      <c r="DW295" s="8">
        <v>1</v>
      </c>
      <c r="DX295" s="8">
        <v>1</v>
      </c>
      <c r="DY295" s="8">
        <v>1</v>
      </c>
      <c r="DZ295" s="8" t="s">
        <v>224</v>
      </c>
      <c r="EA295" s="8" t="s">
        <v>352</v>
      </c>
      <c r="EB295" s="8" t="s">
        <v>235</v>
      </c>
      <c r="EC295" s="8" t="s">
        <v>224</v>
      </c>
      <c r="ED295" s="8">
        <v>2</v>
      </c>
      <c r="EE295" s="8">
        <v>63.824777549623548</v>
      </c>
      <c r="EF295" s="8">
        <v>0</v>
      </c>
      <c r="EG295" s="8">
        <v>0</v>
      </c>
      <c r="EH295" s="8">
        <v>0</v>
      </c>
      <c r="EI295" s="8">
        <v>0</v>
      </c>
      <c r="EJ295" s="8">
        <v>0</v>
      </c>
      <c r="EK295" s="8">
        <v>0</v>
      </c>
      <c r="EL295" s="8">
        <v>0</v>
      </c>
      <c r="EM295" s="11">
        <v>1</v>
      </c>
      <c r="EN295" s="11">
        <v>1.2997643807731301</v>
      </c>
      <c r="EO295" s="11">
        <v>0.38847076279384102</v>
      </c>
      <c r="EP295" s="11">
        <v>9.3431290899484907</v>
      </c>
      <c r="EQ295" s="11">
        <v>81.621390561259204</v>
      </c>
      <c r="ER295" s="11">
        <v>0.75502372147632002</v>
      </c>
      <c r="ES295" s="11">
        <v>24.846538372556399</v>
      </c>
      <c r="ET295" s="13">
        <v>32.492528999999998</v>
      </c>
      <c r="EU295" s="13">
        <v>-114.77092</v>
      </c>
      <c r="EV295" s="9" t="e">
        <v>#NULL!</v>
      </c>
      <c r="EW295" s="9" t="e">
        <v>#NULL!</v>
      </c>
      <c r="EX295" s="9" t="e">
        <v>#NULL!</v>
      </c>
      <c r="EY295" s="9" t="e">
        <v>#NULL!</v>
      </c>
      <c r="EZ295" s="9" t="e">
        <v>#NULL!</v>
      </c>
      <c r="FA295" s="9" t="e">
        <v>#NULL!</v>
      </c>
      <c r="FB295" s="9" t="e">
        <v>#NULL!</v>
      </c>
      <c r="FC295" s="9" t="e">
        <v>#NULL!</v>
      </c>
      <c r="FD295" s="9" t="e">
        <v>#NULL!</v>
      </c>
      <c r="FE295" s="9" t="e">
        <v>#NULL!</v>
      </c>
      <c r="FF295" s="9" t="e">
        <v>#NULL!</v>
      </c>
      <c r="FG295" s="9" t="e">
        <v>#NULL!</v>
      </c>
      <c r="FH295" s="9" t="e">
        <v>#NULL!</v>
      </c>
      <c r="FI295" s="9" t="e">
        <v>#NULL!</v>
      </c>
      <c r="FJ295" s="9" t="e">
        <v>#NULL!</v>
      </c>
      <c r="FK295" s="9" t="e">
        <v>#NULL!</v>
      </c>
      <c r="FL295" s="8"/>
      <c r="FM295" s="9" t="e">
        <v>#NULL!</v>
      </c>
      <c r="FN295" s="9" t="e">
        <v>#NULL!</v>
      </c>
      <c r="FO295" s="9" t="e">
        <v>#NULL!</v>
      </c>
      <c r="FP295" s="9" t="e">
        <v>#NULL!</v>
      </c>
      <c r="FQ295" s="9" t="e">
        <v>#NULL!</v>
      </c>
      <c r="FR295" s="9" t="e">
        <v>#NULL!</v>
      </c>
      <c r="FS295" s="9" t="e">
        <v>#NULL!</v>
      </c>
      <c r="FT295" s="9" t="e">
        <v>#NULL!</v>
      </c>
      <c r="FU295" s="9" t="e">
        <v>#NULL!</v>
      </c>
      <c r="FV295" s="11">
        <v>60</v>
      </c>
      <c r="FW295" s="11">
        <v>30.268055555555556</v>
      </c>
      <c r="FX295" s="8">
        <v>60</v>
      </c>
      <c r="FY295" s="8">
        <v>0</v>
      </c>
      <c r="FZ295" s="8">
        <v>0</v>
      </c>
      <c r="GA295" s="8">
        <v>0</v>
      </c>
      <c r="GB295" s="8">
        <v>0</v>
      </c>
      <c r="GC295" s="8">
        <v>0</v>
      </c>
      <c r="GD295" s="11">
        <v>0</v>
      </c>
      <c r="GE295" s="11">
        <v>1</v>
      </c>
      <c r="GF295" s="9" t="e">
        <v>#NULL!</v>
      </c>
      <c r="GG295" s="8"/>
      <c r="GH295" s="8"/>
      <c r="GI295" s="8"/>
      <c r="GJ295" s="9" t="e">
        <v>#NULL!</v>
      </c>
      <c r="GK295" s="8" t="s">
        <v>227</v>
      </c>
      <c r="GL295" s="8"/>
      <c r="GM295" s="9" t="e">
        <v>#NULL!</v>
      </c>
      <c r="GN295" s="9" t="e">
        <v>#NULL!</v>
      </c>
      <c r="GO295" s="9" t="e">
        <v>#NULL!</v>
      </c>
      <c r="GP295" s="9" t="e">
        <v>#NULL!</v>
      </c>
      <c r="GQ295" s="9" t="e">
        <v>#NULL!</v>
      </c>
    </row>
    <row r="296" spans="1:199" x14ac:dyDescent="0.2">
      <c r="A296" s="8" t="s">
        <v>1159</v>
      </c>
      <c r="B296" s="9" t="e">
        <v>#NULL!</v>
      </c>
      <c r="C296" s="9" t="e">
        <v>#NULL!</v>
      </c>
      <c r="D296" s="9" t="e">
        <v>#NULL!</v>
      </c>
      <c r="E296" s="9" t="e">
        <v>#NULL!</v>
      </c>
      <c r="F296" s="9" t="e">
        <v>#NULL!</v>
      </c>
      <c r="G296" s="9" t="e">
        <v>#NULL!</v>
      </c>
      <c r="H296" s="8">
        <v>3</v>
      </c>
      <c r="I296" s="10">
        <v>43398</v>
      </c>
      <c r="J296" s="8">
        <v>2</v>
      </c>
      <c r="K296" s="8">
        <v>11</v>
      </c>
      <c r="L296" s="8">
        <v>9</v>
      </c>
      <c r="M296" s="8">
        <v>79</v>
      </c>
      <c r="N296" s="10">
        <v>29168</v>
      </c>
      <c r="O296" s="8">
        <v>1</v>
      </c>
      <c r="P296" s="9" t="e">
        <v>#NULL!</v>
      </c>
      <c r="Q296" s="9" t="e">
        <v>#NULL!</v>
      </c>
      <c r="R296" s="9" t="e">
        <v>#NULL!</v>
      </c>
      <c r="S296" s="9" t="e">
        <v>#NULL!</v>
      </c>
      <c r="T296" s="8">
        <v>1</v>
      </c>
      <c r="U296" s="9" t="e">
        <v>#NULL!</v>
      </c>
      <c r="V296" s="9" t="e">
        <v>#NULL!</v>
      </c>
      <c r="W296" s="9" t="e">
        <v>#NULL!</v>
      </c>
      <c r="X296" s="8"/>
      <c r="Y296" s="8">
        <v>1</v>
      </c>
      <c r="Z296" s="8">
        <v>5</v>
      </c>
      <c r="AA296" s="8">
        <v>4</v>
      </c>
      <c r="AB296" s="8">
        <v>2</v>
      </c>
      <c r="AC296" s="8">
        <v>5</v>
      </c>
      <c r="AD296" s="8"/>
      <c r="AE296" s="8">
        <v>1</v>
      </c>
      <c r="AF296" s="8"/>
      <c r="AG296" s="8">
        <v>2</v>
      </c>
      <c r="AH296" s="8" t="s">
        <v>223</v>
      </c>
      <c r="AI296" s="8" t="s">
        <v>223</v>
      </c>
      <c r="AJ296" s="8" t="s">
        <v>223</v>
      </c>
      <c r="AK296" s="8" t="s">
        <v>223</v>
      </c>
      <c r="AL296" s="8" t="s">
        <v>223</v>
      </c>
      <c r="AM296" s="8" t="s">
        <v>223</v>
      </c>
      <c r="AN296" s="8" t="s">
        <v>223</v>
      </c>
      <c r="AO296" s="8" t="s">
        <v>223</v>
      </c>
      <c r="AP296" s="9" t="e">
        <v>#NULL!</v>
      </c>
      <c r="AQ296" s="8" t="s">
        <v>224</v>
      </c>
      <c r="AR296" s="8" t="s">
        <v>223</v>
      </c>
      <c r="AS296" s="8" t="s">
        <v>223</v>
      </c>
      <c r="AT296" s="8" t="s">
        <v>223</v>
      </c>
      <c r="AU296" s="8" t="s">
        <v>223</v>
      </c>
      <c r="AV296" s="8" t="s">
        <v>223</v>
      </c>
      <c r="AW296" s="8" t="s">
        <v>223</v>
      </c>
      <c r="AX296" s="8" t="s">
        <v>223</v>
      </c>
      <c r="AY296" s="8" t="s">
        <v>223</v>
      </c>
      <c r="AZ296" s="8" t="s">
        <v>223</v>
      </c>
      <c r="BA296" s="8" t="s">
        <v>223</v>
      </c>
      <c r="BB296" s="8" t="s">
        <v>223</v>
      </c>
      <c r="BC296" s="8"/>
      <c r="BD296" s="8" t="s">
        <v>1160</v>
      </c>
      <c r="BE296" s="8">
        <v>2</v>
      </c>
      <c r="BF296" s="8">
        <v>2</v>
      </c>
      <c r="BG296" s="8">
        <v>5</v>
      </c>
      <c r="BH296" s="8">
        <v>1</v>
      </c>
      <c r="BI296" s="8">
        <v>1</v>
      </c>
      <c r="BJ296" s="8">
        <v>1</v>
      </c>
      <c r="BK296" s="8"/>
      <c r="BL296" s="8">
        <v>2</v>
      </c>
      <c r="BM296" s="8"/>
      <c r="BN296" s="8">
        <v>2</v>
      </c>
      <c r="BO296" s="8">
        <v>3</v>
      </c>
      <c r="BP296" s="8"/>
      <c r="BQ296" s="8">
        <v>1</v>
      </c>
      <c r="BR296" s="8"/>
      <c r="BS296" s="8">
        <v>3</v>
      </c>
      <c r="BT296" s="8"/>
      <c r="BU296" s="8">
        <v>1</v>
      </c>
      <c r="BV296" s="8"/>
      <c r="BW296" s="8">
        <v>1</v>
      </c>
      <c r="BX296" s="8">
        <v>5</v>
      </c>
      <c r="BY296" s="8"/>
      <c r="BZ296" s="8">
        <v>2</v>
      </c>
      <c r="CA296" s="8">
        <v>1</v>
      </c>
      <c r="CB296" s="8" t="s">
        <v>235</v>
      </c>
      <c r="CC296" s="8"/>
      <c r="CD296" s="8">
        <v>3</v>
      </c>
      <c r="CE296" s="8"/>
      <c r="CF296" s="8">
        <v>1</v>
      </c>
      <c r="CG296" s="8">
        <v>1</v>
      </c>
      <c r="CH296" s="8">
        <v>2</v>
      </c>
      <c r="CI296" s="8">
        <v>2</v>
      </c>
      <c r="CJ296" s="8">
        <v>2</v>
      </c>
      <c r="CK296" s="8">
        <v>2</v>
      </c>
      <c r="CL296" s="8">
        <v>2</v>
      </c>
      <c r="CM296" s="8">
        <v>2</v>
      </c>
      <c r="CN296" s="8">
        <v>2</v>
      </c>
      <c r="CO296" s="8">
        <v>2</v>
      </c>
      <c r="CP296" s="8">
        <v>2</v>
      </c>
      <c r="CQ296" s="8">
        <v>2</v>
      </c>
      <c r="CR296" s="8">
        <v>2</v>
      </c>
      <c r="CS296" s="8">
        <v>2</v>
      </c>
      <c r="CT296" s="8">
        <v>3</v>
      </c>
      <c r="CU296" s="8">
        <v>3</v>
      </c>
      <c r="CV296" s="8">
        <v>4</v>
      </c>
      <c r="CW296" s="8">
        <v>11</v>
      </c>
      <c r="CX296" s="8">
        <v>168</v>
      </c>
      <c r="CY296" s="8">
        <v>1</v>
      </c>
      <c r="CZ296" s="8">
        <v>3</v>
      </c>
      <c r="DA296" s="8">
        <v>4</v>
      </c>
      <c r="DB296" s="8">
        <v>2</v>
      </c>
      <c r="DC296" s="8">
        <v>2</v>
      </c>
      <c r="DD296" s="8">
        <v>2</v>
      </c>
      <c r="DE296" s="8">
        <v>2</v>
      </c>
      <c r="DF296" s="8">
        <v>2</v>
      </c>
      <c r="DG296" s="8">
        <v>2</v>
      </c>
      <c r="DH296" s="8">
        <v>2</v>
      </c>
      <c r="DI296" s="8">
        <v>2</v>
      </c>
      <c r="DJ296" s="8">
        <v>1</v>
      </c>
      <c r="DK296" s="8">
        <v>2</v>
      </c>
      <c r="DL296" s="8">
        <v>1</v>
      </c>
      <c r="DM296" s="8">
        <v>2</v>
      </c>
      <c r="DN296" s="8">
        <v>2</v>
      </c>
      <c r="DO296" s="8">
        <v>2</v>
      </c>
      <c r="DP296" s="8">
        <v>2</v>
      </c>
      <c r="DQ296" s="8">
        <v>2</v>
      </c>
      <c r="DR296" s="8">
        <v>2</v>
      </c>
      <c r="DS296" s="8">
        <v>2</v>
      </c>
      <c r="DT296" s="8">
        <v>2</v>
      </c>
      <c r="DU296" s="8" t="s">
        <v>223</v>
      </c>
      <c r="DV296" s="9" t="e">
        <v>#NULL!</v>
      </c>
      <c r="DW296" s="8">
        <v>2</v>
      </c>
      <c r="DX296" s="9" t="e">
        <v>#NULL!</v>
      </c>
      <c r="DY296" s="8">
        <v>3</v>
      </c>
      <c r="DZ296" s="8" t="s">
        <v>223</v>
      </c>
      <c r="EA296" s="8"/>
      <c r="EB296" s="8" t="s">
        <v>223</v>
      </c>
      <c r="EC296" s="8" t="s">
        <v>223</v>
      </c>
      <c r="ED296" s="8">
        <v>10</v>
      </c>
      <c r="EE296" s="8">
        <v>38.959616700889804</v>
      </c>
      <c r="EF296" s="8">
        <v>1</v>
      </c>
      <c r="EG296" s="8">
        <v>0</v>
      </c>
      <c r="EH296" s="8">
        <v>1</v>
      </c>
      <c r="EI296" s="8">
        <v>0</v>
      </c>
      <c r="EJ296" s="8">
        <v>0</v>
      </c>
      <c r="EK296" s="8">
        <v>2</v>
      </c>
      <c r="EL296" s="8">
        <v>1</v>
      </c>
      <c r="EM296" s="11">
        <v>1</v>
      </c>
      <c r="EN296" s="11">
        <v>2.0232676882530498</v>
      </c>
      <c r="EO296" s="11">
        <v>1.44649001865815</v>
      </c>
      <c r="EP296" s="11">
        <v>9.8670946564105702</v>
      </c>
      <c r="EQ296" s="11">
        <v>72.935658882330003</v>
      </c>
      <c r="ER296" s="11">
        <v>0.30930151677461398</v>
      </c>
      <c r="ES296" s="11">
        <v>154.208850053709</v>
      </c>
      <c r="ET296" s="13">
        <v>32.684351999999997</v>
      </c>
      <c r="EU296" s="13">
        <v>-114.505247</v>
      </c>
      <c r="EV296" s="8">
        <v>59</v>
      </c>
      <c r="EW296" s="8">
        <v>173</v>
      </c>
      <c r="EX296" s="9" t="e">
        <v>#NULL!</v>
      </c>
      <c r="EY296" s="8">
        <v>1</v>
      </c>
      <c r="EZ296" s="8">
        <v>0</v>
      </c>
      <c r="FA296" s="8">
        <v>1</v>
      </c>
      <c r="FB296" s="8">
        <v>0</v>
      </c>
      <c r="FC296" s="8">
        <v>0</v>
      </c>
      <c r="FD296" s="8">
        <v>0</v>
      </c>
      <c r="FE296" s="8">
        <v>0</v>
      </c>
      <c r="FF296" s="8">
        <v>0</v>
      </c>
      <c r="FG296" s="8">
        <v>1</v>
      </c>
      <c r="FH296" s="8">
        <v>0</v>
      </c>
      <c r="FI296" s="8">
        <v>0</v>
      </c>
      <c r="FJ296" s="8">
        <v>0</v>
      </c>
      <c r="FK296" s="8">
        <v>1</v>
      </c>
      <c r="FL296" s="8" t="s">
        <v>793</v>
      </c>
      <c r="FM296" s="8">
        <v>1</v>
      </c>
      <c r="FN296" s="9" t="e">
        <v>#NULL!</v>
      </c>
      <c r="FO296" s="9" t="e">
        <v>#NULL!</v>
      </c>
      <c r="FP296" s="9" t="e">
        <v>#NULL!</v>
      </c>
      <c r="FQ296" s="9" t="e">
        <v>#NULL!</v>
      </c>
      <c r="FR296" s="9" t="e">
        <v>#NULL!</v>
      </c>
      <c r="FS296" s="9" t="e">
        <v>#NULL!</v>
      </c>
      <c r="FT296" s="9" t="e">
        <v>#NULL!</v>
      </c>
      <c r="FU296" s="9" t="e">
        <v>#NULL!</v>
      </c>
      <c r="FV296" s="11">
        <v>59</v>
      </c>
      <c r="FW296" s="11">
        <v>33.928181557023841</v>
      </c>
      <c r="FX296" s="8">
        <v>30</v>
      </c>
      <c r="FY296" s="8">
        <v>1</v>
      </c>
      <c r="FZ296" s="8">
        <v>0</v>
      </c>
      <c r="GA296" s="8">
        <v>1</v>
      </c>
      <c r="GB296" s="8">
        <v>0</v>
      </c>
      <c r="GC296" s="8">
        <v>0</v>
      </c>
      <c r="GD296" s="11">
        <v>0</v>
      </c>
      <c r="GE296" s="11">
        <v>0</v>
      </c>
      <c r="GF296" s="11">
        <v>0</v>
      </c>
      <c r="GG296" s="8"/>
      <c r="GH296" s="8"/>
      <c r="GI296" s="8"/>
      <c r="GJ296" s="9" t="e">
        <v>#NULL!</v>
      </c>
      <c r="GK296" s="8" t="s">
        <v>227</v>
      </c>
      <c r="GL296" s="8"/>
      <c r="GM296" s="9" t="e">
        <v>#NULL!</v>
      </c>
      <c r="GN296" s="9" t="e">
        <v>#NULL!</v>
      </c>
      <c r="GO296" s="9" t="e">
        <v>#NULL!</v>
      </c>
      <c r="GP296" s="9" t="e">
        <v>#NULL!</v>
      </c>
      <c r="GQ296" s="9" t="e">
        <v>#NULL!</v>
      </c>
    </row>
    <row r="297" spans="1:199" x14ac:dyDescent="0.2">
      <c r="A297" s="8" t="s">
        <v>1162</v>
      </c>
      <c r="B297" s="9" t="e">
        <v>#NULL!</v>
      </c>
      <c r="C297" s="9" t="e">
        <v>#NULL!</v>
      </c>
      <c r="D297" s="9" t="e">
        <v>#NULL!</v>
      </c>
      <c r="E297" s="9" t="e">
        <v>#NULL!</v>
      </c>
      <c r="F297" s="9" t="e">
        <v>#NULL!</v>
      </c>
      <c r="G297" s="9" t="e">
        <v>#NULL!</v>
      </c>
      <c r="H297" s="8">
        <v>3</v>
      </c>
      <c r="I297" s="10">
        <v>43398</v>
      </c>
      <c r="J297" s="8">
        <v>2</v>
      </c>
      <c r="K297" s="8">
        <v>6</v>
      </c>
      <c r="L297" s="8">
        <v>23</v>
      </c>
      <c r="M297" s="8">
        <v>71</v>
      </c>
      <c r="N297" s="10">
        <v>26107</v>
      </c>
      <c r="O297" s="8">
        <v>1</v>
      </c>
      <c r="P297" s="9" t="e">
        <v>#NULL!</v>
      </c>
      <c r="Q297" s="9" t="e">
        <v>#NULL!</v>
      </c>
      <c r="R297" s="9" t="e">
        <v>#NULL!</v>
      </c>
      <c r="S297" s="9" t="e">
        <v>#NULL!</v>
      </c>
      <c r="T297" s="8">
        <v>1</v>
      </c>
      <c r="U297" s="9" t="e">
        <v>#NULL!</v>
      </c>
      <c r="V297" s="9" t="e">
        <v>#NULL!</v>
      </c>
      <c r="W297" s="9" t="e">
        <v>#NULL!</v>
      </c>
      <c r="X297" s="8"/>
      <c r="Y297" s="8">
        <v>1</v>
      </c>
      <c r="Z297" s="8">
        <v>4</v>
      </c>
      <c r="AA297" s="8">
        <v>2</v>
      </c>
      <c r="AB297" s="8">
        <v>1</v>
      </c>
      <c r="AC297" s="8">
        <v>5</v>
      </c>
      <c r="AD297" s="8"/>
      <c r="AE297" s="8">
        <v>1</v>
      </c>
      <c r="AF297" s="8"/>
      <c r="AG297" s="8">
        <v>2</v>
      </c>
      <c r="AH297" s="8" t="s">
        <v>223</v>
      </c>
      <c r="AI297" s="8" t="s">
        <v>223</v>
      </c>
      <c r="AJ297" s="8" t="s">
        <v>223</v>
      </c>
      <c r="AK297" s="8" t="s">
        <v>223</v>
      </c>
      <c r="AL297" s="8" t="s">
        <v>223</v>
      </c>
      <c r="AM297" s="8" t="s">
        <v>223</v>
      </c>
      <c r="AN297" s="8" t="s">
        <v>223</v>
      </c>
      <c r="AO297" s="8" t="s">
        <v>223</v>
      </c>
      <c r="AP297" s="9" t="e">
        <v>#NULL!</v>
      </c>
      <c r="AQ297" s="8" t="s">
        <v>224</v>
      </c>
      <c r="AR297" s="8" t="s">
        <v>223</v>
      </c>
      <c r="AS297" s="8" t="s">
        <v>223</v>
      </c>
      <c r="AT297" s="8" t="s">
        <v>223</v>
      </c>
      <c r="AU297" s="8" t="s">
        <v>223</v>
      </c>
      <c r="AV297" s="8" t="s">
        <v>223</v>
      </c>
      <c r="AW297" s="8" t="s">
        <v>223</v>
      </c>
      <c r="AX297" s="8" t="s">
        <v>223</v>
      </c>
      <c r="AY297" s="8" t="s">
        <v>223</v>
      </c>
      <c r="AZ297" s="8" t="s">
        <v>223</v>
      </c>
      <c r="BA297" s="8" t="s">
        <v>223</v>
      </c>
      <c r="BB297" s="8" t="s">
        <v>223</v>
      </c>
      <c r="BC297" s="8"/>
      <c r="BD297" s="8" t="s">
        <v>1163</v>
      </c>
      <c r="BE297" s="8">
        <v>2</v>
      </c>
      <c r="BF297" s="8">
        <v>2</v>
      </c>
      <c r="BG297" s="8">
        <v>5</v>
      </c>
      <c r="BH297" s="8">
        <v>1</v>
      </c>
      <c r="BI297" s="8">
        <v>1</v>
      </c>
      <c r="BJ297" s="8">
        <v>1</v>
      </c>
      <c r="BK297" s="8"/>
      <c r="BL297" s="8">
        <v>1</v>
      </c>
      <c r="BM297" s="8"/>
      <c r="BN297" s="8">
        <v>2</v>
      </c>
      <c r="BO297" s="8">
        <v>3</v>
      </c>
      <c r="BP297" s="8"/>
      <c r="BQ297" s="8">
        <v>1</v>
      </c>
      <c r="BR297" s="8"/>
      <c r="BS297" s="8">
        <v>1</v>
      </c>
      <c r="BT297" s="8"/>
      <c r="BU297" s="8">
        <v>1</v>
      </c>
      <c r="BV297" s="8"/>
      <c r="BW297" s="8">
        <v>1</v>
      </c>
      <c r="BX297" s="8">
        <v>1</v>
      </c>
      <c r="BY297" s="8"/>
      <c r="BZ297" s="8">
        <v>2</v>
      </c>
      <c r="CA297" s="8">
        <v>1</v>
      </c>
      <c r="CB297" s="8" t="s">
        <v>235</v>
      </c>
      <c r="CC297" s="8"/>
      <c r="CD297" s="8">
        <v>3</v>
      </c>
      <c r="CE297" s="8"/>
      <c r="CF297" s="8">
        <v>1</v>
      </c>
      <c r="CG297" s="8">
        <v>1</v>
      </c>
      <c r="CH297" s="8">
        <v>2</v>
      </c>
      <c r="CI297" s="8">
        <v>2</v>
      </c>
      <c r="CJ297" s="8">
        <v>2</v>
      </c>
      <c r="CK297" s="8">
        <v>2</v>
      </c>
      <c r="CL297" s="8">
        <v>2</v>
      </c>
      <c r="CM297" s="8">
        <v>2</v>
      </c>
      <c r="CN297" s="8">
        <v>2</v>
      </c>
      <c r="CO297" s="8">
        <v>2</v>
      </c>
      <c r="CP297" s="8">
        <v>2</v>
      </c>
      <c r="CQ297" s="8">
        <v>2</v>
      </c>
      <c r="CR297" s="8">
        <v>2</v>
      </c>
      <c r="CS297" s="8">
        <v>2</v>
      </c>
      <c r="CT297" s="8">
        <v>2</v>
      </c>
      <c r="CU297" s="8">
        <v>3</v>
      </c>
      <c r="CV297" s="8">
        <v>5</v>
      </c>
      <c r="CW297" s="8">
        <v>1</v>
      </c>
      <c r="CX297" s="8">
        <v>193</v>
      </c>
      <c r="CY297" s="8">
        <v>1</v>
      </c>
      <c r="CZ297" s="8">
        <v>1</v>
      </c>
      <c r="DA297" s="8">
        <v>2</v>
      </c>
      <c r="DB297" s="8">
        <v>2</v>
      </c>
      <c r="DC297" s="8">
        <v>2</v>
      </c>
      <c r="DD297" s="8">
        <v>2</v>
      </c>
      <c r="DE297" s="8">
        <v>2</v>
      </c>
      <c r="DF297" s="8">
        <v>2</v>
      </c>
      <c r="DG297" s="8">
        <v>2</v>
      </c>
      <c r="DH297" s="8">
        <v>2</v>
      </c>
      <c r="DI297" s="8">
        <v>2</v>
      </c>
      <c r="DJ297" s="8">
        <v>2</v>
      </c>
      <c r="DK297" s="8">
        <v>2</v>
      </c>
      <c r="DL297" s="8">
        <v>2</v>
      </c>
      <c r="DM297" s="8">
        <v>2</v>
      </c>
      <c r="DN297" s="8">
        <v>2</v>
      </c>
      <c r="DO297" s="8">
        <v>2</v>
      </c>
      <c r="DP297" s="8">
        <v>2</v>
      </c>
      <c r="DQ297" s="8">
        <v>2</v>
      </c>
      <c r="DR297" s="8">
        <v>2</v>
      </c>
      <c r="DS297" s="8">
        <v>2</v>
      </c>
      <c r="DT297" s="8">
        <v>2</v>
      </c>
      <c r="DU297" s="8" t="s">
        <v>223</v>
      </c>
      <c r="DV297" s="9" t="e">
        <v>#NULL!</v>
      </c>
      <c r="DW297" s="8">
        <v>1</v>
      </c>
      <c r="DX297" s="8">
        <v>2</v>
      </c>
      <c r="DY297" s="8">
        <v>2</v>
      </c>
      <c r="DZ297" s="8" t="s">
        <v>224</v>
      </c>
      <c r="EA297" s="8" t="s">
        <v>250</v>
      </c>
      <c r="EB297" s="8" t="s">
        <v>235</v>
      </c>
      <c r="EC297" s="8" t="s">
        <v>235</v>
      </c>
      <c r="ED297" s="8">
        <v>10</v>
      </c>
      <c r="EE297" s="8">
        <v>47.340177960301162</v>
      </c>
      <c r="EF297" s="8">
        <v>0</v>
      </c>
      <c r="EG297" s="8">
        <v>0</v>
      </c>
      <c r="EH297" s="8">
        <v>0</v>
      </c>
      <c r="EI297" s="8">
        <v>0</v>
      </c>
      <c r="EJ297" s="8">
        <v>0</v>
      </c>
      <c r="EK297" s="8">
        <v>0</v>
      </c>
      <c r="EL297" s="8">
        <v>0</v>
      </c>
      <c r="EM297" s="11">
        <v>1</v>
      </c>
      <c r="EN297" s="11">
        <v>1.5957137741884699</v>
      </c>
      <c r="EO297" s="11">
        <v>1.1413613606595101</v>
      </c>
      <c r="EP297" s="11">
        <v>13.310252516436501</v>
      </c>
      <c r="EQ297" s="11">
        <v>89.745428965279103</v>
      </c>
      <c r="ER297" s="11">
        <v>0.80330477233360398</v>
      </c>
      <c r="ES297" s="11">
        <v>81.627173832609998</v>
      </c>
      <c r="ET297" s="13">
        <v>32.728281000000003</v>
      </c>
      <c r="EU297" s="13">
        <v>-114.646103</v>
      </c>
      <c r="EV297" s="8">
        <v>61</v>
      </c>
      <c r="EW297" s="8">
        <v>199</v>
      </c>
      <c r="EX297" s="11">
        <v>37.6</v>
      </c>
      <c r="EY297" s="8">
        <v>1</v>
      </c>
      <c r="EZ297" s="8">
        <v>0</v>
      </c>
      <c r="FA297" s="8">
        <v>0</v>
      </c>
      <c r="FB297" s="8">
        <v>1</v>
      </c>
      <c r="FC297" s="8">
        <v>0</v>
      </c>
      <c r="FD297" s="8">
        <v>0</v>
      </c>
      <c r="FE297" s="8">
        <v>0</v>
      </c>
      <c r="FF297" s="8">
        <v>2</v>
      </c>
      <c r="FG297" s="8">
        <v>1</v>
      </c>
      <c r="FH297" s="8">
        <v>1</v>
      </c>
      <c r="FI297" s="9" t="e">
        <v>#NULL!</v>
      </c>
      <c r="FJ297" s="8">
        <v>0</v>
      </c>
      <c r="FK297" s="8">
        <v>1</v>
      </c>
      <c r="FL297" s="8" t="s">
        <v>793</v>
      </c>
      <c r="FM297" s="8">
        <v>1</v>
      </c>
      <c r="FN297" s="9" t="e">
        <v>#NULL!</v>
      </c>
      <c r="FO297" s="9" t="e">
        <v>#NULL!</v>
      </c>
      <c r="FP297" s="9" t="e">
        <v>#NULL!</v>
      </c>
      <c r="FQ297" s="9" t="e">
        <v>#NULL!</v>
      </c>
      <c r="FR297" s="9" t="e">
        <v>#NULL!</v>
      </c>
      <c r="FS297" s="9" t="e">
        <v>#NULL!</v>
      </c>
      <c r="FT297" s="9" t="e">
        <v>#NULL!</v>
      </c>
      <c r="FU297" s="9" t="e">
        <v>#NULL!</v>
      </c>
      <c r="FV297" s="11">
        <v>61</v>
      </c>
      <c r="FW297" s="11">
        <v>36.463047567858105</v>
      </c>
      <c r="FX297" s="8">
        <v>40</v>
      </c>
      <c r="FY297" s="8">
        <v>1</v>
      </c>
      <c r="FZ297" s="8">
        <v>0</v>
      </c>
      <c r="GA297" s="8">
        <v>0</v>
      </c>
      <c r="GB297" s="8">
        <v>0</v>
      </c>
      <c r="GC297" s="8">
        <v>0</v>
      </c>
      <c r="GD297" s="11">
        <v>0</v>
      </c>
      <c r="GE297" s="11">
        <v>1</v>
      </c>
      <c r="GF297" s="11">
        <v>1</v>
      </c>
      <c r="GG297" s="8" t="s">
        <v>1165</v>
      </c>
      <c r="GH297" s="8"/>
      <c r="GI297" s="8"/>
      <c r="GJ297" s="9" t="e">
        <v>#NULL!</v>
      </c>
      <c r="GK297" s="8" t="s">
        <v>227</v>
      </c>
      <c r="GL297" s="8"/>
      <c r="GM297" s="9" t="e">
        <v>#NULL!</v>
      </c>
      <c r="GN297" s="9" t="e">
        <v>#NULL!</v>
      </c>
      <c r="GO297" s="9" t="e">
        <v>#NULL!</v>
      </c>
      <c r="GP297" s="9" t="e">
        <v>#NULL!</v>
      </c>
      <c r="GQ297" s="9" t="e">
        <v>#NULL!</v>
      </c>
    </row>
    <row r="298" spans="1:199" x14ac:dyDescent="0.2">
      <c r="A298" s="8" t="s">
        <v>1166</v>
      </c>
      <c r="B298" s="9" t="e">
        <v>#NULL!</v>
      </c>
      <c r="C298" s="9" t="e">
        <v>#NULL!</v>
      </c>
      <c r="D298" s="9" t="e">
        <v>#NULL!</v>
      </c>
      <c r="E298" s="9" t="e">
        <v>#NULL!</v>
      </c>
      <c r="F298" s="9" t="e">
        <v>#NULL!</v>
      </c>
      <c r="G298" s="9" t="e">
        <v>#NULL!</v>
      </c>
      <c r="H298" s="8">
        <v>3</v>
      </c>
      <c r="I298" s="10">
        <v>43398</v>
      </c>
      <c r="J298" s="8">
        <v>2</v>
      </c>
      <c r="K298" s="8">
        <v>2</v>
      </c>
      <c r="L298" s="8">
        <v>17</v>
      </c>
      <c r="M298" s="8">
        <v>72</v>
      </c>
      <c r="N298" s="10">
        <v>26346</v>
      </c>
      <c r="O298" s="8">
        <v>1</v>
      </c>
      <c r="P298" s="9" t="e">
        <v>#NULL!</v>
      </c>
      <c r="Q298" s="9" t="e">
        <v>#NULL!</v>
      </c>
      <c r="R298" s="9" t="e">
        <v>#NULL!</v>
      </c>
      <c r="S298" s="9" t="e">
        <v>#NULL!</v>
      </c>
      <c r="T298" s="8">
        <v>1</v>
      </c>
      <c r="U298" s="9" t="e">
        <v>#NULL!</v>
      </c>
      <c r="V298" s="9" t="e">
        <v>#NULL!</v>
      </c>
      <c r="W298" s="9" t="e">
        <v>#NULL!</v>
      </c>
      <c r="X298" s="8"/>
      <c r="Y298" s="8">
        <v>1</v>
      </c>
      <c r="Z298" s="8">
        <v>2</v>
      </c>
      <c r="AA298" s="8">
        <v>0</v>
      </c>
      <c r="AB298" s="8">
        <v>0</v>
      </c>
      <c r="AC298" s="8">
        <v>6</v>
      </c>
      <c r="AD298" s="8"/>
      <c r="AE298" s="8">
        <v>1</v>
      </c>
      <c r="AF298" s="8"/>
      <c r="AG298" s="8">
        <v>2</v>
      </c>
      <c r="AH298" s="8" t="s">
        <v>223</v>
      </c>
      <c r="AI298" s="8" t="s">
        <v>223</v>
      </c>
      <c r="AJ298" s="8" t="s">
        <v>223</v>
      </c>
      <c r="AK298" s="8" t="s">
        <v>223</v>
      </c>
      <c r="AL298" s="8" t="s">
        <v>223</v>
      </c>
      <c r="AM298" s="8" t="s">
        <v>223</v>
      </c>
      <c r="AN298" s="8" t="s">
        <v>223</v>
      </c>
      <c r="AO298" s="8" t="s">
        <v>223</v>
      </c>
      <c r="AP298" s="9" t="e">
        <v>#NULL!</v>
      </c>
      <c r="AQ298" s="8" t="s">
        <v>224</v>
      </c>
      <c r="AR298" s="8" t="s">
        <v>223</v>
      </c>
      <c r="AS298" s="8" t="s">
        <v>223</v>
      </c>
      <c r="AT298" s="8" t="s">
        <v>223</v>
      </c>
      <c r="AU298" s="8" t="s">
        <v>223</v>
      </c>
      <c r="AV298" s="8" t="s">
        <v>223</v>
      </c>
      <c r="AW298" s="8" t="s">
        <v>223</v>
      </c>
      <c r="AX298" s="8" t="s">
        <v>223</v>
      </c>
      <c r="AY298" s="8" t="s">
        <v>223</v>
      </c>
      <c r="AZ298" s="8" t="s">
        <v>223</v>
      </c>
      <c r="BA298" s="8" t="s">
        <v>223</v>
      </c>
      <c r="BB298" s="8" t="s">
        <v>223</v>
      </c>
      <c r="BC298" s="8"/>
      <c r="BD298" s="8" t="s">
        <v>1167</v>
      </c>
      <c r="BE298" s="8">
        <v>2</v>
      </c>
      <c r="BF298" s="8">
        <v>3</v>
      </c>
      <c r="BG298" s="8">
        <v>5</v>
      </c>
      <c r="BH298" s="8">
        <v>1</v>
      </c>
      <c r="BI298" s="8">
        <v>1</v>
      </c>
      <c r="BJ298" s="8">
        <v>1</v>
      </c>
      <c r="BK298" s="8"/>
      <c r="BL298" s="8">
        <v>1</v>
      </c>
      <c r="BM298" s="8"/>
      <c r="BN298" s="8">
        <v>2</v>
      </c>
      <c r="BO298" s="8">
        <v>3</v>
      </c>
      <c r="BP298" s="8"/>
      <c r="BQ298" s="8">
        <v>4</v>
      </c>
      <c r="BR298" s="8" t="s">
        <v>1169</v>
      </c>
      <c r="BS298" s="8">
        <v>4</v>
      </c>
      <c r="BT298" s="8" t="s">
        <v>1169</v>
      </c>
      <c r="BU298" s="8">
        <v>3</v>
      </c>
      <c r="BV298" s="8"/>
      <c r="BW298" s="8">
        <v>1</v>
      </c>
      <c r="BX298" s="8">
        <v>1</v>
      </c>
      <c r="BY298" s="8"/>
      <c r="BZ298" s="8">
        <v>2</v>
      </c>
      <c r="CA298" s="8">
        <v>1</v>
      </c>
      <c r="CB298" s="8" t="s">
        <v>235</v>
      </c>
      <c r="CC298" s="8"/>
      <c r="CD298" s="8">
        <v>3</v>
      </c>
      <c r="CE298" s="8"/>
      <c r="CF298" s="8">
        <v>1</v>
      </c>
      <c r="CG298" s="8">
        <v>1</v>
      </c>
      <c r="CH298" s="8">
        <v>1</v>
      </c>
      <c r="CI298" s="8">
        <v>2</v>
      </c>
      <c r="CJ298" s="8">
        <v>1</v>
      </c>
      <c r="CK298" s="8">
        <v>1</v>
      </c>
      <c r="CL298" s="8">
        <v>1</v>
      </c>
      <c r="CM298" s="8">
        <v>1</v>
      </c>
      <c r="CN298" s="8">
        <v>2</v>
      </c>
      <c r="CO298" s="8">
        <v>1</v>
      </c>
      <c r="CP298" s="8">
        <v>1</v>
      </c>
      <c r="CQ298" s="8">
        <v>2</v>
      </c>
      <c r="CR298" s="8">
        <v>2</v>
      </c>
      <c r="CS298" s="8">
        <v>2</v>
      </c>
      <c r="CT298" s="8">
        <v>3</v>
      </c>
      <c r="CU298" s="8">
        <v>1</v>
      </c>
      <c r="CV298" s="8">
        <v>5</v>
      </c>
      <c r="CW298" s="8">
        <v>3</v>
      </c>
      <c r="CX298" s="8">
        <v>179</v>
      </c>
      <c r="CY298" s="8">
        <v>1</v>
      </c>
      <c r="CZ298" s="8">
        <v>1</v>
      </c>
      <c r="DA298" s="8">
        <v>3</v>
      </c>
      <c r="DB298" s="8">
        <v>2</v>
      </c>
      <c r="DC298" s="8">
        <v>2</v>
      </c>
      <c r="DD298" s="8">
        <v>2</v>
      </c>
      <c r="DE298" s="8">
        <v>2</v>
      </c>
      <c r="DF298" s="8">
        <v>2</v>
      </c>
      <c r="DG298" s="8">
        <v>2</v>
      </c>
      <c r="DH298" s="8">
        <v>2</v>
      </c>
      <c r="DI298" s="8">
        <v>2</v>
      </c>
      <c r="DJ298" s="8">
        <v>1</v>
      </c>
      <c r="DK298" s="8">
        <v>2</v>
      </c>
      <c r="DL298" s="8">
        <v>2</v>
      </c>
      <c r="DM298" s="8">
        <v>1</v>
      </c>
      <c r="DN298" s="8">
        <v>2</v>
      </c>
      <c r="DO298" s="8">
        <v>2</v>
      </c>
      <c r="DP298" s="8">
        <v>2</v>
      </c>
      <c r="DQ298" s="8">
        <v>2</v>
      </c>
      <c r="DR298" s="8">
        <v>2</v>
      </c>
      <c r="DS298" s="8">
        <v>2</v>
      </c>
      <c r="DT298" s="8">
        <v>2</v>
      </c>
      <c r="DU298" s="8" t="s">
        <v>223</v>
      </c>
      <c r="DV298" s="9" t="e">
        <v>#NULL!</v>
      </c>
      <c r="DW298" s="8">
        <v>2</v>
      </c>
      <c r="DX298" s="9" t="e">
        <v>#NULL!</v>
      </c>
      <c r="DY298" s="8">
        <v>3</v>
      </c>
      <c r="DZ298" s="8" t="s">
        <v>223</v>
      </c>
      <c r="EA298" s="8"/>
      <c r="EB298" s="8" t="s">
        <v>223</v>
      </c>
      <c r="EC298" s="8" t="s">
        <v>223</v>
      </c>
      <c r="ED298" s="8">
        <v>9</v>
      </c>
      <c r="EE298" s="8">
        <v>46.685831622176593</v>
      </c>
      <c r="EF298" s="8">
        <v>1</v>
      </c>
      <c r="EG298" s="8">
        <v>0</v>
      </c>
      <c r="EH298" s="8">
        <v>0</v>
      </c>
      <c r="EI298" s="8">
        <v>1</v>
      </c>
      <c r="EJ298" s="8">
        <v>0</v>
      </c>
      <c r="EK298" s="8">
        <v>2</v>
      </c>
      <c r="EL298" s="8">
        <v>1</v>
      </c>
      <c r="EM298" s="11">
        <v>1</v>
      </c>
      <c r="EN298" s="11">
        <v>1.9326554071189499</v>
      </c>
      <c r="EO298" s="11">
        <v>0.29889589528125798</v>
      </c>
      <c r="EP298" s="11">
        <v>11.5238137147857</v>
      </c>
      <c r="EQ298" s="11">
        <v>105.921352445865</v>
      </c>
      <c r="ER298" s="11">
        <v>1.1937958235836199</v>
      </c>
      <c r="ES298" s="11">
        <v>40.363144181154297</v>
      </c>
      <c r="ET298" s="13">
        <v>32.649909999999998</v>
      </c>
      <c r="EU298" s="13">
        <v>-114.41111100000001</v>
      </c>
      <c r="EV298" s="8">
        <v>63</v>
      </c>
      <c r="EW298" s="8">
        <v>191</v>
      </c>
      <c r="EX298" s="11">
        <v>33.94</v>
      </c>
      <c r="EY298" s="8">
        <v>0</v>
      </c>
      <c r="EZ298" s="8">
        <v>0</v>
      </c>
      <c r="FA298" s="8">
        <v>0</v>
      </c>
      <c r="FB298" s="8">
        <v>0</v>
      </c>
      <c r="FC298" s="8">
        <v>0</v>
      </c>
      <c r="FD298" s="8">
        <v>0</v>
      </c>
      <c r="FE298" s="8">
        <v>0</v>
      </c>
      <c r="FF298" s="8">
        <v>0</v>
      </c>
      <c r="FG298" s="8">
        <v>0</v>
      </c>
      <c r="FH298" s="8">
        <v>0</v>
      </c>
      <c r="FI298" s="8">
        <v>0</v>
      </c>
      <c r="FJ298" s="8">
        <v>0</v>
      </c>
      <c r="FK298" s="8">
        <v>1</v>
      </c>
      <c r="FL298" s="8" t="s">
        <v>1170</v>
      </c>
      <c r="FM298" s="8">
        <v>1</v>
      </c>
      <c r="FN298" s="9" t="e">
        <v>#NULL!</v>
      </c>
      <c r="FO298" s="9" t="e">
        <v>#NULL!</v>
      </c>
      <c r="FP298" s="9" t="e">
        <v>#NULL!</v>
      </c>
      <c r="FQ298" s="9" t="e">
        <v>#NULL!</v>
      </c>
      <c r="FR298" s="9" t="e">
        <v>#NULL!</v>
      </c>
      <c r="FS298" s="9" t="e">
        <v>#NULL!</v>
      </c>
      <c r="FT298" s="9" t="e">
        <v>#NULL!</v>
      </c>
      <c r="FU298" s="9" t="e">
        <v>#NULL!</v>
      </c>
      <c r="FV298" s="11">
        <v>63</v>
      </c>
      <c r="FW298" s="11">
        <v>31.704963466868229</v>
      </c>
      <c r="FX298" s="8">
        <v>40</v>
      </c>
      <c r="FY298" s="8">
        <v>1</v>
      </c>
      <c r="FZ298" s="8">
        <v>0</v>
      </c>
      <c r="GA298" s="8">
        <v>0</v>
      </c>
      <c r="GB298" s="8">
        <v>1</v>
      </c>
      <c r="GC298" s="8">
        <v>0</v>
      </c>
      <c r="GD298" s="11">
        <v>0</v>
      </c>
      <c r="GE298" s="11">
        <v>0</v>
      </c>
      <c r="GF298" s="11">
        <v>0</v>
      </c>
      <c r="GG298" s="8"/>
      <c r="GH298" s="8"/>
      <c r="GI298" s="8"/>
      <c r="GJ298" s="9" t="e">
        <v>#NULL!</v>
      </c>
      <c r="GK298" s="8" t="s">
        <v>227</v>
      </c>
      <c r="GL298" s="8"/>
      <c r="GM298" s="9" t="e">
        <v>#NULL!</v>
      </c>
      <c r="GN298" s="9" t="e">
        <v>#NULL!</v>
      </c>
      <c r="GO298" s="9" t="e">
        <v>#NULL!</v>
      </c>
      <c r="GP298" s="9" t="e">
        <v>#NULL!</v>
      </c>
      <c r="GQ298" s="9" t="e">
        <v>#NULL!</v>
      </c>
    </row>
    <row r="299" spans="1:199" x14ac:dyDescent="0.2">
      <c r="A299" s="8" t="s">
        <v>1171</v>
      </c>
      <c r="B299" s="9" t="e">
        <v>#NULL!</v>
      </c>
      <c r="C299" s="9" t="e">
        <v>#NULL!</v>
      </c>
      <c r="D299" s="9" t="e">
        <v>#NULL!</v>
      </c>
      <c r="E299" s="9" t="e">
        <v>#NULL!</v>
      </c>
      <c r="F299" s="9" t="e">
        <v>#NULL!</v>
      </c>
      <c r="G299" s="9" t="e">
        <v>#NULL!</v>
      </c>
      <c r="H299" s="8">
        <v>3</v>
      </c>
      <c r="I299" s="10">
        <v>43398</v>
      </c>
      <c r="J299" s="8">
        <v>2</v>
      </c>
      <c r="K299" s="8">
        <v>11</v>
      </c>
      <c r="L299" s="8">
        <v>16</v>
      </c>
      <c r="M299" s="8">
        <v>87</v>
      </c>
      <c r="N299" s="10">
        <v>32097</v>
      </c>
      <c r="O299" s="8">
        <v>1</v>
      </c>
      <c r="P299" s="9" t="e">
        <v>#NULL!</v>
      </c>
      <c r="Q299" s="9" t="e">
        <v>#NULL!</v>
      </c>
      <c r="R299" s="9" t="e">
        <v>#NULL!</v>
      </c>
      <c r="S299" s="9" t="e">
        <v>#NULL!</v>
      </c>
      <c r="T299" s="8">
        <v>1</v>
      </c>
      <c r="U299" s="9" t="e">
        <v>#NULL!</v>
      </c>
      <c r="V299" s="9" t="e">
        <v>#NULL!</v>
      </c>
      <c r="W299" s="9" t="e">
        <v>#NULL!</v>
      </c>
      <c r="X299" s="8"/>
      <c r="Y299" s="8">
        <v>3</v>
      </c>
      <c r="Z299" s="8">
        <v>3</v>
      </c>
      <c r="AA299" s="8">
        <v>2</v>
      </c>
      <c r="AB299" s="8">
        <v>2</v>
      </c>
      <c r="AC299" s="8">
        <v>5</v>
      </c>
      <c r="AD299" s="8"/>
      <c r="AE299" s="8">
        <v>1</v>
      </c>
      <c r="AF299" s="8"/>
      <c r="AG299" s="8">
        <v>2</v>
      </c>
      <c r="AH299" s="8" t="s">
        <v>223</v>
      </c>
      <c r="AI299" s="8" t="s">
        <v>223</v>
      </c>
      <c r="AJ299" s="8" t="s">
        <v>223</v>
      </c>
      <c r="AK299" s="8" t="s">
        <v>223</v>
      </c>
      <c r="AL299" s="8" t="s">
        <v>223</v>
      </c>
      <c r="AM299" s="8" t="s">
        <v>223</v>
      </c>
      <c r="AN299" s="8" t="s">
        <v>223</v>
      </c>
      <c r="AO299" s="8" t="s">
        <v>223</v>
      </c>
      <c r="AP299" s="9" t="e">
        <v>#NULL!</v>
      </c>
      <c r="AQ299" s="8" t="s">
        <v>224</v>
      </c>
      <c r="AR299" s="8" t="s">
        <v>223</v>
      </c>
      <c r="AS299" s="8" t="s">
        <v>223</v>
      </c>
      <c r="AT299" s="8" t="s">
        <v>223</v>
      </c>
      <c r="AU299" s="8" t="s">
        <v>223</v>
      </c>
      <c r="AV299" s="8" t="s">
        <v>223</v>
      </c>
      <c r="AW299" s="8" t="s">
        <v>223</v>
      </c>
      <c r="AX299" s="8" t="s">
        <v>223</v>
      </c>
      <c r="AY299" s="8" t="s">
        <v>223</v>
      </c>
      <c r="AZ299" s="8" t="s">
        <v>223</v>
      </c>
      <c r="BA299" s="8" t="s">
        <v>223</v>
      </c>
      <c r="BB299" s="8" t="s">
        <v>223</v>
      </c>
      <c r="BC299" s="8"/>
      <c r="BD299" s="8" t="s">
        <v>1163</v>
      </c>
      <c r="BE299" s="8">
        <v>2</v>
      </c>
      <c r="BF299" s="8">
        <v>2</v>
      </c>
      <c r="BG299" s="8">
        <v>5</v>
      </c>
      <c r="BH299" s="8">
        <v>2</v>
      </c>
      <c r="BI299" s="8">
        <v>2</v>
      </c>
      <c r="BJ299" s="8">
        <v>1</v>
      </c>
      <c r="BK299" s="8"/>
      <c r="BL299" s="8">
        <v>1</v>
      </c>
      <c r="BM299" s="8"/>
      <c r="BN299" s="8">
        <v>2</v>
      </c>
      <c r="BO299" s="8">
        <v>1</v>
      </c>
      <c r="BP299" s="8"/>
      <c r="BQ299" s="8">
        <v>1</v>
      </c>
      <c r="BR299" s="8"/>
      <c r="BS299" s="8">
        <v>1</v>
      </c>
      <c r="BT299" s="8"/>
      <c r="BU299" s="8">
        <v>1</v>
      </c>
      <c r="BV299" s="8"/>
      <c r="BW299" s="8">
        <v>1</v>
      </c>
      <c r="BX299" s="8">
        <v>1</v>
      </c>
      <c r="BY299" s="8"/>
      <c r="BZ299" s="8">
        <v>2</v>
      </c>
      <c r="CA299" s="8">
        <v>3</v>
      </c>
      <c r="CB299" s="8" t="s">
        <v>235</v>
      </c>
      <c r="CC299" s="8"/>
      <c r="CD299" s="8">
        <v>3</v>
      </c>
      <c r="CE299" s="8"/>
      <c r="CF299" s="8">
        <v>1</v>
      </c>
      <c r="CG299" s="8">
        <v>1</v>
      </c>
      <c r="CH299" s="8">
        <v>2</v>
      </c>
      <c r="CI299" s="8">
        <v>2</v>
      </c>
      <c r="CJ299" s="8">
        <v>2</v>
      </c>
      <c r="CK299" s="8">
        <v>2</v>
      </c>
      <c r="CL299" s="8">
        <v>2</v>
      </c>
      <c r="CM299" s="8">
        <v>2</v>
      </c>
      <c r="CN299" s="8">
        <v>2</v>
      </c>
      <c r="CO299" s="8">
        <v>1</v>
      </c>
      <c r="CP299" s="8">
        <v>2</v>
      </c>
      <c r="CQ299" s="8">
        <v>1</v>
      </c>
      <c r="CR299" s="8">
        <v>2</v>
      </c>
      <c r="CS299" s="8">
        <v>2</v>
      </c>
      <c r="CT299" s="8">
        <v>3</v>
      </c>
      <c r="CU299" s="8">
        <v>3</v>
      </c>
      <c r="CV299" s="8">
        <v>5</v>
      </c>
      <c r="CW299" s="8">
        <v>6</v>
      </c>
      <c r="CX299" s="8">
        <v>200</v>
      </c>
      <c r="CY299" s="8">
        <v>1</v>
      </c>
      <c r="CZ299" s="8">
        <v>2</v>
      </c>
      <c r="DA299" s="8">
        <v>2</v>
      </c>
      <c r="DB299" s="8">
        <v>2</v>
      </c>
      <c r="DC299" s="8">
        <v>2</v>
      </c>
      <c r="DD299" s="8">
        <v>2</v>
      </c>
      <c r="DE299" s="8">
        <v>2</v>
      </c>
      <c r="DF299" s="8">
        <v>2</v>
      </c>
      <c r="DG299" s="8">
        <v>2</v>
      </c>
      <c r="DH299" s="8">
        <v>2</v>
      </c>
      <c r="DI299" s="8">
        <v>2</v>
      </c>
      <c r="DJ299" s="8">
        <v>2</v>
      </c>
      <c r="DK299" s="8">
        <v>2</v>
      </c>
      <c r="DL299" s="8">
        <v>2</v>
      </c>
      <c r="DM299" s="8">
        <v>2</v>
      </c>
      <c r="DN299" s="8">
        <v>2</v>
      </c>
      <c r="DO299" s="8">
        <v>2</v>
      </c>
      <c r="DP299" s="8">
        <v>2</v>
      </c>
      <c r="DQ299" s="8">
        <v>2</v>
      </c>
      <c r="DR299" s="8">
        <v>2</v>
      </c>
      <c r="DS299" s="8">
        <v>2</v>
      </c>
      <c r="DT299" s="8">
        <v>2</v>
      </c>
      <c r="DU299" s="8" t="s">
        <v>223</v>
      </c>
      <c r="DV299" s="9" t="e">
        <v>#NULL!</v>
      </c>
      <c r="DW299" s="8">
        <v>2</v>
      </c>
      <c r="DX299" s="9" t="e">
        <v>#NULL!</v>
      </c>
      <c r="DY299" s="8">
        <v>3</v>
      </c>
      <c r="DZ299" s="8" t="s">
        <v>223</v>
      </c>
      <c r="EA299" s="8"/>
      <c r="EB299" s="8" t="s">
        <v>223</v>
      </c>
      <c r="EC299" s="8" t="s">
        <v>223</v>
      </c>
      <c r="ED299" s="8">
        <v>7</v>
      </c>
      <c r="EE299" s="8">
        <v>30.940451745379878</v>
      </c>
      <c r="EF299" s="8">
        <v>0</v>
      </c>
      <c r="EG299" s="8">
        <v>0</v>
      </c>
      <c r="EH299" s="8">
        <v>0</v>
      </c>
      <c r="EI299" s="8">
        <v>0</v>
      </c>
      <c r="EJ299" s="8">
        <v>0</v>
      </c>
      <c r="EK299" s="8">
        <v>0</v>
      </c>
      <c r="EL299" s="8">
        <v>0</v>
      </c>
      <c r="EM299" s="11">
        <v>1</v>
      </c>
      <c r="EN299" s="11">
        <v>2.1662220817047699</v>
      </c>
      <c r="EO299" s="11">
        <v>2.0052679041785799</v>
      </c>
      <c r="EP299" s="11">
        <v>9.9041561866922407</v>
      </c>
      <c r="EQ299" s="11">
        <v>71.169409828847506</v>
      </c>
      <c r="ER299" s="11">
        <v>0.80728152147704102</v>
      </c>
      <c r="ES299" s="11">
        <v>66.676261346947598</v>
      </c>
      <c r="ET299" s="13">
        <v>32.677370000000003</v>
      </c>
      <c r="EU299" s="13">
        <v>-114.681027</v>
      </c>
      <c r="EV299" s="8">
        <v>66</v>
      </c>
      <c r="EW299" s="8">
        <v>221</v>
      </c>
      <c r="EX299" s="11">
        <v>35.67</v>
      </c>
      <c r="EY299" s="8">
        <v>0</v>
      </c>
      <c r="EZ299" s="8">
        <v>0</v>
      </c>
      <c r="FA299" s="8">
        <v>0</v>
      </c>
      <c r="FB299" s="8">
        <v>0</v>
      </c>
      <c r="FC299" s="8">
        <v>0</v>
      </c>
      <c r="FD299" s="8">
        <v>0</v>
      </c>
      <c r="FE299" s="8">
        <v>0</v>
      </c>
      <c r="FF299" s="8">
        <v>0</v>
      </c>
      <c r="FG299" s="8">
        <v>1</v>
      </c>
      <c r="FH299" s="8">
        <v>1</v>
      </c>
      <c r="FI299" s="8">
        <v>0</v>
      </c>
      <c r="FJ299" s="8">
        <v>0</v>
      </c>
      <c r="FK299" s="9" t="e">
        <v>#NULL!</v>
      </c>
      <c r="FL299" s="8"/>
      <c r="FM299" s="9" t="e">
        <v>#NULL!</v>
      </c>
      <c r="FN299" s="9" t="e">
        <v>#NULL!</v>
      </c>
      <c r="FO299" s="9" t="e">
        <v>#NULL!</v>
      </c>
      <c r="FP299" s="9" t="e">
        <v>#NULL!</v>
      </c>
      <c r="FQ299" s="9" t="e">
        <v>#NULL!</v>
      </c>
      <c r="FR299" s="9" t="e">
        <v>#NULL!</v>
      </c>
      <c r="FS299" s="9" t="e">
        <v>#NULL!</v>
      </c>
      <c r="FT299" s="9" t="e">
        <v>#NULL!</v>
      </c>
      <c r="FU299" s="9" t="e">
        <v>#NULL!</v>
      </c>
      <c r="FV299" s="11">
        <v>66</v>
      </c>
      <c r="FW299" s="11">
        <v>32.277318640955002</v>
      </c>
      <c r="FX299" s="8">
        <v>30</v>
      </c>
      <c r="FY299" s="8">
        <v>1</v>
      </c>
      <c r="FZ299" s="8">
        <v>0</v>
      </c>
      <c r="GA299" s="8">
        <v>0</v>
      </c>
      <c r="GB299" s="8">
        <v>0</v>
      </c>
      <c r="GC299" s="8">
        <v>0</v>
      </c>
      <c r="GD299" s="11">
        <v>0</v>
      </c>
      <c r="GE299" s="11">
        <v>0</v>
      </c>
      <c r="GF299" s="11">
        <v>0</v>
      </c>
      <c r="GG299" s="8"/>
      <c r="GH299" s="8"/>
      <c r="GI299" s="8"/>
      <c r="GJ299" s="9" t="e">
        <v>#NULL!</v>
      </c>
      <c r="GK299" s="8" t="s">
        <v>227</v>
      </c>
      <c r="GL299" s="8"/>
      <c r="GM299" s="9" t="e">
        <v>#NULL!</v>
      </c>
      <c r="GN299" s="9" t="e">
        <v>#NULL!</v>
      </c>
      <c r="GO299" s="9" t="e">
        <v>#NULL!</v>
      </c>
      <c r="GP299" s="9" t="e">
        <v>#NULL!</v>
      </c>
      <c r="GQ299" s="9" t="e">
        <v>#NULL!</v>
      </c>
    </row>
    <row r="300" spans="1:199" x14ac:dyDescent="0.2">
      <c r="A300" s="8" t="s">
        <v>1197</v>
      </c>
      <c r="B300" s="11">
        <v>0.55000000000000004</v>
      </c>
      <c r="C300" s="11">
        <v>7.63</v>
      </c>
      <c r="D300" s="7">
        <f>(0.07)/(SQRT(2))</f>
        <v>4.9497474683058325E-2</v>
      </c>
      <c r="E300" s="11">
        <v>0.249</v>
      </c>
      <c r="F300" s="11">
        <v>0.13</v>
      </c>
      <c r="G300" s="7">
        <f>0.05/SQRT(2)</f>
        <v>3.5355339059327376E-2</v>
      </c>
      <c r="H300" s="8">
        <v>3</v>
      </c>
      <c r="I300" s="10">
        <v>43399</v>
      </c>
      <c r="J300" s="8">
        <v>2</v>
      </c>
      <c r="K300" s="8">
        <v>11</v>
      </c>
      <c r="L300" s="8">
        <v>12</v>
      </c>
      <c r="M300" s="8">
        <v>57</v>
      </c>
      <c r="N300" s="10">
        <v>21136</v>
      </c>
      <c r="O300" s="8">
        <v>1</v>
      </c>
      <c r="P300" s="9" t="e">
        <v>#NULL!</v>
      </c>
      <c r="Q300" s="9" t="e">
        <v>#NULL!</v>
      </c>
      <c r="R300" s="9" t="e">
        <v>#NULL!</v>
      </c>
      <c r="S300" s="9" t="e">
        <v>#NULL!</v>
      </c>
      <c r="T300" s="9" t="e">
        <v>#NULL!</v>
      </c>
      <c r="U300" s="8">
        <v>1</v>
      </c>
      <c r="V300" s="9" t="e">
        <v>#NULL!</v>
      </c>
      <c r="W300" s="9" t="e">
        <v>#NULL!</v>
      </c>
      <c r="X300" s="8"/>
      <c r="Y300" s="8">
        <v>2</v>
      </c>
      <c r="Z300" s="8">
        <v>2</v>
      </c>
      <c r="AA300" s="8">
        <v>1</v>
      </c>
      <c r="AB300" s="8">
        <v>0</v>
      </c>
      <c r="AC300" s="8">
        <v>5</v>
      </c>
      <c r="AD300" s="8"/>
      <c r="AE300" s="8">
        <v>1</v>
      </c>
      <c r="AF300" s="8"/>
      <c r="AG300" s="8">
        <v>2</v>
      </c>
      <c r="AH300" s="8" t="s">
        <v>223</v>
      </c>
      <c r="AI300" s="8" t="s">
        <v>223</v>
      </c>
      <c r="AJ300" s="8" t="s">
        <v>223</v>
      </c>
      <c r="AK300" s="8" t="s">
        <v>223</v>
      </c>
      <c r="AL300" s="8" t="s">
        <v>223</v>
      </c>
      <c r="AM300" s="8" t="s">
        <v>223</v>
      </c>
      <c r="AN300" s="8" t="s">
        <v>223</v>
      </c>
      <c r="AO300" s="8" t="s">
        <v>223</v>
      </c>
      <c r="AP300" s="9" t="e">
        <v>#NULL!</v>
      </c>
      <c r="AQ300" s="8" t="s">
        <v>224</v>
      </c>
      <c r="AR300" s="8" t="s">
        <v>223</v>
      </c>
      <c r="AS300" s="8" t="s">
        <v>223</v>
      </c>
      <c r="AT300" s="8" t="s">
        <v>223</v>
      </c>
      <c r="AU300" s="8" t="s">
        <v>223</v>
      </c>
      <c r="AV300" s="8" t="s">
        <v>223</v>
      </c>
      <c r="AW300" s="8" t="s">
        <v>223</v>
      </c>
      <c r="AX300" s="8" t="s">
        <v>223</v>
      </c>
      <c r="AY300" s="8" t="s">
        <v>223</v>
      </c>
      <c r="AZ300" s="8" t="s">
        <v>223</v>
      </c>
      <c r="BA300" s="8" t="s">
        <v>223</v>
      </c>
      <c r="BB300" s="8" t="s">
        <v>223</v>
      </c>
      <c r="BC300" s="8"/>
      <c r="BD300" s="8" t="s">
        <v>999</v>
      </c>
      <c r="BE300" s="8">
        <v>2</v>
      </c>
      <c r="BF300" s="8">
        <v>2</v>
      </c>
      <c r="BG300" s="8">
        <v>5</v>
      </c>
      <c r="BH300" s="8">
        <v>1</v>
      </c>
      <c r="BI300" s="8">
        <v>1</v>
      </c>
      <c r="BJ300" s="8">
        <v>1</v>
      </c>
      <c r="BK300" s="8"/>
      <c r="BL300" s="8">
        <v>1</v>
      </c>
      <c r="BM300" s="8"/>
      <c r="BN300" s="8">
        <v>2</v>
      </c>
      <c r="BO300" s="8">
        <v>3</v>
      </c>
      <c r="BP300" s="8"/>
      <c r="BQ300" s="8">
        <v>3</v>
      </c>
      <c r="BR300" s="8"/>
      <c r="BS300" s="8">
        <v>3</v>
      </c>
      <c r="BT300" s="8"/>
      <c r="BU300" s="8">
        <v>3</v>
      </c>
      <c r="BV300" s="8"/>
      <c r="BW300" s="8">
        <v>1</v>
      </c>
      <c r="BX300" s="8">
        <v>1</v>
      </c>
      <c r="BY300" s="8"/>
      <c r="BZ300" s="8">
        <v>2</v>
      </c>
      <c r="CA300" s="8">
        <v>1</v>
      </c>
      <c r="CB300" s="8" t="s">
        <v>235</v>
      </c>
      <c r="CC300" s="8"/>
      <c r="CD300" s="8">
        <v>3</v>
      </c>
      <c r="CE300" s="8"/>
      <c r="CF300" s="8">
        <v>1</v>
      </c>
      <c r="CG300" s="8">
        <v>1</v>
      </c>
      <c r="CH300" s="8">
        <v>2</v>
      </c>
      <c r="CI300" s="8">
        <v>2</v>
      </c>
      <c r="CJ300" s="8">
        <v>2</v>
      </c>
      <c r="CK300" s="8">
        <v>2</v>
      </c>
      <c r="CL300" s="8">
        <v>2</v>
      </c>
      <c r="CM300" s="8">
        <v>2</v>
      </c>
      <c r="CN300" s="8">
        <v>2</v>
      </c>
      <c r="CO300" s="8">
        <v>2</v>
      </c>
      <c r="CP300" s="8">
        <v>2</v>
      </c>
      <c r="CQ300" s="8">
        <v>2</v>
      </c>
      <c r="CR300" s="8">
        <v>2</v>
      </c>
      <c r="CS300" s="8">
        <v>1</v>
      </c>
      <c r="CT300" s="8">
        <v>4</v>
      </c>
      <c r="CU300" s="8">
        <v>3</v>
      </c>
      <c r="CV300" s="8">
        <v>5</v>
      </c>
      <c r="CW300" s="8">
        <v>0</v>
      </c>
      <c r="CX300" s="8">
        <v>162</v>
      </c>
      <c r="CY300" s="8">
        <v>1</v>
      </c>
      <c r="CZ300" s="8">
        <v>3</v>
      </c>
      <c r="DA300" s="8">
        <v>4</v>
      </c>
      <c r="DB300" s="8">
        <v>1</v>
      </c>
      <c r="DC300" s="8">
        <v>2</v>
      </c>
      <c r="DD300" s="8">
        <v>2</v>
      </c>
      <c r="DE300" s="8">
        <v>2</v>
      </c>
      <c r="DF300" s="8">
        <v>2</v>
      </c>
      <c r="DG300" s="8">
        <v>2</v>
      </c>
      <c r="DH300" s="8">
        <v>2</v>
      </c>
      <c r="DI300" s="8">
        <v>2</v>
      </c>
      <c r="DJ300" s="8">
        <v>1</v>
      </c>
      <c r="DK300" s="8">
        <v>2</v>
      </c>
      <c r="DL300" s="8">
        <v>1</v>
      </c>
      <c r="DM300" s="8">
        <v>2</v>
      </c>
      <c r="DN300" s="8">
        <v>2</v>
      </c>
      <c r="DO300" s="8">
        <v>2</v>
      </c>
      <c r="DP300" s="8">
        <v>2</v>
      </c>
      <c r="DQ300" s="8">
        <v>2</v>
      </c>
      <c r="DR300" s="8">
        <v>2</v>
      </c>
      <c r="DS300" s="8">
        <v>2</v>
      </c>
      <c r="DT300" s="8">
        <v>1</v>
      </c>
      <c r="DU300" s="8" t="s">
        <v>224</v>
      </c>
      <c r="DV300" s="8">
        <v>1</v>
      </c>
      <c r="DW300" s="8">
        <v>2</v>
      </c>
      <c r="DX300" s="9" t="e">
        <v>#NULL!</v>
      </c>
      <c r="DY300" s="8">
        <v>3</v>
      </c>
      <c r="DZ300" s="8" t="s">
        <v>223</v>
      </c>
      <c r="EA300" s="8"/>
      <c r="EB300" s="8" t="s">
        <v>223</v>
      </c>
      <c r="EC300" s="8" t="s">
        <v>223</v>
      </c>
      <c r="ED300" s="8">
        <v>6</v>
      </c>
      <c r="EE300" s="8">
        <v>60.95277207392197</v>
      </c>
      <c r="EF300" s="8">
        <v>1</v>
      </c>
      <c r="EG300" s="8">
        <v>0</v>
      </c>
      <c r="EH300" s="8">
        <v>1</v>
      </c>
      <c r="EI300" s="8">
        <v>0</v>
      </c>
      <c r="EJ300" s="8">
        <v>0</v>
      </c>
      <c r="EK300" s="8">
        <v>2</v>
      </c>
      <c r="EL300" s="8">
        <v>1</v>
      </c>
      <c r="EM300" s="11">
        <v>1</v>
      </c>
      <c r="EN300" s="11">
        <v>1.4851900241198901</v>
      </c>
      <c r="EO300" s="11">
        <v>6.1938155238027504</v>
      </c>
      <c r="EP300" s="11">
        <v>8.8628148213963094</v>
      </c>
      <c r="EQ300" s="11">
        <v>66.460620126537094</v>
      </c>
      <c r="ER300" s="11">
        <v>0.99319795270032096</v>
      </c>
      <c r="ES300" s="11">
        <v>104.83943904744901</v>
      </c>
      <c r="ET300" s="9" t="e">
        <v>#NULL!</v>
      </c>
      <c r="EU300" s="9" t="e">
        <v>#NULL!</v>
      </c>
      <c r="EV300" s="8">
        <v>60</v>
      </c>
      <c r="EW300" s="8">
        <v>171</v>
      </c>
      <c r="EX300" s="11">
        <v>33.4</v>
      </c>
      <c r="EY300" s="8">
        <v>0</v>
      </c>
      <c r="EZ300" s="8">
        <v>0</v>
      </c>
      <c r="FA300" s="8">
        <v>0</v>
      </c>
      <c r="FB300" s="8">
        <v>0</v>
      </c>
      <c r="FC300" s="8">
        <v>0</v>
      </c>
      <c r="FD300" s="8">
        <v>0</v>
      </c>
      <c r="FE300" s="8">
        <v>0</v>
      </c>
      <c r="FF300" s="8">
        <v>0</v>
      </c>
      <c r="FG300" s="8">
        <v>0</v>
      </c>
      <c r="FH300" s="8">
        <v>1</v>
      </c>
      <c r="FI300" s="9" t="e">
        <v>#NULL!</v>
      </c>
      <c r="FJ300" s="8">
        <v>0</v>
      </c>
      <c r="FK300" s="8">
        <v>1</v>
      </c>
      <c r="FL300" s="8" t="s">
        <v>689</v>
      </c>
      <c r="FM300" s="9" t="e">
        <v>#NULL!</v>
      </c>
      <c r="FN300" s="9" t="e">
        <v>#NULL!</v>
      </c>
      <c r="FO300" s="9" t="e">
        <v>#NULL!</v>
      </c>
      <c r="FP300" s="8">
        <v>1</v>
      </c>
      <c r="FQ300" s="9" t="e">
        <v>#NULL!</v>
      </c>
      <c r="FR300" s="8">
        <v>1</v>
      </c>
      <c r="FS300" s="9" t="e">
        <v>#NULL!</v>
      </c>
      <c r="FT300" s="9" t="e">
        <v>#NULL!</v>
      </c>
      <c r="FU300" s="9" t="e">
        <v>#NULL!</v>
      </c>
      <c r="FV300" s="11">
        <v>60</v>
      </c>
      <c r="FW300" s="11">
        <v>31.635000000000002</v>
      </c>
      <c r="FX300" s="8">
        <v>60</v>
      </c>
      <c r="FY300" s="8">
        <v>1</v>
      </c>
      <c r="FZ300" s="8">
        <v>0</v>
      </c>
      <c r="GA300" s="8">
        <v>1</v>
      </c>
      <c r="GB300" s="8">
        <v>0</v>
      </c>
      <c r="GC300" s="8">
        <v>0</v>
      </c>
      <c r="GD300" s="11">
        <v>0</v>
      </c>
      <c r="GE300" s="11">
        <v>0</v>
      </c>
      <c r="GF300" s="11">
        <v>0</v>
      </c>
      <c r="GG300" s="8" t="s">
        <v>1198</v>
      </c>
      <c r="GH300" s="8"/>
      <c r="GI300" s="8"/>
      <c r="GJ300" s="9" t="e">
        <v>#NULL!</v>
      </c>
      <c r="GK300" s="8" t="s">
        <v>227</v>
      </c>
      <c r="GL300" s="8"/>
      <c r="GM300" s="12">
        <v>-0.32453420062235966</v>
      </c>
      <c r="GN300" s="12">
        <v>1.050822456942466E-2</v>
      </c>
      <c r="GO300" s="12">
        <v>-0.3619593896754405</v>
      </c>
      <c r="GP300" s="12">
        <v>-0.22281107421907562</v>
      </c>
      <c r="GQ300" s="12">
        <v>0.20333696673720519</v>
      </c>
    </row>
    <row r="301" spans="1:199" x14ac:dyDescent="0.2">
      <c r="A301" s="8" t="s">
        <v>1173</v>
      </c>
      <c r="B301" s="9" t="e">
        <v>#NULL!</v>
      </c>
      <c r="C301" s="9" t="e">
        <v>#NULL!</v>
      </c>
      <c r="D301" s="9" t="e">
        <v>#NULL!</v>
      </c>
      <c r="E301" s="9" t="e">
        <v>#NULL!</v>
      </c>
      <c r="F301" s="9" t="e">
        <v>#NULL!</v>
      </c>
      <c r="G301" s="9" t="e">
        <v>#NULL!</v>
      </c>
      <c r="H301" s="8">
        <v>3</v>
      </c>
      <c r="I301" s="10">
        <v>43399</v>
      </c>
      <c r="J301" s="8">
        <v>2</v>
      </c>
      <c r="K301" s="8">
        <v>2</v>
      </c>
      <c r="L301" s="8">
        <v>16</v>
      </c>
      <c r="M301" s="8">
        <v>72</v>
      </c>
      <c r="N301" s="10">
        <v>26345</v>
      </c>
      <c r="O301" s="8">
        <v>1</v>
      </c>
      <c r="P301" s="9" t="e">
        <v>#NULL!</v>
      </c>
      <c r="Q301" s="9" t="e">
        <v>#NULL!</v>
      </c>
      <c r="R301" s="9" t="e">
        <v>#NULL!</v>
      </c>
      <c r="S301" s="9" t="e">
        <v>#NULL!</v>
      </c>
      <c r="T301" s="9" t="e">
        <v>#NULL!</v>
      </c>
      <c r="U301" s="8">
        <v>1</v>
      </c>
      <c r="V301" s="9" t="e">
        <v>#NULL!</v>
      </c>
      <c r="W301" s="9" t="e">
        <v>#NULL!</v>
      </c>
      <c r="X301" s="8"/>
      <c r="Y301" s="8">
        <v>1</v>
      </c>
      <c r="Z301" s="8">
        <v>3</v>
      </c>
      <c r="AA301" s="8">
        <v>1</v>
      </c>
      <c r="AB301" s="8">
        <v>1</v>
      </c>
      <c r="AC301" s="8">
        <v>5</v>
      </c>
      <c r="AD301" s="8"/>
      <c r="AE301" s="8">
        <v>1</v>
      </c>
      <c r="AF301" s="8"/>
      <c r="AG301" s="8">
        <v>2</v>
      </c>
      <c r="AH301" s="8" t="s">
        <v>223</v>
      </c>
      <c r="AI301" s="8" t="s">
        <v>223</v>
      </c>
      <c r="AJ301" s="8" t="s">
        <v>223</v>
      </c>
      <c r="AK301" s="8" t="s">
        <v>223</v>
      </c>
      <c r="AL301" s="8" t="s">
        <v>223</v>
      </c>
      <c r="AM301" s="8" t="s">
        <v>223</v>
      </c>
      <c r="AN301" s="8" t="s">
        <v>223</v>
      </c>
      <c r="AO301" s="8" t="s">
        <v>223</v>
      </c>
      <c r="AP301" s="9" t="e">
        <v>#NULL!</v>
      </c>
      <c r="AQ301" s="8" t="s">
        <v>224</v>
      </c>
      <c r="AR301" s="8" t="s">
        <v>223</v>
      </c>
      <c r="AS301" s="8" t="s">
        <v>223</v>
      </c>
      <c r="AT301" s="8" t="s">
        <v>223</v>
      </c>
      <c r="AU301" s="8" t="s">
        <v>223</v>
      </c>
      <c r="AV301" s="8" t="s">
        <v>223</v>
      </c>
      <c r="AW301" s="8" t="s">
        <v>223</v>
      </c>
      <c r="AX301" s="8" t="s">
        <v>223</v>
      </c>
      <c r="AY301" s="8" t="s">
        <v>223</v>
      </c>
      <c r="AZ301" s="8" t="s">
        <v>223</v>
      </c>
      <c r="BA301" s="8" t="s">
        <v>223</v>
      </c>
      <c r="BB301" s="8" t="s">
        <v>223</v>
      </c>
      <c r="BC301" s="8"/>
      <c r="BD301" s="8" t="s">
        <v>1174</v>
      </c>
      <c r="BE301" s="8">
        <v>2</v>
      </c>
      <c r="BF301" s="8">
        <v>1</v>
      </c>
      <c r="BG301" s="8">
        <v>5</v>
      </c>
      <c r="BH301" s="8">
        <v>2</v>
      </c>
      <c r="BI301" s="8">
        <v>1</v>
      </c>
      <c r="BJ301" s="8">
        <v>1</v>
      </c>
      <c r="BK301" s="8"/>
      <c r="BL301" s="8">
        <v>2</v>
      </c>
      <c r="BM301" s="8"/>
      <c r="BN301" s="8">
        <v>2</v>
      </c>
      <c r="BO301" s="8">
        <v>3</v>
      </c>
      <c r="BP301" s="8"/>
      <c r="BQ301" s="8">
        <v>1</v>
      </c>
      <c r="BR301" s="8"/>
      <c r="BS301" s="8">
        <v>1</v>
      </c>
      <c r="BT301" s="8"/>
      <c r="BU301" s="8">
        <v>3</v>
      </c>
      <c r="BV301" s="8"/>
      <c r="BW301" s="8">
        <v>1</v>
      </c>
      <c r="BX301" s="8">
        <v>2</v>
      </c>
      <c r="BY301" s="8"/>
      <c r="BZ301" s="8">
        <v>2</v>
      </c>
      <c r="CA301" s="8">
        <v>1</v>
      </c>
      <c r="CB301" s="8" t="s">
        <v>235</v>
      </c>
      <c r="CC301" s="8"/>
      <c r="CD301" s="8">
        <v>3</v>
      </c>
      <c r="CE301" s="8"/>
      <c r="CF301" s="8">
        <v>1</v>
      </c>
      <c r="CG301" s="8">
        <v>2</v>
      </c>
      <c r="CH301" s="8">
        <v>1</v>
      </c>
      <c r="CI301" s="8">
        <v>2</v>
      </c>
      <c r="CJ301" s="8">
        <v>2</v>
      </c>
      <c r="CK301" s="8">
        <v>2</v>
      </c>
      <c r="CL301" s="8">
        <v>2</v>
      </c>
      <c r="CM301" s="8">
        <v>2</v>
      </c>
      <c r="CN301" s="8">
        <v>2</v>
      </c>
      <c r="CO301" s="8">
        <v>1</v>
      </c>
      <c r="CP301" s="8">
        <v>2</v>
      </c>
      <c r="CQ301" s="8">
        <v>2</v>
      </c>
      <c r="CR301" s="8">
        <v>2</v>
      </c>
      <c r="CS301" s="8">
        <v>2</v>
      </c>
      <c r="CT301" s="8">
        <v>3</v>
      </c>
      <c r="CU301" s="8">
        <v>3</v>
      </c>
      <c r="CV301" s="8">
        <v>5</v>
      </c>
      <c r="CW301" s="8">
        <v>0</v>
      </c>
      <c r="CX301" s="8">
        <v>220</v>
      </c>
      <c r="CY301" s="8">
        <v>1</v>
      </c>
      <c r="CZ301" s="8">
        <v>1</v>
      </c>
      <c r="DA301" s="8">
        <v>2</v>
      </c>
      <c r="DB301" s="8">
        <v>1</v>
      </c>
      <c r="DC301" s="8">
        <v>2</v>
      </c>
      <c r="DD301" s="8">
        <v>2</v>
      </c>
      <c r="DE301" s="8">
        <v>2</v>
      </c>
      <c r="DF301" s="8">
        <v>2</v>
      </c>
      <c r="DG301" s="8">
        <v>2</v>
      </c>
      <c r="DH301" s="8">
        <v>2</v>
      </c>
      <c r="DI301" s="8">
        <v>2</v>
      </c>
      <c r="DJ301" s="8">
        <v>1</v>
      </c>
      <c r="DK301" s="8">
        <v>2</v>
      </c>
      <c r="DL301" s="8">
        <v>1</v>
      </c>
      <c r="DM301" s="8">
        <v>2</v>
      </c>
      <c r="DN301" s="8">
        <v>2</v>
      </c>
      <c r="DO301" s="8">
        <v>2</v>
      </c>
      <c r="DP301" s="8">
        <v>2</v>
      </c>
      <c r="DQ301" s="8">
        <v>1</v>
      </c>
      <c r="DR301" s="8">
        <v>2</v>
      </c>
      <c r="DS301" s="8">
        <v>2</v>
      </c>
      <c r="DT301" s="8">
        <v>2</v>
      </c>
      <c r="DU301" s="8" t="s">
        <v>223</v>
      </c>
      <c r="DV301" s="9" t="e">
        <v>#NULL!</v>
      </c>
      <c r="DW301" s="8">
        <v>2</v>
      </c>
      <c r="DX301" s="9" t="e">
        <v>#NULL!</v>
      </c>
      <c r="DY301" s="8">
        <v>3</v>
      </c>
      <c r="DZ301" s="8" t="s">
        <v>223</v>
      </c>
      <c r="EA301" s="8"/>
      <c r="EB301" s="8" t="s">
        <v>223</v>
      </c>
      <c r="EC301" s="8" t="s">
        <v>223</v>
      </c>
      <c r="ED301" s="8">
        <v>10</v>
      </c>
      <c r="EE301" s="8">
        <v>46.691307323750856</v>
      </c>
      <c r="EF301" s="8">
        <v>1</v>
      </c>
      <c r="EG301" s="8">
        <v>0</v>
      </c>
      <c r="EH301" s="8">
        <v>1</v>
      </c>
      <c r="EI301" s="8">
        <v>0</v>
      </c>
      <c r="EJ301" s="8">
        <v>0</v>
      </c>
      <c r="EK301" s="8">
        <v>2</v>
      </c>
      <c r="EL301" s="8">
        <v>1</v>
      </c>
      <c r="EM301" s="11">
        <v>1</v>
      </c>
      <c r="EN301" s="11">
        <v>1.6939475953048</v>
      </c>
      <c r="EO301" s="11">
        <v>1.96683152855301</v>
      </c>
      <c r="EP301" s="11">
        <v>7.8221265062246701</v>
      </c>
      <c r="EQ301" s="11">
        <v>68.405289026977798</v>
      </c>
      <c r="ER301" s="11">
        <v>0.94276662977603598</v>
      </c>
      <c r="ES301" s="11">
        <v>62.454821385690899</v>
      </c>
      <c r="ET301" s="13">
        <v>32.684268000000003</v>
      </c>
      <c r="EU301" s="13">
        <v>-114.44147</v>
      </c>
      <c r="EV301" s="8">
        <v>60</v>
      </c>
      <c r="EW301" s="8">
        <v>242</v>
      </c>
      <c r="EX301" s="11">
        <v>47.26</v>
      </c>
      <c r="EY301" s="8">
        <v>1</v>
      </c>
      <c r="EZ301" s="8">
        <v>0</v>
      </c>
      <c r="FA301" s="8">
        <v>1</v>
      </c>
      <c r="FB301" s="8">
        <v>0</v>
      </c>
      <c r="FC301" s="8">
        <v>0</v>
      </c>
      <c r="FD301" s="8">
        <v>0</v>
      </c>
      <c r="FE301" s="8">
        <v>0</v>
      </c>
      <c r="FF301" s="8">
        <v>0</v>
      </c>
      <c r="FG301" s="8">
        <v>1</v>
      </c>
      <c r="FH301" s="8">
        <v>0</v>
      </c>
      <c r="FI301" s="9" t="e">
        <v>#NULL!</v>
      </c>
      <c r="FJ301" s="8">
        <v>0</v>
      </c>
      <c r="FK301" s="8">
        <v>1</v>
      </c>
      <c r="FL301" s="8" t="s">
        <v>1176</v>
      </c>
      <c r="FM301" s="8">
        <v>1</v>
      </c>
      <c r="FN301" s="9" t="e">
        <v>#NULL!</v>
      </c>
      <c r="FO301" s="8">
        <v>1</v>
      </c>
      <c r="FP301" s="9" t="e">
        <v>#NULL!</v>
      </c>
      <c r="FQ301" s="9" t="e">
        <v>#NULL!</v>
      </c>
      <c r="FR301" s="9" t="e">
        <v>#NULL!</v>
      </c>
      <c r="FS301" s="9" t="e">
        <v>#NULL!</v>
      </c>
      <c r="FT301" s="9" t="e">
        <v>#NULL!</v>
      </c>
      <c r="FU301" s="9" t="e">
        <v>#NULL!</v>
      </c>
      <c r="FV301" s="11">
        <v>60</v>
      </c>
      <c r="FW301" s="11">
        <v>42.961111111111109</v>
      </c>
      <c r="FX301" s="8">
        <v>40</v>
      </c>
      <c r="FY301" s="8">
        <v>1</v>
      </c>
      <c r="FZ301" s="8">
        <v>0</v>
      </c>
      <c r="GA301" s="8">
        <v>1</v>
      </c>
      <c r="GB301" s="8">
        <v>0</v>
      </c>
      <c r="GC301" s="8">
        <v>0</v>
      </c>
      <c r="GD301" s="11">
        <v>1</v>
      </c>
      <c r="GE301" s="11">
        <v>0</v>
      </c>
      <c r="GF301" s="11">
        <v>0</v>
      </c>
      <c r="GG301" s="8" t="s">
        <v>1177</v>
      </c>
      <c r="GH301" s="8"/>
      <c r="GI301" s="8"/>
      <c r="GJ301" s="9" t="e">
        <v>#NULL!</v>
      </c>
      <c r="GK301" s="8" t="s">
        <v>227</v>
      </c>
      <c r="GL301" s="8"/>
      <c r="GM301" s="9" t="e">
        <v>#NULL!</v>
      </c>
      <c r="GN301" s="9" t="e">
        <v>#NULL!</v>
      </c>
      <c r="GO301" s="9" t="e">
        <v>#NULL!</v>
      </c>
      <c r="GP301" s="9" t="e">
        <v>#NULL!</v>
      </c>
      <c r="GQ301" s="9" t="e">
        <v>#NULL!</v>
      </c>
    </row>
    <row r="302" spans="1:199" x14ac:dyDescent="0.2">
      <c r="A302" s="8" t="s">
        <v>1178</v>
      </c>
      <c r="B302" s="9" t="e">
        <v>#NULL!</v>
      </c>
      <c r="C302" s="9" t="e">
        <v>#NULL!</v>
      </c>
      <c r="D302" s="9" t="e">
        <v>#NULL!</v>
      </c>
      <c r="E302" s="9" t="e">
        <v>#NULL!</v>
      </c>
      <c r="F302" s="9" t="e">
        <v>#NULL!</v>
      </c>
      <c r="G302" s="9" t="e">
        <v>#NULL!</v>
      </c>
      <c r="H302" s="8">
        <v>3</v>
      </c>
      <c r="I302" s="10">
        <v>43399</v>
      </c>
      <c r="J302" s="8">
        <v>2</v>
      </c>
      <c r="K302" s="8">
        <v>2</v>
      </c>
      <c r="L302" s="8">
        <v>9</v>
      </c>
      <c r="M302" s="8">
        <v>72</v>
      </c>
      <c r="N302" s="10">
        <v>26338</v>
      </c>
      <c r="O302" s="8">
        <v>1</v>
      </c>
      <c r="P302" s="8">
        <v>1</v>
      </c>
      <c r="Q302" s="9" t="e">
        <v>#NULL!</v>
      </c>
      <c r="R302" s="9" t="e">
        <v>#NULL!</v>
      </c>
      <c r="S302" s="9" t="e">
        <v>#NULL!</v>
      </c>
      <c r="T302" s="9" t="e">
        <v>#NULL!</v>
      </c>
      <c r="U302" s="9" t="e">
        <v>#NULL!</v>
      </c>
      <c r="V302" s="9" t="e">
        <v>#NULL!</v>
      </c>
      <c r="W302" s="9" t="e">
        <v>#NULL!</v>
      </c>
      <c r="X302" s="8"/>
      <c r="Y302" s="8">
        <v>1</v>
      </c>
      <c r="Z302" s="8">
        <v>3</v>
      </c>
      <c r="AA302" s="8">
        <v>2</v>
      </c>
      <c r="AB302" s="8">
        <v>1</v>
      </c>
      <c r="AC302" s="8">
        <v>6</v>
      </c>
      <c r="AD302" s="8"/>
      <c r="AE302" s="8">
        <v>1</v>
      </c>
      <c r="AF302" s="8"/>
      <c r="AG302" s="8">
        <v>2</v>
      </c>
      <c r="AH302" s="8" t="s">
        <v>223</v>
      </c>
      <c r="AI302" s="8" t="s">
        <v>223</v>
      </c>
      <c r="AJ302" s="8" t="s">
        <v>223</v>
      </c>
      <c r="AK302" s="8" t="s">
        <v>223</v>
      </c>
      <c r="AL302" s="8" t="s">
        <v>223</v>
      </c>
      <c r="AM302" s="8" t="s">
        <v>223</v>
      </c>
      <c r="AN302" s="8" t="s">
        <v>223</v>
      </c>
      <c r="AO302" s="8" t="s">
        <v>223</v>
      </c>
      <c r="AP302" s="9" t="e">
        <v>#NULL!</v>
      </c>
      <c r="AQ302" s="8" t="s">
        <v>224</v>
      </c>
      <c r="AR302" s="8" t="s">
        <v>223</v>
      </c>
      <c r="AS302" s="8" t="s">
        <v>223</v>
      </c>
      <c r="AT302" s="8" t="s">
        <v>223</v>
      </c>
      <c r="AU302" s="8" t="s">
        <v>223</v>
      </c>
      <c r="AV302" s="8" t="s">
        <v>223</v>
      </c>
      <c r="AW302" s="8" t="s">
        <v>223</v>
      </c>
      <c r="AX302" s="8" t="s">
        <v>223</v>
      </c>
      <c r="AY302" s="8" t="s">
        <v>223</v>
      </c>
      <c r="AZ302" s="8" t="s">
        <v>223</v>
      </c>
      <c r="BA302" s="8" t="s">
        <v>223</v>
      </c>
      <c r="BB302" s="8" t="s">
        <v>223</v>
      </c>
      <c r="BC302" s="8"/>
      <c r="BD302" s="8" t="s">
        <v>1163</v>
      </c>
      <c r="BE302" s="8">
        <v>2</v>
      </c>
      <c r="BF302" s="8">
        <v>2</v>
      </c>
      <c r="BG302" s="8">
        <v>5</v>
      </c>
      <c r="BH302" s="8">
        <v>1</v>
      </c>
      <c r="BI302" s="8">
        <v>1</v>
      </c>
      <c r="BJ302" s="8">
        <v>1</v>
      </c>
      <c r="BK302" s="8"/>
      <c r="BL302" s="8">
        <v>1</v>
      </c>
      <c r="BM302" s="8"/>
      <c r="BN302" s="8">
        <v>2</v>
      </c>
      <c r="BO302" s="8">
        <v>3</v>
      </c>
      <c r="BP302" s="8"/>
      <c r="BQ302" s="8">
        <v>1</v>
      </c>
      <c r="BR302" s="8"/>
      <c r="BS302" s="8">
        <v>1</v>
      </c>
      <c r="BT302" s="8"/>
      <c r="BU302" s="8">
        <v>3</v>
      </c>
      <c r="BV302" s="8"/>
      <c r="BW302" s="8">
        <v>1</v>
      </c>
      <c r="BX302" s="8">
        <v>1</v>
      </c>
      <c r="BY302" s="8"/>
      <c r="BZ302" s="8">
        <v>2</v>
      </c>
      <c r="CA302" s="8">
        <v>1</v>
      </c>
      <c r="CB302" s="8" t="s">
        <v>235</v>
      </c>
      <c r="CC302" s="8"/>
      <c r="CD302" s="8">
        <v>3</v>
      </c>
      <c r="CE302" s="8"/>
      <c r="CF302" s="8">
        <v>1</v>
      </c>
      <c r="CG302" s="8">
        <v>1</v>
      </c>
      <c r="CH302" s="8">
        <v>2</v>
      </c>
      <c r="CI302" s="8">
        <v>2</v>
      </c>
      <c r="CJ302" s="8">
        <v>2</v>
      </c>
      <c r="CK302" s="8">
        <v>2</v>
      </c>
      <c r="CL302" s="8">
        <v>2</v>
      </c>
      <c r="CM302" s="8">
        <v>2</v>
      </c>
      <c r="CN302" s="8">
        <v>2</v>
      </c>
      <c r="CO302" s="8">
        <v>2</v>
      </c>
      <c r="CP302" s="8">
        <v>2</v>
      </c>
      <c r="CQ302" s="8">
        <v>2</v>
      </c>
      <c r="CR302" s="8">
        <v>2</v>
      </c>
      <c r="CS302" s="8">
        <v>2</v>
      </c>
      <c r="CT302" s="8">
        <v>2</v>
      </c>
      <c r="CU302" s="8">
        <v>1</v>
      </c>
      <c r="CV302" s="8">
        <v>5</v>
      </c>
      <c r="CW302" s="8">
        <v>3</v>
      </c>
      <c r="CX302" s="8">
        <v>172</v>
      </c>
      <c r="CY302" s="8">
        <v>1</v>
      </c>
      <c r="CZ302" s="8">
        <v>4</v>
      </c>
      <c r="DA302" s="8">
        <v>2</v>
      </c>
      <c r="DB302" s="8">
        <v>2</v>
      </c>
      <c r="DC302" s="8">
        <v>2</v>
      </c>
      <c r="DD302" s="8">
        <v>2</v>
      </c>
      <c r="DE302" s="8">
        <v>2</v>
      </c>
      <c r="DF302" s="8">
        <v>2</v>
      </c>
      <c r="DG302" s="8">
        <v>2</v>
      </c>
      <c r="DH302" s="8">
        <v>2</v>
      </c>
      <c r="DI302" s="8">
        <v>2</v>
      </c>
      <c r="DJ302" s="8">
        <v>2</v>
      </c>
      <c r="DK302" s="8">
        <v>2</v>
      </c>
      <c r="DL302" s="8">
        <v>2</v>
      </c>
      <c r="DM302" s="8">
        <v>2</v>
      </c>
      <c r="DN302" s="8">
        <v>2</v>
      </c>
      <c r="DO302" s="8">
        <v>2</v>
      </c>
      <c r="DP302" s="8">
        <v>2</v>
      </c>
      <c r="DQ302" s="8">
        <v>2</v>
      </c>
      <c r="DR302" s="8">
        <v>2</v>
      </c>
      <c r="DS302" s="8">
        <v>2</v>
      </c>
      <c r="DT302" s="8">
        <v>1</v>
      </c>
      <c r="DU302" s="8" t="s">
        <v>224</v>
      </c>
      <c r="DV302" s="8">
        <v>1</v>
      </c>
      <c r="DW302" s="8">
        <v>2</v>
      </c>
      <c r="DX302" s="9" t="e">
        <v>#NULL!</v>
      </c>
      <c r="DY302" s="8">
        <v>3</v>
      </c>
      <c r="DZ302" s="8" t="s">
        <v>223</v>
      </c>
      <c r="EA302" s="8"/>
      <c r="EB302" s="8" t="s">
        <v>223</v>
      </c>
      <c r="EC302" s="8" t="s">
        <v>223</v>
      </c>
      <c r="ED302" s="8">
        <v>10</v>
      </c>
      <c r="EE302" s="8">
        <v>46.710472279260777</v>
      </c>
      <c r="EF302" s="8">
        <v>0</v>
      </c>
      <c r="EG302" s="8">
        <v>0</v>
      </c>
      <c r="EH302" s="8">
        <v>0</v>
      </c>
      <c r="EI302" s="8">
        <v>0</v>
      </c>
      <c r="EJ302" s="8">
        <v>0</v>
      </c>
      <c r="EK302" s="8">
        <v>0</v>
      </c>
      <c r="EL302" s="8">
        <v>0</v>
      </c>
      <c r="EM302" s="11">
        <v>1</v>
      </c>
      <c r="EN302" s="11">
        <v>2.2250487817364202</v>
      </c>
      <c r="EO302" s="9" t="e">
        <v>#NULL!</v>
      </c>
      <c r="EP302" s="11">
        <v>9.7344107886794706</v>
      </c>
      <c r="EQ302" s="11">
        <v>84.836582513297998</v>
      </c>
      <c r="ER302" s="11">
        <v>0.95602047174572602</v>
      </c>
      <c r="ES302" s="11">
        <v>113.21195622401601</v>
      </c>
      <c r="ET302" s="13">
        <v>32.693246000000002</v>
      </c>
      <c r="EU302" s="13">
        <v>-114.659417</v>
      </c>
      <c r="EV302" s="9" t="e">
        <v>#NULL!</v>
      </c>
      <c r="EW302" s="9" t="e">
        <v>#NULL!</v>
      </c>
      <c r="EX302" s="9" t="e">
        <v>#NULL!</v>
      </c>
      <c r="EY302" s="8">
        <v>0</v>
      </c>
      <c r="EZ302" s="8">
        <v>0</v>
      </c>
      <c r="FA302" s="8">
        <v>0</v>
      </c>
      <c r="FB302" s="8">
        <v>0</v>
      </c>
      <c r="FC302" s="8">
        <v>0</v>
      </c>
      <c r="FD302" s="8">
        <v>0</v>
      </c>
      <c r="FE302" s="8">
        <v>0</v>
      </c>
      <c r="FF302" s="8">
        <v>0</v>
      </c>
      <c r="FG302" s="8">
        <v>0</v>
      </c>
      <c r="FH302" s="8">
        <v>0</v>
      </c>
      <c r="FI302" s="8">
        <v>0</v>
      </c>
      <c r="FJ302" s="8">
        <v>0</v>
      </c>
      <c r="FK302" s="9" t="e">
        <v>#NULL!</v>
      </c>
      <c r="FL302" s="8"/>
      <c r="FM302" s="9" t="e">
        <v>#NULL!</v>
      </c>
      <c r="FN302" s="9" t="e">
        <v>#NULL!</v>
      </c>
      <c r="FO302" s="9" t="e">
        <v>#NULL!</v>
      </c>
      <c r="FP302" s="9" t="e">
        <v>#NULL!</v>
      </c>
      <c r="FQ302" s="9" t="e">
        <v>#NULL!</v>
      </c>
      <c r="FR302" s="9" t="e">
        <v>#NULL!</v>
      </c>
      <c r="FS302" s="9" t="e">
        <v>#NULL!</v>
      </c>
      <c r="FT302" s="9" t="e">
        <v>#NULL!</v>
      </c>
      <c r="FU302" s="9" t="e">
        <v>#NULL!</v>
      </c>
      <c r="FV302" s="11">
        <v>63</v>
      </c>
      <c r="FW302" s="11">
        <v>30.465104560342656</v>
      </c>
      <c r="FX302" s="8">
        <v>40</v>
      </c>
      <c r="FY302" s="8">
        <v>1</v>
      </c>
      <c r="FZ302" s="8">
        <v>0</v>
      </c>
      <c r="GA302" s="8">
        <v>0</v>
      </c>
      <c r="GB302" s="8">
        <v>0</v>
      </c>
      <c r="GC302" s="8">
        <v>0</v>
      </c>
      <c r="GD302" s="11">
        <v>0</v>
      </c>
      <c r="GE302" s="11">
        <v>0</v>
      </c>
      <c r="GF302" s="11">
        <v>0</v>
      </c>
      <c r="GG302" s="8"/>
      <c r="GH302" s="8"/>
      <c r="GI302" s="8"/>
      <c r="GJ302" s="9" t="e">
        <v>#NULL!</v>
      </c>
      <c r="GK302" s="8" t="s">
        <v>227</v>
      </c>
      <c r="GL302" s="8"/>
      <c r="GM302" s="9" t="e">
        <v>#NULL!</v>
      </c>
      <c r="GN302" s="9" t="e">
        <v>#NULL!</v>
      </c>
      <c r="GO302" s="9" t="e">
        <v>#NULL!</v>
      </c>
      <c r="GP302" s="9" t="e">
        <v>#NULL!</v>
      </c>
      <c r="GQ302" s="9" t="e">
        <v>#NULL!</v>
      </c>
    </row>
    <row r="303" spans="1:199" x14ac:dyDescent="0.2">
      <c r="A303" s="8" t="s">
        <v>1180</v>
      </c>
      <c r="B303" s="9" t="e">
        <v>#NULL!</v>
      </c>
      <c r="C303" s="9" t="e">
        <v>#NULL!</v>
      </c>
      <c r="D303" s="9" t="e">
        <v>#NULL!</v>
      </c>
      <c r="E303" s="9" t="e">
        <v>#NULL!</v>
      </c>
      <c r="F303" s="9" t="e">
        <v>#NULL!</v>
      </c>
      <c r="G303" s="9" t="e">
        <v>#NULL!</v>
      </c>
      <c r="H303" s="8">
        <v>3</v>
      </c>
      <c r="I303" s="10">
        <v>43399</v>
      </c>
      <c r="J303" s="8">
        <v>2</v>
      </c>
      <c r="K303" s="8">
        <v>6</v>
      </c>
      <c r="L303" s="8">
        <v>10</v>
      </c>
      <c r="M303" s="8">
        <v>94</v>
      </c>
      <c r="N303" s="10">
        <v>34495</v>
      </c>
      <c r="O303" s="8">
        <v>1</v>
      </c>
      <c r="P303" s="9" t="e">
        <v>#NULL!</v>
      </c>
      <c r="Q303" s="9" t="e">
        <v>#NULL!</v>
      </c>
      <c r="R303" s="9" t="e">
        <v>#NULL!</v>
      </c>
      <c r="S303" s="9" t="e">
        <v>#NULL!</v>
      </c>
      <c r="T303" s="9" t="e">
        <v>#NULL!</v>
      </c>
      <c r="U303" s="8">
        <v>1</v>
      </c>
      <c r="V303" s="9" t="e">
        <v>#NULL!</v>
      </c>
      <c r="W303" s="9" t="e">
        <v>#NULL!</v>
      </c>
      <c r="X303" s="8" t="s">
        <v>329</v>
      </c>
      <c r="Y303" s="8">
        <v>7</v>
      </c>
      <c r="Z303" s="8">
        <v>3</v>
      </c>
      <c r="AA303" s="8">
        <v>0</v>
      </c>
      <c r="AB303" s="8">
        <v>0</v>
      </c>
      <c r="AC303" s="8">
        <v>5</v>
      </c>
      <c r="AD303" s="8"/>
      <c r="AE303" s="8">
        <v>1</v>
      </c>
      <c r="AF303" s="8"/>
      <c r="AG303" s="8">
        <v>2</v>
      </c>
      <c r="AH303" s="8" t="s">
        <v>223</v>
      </c>
      <c r="AI303" s="8" t="s">
        <v>223</v>
      </c>
      <c r="AJ303" s="8" t="s">
        <v>223</v>
      </c>
      <c r="AK303" s="8" t="s">
        <v>223</v>
      </c>
      <c r="AL303" s="8" t="s">
        <v>223</v>
      </c>
      <c r="AM303" s="8" t="s">
        <v>223</v>
      </c>
      <c r="AN303" s="8" t="s">
        <v>223</v>
      </c>
      <c r="AO303" s="8" t="s">
        <v>223</v>
      </c>
      <c r="AP303" s="9" t="e">
        <v>#NULL!</v>
      </c>
      <c r="AQ303" s="8" t="s">
        <v>224</v>
      </c>
      <c r="AR303" s="8" t="s">
        <v>223</v>
      </c>
      <c r="AS303" s="8" t="s">
        <v>223</v>
      </c>
      <c r="AT303" s="8" t="s">
        <v>223</v>
      </c>
      <c r="AU303" s="8" t="s">
        <v>223</v>
      </c>
      <c r="AV303" s="8" t="s">
        <v>223</v>
      </c>
      <c r="AW303" s="8" t="s">
        <v>224</v>
      </c>
      <c r="AX303" s="8" t="s">
        <v>223</v>
      </c>
      <c r="AY303" s="8" t="s">
        <v>223</v>
      </c>
      <c r="AZ303" s="8" t="s">
        <v>223</v>
      </c>
      <c r="BA303" s="8" t="s">
        <v>223</v>
      </c>
      <c r="BB303" s="8" t="s">
        <v>223</v>
      </c>
      <c r="BC303" s="8"/>
      <c r="BD303" s="8" t="s">
        <v>1181</v>
      </c>
      <c r="BE303" s="8">
        <v>2</v>
      </c>
      <c r="BF303" s="8">
        <v>2</v>
      </c>
      <c r="BG303" s="8">
        <v>5</v>
      </c>
      <c r="BH303" s="8">
        <v>1</v>
      </c>
      <c r="BI303" s="8">
        <v>1</v>
      </c>
      <c r="BJ303" s="8">
        <v>1</v>
      </c>
      <c r="BK303" s="8"/>
      <c r="BL303" s="8">
        <v>3</v>
      </c>
      <c r="BM303" s="8" t="s">
        <v>1183</v>
      </c>
      <c r="BN303" s="8">
        <v>2</v>
      </c>
      <c r="BO303" s="8">
        <v>1</v>
      </c>
      <c r="BP303" s="8"/>
      <c r="BQ303" s="8">
        <v>1</v>
      </c>
      <c r="BR303" s="8"/>
      <c r="BS303" s="8">
        <v>1</v>
      </c>
      <c r="BT303" s="8"/>
      <c r="BU303" s="8">
        <v>1</v>
      </c>
      <c r="BV303" s="8"/>
      <c r="BW303" s="8">
        <v>1</v>
      </c>
      <c r="BX303" s="8">
        <v>1</v>
      </c>
      <c r="BY303" s="8"/>
      <c r="BZ303" s="8">
        <v>2</v>
      </c>
      <c r="CA303" s="8">
        <v>1</v>
      </c>
      <c r="CB303" s="8" t="s">
        <v>224</v>
      </c>
      <c r="CC303" s="8"/>
      <c r="CD303" s="8">
        <v>3</v>
      </c>
      <c r="CE303" s="8"/>
      <c r="CF303" s="8">
        <v>1</v>
      </c>
      <c r="CG303" s="8">
        <v>2</v>
      </c>
      <c r="CH303" s="8">
        <v>1</v>
      </c>
      <c r="CI303" s="8">
        <v>2</v>
      </c>
      <c r="CJ303" s="8">
        <v>1</v>
      </c>
      <c r="CK303" s="8">
        <v>1</v>
      </c>
      <c r="CL303" s="8">
        <v>1</v>
      </c>
      <c r="CM303" s="8">
        <v>1</v>
      </c>
      <c r="CN303" s="8">
        <v>2</v>
      </c>
      <c r="CO303" s="8">
        <v>2</v>
      </c>
      <c r="CP303" s="8">
        <v>2</v>
      </c>
      <c r="CQ303" s="8">
        <v>2</v>
      </c>
      <c r="CR303" s="8">
        <v>2</v>
      </c>
      <c r="CS303" s="8">
        <v>2</v>
      </c>
      <c r="CT303" s="8">
        <v>2</v>
      </c>
      <c r="CU303" s="8">
        <v>1</v>
      </c>
      <c r="CV303" s="8">
        <v>5</v>
      </c>
      <c r="CW303" s="8">
        <v>4</v>
      </c>
      <c r="CX303" s="8">
        <v>180</v>
      </c>
      <c r="CY303" s="8">
        <v>1</v>
      </c>
      <c r="CZ303" s="8">
        <v>1</v>
      </c>
      <c r="DA303" s="8">
        <v>2</v>
      </c>
      <c r="DB303" s="8">
        <v>2</v>
      </c>
      <c r="DC303" s="8">
        <v>2</v>
      </c>
      <c r="DD303" s="8">
        <v>2</v>
      </c>
      <c r="DE303" s="8">
        <v>2</v>
      </c>
      <c r="DF303" s="8">
        <v>2</v>
      </c>
      <c r="DG303" s="8">
        <v>2</v>
      </c>
      <c r="DH303" s="8">
        <v>2</v>
      </c>
      <c r="DI303" s="8">
        <v>2</v>
      </c>
      <c r="DJ303" s="8">
        <v>1</v>
      </c>
      <c r="DK303" s="8">
        <v>2</v>
      </c>
      <c r="DL303" s="8">
        <v>1</v>
      </c>
      <c r="DM303" s="8">
        <v>2</v>
      </c>
      <c r="DN303" s="8">
        <v>2</v>
      </c>
      <c r="DO303" s="8">
        <v>2</v>
      </c>
      <c r="DP303" s="8">
        <v>2</v>
      </c>
      <c r="DQ303" s="8">
        <v>1</v>
      </c>
      <c r="DR303" s="8">
        <v>2</v>
      </c>
      <c r="DS303" s="8">
        <v>2</v>
      </c>
      <c r="DT303" s="8">
        <v>2</v>
      </c>
      <c r="DU303" s="8" t="s">
        <v>223</v>
      </c>
      <c r="DV303" s="9" t="e">
        <v>#NULL!</v>
      </c>
      <c r="DW303" s="8">
        <v>2</v>
      </c>
      <c r="DX303" s="9" t="e">
        <v>#NULL!</v>
      </c>
      <c r="DY303" s="8">
        <v>2</v>
      </c>
      <c r="DZ303" s="8" t="s">
        <v>235</v>
      </c>
      <c r="EA303" s="8"/>
      <c r="EB303" s="8" t="s">
        <v>235</v>
      </c>
      <c r="EC303" s="8" t="s">
        <v>235</v>
      </c>
      <c r="ED303" s="8">
        <v>5</v>
      </c>
      <c r="EE303" s="8">
        <v>24.377823408624231</v>
      </c>
      <c r="EF303" s="8">
        <v>1</v>
      </c>
      <c r="EG303" s="8">
        <v>0</v>
      </c>
      <c r="EH303" s="8">
        <v>1</v>
      </c>
      <c r="EI303" s="8">
        <v>0</v>
      </c>
      <c r="EJ303" s="8">
        <v>0</v>
      </c>
      <c r="EK303" s="8">
        <v>2</v>
      </c>
      <c r="EL303" s="8">
        <v>1</v>
      </c>
      <c r="EM303" s="11">
        <v>1</v>
      </c>
      <c r="EN303" s="11">
        <v>1.5434321629024901</v>
      </c>
      <c r="EO303" s="11">
        <v>5.1089298679574799</v>
      </c>
      <c r="EP303" s="11">
        <v>9.1370072447535797</v>
      </c>
      <c r="EQ303" s="11">
        <v>73.103695176464797</v>
      </c>
      <c r="ER303" s="11">
        <v>0.76053952518155299</v>
      </c>
      <c r="ES303" s="11">
        <v>116.636283464095</v>
      </c>
      <c r="ET303" s="13">
        <v>32.692473999999997</v>
      </c>
      <c r="EU303" s="13">
        <v>-114.64926699999999</v>
      </c>
      <c r="EV303" s="8">
        <v>64</v>
      </c>
      <c r="EW303" s="8">
        <v>179</v>
      </c>
      <c r="EX303" s="9" t="e">
        <v>#NULL!</v>
      </c>
      <c r="EY303" s="8">
        <v>0</v>
      </c>
      <c r="EZ303" s="8">
        <v>0</v>
      </c>
      <c r="FA303" s="8">
        <v>1</v>
      </c>
      <c r="FB303" s="8">
        <v>0</v>
      </c>
      <c r="FC303" s="8">
        <v>0</v>
      </c>
      <c r="FD303" s="8">
        <v>0</v>
      </c>
      <c r="FE303" s="8">
        <v>1</v>
      </c>
      <c r="FF303" s="8">
        <v>2</v>
      </c>
      <c r="FG303" s="8">
        <v>1</v>
      </c>
      <c r="FH303" s="8">
        <v>0</v>
      </c>
      <c r="FI303" s="9" t="e">
        <v>#NULL!</v>
      </c>
      <c r="FJ303" s="8">
        <v>0</v>
      </c>
      <c r="FK303" s="8">
        <v>1</v>
      </c>
      <c r="FL303" s="8" t="s">
        <v>1184</v>
      </c>
      <c r="FM303" s="8">
        <v>1</v>
      </c>
      <c r="FN303" s="9" t="e">
        <v>#NULL!</v>
      </c>
      <c r="FO303" s="9" t="e">
        <v>#NULL!</v>
      </c>
      <c r="FP303" s="9" t="e">
        <v>#NULL!</v>
      </c>
      <c r="FQ303" s="9" t="e">
        <v>#NULL!</v>
      </c>
      <c r="FR303" s="9" t="e">
        <v>#NULL!</v>
      </c>
      <c r="FS303" s="8">
        <v>1</v>
      </c>
      <c r="FT303" s="9" t="e">
        <v>#NULL!</v>
      </c>
      <c r="FU303" s="9" t="e">
        <v>#NULL!</v>
      </c>
      <c r="FV303" s="11">
        <v>64</v>
      </c>
      <c r="FW303" s="11">
        <v>30.8935546875</v>
      </c>
      <c r="FX303" s="8">
        <v>20</v>
      </c>
      <c r="FY303" s="8">
        <v>1</v>
      </c>
      <c r="FZ303" s="8">
        <v>0</v>
      </c>
      <c r="GA303" s="8">
        <v>1</v>
      </c>
      <c r="GB303" s="8">
        <v>0</v>
      </c>
      <c r="GC303" s="8">
        <v>0</v>
      </c>
      <c r="GD303" s="11">
        <v>1</v>
      </c>
      <c r="GE303" s="11">
        <v>1</v>
      </c>
      <c r="GF303" s="11">
        <v>1</v>
      </c>
      <c r="GG303" s="8" t="s">
        <v>1049</v>
      </c>
      <c r="GH303" s="8"/>
      <c r="GI303" s="8"/>
      <c r="GJ303" s="9" t="e">
        <v>#NULL!</v>
      </c>
      <c r="GK303" s="8" t="s">
        <v>227</v>
      </c>
      <c r="GL303" s="8"/>
      <c r="GM303" s="9" t="e">
        <v>#NULL!</v>
      </c>
      <c r="GN303" s="9" t="e">
        <v>#NULL!</v>
      </c>
      <c r="GO303" s="9" t="e">
        <v>#NULL!</v>
      </c>
      <c r="GP303" s="9" t="e">
        <v>#NULL!</v>
      </c>
      <c r="GQ303" s="9" t="e">
        <v>#NULL!</v>
      </c>
    </row>
    <row r="304" spans="1:199" x14ac:dyDescent="0.2">
      <c r="A304" s="8" t="s">
        <v>1185</v>
      </c>
      <c r="B304" s="9" t="e">
        <v>#NULL!</v>
      </c>
      <c r="C304" s="9" t="e">
        <v>#NULL!</v>
      </c>
      <c r="D304" s="9" t="e">
        <v>#NULL!</v>
      </c>
      <c r="E304" s="9" t="e">
        <v>#NULL!</v>
      </c>
      <c r="F304" s="9" t="e">
        <v>#NULL!</v>
      </c>
      <c r="G304" s="9" t="e">
        <v>#NULL!</v>
      </c>
      <c r="H304" s="8">
        <v>3</v>
      </c>
      <c r="I304" s="10">
        <v>43399</v>
      </c>
      <c r="J304" s="8">
        <v>2</v>
      </c>
      <c r="K304" s="8">
        <v>3</v>
      </c>
      <c r="L304" s="8">
        <v>10</v>
      </c>
      <c r="M304" s="8">
        <v>73</v>
      </c>
      <c r="N304" s="10">
        <v>26733</v>
      </c>
      <c r="O304" s="8">
        <v>2</v>
      </c>
      <c r="P304" s="9" t="e">
        <v>#NULL!</v>
      </c>
      <c r="Q304" s="9" t="e">
        <v>#NULL!</v>
      </c>
      <c r="R304" s="9" t="e">
        <v>#NULL!</v>
      </c>
      <c r="S304" s="9" t="e">
        <v>#NULL!</v>
      </c>
      <c r="T304" s="8">
        <v>1</v>
      </c>
      <c r="U304" s="9" t="e">
        <v>#NULL!</v>
      </c>
      <c r="V304" s="9" t="e">
        <v>#NULL!</v>
      </c>
      <c r="W304" s="9" t="e">
        <v>#NULL!</v>
      </c>
      <c r="X304" s="8"/>
      <c r="Y304" s="8">
        <v>3</v>
      </c>
      <c r="Z304" s="8">
        <v>3</v>
      </c>
      <c r="AA304" s="8">
        <v>2</v>
      </c>
      <c r="AB304" s="8">
        <v>0</v>
      </c>
      <c r="AC304" s="8">
        <v>5</v>
      </c>
      <c r="AD304" s="8"/>
      <c r="AE304" s="8">
        <v>1</v>
      </c>
      <c r="AF304" s="8"/>
      <c r="AG304" s="8">
        <v>2</v>
      </c>
      <c r="AH304" s="8" t="s">
        <v>223</v>
      </c>
      <c r="AI304" s="8" t="s">
        <v>223</v>
      </c>
      <c r="AJ304" s="8" t="s">
        <v>223</v>
      </c>
      <c r="AK304" s="8" t="s">
        <v>223</v>
      </c>
      <c r="AL304" s="8" t="s">
        <v>223</v>
      </c>
      <c r="AM304" s="8" t="s">
        <v>223</v>
      </c>
      <c r="AN304" s="8" t="s">
        <v>223</v>
      </c>
      <c r="AO304" s="8" t="s">
        <v>223</v>
      </c>
      <c r="AP304" s="9" t="e">
        <v>#NULL!</v>
      </c>
      <c r="AQ304" s="8" t="s">
        <v>224</v>
      </c>
      <c r="AR304" s="8" t="s">
        <v>223</v>
      </c>
      <c r="AS304" s="8" t="s">
        <v>223</v>
      </c>
      <c r="AT304" s="8" t="s">
        <v>223</v>
      </c>
      <c r="AU304" s="8" t="s">
        <v>223</v>
      </c>
      <c r="AV304" s="8" t="s">
        <v>223</v>
      </c>
      <c r="AW304" s="8" t="s">
        <v>223</v>
      </c>
      <c r="AX304" s="8" t="s">
        <v>223</v>
      </c>
      <c r="AY304" s="8" t="s">
        <v>223</v>
      </c>
      <c r="AZ304" s="8" t="s">
        <v>223</v>
      </c>
      <c r="BA304" s="8" t="s">
        <v>223</v>
      </c>
      <c r="BB304" s="8" t="s">
        <v>223</v>
      </c>
      <c r="BC304" s="8"/>
      <c r="BD304" s="8" t="s">
        <v>1163</v>
      </c>
      <c r="BE304" s="8">
        <v>2</v>
      </c>
      <c r="BF304" s="8">
        <v>2</v>
      </c>
      <c r="BG304" s="8">
        <v>5</v>
      </c>
      <c r="BH304" s="8">
        <v>2</v>
      </c>
      <c r="BI304" s="8">
        <v>2</v>
      </c>
      <c r="BJ304" s="8">
        <v>1</v>
      </c>
      <c r="BK304" s="8"/>
      <c r="BL304" s="8">
        <v>1</v>
      </c>
      <c r="BM304" s="8"/>
      <c r="BN304" s="8">
        <v>2</v>
      </c>
      <c r="BO304" s="8">
        <v>3</v>
      </c>
      <c r="BP304" s="8"/>
      <c r="BQ304" s="8">
        <v>1</v>
      </c>
      <c r="BR304" s="8"/>
      <c r="BS304" s="8">
        <v>1</v>
      </c>
      <c r="BT304" s="8"/>
      <c r="BU304" s="8">
        <v>3</v>
      </c>
      <c r="BV304" s="8"/>
      <c r="BW304" s="8">
        <v>1</v>
      </c>
      <c r="BX304" s="8">
        <v>1</v>
      </c>
      <c r="BY304" s="8"/>
      <c r="BZ304" s="8">
        <v>2</v>
      </c>
      <c r="CA304" s="8">
        <v>1</v>
      </c>
      <c r="CB304" s="8" t="s">
        <v>235</v>
      </c>
      <c r="CC304" s="8"/>
      <c r="CD304" s="8">
        <v>3</v>
      </c>
      <c r="CE304" s="8"/>
      <c r="CF304" s="8">
        <v>1</v>
      </c>
      <c r="CG304" s="8">
        <v>2</v>
      </c>
      <c r="CH304" s="8">
        <v>2</v>
      </c>
      <c r="CI304" s="8">
        <v>2</v>
      </c>
      <c r="CJ304" s="8">
        <v>2</v>
      </c>
      <c r="CK304" s="8">
        <v>2</v>
      </c>
      <c r="CL304" s="8">
        <v>2</v>
      </c>
      <c r="CM304" s="8">
        <v>2</v>
      </c>
      <c r="CN304" s="8">
        <v>2</v>
      </c>
      <c r="CO304" s="8">
        <v>1</v>
      </c>
      <c r="CP304" s="8">
        <v>2</v>
      </c>
      <c r="CQ304" s="8">
        <v>2</v>
      </c>
      <c r="CR304" s="8">
        <v>2</v>
      </c>
      <c r="CS304" s="8">
        <v>2</v>
      </c>
      <c r="CT304" s="8">
        <v>2</v>
      </c>
      <c r="CU304" s="8">
        <v>3</v>
      </c>
      <c r="CV304" s="8">
        <v>5</v>
      </c>
      <c r="CW304" s="8">
        <v>5</v>
      </c>
      <c r="CX304" s="8">
        <v>173</v>
      </c>
      <c r="CY304" s="8">
        <v>1</v>
      </c>
      <c r="CZ304" s="8">
        <v>1</v>
      </c>
      <c r="DA304" s="8">
        <v>3</v>
      </c>
      <c r="DB304" s="8">
        <v>2</v>
      </c>
      <c r="DC304" s="8">
        <v>2</v>
      </c>
      <c r="DD304" s="8">
        <v>2</v>
      </c>
      <c r="DE304" s="8">
        <v>2</v>
      </c>
      <c r="DF304" s="8">
        <v>2</v>
      </c>
      <c r="DG304" s="8">
        <v>2</v>
      </c>
      <c r="DH304" s="8">
        <v>2</v>
      </c>
      <c r="DI304" s="8">
        <v>2</v>
      </c>
      <c r="DJ304" s="8">
        <v>2</v>
      </c>
      <c r="DK304" s="8">
        <v>2</v>
      </c>
      <c r="DL304" s="8">
        <v>2</v>
      </c>
      <c r="DM304" s="8">
        <v>2</v>
      </c>
      <c r="DN304" s="8">
        <v>2</v>
      </c>
      <c r="DO304" s="8">
        <v>2</v>
      </c>
      <c r="DP304" s="8">
        <v>2</v>
      </c>
      <c r="DQ304" s="8">
        <v>2</v>
      </c>
      <c r="DR304" s="8">
        <v>2</v>
      </c>
      <c r="DS304" s="8">
        <v>2</v>
      </c>
      <c r="DT304" s="8">
        <v>1</v>
      </c>
      <c r="DU304" s="8" t="s">
        <v>235</v>
      </c>
      <c r="DV304" s="9" t="e">
        <v>#NULL!</v>
      </c>
      <c r="DW304" s="8">
        <v>2</v>
      </c>
      <c r="DX304" s="9" t="e">
        <v>#NULL!</v>
      </c>
      <c r="DY304" s="8">
        <v>3</v>
      </c>
      <c r="DZ304" s="8" t="s">
        <v>223</v>
      </c>
      <c r="EA304" s="8"/>
      <c r="EB304" s="8" t="s">
        <v>223</v>
      </c>
      <c r="EC304" s="8" t="s">
        <v>223</v>
      </c>
      <c r="ED304" s="8">
        <v>10</v>
      </c>
      <c r="EE304" s="8">
        <v>45.629021218343603</v>
      </c>
      <c r="EF304" s="8">
        <v>0</v>
      </c>
      <c r="EG304" s="8">
        <v>0</v>
      </c>
      <c r="EH304" s="8">
        <v>0</v>
      </c>
      <c r="EI304" s="8">
        <v>0</v>
      </c>
      <c r="EJ304" s="8">
        <v>0</v>
      </c>
      <c r="EK304" s="8">
        <v>0</v>
      </c>
      <c r="EL304" s="8">
        <v>0</v>
      </c>
      <c r="EM304" s="11">
        <v>1</v>
      </c>
      <c r="EN304" s="11">
        <v>2.0297660458466198</v>
      </c>
      <c r="EO304" s="11">
        <v>0.970708646582778</v>
      </c>
      <c r="EP304" s="11">
        <v>16.555956833524199</v>
      </c>
      <c r="EQ304" s="11">
        <v>81.484906826457106</v>
      </c>
      <c r="ER304" s="11">
        <v>1.19767375778006</v>
      </c>
      <c r="ES304" s="11">
        <v>110.224230370331</v>
      </c>
      <c r="ET304" s="13">
        <v>32.680612000000004</v>
      </c>
      <c r="EU304" s="13">
        <v>-114.435318</v>
      </c>
      <c r="EV304" s="8">
        <v>64</v>
      </c>
      <c r="EW304" s="8">
        <v>172</v>
      </c>
      <c r="EX304" s="11">
        <v>29.17</v>
      </c>
      <c r="EY304" s="8">
        <v>0</v>
      </c>
      <c r="EZ304" s="8">
        <v>0</v>
      </c>
      <c r="FA304" s="8">
        <v>0</v>
      </c>
      <c r="FB304" s="8">
        <v>0</v>
      </c>
      <c r="FC304" s="8">
        <v>0</v>
      </c>
      <c r="FD304" s="8">
        <v>0</v>
      </c>
      <c r="FE304" s="8">
        <v>0</v>
      </c>
      <c r="FF304" s="8">
        <v>0</v>
      </c>
      <c r="FG304" s="8">
        <v>0</v>
      </c>
      <c r="FH304" s="8">
        <v>0</v>
      </c>
      <c r="FI304" s="8">
        <v>0</v>
      </c>
      <c r="FJ304" s="8">
        <v>0</v>
      </c>
      <c r="FK304" s="8">
        <v>1</v>
      </c>
      <c r="FL304" s="8" t="s">
        <v>1187</v>
      </c>
      <c r="FM304" s="9" t="e">
        <v>#NULL!</v>
      </c>
      <c r="FN304" s="9" t="e">
        <v>#NULL!</v>
      </c>
      <c r="FO304" s="8">
        <v>1</v>
      </c>
      <c r="FP304" s="9" t="e">
        <v>#NULL!</v>
      </c>
      <c r="FQ304" s="9" t="e">
        <v>#NULL!</v>
      </c>
      <c r="FR304" s="9" t="e">
        <v>#NULL!</v>
      </c>
      <c r="FS304" s="8">
        <v>1</v>
      </c>
      <c r="FT304" s="9" t="e">
        <v>#NULL!</v>
      </c>
      <c r="FU304" s="9" t="e">
        <v>#NULL!</v>
      </c>
      <c r="FV304" s="11">
        <v>65</v>
      </c>
      <c r="FW304" s="11">
        <v>28.785562130177514</v>
      </c>
      <c r="FX304" s="8">
        <v>40</v>
      </c>
      <c r="FY304" s="8">
        <v>1</v>
      </c>
      <c r="FZ304" s="8">
        <v>0</v>
      </c>
      <c r="GA304" s="8">
        <v>0</v>
      </c>
      <c r="GB304" s="8">
        <v>0</v>
      </c>
      <c r="GC304" s="8">
        <v>0</v>
      </c>
      <c r="GD304" s="11">
        <v>0</v>
      </c>
      <c r="GE304" s="11">
        <v>0</v>
      </c>
      <c r="GF304" s="11">
        <v>0</v>
      </c>
      <c r="GG304" s="8"/>
      <c r="GH304" s="8"/>
      <c r="GI304" s="8"/>
      <c r="GJ304" s="9" t="e">
        <v>#NULL!</v>
      </c>
      <c r="GK304" s="8" t="s">
        <v>227</v>
      </c>
      <c r="GL304" s="8"/>
      <c r="GM304" s="9" t="e">
        <v>#NULL!</v>
      </c>
      <c r="GN304" s="9" t="e">
        <v>#NULL!</v>
      </c>
      <c r="GO304" s="9" t="e">
        <v>#NULL!</v>
      </c>
      <c r="GP304" s="9" t="e">
        <v>#NULL!</v>
      </c>
      <c r="GQ304" s="9" t="e">
        <v>#NULL!</v>
      </c>
    </row>
    <row r="305" spans="1:199" x14ac:dyDescent="0.2">
      <c r="A305" s="8" t="s">
        <v>1188</v>
      </c>
      <c r="B305" s="9" t="e">
        <v>#NULL!</v>
      </c>
      <c r="C305" s="9" t="e">
        <v>#NULL!</v>
      </c>
      <c r="D305" s="9" t="e">
        <v>#NULL!</v>
      </c>
      <c r="E305" s="9" t="e">
        <v>#NULL!</v>
      </c>
      <c r="F305" s="9" t="e">
        <v>#NULL!</v>
      </c>
      <c r="G305" s="9" t="e">
        <v>#NULL!</v>
      </c>
      <c r="H305" s="8">
        <v>3</v>
      </c>
      <c r="I305" s="10">
        <v>43399</v>
      </c>
      <c r="J305" s="8">
        <v>2</v>
      </c>
      <c r="K305" s="8">
        <v>8</v>
      </c>
      <c r="L305" s="8">
        <v>29</v>
      </c>
      <c r="M305" s="8">
        <v>71</v>
      </c>
      <c r="N305" s="10">
        <v>26174</v>
      </c>
      <c r="O305" s="8">
        <v>1</v>
      </c>
      <c r="P305" s="9" t="e">
        <v>#NULL!</v>
      </c>
      <c r="Q305" s="9" t="e">
        <v>#NULL!</v>
      </c>
      <c r="R305" s="9" t="e">
        <v>#NULL!</v>
      </c>
      <c r="S305" s="9" t="e">
        <v>#NULL!</v>
      </c>
      <c r="T305" s="8">
        <v>1</v>
      </c>
      <c r="U305" s="9" t="e">
        <v>#NULL!</v>
      </c>
      <c r="V305" s="9" t="e">
        <v>#NULL!</v>
      </c>
      <c r="W305" s="9" t="e">
        <v>#NULL!</v>
      </c>
      <c r="X305" s="8"/>
      <c r="Y305" s="8">
        <v>1</v>
      </c>
      <c r="Z305" s="8">
        <v>2</v>
      </c>
      <c r="AA305" s="8">
        <v>2</v>
      </c>
      <c r="AB305" s="8">
        <v>0</v>
      </c>
      <c r="AC305" s="8">
        <v>3</v>
      </c>
      <c r="AD305" s="8"/>
      <c r="AE305" s="8">
        <v>2</v>
      </c>
      <c r="AF305" s="8" t="s">
        <v>1189</v>
      </c>
      <c r="AG305" s="8">
        <v>62</v>
      </c>
      <c r="AH305" s="8" t="s">
        <v>223</v>
      </c>
      <c r="AI305" s="8" t="s">
        <v>223</v>
      </c>
      <c r="AJ305" s="8" t="s">
        <v>223</v>
      </c>
      <c r="AK305" s="8" t="s">
        <v>223</v>
      </c>
      <c r="AL305" s="8" t="s">
        <v>223</v>
      </c>
      <c r="AM305" s="8" t="s">
        <v>223</v>
      </c>
      <c r="AN305" s="8" t="s">
        <v>223</v>
      </c>
      <c r="AO305" s="8" t="s">
        <v>223</v>
      </c>
      <c r="AP305" s="9" t="e">
        <v>#NULL!</v>
      </c>
      <c r="AQ305" s="8" t="s">
        <v>223</v>
      </c>
      <c r="AR305" s="8" t="s">
        <v>223</v>
      </c>
      <c r="AS305" s="8" t="s">
        <v>224</v>
      </c>
      <c r="AT305" s="8" t="s">
        <v>224</v>
      </c>
      <c r="AU305" s="8" t="s">
        <v>223</v>
      </c>
      <c r="AV305" s="8" t="s">
        <v>223</v>
      </c>
      <c r="AW305" s="8" t="s">
        <v>223</v>
      </c>
      <c r="AX305" s="8" t="s">
        <v>223</v>
      </c>
      <c r="AY305" s="8" t="s">
        <v>223</v>
      </c>
      <c r="AZ305" s="8" t="s">
        <v>223</v>
      </c>
      <c r="BA305" s="8" t="s">
        <v>223</v>
      </c>
      <c r="BB305" s="8" t="s">
        <v>223</v>
      </c>
      <c r="BC305" s="8"/>
      <c r="BD305" s="8" t="s">
        <v>1190</v>
      </c>
      <c r="BE305" s="8">
        <v>1</v>
      </c>
      <c r="BF305" s="8">
        <v>2</v>
      </c>
      <c r="BG305" s="8">
        <v>5</v>
      </c>
      <c r="BH305" s="8">
        <v>2</v>
      </c>
      <c r="BI305" s="8">
        <v>2</v>
      </c>
      <c r="BJ305" s="8">
        <v>1</v>
      </c>
      <c r="BK305" s="8"/>
      <c r="BL305" s="8">
        <v>1</v>
      </c>
      <c r="BM305" s="8"/>
      <c r="BN305" s="8">
        <v>2</v>
      </c>
      <c r="BO305" s="8">
        <v>1</v>
      </c>
      <c r="BP305" s="8"/>
      <c r="BQ305" s="8">
        <v>1</v>
      </c>
      <c r="BR305" s="8"/>
      <c r="BS305" s="8">
        <v>1</v>
      </c>
      <c r="BT305" s="8"/>
      <c r="BU305" s="8">
        <v>1</v>
      </c>
      <c r="BV305" s="8"/>
      <c r="BW305" s="8">
        <v>21</v>
      </c>
      <c r="BX305" s="8">
        <v>4</v>
      </c>
      <c r="BY305" s="8"/>
      <c r="BZ305" s="8">
        <v>2</v>
      </c>
      <c r="CA305" s="8">
        <v>32</v>
      </c>
      <c r="CB305" s="8" t="s">
        <v>223</v>
      </c>
      <c r="CC305" s="8"/>
      <c r="CD305" s="8">
        <v>3</v>
      </c>
      <c r="CE305" s="8"/>
      <c r="CF305" s="8">
        <v>1</v>
      </c>
      <c r="CG305" s="8">
        <v>3</v>
      </c>
      <c r="CH305" s="8">
        <v>1</v>
      </c>
      <c r="CI305" s="8">
        <v>2</v>
      </c>
      <c r="CJ305" s="8">
        <v>2</v>
      </c>
      <c r="CK305" s="8">
        <v>1</v>
      </c>
      <c r="CL305" s="8">
        <v>1</v>
      </c>
      <c r="CM305" s="8">
        <v>2</v>
      </c>
      <c r="CN305" s="8">
        <v>2</v>
      </c>
      <c r="CO305" s="8">
        <v>1</v>
      </c>
      <c r="CP305" s="8">
        <v>2</v>
      </c>
      <c r="CQ305" s="8">
        <v>1</v>
      </c>
      <c r="CR305" s="8">
        <v>1</v>
      </c>
      <c r="CS305" s="8">
        <v>2</v>
      </c>
      <c r="CT305" s="8">
        <v>4</v>
      </c>
      <c r="CU305" s="8">
        <v>3</v>
      </c>
      <c r="CV305" s="8">
        <v>5</v>
      </c>
      <c r="CW305" s="8">
        <v>4</v>
      </c>
      <c r="CX305" s="8">
        <v>142</v>
      </c>
      <c r="CY305" s="8">
        <v>2</v>
      </c>
      <c r="CZ305" s="8">
        <v>5</v>
      </c>
      <c r="DA305" s="8">
        <v>4</v>
      </c>
      <c r="DB305" s="8">
        <v>2</v>
      </c>
      <c r="DC305" s="8">
        <v>3</v>
      </c>
      <c r="DD305" s="8">
        <v>2</v>
      </c>
      <c r="DE305" s="8">
        <v>2</v>
      </c>
      <c r="DF305" s="8">
        <v>2</v>
      </c>
      <c r="DG305" s="8">
        <v>2</v>
      </c>
      <c r="DH305" s="8">
        <v>2</v>
      </c>
      <c r="DI305" s="8">
        <v>2</v>
      </c>
      <c r="DJ305" s="8">
        <v>1</v>
      </c>
      <c r="DK305" s="8">
        <v>2</v>
      </c>
      <c r="DL305" s="8">
        <v>1</v>
      </c>
      <c r="DM305" s="8">
        <v>2</v>
      </c>
      <c r="DN305" s="8">
        <v>1</v>
      </c>
      <c r="DO305" s="8">
        <v>2</v>
      </c>
      <c r="DP305" s="8">
        <v>2</v>
      </c>
      <c r="DQ305" s="8">
        <v>2</v>
      </c>
      <c r="DR305" s="8">
        <v>2</v>
      </c>
      <c r="DS305" s="8">
        <v>2</v>
      </c>
      <c r="DT305" s="8">
        <v>6</v>
      </c>
      <c r="DU305" s="8" t="s">
        <v>223</v>
      </c>
      <c r="DV305" s="9" t="e">
        <v>#NULL!</v>
      </c>
      <c r="DW305" s="8">
        <v>5</v>
      </c>
      <c r="DX305" s="8">
        <v>1</v>
      </c>
      <c r="DY305" s="8">
        <v>32</v>
      </c>
      <c r="DZ305" s="8" t="s">
        <v>223</v>
      </c>
      <c r="EA305" s="8"/>
      <c r="EB305" s="8" t="s">
        <v>223</v>
      </c>
      <c r="EC305" s="8" t="s">
        <v>223</v>
      </c>
      <c r="ED305" s="8">
        <v>3</v>
      </c>
      <c r="EE305" s="8">
        <v>47.159479808350447</v>
      </c>
      <c r="EF305" s="8">
        <v>1</v>
      </c>
      <c r="EG305" s="8">
        <v>0</v>
      </c>
      <c r="EH305" s="8">
        <v>1</v>
      </c>
      <c r="EI305" s="8">
        <v>0</v>
      </c>
      <c r="EJ305" s="8">
        <v>1</v>
      </c>
      <c r="EK305" s="8">
        <v>3</v>
      </c>
      <c r="EL305" s="8">
        <v>1</v>
      </c>
      <c r="EM305" s="11">
        <v>1</v>
      </c>
      <c r="EN305" s="11">
        <v>1.9166946154865001</v>
      </c>
      <c r="EO305" s="11">
        <v>27.274830797579401</v>
      </c>
      <c r="EP305" s="11">
        <v>6.1933002953372203</v>
      </c>
      <c r="EQ305" s="11">
        <v>58.891075704636002</v>
      </c>
      <c r="ER305" s="11">
        <v>0.89135239637437502</v>
      </c>
      <c r="ES305" s="11">
        <v>196.54680558214901</v>
      </c>
      <c r="ET305" s="13">
        <v>32.698833</v>
      </c>
      <c r="EU305" s="13">
        <v>-114.631336</v>
      </c>
      <c r="EV305" s="8">
        <v>64</v>
      </c>
      <c r="EW305" s="8">
        <v>142</v>
      </c>
      <c r="EX305" s="9" t="e">
        <v>#NULL!</v>
      </c>
      <c r="EY305" s="8">
        <v>1</v>
      </c>
      <c r="EZ305" s="8">
        <v>1</v>
      </c>
      <c r="FA305" s="8">
        <v>1</v>
      </c>
      <c r="FB305" s="8">
        <v>0</v>
      </c>
      <c r="FC305" s="8">
        <v>0</v>
      </c>
      <c r="FD305" s="8">
        <v>0</v>
      </c>
      <c r="FE305" s="8">
        <v>0</v>
      </c>
      <c r="FF305" s="8">
        <v>0</v>
      </c>
      <c r="FG305" s="8">
        <v>0</v>
      </c>
      <c r="FH305" s="8">
        <v>0</v>
      </c>
      <c r="FI305" s="9" t="e">
        <v>#NULL!</v>
      </c>
      <c r="FJ305" s="8">
        <v>0</v>
      </c>
      <c r="FK305" s="8">
        <v>1</v>
      </c>
      <c r="FL305" s="8" t="s">
        <v>1192</v>
      </c>
      <c r="FM305" s="8">
        <v>1</v>
      </c>
      <c r="FN305" s="9" t="e">
        <v>#NULL!</v>
      </c>
      <c r="FO305" s="9" t="e">
        <v>#NULL!</v>
      </c>
      <c r="FP305" s="9" t="e">
        <v>#NULL!</v>
      </c>
      <c r="FQ305" s="9" t="e">
        <v>#NULL!</v>
      </c>
      <c r="FR305" s="9" t="e">
        <v>#NULL!</v>
      </c>
      <c r="FS305" s="9" t="e">
        <v>#NULL!</v>
      </c>
      <c r="FT305" s="9" t="e">
        <v>#NULL!</v>
      </c>
      <c r="FU305" s="9" t="e">
        <v>#NULL!</v>
      </c>
      <c r="FV305" s="11">
        <v>64</v>
      </c>
      <c r="FW305" s="11">
        <v>24.37158203125</v>
      </c>
      <c r="FX305" s="8">
        <v>40</v>
      </c>
      <c r="FY305" s="8">
        <v>1</v>
      </c>
      <c r="FZ305" s="8">
        <v>0</v>
      </c>
      <c r="GA305" s="8">
        <v>1</v>
      </c>
      <c r="GB305" s="8">
        <v>0</v>
      </c>
      <c r="GC305" s="8">
        <v>1</v>
      </c>
      <c r="GD305" s="11">
        <v>0</v>
      </c>
      <c r="GE305" s="9" t="e">
        <v>#NULL!</v>
      </c>
      <c r="GF305" s="11">
        <v>0</v>
      </c>
      <c r="GG305" s="8" t="s">
        <v>1193</v>
      </c>
      <c r="GH305" s="8"/>
      <c r="GI305" s="8"/>
      <c r="GJ305" s="9" t="e">
        <v>#NULL!</v>
      </c>
      <c r="GK305" s="8" t="s">
        <v>227</v>
      </c>
      <c r="GL305" s="8"/>
      <c r="GM305" s="9" t="e">
        <v>#NULL!</v>
      </c>
      <c r="GN305" s="9" t="e">
        <v>#NULL!</v>
      </c>
      <c r="GO305" s="9" t="e">
        <v>#NULL!</v>
      </c>
      <c r="GP305" s="9" t="e">
        <v>#NULL!</v>
      </c>
      <c r="GQ305" s="9" t="e">
        <v>#NULL!</v>
      </c>
    </row>
    <row r="306" spans="1:199" x14ac:dyDescent="0.2">
      <c r="A306" s="8" t="s">
        <v>1194</v>
      </c>
      <c r="B306" s="9" t="e">
        <v>#NULL!</v>
      </c>
      <c r="C306" s="9" t="e">
        <v>#NULL!</v>
      </c>
      <c r="D306" s="9" t="e">
        <v>#NULL!</v>
      </c>
      <c r="E306" s="9" t="e">
        <v>#NULL!</v>
      </c>
      <c r="F306" s="9" t="e">
        <v>#NULL!</v>
      </c>
      <c r="G306" s="9" t="e">
        <v>#NULL!</v>
      </c>
      <c r="H306" s="8">
        <v>3</v>
      </c>
      <c r="I306" s="10">
        <v>43399</v>
      </c>
      <c r="J306" s="8">
        <v>2</v>
      </c>
      <c r="K306" s="8">
        <v>11</v>
      </c>
      <c r="L306" s="8">
        <v>22</v>
      </c>
      <c r="M306" s="8">
        <v>93</v>
      </c>
      <c r="N306" s="10">
        <v>34295</v>
      </c>
      <c r="O306" s="8">
        <v>1</v>
      </c>
      <c r="P306" s="9" t="e">
        <v>#NULL!</v>
      </c>
      <c r="Q306" s="9" t="e">
        <v>#NULL!</v>
      </c>
      <c r="R306" s="9" t="e">
        <v>#NULL!</v>
      </c>
      <c r="S306" s="9" t="e">
        <v>#NULL!</v>
      </c>
      <c r="T306" s="8">
        <v>1</v>
      </c>
      <c r="U306" s="9" t="e">
        <v>#NULL!</v>
      </c>
      <c r="V306" s="9" t="e">
        <v>#NULL!</v>
      </c>
      <c r="W306" s="9" t="e">
        <v>#NULL!</v>
      </c>
      <c r="X306" s="8"/>
      <c r="Y306" s="8">
        <v>1</v>
      </c>
      <c r="Z306" s="8">
        <v>5</v>
      </c>
      <c r="AA306" s="8">
        <v>1</v>
      </c>
      <c r="AB306" s="8">
        <v>1</v>
      </c>
      <c r="AC306" s="8">
        <v>5</v>
      </c>
      <c r="AD306" s="8"/>
      <c r="AE306" s="8">
        <v>1</v>
      </c>
      <c r="AF306" s="8"/>
      <c r="AG306" s="8">
        <v>2</v>
      </c>
      <c r="AH306" s="8" t="s">
        <v>223</v>
      </c>
      <c r="AI306" s="8" t="s">
        <v>223</v>
      </c>
      <c r="AJ306" s="8" t="s">
        <v>223</v>
      </c>
      <c r="AK306" s="8" t="s">
        <v>223</v>
      </c>
      <c r="AL306" s="8" t="s">
        <v>223</v>
      </c>
      <c r="AM306" s="8" t="s">
        <v>223</v>
      </c>
      <c r="AN306" s="8" t="s">
        <v>223</v>
      </c>
      <c r="AO306" s="8" t="s">
        <v>223</v>
      </c>
      <c r="AP306" s="9" t="e">
        <v>#NULL!</v>
      </c>
      <c r="AQ306" s="8" t="s">
        <v>223</v>
      </c>
      <c r="AR306" s="8" t="s">
        <v>223</v>
      </c>
      <c r="AS306" s="8" t="s">
        <v>223</v>
      </c>
      <c r="AT306" s="8" t="s">
        <v>223</v>
      </c>
      <c r="AU306" s="8" t="s">
        <v>223</v>
      </c>
      <c r="AV306" s="8" t="s">
        <v>224</v>
      </c>
      <c r="AW306" s="8" t="s">
        <v>223</v>
      </c>
      <c r="AX306" s="8" t="s">
        <v>223</v>
      </c>
      <c r="AY306" s="8" t="s">
        <v>223</v>
      </c>
      <c r="AZ306" s="8" t="s">
        <v>223</v>
      </c>
      <c r="BA306" s="8" t="s">
        <v>223</v>
      </c>
      <c r="BB306" s="8" t="s">
        <v>223</v>
      </c>
      <c r="BC306" s="8"/>
      <c r="BD306" s="8" t="s">
        <v>48</v>
      </c>
      <c r="BE306" s="8">
        <v>2</v>
      </c>
      <c r="BF306" s="8">
        <v>2</v>
      </c>
      <c r="BG306" s="8">
        <v>5</v>
      </c>
      <c r="BH306" s="8">
        <v>2</v>
      </c>
      <c r="BI306" s="8">
        <v>1</v>
      </c>
      <c r="BJ306" s="8">
        <v>1</v>
      </c>
      <c r="BK306" s="8"/>
      <c r="BL306" s="8">
        <v>3</v>
      </c>
      <c r="BM306" s="8"/>
      <c r="BN306" s="8">
        <v>2</v>
      </c>
      <c r="BO306" s="8">
        <v>3</v>
      </c>
      <c r="BP306" s="8"/>
      <c r="BQ306" s="8">
        <v>3</v>
      </c>
      <c r="BR306" s="8"/>
      <c r="BS306" s="8">
        <v>3</v>
      </c>
      <c r="BT306" s="8"/>
      <c r="BU306" s="8">
        <v>3</v>
      </c>
      <c r="BV306" s="8"/>
      <c r="BW306" s="8">
        <v>1</v>
      </c>
      <c r="BX306" s="8">
        <v>4</v>
      </c>
      <c r="BY306" s="8"/>
      <c r="BZ306" s="8">
        <v>2</v>
      </c>
      <c r="CA306" s="8">
        <v>3</v>
      </c>
      <c r="CB306" s="8" t="s">
        <v>224</v>
      </c>
      <c r="CC306" s="8"/>
      <c r="CD306" s="8">
        <v>2</v>
      </c>
      <c r="CE306" s="8"/>
      <c r="CF306" s="8">
        <v>1</v>
      </c>
      <c r="CG306" s="8">
        <v>1</v>
      </c>
      <c r="CH306" s="8">
        <v>1</v>
      </c>
      <c r="CI306" s="8">
        <v>2</v>
      </c>
      <c r="CJ306" s="8">
        <v>1</v>
      </c>
      <c r="CK306" s="8">
        <v>1</v>
      </c>
      <c r="CL306" s="8">
        <v>1</v>
      </c>
      <c r="CM306" s="8">
        <v>1</v>
      </c>
      <c r="CN306" s="8">
        <v>1</v>
      </c>
      <c r="CO306" s="8">
        <v>1</v>
      </c>
      <c r="CP306" s="8">
        <v>2</v>
      </c>
      <c r="CQ306" s="8">
        <v>2</v>
      </c>
      <c r="CR306" s="8">
        <v>1</v>
      </c>
      <c r="CS306" s="8">
        <v>1</v>
      </c>
      <c r="CT306" s="8">
        <v>5</v>
      </c>
      <c r="CU306" s="8">
        <v>2</v>
      </c>
      <c r="CV306" s="8">
        <v>5</v>
      </c>
      <c r="CW306" s="8">
        <v>5</v>
      </c>
      <c r="CX306" s="8">
        <v>188</v>
      </c>
      <c r="CY306" s="8">
        <v>1</v>
      </c>
      <c r="CZ306" s="8">
        <v>4</v>
      </c>
      <c r="DA306" s="8">
        <v>5</v>
      </c>
      <c r="DB306" s="8">
        <v>1</v>
      </c>
      <c r="DC306" s="8">
        <v>2</v>
      </c>
      <c r="DD306" s="8">
        <v>2</v>
      </c>
      <c r="DE306" s="8">
        <v>2</v>
      </c>
      <c r="DF306" s="8">
        <v>2</v>
      </c>
      <c r="DG306" s="8">
        <v>2</v>
      </c>
      <c r="DH306" s="8">
        <v>2</v>
      </c>
      <c r="DI306" s="8">
        <v>2</v>
      </c>
      <c r="DJ306" s="8">
        <v>1</v>
      </c>
      <c r="DK306" s="8">
        <v>2</v>
      </c>
      <c r="DL306" s="8">
        <v>1</v>
      </c>
      <c r="DM306" s="8">
        <v>2</v>
      </c>
      <c r="DN306" s="8">
        <v>1</v>
      </c>
      <c r="DO306" s="8">
        <v>2</v>
      </c>
      <c r="DP306" s="8">
        <v>2</v>
      </c>
      <c r="DQ306" s="8">
        <v>2</v>
      </c>
      <c r="DR306" s="8">
        <v>2</v>
      </c>
      <c r="DS306" s="8">
        <v>2</v>
      </c>
      <c r="DT306" s="8">
        <v>2</v>
      </c>
      <c r="DU306" s="8" t="s">
        <v>223</v>
      </c>
      <c r="DV306" s="9" t="e">
        <v>#NULL!</v>
      </c>
      <c r="DW306" s="8">
        <v>2</v>
      </c>
      <c r="DX306" s="9" t="e">
        <v>#NULL!</v>
      </c>
      <c r="DY306" s="8">
        <v>3</v>
      </c>
      <c r="DZ306" s="8" t="s">
        <v>223</v>
      </c>
      <c r="EA306" s="8"/>
      <c r="EB306" s="8" t="s">
        <v>223</v>
      </c>
      <c r="EC306" s="8" t="s">
        <v>223</v>
      </c>
      <c r="ED306" s="8">
        <v>4</v>
      </c>
      <c r="EE306" s="8">
        <v>24.925393566050651</v>
      </c>
      <c r="EF306" s="8">
        <v>1</v>
      </c>
      <c r="EG306" s="8">
        <v>0</v>
      </c>
      <c r="EH306" s="8">
        <v>1</v>
      </c>
      <c r="EI306" s="8">
        <v>0</v>
      </c>
      <c r="EJ306" s="8">
        <v>1</v>
      </c>
      <c r="EK306" s="8">
        <v>3</v>
      </c>
      <c r="EL306" s="8">
        <v>1</v>
      </c>
      <c r="EM306" s="11">
        <v>1</v>
      </c>
      <c r="EN306" s="11">
        <v>2.6870921215828401</v>
      </c>
      <c r="EO306" s="11">
        <v>0.72122993486273201</v>
      </c>
      <c r="EP306" s="11">
        <v>15.5374082233133</v>
      </c>
      <c r="EQ306" s="11">
        <v>89.725696050874802</v>
      </c>
      <c r="ER306" s="11">
        <v>1.35047337322504</v>
      </c>
      <c r="ES306" s="11">
        <v>56.500591594305</v>
      </c>
      <c r="ET306" s="13">
        <v>32.700192000000001</v>
      </c>
      <c r="EU306" s="13">
        <v>-114.61598600000001</v>
      </c>
      <c r="EV306" s="8">
        <v>65</v>
      </c>
      <c r="EW306" s="8">
        <v>188</v>
      </c>
      <c r="EX306" s="9" t="e">
        <v>#NULL!</v>
      </c>
      <c r="EY306" s="8">
        <v>1</v>
      </c>
      <c r="EZ306" s="8">
        <v>0</v>
      </c>
      <c r="FA306" s="8">
        <v>1</v>
      </c>
      <c r="FB306" s="8">
        <v>0</v>
      </c>
      <c r="FC306" s="8">
        <v>1</v>
      </c>
      <c r="FD306" s="8">
        <v>0</v>
      </c>
      <c r="FE306" s="8">
        <v>0</v>
      </c>
      <c r="FF306" s="8">
        <v>0</v>
      </c>
      <c r="FG306" s="8">
        <v>0</v>
      </c>
      <c r="FH306" s="8">
        <v>0</v>
      </c>
      <c r="FI306" s="8">
        <v>0</v>
      </c>
      <c r="FJ306" s="8">
        <v>0</v>
      </c>
      <c r="FK306" s="8">
        <v>1</v>
      </c>
      <c r="FL306" s="8" t="s">
        <v>1196</v>
      </c>
      <c r="FM306" s="8">
        <v>1</v>
      </c>
      <c r="FN306" s="9" t="e">
        <v>#NULL!</v>
      </c>
      <c r="FO306" s="8">
        <v>1</v>
      </c>
      <c r="FP306" s="9" t="e">
        <v>#NULL!</v>
      </c>
      <c r="FQ306" s="9" t="e">
        <v>#NULL!</v>
      </c>
      <c r="FR306" s="9" t="e">
        <v>#NULL!</v>
      </c>
      <c r="FS306" s="9" t="e">
        <v>#NULL!</v>
      </c>
      <c r="FT306" s="9" t="e">
        <v>#NULL!</v>
      </c>
      <c r="FU306" s="9" t="e">
        <v>#NULL!</v>
      </c>
      <c r="FV306" s="11">
        <v>65</v>
      </c>
      <c r="FW306" s="11">
        <v>31.281420118343195</v>
      </c>
      <c r="FX306" s="8">
        <v>20</v>
      </c>
      <c r="FY306" s="8">
        <v>1</v>
      </c>
      <c r="FZ306" s="8">
        <v>0</v>
      </c>
      <c r="GA306" s="8">
        <v>1</v>
      </c>
      <c r="GB306" s="8">
        <v>0</v>
      </c>
      <c r="GC306" s="8">
        <v>1</v>
      </c>
      <c r="GD306" s="11">
        <v>0</v>
      </c>
      <c r="GE306" s="11">
        <v>0</v>
      </c>
      <c r="GF306" s="11">
        <v>0</v>
      </c>
      <c r="GG306" s="8"/>
      <c r="GH306" s="8"/>
      <c r="GI306" s="8"/>
      <c r="GJ306" s="9" t="e">
        <v>#NULL!</v>
      </c>
      <c r="GK306" s="8" t="s">
        <v>227</v>
      </c>
      <c r="GL306" s="8"/>
      <c r="GM306" s="9" t="e">
        <v>#NULL!</v>
      </c>
      <c r="GN306" s="9" t="e">
        <v>#NULL!</v>
      </c>
      <c r="GO306" s="9" t="e">
        <v>#NULL!</v>
      </c>
      <c r="GP306" s="9" t="e">
        <v>#NULL!</v>
      </c>
      <c r="GQ306" s="9" t="e">
        <v>#NULL!</v>
      </c>
    </row>
    <row r="307" spans="1:199" x14ac:dyDescent="0.2">
      <c r="A307" s="8" t="s">
        <v>1033</v>
      </c>
      <c r="B307" s="11">
        <v>4.9800000000000004</v>
      </c>
      <c r="C307" s="11">
        <f>(0.23)/(SQRT(2))</f>
        <v>0.16263455967290594</v>
      </c>
      <c r="D307" s="7">
        <f>(0.07)/(SQRT(2))</f>
        <v>4.9497474683058325E-2</v>
      </c>
      <c r="E307" s="9" t="e">
        <v>#NULL!</v>
      </c>
      <c r="F307" s="11">
        <v>10.17</v>
      </c>
      <c r="G307" s="11">
        <v>21.08</v>
      </c>
      <c r="H307" s="8">
        <v>3</v>
      </c>
      <c r="I307" s="10">
        <v>43402</v>
      </c>
      <c r="J307" s="8">
        <v>1</v>
      </c>
      <c r="K307" s="8">
        <v>8</v>
      </c>
      <c r="L307" s="8">
        <v>1</v>
      </c>
      <c r="M307" s="8">
        <v>88</v>
      </c>
      <c r="N307" s="10">
        <v>32356</v>
      </c>
      <c r="O307" s="8">
        <v>2</v>
      </c>
      <c r="P307" s="9" t="e">
        <v>#NULL!</v>
      </c>
      <c r="Q307" s="9" t="e">
        <v>#NULL!</v>
      </c>
      <c r="R307" s="9" t="e">
        <v>#NULL!</v>
      </c>
      <c r="S307" s="9" t="e">
        <v>#NULL!</v>
      </c>
      <c r="T307" s="8">
        <v>1</v>
      </c>
      <c r="U307" s="9" t="e">
        <v>#NULL!</v>
      </c>
      <c r="V307" s="9" t="e">
        <v>#NULL!</v>
      </c>
      <c r="W307" s="9" t="e">
        <v>#NULL!</v>
      </c>
      <c r="X307" s="8"/>
      <c r="Y307" s="8">
        <v>5</v>
      </c>
      <c r="Z307" s="8">
        <v>6</v>
      </c>
      <c r="AA307" s="8">
        <v>0</v>
      </c>
      <c r="AB307" s="8">
        <v>1</v>
      </c>
      <c r="AC307" s="8">
        <v>6</v>
      </c>
      <c r="AD307" s="8"/>
      <c r="AE307" s="8">
        <v>1</v>
      </c>
      <c r="AF307" s="8"/>
      <c r="AG307" s="8">
        <v>2</v>
      </c>
      <c r="AH307" s="8" t="s">
        <v>223</v>
      </c>
      <c r="AI307" s="8" t="s">
        <v>223</v>
      </c>
      <c r="AJ307" s="8" t="s">
        <v>223</v>
      </c>
      <c r="AK307" s="8" t="s">
        <v>223</v>
      </c>
      <c r="AL307" s="8" t="s">
        <v>223</v>
      </c>
      <c r="AM307" s="8" t="s">
        <v>223</v>
      </c>
      <c r="AN307" s="8" t="s">
        <v>223</v>
      </c>
      <c r="AO307" s="8" t="s">
        <v>223</v>
      </c>
      <c r="AP307" s="9" t="e">
        <v>#NULL!</v>
      </c>
      <c r="AQ307" s="8" t="s">
        <v>224</v>
      </c>
      <c r="AR307" s="8" t="s">
        <v>223</v>
      </c>
      <c r="AS307" s="8" t="s">
        <v>223</v>
      </c>
      <c r="AT307" s="8" t="s">
        <v>223</v>
      </c>
      <c r="AU307" s="8" t="s">
        <v>223</v>
      </c>
      <c r="AV307" s="8" t="s">
        <v>223</v>
      </c>
      <c r="AW307" s="8" t="s">
        <v>224</v>
      </c>
      <c r="AX307" s="8" t="s">
        <v>223</v>
      </c>
      <c r="AY307" s="8" t="s">
        <v>223</v>
      </c>
      <c r="AZ307" s="8" t="s">
        <v>223</v>
      </c>
      <c r="BA307" s="8" t="s">
        <v>223</v>
      </c>
      <c r="BB307" s="8" t="s">
        <v>223</v>
      </c>
      <c r="BC307" s="8"/>
      <c r="BD307" s="8" t="s">
        <v>999</v>
      </c>
      <c r="BE307" s="8">
        <v>1</v>
      </c>
      <c r="BF307" s="8">
        <v>3</v>
      </c>
      <c r="BG307" s="8">
        <v>5</v>
      </c>
      <c r="BH307" s="8">
        <v>2</v>
      </c>
      <c r="BI307" s="8">
        <v>2</v>
      </c>
      <c r="BJ307" s="8">
        <v>1</v>
      </c>
      <c r="BK307" s="8"/>
      <c r="BL307" s="8">
        <v>3</v>
      </c>
      <c r="BM307" s="8"/>
      <c r="BN307" s="8">
        <v>2</v>
      </c>
      <c r="BO307" s="8">
        <v>2</v>
      </c>
      <c r="BP307" s="8"/>
      <c r="BQ307" s="8">
        <v>2</v>
      </c>
      <c r="BR307" s="8"/>
      <c r="BS307" s="8">
        <v>2</v>
      </c>
      <c r="BT307" s="8"/>
      <c r="BU307" s="8">
        <v>1</v>
      </c>
      <c r="BV307" s="8"/>
      <c r="BW307" s="8">
        <v>2</v>
      </c>
      <c r="BX307" s="9" t="e">
        <v>#NULL!</v>
      </c>
      <c r="BY307" s="8"/>
      <c r="BZ307" s="9" t="e">
        <v>#NULL!</v>
      </c>
      <c r="CA307" s="8">
        <v>1</v>
      </c>
      <c r="CB307" s="8" t="s">
        <v>235</v>
      </c>
      <c r="CC307" s="8"/>
      <c r="CD307" s="8">
        <v>3</v>
      </c>
      <c r="CE307" s="8"/>
      <c r="CF307" s="8">
        <v>1</v>
      </c>
      <c r="CG307" s="8">
        <v>1</v>
      </c>
      <c r="CH307" s="8">
        <v>1</v>
      </c>
      <c r="CI307" s="8">
        <v>2</v>
      </c>
      <c r="CJ307" s="8">
        <v>2</v>
      </c>
      <c r="CK307" s="8">
        <v>2</v>
      </c>
      <c r="CL307" s="8">
        <v>2</v>
      </c>
      <c r="CM307" s="8">
        <v>1</v>
      </c>
      <c r="CN307" s="8">
        <v>2</v>
      </c>
      <c r="CO307" s="8">
        <v>2</v>
      </c>
      <c r="CP307" s="8">
        <v>2</v>
      </c>
      <c r="CQ307" s="8">
        <v>2</v>
      </c>
      <c r="CR307" s="8">
        <v>2</v>
      </c>
      <c r="CS307" s="8">
        <v>2</v>
      </c>
      <c r="CT307" s="8">
        <v>3</v>
      </c>
      <c r="CU307" s="8">
        <v>3</v>
      </c>
      <c r="CV307" s="8">
        <v>5</v>
      </c>
      <c r="CW307" s="8">
        <v>10</v>
      </c>
      <c r="CX307" s="8">
        <v>172</v>
      </c>
      <c r="CY307" s="8">
        <v>2</v>
      </c>
      <c r="CZ307" s="8">
        <v>3</v>
      </c>
      <c r="DA307" s="8">
        <v>4</v>
      </c>
      <c r="DB307" s="8">
        <v>2</v>
      </c>
      <c r="DC307" s="8">
        <v>2</v>
      </c>
      <c r="DD307" s="8">
        <v>2</v>
      </c>
      <c r="DE307" s="8">
        <v>2</v>
      </c>
      <c r="DF307" s="8">
        <v>2</v>
      </c>
      <c r="DG307" s="8">
        <v>2</v>
      </c>
      <c r="DH307" s="8">
        <v>2</v>
      </c>
      <c r="DI307" s="8">
        <v>2</v>
      </c>
      <c r="DJ307" s="8">
        <v>2</v>
      </c>
      <c r="DK307" s="8">
        <v>2</v>
      </c>
      <c r="DL307" s="8">
        <v>2</v>
      </c>
      <c r="DM307" s="8">
        <v>2</v>
      </c>
      <c r="DN307" s="8">
        <v>2</v>
      </c>
      <c r="DO307" s="8">
        <v>2</v>
      </c>
      <c r="DP307" s="8">
        <v>2</v>
      </c>
      <c r="DQ307" s="8">
        <v>2</v>
      </c>
      <c r="DR307" s="8">
        <v>2</v>
      </c>
      <c r="DS307" s="8">
        <v>2</v>
      </c>
      <c r="DT307" s="8">
        <v>2</v>
      </c>
      <c r="DU307" s="8" t="s">
        <v>223</v>
      </c>
      <c r="DV307" s="9" t="e">
        <v>#NULL!</v>
      </c>
      <c r="DW307" s="8">
        <v>1</v>
      </c>
      <c r="DX307" s="8">
        <v>2</v>
      </c>
      <c r="DY307" s="8">
        <v>3</v>
      </c>
      <c r="DZ307" s="8" t="s">
        <v>223</v>
      </c>
      <c r="EA307" s="8"/>
      <c r="EB307" s="8" t="s">
        <v>223</v>
      </c>
      <c r="EC307" s="8" t="s">
        <v>223</v>
      </c>
      <c r="ED307" s="8">
        <v>2</v>
      </c>
      <c r="EE307" s="8">
        <v>30.242299794661189</v>
      </c>
      <c r="EF307" s="8">
        <v>0</v>
      </c>
      <c r="EG307" s="8">
        <v>0</v>
      </c>
      <c r="EH307" s="8">
        <v>0</v>
      </c>
      <c r="EI307" s="8">
        <v>0</v>
      </c>
      <c r="EJ307" s="8">
        <v>0</v>
      </c>
      <c r="EK307" s="8">
        <v>0</v>
      </c>
      <c r="EL307" s="8">
        <v>0</v>
      </c>
      <c r="EM307" s="11">
        <v>1</v>
      </c>
      <c r="EN307" s="11">
        <v>2.0072001104826702</v>
      </c>
      <c r="EO307" s="11">
        <v>0.84321409437413097</v>
      </c>
      <c r="EP307" s="11">
        <v>9.9496048830308901</v>
      </c>
      <c r="EQ307" s="11">
        <v>78.842700619045601</v>
      </c>
      <c r="ER307" s="11">
        <v>1.02044389875129</v>
      </c>
      <c r="ES307" s="11">
        <v>104.220604136711</v>
      </c>
      <c r="ET307" s="13">
        <v>32.599975999999998</v>
      </c>
      <c r="EU307" s="13">
        <v>-114.573694</v>
      </c>
      <c r="EV307" s="9" t="e">
        <v>#NULL!</v>
      </c>
      <c r="EW307" s="9" t="e">
        <v>#NULL!</v>
      </c>
      <c r="EX307" s="9" t="e">
        <v>#NULL!</v>
      </c>
      <c r="EY307" s="8">
        <v>0</v>
      </c>
      <c r="EZ307" s="8">
        <v>0</v>
      </c>
      <c r="FA307" s="8">
        <v>0</v>
      </c>
      <c r="FB307" s="8">
        <v>0</v>
      </c>
      <c r="FC307" s="8">
        <v>0</v>
      </c>
      <c r="FD307" s="8">
        <v>0</v>
      </c>
      <c r="FE307" s="8">
        <v>0</v>
      </c>
      <c r="FF307" s="8">
        <v>0</v>
      </c>
      <c r="FG307" s="8">
        <v>0</v>
      </c>
      <c r="FH307" s="8">
        <v>0</v>
      </c>
      <c r="FI307" s="8">
        <v>0</v>
      </c>
      <c r="FJ307" s="8">
        <v>0</v>
      </c>
      <c r="FK307" s="9" t="e">
        <v>#NULL!</v>
      </c>
      <c r="FL307" s="8"/>
      <c r="FM307" s="9" t="e">
        <v>#NULL!</v>
      </c>
      <c r="FN307" s="9" t="e">
        <v>#NULL!</v>
      </c>
      <c r="FO307" s="9" t="e">
        <v>#NULL!</v>
      </c>
      <c r="FP307" s="9" t="e">
        <v>#NULL!</v>
      </c>
      <c r="FQ307" s="9" t="e">
        <v>#NULL!</v>
      </c>
      <c r="FR307" s="9" t="e">
        <v>#NULL!</v>
      </c>
      <c r="FS307" s="9" t="e">
        <v>#NULL!</v>
      </c>
      <c r="FT307" s="9" t="e">
        <v>#NULL!</v>
      </c>
      <c r="FU307" s="9" t="e">
        <v>#NULL!</v>
      </c>
      <c r="FV307" s="11">
        <v>70</v>
      </c>
      <c r="FW307" s="11">
        <v>24.676734693877552</v>
      </c>
      <c r="FX307" s="8">
        <v>30</v>
      </c>
      <c r="FY307" s="8">
        <v>1</v>
      </c>
      <c r="FZ307" s="8">
        <v>0</v>
      </c>
      <c r="GA307" s="8">
        <v>0</v>
      </c>
      <c r="GB307" s="8">
        <v>0</v>
      </c>
      <c r="GC307" s="8">
        <v>0</v>
      </c>
      <c r="GD307" s="11">
        <v>0</v>
      </c>
      <c r="GE307" s="11">
        <v>0</v>
      </c>
      <c r="GF307" s="11">
        <v>0</v>
      </c>
      <c r="GG307" s="8"/>
      <c r="GH307" s="8"/>
      <c r="GI307" s="8"/>
      <c r="GJ307" s="9" t="e">
        <v>#NULL!</v>
      </c>
      <c r="GK307" s="8" t="s">
        <v>227</v>
      </c>
      <c r="GL307" s="8"/>
      <c r="GM307" s="9" t="e">
        <v>#NULL!</v>
      </c>
      <c r="GN307" s="9" t="e">
        <v>#NULL!</v>
      </c>
      <c r="GO307" s="9" t="e">
        <v>#NULL!</v>
      </c>
      <c r="GP307" s="9" t="e">
        <v>#NULL!</v>
      </c>
      <c r="GQ307" s="9" t="e">
        <v>#NULL!</v>
      </c>
    </row>
    <row r="308" spans="1:199" x14ac:dyDescent="0.2">
      <c r="A308" s="8" t="s">
        <v>1204</v>
      </c>
      <c r="B308" s="9" t="e">
        <v>#NULL!</v>
      </c>
      <c r="C308" s="9" t="e">
        <v>#NULL!</v>
      </c>
      <c r="D308" s="9" t="e">
        <v>#NULL!</v>
      </c>
      <c r="E308" s="9" t="e">
        <v>#NULL!</v>
      </c>
      <c r="F308" s="9" t="e">
        <v>#NULL!</v>
      </c>
      <c r="G308" s="9" t="e">
        <v>#NULL!</v>
      </c>
      <c r="H308" s="8">
        <v>3</v>
      </c>
      <c r="I308" s="10">
        <v>43402</v>
      </c>
      <c r="J308" s="8">
        <v>2</v>
      </c>
      <c r="K308" s="8">
        <v>9</v>
      </c>
      <c r="L308" s="8">
        <v>12</v>
      </c>
      <c r="M308" s="8">
        <v>76</v>
      </c>
      <c r="N308" s="10">
        <v>28015</v>
      </c>
      <c r="O308" s="8">
        <v>2</v>
      </c>
      <c r="P308" s="9" t="e">
        <v>#NULL!</v>
      </c>
      <c r="Q308" s="9" t="e">
        <v>#NULL!</v>
      </c>
      <c r="R308" s="9" t="e">
        <v>#NULL!</v>
      </c>
      <c r="S308" s="9" t="e">
        <v>#NULL!</v>
      </c>
      <c r="T308" s="8">
        <v>1</v>
      </c>
      <c r="U308" s="9" t="e">
        <v>#NULL!</v>
      </c>
      <c r="V308" s="9" t="e">
        <v>#NULL!</v>
      </c>
      <c r="W308" s="9" t="e">
        <v>#NULL!</v>
      </c>
      <c r="X308" s="8"/>
      <c r="Y308" s="8">
        <v>3</v>
      </c>
      <c r="Z308" s="8">
        <v>5</v>
      </c>
      <c r="AA308" s="8">
        <v>4</v>
      </c>
      <c r="AB308" s="8">
        <v>4</v>
      </c>
      <c r="AC308" s="8">
        <v>5</v>
      </c>
      <c r="AD308" s="8"/>
      <c r="AE308" s="8">
        <v>1</v>
      </c>
      <c r="AF308" s="8"/>
      <c r="AG308" s="8">
        <v>2</v>
      </c>
      <c r="AH308" s="8" t="s">
        <v>223</v>
      </c>
      <c r="AI308" s="8" t="s">
        <v>223</v>
      </c>
      <c r="AJ308" s="8" t="s">
        <v>223</v>
      </c>
      <c r="AK308" s="8" t="s">
        <v>223</v>
      </c>
      <c r="AL308" s="8" t="s">
        <v>223</v>
      </c>
      <c r="AM308" s="8" t="s">
        <v>223</v>
      </c>
      <c r="AN308" s="8" t="s">
        <v>223</v>
      </c>
      <c r="AO308" s="8" t="s">
        <v>223</v>
      </c>
      <c r="AP308" s="9" t="e">
        <v>#NULL!</v>
      </c>
      <c r="AQ308" s="8" t="s">
        <v>224</v>
      </c>
      <c r="AR308" s="8" t="s">
        <v>223</v>
      </c>
      <c r="AS308" s="8" t="s">
        <v>223</v>
      </c>
      <c r="AT308" s="8" t="s">
        <v>223</v>
      </c>
      <c r="AU308" s="8" t="s">
        <v>223</v>
      </c>
      <c r="AV308" s="8" t="s">
        <v>223</v>
      </c>
      <c r="AW308" s="8" t="s">
        <v>224</v>
      </c>
      <c r="AX308" s="8" t="s">
        <v>223</v>
      </c>
      <c r="AY308" s="8" t="s">
        <v>223</v>
      </c>
      <c r="AZ308" s="8" t="s">
        <v>223</v>
      </c>
      <c r="BA308" s="8" t="s">
        <v>223</v>
      </c>
      <c r="BB308" s="8" t="s">
        <v>223</v>
      </c>
      <c r="BC308" s="8"/>
      <c r="BD308" s="8" t="s">
        <v>29</v>
      </c>
      <c r="BE308" s="8">
        <v>2</v>
      </c>
      <c r="BF308" s="8">
        <v>2</v>
      </c>
      <c r="BG308" s="8">
        <v>3</v>
      </c>
      <c r="BH308" s="8">
        <v>2</v>
      </c>
      <c r="BI308" s="8">
        <v>2</v>
      </c>
      <c r="BJ308" s="8">
        <v>1</v>
      </c>
      <c r="BK308" s="8"/>
      <c r="BL308" s="8">
        <v>2</v>
      </c>
      <c r="BM308" s="8"/>
      <c r="BN308" s="8">
        <v>2</v>
      </c>
      <c r="BO308" s="8">
        <v>1</v>
      </c>
      <c r="BP308" s="8"/>
      <c r="BQ308" s="8">
        <v>1</v>
      </c>
      <c r="BR308" s="8"/>
      <c r="BS308" s="8">
        <v>1</v>
      </c>
      <c r="BT308" s="8"/>
      <c r="BU308" s="8">
        <v>1</v>
      </c>
      <c r="BV308" s="8"/>
      <c r="BW308" s="8">
        <v>2</v>
      </c>
      <c r="BX308" s="9" t="e">
        <v>#NULL!</v>
      </c>
      <c r="BY308" s="8"/>
      <c r="BZ308" s="9" t="e">
        <v>#NULL!</v>
      </c>
      <c r="CA308" s="8">
        <v>2</v>
      </c>
      <c r="CB308" s="8" t="s">
        <v>223</v>
      </c>
      <c r="CC308" s="8"/>
      <c r="CD308" s="8">
        <v>3</v>
      </c>
      <c r="CE308" s="8"/>
      <c r="CF308" s="8">
        <v>1</v>
      </c>
      <c r="CG308" s="8">
        <v>1</v>
      </c>
      <c r="CH308" s="8">
        <v>2</v>
      </c>
      <c r="CI308" s="8">
        <v>2</v>
      </c>
      <c r="CJ308" s="8">
        <v>2</v>
      </c>
      <c r="CK308" s="8">
        <v>2</v>
      </c>
      <c r="CL308" s="8">
        <v>2</v>
      </c>
      <c r="CM308" s="8">
        <v>2</v>
      </c>
      <c r="CN308" s="8">
        <v>2</v>
      </c>
      <c r="CO308" s="8">
        <v>2</v>
      </c>
      <c r="CP308" s="8">
        <v>2</v>
      </c>
      <c r="CQ308" s="8">
        <v>2</v>
      </c>
      <c r="CR308" s="8">
        <v>2</v>
      </c>
      <c r="CS308" s="8">
        <v>2</v>
      </c>
      <c r="CT308" s="8">
        <v>2</v>
      </c>
      <c r="CU308" s="8">
        <v>3</v>
      </c>
      <c r="CV308" s="8">
        <v>5</v>
      </c>
      <c r="CW308" s="8">
        <v>7</v>
      </c>
      <c r="CX308" s="8">
        <v>145</v>
      </c>
      <c r="CY308" s="8">
        <v>2</v>
      </c>
      <c r="CZ308" s="8">
        <v>1</v>
      </c>
      <c r="DA308" s="8">
        <v>2</v>
      </c>
      <c r="DB308" s="8">
        <v>2</v>
      </c>
      <c r="DC308" s="8">
        <v>2</v>
      </c>
      <c r="DD308" s="8">
        <v>2</v>
      </c>
      <c r="DE308" s="8">
        <v>2</v>
      </c>
      <c r="DF308" s="8">
        <v>2</v>
      </c>
      <c r="DG308" s="8">
        <v>2</v>
      </c>
      <c r="DH308" s="8">
        <v>2</v>
      </c>
      <c r="DI308" s="8">
        <v>2</v>
      </c>
      <c r="DJ308" s="8">
        <v>1</v>
      </c>
      <c r="DK308" s="8">
        <v>2</v>
      </c>
      <c r="DL308" s="8">
        <v>1</v>
      </c>
      <c r="DM308" s="8">
        <v>2</v>
      </c>
      <c r="DN308" s="8">
        <v>2</v>
      </c>
      <c r="DO308" s="8">
        <v>2</v>
      </c>
      <c r="DP308" s="8">
        <v>2</v>
      </c>
      <c r="DQ308" s="8">
        <v>2</v>
      </c>
      <c r="DR308" s="8">
        <v>2</v>
      </c>
      <c r="DS308" s="8">
        <v>2</v>
      </c>
      <c r="DT308" s="8">
        <v>2</v>
      </c>
      <c r="DU308" s="8" t="s">
        <v>223</v>
      </c>
      <c r="DV308" s="9" t="e">
        <v>#NULL!</v>
      </c>
      <c r="DW308" s="8">
        <v>1</v>
      </c>
      <c r="DX308" s="8">
        <v>2</v>
      </c>
      <c r="DY308" s="8">
        <v>3</v>
      </c>
      <c r="DZ308" s="8" t="s">
        <v>223</v>
      </c>
      <c r="EA308" s="8"/>
      <c r="EB308" s="8" t="s">
        <v>223</v>
      </c>
      <c r="EC308" s="8" t="s">
        <v>223</v>
      </c>
      <c r="ED308" s="8">
        <v>12</v>
      </c>
      <c r="EE308" s="8">
        <v>42.127310061601641</v>
      </c>
      <c r="EF308" s="8">
        <v>1</v>
      </c>
      <c r="EG308" s="8">
        <v>0</v>
      </c>
      <c r="EH308" s="8">
        <v>1</v>
      </c>
      <c r="EI308" s="8">
        <v>0</v>
      </c>
      <c r="EJ308" s="8">
        <v>0</v>
      </c>
      <c r="EK308" s="8">
        <v>2</v>
      </c>
      <c r="EL308" s="8">
        <v>1</v>
      </c>
      <c r="EM308" s="11">
        <v>1</v>
      </c>
      <c r="EN308" s="11">
        <v>1.61824050101063</v>
      </c>
      <c r="EO308" s="11">
        <v>0.89939923126869004</v>
      </c>
      <c r="EP308" s="11">
        <v>11.7106127753405</v>
      </c>
      <c r="EQ308" s="11">
        <v>74.546115415350002</v>
      </c>
      <c r="ER308" s="11">
        <v>0.83958459399269902</v>
      </c>
      <c r="ES308" s="11">
        <v>144.81876346481701</v>
      </c>
      <c r="ET308" s="13">
        <v>32.680025999999998</v>
      </c>
      <c r="EU308" s="13">
        <v>-114.505493</v>
      </c>
      <c r="EV308" s="9" t="e">
        <v>#NULL!</v>
      </c>
      <c r="EW308" s="9" t="e">
        <v>#NULL!</v>
      </c>
      <c r="EX308" s="9" t="e">
        <v>#NULL!</v>
      </c>
      <c r="EY308" s="8">
        <v>0</v>
      </c>
      <c r="EZ308" s="8">
        <v>0</v>
      </c>
      <c r="FA308" s="8">
        <v>0</v>
      </c>
      <c r="FB308" s="8">
        <v>0</v>
      </c>
      <c r="FC308" s="8">
        <v>0</v>
      </c>
      <c r="FD308" s="8">
        <v>0</v>
      </c>
      <c r="FE308" s="8">
        <v>0</v>
      </c>
      <c r="FF308" s="8">
        <v>0</v>
      </c>
      <c r="FG308" s="8">
        <v>0</v>
      </c>
      <c r="FH308" s="8">
        <v>0</v>
      </c>
      <c r="FI308" s="8">
        <v>0</v>
      </c>
      <c r="FJ308" s="8">
        <v>0</v>
      </c>
      <c r="FK308" s="9" t="e">
        <v>#NULL!</v>
      </c>
      <c r="FL308" s="8"/>
      <c r="FM308" s="9" t="e">
        <v>#NULL!</v>
      </c>
      <c r="FN308" s="9" t="e">
        <v>#NULL!</v>
      </c>
      <c r="FO308" s="9" t="e">
        <v>#NULL!</v>
      </c>
      <c r="FP308" s="9" t="e">
        <v>#NULL!</v>
      </c>
      <c r="FQ308" s="9" t="e">
        <v>#NULL!</v>
      </c>
      <c r="FR308" s="9" t="e">
        <v>#NULL!</v>
      </c>
      <c r="FS308" s="9" t="e">
        <v>#NULL!</v>
      </c>
      <c r="FT308" s="9" t="e">
        <v>#NULL!</v>
      </c>
      <c r="FU308" s="9" t="e">
        <v>#NULL!</v>
      </c>
      <c r="FV308" s="11">
        <v>67</v>
      </c>
      <c r="FW308" s="11">
        <v>22.707730006683004</v>
      </c>
      <c r="FX308" s="8">
        <v>40</v>
      </c>
      <c r="FY308" s="8">
        <v>1</v>
      </c>
      <c r="FZ308" s="8">
        <v>0</v>
      </c>
      <c r="GA308" s="8">
        <v>1</v>
      </c>
      <c r="GB308" s="8">
        <v>0</v>
      </c>
      <c r="GC308" s="8">
        <v>0</v>
      </c>
      <c r="GD308" s="11">
        <v>0</v>
      </c>
      <c r="GE308" s="11">
        <v>0</v>
      </c>
      <c r="GF308" s="11">
        <v>0</v>
      </c>
      <c r="GG308" s="8"/>
      <c r="GH308" s="8"/>
      <c r="GI308" s="8"/>
      <c r="GJ308" s="9" t="e">
        <v>#NULL!</v>
      </c>
      <c r="GK308" s="8" t="s">
        <v>227</v>
      </c>
      <c r="GL308" s="8"/>
      <c r="GM308" s="9" t="e">
        <v>#NULL!</v>
      </c>
      <c r="GN308" s="9" t="e">
        <v>#NULL!</v>
      </c>
      <c r="GO308" s="9" t="e">
        <v>#NULL!</v>
      </c>
      <c r="GP308" s="9" t="e">
        <v>#NULL!</v>
      </c>
      <c r="GQ308" s="9" t="e">
        <v>#NULL!</v>
      </c>
    </row>
    <row r="309" spans="1:199" x14ac:dyDescent="0.2">
      <c r="A309" s="8" t="s">
        <v>445</v>
      </c>
      <c r="B309" s="9" t="e">
        <v>#NULL!</v>
      </c>
      <c r="C309" s="9" t="e">
        <v>#NULL!</v>
      </c>
      <c r="D309" s="9" t="e">
        <v>#NULL!</v>
      </c>
      <c r="E309" s="9" t="e">
        <v>#NULL!</v>
      </c>
      <c r="F309" s="9" t="e">
        <v>#NULL!</v>
      </c>
      <c r="G309" s="9" t="e">
        <v>#NULL!</v>
      </c>
      <c r="H309" s="8">
        <v>1</v>
      </c>
      <c r="I309" s="10">
        <v>43403</v>
      </c>
      <c r="J309" s="8">
        <v>1</v>
      </c>
      <c r="K309" s="8">
        <v>4</v>
      </c>
      <c r="L309" s="8">
        <v>10</v>
      </c>
      <c r="M309" s="8">
        <v>66</v>
      </c>
      <c r="N309" s="10">
        <v>24207</v>
      </c>
      <c r="O309" s="8">
        <v>1</v>
      </c>
      <c r="P309" s="9" t="e">
        <v>#NULL!</v>
      </c>
      <c r="Q309" s="9" t="e">
        <v>#NULL!</v>
      </c>
      <c r="R309" s="9" t="e">
        <v>#NULL!</v>
      </c>
      <c r="S309" s="9" t="e">
        <v>#NULL!</v>
      </c>
      <c r="T309" s="8">
        <v>1</v>
      </c>
      <c r="U309" s="9" t="e">
        <v>#NULL!</v>
      </c>
      <c r="V309" s="9" t="e">
        <v>#NULL!</v>
      </c>
      <c r="W309" s="9" t="e">
        <v>#NULL!</v>
      </c>
      <c r="X309" s="8"/>
      <c r="Y309" s="8">
        <v>1</v>
      </c>
      <c r="Z309" s="8">
        <v>3</v>
      </c>
      <c r="AA309" s="8">
        <v>1</v>
      </c>
      <c r="AB309" s="8">
        <v>1</v>
      </c>
      <c r="AC309" s="8">
        <v>4</v>
      </c>
      <c r="AD309" s="8"/>
      <c r="AE309" s="8">
        <v>2</v>
      </c>
      <c r="AF309" s="8" t="s">
        <v>222</v>
      </c>
      <c r="AG309" s="8">
        <v>2</v>
      </c>
      <c r="AH309" s="8" t="s">
        <v>223</v>
      </c>
      <c r="AI309" s="8" t="s">
        <v>223</v>
      </c>
      <c r="AJ309" s="8" t="s">
        <v>223</v>
      </c>
      <c r="AK309" s="8" t="s">
        <v>223</v>
      </c>
      <c r="AL309" s="8" t="s">
        <v>223</v>
      </c>
      <c r="AM309" s="8" t="s">
        <v>223</v>
      </c>
      <c r="AN309" s="8" t="s">
        <v>223</v>
      </c>
      <c r="AO309" s="8" t="s">
        <v>223</v>
      </c>
      <c r="AP309" s="9" t="e">
        <v>#NULL!</v>
      </c>
      <c r="AQ309" s="8" t="s">
        <v>224</v>
      </c>
      <c r="AR309" s="8" t="s">
        <v>223</v>
      </c>
      <c r="AS309" s="8" t="s">
        <v>223</v>
      </c>
      <c r="AT309" s="8" t="s">
        <v>223</v>
      </c>
      <c r="AU309" s="8" t="s">
        <v>223</v>
      </c>
      <c r="AV309" s="8" t="s">
        <v>223</v>
      </c>
      <c r="AW309" s="8" t="s">
        <v>223</v>
      </c>
      <c r="AX309" s="8" t="s">
        <v>223</v>
      </c>
      <c r="AY309" s="8" t="s">
        <v>223</v>
      </c>
      <c r="AZ309" s="8" t="s">
        <v>223</v>
      </c>
      <c r="BA309" s="8" t="s">
        <v>223</v>
      </c>
      <c r="BB309" s="8" t="s">
        <v>223</v>
      </c>
      <c r="BC309" s="8"/>
      <c r="BD309" s="8" t="s">
        <v>434</v>
      </c>
      <c r="BE309" s="8">
        <v>1</v>
      </c>
      <c r="BF309" s="8">
        <v>2</v>
      </c>
      <c r="BG309" s="8">
        <v>2</v>
      </c>
      <c r="BH309" s="8">
        <v>2</v>
      </c>
      <c r="BI309" s="8">
        <v>2</v>
      </c>
      <c r="BJ309" s="8">
        <v>1</v>
      </c>
      <c r="BK309" s="8"/>
      <c r="BL309" s="8">
        <v>1</v>
      </c>
      <c r="BM309" s="8"/>
      <c r="BN309" s="8">
        <v>2</v>
      </c>
      <c r="BO309" s="8">
        <v>3</v>
      </c>
      <c r="BP309" s="8"/>
      <c r="BQ309" s="8">
        <v>3</v>
      </c>
      <c r="BR309" s="8"/>
      <c r="BS309" s="8">
        <v>3</v>
      </c>
      <c r="BT309" s="8"/>
      <c r="BU309" s="8">
        <v>3</v>
      </c>
      <c r="BV309" s="8"/>
      <c r="BW309" s="8">
        <v>1</v>
      </c>
      <c r="BX309" s="8">
        <v>1</v>
      </c>
      <c r="BY309" s="8"/>
      <c r="BZ309" s="8">
        <v>2</v>
      </c>
      <c r="CA309" s="8">
        <v>4</v>
      </c>
      <c r="CB309" s="8" t="s">
        <v>223</v>
      </c>
      <c r="CC309" s="8"/>
      <c r="CD309" s="8">
        <v>6</v>
      </c>
      <c r="CE309" s="8" t="s">
        <v>222</v>
      </c>
      <c r="CF309" s="8">
        <v>2</v>
      </c>
      <c r="CG309" s="8">
        <v>1</v>
      </c>
      <c r="CH309" s="8">
        <v>2</v>
      </c>
      <c r="CI309" s="8">
        <v>2</v>
      </c>
      <c r="CJ309" s="8">
        <v>2</v>
      </c>
      <c r="CK309" s="8">
        <v>2</v>
      </c>
      <c r="CL309" s="8">
        <v>2</v>
      </c>
      <c r="CM309" s="8">
        <v>2</v>
      </c>
      <c r="CN309" s="8">
        <v>2</v>
      </c>
      <c r="CO309" s="8">
        <v>2</v>
      </c>
      <c r="CP309" s="8">
        <v>2</v>
      </c>
      <c r="CQ309" s="8">
        <v>2</v>
      </c>
      <c r="CR309" s="8">
        <v>2</v>
      </c>
      <c r="CS309" s="8">
        <v>2</v>
      </c>
      <c r="CT309" s="8">
        <v>1</v>
      </c>
      <c r="CU309" s="8">
        <v>3</v>
      </c>
      <c r="CV309" s="8">
        <v>5</v>
      </c>
      <c r="CW309" s="8">
        <v>6</v>
      </c>
      <c r="CX309" s="8">
        <v>190</v>
      </c>
      <c r="CY309" s="8">
        <v>1</v>
      </c>
      <c r="CZ309" s="8">
        <v>5</v>
      </c>
      <c r="DA309" s="8">
        <v>1</v>
      </c>
      <c r="DB309" s="8">
        <v>2</v>
      </c>
      <c r="DC309" s="8">
        <v>2</v>
      </c>
      <c r="DD309" s="8">
        <v>2</v>
      </c>
      <c r="DE309" s="8">
        <v>2</v>
      </c>
      <c r="DF309" s="8">
        <v>2</v>
      </c>
      <c r="DG309" s="8">
        <v>2</v>
      </c>
      <c r="DH309" s="8">
        <v>2</v>
      </c>
      <c r="DI309" s="9" t="e">
        <v>#NULL!</v>
      </c>
      <c r="DJ309" s="8">
        <v>2</v>
      </c>
      <c r="DK309" s="8">
        <v>2</v>
      </c>
      <c r="DL309" s="8">
        <v>2</v>
      </c>
      <c r="DM309" s="8">
        <v>2</v>
      </c>
      <c r="DN309" s="8">
        <v>2</v>
      </c>
      <c r="DO309" s="8">
        <v>2</v>
      </c>
      <c r="DP309" s="8">
        <v>2</v>
      </c>
      <c r="DQ309" s="8">
        <v>2</v>
      </c>
      <c r="DR309" s="8">
        <v>2</v>
      </c>
      <c r="DS309" s="8">
        <v>2</v>
      </c>
      <c r="DT309" s="8">
        <v>2</v>
      </c>
      <c r="DU309" s="8" t="s">
        <v>223</v>
      </c>
      <c r="DV309" s="9" t="e">
        <v>#NULL!</v>
      </c>
      <c r="DW309" s="8">
        <v>2</v>
      </c>
      <c r="DX309" s="9" t="e">
        <v>#NULL!</v>
      </c>
      <c r="DY309" s="8">
        <v>3</v>
      </c>
      <c r="DZ309" s="8" t="s">
        <v>223</v>
      </c>
      <c r="EA309" s="8"/>
      <c r="EB309" s="8" t="s">
        <v>223</v>
      </c>
      <c r="EC309" s="8" t="s">
        <v>223</v>
      </c>
      <c r="ED309" s="8">
        <v>5</v>
      </c>
      <c r="EE309" s="8">
        <v>52.555783709787818</v>
      </c>
      <c r="EF309" s="8">
        <v>0</v>
      </c>
      <c r="EG309" s="8">
        <v>0</v>
      </c>
      <c r="EH309" s="8">
        <v>0</v>
      </c>
      <c r="EI309" s="8">
        <v>0</v>
      </c>
      <c r="EJ309" s="8">
        <v>0</v>
      </c>
      <c r="EK309" s="8">
        <v>0</v>
      </c>
      <c r="EL309" s="8">
        <v>0</v>
      </c>
      <c r="EM309" s="11">
        <v>0</v>
      </c>
      <c r="EN309" s="9" t="e">
        <v>#NULL!</v>
      </c>
      <c r="EO309" s="9" t="e">
        <v>#NULL!</v>
      </c>
      <c r="EP309" s="9" t="e">
        <v>#NULL!</v>
      </c>
      <c r="EQ309" s="9" t="e">
        <v>#NULL!</v>
      </c>
      <c r="ER309" s="9" t="e">
        <v>#NULL!</v>
      </c>
      <c r="ES309" s="9" t="e">
        <v>#NULL!</v>
      </c>
      <c r="ET309" s="13">
        <v>32.496962000000003</v>
      </c>
      <c r="EU309" s="13">
        <v>-114.789524</v>
      </c>
      <c r="EV309" s="9" t="e">
        <v>#NULL!</v>
      </c>
      <c r="EW309" s="9" t="e">
        <v>#NULL!</v>
      </c>
      <c r="EX309" s="9" t="e">
        <v>#NULL!</v>
      </c>
      <c r="EY309" s="9" t="e">
        <v>#NULL!</v>
      </c>
      <c r="EZ309" s="9" t="e">
        <v>#NULL!</v>
      </c>
      <c r="FA309" s="9" t="e">
        <v>#NULL!</v>
      </c>
      <c r="FB309" s="9" t="e">
        <v>#NULL!</v>
      </c>
      <c r="FC309" s="9" t="e">
        <v>#NULL!</v>
      </c>
      <c r="FD309" s="9" t="e">
        <v>#NULL!</v>
      </c>
      <c r="FE309" s="9" t="e">
        <v>#NULL!</v>
      </c>
      <c r="FF309" s="9" t="e">
        <v>#NULL!</v>
      </c>
      <c r="FG309" s="9" t="e">
        <v>#NULL!</v>
      </c>
      <c r="FH309" s="9" t="e">
        <v>#NULL!</v>
      </c>
      <c r="FI309" s="9" t="e">
        <v>#NULL!</v>
      </c>
      <c r="FJ309" s="9" t="e">
        <v>#NULL!</v>
      </c>
      <c r="FK309" s="9" t="e">
        <v>#NULL!</v>
      </c>
      <c r="FL309" s="8"/>
      <c r="FM309" s="9" t="e">
        <v>#NULL!</v>
      </c>
      <c r="FN309" s="9" t="e">
        <v>#NULL!</v>
      </c>
      <c r="FO309" s="9" t="e">
        <v>#NULL!</v>
      </c>
      <c r="FP309" s="9" t="e">
        <v>#NULL!</v>
      </c>
      <c r="FQ309" s="9" t="e">
        <v>#NULL!</v>
      </c>
      <c r="FR309" s="9" t="e">
        <v>#NULL!</v>
      </c>
      <c r="FS309" s="9" t="e">
        <v>#NULL!</v>
      </c>
      <c r="FT309" s="9" t="e">
        <v>#NULL!</v>
      </c>
      <c r="FU309" s="9" t="e">
        <v>#NULL!</v>
      </c>
      <c r="FV309" s="11">
        <v>66</v>
      </c>
      <c r="FW309" s="11">
        <v>30.663452708907254</v>
      </c>
      <c r="FX309" s="8">
        <v>50</v>
      </c>
      <c r="FY309" s="8">
        <v>0</v>
      </c>
      <c r="FZ309" s="8">
        <v>0</v>
      </c>
      <c r="GA309" s="8">
        <v>0</v>
      </c>
      <c r="GB309" s="8">
        <v>0</v>
      </c>
      <c r="GC309" s="8">
        <v>0</v>
      </c>
      <c r="GD309" s="11">
        <v>0</v>
      </c>
      <c r="GE309" s="11">
        <v>0</v>
      </c>
      <c r="GF309" s="9" t="e">
        <v>#NULL!</v>
      </c>
      <c r="GG309" s="8"/>
      <c r="GH309" s="8"/>
      <c r="GI309" s="8"/>
      <c r="GJ309" s="9" t="e">
        <v>#NULL!</v>
      </c>
      <c r="GK309" s="8" t="s">
        <v>227</v>
      </c>
      <c r="GL309" s="8"/>
      <c r="GM309" s="9" t="e">
        <v>#NULL!</v>
      </c>
      <c r="GN309" s="9" t="e">
        <v>#NULL!</v>
      </c>
      <c r="GO309" s="9" t="e">
        <v>#NULL!</v>
      </c>
      <c r="GP309" s="9" t="e">
        <v>#NULL!</v>
      </c>
      <c r="GQ309" s="9" t="e">
        <v>#NULL!</v>
      </c>
    </row>
    <row r="310" spans="1:199" x14ac:dyDescent="0.2">
      <c r="A310" s="8" t="s">
        <v>447</v>
      </c>
      <c r="B310" s="9" t="e">
        <v>#NULL!</v>
      </c>
      <c r="C310" s="9" t="e">
        <v>#NULL!</v>
      </c>
      <c r="D310" s="9" t="e">
        <v>#NULL!</v>
      </c>
      <c r="E310" s="9" t="e">
        <v>#NULL!</v>
      </c>
      <c r="F310" s="9" t="e">
        <v>#NULL!</v>
      </c>
      <c r="G310" s="9" t="e">
        <v>#NULL!</v>
      </c>
      <c r="H310" s="8">
        <v>1</v>
      </c>
      <c r="I310" s="10">
        <v>43403</v>
      </c>
      <c r="J310" s="8">
        <v>2</v>
      </c>
      <c r="K310" s="8">
        <v>2</v>
      </c>
      <c r="L310" s="8">
        <v>27</v>
      </c>
      <c r="M310" s="8">
        <v>84</v>
      </c>
      <c r="N310" s="10">
        <v>30739</v>
      </c>
      <c r="O310" s="8">
        <v>1</v>
      </c>
      <c r="P310" s="9" t="e">
        <v>#NULL!</v>
      </c>
      <c r="Q310" s="9" t="e">
        <v>#NULL!</v>
      </c>
      <c r="R310" s="9" t="e">
        <v>#NULL!</v>
      </c>
      <c r="S310" s="9" t="e">
        <v>#NULL!</v>
      </c>
      <c r="T310" s="8">
        <v>1</v>
      </c>
      <c r="U310" s="9" t="e">
        <v>#NULL!</v>
      </c>
      <c r="V310" s="9" t="e">
        <v>#NULL!</v>
      </c>
      <c r="W310" s="9" t="e">
        <v>#NULL!</v>
      </c>
      <c r="X310" s="8"/>
      <c r="Y310" s="8">
        <v>1</v>
      </c>
      <c r="Z310" s="8">
        <v>5</v>
      </c>
      <c r="AA310" s="8">
        <v>3</v>
      </c>
      <c r="AB310" s="8">
        <v>3</v>
      </c>
      <c r="AC310" s="8">
        <v>4</v>
      </c>
      <c r="AD310" s="8"/>
      <c r="AE310" s="8">
        <v>2</v>
      </c>
      <c r="AF310" s="8" t="s">
        <v>222</v>
      </c>
      <c r="AG310" s="8">
        <v>2</v>
      </c>
      <c r="AH310" s="8" t="s">
        <v>223</v>
      </c>
      <c r="AI310" s="8" t="s">
        <v>223</v>
      </c>
      <c r="AJ310" s="8" t="s">
        <v>223</v>
      </c>
      <c r="AK310" s="8" t="s">
        <v>223</v>
      </c>
      <c r="AL310" s="8" t="s">
        <v>223</v>
      </c>
      <c r="AM310" s="8" t="s">
        <v>223</v>
      </c>
      <c r="AN310" s="8" t="s">
        <v>223</v>
      </c>
      <c r="AO310" s="8" t="s">
        <v>223</v>
      </c>
      <c r="AP310" s="9" t="e">
        <v>#NULL!</v>
      </c>
      <c r="AQ310" s="8" t="s">
        <v>223</v>
      </c>
      <c r="AR310" s="8" t="s">
        <v>223</v>
      </c>
      <c r="AS310" s="8" t="s">
        <v>223</v>
      </c>
      <c r="AT310" s="8" t="s">
        <v>223</v>
      </c>
      <c r="AU310" s="8" t="s">
        <v>223</v>
      </c>
      <c r="AV310" s="8" t="s">
        <v>224</v>
      </c>
      <c r="AW310" s="8" t="s">
        <v>223</v>
      </c>
      <c r="AX310" s="8" t="s">
        <v>223</v>
      </c>
      <c r="AY310" s="8" t="s">
        <v>223</v>
      </c>
      <c r="AZ310" s="8" t="s">
        <v>223</v>
      </c>
      <c r="BA310" s="8" t="s">
        <v>223</v>
      </c>
      <c r="BB310" s="8" t="s">
        <v>223</v>
      </c>
      <c r="BC310" s="8"/>
      <c r="BD310" s="8" t="s">
        <v>48</v>
      </c>
      <c r="BE310" s="8">
        <v>2</v>
      </c>
      <c r="BF310" s="8">
        <v>1</v>
      </c>
      <c r="BG310" s="8">
        <v>5</v>
      </c>
      <c r="BH310" s="8">
        <v>2</v>
      </c>
      <c r="BI310" s="8">
        <v>2</v>
      </c>
      <c r="BJ310" s="8">
        <v>1</v>
      </c>
      <c r="BK310" s="8"/>
      <c r="BL310" s="8">
        <v>1</v>
      </c>
      <c r="BM310" s="8"/>
      <c r="BN310" s="8">
        <v>2</v>
      </c>
      <c r="BO310" s="8">
        <v>1</v>
      </c>
      <c r="BP310" s="8"/>
      <c r="BQ310" s="8">
        <v>3</v>
      </c>
      <c r="BR310" s="8"/>
      <c r="BS310" s="8">
        <v>3</v>
      </c>
      <c r="BT310" s="8"/>
      <c r="BU310" s="8">
        <v>3</v>
      </c>
      <c r="BV310" s="8"/>
      <c r="BW310" s="8">
        <v>1</v>
      </c>
      <c r="BX310" s="8">
        <v>1</v>
      </c>
      <c r="BY310" s="8"/>
      <c r="BZ310" s="8">
        <v>2</v>
      </c>
      <c r="CA310" s="8">
        <v>1</v>
      </c>
      <c r="CB310" s="8" t="s">
        <v>224</v>
      </c>
      <c r="CC310" s="8"/>
      <c r="CD310" s="8">
        <v>2</v>
      </c>
      <c r="CE310" s="8"/>
      <c r="CF310" s="8">
        <v>1</v>
      </c>
      <c r="CG310" s="8">
        <v>1</v>
      </c>
      <c r="CH310" s="8">
        <v>2</v>
      </c>
      <c r="CI310" s="8">
        <v>2</v>
      </c>
      <c r="CJ310" s="8">
        <v>2</v>
      </c>
      <c r="CK310" s="8">
        <v>2</v>
      </c>
      <c r="CL310" s="8">
        <v>2</v>
      </c>
      <c r="CM310" s="8">
        <v>2</v>
      </c>
      <c r="CN310" s="8">
        <v>2</v>
      </c>
      <c r="CO310" s="8">
        <v>2</v>
      </c>
      <c r="CP310" s="8">
        <v>2</v>
      </c>
      <c r="CQ310" s="8">
        <v>2</v>
      </c>
      <c r="CR310" s="8">
        <v>2</v>
      </c>
      <c r="CS310" s="8">
        <v>2</v>
      </c>
      <c r="CT310" s="8">
        <v>1</v>
      </c>
      <c r="CU310" s="8">
        <v>1</v>
      </c>
      <c r="CV310" s="8">
        <v>5</v>
      </c>
      <c r="CW310" s="8">
        <v>4</v>
      </c>
      <c r="CX310" s="8">
        <v>160</v>
      </c>
      <c r="CY310" s="8">
        <v>1</v>
      </c>
      <c r="CZ310" s="8">
        <v>1</v>
      </c>
      <c r="DA310" s="8">
        <v>2</v>
      </c>
      <c r="DB310" s="8">
        <v>2</v>
      </c>
      <c r="DC310" s="8">
        <v>2</v>
      </c>
      <c r="DD310" s="8">
        <v>2</v>
      </c>
      <c r="DE310" s="8">
        <v>2</v>
      </c>
      <c r="DF310" s="8">
        <v>2</v>
      </c>
      <c r="DG310" s="8">
        <v>2</v>
      </c>
      <c r="DH310" s="8">
        <v>2</v>
      </c>
      <c r="DI310" s="8">
        <v>2</v>
      </c>
      <c r="DJ310" s="8">
        <v>2</v>
      </c>
      <c r="DK310" s="8">
        <v>2</v>
      </c>
      <c r="DL310" s="8">
        <v>2</v>
      </c>
      <c r="DM310" s="8">
        <v>2</v>
      </c>
      <c r="DN310" s="8">
        <v>2</v>
      </c>
      <c r="DO310" s="8">
        <v>2</v>
      </c>
      <c r="DP310" s="8">
        <v>2</v>
      </c>
      <c r="DQ310" s="8">
        <v>2</v>
      </c>
      <c r="DR310" s="8">
        <v>2</v>
      </c>
      <c r="DS310" s="8">
        <v>2</v>
      </c>
      <c r="DT310" s="8">
        <v>2</v>
      </c>
      <c r="DU310" s="8" t="s">
        <v>223</v>
      </c>
      <c r="DV310" s="9" t="e">
        <v>#NULL!</v>
      </c>
      <c r="DW310" s="8">
        <v>2</v>
      </c>
      <c r="DX310" s="9" t="e">
        <v>#NULL!</v>
      </c>
      <c r="DY310" s="8">
        <v>3</v>
      </c>
      <c r="DZ310" s="8" t="s">
        <v>223</v>
      </c>
      <c r="EA310" s="8"/>
      <c r="EB310" s="8" t="s">
        <v>223</v>
      </c>
      <c r="EC310" s="8" t="s">
        <v>223</v>
      </c>
      <c r="ED310" s="8">
        <v>6</v>
      </c>
      <c r="EE310" s="8">
        <v>34.672142368240934</v>
      </c>
      <c r="EF310" s="8">
        <v>0</v>
      </c>
      <c r="EG310" s="8">
        <v>0</v>
      </c>
      <c r="EH310" s="8">
        <v>0</v>
      </c>
      <c r="EI310" s="8">
        <v>0</v>
      </c>
      <c r="EJ310" s="8">
        <v>0</v>
      </c>
      <c r="EK310" s="8">
        <v>0</v>
      </c>
      <c r="EL310" s="8">
        <v>0</v>
      </c>
      <c r="EM310" s="11">
        <v>1</v>
      </c>
      <c r="EN310" s="11">
        <v>1.8310692139632301</v>
      </c>
      <c r="EO310" s="11">
        <v>1.10531429668175</v>
      </c>
      <c r="EP310" s="11">
        <v>11.4488239113641</v>
      </c>
      <c r="EQ310" s="11">
        <v>57.214615277975199</v>
      </c>
      <c r="ER310" s="11">
        <v>0.60476328857339401</v>
      </c>
      <c r="ES310" s="11">
        <v>154.576028217866</v>
      </c>
      <c r="ET310" s="13">
        <v>32.489905</v>
      </c>
      <c r="EU310" s="13">
        <v>-114.766244</v>
      </c>
      <c r="EV310" s="9" t="e">
        <v>#NULL!</v>
      </c>
      <c r="EW310" s="9" t="e">
        <v>#NULL!</v>
      </c>
      <c r="EX310" s="9" t="e">
        <v>#NULL!</v>
      </c>
      <c r="EY310" s="9" t="e">
        <v>#NULL!</v>
      </c>
      <c r="EZ310" s="9" t="e">
        <v>#NULL!</v>
      </c>
      <c r="FA310" s="9" t="e">
        <v>#NULL!</v>
      </c>
      <c r="FB310" s="9" t="e">
        <v>#NULL!</v>
      </c>
      <c r="FC310" s="9" t="e">
        <v>#NULL!</v>
      </c>
      <c r="FD310" s="9" t="e">
        <v>#NULL!</v>
      </c>
      <c r="FE310" s="9" t="e">
        <v>#NULL!</v>
      </c>
      <c r="FF310" s="9" t="e">
        <v>#NULL!</v>
      </c>
      <c r="FG310" s="9" t="e">
        <v>#NULL!</v>
      </c>
      <c r="FH310" s="9" t="e">
        <v>#NULL!</v>
      </c>
      <c r="FI310" s="9" t="e">
        <v>#NULL!</v>
      </c>
      <c r="FJ310" s="9" t="e">
        <v>#NULL!</v>
      </c>
      <c r="FK310" s="9" t="e">
        <v>#NULL!</v>
      </c>
      <c r="FL310" s="8"/>
      <c r="FM310" s="9" t="e">
        <v>#NULL!</v>
      </c>
      <c r="FN310" s="9" t="e">
        <v>#NULL!</v>
      </c>
      <c r="FO310" s="9" t="e">
        <v>#NULL!</v>
      </c>
      <c r="FP310" s="9" t="e">
        <v>#NULL!</v>
      </c>
      <c r="FQ310" s="9" t="e">
        <v>#NULL!</v>
      </c>
      <c r="FR310" s="9" t="e">
        <v>#NULL!</v>
      </c>
      <c r="FS310" s="9" t="e">
        <v>#NULL!</v>
      </c>
      <c r="FT310" s="9" t="e">
        <v>#NULL!</v>
      </c>
      <c r="FU310" s="9" t="e">
        <v>#NULL!</v>
      </c>
      <c r="FV310" s="11">
        <v>64</v>
      </c>
      <c r="FW310" s="11">
        <v>27.4609375</v>
      </c>
      <c r="FX310" s="8">
        <v>30</v>
      </c>
      <c r="FY310" s="8">
        <v>0</v>
      </c>
      <c r="FZ310" s="8">
        <v>0</v>
      </c>
      <c r="GA310" s="8">
        <v>0</v>
      </c>
      <c r="GB310" s="8">
        <v>0</v>
      </c>
      <c r="GC310" s="8">
        <v>0</v>
      </c>
      <c r="GD310" s="11">
        <v>0</v>
      </c>
      <c r="GE310" s="11">
        <v>0</v>
      </c>
      <c r="GF310" s="9" t="e">
        <v>#NULL!</v>
      </c>
      <c r="GG310" s="8"/>
      <c r="GH310" s="8"/>
      <c r="GI310" s="8"/>
      <c r="GJ310" s="9" t="e">
        <v>#NULL!</v>
      </c>
      <c r="GK310" s="8" t="s">
        <v>227</v>
      </c>
      <c r="GL310" s="8"/>
      <c r="GM310" s="9" t="e">
        <v>#NULL!</v>
      </c>
      <c r="GN310" s="9" t="e">
        <v>#NULL!</v>
      </c>
      <c r="GO310" s="9" t="e">
        <v>#NULL!</v>
      </c>
      <c r="GP310" s="9" t="e">
        <v>#NULL!</v>
      </c>
      <c r="GQ310" s="9" t="e">
        <v>#NULL!</v>
      </c>
    </row>
    <row r="311" spans="1:199" x14ac:dyDescent="0.2">
      <c r="A311" s="8" t="s">
        <v>449</v>
      </c>
      <c r="B311" s="9" t="e">
        <v>#NULL!</v>
      </c>
      <c r="C311" s="9" t="e">
        <v>#NULL!</v>
      </c>
      <c r="D311" s="9" t="e">
        <v>#NULL!</v>
      </c>
      <c r="E311" s="9" t="e">
        <v>#NULL!</v>
      </c>
      <c r="F311" s="9" t="e">
        <v>#NULL!</v>
      </c>
      <c r="G311" s="9" t="e">
        <v>#NULL!</v>
      </c>
      <c r="H311" s="8">
        <v>1</v>
      </c>
      <c r="I311" s="10">
        <v>43403</v>
      </c>
      <c r="J311" s="8">
        <v>2</v>
      </c>
      <c r="K311" s="8">
        <v>1</v>
      </c>
      <c r="L311" s="8">
        <v>19</v>
      </c>
      <c r="M311" s="8">
        <v>63</v>
      </c>
      <c r="N311" s="10">
        <v>23030</v>
      </c>
      <c r="O311" s="8">
        <v>1</v>
      </c>
      <c r="P311" s="9" t="e">
        <v>#NULL!</v>
      </c>
      <c r="Q311" s="9" t="e">
        <v>#NULL!</v>
      </c>
      <c r="R311" s="9" t="e">
        <v>#NULL!</v>
      </c>
      <c r="S311" s="9" t="e">
        <v>#NULL!</v>
      </c>
      <c r="T311" s="8">
        <v>1</v>
      </c>
      <c r="U311" s="9" t="e">
        <v>#NULL!</v>
      </c>
      <c r="V311" s="9" t="e">
        <v>#NULL!</v>
      </c>
      <c r="W311" s="9" t="e">
        <v>#NULL!</v>
      </c>
      <c r="X311" s="8"/>
      <c r="Y311" s="8">
        <v>2</v>
      </c>
      <c r="Z311" s="8">
        <v>5</v>
      </c>
      <c r="AA311" s="8">
        <v>2</v>
      </c>
      <c r="AB311" s="8">
        <v>2</v>
      </c>
      <c r="AC311" s="8">
        <v>3</v>
      </c>
      <c r="AD311" s="8"/>
      <c r="AE311" s="8">
        <v>2</v>
      </c>
      <c r="AF311" s="8" t="s">
        <v>222</v>
      </c>
      <c r="AG311" s="8">
        <v>2</v>
      </c>
      <c r="AH311" s="8" t="s">
        <v>223</v>
      </c>
      <c r="AI311" s="8" t="s">
        <v>223</v>
      </c>
      <c r="AJ311" s="8" t="s">
        <v>223</v>
      </c>
      <c r="AK311" s="8" t="s">
        <v>223</v>
      </c>
      <c r="AL311" s="8" t="s">
        <v>223</v>
      </c>
      <c r="AM311" s="8" t="s">
        <v>223</v>
      </c>
      <c r="AN311" s="8" t="s">
        <v>223</v>
      </c>
      <c r="AO311" s="8" t="s">
        <v>223</v>
      </c>
      <c r="AP311" s="9" t="e">
        <v>#NULL!</v>
      </c>
      <c r="AQ311" s="8" t="s">
        <v>224</v>
      </c>
      <c r="AR311" s="8" t="s">
        <v>223</v>
      </c>
      <c r="AS311" s="8" t="s">
        <v>223</v>
      </c>
      <c r="AT311" s="8" t="s">
        <v>223</v>
      </c>
      <c r="AU311" s="8" t="s">
        <v>223</v>
      </c>
      <c r="AV311" s="8" t="s">
        <v>223</v>
      </c>
      <c r="AW311" s="8" t="s">
        <v>223</v>
      </c>
      <c r="AX311" s="8" t="s">
        <v>223</v>
      </c>
      <c r="AY311" s="8" t="s">
        <v>223</v>
      </c>
      <c r="AZ311" s="8" t="s">
        <v>223</v>
      </c>
      <c r="BA311" s="8" t="s">
        <v>223</v>
      </c>
      <c r="BB311" s="8" t="s">
        <v>223</v>
      </c>
      <c r="BC311" s="8"/>
      <c r="BD311" s="8" t="s">
        <v>450</v>
      </c>
      <c r="BE311" s="8">
        <v>2</v>
      </c>
      <c r="BF311" s="8">
        <v>2</v>
      </c>
      <c r="BG311" s="8">
        <v>5</v>
      </c>
      <c r="BH311" s="8">
        <v>1</v>
      </c>
      <c r="BI311" s="8">
        <v>1</v>
      </c>
      <c r="BJ311" s="8">
        <v>1</v>
      </c>
      <c r="BK311" s="8"/>
      <c r="BL311" s="8">
        <v>2</v>
      </c>
      <c r="BM311" s="8"/>
      <c r="BN311" s="8">
        <v>2</v>
      </c>
      <c r="BO311" s="8">
        <v>3</v>
      </c>
      <c r="BP311" s="8"/>
      <c r="BQ311" s="8">
        <v>3</v>
      </c>
      <c r="BR311" s="8"/>
      <c r="BS311" s="8">
        <v>3</v>
      </c>
      <c r="BT311" s="8"/>
      <c r="BU311" s="8">
        <v>3</v>
      </c>
      <c r="BV311" s="8"/>
      <c r="BW311" s="8">
        <v>1</v>
      </c>
      <c r="BX311" s="8">
        <v>4</v>
      </c>
      <c r="BY311" s="8"/>
      <c r="BZ311" s="8">
        <v>2</v>
      </c>
      <c r="CA311" s="8">
        <v>1</v>
      </c>
      <c r="CB311" s="8" t="s">
        <v>275</v>
      </c>
      <c r="CC311" s="8" t="s">
        <v>452</v>
      </c>
      <c r="CD311" s="8">
        <v>3</v>
      </c>
      <c r="CE311" s="8"/>
      <c r="CF311" s="8">
        <v>1</v>
      </c>
      <c r="CG311" s="8">
        <v>2</v>
      </c>
      <c r="CH311" s="8">
        <v>2</v>
      </c>
      <c r="CI311" s="8">
        <v>2</v>
      </c>
      <c r="CJ311" s="8">
        <v>1</v>
      </c>
      <c r="CK311" s="8">
        <v>1</v>
      </c>
      <c r="CL311" s="8">
        <v>2</v>
      </c>
      <c r="CM311" s="8">
        <v>2</v>
      </c>
      <c r="CN311" s="8">
        <v>2</v>
      </c>
      <c r="CO311" s="8">
        <v>2</v>
      </c>
      <c r="CP311" s="8">
        <v>2</v>
      </c>
      <c r="CQ311" s="8">
        <v>2</v>
      </c>
      <c r="CR311" s="8">
        <v>2</v>
      </c>
      <c r="CS311" s="8">
        <v>2</v>
      </c>
      <c r="CT311" s="8">
        <v>5</v>
      </c>
      <c r="CU311" s="8">
        <v>2</v>
      </c>
      <c r="CV311" s="8">
        <v>5</v>
      </c>
      <c r="CW311" s="8">
        <v>2</v>
      </c>
      <c r="CX311" s="8">
        <v>280</v>
      </c>
      <c r="CY311" s="8">
        <v>1</v>
      </c>
      <c r="CZ311" s="8">
        <v>2</v>
      </c>
      <c r="DA311" s="8">
        <v>5</v>
      </c>
      <c r="DB311" s="8">
        <v>1</v>
      </c>
      <c r="DC311" s="8">
        <v>2</v>
      </c>
      <c r="DD311" s="8">
        <v>2</v>
      </c>
      <c r="DE311" s="8">
        <v>2</v>
      </c>
      <c r="DF311" s="8">
        <v>2</v>
      </c>
      <c r="DG311" s="8">
        <v>2</v>
      </c>
      <c r="DH311" s="8">
        <v>2</v>
      </c>
      <c r="DI311" s="8">
        <v>2</v>
      </c>
      <c r="DJ311" s="8">
        <v>2</v>
      </c>
      <c r="DK311" s="8">
        <v>2</v>
      </c>
      <c r="DL311" s="8">
        <v>2</v>
      </c>
      <c r="DM311" s="8">
        <v>2</v>
      </c>
      <c r="DN311" s="8">
        <v>2</v>
      </c>
      <c r="DO311" s="8">
        <v>2</v>
      </c>
      <c r="DP311" s="8">
        <v>2</v>
      </c>
      <c r="DQ311" s="8">
        <v>2</v>
      </c>
      <c r="DR311" s="8">
        <v>2</v>
      </c>
      <c r="DS311" s="8">
        <v>2</v>
      </c>
      <c r="DT311" s="8">
        <v>2</v>
      </c>
      <c r="DU311" s="8" t="s">
        <v>223</v>
      </c>
      <c r="DV311" s="9" t="e">
        <v>#NULL!</v>
      </c>
      <c r="DW311" s="8">
        <v>2</v>
      </c>
      <c r="DX311" s="9" t="e">
        <v>#NULL!</v>
      </c>
      <c r="DY311" s="8">
        <v>3</v>
      </c>
      <c r="DZ311" s="8" t="s">
        <v>223</v>
      </c>
      <c r="EA311" s="8"/>
      <c r="EB311" s="8" t="s">
        <v>223</v>
      </c>
      <c r="EC311" s="8" t="s">
        <v>223</v>
      </c>
      <c r="ED311" s="8">
        <v>3</v>
      </c>
      <c r="EE311" s="8">
        <v>55.7782340862423</v>
      </c>
      <c r="EF311" s="8">
        <v>0</v>
      </c>
      <c r="EG311" s="8">
        <v>0</v>
      </c>
      <c r="EH311" s="8">
        <v>0</v>
      </c>
      <c r="EI311" s="8">
        <v>0</v>
      </c>
      <c r="EJ311" s="8">
        <v>0</v>
      </c>
      <c r="EK311" s="8">
        <v>0</v>
      </c>
      <c r="EL311" s="8">
        <v>0</v>
      </c>
      <c r="EM311" s="11">
        <v>0</v>
      </c>
      <c r="EN311" s="9" t="e">
        <v>#NULL!</v>
      </c>
      <c r="EO311" s="9" t="e">
        <v>#NULL!</v>
      </c>
      <c r="EP311" s="9" t="e">
        <v>#NULL!</v>
      </c>
      <c r="EQ311" s="9" t="e">
        <v>#NULL!</v>
      </c>
      <c r="ER311" s="9" t="e">
        <v>#NULL!</v>
      </c>
      <c r="ES311" s="9" t="e">
        <v>#NULL!</v>
      </c>
      <c r="ET311" s="13">
        <v>32.485380999999997</v>
      </c>
      <c r="EU311" s="13">
        <v>-114.758526</v>
      </c>
      <c r="EV311" s="9" t="e">
        <v>#NULL!</v>
      </c>
      <c r="EW311" s="9" t="e">
        <v>#NULL!</v>
      </c>
      <c r="EX311" s="9" t="e">
        <v>#NULL!</v>
      </c>
      <c r="EY311" s="9" t="e">
        <v>#NULL!</v>
      </c>
      <c r="EZ311" s="9" t="e">
        <v>#NULL!</v>
      </c>
      <c r="FA311" s="9" t="e">
        <v>#NULL!</v>
      </c>
      <c r="FB311" s="9" t="e">
        <v>#NULL!</v>
      </c>
      <c r="FC311" s="9" t="e">
        <v>#NULL!</v>
      </c>
      <c r="FD311" s="9" t="e">
        <v>#NULL!</v>
      </c>
      <c r="FE311" s="9" t="e">
        <v>#NULL!</v>
      </c>
      <c r="FF311" s="9" t="e">
        <v>#NULL!</v>
      </c>
      <c r="FG311" s="9" t="e">
        <v>#NULL!</v>
      </c>
      <c r="FH311" s="9" t="e">
        <v>#NULL!</v>
      </c>
      <c r="FI311" s="9" t="e">
        <v>#NULL!</v>
      </c>
      <c r="FJ311" s="9" t="e">
        <v>#NULL!</v>
      </c>
      <c r="FK311" s="9" t="e">
        <v>#NULL!</v>
      </c>
      <c r="FL311" s="8"/>
      <c r="FM311" s="9" t="e">
        <v>#NULL!</v>
      </c>
      <c r="FN311" s="9" t="e">
        <v>#NULL!</v>
      </c>
      <c r="FO311" s="9" t="e">
        <v>#NULL!</v>
      </c>
      <c r="FP311" s="9" t="e">
        <v>#NULL!</v>
      </c>
      <c r="FQ311" s="9" t="e">
        <v>#NULL!</v>
      </c>
      <c r="FR311" s="9" t="e">
        <v>#NULL!</v>
      </c>
      <c r="FS311" s="9" t="e">
        <v>#NULL!</v>
      </c>
      <c r="FT311" s="9" t="e">
        <v>#NULL!</v>
      </c>
      <c r="FU311" s="9" t="e">
        <v>#NULL!</v>
      </c>
      <c r="FV311" s="11">
        <v>62</v>
      </c>
      <c r="FW311" s="11">
        <v>51.207075962539022</v>
      </c>
      <c r="FX311" s="8">
        <v>50</v>
      </c>
      <c r="FY311" s="8">
        <v>0</v>
      </c>
      <c r="FZ311" s="8">
        <v>0</v>
      </c>
      <c r="GA311" s="8">
        <v>0</v>
      </c>
      <c r="GB311" s="8">
        <v>0</v>
      </c>
      <c r="GC311" s="8">
        <v>0</v>
      </c>
      <c r="GD311" s="11">
        <v>0</v>
      </c>
      <c r="GE311" s="11">
        <v>0</v>
      </c>
      <c r="GF311" s="9" t="e">
        <v>#NULL!</v>
      </c>
      <c r="GG311" s="8"/>
      <c r="GH311" s="8"/>
      <c r="GI311" s="8"/>
      <c r="GJ311" s="9" t="e">
        <v>#NULL!</v>
      </c>
      <c r="GK311" s="8" t="s">
        <v>227</v>
      </c>
      <c r="GL311" s="8"/>
      <c r="GM311" s="9" t="e">
        <v>#NULL!</v>
      </c>
      <c r="GN311" s="9" t="e">
        <v>#NULL!</v>
      </c>
      <c r="GO311" s="9" t="e">
        <v>#NULL!</v>
      </c>
      <c r="GP311" s="9" t="e">
        <v>#NULL!</v>
      </c>
      <c r="GQ311" s="9" t="e">
        <v>#NULL!</v>
      </c>
    </row>
    <row r="312" spans="1:199" x14ac:dyDescent="0.2">
      <c r="A312" s="8" t="s">
        <v>453</v>
      </c>
      <c r="B312" s="9" t="e">
        <v>#NULL!</v>
      </c>
      <c r="C312" s="9" t="e">
        <v>#NULL!</v>
      </c>
      <c r="D312" s="9" t="e">
        <v>#NULL!</v>
      </c>
      <c r="E312" s="9" t="e">
        <v>#NULL!</v>
      </c>
      <c r="F312" s="9" t="e">
        <v>#NULL!</v>
      </c>
      <c r="G312" s="9" t="e">
        <v>#NULL!</v>
      </c>
      <c r="H312" s="8">
        <v>1</v>
      </c>
      <c r="I312" s="10">
        <v>43403</v>
      </c>
      <c r="J312" s="8">
        <v>1</v>
      </c>
      <c r="K312" s="8">
        <v>8</v>
      </c>
      <c r="L312" s="8">
        <v>3</v>
      </c>
      <c r="M312" s="8">
        <v>100</v>
      </c>
      <c r="N312" s="8" t="s">
        <v>227</v>
      </c>
      <c r="O312" s="8">
        <v>1</v>
      </c>
      <c r="P312" s="9" t="e">
        <v>#NULL!</v>
      </c>
      <c r="Q312" s="9" t="e">
        <v>#NULL!</v>
      </c>
      <c r="R312" s="9" t="e">
        <v>#NULL!</v>
      </c>
      <c r="S312" s="9" t="e">
        <v>#NULL!</v>
      </c>
      <c r="T312" s="8">
        <v>1</v>
      </c>
      <c r="U312" s="9" t="e">
        <v>#NULL!</v>
      </c>
      <c r="V312" s="9" t="e">
        <v>#NULL!</v>
      </c>
      <c r="W312" s="9" t="e">
        <v>#NULL!</v>
      </c>
      <c r="X312" s="8"/>
      <c r="Y312" s="8">
        <v>5</v>
      </c>
      <c r="Z312" s="8">
        <v>4</v>
      </c>
      <c r="AA312" s="8">
        <v>0</v>
      </c>
      <c r="AB312" s="8">
        <v>1</v>
      </c>
      <c r="AC312" s="8">
        <v>5</v>
      </c>
      <c r="AD312" s="8"/>
      <c r="AE312" s="8">
        <v>1</v>
      </c>
      <c r="AF312" s="8"/>
      <c r="AG312" s="8">
        <v>2</v>
      </c>
      <c r="AH312" s="8" t="s">
        <v>223</v>
      </c>
      <c r="AI312" s="8" t="s">
        <v>223</v>
      </c>
      <c r="AJ312" s="8" t="s">
        <v>223</v>
      </c>
      <c r="AK312" s="8" t="s">
        <v>223</v>
      </c>
      <c r="AL312" s="8" t="s">
        <v>223</v>
      </c>
      <c r="AM312" s="8" t="s">
        <v>223</v>
      </c>
      <c r="AN312" s="8" t="s">
        <v>223</v>
      </c>
      <c r="AO312" s="8" t="s">
        <v>223</v>
      </c>
      <c r="AP312" s="9" t="e">
        <v>#NULL!</v>
      </c>
      <c r="AQ312" s="8" t="s">
        <v>224</v>
      </c>
      <c r="AR312" s="8" t="s">
        <v>223</v>
      </c>
      <c r="AS312" s="8" t="s">
        <v>223</v>
      </c>
      <c r="AT312" s="8" t="s">
        <v>223</v>
      </c>
      <c r="AU312" s="8" t="s">
        <v>223</v>
      </c>
      <c r="AV312" s="8" t="s">
        <v>223</v>
      </c>
      <c r="AW312" s="8" t="s">
        <v>223</v>
      </c>
      <c r="AX312" s="8" t="s">
        <v>223</v>
      </c>
      <c r="AY312" s="8" t="s">
        <v>223</v>
      </c>
      <c r="AZ312" s="8" t="s">
        <v>223</v>
      </c>
      <c r="BA312" s="8" t="s">
        <v>223</v>
      </c>
      <c r="BB312" s="8" t="s">
        <v>223</v>
      </c>
      <c r="BC312" s="8"/>
      <c r="BD312" s="8" t="s">
        <v>454</v>
      </c>
      <c r="BE312" s="8">
        <v>2</v>
      </c>
      <c r="BF312" s="8">
        <v>1</v>
      </c>
      <c r="BG312" s="8">
        <v>5</v>
      </c>
      <c r="BH312" s="8">
        <v>1</v>
      </c>
      <c r="BI312" s="8">
        <v>1</v>
      </c>
      <c r="BJ312" s="8">
        <v>1</v>
      </c>
      <c r="BK312" s="8"/>
      <c r="BL312" s="8">
        <v>1</v>
      </c>
      <c r="BM312" s="8"/>
      <c r="BN312" s="8">
        <v>2</v>
      </c>
      <c r="BO312" s="8">
        <v>4</v>
      </c>
      <c r="BP312" s="8"/>
      <c r="BQ312" s="8">
        <v>4</v>
      </c>
      <c r="BR312" s="8"/>
      <c r="BS312" s="8">
        <v>4</v>
      </c>
      <c r="BT312" s="8"/>
      <c r="BU312" s="8">
        <v>4</v>
      </c>
      <c r="BV312" s="8"/>
      <c r="BW312" s="8">
        <v>2</v>
      </c>
      <c r="BX312" s="9" t="e">
        <v>#NULL!</v>
      </c>
      <c r="BY312" s="8"/>
      <c r="BZ312" s="9" t="e">
        <v>#NULL!</v>
      </c>
      <c r="CA312" s="8">
        <v>3</v>
      </c>
      <c r="CB312" s="8" t="s">
        <v>224</v>
      </c>
      <c r="CC312" s="8"/>
      <c r="CD312" s="8">
        <v>2</v>
      </c>
      <c r="CE312" s="8"/>
      <c r="CF312" s="8">
        <v>1</v>
      </c>
      <c r="CG312" s="8">
        <v>1</v>
      </c>
      <c r="CH312" s="8">
        <v>2</v>
      </c>
      <c r="CI312" s="8">
        <v>2</v>
      </c>
      <c r="CJ312" s="8">
        <v>2</v>
      </c>
      <c r="CK312" s="8">
        <v>1</v>
      </c>
      <c r="CL312" s="8">
        <v>2</v>
      </c>
      <c r="CM312" s="8">
        <v>2</v>
      </c>
      <c r="CN312" s="8">
        <v>2</v>
      </c>
      <c r="CO312" s="8">
        <v>2</v>
      </c>
      <c r="CP312" s="8">
        <v>1</v>
      </c>
      <c r="CQ312" s="8">
        <v>1</v>
      </c>
      <c r="CR312" s="8">
        <v>2</v>
      </c>
      <c r="CS312" s="8">
        <v>2</v>
      </c>
      <c r="CT312" s="8">
        <v>1</v>
      </c>
      <c r="CU312" s="8">
        <v>3</v>
      </c>
      <c r="CV312" s="8">
        <v>5</v>
      </c>
      <c r="CW312" s="8">
        <v>7</v>
      </c>
      <c r="CX312" s="8">
        <v>115</v>
      </c>
      <c r="CY312" s="8">
        <v>2</v>
      </c>
      <c r="CZ312" s="8">
        <v>1</v>
      </c>
      <c r="DA312" s="8">
        <v>3</v>
      </c>
      <c r="DB312" s="8">
        <v>2</v>
      </c>
      <c r="DC312" s="8">
        <v>2</v>
      </c>
      <c r="DD312" s="8">
        <v>2</v>
      </c>
      <c r="DE312" s="8">
        <v>2</v>
      </c>
      <c r="DF312" s="8">
        <v>2</v>
      </c>
      <c r="DG312" s="8">
        <v>2</v>
      </c>
      <c r="DH312" s="8">
        <v>2</v>
      </c>
      <c r="DI312" s="8">
        <v>2</v>
      </c>
      <c r="DJ312" s="8">
        <v>2</v>
      </c>
      <c r="DK312" s="8">
        <v>2</v>
      </c>
      <c r="DL312" s="8">
        <v>2</v>
      </c>
      <c r="DM312" s="8">
        <v>2</v>
      </c>
      <c r="DN312" s="8">
        <v>2</v>
      </c>
      <c r="DO312" s="8">
        <v>2</v>
      </c>
      <c r="DP312" s="8">
        <v>2</v>
      </c>
      <c r="DQ312" s="8">
        <v>2</v>
      </c>
      <c r="DR312" s="8">
        <v>2</v>
      </c>
      <c r="DS312" s="8">
        <v>2</v>
      </c>
      <c r="DT312" s="8">
        <v>2</v>
      </c>
      <c r="DU312" s="8" t="s">
        <v>223</v>
      </c>
      <c r="DV312" s="9" t="e">
        <v>#NULL!</v>
      </c>
      <c r="DW312" s="8">
        <v>2</v>
      </c>
      <c r="DX312" s="9" t="e">
        <v>#NULL!</v>
      </c>
      <c r="DY312" s="8">
        <v>3</v>
      </c>
      <c r="DZ312" s="8" t="s">
        <v>223</v>
      </c>
      <c r="EA312" s="8"/>
      <c r="EB312" s="8" t="s">
        <v>223</v>
      </c>
      <c r="EC312" s="8" t="s">
        <v>223</v>
      </c>
      <c r="ED312" s="8">
        <v>1</v>
      </c>
      <c r="EE312" s="9" t="e">
        <v>#NULL!</v>
      </c>
      <c r="EF312" s="8">
        <v>0</v>
      </c>
      <c r="EG312" s="8">
        <v>0</v>
      </c>
      <c r="EH312" s="8">
        <v>0</v>
      </c>
      <c r="EI312" s="8">
        <v>0</v>
      </c>
      <c r="EJ312" s="8">
        <v>0</v>
      </c>
      <c r="EK312" s="8">
        <v>0</v>
      </c>
      <c r="EL312" s="8">
        <v>0</v>
      </c>
      <c r="EM312" s="11">
        <v>1</v>
      </c>
      <c r="EN312" s="11">
        <v>2.6283960128520198</v>
      </c>
      <c r="EO312" s="11">
        <v>2.9573448354974801</v>
      </c>
      <c r="EP312" s="11">
        <v>9.8058570424822804</v>
      </c>
      <c r="EQ312" s="11">
        <v>55.821257274172702</v>
      </c>
      <c r="ER312" s="11">
        <v>1.13146378553817</v>
      </c>
      <c r="ES312" s="11">
        <v>176.191148228732</v>
      </c>
      <c r="ET312" s="13">
        <v>32.487693</v>
      </c>
      <c r="EU312" s="13">
        <v>-114.776055</v>
      </c>
      <c r="EV312" s="9" t="e">
        <v>#NULL!</v>
      </c>
      <c r="EW312" s="9" t="e">
        <v>#NULL!</v>
      </c>
      <c r="EX312" s="9" t="e">
        <v>#NULL!</v>
      </c>
      <c r="EY312" s="9" t="e">
        <v>#NULL!</v>
      </c>
      <c r="EZ312" s="9" t="e">
        <v>#NULL!</v>
      </c>
      <c r="FA312" s="9" t="e">
        <v>#NULL!</v>
      </c>
      <c r="FB312" s="9" t="e">
        <v>#NULL!</v>
      </c>
      <c r="FC312" s="9" t="e">
        <v>#NULL!</v>
      </c>
      <c r="FD312" s="9" t="e">
        <v>#NULL!</v>
      </c>
      <c r="FE312" s="9" t="e">
        <v>#NULL!</v>
      </c>
      <c r="FF312" s="9" t="e">
        <v>#NULL!</v>
      </c>
      <c r="FG312" s="9" t="e">
        <v>#NULL!</v>
      </c>
      <c r="FH312" s="9" t="e">
        <v>#NULL!</v>
      </c>
      <c r="FI312" s="9" t="e">
        <v>#NULL!</v>
      </c>
      <c r="FJ312" s="9" t="e">
        <v>#NULL!</v>
      </c>
      <c r="FK312" s="9" t="e">
        <v>#NULL!</v>
      </c>
      <c r="FL312" s="8"/>
      <c r="FM312" s="9" t="e">
        <v>#NULL!</v>
      </c>
      <c r="FN312" s="9" t="e">
        <v>#NULL!</v>
      </c>
      <c r="FO312" s="9" t="e">
        <v>#NULL!</v>
      </c>
      <c r="FP312" s="9" t="e">
        <v>#NULL!</v>
      </c>
      <c r="FQ312" s="9" t="e">
        <v>#NULL!</v>
      </c>
      <c r="FR312" s="9" t="e">
        <v>#NULL!</v>
      </c>
      <c r="FS312" s="9" t="e">
        <v>#NULL!</v>
      </c>
      <c r="FT312" s="9" t="e">
        <v>#NULL!</v>
      </c>
      <c r="FU312" s="9" t="e">
        <v>#NULL!</v>
      </c>
      <c r="FV312" s="11">
        <v>67</v>
      </c>
      <c r="FW312" s="11">
        <v>18.009578970817554</v>
      </c>
      <c r="FX312" s="9" t="e">
        <v>#NULL!</v>
      </c>
      <c r="FY312" s="8">
        <v>0</v>
      </c>
      <c r="FZ312" s="8">
        <v>0</v>
      </c>
      <c r="GA312" s="8">
        <v>0</v>
      </c>
      <c r="GB312" s="8">
        <v>0</v>
      </c>
      <c r="GC312" s="8">
        <v>0</v>
      </c>
      <c r="GD312" s="11">
        <v>0</v>
      </c>
      <c r="GE312" s="11">
        <v>0</v>
      </c>
      <c r="GF312" s="9" t="e">
        <v>#NULL!</v>
      </c>
      <c r="GG312" s="8"/>
      <c r="GH312" s="8"/>
      <c r="GI312" s="8"/>
      <c r="GJ312" s="9" t="e">
        <v>#NULL!</v>
      </c>
      <c r="GK312" s="8" t="s">
        <v>227</v>
      </c>
      <c r="GL312" s="8"/>
      <c r="GM312" s="9" t="e">
        <v>#NULL!</v>
      </c>
      <c r="GN312" s="9" t="e">
        <v>#NULL!</v>
      </c>
      <c r="GO312" s="9" t="e">
        <v>#NULL!</v>
      </c>
      <c r="GP312" s="9" t="e">
        <v>#NULL!</v>
      </c>
      <c r="GQ312" s="9" t="e">
        <v>#NULL!</v>
      </c>
    </row>
    <row r="313" spans="1:199" x14ac:dyDescent="0.2">
      <c r="A313" s="8" t="s">
        <v>1206</v>
      </c>
      <c r="B313" s="9" t="e">
        <v>#NULL!</v>
      </c>
      <c r="C313" s="9" t="e">
        <v>#NULL!</v>
      </c>
      <c r="D313" s="9" t="e">
        <v>#NULL!</v>
      </c>
      <c r="E313" s="9" t="e">
        <v>#NULL!</v>
      </c>
      <c r="F313" s="9" t="e">
        <v>#NULL!</v>
      </c>
      <c r="G313" s="9" t="e">
        <v>#NULL!</v>
      </c>
      <c r="H313" s="8">
        <v>3</v>
      </c>
      <c r="I313" s="10">
        <v>43403</v>
      </c>
      <c r="J313" s="8">
        <v>1</v>
      </c>
      <c r="K313" s="8">
        <v>4</v>
      </c>
      <c r="L313" s="8">
        <v>28</v>
      </c>
      <c r="M313" s="8">
        <v>76</v>
      </c>
      <c r="N313" s="10">
        <v>27878</v>
      </c>
      <c r="O313" s="8">
        <v>1</v>
      </c>
      <c r="P313" s="9" t="e">
        <v>#NULL!</v>
      </c>
      <c r="Q313" s="9" t="e">
        <v>#NULL!</v>
      </c>
      <c r="R313" s="9" t="e">
        <v>#NULL!</v>
      </c>
      <c r="S313" s="9" t="e">
        <v>#NULL!</v>
      </c>
      <c r="T313" s="8">
        <v>1</v>
      </c>
      <c r="U313" s="9" t="e">
        <v>#NULL!</v>
      </c>
      <c r="V313" s="9" t="e">
        <v>#NULL!</v>
      </c>
      <c r="W313" s="9" t="e">
        <v>#NULL!</v>
      </c>
      <c r="X313" s="8"/>
      <c r="Y313" s="8">
        <v>1</v>
      </c>
      <c r="Z313" s="8">
        <v>4</v>
      </c>
      <c r="AA313" s="8">
        <v>2</v>
      </c>
      <c r="AB313" s="8">
        <v>1</v>
      </c>
      <c r="AC313" s="8">
        <v>5</v>
      </c>
      <c r="AD313" s="8"/>
      <c r="AE313" s="8">
        <v>1</v>
      </c>
      <c r="AF313" s="8"/>
      <c r="AG313" s="8">
        <v>2</v>
      </c>
      <c r="AH313" s="8" t="s">
        <v>223</v>
      </c>
      <c r="AI313" s="8" t="s">
        <v>223</v>
      </c>
      <c r="AJ313" s="8" t="s">
        <v>223</v>
      </c>
      <c r="AK313" s="8" t="s">
        <v>223</v>
      </c>
      <c r="AL313" s="8" t="s">
        <v>223</v>
      </c>
      <c r="AM313" s="8" t="s">
        <v>223</v>
      </c>
      <c r="AN313" s="8" t="s">
        <v>223</v>
      </c>
      <c r="AO313" s="8" t="s">
        <v>223</v>
      </c>
      <c r="AP313" s="9" t="e">
        <v>#NULL!</v>
      </c>
      <c r="AQ313" s="8" t="s">
        <v>224</v>
      </c>
      <c r="AR313" s="8" t="s">
        <v>223</v>
      </c>
      <c r="AS313" s="8" t="s">
        <v>223</v>
      </c>
      <c r="AT313" s="8" t="s">
        <v>223</v>
      </c>
      <c r="AU313" s="8" t="s">
        <v>223</v>
      </c>
      <c r="AV313" s="8" t="s">
        <v>223</v>
      </c>
      <c r="AW313" s="8" t="s">
        <v>223</v>
      </c>
      <c r="AX313" s="8" t="s">
        <v>223</v>
      </c>
      <c r="AY313" s="8" t="s">
        <v>223</v>
      </c>
      <c r="AZ313" s="8" t="s">
        <v>223</v>
      </c>
      <c r="BA313" s="8" t="s">
        <v>223</v>
      </c>
      <c r="BB313" s="8" t="s">
        <v>223</v>
      </c>
      <c r="BC313" s="8"/>
      <c r="BD313" s="8" t="s">
        <v>1207</v>
      </c>
      <c r="BE313" s="8">
        <v>2</v>
      </c>
      <c r="BF313" s="8">
        <v>2</v>
      </c>
      <c r="BG313" s="8">
        <v>5</v>
      </c>
      <c r="BH313" s="8">
        <v>2</v>
      </c>
      <c r="BI313" s="8">
        <v>1</v>
      </c>
      <c r="BJ313" s="8">
        <v>2</v>
      </c>
      <c r="BK313" s="8"/>
      <c r="BL313" s="8">
        <v>2</v>
      </c>
      <c r="BM313" s="8"/>
      <c r="BN313" s="8">
        <v>2</v>
      </c>
      <c r="BO313" s="8">
        <v>3</v>
      </c>
      <c r="BP313" s="8"/>
      <c r="BQ313" s="8">
        <v>1</v>
      </c>
      <c r="BR313" s="8"/>
      <c r="BS313" s="8">
        <v>3</v>
      </c>
      <c r="BT313" s="8"/>
      <c r="BU313" s="8">
        <v>3</v>
      </c>
      <c r="BV313" s="8"/>
      <c r="BW313" s="8">
        <v>1</v>
      </c>
      <c r="BX313" s="8">
        <v>1</v>
      </c>
      <c r="BY313" s="8"/>
      <c r="BZ313" s="8">
        <v>2</v>
      </c>
      <c r="CA313" s="8">
        <v>1</v>
      </c>
      <c r="CB313" s="8" t="s">
        <v>235</v>
      </c>
      <c r="CC313" s="8"/>
      <c r="CD313" s="8">
        <v>3</v>
      </c>
      <c r="CE313" s="8"/>
      <c r="CF313" s="8">
        <v>1</v>
      </c>
      <c r="CG313" s="8">
        <v>2</v>
      </c>
      <c r="CH313" s="8">
        <v>2</v>
      </c>
      <c r="CI313" s="8">
        <v>2</v>
      </c>
      <c r="CJ313" s="8">
        <v>2</v>
      </c>
      <c r="CK313" s="8">
        <v>2</v>
      </c>
      <c r="CL313" s="8">
        <v>2</v>
      </c>
      <c r="CM313" s="8">
        <v>2</v>
      </c>
      <c r="CN313" s="9" t="e">
        <v>#NULL!</v>
      </c>
      <c r="CO313" s="9" t="e">
        <v>#NULL!</v>
      </c>
      <c r="CP313" s="9" t="e">
        <v>#NULL!</v>
      </c>
      <c r="CQ313" s="9" t="e">
        <v>#NULL!</v>
      </c>
      <c r="CR313" s="9" t="e">
        <v>#NULL!</v>
      </c>
      <c r="CS313" s="8">
        <v>2</v>
      </c>
      <c r="CT313" s="8">
        <v>3</v>
      </c>
      <c r="CU313" s="8">
        <v>3</v>
      </c>
      <c r="CV313" s="8">
        <v>5</v>
      </c>
      <c r="CW313" s="8">
        <v>5</v>
      </c>
      <c r="CX313" s="8">
        <v>190</v>
      </c>
      <c r="CY313" s="8">
        <v>1</v>
      </c>
      <c r="CZ313" s="8">
        <v>2</v>
      </c>
      <c r="DA313" s="8">
        <v>4</v>
      </c>
      <c r="DB313" s="8">
        <v>2</v>
      </c>
      <c r="DC313" s="8">
        <v>2</v>
      </c>
      <c r="DD313" s="9" t="e">
        <v>#NULL!</v>
      </c>
      <c r="DE313" s="9" t="e">
        <v>#NULL!</v>
      </c>
      <c r="DF313" s="9" t="e">
        <v>#NULL!</v>
      </c>
      <c r="DG313" s="9" t="e">
        <v>#NULL!</v>
      </c>
      <c r="DH313" s="9" t="e">
        <v>#NULL!</v>
      </c>
      <c r="DI313" s="9" t="e">
        <v>#NULL!</v>
      </c>
      <c r="DJ313" s="8">
        <v>1</v>
      </c>
      <c r="DK313" s="9" t="e">
        <v>#NULL!</v>
      </c>
      <c r="DL313" s="8">
        <v>1</v>
      </c>
      <c r="DM313" s="9" t="e">
        <v>#NULL!</v>
      </c>
      <c r="DN313" s="9" t="e">
        <v>#NULL!</v>
      </c>
      <c r="DO313" s="9" t="e">
        <v>#NULL!</v>
      </c>
      <c r="DP313" s="9" t="e">
        <v>#NULL!</v>
      </c>
      <c r="DQ313" s="9" t="e">
        <v>#NULL!</v>
      </c>
      <c r="DR313" s="9" t="e">
        <v>#NULL!</v>
      </c>
      <c r="DS313" s="9" t="e">
        <v>#NULL!</v>
      </c>
      <c r="DT313" s="8">
        <v>2</v>
      </c>
      <c r="DU313" s="8" t="s">
        <v>223</v>
      </c>
      <c r="DV313" s="9" t="e">
        <v>#NULL!</v>
      </c>
      <c r="DW313" s="8">
        <v>1</v>
      </c>
      <c r="DX313" s="8">
        <v>2</v>
      </c>
      <c r="DY313" s="8">
        <v>3</v>
      </c>
      <c r="DZ313" s="8" t="s">
        <v>223</v>
      </c>
      <c r="EA313" s="8"/>
      <c r="EB313" s="8" t="s">
        <v>223</v>
      </c>
      <c r="EC313" s="8" t="s">
        <v>223</v>
      </c>
      <c r="ED313" s="8">
        <v>5</v>
      </c>
      <c r="EE313" s="8">
        <v>42.505133470225871</v>
      </c>
      <c r="EF313" s="8">
        <v>1</v>
      </c>
      <c r="EG313" s="9" t="e">
        <v>#NULL!</v>
      </c>
      <c r="EH313" s="8">
        <v>1</v>
      </c>
      <c r="EI313" s="9" t="e">
        <v>#NULL!</v>
      </c>
      <c r="EJ313" s="9" t="e">
        <v>#NULL!</v>
      </c>
      <c r="EK313" s="9" t="e">
        <v>#NULL!</v>
      </c>
      <c r="EL313" s="8">
        <v>1</v>
      </c>
      <c r="EM313" s="11">
        <v>1</v>
      </c>
      <c r="EN313" s="11">
        <v>2.7265639612586399</v>
      </c>
      <c r="EO313" s="11">
        <v>7.8859795479564099</v>
      </c>
      <c r="EP313" s="11">
        <v>9.1734829540171194</v>
      </c>
      <c r="EQ313" s="11">
        <v>72.278626298369602</v>
      </c>
      <c r="ER313" s="11">
        <v>0.83825141493632804</v>
      </c>
      <c r="ES313" s="11">
        <v>68.006154001235501</v>
      </c>
      <c r="ET313" s="13">
        <v>32.703580000000002</v>
      </c>
      <c r="EU313" s="13">
        <v>-114.652649</v>
      </c>
      <c r="EV313" s="8">
        <v>66</v>
      </c>
      <c r="EW313" s="8">
        <v>192</v>
      </c>
      <c r="EX313" s="11">
        <v>30.99</v>
      </c>
      <c r="EY313" s="8">
        <v>1</v>
      </c>
      <c r="EZ313" s="8">
        <v>0</v>
      </c>
      <c r="FA313" s="8">
        <v>1</v>
      </c>
      <c r="FB313" s="8">
        <v>0</v>
      </c>
      <c r="FC313" s="8">
        <v>0</v>
      </c>
      <c r="FD313" s="8">
        <v>0</v>
      </c>
      <c r="FE313" s="8">
        <v>0</v>
      </c>
      <c r="FF313" s="8">
        <v>0</v>
      </c>
      <c r="FG313" s="8">
        <v>1</v>
      </c>
      <c r="FH313" s="8">
        <v>0</v>
      </c>
      <c r="FI313" s="8">
        <v>0</v>
      </c>
      <c r="FJ313" s="8">
        <v>0</v>
      </c>
      <c r="FK313" s="9" t="e">
        <v>#NULL!</v>
      </c>
      <c r="FL313" s="8"/>
      <c r="FM313" s="9" t="e">
        <v>#NULL!</v>
      </c>
      <c r="FN313" s="9" t="e">
        <v>#NULL!</v>
      </c>
      <c r="FO313" s="9" t="e">
        <v>#NULL!</v>
      </c>
      <c r="FP313" s="9" t="e">
        <v>#NULL!</v>
      </c>
      <c r="FQ313" s="9" t="e">
        <v>#NULL!</v>
      </c>
      <c r="FR313" s="9" t="e">
        <v>#NULL!</v>
      </c>
      <c r="FS313" s="9" t="e">
        <v>#NULL!</v>
      </c>
      <c r="FT313" s="9" t="e">
        <v>#NULL!</v>
      </c>
      <c r="FU313" s="9" t="e">
        <v>#NULL!</v>
      </c>
      <c r="FV313" s="11">
        <v>65</v>
      </c>
      <c r="FW313" s="11">
        <v>31.614201183431952</v>
      </c>
      <c r="FX313" s="8">
        <v>40</v>
      </c>
      <c r="FY313" s="8">
        <v>1</v>
      </c>
      <c r="FZ313" s="9" t="e">
        <v>#NULL!</v>
      </c>
      <c r="GA313" s="8">
        <v>1</v>
      </c>
      <c r="GB313" s="9" t="e">
        <v>#NULL!</v>
      </c>
      <c r="GC313" s="9" t="e">
        <v>#NULL!</v>
      </c>
      <c r="GD313" s="9" t="e">
        <v>#NULL!</v>
      </c>
      <c r="GE313" s="11">
        <v>0</v>
      </c>
      <c r="GF313" s="11">
        <v>0</v>
      </c>
      <c r="GG313" s="8"/>
      <c r="GH313" s="8"/>
      <c r="GI313" s="8"/>
      <c r="GJ313" s="9" t="e">
        <v>#NULL!</v>
      </c>
      <c r="GK313" s="8" t="s">
        <v>227</v>
      </c>
      <c r="GL313" s="8"/>
      <c r="GM313" s="9" t="e">
        <v>#NULL!</v>
      </c>
      <c r="GN313" s="9" t="e">
        <v>#NULL!</v>
      </c>
      <c r="GO313" s="9" t="e">
        <v>#NULL!</v>
      </c>
      <c r="GP313" s="9" t="e">
        <v>#NULL!</v>
      </c>
      <c r="GQ313" s="9" t="e">
        <v>#NULL!</v>
      </c>
    </row>
    <row r="314" spans="1:199" x14ac:dyDescent="0.2">
      <c r="A314" s="8" t="s">
        <v>1214</v>
      </c>
      <c r="B314" s="11">
        <v>1.42</v>
      </c>
      <c r="C314" s="11">
        <v>12.55</v>
      </c>
      <c r="D314" s="7">
        <f>(0.07)/(SQRT(2))</f>
        <v>4.9497474683058325E-2</v>
      </c>
      <c r="E314" s="9" t="e">
        <v>#NULL!</v>
      </c>
      <c r="F314" s="11">
        <v>0.09</v>
      </c>
      <c r="G314" s="7">
        <f>0.05/SQRT(2)</f>
        <v>3.5355339059327376E-2</v>
      </c>
      <c r="H314" s="8">
        <v>3</v>
      </c>
      <c r="I314" s="10">
        <v>43404</v>
      </c>
      <c r="J314" s="8">
        <v>2</v>
      </c>
      <c r="K314" s="8">
        <v>9</v>
      </c>
      <c r="L314" s="8">
        <v>6</v>
      </c>
      <c r="M314" s="8">
        <v>55</v>
      </c>
      <c r="N314" s="10">
        <v>20338</v>
      </c>
      <c r="O314" s="8">
        <v>1</v>
      </c>
      <c r="P314" s="9" t="e">
        <v>#NULL!</v>
      </c>
      <c r="Q314" s="9" t="e">
        <v>#NULL!</v>
      </c>
      <c r="R314" s="9" t="e">
        <v>#NULL!</v>
      </c>
      <c r="S314" s="9" t="e">
        <v>#NULL!</v>
      </c>
      <c r="T314" s="9" t="e">
        <v>#NULL!</v>
      </c>
      <c r="U314" s="8">
        <v>1</v>
      </c>
      <c r="V314" s="9" t="e">
        <v>#NULL!</v>
      </c>
      <c r="W314" s="9" t="e">
        <v>#NULL!</v>
      </c>
      <c r="X314" s="8" t="s">
        <v>222</v>
      </c>
      <c r="Y314" s="8">
        <v>1</v>
      </c>
      <c r="Z314" s="8">
        <v>2</v>
      </c>
      <c r="AA314" s="8">
        <v>2</v>
      </c>
      <c r="AB314" s="8">
        <v>0</v>
      </c>
      <c r="AC314" s="8">
        <v>2</v>
      </c>
      <c r="AD314" s="8"/>
      <c r="AE314" s="8">
        <v>2</v>
      </c>
      <c r="AF314" s="8" t="s">
        <v>222</v>
      </c>
      <c r="AG314" s="8">
        <v>62</v>
      </c>
      <c r="AH314" s="8" t="s">
        <v>223</v>
      </c>
      <c r="AI314" s="8" t="s">
        <v>223</v>
      </c>
      <c r="AJ314" s="8" t="s">
        <v>223</v>
      </c>
      <c r="AK314" s="8" t="s">
        <v>223</v>
      </c>
      <c r="AL314" s="8" t="s">
        <v>223</v>
      </c>
      <c r="AM314" s="8" t="s">
        <v>223</v>
      </c>
      <c r="AN314" s="8" t="s">
        <v>223</v>
      </c>
      <c r="AO314" s="8" t="s">
        <v>223</v>
      </c>
      <c r="AP314" s="9" t="e">
        <v>#NULL!</v>
      </c>
      <c r="AQ314" s="8" t="s">
        <v>223</v>
      </c>
      <c r="AR314" s="8" t="s">
        <v>223</v>
      </c>
      <c r="AS314" s="8" t="s">
        <v>223</v>
      </c>
      <c r="AT314" s="8" t="s">
        <v>223</v>
      </c>
      <c r="AU314" s="8" t="s">
        <v>224</v>
      </c>
      <c r="AV314" s="8" t="s">
        <v>223</v>
      </c>
      <c r="AW314" s="8" t="s">
        <v>223</v>
      </c>
      <c r="AX314" s="8" t="s">
        <v>223</v>
      </c>
      <c r="AY314" s="8" t="s">
        <v>223</v>
      </c>
      <c r="AZ314" s="8" t="s">
        <v>223</v>
      </c>
      <c r="BA314" s="8" t="s">
        <v>223</v>
      </c>
      <c r="BB314" s="8" t="s">
        <v>223</v>
      </c>
      <c r="BC314" s="8"/>
      <c r="BD314" s="8" t="s">
        <v>344</v>
      </c>
      <c r="BE314" s="8">
        <v>2</v>
      </c>
      <c r="BF314" s="8">
        <v>2</v>
      </c>
      <c r="BG314" s="8">
        <v>5</v>
      </c>
      <c r="BH314" s="8">
        <v>1</v>
      </c>
      <c r="BI314" s="8">
        <v>1</v>
      </c>
      <c r="BJ314" s="8">
        <v>3</v>
      </c>
      <c r="BK314" s="8"/>
      <c r="BL314" s="8">
        <v>1</v>
      </c>
      <c r="BM314" s="8"/>
      <c r="BN314" s="8">
        <v>2</v>
      </c>
      <c r="BO314" s="8">
        <v>3</v>
      </c>
      <c r="BP314" s="8"/>
      <c r="BQ314" s="8">
        <v>3</v>
      </c>
      <c r="BR314" s="8"/>
      <c r="BS314" s="8">
        <v>3</v>
      </c>
      <c r="BT314" s="8"/>
      <c r="BU314" s="8">
        <v>3</v>
      </c>
      <c r="BV314" s="8"/>
      <c r="BW314" s="8">
        <v>21</v>
      </c>
      <c r="BX314" s="8">
        <v>4</v>
      </c>
      <c r="BY314" s="8"/>
      <c r="BZ314" s="8">
        <v>2</v>
      </c>
      <c r="CA314" s="8">
        <v>31</v>
      </c>
      <c r="CB314" s="8" t="s">
        <v>224</v>
      </c>
      <c r="CC314" s="8"/>
      <c r="CD314" s="8">
        <v>2</v>
      </c>
      <c r="CE314" s="8"/>
      <c r="CF314" s="8">
        <v>1</v>
      </c>
      <c r="CG314" s="8">
        <v>2</v>
      </c>
      <c r="CH314" s="8">
        <v>2</v>
      </c>
      <c r="CI314" s="8">
        <v>2</v>
      </c>
      <c r="CJ314" s="8">
        <v>2</v>
      </c>
      <c r="CK314" s="8">
        <v>2</v>
      </c>
      <c r="CL314" s="8">
        <v>2</v>
      </c>
      <c r="CM314" s="8">
        <v>2</v>
      </c>
      <c r="CN314" s="8">
        <v>2</v>
      </c>
      <c r="CO314" s="8">
        <v>2</v>
      </c>
      <c r="CP314" s="8">
        <v>2</v>
      </c>
      <c r="CQ314" s="8">
        <v>2</v>
      </c>
      <c r="CR314" s="8">
        <v>2</v>
      </c>
      <c r="CS314" s="8">
        <v>2</v>
      </c>
      <c r="CT314" s="8">
        <v>4</v>
      </c>
      <c r="CU314" s="8">
        <v>1</v>
      </c>
      <c r="CV314" s="8">
        <v>4</v>
      </c>
      <c r="CW314" s="8">
        <v>11</v>
      </c>
      <c r="CX314" s="8">
        <v>140</v>
      </c>
      <c r="CY314" s="8">
        <v>2</v>
      </c>
      <c r="CZ314" s="8">
        <v>3</v>
      </c>
      <c r="DA314" s="8">
        <v>6</v>
      </c>
      <c r="DB314" s="8">
        <v>2</v>
      </c>
      <c r="DC314" s="8">
        <v>2</v>
      </c>
      <c r="DD314" s="8">
        <v>2</v>
      </c>
      <c r="DE314" s="8">
        <v>2</v>
      </c>
      <c r="DF314" s="8">
        <v>1</v>
      </c>
      <c r="DG314" s="8">
        <v>2</v>
      </c>
      <c r="DH314" s="8">
        <v>2</v>
      </c>
      <c r="DI314" s="8">
        <v>2</v>
      </c>
      <c r="DJ314" s="8">
        <v>1</v>
      </c>
      <c r="DK314" s="8">
        <v>2</v>
      </c>
      <c r="DL314" s="8">
        <v>1</v>
      </c>
      <c r="DM314" s="8">
        <v>2</v>
      </c>
      <c r="DN314" s="8">
        <v>2</v>
      </c>
      <c r="DO314" s="8">
        <v>2</v>
      </c>
      <c r="DP314" s="8">
        <v>2</v>
      </c>
      <c r="DQ314" s="8">
        <v>2</v>
      </c>
      <c r="DR314" s="8">
        <v>2</v>
      </c>
      <c r="DS314" s="8">
        <v>2</v>
      </c>
      <c r="DT314" s="8">
        <v>5</v>
      </c>
      <c r="DU314" s="8" t="s">
        <v>275</v>
      </c>
      <c r="DV314" s="8">
        <v>1</v>
      </c>
      <c r="DW314" s="8">
        <v>5</v>
      </c>
      <c r="DX314" s="8">
        <v>1</v>
      </c>
      <c r="DY314" s="8">
        <v>32</v>
      </c>
      <c r="DZ314" s="8" t="s">
        <v>223</v>
      </c>
      <c r="EA314" s="8"/>
      <c r="EB314" s="8" t="s">
        <v>223</v>
      </c>
      <c r="EC314" s="8" t="s">
        <v>223</v>
      </c>
      <c r="ED314" s="8">
        <v>11</v>
      </c>
      <c r="EE314" s="8">
        <v>63.15126625598905</v>
      </c>
      <c r="EF314" s="8">
        <v>1</v>
      </c>
      <c r="EG314" s="8">
        <v>0</v>
      </c>
      <c r="EH314" s="8">
        <v>1</v>
      </c>
      <c r="EI314" s="8">
        <v>0</v>
      </c>
      <c r="EJ314" s="8">
        <v>0</v>
      </c>
      <c r="EK314" s="8">
        <v>2</v>
      </c>
      <c r="EL314" s="8">
        <v>1</v>
      </c>
      <c r="EM314" s="11">
        <v>1</v>
      </c>
      <c r="EN314" s="11">
        <v>1.3254996503833101</v>
      </c>
      <c r="EO314" s="11">
        <v>0.56278833744068202</v>
      </c>
      <c r="EP314" s="11">
        <v>11.8932480307624</v>
      </c>
      <c r="EQ314" s="11">
        <v>81.947517154710098</v>
      </c>
      <c r="ER314" s="11">
        <v>0.94900728020869696</v>
      </c>
      <c r="ES314" s="11">
        <v>141.20773281376199</v>
      </c>
      <c r="ET314" s="13">
        <v>32.593764999999998</v>
      </c>
      <c r="EU314" s="13">
        <v>-114.653116</v>
      </c>
      <c r="EV314" s="8">
        <v>62</v>
      </c>
      <c r="EW314" s="8">
        <v>140</v>
      </c>
      <c r="EX314" s="11">
        <v>25.68</v>
      </c>
      <c r="EY314" s="8">
        <v>1</v>
      </c>
      <c r="EZ314" s="8">
        <v>0</v>
      </c>
      <c r="FA314" s="8">
        <v>1</v>
      </c>
      <c r="FB314" s="8">
        <v>0</v>
      </c>
      <c r="FC314" s="8">
        <v>0</v>
      </c>
      <c r="FD314" s="8">
        <v>0</v>
      </c>
      <c r="FE314" s="8">
        <v>0</v>
      </c>
      <c r="FF314" s="8">
        <v>0</v>
      </c>
      <c r="FG314" s="8">
        <v>0</v>
      </c>
      <c r="FH314" s="8">
        <v>1</v>
      </c>
      <c r="FI314" s="8">
        <v>0</v>
      </c>
      <c r="FJ314" s="8">
        <v>0</v>
      </c>
      <c r="FK314" s="8">
        <v>1</v>
      </c>
      <c r="FL314" s="8" t="s">
        <v>789</v>
      </c>
      <c r="FM314" s="8">
        <v>1</v>
      </c>
      <c r="FN314" s="9" t="e">
        <v>#NULL!</v>
      </c>
      <c r="FO314" s="9" t="e">
        <v>#NULL!</v>
      </c>
      <c r="FP314" s="8">
        <v>1</v>
      </c>
      <c r="FQ314" s="9" t="e">
        <v>#NULL!</v>
      </c>
      <c r="FR314" s="8">
        <v>1</v>
      </c>
      <c r="FS314" s="9" t="e">
        <v>#NULL!</v>
      </c>
      <c r="FT314" s="9" t="e">
        <v>#NULL!</v>
      </c>
      <c r="FU314" s="9" t="e">
        <v>#NULL!</v>
      </c>
      <c r="FV314" s="11">
        <v>59</v>
      </c>
      <c r="FW314" s="11">
        <v>28.273484630853204</v>
      </c>
      <c r="FX314" s="8">
        <v>60</v>
      </c>
      <c r="FY314" s="8">
        <v>1</v>
      </c>
      <c r="FZ314" s="8">
        <v>0</v>
      </c>
      <c r="GA314" s="8">
        <v>1</v>
      </c>
      <c r="GB314" s="8">
        <v>0</v>
      </c>
      <c r="GC314" s="8">
        <v>0</v>
      </c>
      <c r="GD314" s="11">
        <v>0</v>
      </c>
      <c r="GE314" s="9" t="e">
        <v>#NULL!</v>
      </c>
      <c r="GF314" s="11">
        <v>0</v>
      </c>
      <c r="GG314" s="8"/>
      <c r="GH314" s="8"/>
      <c r="GI314" s="8"/>
      <c r="GJ314" s="9" t="e">
        <v>#NULL!</v>
      </c>
      <c r="GK314" s="8" t="s">
        <v>227</v>
      </c>
      <c r="GL314" s="8"/>
      <c r="GM314" s="9" t="e">
        <v>#NULL!</v>
      </c>
      <c r="GN314" s="9" t="e">
        <v>#NULL!</v>
      </c>
      <c r="GO314" s="9" t="e">
        <v>#NULL!</v>
      </c>
      <c r="GP314" s="9" t="e">
        <v>#NULL!</v>
      </c>
      <c r="GQ314" s="9" t="e">
        <v>#NULL!</v>
      </c>
    </row>
    <row r="315" spans="1:199" x14ac:dyDescent="0.2">
      <c r="A315" s="8" t="s">
        <v>1210</v>
      </c>
      <c r="B315" s="11">
        <v>0.33</v>
      </c>
      <c r="C315" s="11">
        <v>6.6</v>
      </c>
      <c r="D315" s="7">
        <f>(0.07)/(SQRT(2))</f>
        <v>4.9497474683058325E-2</v>
      </c>
      <c r="E315" s="9" t="e">
        <v>#NULL!</v>
      </c>
      <c r="F315" s="11">
        <v>0.86</v>
      </c>
      <c r="G315" s="11">
        <v>0.17</v>
      </c>
      <c r="H315" s="8">
        <v>3</v>
      </c>
      <c r="I315" s="10">
        <v>43404</v>
      </c>
      <c r="J315" s="8">
        <v>2</v>
      </c>
      <c r="K315" s="8">
        <v>1</v>
      </c>
      <c r="L315" s="8">
        <v>14</v>
      </c>
      <c r="M315" s="8">
        <v>62</v>
      </c>
      <c r="N315" s="10">
        <v>22660</v>
      </c>
      <c r="O315" s="8">
        <v>2</v>
      </c>
      <c r="P315" s="9" t="e">
        <v>#NULL!</v>
      </c>
      <c r="Q315" s="9" t="e">
        <v>#NULL!</v>
      </c>
      <c r="R315" s="9" t="e">
        <v>#NULL!</v>
      </c>
      <c r="S315" s="9" t="e">
        <v>#NULL!</v>
      </c>
      <c r="T315" s="8">
        <v>1</v>
      </c>
      <c r="U315" s="9" t="e">
        <v>#NULL!</v>
      </c>
      <c r="V315" s="9" t="e">
        <v>#NULL!</v>
      </c>
      <c r="W315" s="9" t="e">
        <v>#NULL!</v>
      </c>
      <c r="X315" s="8"/>
      <c r="Y315" s="8">
        <v>3</v>
      </c>
      <c r="Z315" s="8">
        <v>1</v>
      </c>
      <c r="AA315" s="8">
        <v>5</v>
      </c>
      <c r="AB315" s="8">
        <v>0</v>
      </c>
      <c r="AC315" s="8">
        <v>4</v>
      </c>
      <c r="AD315" s="8"/>
      <c r="AE315" s="8">
        <v>1</v>
      </c>
      <c r="AF315" s="8"/>
      <c r="AG315" s="8">
        <v>2</v>
      </c>
      <c r="AH315" s="8" t="s">
        <v>223</v>
      </c>
      <c r="AI315" s="8" t="s">
        <v>223</v>
      </c>
      <c r="AJ315" s="8" t="s">
        <v>223</v>
      </c>
      <c r="AK315" s="8" t="s">
        <v>223</v>
      </c>
      <c r="AL315" s="8" t="s">
        <v>223</v>
      </c>
      <c r="AM315" s="8" t="s">
        <v>223</v>
      </c>
      <c r="AN315" s="8" t="s">
        <v>223</v>
      </c>
      <c r="AO315" s="8" t="s">
        <v>223</v>
      </c>
      <c r="AP315" s="9" t="e">
        <v>#NULL!</v>
      </c>
      <c r="AQ315" s="8" t="s">
        <v>223</v>
      </c>
      <c r="AR315" s="8" t="s">
        <v>223</v>
      </c>
      <c r="AS315" s="8" t="s">
        <v>223</v>
      </c>
      <c r="AT315" s="8" t="s">
        <v>223</v>
      </c>
      <c r="AU315" s="8" t="s">
        <v>223</v>
      </c>
      <c r="AV315" s="8" t="s">
        <v>223</v>
      </c>
      <c r="AW315" s="8" t="s">
        <v>223</v>
      </c>
      <c r="AX315" s="8" t="s">
        <v>224</v>
      </c>
      <c r="AY315" s="8" t="s">
        <v>223</v>
      </c>
      <c r="AZ315" s="8" t="s">
        <v>223</v>
      </c>
      <c r="BA315" s="8" t="s">
        <v>223</v>
      </c>
      <c r="BB315" s="8" t="s">
        <v>223</v>
      </c>
      <c r="BC315" s="8"/>
      <c r="BD315" s="8" t="s">
        <v>50</v>
      </c>
      <c r="BE315" s="8">
        <v>2</v>
      </c>
      <c r="BF315" s="8">
        <v>2</v>
      </c>
      <c r="BG315" s="8">
        <v>5</v>
      </c>
      <c r="BH315" s="8">
        <v>2</v>
      </c>
      <c r="BI315" s="8">
        <v>2</v>
      </c>
      <c r="BJ315" s="8">
        <v>6</v>
      </c>
      <c r="BK315" s="8"/>
      <c r="BL315" s="8">
        <v>2</v>
      </c>
      <c r="BM315" s="8"/>
      <c r="BN315" s="8">
        <v>1</v>
      </c>
      <c r="BO315" s="8">
        <v>1</v>
      </c>
      <c r="BP315" s="8"/>
      <c r="BQ315" s="8">
        <v>1</v>
      </c>
      <c r="BR315" s="8"/>
      <c r="BS315" s="8">
        <v>1</v>
      </c>
      <c r="BT315" s="8"/>
      <c r="BU315" s="8">
        <v>1</v>
      </c>
      <c r="BV315" s="8"/>
      <c r="BW315" s="8">
        <v>1</v>
      </c>
      <c r="BX315" s="8">
        <v>3</v>
      </c>
      <c r="BY315" s="8"/>
      <c r="BZ315" s="8">
        <v>2</v>
      </c>
      <c r="CA315" s="8">
        <v>1</v>
      </c>
      <c r="CB315" s="8" t="s">
        <v>235</v>
      </c>
      <c r="CC315" s="8"/>
      <c r="CD315" s="8">
        <v>3</v>
      </c>
      <c r="CE315" s="8"/>
      <c r="CF315" s="8">
        <v>1</v>
      </c>
      <c r="CG315" s="8">
        <v>2</v>
      </c>
      <c r="CH315" s="8">
        <v>2</v>
      </c>
      <c r="CI315" s="8">
        <v>2</v>
      </c>
      <c r="CJ315" s="8">
        <v>1</v>
      </c>
      <c r="CK315" s="8">
        <v>1</v>
      </c>
      <c r="CL315" s="8">
        <v>1</v>
      </c>
      <c r="CM315" s="8">
        <v>2</v>
      </c>
      <c r="CN315" s="8">
        <v>2</v>
      </c>
      <c r="CO315" s="8">
        <v>2</v>
      </c>
      <c r="CP315" s="8">
        <v>2</v>
      </c>
      <c r="CQ315" s="8">
        <v>2</v>
      </c>
      <c r="CR315" s="8">
        <v>1</v>
      </c>
      <c r="CS315" s="8">
        <v>1</v>
      </c>
      <c r="CT315" s="8">
        <v>4</v>
      </c>
      <c r="CU315" s="8">
        <v>1</v>
      </c>
      <c r="CV315" s="8">
        <v>5</v>
      </c>
      <c r="CW315" s="8">
        <v>6</v>
      </c>
      <c r="CX315" s="8">
        <v>268</v>
      </c>
      <c r="CY315" s="8">
        <v>1</v>
      </c>
      <c r="CZ315" s="8">
        <v>1</v>
      </c>
      <c r="DA315" s="8">
        <v>5</v>
      </c>
      <c r="DB315" s="8">
        <v>1</v>
      </c>
      <c r="DC315" s="8">
        <v>2</v>
      </c>
      <c r="DD315" s="8">
        <v>2</v>
      </c>
      <c r="DE315" s="8">
        <v>2</v>
      </c>
      <c r="DF315" s="8">
        <v>2</v>
      </c>
      <c r="DG315" s="8">
        <v>2</v>
      </c>
      <c r="DH315" s="8">
        <v>2</v>
      </c>
      <c r="DI315" s="8">
        <v>1</v>
      </c>
      <c r="DJ315" s="8">
        <v>1</v>
      </c>
      <c r="DK315" s="8">
        <v>2</v>
      </c>
      <c r="DL315" s="8">
        <v>1</v>
      </c>
      <c r="DM315" s="8">
        <v>2</v>
      </c>
      <c r="DN315" s="8">
        <v>2</v>
      </c>
      <c r="DO315" s="8">
        <v>2</v>
      </c>
      <c r="DP315" s="8">
        <v>2</v>
      </c>
      <c r="DQ315" s="8">
        <v>2</v>
      </c>
      <c r="DR315" s="8">
        <v>2</v>
      </c>
      <c r="DS315" s="8">
        <v>2</v>
      </c>
      <c r="DT315" s="8">
        <v>1</v>
      </c>
      <c r="DU315" s="8" t="s">
        <v>224</v>
      </c>
      <c r="DV315" s="8">
        <v>1</v>
      </c>
      <c r="DW315" s="8">
        <v>1</v>
      </c>
      <c r="DX315" s="8">
        <v>1</v>
      </c>
      <c r="DY315" s="8">
        <v>3</v>
      </c>
      <c r="DZ315" s="8" t="s">
        <v>223</v>
      </c>
      <c r="EA315" s="8"/>
      <c r="EB315" s="8" t="s">
        <v>223</v>
      </c>
      <c r="EC315" s="8" t="s">
        <v>223</v>
      </c>
      <c r="ED315" s="8">
        <v>3</v>
      </c>
      <c r="EE315" s="8">
        <v>56.793976728268312</v>
      </c>
      <c r="EF315" s="8">
        <v>1</v>
      </c>
      <c r="EG315" s="8">
        <v>0</v>
      </c>
      <c r="EH315" s="8">
        <v>1</v>
      </c>
      <c r="EI315" s="8">
        <v>0</v>
      </c>
      <c r="EJ315" s="8">
        <v>0</v>
      </c>
      <c r="EK315" s="8">
        <v>2</v>
      </c>
      <c r="EL315" s="8">
        <v>1</v>
      </c>
      <c r="EM315" s="11">
        <v>1</v>
      </c>
      <c r="EN315" s="11">
        <v>1.7572018565626399</v>
      </c>
      <c r="EO315" s="11">
        <v>0.30033551684599802</v>
      </c>
      <c r="EP315" s="11">
        <v>11.855574202816999</v>
      </c>
      <c r="EQ315" s="11">
        <v>73.547890299788904</v>
      </c>
      <c r="ER315" s="11">
        <v>0.88931689875685405</v>
      </c>
      <c r="ES315" s="11">
        <v>38.6491659887065</v>
      </c>
      <c r="ET315" s="13">
        <v>32.680067999999999</v>
      </c>
      <c r="EU315" s="13">
        <v>-114.625888</v>
      </c>
      <c r="EV315" s="8">
        <v>66</v>
      </c>
      <c r="EW315" s="8">
        <v>268</v>
      </c>
      <c r="EX315" s="11">
        <v>43.29</v>
      </c>
      <c r="EY315" s="8">
        <v>1</v>
      </c>
      <c r="EZ315" s="8">
        <v>0</v>
      </c>
      <c r="FA315" s="8">
        <v>1</v>
      </c>
      <c r="FB315" s="8">
        <v>0</v>
      </c>
      <c r="FC315" s="8">
        <v>0</v>
      </c>
      <c r="FD315" s="8">
        <v>0</v>
      </c>
      <c r="FE315" s="8">
        <v>0</v>
      </c>
      <c r="FF315" s="8">
        <v>0</v>
      </c>
      <c r="FG315" s="8">
        <v>0</v>
      </c>
      <c r="FH315" s="8">
        <v>0</v>
      </c>
      <c r="FI315" s="8">
        <v>0</v>
      </c>
      <c r="FJ315" s="8">
        <v>0</v>
      </c>
      <c r="FK315" s="8">
        <v>1</v>
      </c>
      <c r="FL315" s="8" t="s">
        <v>793</v>
      </c>
      <c r="FM315" s="8">
        <v>1</v>
      </c>
      <c r="FN315" s="9" t="e">
        <v>#NULL!</v>
      </c>
      <c r="FO315" s="9" t="e">
        <v>#NULL!</v>
      </c>
      <c r="FP315" s="9" t="e">
        <v>#NULL!</v>
      </c>
      <c r="FQ315" s="9" t="e">
        <v>#NULL!</v>
      </c>
      <c r="FR315" s="9" t="e">
        <v>#NULL!</v>
      </c>
      <c r="FS315" s="9" t="e">
        <v>#NULL!</v>
      </c>
      <c r="FT315" s="9" t="e">
        <v>#NULL!</v>
      </c>
      <c r="FU315" s="9" t="e">
        <v>#NULL!</v>
      </c>
      <c r="FV315" s="11">
        <v>66</v>
      </c>
      <c r="FW315" s="11">
        <v>43.251606978879707</v>
      </c>
      <c r="FX315" s="8">
        <v>50</v>
      </c>
      <c r="FY315" s="8">
        <v>1</v>
      </c>
      <c r="FZ315" s="8">
        <v>0</v>
      </c>
      <c r="GA315" s="8">
        <v>1</v>
      </c>
      <c r="GB315" s="8">
        <v>0</v>
      </c>
      <c r="GC315" s="8">
        <v>0</v>
      </c>
      <c r="GD315" s="11">
        <v>0</v>
      </c>
      <c r="GE315" s="11">
        <v>0</v>
      </c>
      <c r="GF315" s="11">
        <v>0</v>
      </c>
      <c r="GG315" s="8"/>
      <c r="GH315" s="8"/>
      <c r="GI315" s="8"/>
      <c r="GJ315" s="9" t="e">
        <v>#NULL!</v>
      </c>
      <c r="GK315" s="8" t="s">
        <v>227</v>
      </c>
      <c r="GL315" s="8"/>
      <c r="GM315" s="9" t="e">
        <v>#NULL!</v>
      </c>
      <c r="GN315" s="9" t="e">
        <v>#NULL!</v>
      </c>
      <c r="GO315" s="9" t="e">
        <v>#NULL!</v>
      </c>
      <c r="GP315" s="9" t="e">
        <v>#NULL!</v>
      </c>
      <c r="GQ315" s="9" t="e">
        <v>#NULL!</v>
      </c>
    </row>
    <row r="316" spans="1:199" x14ac:dyDescent="0.2">
      <c r="A316" s="8" t="s">
        <v>1212</v>
      </c>
      <c r="B316" s="9" t="e">
        <v>#NULL!</v>
      </c>
      <c r="C316" s="9" t="e">
        <v>#NULL!</v>
      </c>
      <c r="D316" s="9" t="e">
        <v>#NULL!</v>
      </c>
      <c r="E316" s="9" t="e">
        <v>#NULL!</v>
      </c>
      <c r="F316" s="9" t="e">
        <v>#NULL!</v>
      </c>
      <c r="G316" s="9" t="e">
        <v>#NULL!</v>
      </c>
      <c r="H316" s="8">
        <v>3</v>
      </c>
      <c r="I316" s="10">
        <v>43404</v>
      </c>
      <c r="J316" s="8">
        <v>2</v>
      </c>
      <c r="K316" s="8">
        <v>11</v>
      </c>
      <c r="L316" s="8">
        <v>9</v>
      </c>
      <c r="M316" s="8">
        <v>53</v>
      </c>
      <c r="N316" s="10">
        <v>19672</v>
      </c>
      <c r="O316" s="8">
        <v>1</v>
      </c>
      <c r="P316" s="9" t="e">
        <v>#NULL!</v>
      </c>
      <c r="Q316" s="9" t="e">
        <v>#NULL!</v>
      </c>
      <c r="R316" s="9" t="e">
        <v>#NULL!</v>
      </c>
      <c r="S316" s="9" t="e">
        <v>#NULL!</v>
      </c>
      <c r="T316" s="8">
        <v>1</v>
      </c>
      <c r="U316" s="9" t="e">
        <v>#NULL!</v>
      </c>
      <c r="V316" s="9" t="e">
        <v>#NULL!</v>
      </c>
      <c r="W316" s="9" t="e">
        <v>#NULL!</v>
      </c>
      <c r="X316" s="8"/>
      <c r="Y316" s="8">
        <v>3</v>
      </c>
      <c r="Z316" s="8">
        <v>4</v>
      </c>
      <c r="AA316" s="8">
        <v>3</v>
      </c>
      <c r="AB316" s="8">
        <v>0</v>
      </c>
      <c r="AC316" s="8">
        <v>3</v>
      </c>
      <c r="AD316" s="8"/>
      <c r="AE316" s="8">
        <v>2</v>
      </c>
      <c r="AF316" s="8" t="s">
        <v>222</v>
      </c>
      <c r="AG316" s="8">
        <v>62</v>
      </c>
      <c r="AH316" s="8" t="s">
        <v>223</v>
      </c>
      <c r="AI316" s="8" t="s">
        <v>223</v>
      </c>
      <c r="AJ316" s="8" t="s">
        <v>223</v>
      </c>
      <c r="AK316" s="8" t="s">
        <v>223</v>
      </c>
      <c r="AL316" s="8" t="s">
        <v>223</v>
      </c>
      <c r="AM316" s="8" t="s">
        <v>223</v>
      </c>
      <c r="AN316" s="8" t="s">
        <v>223</v>
      </c>
      <c r="AO316" s="8" t="s">
        <v>223</v>
      </c>
      <c r="AP316" s="9" t="e">
        <v>#NULL!</v>
      </c>
      <c r="AQ316" s="8" t="s">
        <v>223</v>
      </c>
      <c r="AR316" s="8" t="s">
        <v>223</v>
      </c>
      <c r="AS316" s="8" t="s">
        <v>223</v>
      </c>
      <c r="AT316" s="8" t="s">
        <v>223</v>
      </c>
      <c r="AU316" s="8" t="s">
        <v>223</v>
      </c>
      <c r="AV316" s="8" t="s">
        <v>224</v>
      </c>
      <c r="AW316" s="8" t="s">
        <v>223</v>
      </c>
      <c r="AX316" s="8" t="s">
        <v>223</v>
      </c>
      <c r="AY316" s="8" t="s">
        <v>223</v>
      </c>
      <c r="AZ316" s="8" t="s">
        <v>223</v>
      </c>
      <c r="BA316" s="8" t="s">
        <v>223</v>
      </c>
      <c r="BB316" s="8" t="s">
        <v>223</v>
      </c>
      <c r="BC316" s="8"/>
      <c r="BD316" s="8" t="s">
        <v>344</v>
      </c>
      <c r="BE316" s="8">
        <v>2</v>
      </c>
      <c r="BF316" s="8">
        <v>2</v>
      </c>
      <c r="BG316" s="8">
        <v>5</v>
      </c>
      <c r="BH316" s="8">
        <v>2</v>
      </c>
      <c r="BI316" s="8">
        <v>2</v>
      </c>
      <c r="BJ316" s="8">
        <v>1</v>
      </c>
      <c r="BK316" s="8"/>
      <c r="BL316" s="8">
        <v>1</v>
      </c>
      <c r="BM316" s="8"/>
      <c r="BN316" s="8">
        <v>2</v>
      </c>
      <c r="BO316" s="8">
        <v>1</v>
      </c>
      <c r="BP316" s="8"/>
      <c r="BQ316" s="8">
        <v>1</v>
      </c>
      <c r="BR316" s="8"/>
      <c r="BS316" s="8">
        <v>1</v>
      </c>
      <c r="BT316" s="8"/>
      <c r="BU316" s="8">
        <v>1</v>
      </c>
      <c r="BV316" s="8"/>
      <c r="BW316" s="8">
        <v>21</v>
      </c>
      <c r="BX316" s="8">
        <v>4</v>
      </c>
      <c r="BY316" s="8"/>
      <c r="BZ316" s="8">
        <v>2</v>
      </c>
      <c r="CA316" s="8">
        <v>31</v>
      </c>
      <c r="CB316" s="8" t="s">
        <v>224</v>
      </c>
      <c r="CC316" s="8"/>
      <c r="CD316" s="8">
        <v>2</v>
      </c>
      <c r="CE316" s="8"/>
      <c r="CF316" s="8">
        <v>1</v>
      </c>
      <c r="CG316" s="8">
        <v>1</v>
      </c>
      <c r="CH316" s="8">
        <v>1</v>
      </c>
      <c r="CI316" s="8">
        <v>2</v>
      </c>
      <c r="CJ316" s="8">
        <v>2</v>
      </c>
      <c r="CK316" s="8">
        <v>2</v>
      </c>
      <c r="CL316" s="8">
        <v>2</v>
      </c>
      <c r="CM316" s="8">
        <v>2</v>
      </c>
      <c r="CN316" s="8">
        <v>2</v>
      </c>
      <c r="CO316" s="8">
        <v>2</v>
      </c>
      <c r="CP316" s="8">
        <v>2</v>
      </c>
      <c r="CQ316" s="8">
        <v>2</v>
      </c>
      <c r="CR316" s="8">
        <v>2</v>
      </c>
      <c r="CS316" s="8">
        <v>2</v>
      </c>
      <c r="CT316" s="8">
        <v>4</v>
      </c>
      <c r="CU316" s="8">
        <v>3</v>
      </c>
      <c r="CV316" s="8">
        <v>5</v>
      </c>
      <c r="CW316" s="8">
        <v>4</v>
      </c>
      <c r="CX316" s="8">
        <v>164</v>
      </c>
      <c r="CY316" s="8">
        <v>1</v>
      </c>
      <c r="CZ316" s="8">
        <v>1</v>
      </c>
      <c r="DA316" s="8">
        <v>5</v>
      </c>
      <c r="DB316" s="8">
        <v>2</v>
      </c>
      <c r="DC316" s="8">
        <v>2</v>
      </c>
      <c r="DD316" s="8">
        <v>2</v>
      </c>
      <c r="DE316" s="8">
        <v>2</v>
      </c>
      <c r="DF316" s="8">
        <v>2</v>
      </c>
      <c r="DG316" s="8">
        <v>2</v>
      </c>
      <c r="DH316" s="8">
        <v>2</v>
      </c>
      <c r="DI316" s="8">
        <v>2</v>
      </c>
      <c r="DJ316" s="8">
        <v>1</v>
      </c>
      <c r="DK316" s="8">
        <v>3</v>
      </c>
      <c r="DL316" s="8">
        <v>1</v>
      </c>
      <c r="DM316" s="8">
        <v>2</v>
      </c>
      <c r="DN316" s="8">
        <v>2</v>
      </c>
      <c r="DO316" s="8">
        <v>2</v>
      </c>
      <c r="DP316" s="8">
        <v>2</v>
      </c>
      <c r="DQ316" s="8">
        <v>2</v>
      </c>
      <c r="DR316" s="8">
        <v>2</v>
      </c>
      <c r="DS316" s="8">
        <v>2</v>
      </c>
      <c r="DT316" s="8">
        <v>5</v>
      </c>
      <c r="DU316" s="8" t="s">
        <v>275</v>
      </c>
      <c r="DV316" s="8">
        <v>1</v>
      </c>
      <c r="DW316" s="8">
        <v>5</v>
      </c>
      <c r="DX316" s="8">
        <v>1</v>
      </c>
      <c r="DY316" s="8">
        <v>31</v>
      </c>
      <c r="DZ316" s="8" t="s">
        <v>224</v>
      </c>
      <c r="EA316" s="8" t="s">
        <v>400</v>
      </c>
      <c r="EB316" s="8" t="s">
        <v>224</v>
      </c>
      <c r="EC316" s="8" t="s">
        <v>224</v>
      </c>
      <c r="ED316" s="8">
        <v>3</v>
      </c>
      <c r="EE316" s="8">
        <v>64.974674880219027</v>
      </c>
      <c r="EF316" s="8">
        <v>1</v>
      </c>
      <c r="EG316" s="8">
        <v>0</v>
      </c>
      <c r="EH316" s="8">
        <v>1</v>
      </c>
      <c r="EI316" s="8">
        <v>0</v>
      </c>
      <c r="EJ316" s="8">
        <v>0</v>
      </c>
      <c r="EK316" s="8">
        <v>2</v>
      </c>
      <c r="EL316" s="8">
        <v>1</v>
      </c>
      <c r="EM316" s="11">
        <v>1</v>
      </c>
      <c r="EN316" s="11">
        <v>1.6073911236181699</v>
      </c>
      <c r="EO316" s="11">
        <v>0.38269390424030097</v>
      </c>
      <c r="EP316" s="11">
        <v>15.0928183274532</v>
      </c>
      <c r="EQ316" s="11">
        <v>97.2783930726318</v>
      </c>
      <c r="ER316" s="11">
        <v>0.56131920721288098</v>
      </c>
      <c r="ES316" s="11">
        <v>160.07161904979901</v>
      </c>
      <c r="ET316" s="13">
        <v>35.247684</v>
      </c>
      <c r="EU316" s="13">
        <v>-112.193532</v>
      </c>
      <c r="EV316" s="8">
        <v>63</v>
      </c>
      <c r="EW316" s="8">
        <v>169</v>
      </c>
      <c r="EX316" s="11">
        <v>30.04</v>
      </c>
      <c r="EY316" s="8">
        <v>0</v>
      </c>
      <c r="EZ316" s="8">
        <v>0</v>
      </c>
      <c r="FA316" s="8">
        <v>1</v>
      </c>
      <c r="FB316" s="8">
        <v>0</v>
      </c>
      <c r="FC316" s="8">
        <v>0</v>
      </c>
      <c r="FD316" s="8">
        <v>0</v>
      </c>
      <c r="FE316" s="8">
        <v>0</v>
      </c>
      <c r="FF316" s="8">
        <v>2</v>
      </c>
      <c r="FG316" s="8">
        <v>0</v>
      </c>
      <c r="FH316" s="8">
        <v>0</v>
      </c>
      <c r="FI316" s="9" t="e">
        <v>#NULL!</v>
      </c>
      <c r="FJ316" s="8">
        <v>0</v>
      </c>
      <c r="FK316" s="8">
        <v>1</v>
      </c>
      <c r="FL316" s="8" t="s">
        <v>793</v>
      </c>
      <c r="FM316" s="8">
        <v>1</v>
      </c>
      <c r="FN316" s="9" t="e">
        <v>#NULL!</v>
      </c>
      <c r="FO316" s="9" t="e">
        <v>#NULL!</v>
      </c>
      <c r="FP316" s="9" t="e">
        <v>#NULL!</v>
      </c>
      <c r="FQ316" s="9" t="e">
        <v>#NULL!</v>
      </c>
      <c r="FR316" s="9" t="e">
        <v>#NULL!</v>
      </c>
      <c r="FS316" s="9" t="e">
        <v>#NULL!</v>
      </c>
      <c r="FT316" s="9" t="e">
        <v>#NULL!</v>
      </c>
      <c r="FU316" s="9" t="e">
        <v>#NULL!</v>
      </c>
      <c r="FV316" s="11">
        <v>64</v>
      </c>
      <c r="FW316" s="11">
        <v>28.1474609375</v>
      </c>
      <c r="FX316" s="8">
        <v>60</v>
      </c>
      <c r="FY316" s="8">
        <v>1</v>
      </c>
      <c r="FZ316" s="9" t="e">
        <v>#NULL!</v>
      </c>
      <c r="GA316" s="8">
        <v>1</v>
      </c>
      <c r="GB316" s="8">
        <v>0</v>
      </c>
      <c r="GC316" s="8">
        <v>0</v>
      </c>
      <c r="GD316" s="11">
        <v>0</v>
      </c>
      <c r="GE316" s="9" t="e">
        <v>#NULL!</v>
      </c>
      <c r="GF316" s="11">
        <v>1</v>
      </c>
      <c r="GG316" s="8" t="s">
        <v>510</v>
      </c>
      <c r="GH316" s="8" t="s">
        <v>786</v>
      </c>
      <c r="GI316" s="8" t="s">
        <v>1088</v>
      </c>
      <c r="GJ316" s="9" t="e">
        <v>#NULL!</v>
      </c>
      <c r="GK316" s="10">
        <v>42391</v>
      </c>
      <c r="GL316" s="8"/>
      <c r="GM316" s="9" t="e">
        <v>#NULL!</v>
      </c>
      <c r="GN316" s="9" t="e">
        <v>#NULL!</v>
      </c>
      <c r="GO316" s="9" t="e">
        <v>#NULL!</v>
      </c>
      <c r="GP316" s="9" t="e">
        <v>#NULL!</v>
      </c>
      <c r="GQ316" s="9" t="e">
        <v>#NULL!</v>
      </c>
    </row>
    <row r="317" spans="1:199" x14ac:dyDescent="0.2">
      <c r="A317" s="8" t="s">
        <v>1216</v>
      </c>
      <c r="B317" s="9" t="e">
        <v>#NULL!</v>
      </c>
      <c r="C317" s="9" t="e">
        <v>#NULL!</v>
      </c>
      <c r="D317" s="9" t="e">
        <v>#NULL!</v>
      </c>
      <c r="E317" s="9" t="e">
        <v>#NULL!</v>
      </c>
      <c r="F317" s="9" t="e">
        <v>#NULL!</v>
      </c>
      <c r="G317" s="9" t="e">
        <v>#NULL!</v>
      </c>
      <c r="H317" s="8">
        <v>3</v>
      </c>
      <c r="I317" s="10">
        <v>43405</v>
      </c>
      <c r="J317" s="8">
        <v>2</v>
      </c>
      <c r="K317" s="8">
        <v>7</v>
      </c>
      <c r="L317" s="8">
        <v>25</v>
      </c>
      <c r="M317" s="8">
        <v>91</v>
      </c>
      <c r="N317" s="10">
        <v>33444</v>
      </c>
      <c r="O317" s="8">
        <v>1</v>
      </c>
      <c r="P317" s="9" t="e">
        <v>#NULL!</v>
      </c>
      <c r="Q317" s="9" t="e">
        <v>#NULL!</v>
      </c>
      <c r="R317" s="9" t="e">
        <v>#NULL!</v>
      </c>
      <c r="S317" s="9" t="e">
        <v>#NULL!</v>
      </c>
      <c r="T317" s="9" t="e">
        <v>#NULL!</v>
      </c>
      <c r="U317" s="8">
        <v>1</v>
      </c>
      <c r="V317" s="9" t="e">
        <v>#NULL!</v>
      </c>
      <c r="W317" s="9" t="e">
        <v>#NULL!</v>
      </c>
      <c r="X317" s="8"/>
      <c r="Y317" s="8">
        <v>5</v>
      </c>
      <c r="Z317" s="8">
        <v>3</v>
      </c>
      <c r="AA317" s="8">
        <v>0</v>
      </c>
      <c r="AB317" s="8">
        <v>0</v>
      </c>
      <c r="AC317" s="8">
        <v>5</v>
      </c>
      <c r="AD317" s="8"/>
      <c r="AE317" s="8">
        <v>1</v>
      </c>
      <c r="AF317" s="8"/>
      <c r="AG317" s="8">
        <v>2</v>
      </c>
      <c r="AH317" s="8" t="s">
        <v>223</v>
      </c>
      <c r="AI317" s="8" t="s">
        <v>223</v>
      </c>
      <c r="AJ317" s="8" t="s">
        <v>223</v>
      </c>
      <c r="AK317" s="8" t="s">
        <v>223</v>
      </c>
      <c r="AL317" s="8" t="s">
        <v>223</v>
      </c>
      <c r="AM317" s="8" t="s">
        <v>223</v>
      </c>
      <c r="AN317" s="8" t="s">
        <v>223</v>
      </c>
      <c r="AO317" s="8" t="s">
        <v>223</v>
      </c>
      <c r="AP317" s="9" t="e">
        <v>#NULL!</v>
      </c>
      <c r="AQ317" s="8" t="s">
        <v>224</v>
      </c>
      <c r="AR317" s="8" t="s">
        <v>223</v>
      </c>
      <c r="AS317" s="8" t="s">
        <v>223</v>
      </c>
      <c r="AT317" s="8" t="s">
        <v>223</v>
      </c>
      <c r="AU317" s="8" t="s">
        <v>223</v>
      </c>
      <c r="AV317" s="8" t="s">
        <v>223</v>
      </c>
      <c r="AW317" s="8" t="s">
        <v>223</v>
      </c>
      <c r="AX317" s="8" t="s">
        <v>223</v>
      </c>
      <c r="AY317" s="8" t="s">
        <v>223</v>
      </c>
      <c r="AZ317" s="8" t="s">
        <v>223</v>
      </c>
      <c r="BA317" s="8" t="s">
        <v>223</v>
      </c>
      <c r="BB317" s="8" t="s">
        <v>223</v>
      </c>
      <c r="BC317" s="8"/>
      <c r="BD317" s="8" t="s">
        <v>999</v>
      </c>
      <c r="BE317" s="8">
        <v>2</v>
      </c>
      <c r="BF317" s="8">
        <v>2</v>
      </c>
      <c r="BG317" s="8">
        <v>5</v>
      </c>
      <c r="BH317" s="8">
        <v>2</v>
      </c>
      <c r="BI317" s="8">
        <v>2</v>
      </c>
      <c r="BJ317" s="8">
        <v>1</v>
      </c>
      <c r="BK317" s="8"/>
      <c r="BL317" s="8">
        <v>1</v>
      </c>
      <c r="BM317" s="8"/>
      <c r="BN317" s="8">
        <v>2</v>
      </c>
      <c r="BO317" s="8">
        <v>3</v>
      </c>
      <c r="BP317" s="8"/>
      <c r="BQ317" s="8">
        <v>1</v>
      </c>
      <c r="BR317" s="8"/>
      <c r="BS317" s="8">
        <v>1</v>
      </c>
      <c r="BT317" s="8"/>
      <c r="BU317" s="8">
        <v>3</v>
      </c>
      <c r="BV317" s="8"/>
      <c r="BW317" s="8">
        <v>1</v>
      </c>
      <c r="BX317" s="8">
        <v>4</v>
      </c>
      <c r="BY317" s="8"/>
      <c r="BZ317" s="8">
        <v>2</v>
      </c>
      <c r="CA317" s="8">
        <v>1</v>
      </c>
      <c r="CB317" s="8" t="s">
        <v>224</v>
      </c>
      <c r="CC317" s="8"/>
      <c r="CD317" s="8">
        <v>2</v>
      </c>
      <c r="CE317" s="8"/>
      <c r="CF317" s="8">
        <v>4</v>
      </c>
      <c r="CG317" s="8">
        <v>1</v>
      </c>
      <c r="CH317" s="8">
        <v>2</v>
      </c>
      <c r="CI317" s="8">
        <v>2</v>
      </c>
      <c r="CJ317" s="8">
        <v>2</v>
      </c>
      <c r="CK317" s="8">
        <v>2</v>
      </c>
      <c r="CL317" s="8">
        <v>2</v>
      </c>
      <c r="CM317" s="8">
        <v>2</v>
      </c>
      <c r="CN317" s="8">
        <v>2</v>
      </c>
      <c r="CO317" s="8">
        <v>1</v>
      </c>
      <c r="CP317" s="8">
        <v>1</v>
      </c>
      <c r="CQ317" s="8">
        <v>2</v>
      </c>
      <c r="CR317" s="8">
        <v>2</v>
      </c>
      <c r="CS317" s="8">
        <v>2</v>
      </c>
      <c r="CT317" s="8">
        <v>4</v>
      </c>
      <c r="CU317" s="8">
        <v>1</v>
      </c>
      <c r="CV317" s="8">
        <v>5</v>
      </c>
      <c r="CW317" s="8">
        <v>0</v>
      </c>
      <c r="CX317" s="8">
        <v>198</v>
      </c>
      <c r="CY317" s="8">
        <v>1</v>
      </c>
      <c r="CZ317" s="8">
        <v>4</v>
      </c>
      <c r="DA317" s="8">
        <v>6</v>
      </c>
      <c r="DB317" s="8">
        <v>2</v>
      </c>
      <c r="DC317" s="8">
        <v>2</v>
      </c>
      <c r="DD317" s="8">
        <v>2</v>
      </c>
      <c r="DE317" s="8">
        <v>2</v>
      </c>
      <c r="DF317" s="8">
        <v>2</v>
      </c>
      <c r="DG317" s="8">
        <v>2</v>
      </c>
      <c r="DH317" s="8">
        <v>2</v>
      </c>
      <c r="DI317" s="8">
        <v>2</v>
      </c>
      <c r="DJ317" s="8">
        <v>2</v>
      </c>
      <c r="DK317" s="8">
        <v>2</v>
      </c>
      <c r="DL317" s="8">
        <v>2</v>
      </c>
      <c r="DM317" s="8">
        <v>2</v>
      </c>
      <c r="DN317" s="8">
        <v>2</v>
      </c>
      <c r="DO317" s="8">
        <v>2</v>
      </c>
      <c r="DP317" s="8">
        <v>2</v>
      </c>
      <c r="DQ317" s="8">
        <v>2</v>
      </c>
      <c r="DR317" s="8">
        <v>2</v>
      </c>
      <c r="DS317" s="8">
        <v>2</v>
      </c>
      <c r="DT317" s="8">
        <v>2</v>
      </c>
      <c r="DU317" s="8" t="s">
        <v>223</v>
      </c>
      <c r="DV317" s="9" t="e">
        <v>#NULL!</v>
      </c>
      <c r="DW317" s="8">
        <v>2</v>
      </c>
      <c r="DX317" s="9" t="e">
        <v>#NULL!</v>
      </c>
      <c r="DY317" s="8">
        <v>3</v>
      </c>
      <c r="DZ317" s="8" t="s">
        <v>223</v>
      </c>
      <c r="EA317" s="8"/>
      <c r="EB317" s="8" t="s">
        <v>223</v>
      </c>
      <c r="EC317" s="8" t="s">
        <v>223</v>
      </c>
      <c r="ED317" s="8">
        <v>6</v>
      </c>
      <c r="EE317" s="8">
        <v>27.271731690622861</v>
      </c>
      <c r="EF317" s="8">
        <v>0</v>
      </c>
      <c r="EG317" s="8">
        <v>0</v>
      </c>
      <c r="EH317" s="8">
        <v>0</v>
      </c>
      <c r="EI317" s="8">
        <v>0</v>
      </c>
      <c r="EJ317" s="8">
        <v>0</v>
      </c>
      <c r="EK317" s="8">
        <v>0</v>
      </c>
      <c r="EL317" s="8">
        <v>0</v>
      </c>
      <c r="EM317" s="11">
        <v>1</v>
      </c>
      <c r="EN317" s="11">
        <v>2.5371715334121401</v>
      </c>
      <c r="EO317" s="11">
        <v>1.5030051804651701</v>
      </c>
      <c r="EP317" s="11">
        <v>9.7423811273789092</v>
      </c>
      <c r="EQ317" s="11">
        <v>83.646667073631207</v>
      </c>
      <c r="ER317" s="11">
        <v>0.98181425008647605</v>
      </c>
      <c r="ES317" s="11">
        <v>87.437041171552394</v>
      </c>
      <c r="ET317" s="13">
        <v>32.593718000000003</v>
      </c>
      <c r="EU317" s="13">
        <v>-114.713573</v>
      </c>
      <c r="EV317" s="9" t="e">
        <v>#NULL!</v>
      </c>
      <c r="EW317" s="9" t="e">
        <v>#NULL!</v>
      </c>
      <c r="EX317" s="9" t="e">
        <v>#NULL!</v>
      </c>
      <c r="EY317" s="8">
        <v>0</v>
      </c>
      <c r="EZ317" s="8">
        <v>0</v>
      </c>
      <c r="FA317" s="8">
        <v>0</v>
      </c>
      <c r="FB317" s="8">
        <v>0</v>
      </c>
      <c r="FC317" s="8">
        <v>0</v>
      </c>
      <c r="FD317" s="8">
        <v>0</v>
      </c>
      <c r="FE317" s="8">
        <v>0</v>
      </c>
      <c r="FF317" s="8">
        <v>0</v>
      </c>
      <c r="FG317" s="8">
        <v>0</v>
      </c>
      <c r="FH317" s="8">
        <v>0</v>
      </c>
      <c r="FI317" s="8">
        <v>0</v>
      </c>
      <c r="FJ317" s="8">
        <v>0</v>
      </c>
      <c r="FK317" s="9" t="e">
        <v>#NULL!</v>
      </c>
      <c r="FL317" s="8"/>
      <c r="FM317" s="9" t="e">
        <v>#NULL!</v>
      </c>
      <c r="FN317" s="9" t="e">
        <v>#NULL!</v>
      </c>
      <c r="FO317" s="9" t="e">
        <v>#NULL!</v>
      </c>
      <c r="FP317" s="9" t="e">
        <v>#NULL!</v>
      </c>
      <c r="FQ317" s="9" t="e">
        <v>#NULL!</v>
      </c>
      <c r="FR317" s="9" t="e">
        <v>#NULL!</v>
      </c>
      <c r="FS317" s="9" t="e">
        <v>#NULL!</v>
      </c>
      <c r="FT317" s="9" t="e">
        <v>#NULL!</v>
      </c>
      <c r="FU317" s="9" t="e">
        <v>#NULL!</v>
      </c>
      <c r="FV317" s="11">
        <v>60</v>
      </c>
      <c r="FW317" s="11">
        <v>38.664999999999999</v>
      </c>
      <c r="FX317" s="8">
        <v>20</v>
      </c>
      <c r="FY317" s="8">
        <v>1</v>
      </c>
      <c r="FZ317" s="8">
        <v>0</v>
      </c>
      <c r="GA317" s="8">
        <v>0</v>
      </c>
      <c r="GB317" s="8">
        <v>0</v>
      </c>
      <c r="GC317" s="8">
        <v>0</v>
      </c>
      <c r="GD317" s="11">
        <v>0</v>
      </c>
      <c r="GE317" s="11">
        <v>0</v>
      </c>
      <c r="GF317" s="11">
        <v>0</v>
      </c>
      <c r="GG317" s="8"/>
      <c r="GH317" s="8"/>
      <c r="GI317" s="8"/>
      <c r="GJ317" s="9" t="e">
        <v>#NULL!</v>
      </c>
      <c r="GK317" s="8" t="s">
        <v>227</v>
      </c>
      <c r="GL317" s="8"/>
      <c r="GM317" s="9" t="e">
        <v>#NULL!</v>
      </c>
      <c r="GN317" s="9" t="e">
        <v>#NULL!</v>
      </c>
      <c r="GO317" s="9" t="e">
        <v>#NULL!</v>
      </c>
      <c r="GP317" s="9" t="e">
        <v>#NULL!</v>
      </c>
      <c r="GQ317" s="9" t="e">
        <v>#NULL!</v>
      </c>
    </row>
    <row r="318" spans="1:199" x14ac:dyDescent="0.2">
      <c r="A318" s="8" t="s">
        <v>1218</v>
      </c>
      <c r="B318" s="9" t="e">
        <v>#NULL!</v>
      </c>
      <c r="C318" s="9" t="e">
        <v>#NULL!</v>
      </c>
      <c r="D318" s="9" t="e">
        <v>#NULL!</v>
      </c>
      <c r="E318" s="9" t="e">
        <v>#NULL!</v>
      </c>
      <c r="F318" s="9" t="e">
        <v>#NULL!</v>
      </c>
      <c r="G318" s="9" t="e">
        <v>#NULL!</v>
      </c>
      <c r="H318" s="8">
        <v>3</v>
      </c>
      <c r="I318" s="10">
        <v>43406</v>
      </c>
      <c r="J318" s="8">
        <v>2</v>
      </c>
      <c r="K318" s="8">
        <v>10</v>
      </c>
      <c r="L318" s="8">
        <v>12</v>
      </c>
      <c r="M318" s="8">
        <v>69</v>
      </c>
      <c r="N318" s="10">
        <v>25488</v>
      </c>
      <c r="O318" s="8">
        <v>1</v>
      </c>
      <c r="P318" s="9" t="e">
        <v>#NULL!</v>
      </c>
      <c r="Q318" s="9" t="e">
        <v>#NULL!</v>
      </c>
      <c r="R318" s="9" t="e">
        <v>#NULL!</v>
      </c>
      <c r="S318" s="9" t="e">
        <v>#NULL!</v>
      </c>
      <c r="T318" s="9" t="e">
        <v>#NULL!</v>
      </c>
      <c r="U318" s="8">
        <v>1</v>
      </c>
      <c r="V318" s="9" t="e">
        <v>#NULL!</v>
      </c>
      <c r="W318" s="9" t="e">
        <v>#NULL!</v>
      </c>
      <c r="X318" s="8"/>
      <c r="Y318" s="8">
        <v>1</v>
      </c>
      <c r="Z318" s="8">
        <v>3</v>
      </c>
      <c r="AA318" s="8">
        <v>2</v>
      </c>
      <c r="AB318" s="8">
        <v>0</v>
      </c>
      <c r="AC318" s="8">
        <v>4</v>
      </c>
      <c r="AD318" s="8"/>
      <c r="AE318" s="8">
        <v>2</v>
      </c>
      <c r="AF318" s="8" t="s">
        <v>222</v>
      </c>
      <c r="AG318" s="8">
        <v>2</v>
      </c>
      <c r="AH318" s="8" t="s">
        <v>223</v>
      </c>
      <c r="AI318" s="8" t="s">
        <v>223</v>
      </c>
      <c r="AJ318" s="8" t="s">
        <v>223</v>
      </c>
      <c r="AK318" s="8" t="s">
        <v>223</v>
      </c>
      <c r="AL318" s="8" t="s">
        <v>223</v>
      </c>
      <c r="AM318" s="8" t="s">
        <v>223</v>
      </c>
      <c r="AN318" s="8" t="s">
        <v>223</v>
      </c>
      <c r="AO318" s="8" t="s">
        <v>223</v>
      </c>
      <c r="AP318" s="9" t="e">
        <v>#NULL!</v>
      </c>
      <c r="AQ318" s="8" t="s">
        <v>224</v>
      </c>
      <c r="AR318" s="8" t="s">
        <v>223</v>
      </c>
      <c r="AS318" s="8" t="s">
        <v>223</v>
      </c>
      <c r="AT318" s="8" t="s">
        <v>223</v>
      </c>
      <c r="AU318" s="8" t="s">
        <v>223</v>
      </c>
      <c r="AV318" s="8" t="s">
        <v>223</v>
      </c>
      <c r="AW318" s="8" t="s">
        <v>223</v>
      </c>
      <c r="AX318" s="8" t="s">
        <v>223</v>
      </c>
      <c r="AY318" s="8" t="s">
        <v>223</v>
      </c>
      <c r="AZ318" s="8" t="s">
        <v>223</v>
      </c>
      <c r="BA318" s="8" t="s">
        <v>223</v>
      </c>
      <c r="BB318" s="8" t="s">
        <v>223</v>
      </c>
      <c r="BC318" s="8"/>
      <c r="BD318" s="8" t="s">
        <v>1219</v>
      </c>
      <c r="BE318" s="8">
        <v>2</v>
      </c>
      <c r="BF318" s="8">
        <v>2</v>
      </c>
      <c r="BG318" s="8">
        <v>5</v>
      </c>
      <c r="BH318" s="8">
        <v>1</v>
      </c>
      <c r="BI318" s="8">
        <v>1</v>
      </c>
      <c r="BJ318" s="8">
        <v>1</v>
      </c>
      <c r="BK318" s="8"/>
      <c r="BL318" s="8">
        <v>1</v>
      </c>
      <c r="BM318" s="8"/>
      <c r="BN318" s="8">
        <v>2</v>
      </c>
      <c r="BO318" s="8">
        <v>3</v>
      </c>
      <c r="BP318" s="8"/>
      <c r="BQ318" s="8">
        <v>1</v>
      </c>
      <c r="BR318" s="8"/>
      <c r="BS318" s="8">
        <v>1</v>
      </c>
      <c r="BT318" s="8"/>
      <c r="BU318" s="8">
        <v>3</v>
      </c>
      <c r="BV318" s="8"/>
      <c r="BW318" s="8">
        <v>1</v>
      </c>
      <c r="BX318" s="8">
        <v>1</v>
      </c>
      <c r="BY318" s="8"/>
      <c r="BZ318" s="8">
        <v>2</v>
      </c>
      <c r="CA318" s="8">
        <v>1</v>
      </c>
      <c r="CB318" s="8" t="s">
        <v>235</v>
      </c>
      <c r="CC318" s="8"/>
      <c r="CD318" s="8">
        <v>3</v>
      </c>
      <c r="CE318" s="8"/>
      <c r="CF318" s="8">
        <v>1</v>
      </c>
      <c r="CG318" s="8">
        <v>2</v>
      </c>
      <c r="CH318" s="8">
        <v>2</v>
      </c>
      <c r="CI318" s="8">
        <v>2</v>
      </c>
      <c r="CJ318" s="8">
        <v>2</v>
      </c>
      <c r="CK318" s="8">
        <v>2</v>
      </c>
      <c r="CL318" s="8">
        <v>2</v>
      </c>
      <c r="CM318" s="8">
        <v>2</v>
      </c>
      <c r="CN318" s="8">
        <v>1</v>
      </c>
      <c r="CO318" s="8">
        <v>1</v>
      </c>
      <c r="CP318" s="8">
        <v>1</v>
      </c>
      <c r="CQ318" s="8">
        <v>2</v>
      </c>
      <c r="CR318" s="8">
        <v>2</v>
      </c>
      <c r="CS318" s="8">
        <v>2</v>
      </c>
      <c r="CT318" s="8">
        <v>2</v>
      </c>
      <c r="CU318" s="8">
        <v>3</v>
      </c>
      <c r="CV318" s="8">
        <v>5</v>
      </c>
      <c r="CW318" s="8">
        <v>5</v>
      </c>
      <c r="CX318" s="8">
        <v>210</v>
      </c>
      <c r="CY318" s="8">
        <v>1</v>
      </c>
      <c r="CZ318" s="8">
        <v>1</v>
      </c>
      <c r="DA318" s="8">
        <v>3</v>
      </c>
      <c r="DB318" s="8">
        <v>2</v>
      </c>
      <c r="DC318" s="8">
        <v>2</v>
      </c>
      <c r="DD318" s="8">
        <v>2</v>
      </c>
      <c r="DE318" s="8">
        <v>2</v>
      </c>
      <c r="DF318" s="8">
        <v>2</v>
      </c>
      <c r="DG318" s="8">
        <v>2</v>
      </c>
      <c r="DH318" s="8">
        <v>2</v>
      </c>
      <c r="DI318" s="8">
        <v>2</v>
      </c>
      <c r="DJ318" s="8">
        <v>1</v>
      </c>
      <c r="DK318" s="8">
        <v>1</v>
      </c>
      <c r="DL318" s="8">
        <v>1</v>
      </c>
      <c r="DM318" s="8">
        <v>2</v>
      </c>
      <c r="DN318" s="8">
        <v>2</v>
      </c>
      <c r="DO318" s="8">
        <v>2</v>
      </c>
      <c r="DP318" s="8">
        <v>2</v>
      </c>
      <c r="DQ318" s="8">
        <v>2</v>
      </c>
      <c r="DR318" s="8">
        <v>2</v>
      </c>
      <c r="DS318" s="8">
        <v>2</v>
      </c>
      <c r="DT318" s="8">
        <v>1</v>
      </c>
      <c r="DU318" s="8" t="s">
        <v>224</v>
      </c>
      <c r="DV318" s="8">
        <v>1</v>
      </c>
      <c r="DW318" s="8">
        <v>2</v>
      </c>
      <c r="DX318" s="9" t="e">
        <v>#NULL!</v>
      </c>
      <c r="DY318" s="8">
        <v>3</v>
      </c>
      <c r="DZ318" s="8" t="s">
        <v>223</v>
      </c>
      <c r="EA318" s="8"/>
      <c r="EB318" s="8" t="s">
        <v>223</v>
      </c>
      <c r="EC318" s="8" t="s">
        <v>223</v>
      </c>
      <c r="ED318" s="8">
        <v>10</v>
      </c>
      <c r="EE318" s="8">
        <v>49.056810403832991</v>
      </c>
      <c r="EF318" s="8">
        <v>1</v>
      </c>
      <c r="EG318" s="8">
        <v>1</v>
      </c>
      <c r="EH318" s="8">
        <v>1</v>
      </c>
      <c r="EI318" s="8">
        <v>0</v>
      </c>
      <c r="EJ318" s="8">
        <v>0</v>
      </c>
      <c r="EK318" s="8">
        <v>3</v>
      </c>
      <c r="EL318" s="8">
        <v>1</v>
      </c>
      <c r="EM318" s="11">
        <v>1</v>
      </c>
      <c r="EN318" s="11">
        <v>1.42319171023952</v>
      </c>
      <c r="EO318" s="11">
        <v>0.52546211250455699</v>
      </c>
      <c r="EP318" s="11">
        <v>16.946629500610101</v>
      </c>
      <c r="EQ318" s="11">
        <v>112.09747088848</v>
      </c>
      <c r="ER318" s="11">
        <v>0.85273001686474503</v>
      </c>
      <c r="ES318" s="11">
        <v>42.412776571391902</v>
      </c>
      <c r="ET318" s="13">
        <v>32.685433000000003</v>
      </c>
      <c r="EU318" s="13">
        <v>-114.640923</v>
      </c>
      <c r="EV318" s="8">
        <v>67</v>
      </c>
      <c r="EW318" s="8">
        <v>209</v>
      </c>
      <c r="EX318" s="11">
        <v>32.86</v>
      </c>
      <c r="EY318" s="8">
        <v>1</v>
      </c>
      <c r="EZ318" s="8">
        <v>0</v>
      </c>
      <c r="FA318" s="8">
        <v>0</v>
      </c>
      <c r="FB318" s="8">
        <v>0</v>
      </c>
      <c r="FC318" s="8">
        <v>0</v>
      </c>
      <c r="FD318" s="8">
        <v>0</v>
      </c>
      <c r="FE318" s="8">
        <v>0</v>
      </c>
      <c r="FF318" s="8">
        <v>0</v>
      </c>
      <c r="FG318" s="8">
        <v>0</v>
      </c>
      <c r="FH318" s="8">
        <v>0</v>
      </c>
      <c r="FI318" s="8">
        <v>0</v>
      </c>
      <c r="FJ318" s="8">
        <v>0</v>
      </c>
      <c r="FK318" s="8">
        <v>1</v>
      </c>
      <c r="FL318" s="8" t="s">
        <v>793</v>
      </c>
      <c r="FM318" s="8">
        <v>1</v>
      </c>
      <c r="FN318" s="9" t="e">
        <v>#NULL!</v>
      </c>
      <c r="FO318" s="9" t="e">
        <v>#NULL!</v>
      </c>
      <c r="FP318" s="9" t="e">
        <v>#NULL!</v>
      </c>
      <c r="FQ318" s="9" t="e">
        <v>#NULL!</v>
      </c>
      <c r="FR318" s="9" t="e">
        <v>#NULL!</v>
      </c>
      <c r="FS318" s="9" t="e">
        <v>#NULL!</v>
      </c>
      <c r="FT318" s="9" t="e">
        <v>#NULL!</v>
      </c>
      <c r="FU318" s="9" t="e">
        <v>#NULL!</v>
      </c>
      <c r="FV318" s="11">
        <v>65</v>
      </c>
      <c r="FW318" s="11">
        <v>34.94201183431953</v>
      </c>
      <c r="FX318" s="9" t="e">
        <v>#NULL!</v>
      </c>
      <c r="FY318" s="8">
        <v>1</v>
      </c>
      <c r="FZ318" s="8">
        <v>1</v>
      </c>
      <c r="GA318" s="8">
        <v>1</v>
      </c>
      <c r="GB318" s="8">
        <v>0</v>
      </c>
      <c r="GC318" s="8">
        <v>0</v>
      </c>
      <c r="GD318" s="11">
        <v>0</v>
      </c>
      <c r="GE318" s="11">
        <v>0</v>
      </c>
      <c r="GF318" s="11">
        <v>0</v>
      </c>
      <c r="GG318" s="8"/>
      <c r="GH318" s="8"/>
      <c r="GI318" s="8"/>
      <c r="GJ318" s="9" t="e">
        <v>#NULL!</v>
      </c>
      <c r="GK318" s="8" t="s">
        <v>227</v>
      </c>
      <c r="GL318" s="8"/>
      <c r="GM318" s="9" t="e">
        <v>#NULL!</v>
      </c>
      <c r="GN318" s="9" t="e">
        <v>#NULL!</v>
      </c>
      <c r="GO318" s="9" t="e">
        <v>#NULL!</v>
      </c>
      <c r="GP318" s="9" t="e">
        <v>#NULL!</v>
      </c>
      <c r="GQ318" s="9" t="e">
        <v>#NULL!</v>
      </c>
    </row>
    <row r="319" spans="1:199" x14ac:dyDescent="0.2">
      <c r="A319" s="8" t="s">
        <v>1097</v>
      </c>
      <c r="B319" s="9" t="e">
        <v>#NULL!</v>
      </c>
      <c r="C319" s="9" t="e">
        <v>#NULL!</v>
      </c>
      <c r="D319" s="9" t="e">
        <v>#NULL!</v>
      </c>
      <c r="E319" s="9" t="e">
        <v>#NULL!</v>
      </c>
      <c r="F319" s="9" t="e">
        <v>#NULL!</v>
      </c>
      <c r="G319" s="9" t="e">
        <v>#NULL!</v>
      </c>
      <c r="H319" s="8">
        <v>3</v>
      </c>
      <c r="I319" s="10">
        <v>43411</v>
      </c>
      <c r="J319" s="8">
        <v>2</v>
      </c>
      <c r="K319" s="8">
        <v>11</v>
      </c>
      <c r="L319" s="8">
        <v>30</v>
      </c>
      <c r="M319" s="8">
        <v>95</v>
      </c>
      <c r="N319" s="10">
        <v>35033</v>
      </c>
      <c r="O319" s="8">
        <v>1</v>
      </c>
      <c r="P319" s="9" t="e">
        <v>#NULL!</v>
      </c>
      <c r="Q319" s="9" t="e">
        <v>#NULL!</v>
      </c>
      <c r="R319" s="9" t="e">
        <v>#NULL!</v>
      </c>
      <c r="S319" s="9" t="e">
        <v>#NULL!</v>
      </c>
      <c r="T319" s="9" t="e">
        <v>#NULL!</v>
      </c>
      <c r="U319" s="8">
        <v>1</v>
      </c>
      <c r="V319" s="8">
        <v>1</v>
      </c>
      <c r="W319" s="9" t="e">
        <v>#NULL!</v>
      </c>
      <c r="X319" s="8" t="s">
        <v>329</v>
      </c>
      <c r="Y319" s="8">
        <v>1</v>
      </c>
      <c r="Z319" s="8">
        <v>3</v>
      </c>
      <c r="AA319" s="8">
        <v>1</v>
      </c>
      <c r="AB319" s="8">
        <v>1</v>
      </c>
      <c r="AC319" s="8">
        <v>5</v>
      </c>
      <c r="AD319" s="8"/>
      <c r="AE319" s="8">
        <v>1</v>
      </c>
      <c r="AF319" s="8"/>
      <c r="AG319" s="8">
        <v>2</v>
      </c>
      <c r="AH319" s="8" t="s">
        <v>223</v>
      </c>
      <c r="AI319" s="8" t="s">
        <v>223</v>
      </c>
      <c r="AJ319" s="8" t="s">
        <v>223</v>
      </c>
      <c r="AK319" s="8" t="s">
        <v>223</v>
      </c>
      <c r="AL319" s="8" t="s">
        <v>223</v>
      </c>
      <c r="AM319" s="8" t="s">
        <v>223</v>
      </c>
      <c r="AN319" s="8" t="s">
        <v>223</v>
      </c>
      <c r="AO319" s="8" t="s">
        <v>223</v>
      </c>
      <c r="AP319" s="9" t="e">
        <v>#NULL!</v>
      </c>
      <c r="AQ319" s="8" t="s">
        <v>224</v>
      </c>
      <c r="AR319" s="8" t="s">
        <v>223</v>
      </c>
      <c r="AS319" s="8" t="s">
        <v>223</v>
      </c>
      <c r="AT319" s="8" t="s">
        <v>223</v>
      </c>
      <c r="AU319" s="8" t="s">
        <v>223</v>
      </c>
      <c r="AV319" s="8" t="s">
        <v>223</v>
      </c>
      <c r="AW319" s="8" t="s">
        <v>223</v>
      </c>
      <c r="AX319" s="8" t="s">
        <v>223</v>
      </c>
      <c r="AY319" s="8" t="s">
        <v>223</v>
      </c>
      <c r="AZ319" s="8" t="s">
        <v>223</v>
      </c>
      <c r="BA319" s="8" t="s">
        <v>223</v>
      </c>
      <c r="BB319" s="8" t="s">
        <v>223</v>
      </c>
      <c r="BC319" s="8"/>
      <c r="BD319" s="8" t="s">
        <v>999</v>
      </c>
      <c r="BE319" s="8">
        <v>2</v>
      </c>
      <c r="BF319" s="8">
        <v>2</v>
      </c>
      <c r="BG319" s="8">
        <v>5</v>
      </c>
      <c r="BH319" s="8">
        <v>1</v>
      </c>
      <c r="BI319" s="8">
        <v>1</v>
      </c>
      <c r="BJ319" s="8">
        <v>3</v>
      </c>
      <c r="BK319" s="8"/>
      <c r="BL319" s="8">
        <v>1</v>
      </c>
      <c r="BM319" s="8"/>
      <c r="BN319" s="8">
        <v>2</v>
      </c>
      <c r="BO319" s="8">
        <v>2</v>
      </c>
      <c r="BP319" s="8"/>
      <c r="BQ319" s="8">
        <v>1</v>
      </c>
      <c r="BR319" s="8"/>
      <c r="BS319" s="8">
        <v>1</v>
      </c>
      <c r="BT319" s="8"/>
      <c r="BU319" s="8">
        <v>1</v>
      </c>
      <c r="BV319" s="8"/>
      <c r="BW319" s="8">
        <v>1</v>
      </c>
      <c r="BX319" s="8">
        <v>1</v>
      </c>
      <c r="BY319" s="8"/>
      <c r="BZ319" s="8">
        <v>2</v>
      </c>
      <c r="CA319" s="8">
        <v>1</v>
      </c>
      <c r="CB319" s="8" t="s">
        <v>224</v>
      </c>
      <c r="CC319" s="8"/>
      <c r="CD319" s="8">
        <v>2</v>
      </c>
      <c r="CE319" s="8"/>
      <c r="CF319" s="8">
        <v>1</v>
      </c>
      <c r="CG319" s="8">
        <v>1</v>
      </c>
      <c r="CH319" s="8">
        <v>2</v>
      </c>
      <c r="CI319" s="8">
        <v>2</v>
      </c>
      <c r="CJ319" s="8">
        <v>2</v>
      </c>
      <c r="CK319" s="8">
        <v>2</v>
      </c>
      <c r="CL319" s="8">
        <v>2</v>
      </c>
      <c r="CM319" s="8">
        <v>2</v>
      </c>
      <c r="CN319" s="8">
        <v>2</v>
      </c>
      <c r="CO319" s="8">
        <v>2</v>
      </c>
      <c r="CP319" s="8">
        <v>2</v>
      </c>
      <c r="CQ319" s="8">
        <v>2</v>
      </c>
      <c r="CR319" s="8">
        <v>2</v>
      </c>
      <c r="CS319" s="8">
        <v>2</v>
      </c>
      <c r="CT319" s="8">
        <v>3</v>
      </c>
      <c r="CU319" s="8">
        <v>3</v>
      </c>
      <c r="CV319" s="8">
        <v>5</v>
      </c>
      <c r="CW319" s="8">
        <v>6</v>
      </c>
      <c r="CX319" s="8">
        <v>175</v>
      </c>
      <c r="CY319" s="8">
        <v>2</v>
      </c>
      <c r="CZ319" s="8">
        <v>1</v>
      </c>
      <c r="DA319" s="8">
        <v>2</v>
      </c>
      <c r="DB319" s="8">
        <v>2</v>
      </c>
      <c r="DC319" s="8">
        <v>2</v>
      </c>
      <c r="DD319" s="8">
        <v>2</v>
      </c>
      <c r="DE319" s="8">
        <v>2</v>
      </c>
      <c r="DF319" s="8">
        <v>2</v>
      </c>
      <c r="DG319" s="8">
        <v>2</v>
      </c>
      <c r="DH319" s="8">
        <v>2</v>
      </c>
      <c r="DI319" s="8">
        <v>2</v>
      </c>
      <c r="DJ319" s="8">
        <v>2</v>
      </c>
      <c r="DK319" s="8">
        <v>2</v>
      </c>
      <c r="DL319" s="8">
        <v>2</v>
      </c>
      <c r="DM319" s="8">
        <v>2</v>
      </c>
      <c r="DN319" s="8">
        <v>2</v>
      </c>
      <c r="DO319" s="8">
        <v>2</v>
      </c>
      <c r="DP319" s="8">
        <v>2</v>
      </c>
      <c r="DQ319" s="8">
        <v>2</v>
      </c>
      <c r="DR319" s="8">
        <v>2</v>
      </c>
      <c r="DS319" s="8">
        <v>2</v>
      </c>
      <c r="DT319" s="8">
        <v>2</v>
      </c>
      <c r="DU319" s="8" t="s">
        <v>223</v>
      </c>
      <c r="DV319" s="9" t="e">
        <v>#NULL!</v>
      </c>
      <c r="DW319" s="8">
        <v>2</v>
      </c>
      <c r="DX319" s="9" t="e">
        <v>#NULL!</v>
      </c>
      <c r="DY319" s="8">
        <v>3</v>
      </c>
      <c r="DZ319" s="8" t="s">
        <v>223</v>
      </c>
      <c r="EA319" s="8"/>
      <c r="EB319" s="8" t="s">
        <v>223</v>
      </c>
      <c r="EC319" s="8" t="s">
        <v>223</v>
      </c>
      <c r="ED319" s="8">
        <v>5</v>
      </c>
      <c r="EE319" s="8">
        <v>22.937713894592743</v>
      </c>
      <c r="EF319" s="8">
        <v>0</v>
      </c>
      <c r="EG319" s="8">
        <v>0</v>
      </c>
      <c r="EH319" s="8">
        <v>0</v>
      </c>
      <c r="EI319" s="8">
        <v>0</v>
      </c>
      <c r="EJ319" s="8">
        <v>0</v>
      </c>
      <c r="EK319" s="8">
        <v>0</v>
      </c>
      <c r="EL319" s="8">
        <v>0</v>
      </c>
      <c r="EM319" s="11">
        <v>1</v>
      </c>
      <c r="EN319" s="11">
        <v>2.2121396358016701</v>
      </c>
      <c r="EO319" s="11">
        <v>1.64682286721864</v>
      </c>
      <c r="EP319" s="11">
        <v>13.399636822767301</v>
      </c>
      <c r="EQ319" s="11">
        <v>85.788678546058307</v>
      </c>
      <c r="ER319" s="11">
        <v>1.0054241528949699</v>
      </c>
      <c r="ES319" s="11">
        <v>96.350310667174497</v>
      </c>
      <c r="ET319" s="13">
        <v>32.660065000000003</v>
      </c>
      <c r="EU319" s="13">
        <v>-114.709051</v>
      </c>
      <c r="EV319" s="8">
        <v>66</v>
      </c>
      <c r="EW319" s="8">
        <v>177</v>
      </c>
      <c r="EX319" s="11">
        <v>28.61</v>
      </c>
      <c r="EY319" s="8">
        <v>0</v>
      </c>
      <c r="EZ319" s="8">
        <v>0</v>
      </c>
      <c r="FA319" s="8">
        <v>0</v>
      </c>
      <c r="FB319" s="8">
        <v>0</v>
      </c>
      <c r="FC319" s="8">
        <v>0</v>
      </c>
      <c r="FD319" s="8">
        <v>0</v>
      </c>
      <c r="FE319" s="8">
        <v>0</v>
      </c>
      <c r="FF319" s="8">
        <v>2</v>
      </c>
      <c r="FG319" s="8">
        <v>0</v>
      </c>
      <c r="FH319" s="8">
        <v>0</v>
      </c>
      <c r="FI319" s="8">
        <v>0</v>
      </c>
      <c r="FJ319" s="8">
        <v>0</v>
      </c>
      <c r="FK319" s="8">
        <v>1</v>
      </c>
      <c r="FL319" s="8" t="s">
        <v>1100</v>
      </c>
      <c r="FM319" s="9" t="e">
        <v>#NULL!</v>
      </c>
      <c r="FN319" s="9" t="e">
        <v>#NULL!</v>
      </c>
      <c r="FO319" s="8">
        <v>1</v>
      </c>
      <c r="FP319" s="9" t="e">
        <v>#NULL!</v>
      </c>
      <c r="FQ319" s="9" t="e">
        <v>#NULL!</v>
      </c>
      <c r="FR319" s="9" t="e">
        <v>#NULL!</v>
      </c>
      <c r="FS319" s="9" t="e">
        <v>#NULL!</v>
      </c>
      <c r="FT319" s="9" t="e">
        <v>#NULL!</v>
      </c>
      <c r="FU319" s="9" t="e">
        <v>#NULL!</v>
      </c>
      <c r="FV319" s="11">
        <v>66</v>
      </c>
      <c r="FW319" s="11">
        <v>28.24265381083563</v>
      </c>
      <c r="FX319" s="8">
        <v>20</v>
      </c>
      <c r="FY319" s="8">
        <v>1</v>
      </c>
      <c r="FZ319" s="8">
        <v>0</v>
      </c>
      <c r="GA319" s="8">
        <v>0</v>
      </c>
      <c r="GB319" s="8">
        <v>0</v>
      </c>
      <c r="GC319" s="8">
        <v>0</v>
      </c>
      <c r="GD319" s="11">
        <v>0</v>
      </c>
      <c r="GE319" s="11">
        <v>0</v>
      </c>
      <c r="GF319" s="11">
        <v>1</v>
      </c>
      <c r="GG319" s="8"/>
      <c r="GH319" s="8"/>
      <c r="GI319" s="8"/>
      <c r="GJ319" s="9" t="e">
        <v>#NULL!</v>
      </c>
      <c r="GK319" s="8" t="s">
        <v>227</v>
      </c>
      <c r="GL319" s="8"/>
      <c r="GM319" s="9" t="e">
        <v>#NULL!</v>
      </c>
      <c r="GN319" s="9" t="e">
        <v>#NULL!</v>
      </c>
      <c r="GO319" s="9" t="e">
        <v>#NULL!</v>
      </c>
      <c r="GP319" s="9" t="e">
        <v>#NULL!</v>
      </c>
      <c r="GQ319" s="9" t="e">
        <v>#NULL!</v>
      </c>
    </row>
    <row r="320" spans="1:199" x14ac:dyDescent="0.2">
      <c r="A320" s="8" t="s">
        <v>1221</v>
      </c>
      <c r="B320" s="9" t="e">
        <v>#NULL!</v>
      </c>
      <c r="C320" s="9" t="e">
        <v>#NULL!</v>
      </c>
      <c r="D320" s="9" t="e">
        <v>#NULL!</v>
      </c>
      <c r="E320" s="9" t="e">
        <v>#NULL!</v>
      </c>
      <c r="F320" s="9" t="e">
        <v>#NULL!</v>
      </c>
      <c r="G320" s="9" t="e">
        <v>#NULL!</v>
      </c>
      <c r="H320" s="8">
        <v>3</v>
      </c>
      <c r="I320" s="10">
        <v>43417</v>
      </c>
      <c r="J320" s="8">
        <v>2</v>
      </c>
      <c r="K320" s="8">
        <v>11</v>
      </c>
      <c r="L320" s="8">
        <v>13</v>
      </c>
      <c r="M320" s="8">
        <v>18</v>
      </c>
      <c r="N320" s="8" t="s">
        <v>227</v>
      </c>
      <c r="O320" s="8">
        <v>2</v>
      </c>
      <c r="P320" s="9" t="e">
        <v>#NULL!</v>
      </c>
      <c r="Q320" s="9" t="e">
        <v>#NULL!</v>
      </c>
      <c r="R320" s="9" t="e">
        <v>#NULL!</v>
      </c>
      <c r="S320" s="9" t="e">
        <v>#NULL!</v>
      </c>
      <c r="T320" s="8">
        <v>1</v>
      </c>
      <c r="U320" s="9" t="e">
        <v>#NULL!</v>
      </c>
      <c r="V320" s="9" t="e">
        <v>#NULL!</v>
      </c>
      <c r="W320" s="9" t="e">
        <v>#NULL!</v>
      </c>
      <c r="X320" s="8"/>
      <c r="Y320" s="8">
        <v>3</v>
      </c>
      <c r="Z320" s="8">
        <v>3</v>
      </c>
      <c r="AA320" s="8">
        <v>2</v>
      </c>
      <c r="AB320" s="8">
        <v>0</v>
      </c>
      <c r="AC320" s="8">
        <v>4</v>
      </c>
      <c r="AD320" s="8"/>
      <c r="AE320" s="8">
        <v>1</v>
      </c>
      <c r="AF320" s="8"/>
      <c r="AG320" s="8">
        <v>2</v>
      </c>
      <c r="AH320" s="8" t="s">
        <v>223</v>
      </c>
      <c r="AI320" s="8" t="s">
        <v>223</v>
      </c>
      <c r="AJ320" s="8" t="s">
        <v>223</v>
      </c>
      <c r="AK320" s="8" t="s">
        <v>223</v>
      </c>
      <c r="AL320" s="8" t="s">
        <v>223</v>
      </c>
      <c r="AM320" s="8" t="s">
        <v>223</v>
      </c>
      <c r="AN320" s="8" t="s">
        <v>223</v>
      </c>
      <c r="AO320" s="8" t="s">
        <v>223</v>
      </c>
      <c r="AP320" s="9" t="e">
        <v>#NULL!</v>
      </c>
      <c r="AQ320" s="8" t="s">
        <v>223</v>
      </c>
      <c r="AR320" s="8" t="s">
        <v>223</v>
      </c>
      <c r="AS320" s="8" t="s">
        <v>223</v>
      </c>
      <c r="AT320" s="8" t="s">
        <v>223</v>
      </c>
      <c r="AU320" s="8" t="s">
        <v>223</v>
      </c>
      <c r="AV320" s="8" t="s">
        <v>223</v>
      </c>
      <c r="AW320" s="8" t="s">
        <v>223</v>
      </c>
      <c r="AX320" s="8" t="s">
        <v>224</v>
      </c>
      <c r="AY320" s="8" t="s">
        <v>223</v>
      </c>
      <c r="AZ320" s="8" t="s">
        <v>223</v>
      </c>
      <c r="BA320" s="8" t="s">
        <v>223</v>
      </c>
      <c r="BB320" s="8" t="s">
        <v>223</v>
      </c>
      <c r="BC320" s="8"/>
      <c r="BD320" s="8" t="s">
        <v>1222</v>
      </c>
      <c r="BE320" s="8">
        <v>2</v>
      </c>
      <c r="BF320" s="8">
        <v>2</v>
      </c>
      <c r="BG320" s="8">
        <v>4</v>
      </c>
      <c r="BH320" s="8">
        <v>2</v>
      </c>
      <c r="BI320" s="8">
        <v>2</v>
      </c>
      <c r="BJ320" s="8">
        <v>1</v>
      </c>
      <c r="BK320" s="8"/>
      <c r="BL320" s="8">
        <v>1</v>
      </c>
      <c r="BM320" s="8"/>
      <c r="BN320" s="8">
        <v>1</v>
      </c>
      <c r="BO320" s="8">
        <v>3</v>
      </c>
      <c r="BP320" s="8"/>
      <c r="BQ320" s="8">
        <v>1</v>
      </c>
      <c r="BR320" s="8"/>
      <c r="BS320" s="8">
        <v>1</v>
      </c>
      <c r="BT320" s="8"/>
      <c r="BU320" s="8">
        <v>3</v>
      </c>
      <c r="BV320" s="8"/>
      <c r="BW320" s="8">
        <v>1</v>
      </c>
      <c r="BX320" s="8">
        <v>4</v>
      </c>
      <c r="BY320" s="8"/>
      <c r="BZ320" s="8">
        <v>1</v>
      </c>
      <c r="CA320" s="8">
        <v>1</v>
      </c>
      <c r="CB320" s="8" t="s">
        <v>224</v>
      </c>
      <c r="CC320" s="8"/>
      <c r="CD320" s="8">
        <v>2</v>
      </c>
      <c r="CE320" s="8"/>
      <c r="CF320" s="8">
        <v>1</v>
      </c>
      <c r="CG320" s="8">
        <v>1</v>
      </c>
      <c r="CH320" s="8">
        <v>1</v>
      </c>
      <c r="CI320" s="8">
        <v>2</v>
      </c>
      <c r="CJ320" s="8">
        <v>1</v>
      </c>
      <c r="CK320" s="8">
        <v>2</v>
      </c>
      <c r="CL320" s="8">
        <v>2</v>
      </c>
      <c r="CM320" s="8">
        <v>2</v>
      </c>
      <c r="CN320" s="8">
        <v>2</v>
      </c>
      <c r="CO320" s="8">
        <v>2</v>
      </c>
      <c r="CP320" s="8">
        <v>2</v>
      </c>
      <c r="CQ320" s="8">
        <v>2</v>
      </c>
      <c r="CR320" s="8">
        <v>2</v>
      </c>
      <c r="CS320" s="8">
        <v>1</v>
      </c>
      <c r="CT320" s="8">
        <v>4</v>
      </c>
      <c r="CU320" s="8">
        <v>1</v>
      </c>
      <c r="CV320" s="8">
        <v>5</v>
      </c>
      <c r="CW320" s="8">
        <v>5</v>
      </c>
      <c r="CX320" s="8">
        <v>288</v>
      </c>
      <c r="CY320" s="8">
        <v>1</v>
      </c>
      <c r="CZ320" s="8">
        <v>3</v>
      </c>
      <c r="DA320" s="8">
        <v>5</v>
      </c>
      <c r="DB320" s="8">
        <v>2</v>
      </c>
      <c r="DC320" s="8">
        <v>2</v>
      </c>
      <c r="DD320" s="8">
        <v>2</v>
      </c>
      <c r="DE320" s="8">
        <v>2</v>
      </c>
      <c r="DF320" s="8">
        <v>2</v>
      </c>
      <c r="DG320" s="8">
        <v>2</v>
      </c>
      <c r="DH320" s="8">
        <v>1</v>
      </c>
      <c r="DI320" s="8">
        <v>1</v>
      </c>
      <c r="DJ320" s="8">
        <v>1</v>
      </c>
      <c r="DK320" s="8">
        <v>3</v>
      </c>
      <c r="DL320" s="8">
        <v>3</v>
      </c>
      <c r="DM320" s="8">
        <v>2</v>
      </c>
      <c r="DN320" s="8">
        <v>2</v>
      </c>
      <c r="DO320" s="8">
        <v>2</v>
      </c>
      <c r="DP320" s="8">
        <v>2</v>
      </c>
      <c r="DQ320" s="8">
        <v>2</v>
      </c>
      <c r="DR320" s="8">
        <v>2</v>
      </c>
      <c r="DS320" s="8">
        <v>2</v>
      </c>
      <c r="DT320" s="8">
        <v>1</v>
      </c>
      <c r="DU320" s="8" t="s">
        <v>224</v>
      </c>
      <c r="DV320" s="8">
        <v>1</v>
      </c>
      <c r="DW320" s="8">
        <v>1</v>
      </c>
      <c r="DX320" s="8">
        <v>1</v>
      </c>
      <c r="DY320" s="8">
        <v>1</v>
      </c>
      <c r="DZ320" s="8" t="s">
        <v>235</v>
      </c>
      <c r="EA320" s="8"/>
      <c r="EB320" s="8" t="s">
        <v>235</v>
      </c>
      <c r="EC320" s="8" t="s">
        <v>235</v>
      </c>
      <c r="ED320" s="8">
        <v>3</v>
      </c>
      <c r="EE320" s="9" t="e">
        <v>#NULL!</v>
      </c>
      <c r="EF320" s="8">
        <v>1</v>
      </c>
      <c r="EG320" s="8">
        <v>0</v>
      </c>
      <c r="EH320" s="8">
        <v>0</v>
      </c>
      <c r="EI320" s="8">
        <v>0</v>
      </c>
      <c r="EJ320" s="8">
        <v>0</v>
      </c>
      <c r="EK320" s="8">
        <v>1</v>
      </c>
      <c r="EL320" s="8">
        <v>1</v>
      </c>
      <c r="EM320" s="11">
        <v>1</v>
      </c>
      <c r="EN320" s="11">
        <v>1.11880327116505</v>
      </c>
      <c r="EO320" s="11">
        <v>0.60867987392664402</v>
      </c>
      <c r="EP320" s="11">
        <v>8.7368338818668292</v>
      </c>
      <c r="EQ320" s="11">
        <v>78.2517793466222</v>
      </c>
      <c r="ER320" s="11">
        <v>0.68269917302927596</v>
      </c>
      <c r="ES320" s="11">
        <v>217.34880194537001</v>
      </c>
      <c r="ET320" s="13">
        <v>32.671740999999997</v>
      </c>
      <c r="EU320" s="13">
        <v>-114.131958</v>
      </c>
      <c r="EV320" s="8">
        <v>65</v>
      </c>
      <c r="EW320" s="8">
        <v>289</v>
      </c>
      <c r="EX320" s="9" t="e">
        <v>#NULL!</v>
      </c>
      <c r="EY320" s="8">
        <v>0</v>
      </c>
      <c r="EZ320" s="8">
        <v>0</v>
      </c>
      <c r="FA320" s="8">
        <v>0</v>
      </c>
      <c r="FB320" s="8">
        <v>0</v>
      </c>
      <c r="FC320" s="8">
        <v>0</v>
      </c>
      <c r="FD320" s="8">
        <v>0</v>
      </c>
      <c r="FE320" s="8">
        <v>0</v>
      </c>
      <c r="FF320" s="8">
        <v>2</v>
      </c>
      <c r="FG320" s="8">
        <v>0</v>
      </c>
      <c r="FH320" s="8">
        <v>0</v>
      </c>
      <c r="FI320" s="8">
        <v>0</v>
      </c>
      <c r="FJ320" s="8">
        <v>0</v>
      </c>
      <c r="FK320" s="8">
        <v>1</v>
      </c>
      <c r="FL320" s="8" t="s">
        <v>793</v>
      </c>
      <c r="FM320" s="8">
        <v>1</v>
      </c>
      <c r="FN320" s="9" t="e">
        <v>#NULL!</v>
      </c>
      <c r="FO320" s="9" t="e">
        <v>#NULL!</v>
      </c>
      <c r="FP320" s="9" t="e">
        <v>#NULL!</v>
      </c>
      <c r="FQ320" s="9" t="e">
        <v>#NULL!</v>
      </c>
      <c r="FR320" s="9" t="e">
        <v>#NULL!</v>
      </c>
      <c r="FS320" s="9" t="e">
        <v>#NULL!</v>
      </c>
      <c r="FT320" s="9" t="e">
        <v>#NULL!</v>
      </c>
      <c r="FU320" s="9" t="e">
        <v>#NULL!</v>
      </c>
      <c r="FV320" s="11">
        <v>65</v>
      </c>
      <c r="FW320" s="11">
        <v>47.920473372781068</v>
      </c>
      <c r="FX320" s="9" t="e">
        <v>#NULL!</v>
      </c>
      <c r="FY320" s="8">
        <v>1</v>
      </c>
      <c r="FZ320" s="9" t="e">
        <v>#NULL!</v>
      </c>
      <c r="GA320" s="9" t="e">
        <v>#NULL!</v>
      </c>
      <c r="GB320" s="8">
        <v>0</v>
      </c>
      <c r="GC320" s="8">
        <v>0</v>
      </c>
      <c r="GD320" s="11">
        <v>0</v>
      </c>
      <c r="GE320" s="11">
        <v>1</v>
      </c>
      <c r="GF320" s="11">
        <v>1</v>
      </c>
      <c r="GG320" s="8"/>
      <c r="GH320" s="8"/>
      <c r="GI320" s="8"/>
      <c r="GJ320" s="9" t="e">
        <v>#NULL!</v>
      </c>
      <c r="GK320" s="8" t="s">
        <v>227</v>
      </c>
      <c r="GL320" s="8"/>
      <c r="GM320" s="9" t="e">
        <v>#NULL!</v>
      </c>
      <c r="GN320" s="9" t="e">
        <v>#NULL!</v>
      </c>
      <c r="GO320" s="9" t="e">
        <v>#NULL!</v>
      </c>
      <c r="GP320" s="9" t="e">
        <v>#NULL!</v>
      </c>
      <c r="GQ320" s="9" t="e">
        <v>#NULL!</v>
      </c>
    </row>
    <row r="321" spans="1:199" x14ac:dyDescent="0.2">
      <c r="A321" s="8" t="s">
        <v>1224</v>
      </c>
      <c r="B321" s="11">
        <v>2.15</v>
      </c>
      <c r="C321" s="11">
        <f>(0.23)/(SQRT(2))</f>
        <v>0.16263455967290594</v>
      </c>
      <c r="D321" s="7">
        <f>(0.07)/(SQRT(2))</f>
        <v>4.9497474683058325E-2</v>
      </c>
      <c r="E321" s="9" t="e">
        <v>#NULL!</v>
      </c>
      <c r="F321" s="11">
        <v>1.59</v>
      </c>
      <c r="G321" s="7">
        <f>0.05/SQRT(2)</f>
        <v>3.5355339059327376E-2</v>
      </c>
      <c r="H321" s="8">
        <v>3</v>
      </c>
      <c r="I321" s="10">
        <v>43425</v>
      </c>
      <c r="J321" s="8">
        <v>2</v>
      </c>
      <c r="K321" s="8">
        <v>2</v>
      </c>
      <c r="L321" s="8">
        <v>28</v>
      </c>
      <c r="M321" s="8">
        <v>68</v>
      </c>
      <c r="N321" s="10">
        <v>24896</v>
      </c>
      <c r="O321" s="8">
        <v>1</v>
      </c>
      <c r="P321" s="9" t="e">
        <v>#NULL!</v>
      </c>
      <c r="Q321" s="9" t="e">
        <v>#NULL!</v>
      </c>
      <c r="R321" s="9" t="e">
        <v>#NULL!</v>
      </c>
      <c r="S321" s="9" t="e">
        <v>#NULL!</v>
      </c>
      <c r="T321" s="8">
        <v>1</v>
      </c>
      <c r="U321" s="9" t="e">
        <v>#NULL!</v>
      </c>
      <c r="V321" s="9" t="e">
        <v>#NULL!</v>
      </c>
      <c r="W321" s="9" t="e">
        <v>#NULL!</v>
      </c>
      <c r="X321" s="8"/>
      <c r="Y321" s="8">
        <v>1</v>
      </c>
      <c r="Z321" s="8">
        <v>5</v>
      </c>
      <c r="AA321" s="8">
        <v>5</v>
      </c>
      <c r="AB321" s="8">
        <v>0</v>
      </c>
      <c r="AC321" s="8">
        <v>3</v>
      </c>
      <c r="AD321" s="8"/>
      <c r="AE321" s="8">
        <v>2</v>
      </c>
      <c r="AF321" s="8" t="s">
        <v>222</v>
      </c>
      <c r="AG321" s="8">
        <v>62</v>
      </c>
      <c r="AH321" s="8" t="s">
        <v>223</v>
      </c>
      <c r="AI321" s="8" t="s">
        <v>223</v>
      </c>
      <c r="AJ321" s="8" t="s">
        <v>223</v>
      </c>
      <c r="AK321" s="8" t="s">
        <v>223</v>
      </c>
      <c r="AL321" s="8" t="s">
        <v>223</v>
      </c>
      <c r="AM321" s="8" t="s">
        <v>223</v>
      </c>
      <c r="AN321" s="8" t="s">
        <v>223</v>
      </c>
      <c r="AO321" s="8" t="s">
        <v>223</v>
      </c>
      <c r="AP321" s="9" t="e">
        <v>#NULL!</v>
      </c>
      <c r="AQ321" s="8" t="s">
        <v>223</v>
      </c>
      <c r="AR321" s="8" t="s">
        <v>223</v>
      </c>
      <c r="AS321" s="8" t="s">
        <v>223</v>
      </c>
      <c r="AT321" s="8" t="s">
        <v>223</v>
      </c>
      <c r="AU321" s="8" t="s">
        <v>223</v>
      </c>
      <c r="AV321" s="8" t="s">
        <v>224</v>
      </c>
      <c r="AW321" s="8" t="s">
        <v>223</v>
      </c>
      <c r="AX321" s="8" t="s">
        <v>223</v>
      </c>
      <c r="AY321" s="8" t="s">
        <v>223</v>
      </c>
      <c r="AZ321" s="8" t="s">
        <v>223</v>
      </c>
      <c r="BA321" s="8" t="s">
        <v>223</v>
      </c>
      <c r="BB321" s="8" t="s">
        <v>223</v>
      </c>
      <c r="BC321" s="8"/>
      <c r="BD321" s="8" t="s">
        <v>344</v>
      </c>
      <c r="BE321" s="8">
        <v>1</v>
      </c>
      <c r="BF321" s="8">
        <v>3</v>
      </c>
      <c r="BG321" s="8">
        <v>5</v>
      </c>
      <c r="BH321" s="8">
        <v>2</v>
      </c>
      <c r="BI321" s="8">
        <v>2</v>
      </c>
      <c r="BJ321" s="8">
        <v>2</v>
      </c>
      <c r="BK321" s="8"/>
      <c r="BL321" s="8">
        <v>2</v>
      </c>
      <c r="BM321" s="8"/>
      <c r="BN321" s="8">
        <v>2</v>
      </c>
      <c r="BO321" s="8">
        <v>3</v>
      </c>
      <c r="BP321" s="8"/>
      <c r="BQ321" s="8">
        <v>1</v>
      </c>
      <c r="BR321" s="8"/>
      <c r="BS321" s="8">
        <v>1</v>
      </c>
      <c r="BT321" s="8"/>
      <c r="BU321" s="8">
        <v>1</v>
      </c>
      <c r="BV321" s="8"/>
      <c r="BW321" s="8">
        <v>21</v>
      </c>
      <c r="BX321" s="8">
        <v>4</v>
      </c>
      <c r="BY321" s="8"/>
      <c r="BZ321" s="8">
        <v>2</v>
      </c>
      <c r="CA321" s="8">
        <v>31</v>
      </c>
      <c r="CB321" s="8" t="s">
        <v>224</v>
      </c>
      <c r="CC321" s="8"/>
      <c r="CD321" s="8">
        <v>2</v>
      </c>
      <c r="CE321" s="8"/>
      <c r="CF321" s="8">
        <v>1</v>
      </c>
      <c r="CG321" s="8">
        <v>1</v>
      </c>
      <c r="CH321" s="8">
        <v>2</v>
      </c>
      <c r="CI321" s="8">
        <v>2</v>
      </c>
      <c r="CJ321" s="8">
        <v>2</v>
      </c>
      <c r="CK321" s="8">
        <v>2</v>
      </c>
      <c r="CL321" s="8">
        <v>2</v>
      </c>
      <c r="CM321" s="8">
        <v>2</v>
      </c>
      <c r="CN321" s="8">
        <v>2</v>
      </c>
      <c r="CO321" s="8">
        <v>2</v>
      </c>
      <c r="CP321" s="8">
        <v>2</v>
      </c>
      <c r="CQ321" s="8">
        <v>2</v>
      </c>
      <c r="CR321" s="8">
        <v>2</v>
      </c>
      <c r="CS321" s="8">
        <v>2</v>
      </c>
      <c r="CT321" s="8">
        <v>4</v>
      </c>
      <c r="CU321" s="8">
        <v>1</v>
      </c>
      <c r="CV321" s="8">
        <v>5</v>
      </c>
      <c r="CW321" s="8">
        <v>3</v>
      </c>
      <c r="CX321" s="8">
        <v>237</v>
      </c>
      <c r="CY321" s="8">
        <v>1</v>
      </c>
      <c r="CZ321" s="8">
        <v>1</v>
      </c>
      <c r="DA321" s="8">
        <v>4</v>
      </c>
      <c r="DB321" s="8">
        <v>2</v>
      </c>
      <c r="DC321" s="8">
        <v>2</v>
      </c>
      <c r="DD321" s="8">
        <v>2</v>
      </c>
      <c r="DE321" s="8">
        <v>2</v>
      </c>
      <c r="DF321" s="8">
        <v>2</v>
      </c>
      <c r="DG321" s="8">
        <v>2</v>
      </c>
      <c r="DH321" s="8">
        <v>2</v>
      </c>
      <c r="DI321" s="8">
        <v>2</v>
      </c>
      <c r="DJ321" s="8">
        <v>1</v>
      </c>
      <c r="DK321" s="8">
        <v>3</v>
      </c>
      <c r="DL321" s="8">
        <v>3</v>
      </c>
      <c r="DM321" s="8">
        <v>2</v>
      </c>
      <c r="DN321" s="8">
        <v>3</v>
      </c>
      <c r="DO321" s="8">
        <v>2</v>
      </c>
      <c r="DP321" s="8">
        <v>2</v>
      </c>
      <c r="DQ321" s="8">
        <v>2</v>
      </c>
      <c r="DR321" s="8">
        <v>2</v>
      </c>
      <c r="DS321" s="8">
        <v>2</v>
      </c>
      <c r="DT321" s="8">
        <v>5</v>
      </c>
      <c r="DU321" s="8" t="s">
        <v>275</v>
      </c>
      <c r="DV321" s="8">
        <v>1</v>
      </c>
      <c r="DW321" s="8">
        <v>6</v>
      </c>
      <c r="DX321" s="9" t="e">
        <v>#NULL!</v>
      </c>
      <c r="DY321" s="8">
        <v>32</v>
      </c>
      <c r="DZ321" s="8" t="s">
        <v>223</v>
      </c>
      <c r="EA321" s="8"/>
      <c r="EB321" s="8" t="s">
        <v>223</v>
      </c>
      <c r="EC321" s="8" t="s">
        <v>223</v>
      </c>
      <c r="ED321" s="8">
        <v>6</v>
      </c>
      <c r="EE321" s="8">
        <v>50.729637234770706</v>
      </c>
      <c r="EF321" s="8">
        <v>1</v>
      </c>
      <c r="EG321" s="8">
        <v>0</v>
      </c>
      <c r="EH321" s="8">
        <v>0</v>
      </c>
      <c r="EI321" s="8">
        <v>0</v>
      </c>
      <c r="EJ321" s="8">
        <v>0</v>
      </c>
      <c r="EK321" s="8">
        <v>1</v>
      </c>
      <c r="EL321" s="8">
        <v>1</v>
      </c>
      <c r="EM321" s="11">
        <v>1</v>
      </c>
      <c r="EN321" s="11">
        <v>1.7224607551283699</v>
      </c>
      <c r="EO321" s="11">
        <v>0.49118982314221299</v>
      </c>
      <c r="EP321" s="11">
        <v>9.4490466445075505</v>
      </c>
      <c r="EQ321" s="11">
        <v>94.678210513762593</v>
      </c>
      <c r="ER321" s="11">
        <v>1.12540431742214</v>
      </c>
      <c r="ES321" s="11">
        <v>534.43273302104103</v>
      </c>
      <c r="ET321" s="13">
        <v>32.598120999999999</v>
      </c>
      <c r="EU321" s="13">
        <v>-114.709424</v>
      </c>
      <c r="EV321" s="8">
        <v>62</v>
      </c>
      <c r="EW321" s="8">
        <v>236</v>
      </c>
      <c r="EX321" s="9" t="e">
        <v>#NULL!</v>
      </c>
      <c r="EY321" s="8">
        <v>1</v>
      </c>
      <c r="EZ321" s="8">
        <v>0</v>
      </c>
      <c r="FA321" s="8">
        <v>1</v>
      </c>
      <c r="FB321" s="8">
        <v>0</v>
      </c>
      <c r="FC321" s="8">
        <v>0</v>
      </c>
      <c r="FD321" s="8">
        <v>0</v>
      </c>
      <c r="FE321" s="8">
        <v>0</v>
      </c>
      <c r="FF321" s="8">
        <v>0</v>
      </c>
      <c r="FG321" s="8">
        <v>0</v>
      </c>
      <c r="FH321" s="8">
        <v>0</v>
      </c>
      <c r="FI321" s="8">
        <v>0</v>
      </c>
      <c r="FJ321" s="8">
        <v>0</v>
      </c>
      <c r="FK321" s="8">
        <v>1</v>
      </c>
      <c r="FL321" s="8" t="s">
        <v>1226</v>
      </c>
      <c r="FM321" s="8">
        <v>1</v>
      </c>
      <c r="FN321" s="9" t="e">
        <v>#NULL!</v>
      </c>
      <c r="FO321" s="8">
        <v>1</v>
      </c>
      <c r="FP321" s="9" t="e">
        <v>#NULL!</v>
      </c>
      <c r="FQ321" s="9" t="e">
        <v>#NULL!</v>
      </c>
      <c r="FR321" s="9" t="e">
        <v>#NULL!</v>
      </c>
      <c r="FS321" s="8">
        <v>1</v>
      </c>
      <c r="FT321" s="9" t="e">
        <v>#NULL!</v>
      </c>
      <c r="FU321" s="9" t="e">
        <v>#NULL!</v>
      </c>
      <c r="FV321" s="11">
        <v>63</v>
      </c>
      <c r="FW321" s="11">
        <v>41.978080120937264</v>
      </c>
      <c r="FX321" s="8">
        <v>50</v>
      </c>
      <c r="FY321" s="8">
        <v>1</v>
      </c>
      <c r="FZ321" s="9" t="e">
        <v>#NULL!</v>
      </c>
      <c r="GA321" s="9" t="e">
        <v>#NULL!</v>
      </c>
      <c r="GB321" s="8">
        <v>0</v>
      </c>
      <c r="GC321" s="9" t="e">
        <v>#NULL!</v>
      </c>
      <c r="GD321" s="11">
        <v>0</v>
      </c>
      <c r="GE321" s="9" t="e">
        <v>#NULL!</v>
      </c>
      <c r="GF321" s="11">
        <v>0</v>
      </c>
      <c r="GG321" s="8"/>
      <c r="GH321" s="8"/>
      <c r="GI321" s="8"/>
      <c r="GJ321" s="9" t="e">
        <v>#NULL!</v>
      </c>
      <c r="GK321" s="8" t="s">
        <v>227</v>
      </c>
      <c r="GL321" s="8"/>
      <c r="GM321" s="9" t="e">
        <v>#NULL!</v>
      </c>
      <c r="GN321" s="9" t="e">
        <v>#NULL!</v>
      </c>
      <c r="GO321" s="9" t="e">
        <v>#NULL!</v>
      </c>
      <c r="GP321" s="9" t="e">
        <v>#NULL!</v>
      </c>
      <c r="GQ321" s="9" t="e">
        <v>#NULL!</v>
      </c>
    </row>
    <row r="322" spans="1:199" x14ac:dyDescent="0.2">
      <c r="A322" s="8" t="s">
        <v>1229</v>
      </c>
      <c r="B322" s="11">
        <v>2.3199999999999998</v>
      </c>
      <c r="C322" s="11">
        <v>10.33</v>
      </c>
      <c r="D322" s="7">
        <f>(0.07)/(SQRT(2))</f>
        <v>4.9497474683058325E-2</v>
      </c>
      <c r="E322" s="9" t="e">
        <v>#NULL!</v>
      </c>
      <c r="F322" s="11">
        <v>0.34</v>
      </c>
      <c r="G322" s="11">
        <v>0.16</v>
      </c>
      <c r="H322" s="8">
        <v>3</v>
      </c>
      <c r="I322" s="10">
        <v>43430</v>
      </c>
      <c r="J322" s="8">
        <v>2</v>
      </c>
      <c r="K322" s="8">
        <v>4</v>
      </c>
      <c r="L322" s="8">
        <v>30</v>
      </c>
      <c r="M322" s="8">
        <v>65</v>
      </c>
      <c r="N322" s="10">
        <v>23862</v>
      </c>
      <c r="O322" s="8">
        <v>1</v>
      </c>
      <c r="P322" s="9" t="e">
        <v>#NULL!</v>
      </c>
      <c r="Q322" s="9" t="e">
        <v>#NULL!</v>
      </c>
      <c r="R322" s="9" t="e">
        <v>#NULL!</v>
      </c>
      <c r="S322" s="9" t="e">
        <v>#NULL!</v>
      </c>
      <c r="T322" s="8">
        <v>1</v>
      </c>
      <c r="U322" s="9" t="e">
        <v>#NULL!</v>
      </c>
      <c r="V322" s="9" t="e">
        <v>#NULL!</v>
      </c>
      <c r="W322" s="9" t="e">
        <v>#NULL!</v>
      </c>
      <c r="X322" s="8"/>
      <c r="Y322" s="8">
        <v>3</v>
      </c>
      <c r="Z322" s="8">
        <v>3</v>
      </c>
      <c r="AA322" s="8">
        <v>1</v>
      </c>
      <c r="AB322" s="8">
        <v>2</v>
      </c>
      <c r="AC322" s="8">
        <v>5</v>
      </c>
      <c r="AD322" s="8"/>
      <c r="AE322" s="8">
        <v>2</v>
      </c>
      <c r="AF322" s="8" t="s">
        <v>1230</v>
      </c>
      <c r="AG322" s="8">
        <v>62</v>
      </c>
      <c r="AH322" s="8" t="s">
        <v>223</v>
      </c>
      <c r="AI322" s="8" t="s">
        <v>223</v>
      </c>
      <c r="AJ322" s="8" t="s">
        <v>223</v>
      </c>
      <c r="AK322" s="8" t="s">
        <v>223</v>
      </c>
      <c r="AL322" s="8" t="s">
        <v>223</v>
      </c>
      <c r="AM322" s="8" t="s">
        <v>223</v>
      </c>
      <c r="AN322" s="8" t="s">
        <v>223</v>
      </c>
      <c r="AO322" s="8" t="s">
        <v>223</v>
      </c>
      <c r="AP322" s="9" t="e">
        <v>#NULL!</v>
      </c>
      <c r="AQ322" s="8" t="s">
        <v>224</v>
      </c>
      <c r="AR322" s="8" t="s">
        <v>223</v>
      </c>
      <c r="AS322" s="8" t="s">
        <v>223</v>
      </c>
      <c r="AT322" s="8" t="s">
        <v>223</v>
      </c>
      <c r="AU322" s="8" t="s">
        <v>223</v>
      </c>
      <c r="AV322" s="8" t="s">
        <v>223</v>
      </c>
      <c r="AW322" s="8" t="s">
        <v>223</v>
      </c>
      <c r="AX322" s="8" t="s">
        <v>223</v>
      </c>
      <c r="AY322" s="8" t="s">
        <v>223</v>
      </c>
      <c r="AZ322" s="8" t="s">
        <v>223</v>
      </c>
      <c r="BA322" s="8" t="s">
        <v>223</v>
      </c>
      <c r="BB322" s="8" t="s">
        <v>223</v>
      </c>
      <c r="BC322" s="8"/>
      <c r="BD322" s="8" t="s">
        <v>1231</v>
      </c>
      <c r="BE322" s="8">
        <v>1</v>
      </c>
      <c r="BF322" s="8">
        <v>1</v>
      </c>
      <c r="BG322" s="8">
        <v>5</v>
      </c>
      <c r="BH322" s="8">
        <v>2</v>
      </c>
      <c r="BI322" s="8">
        <v>2</v>
      </c>
      <c r="BJ322" s="8">
        <v>2</v>
      </c>
      <c r="BK322" s="8"/>
      <c r="BL322" s="8">
        <v>2</v>
      </c>
      <c r="BM322" s="8"/>
      <c r="BN322" s="8">
        <v>2</v>
      </c>
      <c r="BO322" s="8">
        <v>3</v>
      </c>
      <c r="BP322" s="8"/>
      <c r="BQ322" s="8">
        <v>3</v>
      </c>
      <c r="BR322" s="8"/>
      <c r="BS322" s="8">
        <v>3</v>
      </c>
      <c r="BT322" s="8"/>
      <c r="BU322" s="8">
        <v>3</v>
      </c>
      <c r="BV322" s="8"/>
      <c r="BW322" s="8">
        <v>21</v>
      </c>
      <c r="BX322" s="8">
        <v>4</v>
      </c>
      <c r="BY322" s="8"/>
      <c r="BZ322" s="8">
        <v>2</v>
      </c>
      <c r="CA322" s="8">
        <v>31</v>
      </c>
      <c r="CB322" s="8" t="s">
        <v>224</v>
      </c>
      <c r="CC322" s="8"/>
      <c r="CD322" s="8">
        <v>2</v>
      </c>
      <c r="CE322" s="8"/>
      <c r="CF322" s="8">
        <v>1</v>
      </c>
      <c r="CG322" s="8">
        <v>3</v>
      </c>
      <c r="CH322" s="8">
        <v>2</v>
      </c>
      <c r="CI322" s="8">
        <v>2</v>
      </c>
      <c r="CJ322" s="8">
        <v>1</v>
      </c>
      <c r="CK322" s="8">
        <v>1</v>
      </c>
      <c r="CL322" s="8">
        <v>2</v>
      </c>
      <c r="CM322" s="8">
        <v>2</v>
      </c>
      <c r="CN322" s="8">
        <v>2</v>
      </c>
      <c r="CO322" s="8">
        <v>2</v>
      </c>
      <c r="CP322" s="8">
        <v>1</v>
      </c>
      <c r="CQ322" s="8">
        <v>2</v>
      </c>
      <c r="CR322" s="8">
        <v>2</v>
      </c>
      <c r="CS322" s="8">
        <v>1</v>
      </c>
      <c r="CT322" s="8">
        <v>4</v>
      </c>
      <c r="CU322" s="8">
        <v>2</v>
      </c>
      <c r="CV322" s="8">
        <v>5</v>
      </c>
      <c r="CW322" s="8">
        <v>2</v>
      </c>
      <c r="CX322" s="8">
        <v>163</v>
      </c>
      <c r="CY322" s="8">
        <v>1</v>
      </c>
      <c r="CZ322" s="8">
        <v>3</v>
      </c>
      <c r="DA322" s="8">
        <v>3</v>
      </c>
      <c r="DB322" s="8">
        <v>2</v>
      </c>
      <c r="DC322" s="8">
        <v>2</v>
      </c>
      <c r="DD322" s="8">
        <v>1</v>
      </c>
      <c r="DE322" s="8">
        <v>2</v>
      </c>
      <c r="DF322" s="8">
        <v>2</v>
      </c>
      <c r="DG322" s="8">
        <v>1</v>
      </c>
      <c r="DH322" s="8">
        <v>1</v>
      </c>
      <c r="DI322" s="8">
        <v>2</v>
      </c>
      <c r="DJ322" s="8">
        <v>1</v>
      </c>
      <c r="DK322" s="8">
        <v>2</v>
      </c>
      <c r="DL322" s="8">
        <v>1</v>
      </c>
      <c r="DM322" s="8">
        <v>2</v>
      </c>
      <c r="DN322" s="8">
        <v>2</v>
      </c>
      <c r="DO322" s="8">
        <v>2</v>
      </c>
      <c r="DP322" s="8">
        <v>2</v>
      </c>
      <c r="DQ322" s="8">
        <v>2</v>
      </c>
      <c r="DR322" s="8">
        <v>2</v>
      </c>
      <c r="DS322" s="8">
        <v>2</v>
      </c>
      <c r="DT322" s="8">
        <v>5</v>
      </c>
      <c r="DU322" s="8" t="s">
        <v>275</v>
      </c>
      <c r="DV322" s="8">
        <v>1</v>
      </c>
      <c r="DW322" s="8">
        <v>5</v>
      </c>
      <c r="DX322" s="8">
        <v>1</v>
      </c>
      <c r="DY322" s="8">
        <v>32</v>
      </c>
      <c r="DZ322" s="8" t="s">
        <v>223</v>
      </c>
      <c r="EA322" s="8"/>
      <c r="EB322" s="8" t="s">
        <v>223</v>
      </c>
      <c r="EC322" s="8" t="s">
        <v>223</v>
      </c>
      <c r="ED322" s="8">
        <v>5</v>
      </c>
      <c r="EE322" s="8">
        <v>53.574264202600958</v>
      </c>
      <c r="EF322" s="8">
        <v>1</v>
      </c>
      <c r="EG322" s="8">
        <v>0</v>
      </c>
      <c r="EH322" s="8">
        <v>1</v>
      </c>
      <c r="EI322" s="8">
        <v>0</v>
      </c>
      <c r="EJ322" s="8">
        <v>0</v>
      </c>
      <c r="EK322" s="8">
        <v>2</v>
      </c>
      <c r="EL322" s="8">
        <v>1</v>
      </c>
      <c r="EM322" s="11">
        <v>1</v>
      </c>
      <c r="EN322" s="11">
        <v>2.5884287800872201</v>
      </c>
      <c r="EO322" s="11">
        <v>0.98674325224025705</v>
      </c>
      <c r="EP322" s="11">
        <v>9.0314257353004397</v>
      </c>
      <c r="EQ322" s="11">
        <v>63.830675550773201</v>
      </c>
      <c r="ER322" s="11">
        <v>0.91774143424822696</v>
      </c>
      <c r="ES322" s="11">
        <v>100.06528655159499</v>
      </c>
      <c r="ET322" s="13">
        <v>32.723796999999998</v>
      </c>
      <c r="EU322" s="13">
        <v>-114.627517</v>
      </c>
      <c r="EV322" s="8">
        <v>62</v>
      </c>
      <c r="EW322" s="8">
        <v>164</v>
      </c>
      <c r="EX322" s="11">
        <v>30.09</v>
      </c>
      <c r="EY322" s="8">
        <v>1</v>
      </c>
      <c r="EZ322" s="8">
        <v>0</v>
      </c>
      <c r="FA322" s="8">
        <v>1</v>
      </c>
      <c r="FB322" s="8">
        <v>0</v>
      </c>
      <c r="FC322" s="8">
        <v>0</v>
      </c>
      <c r="FD322" s="8">
        <v>0</v>
      </c>
      <c r="FE322" s="8">
        <v>0</v>
      </c>
      <c r="FF322" s="8">
        <v>0</v>
      </c>
      <c r="FG322" s="8">
        <v>1</v>
      </c>
      <c r="FH322" s="8">
        <v>0</v>
      </c>
      <c r="FI322" s="8">
        <v>0</v>
      </c>
      <c r="FJ322" s="8">
        <v>0</v>
      </c>
      <c r="FK322" s="8">
        <v>1</v>
      </c>
      <c r="FL322" s="8" t="s">
        <v>793</v>
      </c>
      <c r="FM322" s="8">
        <v>1</v>
      </c>
      <c r="FN322" s="9" t="e">
        <v>#NULL!</v>
      </c>
      <c r="FO322" s="9" t="e">
        <v>#NULL!</v>
      </c>
      <c r="FP322" s="9" t="e">
        <v>#NULL!</v>
      </c>
      <c r="FQ322" s="9" t="e">
        <v>#NULL!</v>
      </c>
      <c r="FR322" s="9" t="e">
        <v>#NULL!</v>
      </c>
      <c r="FS322" s="9" t="e">
        <v>#NULL!</v>
      </c>
      <c r="FT322" s="9" t="e">
        <v>#NULL!</v>
      </c>
      <c r="FU322" s="9" t="e">
        <v>#NULL!</v>
      </c>
      <c r="FV322" s="11">
        <v>62</v>
      </c>
      <c r="FW322" s="11">
        <v>29.809833506763788</v>
      </c>
      <c r="FX322" s="8">
        <v>50</v>
      </c>
      <c r="FY322" s="8">
        <v>1</v>
      </c>
      <c r="FZ322" s="8">
        <v>0</v>
      </c>
      <c r="GA322" s="8">
        <v>1</v>
      </c>
      <c r="GB322" s="8">
        <v>0</v>
      </c>
      <c r="GC322" s="8">
        <v>0</v>
      </c>
      <c r="GD322" s="11">
        <v>0</v>
      </c>
      <c r="GE322" s="9" t="e">
        <v>#NULL!</v>
      </c>
      <c r="GF322" s="11">
        <v>0</v>
      </c>
      <c r="GG322" s="8"/>
      <c r="GH322" s="8"/>
      <c r="GI322" s="8"/>
      <c r="GJ322" s="9" t="e">
        <v>#NULL!</v>
      </c>
      <c r="GK322" s="8" t="s">
        <v>227</v>
      </c>
      <c r="GL322" s="8"/>
      <c r="GM322" s="9" t="e">
        <v>#NULL!</v>
      </c>
      <c r="GN322" s="9" t="e">
        <v>#NULL!</v>
      </c>
      <c r="GO322" s="9" t="e">
        <v>#NULL!</v>
      </c>
      <c r="GP322" s="9" t="e">
        <v>#NULL!</v>
      </c>
      <c r="GQ322" s="9" t="e">
        <v>#NULL!</v>
      </c>
    </row>
    <row r="323" spans="1:199" x14ac:dyDescent="0.2">
      <c r="A323" s="8" t="s">
        <v>1227</v>
      </c>
      <c r="B323" s="11">
        <v>0.28999999999999998</v>
      </c>
      <c r="C323" s="11">
        <v>4.93</v>
      </c>
      <c r="D323" s="7">
        <f>(0.07)/(SQRT(2))</f>
        <v>4.9497474683058325E-2</v>
      </c>
      <c r="E323" s="9" t="e">
        <v>#NULL!</v>
      </c>
      <c r="F323" s="11">
        <v>0.25</v>
      </c>
      <c r="G323" s="11">
        <v>0.39</v>
      </c>
      <c r="H323" s="8">
        <v>3</v>
      </c>
      <c r="I323" s="10">
        <v>43430</v>
      </c>
      <c r="J323" s="8">
        <v>1</v>
      </c>
      <c r="K323" s="8">
        <v>3</v>
      </c>
      <c r="L323" s="8">
        <v>17</v>
      </c>
      <c r="M323" s="8">
        <v>44</v>
      </c>
      <c r="N323" s="10">
        <v>16148</v>
      </c>
      <c r="O323" s="8">
        <v>2</v>
      </c>
      <c r="P323" s="9" t="e">
        <v>#NULL!</v>
      </c>
      <c r="Q323" s="9" t="e">
        <v>#NULL!</v>
      </c>
      <c r="R323" s="9" t="e">
        <v>#NULL!</v>
      </c>
      <c r="S323" s="9" t="e">
        <v>#NULL!</v>
      </c>
      <c r="T323" s="8">
        <v>1</v>
      </c>
      <c r="U323" s="9" t="e">
        <v>#NULL!</v>
      </c>
      <c r="V323" s="9" t="e">
        <v>#NULL!</v>
      </c>
      <c r="W323" s="9" t="e">
        <v>#NULL!</v>
      </c>
      <c r="X323" s="8"/>
      <c r="Y323" s="8">
        <v>1</v>
      </c>
      <c r="Z323" s="8">
        <v>2</v>
      </c>
      <c r="AA323" s="8">
        <v>4</v>
      </c>
      <c r="AB323" s="8">
        <v>0</v>
      </c>
      <c r="AC323" s="8">
        <v>5</v>
      </c>
      <c r="AD323" s="8"/>
      <c r="AE323" s="8">
        <v>1</v>
      </c>
      <c r="AF323" s="8"/>
      <c r="AG323" s="8">
        <v>1</v>
      </c>
      <c r="AH323" s="8" t="s">
        <v>223</v>
      </c>
      <c r="AI323" s="8" t="s">
        <v>223</v>
      </c>
      <c r="AJ323" s="8" t="s">
        <v>224</v>
      </c>
      <c r="AK323" s="8" t="s">
        <v>223</v>
      </c>
      <c r="AL323" s="8" t="s">
        <v>223</v>
      </c>
      <c r="AM323" s="8" t="s">
        <v>223</v>
      </c>
      <c r="AN323" s="8" t="s">
        <v>223</v>
      </c>
      <c r="AO323" s="8" t="s">
        <v>223</v>
      </c>
      <c r="AP323" s="9" t="e">
        <v>#NULL!</v>
      </c>
      <c r="AQ323" s="8" t="s">
        <v>223</v>
      </c>
      <c r="AR323" s="8" t="s">
        <v>223</v>
      </c>
      <c r="AS323" s="8" t="s">
        <v>223</v>
      </c>
      <c r="AT323" s="8" t="s">
        <v>223</v>
      </c>
      <c r="AU323" s="8" t="s">
        <v>224</v>
      </c>
      <c r="AV323" s="8" t="s">
        <v>223</v>
      </c>
      <c r="AW323" s="8" t="s">
        <v>223</v>
      </c>
      <c r="AX323" s="8" t="s">
        <v>223</v>
      </c>
      <c r="AY323" s="8" t="s">
        <v>223</v>
      </c>
      <c r="AZ323" s="8" t="s">
        <v>223</v>
      </c>
      <c r="BA323" s="8" t="s">
        <v>223</v>
      </c>
      <c r="BB323" s="8" t="s">
        <v>223</v>
      </c>
      <c r="BC323" s="8"/>
      <c r="BD323" s="8" t="s">
        <v>47</v>
      </c>
      <c r="BE323" s="8">
        <v>2</v>
      </c>
      <c r="BF323" s="8">
        <v>2</v>
      </c>
      <c r="BG323" s="8">
        <v>5</v>
      </c>
      <c r="BH323" s="8">
        <v>2</v>
      </c>
      <c r="BI323" s="8">
        <v>2</v>
      </c>
      <c r="BJ323" s="8">
        <v>1</v>
      </c>
      <c r="BK323" s="8"/>
      <c r="BL323" s="8">
        <v>1</v>
      </c>
      <c r="BM323" s="8"/>
      <c r="BN323" s="8">
        <v>2</v>
      </c>
      <c r="BO323" s="8">
        <v>1</v>
      </c>
      <c r="BP323" s="8"/>
      <c r="BQ323" s="8">
        <v>1</v>
      </c>
      <c r="BR323" s="8"/>
      <c r="BS323" s="8">
        <v>1</v>
      </c>
      <c r="BT323" s="8"/>
      <c r="BU323" s="8">
        <v>1</v>
      </c>
      <c r="BV323" s="8"/>
      <c r="BW323" s="8">
        <v>1</v>
      </c>
      <c r="BX323" s="8">
        <v>3</v>
      </c>
      <c r="BY323" s="8"/>
      <c r="BZ323" s="8">
        <v>2</v>
      </c>
      <c r="CA323" s="8">
        <v>1</v>
      </c>
      <c r="CB323" s="8" t="s">
        <v>224</v>
      </c>
      <c r="CC323" s="8"/>
      <c r="CD323" s="8">
        <v>2</v>
      </c>
      <c r="CE323" s="8"/>
      <c r="CF323" s="8">
        <v>1</v>
      </c>
      <c r="CG323" s="8">
        <v>1</v>
      </c>
      <c r="CH323" s="8">
        <v>2</v>
      </c>
      <c r="CI323" s="8">
        <v>2</v>
      </c>
      <c r="CJ323" s="8">
        <v>2</v>
      </c>
      <c r="CK323" s="8">
        <v>2</v>
      </c>
      <c r="CL323" s="8">
        <v>2</v>
      </c>
      <c r="CM323" s="8">
        <v>2</v>
      </c>
      <c r="CN323" s="8">
        <v>2</v>
      </c>
      <c r="CO323" s="8">
        <v>2</v>
      </c>
      <c r="CP323" s="8">
        <v>2</v>
      </c>
      <c r="CQ323" s="8">
        <v>2</v>
      </c>
      <c r="CR323" s="8">
        <v>2</v>
      </c>
      <c r="CS323" s="8">
        <v>1</v>
      </c>
      <c r="CT323" s="8">
        <v>2</v>
      </c>
      <c r="CU323" s="8">
        <v>3</v>
      </c>
      <c r="CV323" s="8">
        <v>5</v>
      </c>
      <c r="CW323" s="8">
        <v>8</v>
      </c>
      <c r="CX323" s="8">
        <v>220</v>
      </c>
      <c r="CY323" s="8">
        <v>1</v>
      </c>
      <c r="CZ323" s="8">
        <v>1</v>
      </c>
      <c r="DA323" s="8">
        <v>2</v>
      </c>
      <c r="DB323" s="8">
        <v>2</v>
      </c>
      <c r="DC323" s="8">
        <v>2</v>
      </c>
      <c r="DD323" s="8">
        <v>2</v>
      </c>
      <c r="DE323" s="8">
        <v>2</v>
      </c>
      <c r="DF323" s="8">
        <v>2</v>
      </c>
      <c r="DG323" s="8">
        <v>2</v>
      </c>
      <c r="DH323" s="8">
        <v>2</v>
      </c>
      <c r="DI323" s="8">
        <v>2</v>
      </c>
      <c r="DJ323" s="8">
        <v>1</v>
      </c>
      <c r="DK323" s="8">
        <v>3</v>
      </c>
      <c r="DL323" s="8">
        <v>3</v>
      </c>
      <c r="DM323" s="8">
        <v>2</v>
      </c>
      <c r="DN323" s="8">
        <v>2</v>
      </c>
      <c r="DO323" s="8">
        <v>2</v>
      </c>
      <c r="DP323" s="8">
        <v>2</v>
      </c>
      <c r="DQ323" s="8">
        <v>2</v>
      </c>
      <c r="DR323" s="8">
        <v>2</v>
      </c>
      <c r="DS323" s="8">
        <v>2</v>
      </c>
      <c r="DT323" s="8">
        <v>1</v>
      </c>
      <c r="DU323" s="8" t="s">
        <v>224</v>
      </c>
      <c r="DV323" s="8">
        <v>1</v>
      </c>
      <c r="DW323" s="8">
        <v>1</v>
      </c>
      <c r="DX323" s="8">
        <v>1</v>
      </c>
      <c r="DY323" s="8">
        <v>3</v>
      </c>
      <c r="DZ323" s="8" t="s">
        <v>223</v>
      </c>
      <c r="EA323" s="8"/>
      <c r="EB323" s="8" t="s">
        <v>223</v>
      </c>
      <c r="EC323" s="8" t="s">
        <v>223</v>
      </c>
      <c r="ED323" s="8">
        <v>9</v>
      </c>
      <c r="EE323" s="8">
        <v>74.69404517453799</v>
      </c>
      <c r="EF323" s="8">
        <v>1</v>
      </c>
      <c r="EG323" s="8">
        <v>0</v>
      </c>
      <c r="EH323" s="8">
        <v>0</v>
      </c>
      <c r="EI323" s="8">
        <v>0</v>
      </c>
      <c r="EJ323" s="8">
        <v>0</v>
      </c>
      <c r="EK323" s="8">
        <v>1</v>
      </c>
      <c r="EL323" s="8">
        <v>1</v>
      </c>
      <c r="EM323" s="11">
        <v>1</v>
      </c>
      <c r="EN323" s="11">
        <v>1.4453668498982299</v>
      </c>
      <c r="EO323" s="11">
        <v>1.4408944749435599</v>
      </c>
      <c r="EP323" s="11">
        <v>8.7406447036693606</v>
      </c>
      <c r="EQ323" s="11">
        <v>53.910561471928098</v>
      </c>
      <c r="ER323" s="11">
        <v>0.68927045255491703</v>
      </c>
      <c r="ES323" s="11">
        <v>236.60117571144301</v>
      </c>
      <c r="ET323" s="13">
        <v>32.691771000000003</v>
      </c>
      <c r="EU323" s="13">
        <v>-114.630342</v>
      </c>
      <c r="EV323" s="8">
        <v>68</v>
      </c>
      <c r="EW323" s="8">
        <v>222</v>
      </c>
      <c r="EX323" s="11">
        <v>33.75</v>
      </c>
      <c r="EY323" s="8">
        <v>1</v>
      </c>
      <c r="EZ323" s="8">
        <v>0</v>
      </c>
      <c r="FA323" s="8">
        <v>1</v>
      </c>
      <c r="FB323" s="8">
        <v>0</v>
      </c>
      <c r="FC323" s="8">
        <v>0</v>
      </c>
      <c r="FD323" s="8">
        <v>0</v>
      </c>
      <c r="FE323" s="8">
        <v>0</v>
      </c>
      <c r="FF323" s="8">
        <v>0</v>
      </c>
      <c r="FG323" s="8">
        <v>0</v>
      </c>
      <c r="FH323" s="8">
        <v>0</v>
      </c>
      <c r="FI323" s="9" t="e">
        <v>#NULL!</v>
      </c>
      <c r="FJ323" s="8">
        <v>0</v>
      </c>
      <c r="FK323" s="8">
        <v>1</v>
      </c>
      <c r="FL323" s="8" t="s">
        <v>789</v>
      </c>
      <c r="FM323" s="8">
        <v>1</v>
      </c>
      <c r="FN323" s="9" t="e">
        <v>#NULL!</v>
      </c>
      <c r="FO323" s="9" t="e">
        <v>#NULL!</v>
      </c>
      <c r="FP323" s="8">
        <v>1</v>
      </c>
      <c r="FQ323" s="9" t="e">
        <v>#NULL!</v>
      </c>
      <c r="FR323" s="8">
        <v>1</v>
      </c>
      <c r="FS323" s="9" t="e">
        <v>#NULL!</v>
      </c>
      <c r="FT323" s="9" t="e">
        <v>#NULL!</v>
      </c>
      <c r="FU323" s="9" t="e">
        <v>#NULL!</v>
      </c>
      <c r="FV323" s="11">
        <v>68</v>
      </c>
      <c r="FW323" s="11">
        <v>33.447231833910031</v>
      </c>
      <c r="FX323" s="8">
        <v>70</v>
      </c>
      <c r="FY323" s="8">
        <v>1</v>
      </c>
      <c r="FZ323" s="9" t="e">
        <v>#NULL!</v>
      </c>
      <c r="GA323" s="9" t="e">
        <v>#NULL!</v>
      </c>
      <c r="GB323" s="8">
        <v>0</v>
      </c>
      <c r="GC323" s="8">
        <v>0</v>
      </c>
      <c r="GD323" s="11">
        <v>0</v>
      </c>
      <c r="GE323" s="11">
        <v>0</v>
      </c>
      <c r="GF323" s="11">
        <v>0</v>
      </c>
      <c r="GG323" s="8" t="s">
        <v>510</v>
      </c>
      <c r="GH323" s="8" t="s">
        <v>786</v>
      </c>
      <c r="GI323" s="8" t="s">
        <v>275</v>
      </c>
      <c r="GJ323" s="9" t="e">
        <v>#NULL!</v>
      </c>
      <c r="GK323" s="10">
        <v>34980</v>
      </c>
      <c r="GL323" s="8"/>
      <c r="GM323" s="9" t="e">
        <v>#NULL!</v>
      </c>
      <c r="GN323" s="9" t="e">
        <v>#NULL!</v>
      </c>
      <c r="GO323" s="9" t="e">
        <v>#NULL!</v>
      </c>
      <c r="GP323" s="9" t="e">
        <v>#NULL!</v>
      </c>
      <c r="GQ323" s="9" t="e">
        <v>#NULL!</v>
      </c>
    </row>
    <row r="324" spans="1:199" x14ac:dyDescent="0.2">
      <c r="A324" s="8" t="s">
        <v>688</v>
      </c>
      <c r="B324" s="11">
        <v>1.03</v>
      </c>
      <c r="C324" s="11">
        <v>28.27</v>
      </c>
      <c r="D324" s="7">
        <f>(0.07)/(SQRT(2))</f>
        <v>4.9497474683058325E-2</v>
      </c>
      <c r="E324" s="11">
        <v>0.32400000000000001</v>
      </c>
      <c r="F324" s="11">
        <v>0.33</v>
      </c>
      <c r="G324" s="7">
        <f>0.05/SQRT(2)</f>
        <v>3.5355339059327376E-2</v>
      </c>
      <c r="H324" s="8">
        <v>2</v>
      </c>
      <c r="I324" s="8" t="s">
        <v>227</v>
      </c>
      <c r="J324" s="9" t="e">
        <v>#NULL!</v>
      </c>
      <c r="K324" s="9" t="e">
        <v>#NULL!</v>
      </c>
      <c r="L324" s="9" t="e">
        <v>#NULL!</v>
      </c>
      <c r="M324" s="9" t="e">
        <v>#NULL!</v>
      </c>
      <c r="N324" s="8" t="s">
        <v>227</v>
      </c>
      <c r="O324" s="9" t="e">
        <v>#NULL!</v>
      </c>
      <c r="P324" s="9" t="e">
        <v>#NULL!</v>
      </c>
      <c r="Q324" s="9" t="e">
        <v>#NULL!</v>
      </c>
      <c r="R324" s="9" t="e">
        <v>#NULL!</v>
      </c>
      <c r="S324" s="9" t="e">
        <v>#NULL!</v>
      </c>
      <c r="T324" s="9" t="e">
        <v>#NULL!</v>
      </c>
      <c r="U324" s="9" t="e">
        <v>#NULL!</v>
      </c>
      <c r="V324" s="9" t="e">
        <v>#NULL!</v>
      </c>
      <c r="W324" s="9" t="e">
        <v>#NULL!</v>
      </c>
      <c r="X324" s="8"/>
      <c r="Y324" s="9" t="e">
        <v>#NULL!</v>
      </c>
      <c r="Z324" s="9" t="e">
        <v>#NULL!</v>
      </c>
      <c r="AA324" s="9" t="e">
        <v>#NULL!</v>
      </c>
      <c r="AB324" s="9" t="e">
        <v>#NULL!</v>
      </c>
      <c r="AC324" s="9" t="e">
        <v>#NULL!</v>
      </c>
      <c r="AD324" s="8"/>
      <c r="AE324" s="9" t="e">
        <v>#NULL!</v>
      </c>
      <c r="AF324" s="8"/>
      <c r="AG324" s="9" t="e">
        <v>#NULL!</v>
      </c>
      <c r="AH324" s="8"/>
      <c r="AI324" s="8"/>
      <c r="AJ324" s="8"/>
      <c r="AK324" s="8"/>
      <c r="AL324" s="8"/>
      <c r="AM324" s="8"/>
      <c r="AN324" s="8"/>
      <c r="AO324" s="8"/>
      <c r="AP324" s="9" t="e">
        <v>#NULL!</v>
      </c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9" t="e">
        <v>#NULL!</v>
      </c>
      <c r="BF324" s="9" t="e">
        <v>#NULL!</v>
      </c>
      <c r="BG324" s="9" t="e">
        <v>#NULL!</v>
      </c>
      <c r="BH324" s="9" t="e">
        <v>#NULL!</v>
      </c>
      <c r="BI324" s="9" t="e">
        <v>#NULL!</v>
      </c>
      <c r="BJ324" s="9" t="e">
        <v>#NULL!</v>
      </c>
      <c r="BK324" s="8"/>
      <c r="BL324" s="9" t="e">
        <v>#NULL!</v>
      </c>
      <c r="BM324" s="8"/>
      <c r="BN324" s="9" t="e">
        <v>#NULL!</v>
      </c>
      <c r="BO324" s="9" t="e">
        <v>#NULL!</v>
      </c>
      <c r="BP324" s="8"/>
      <c r="BQ324" s="9" t="e">
        <v>#NULL!</v>
      </c>
      <c r="BR324" s="8"/>
      <c r="BS324" s="9" t="e">
        <v>#NULL!</v>
      </c>
      <c r="BT324" s="8"/>
      <c r="BU324" s="9" t="e">
        <v>#NULL!</v>
      </c>
      <c r="BV324" s="8"/>
      <c r="BW324" s="9" t="e">
        <v>#NULL!</v>
      </c>
      <c r="BX324" s="9" t="e">
        <v>#NULL!</v>
      </c>
      <c r="BY324" s="8"/>
      <c r="BZ324" s="9" t="e">
        <v>#NULL!</v>
      </c>
      <c r="CA324" s="9" t="e">
        <v>#NULL!</v>
      </c>
      <c r="CB324" s="8"/>
      <c r="CC324" s="8"/>
      <c r="CD324" s="9" t="e">
        <v>#NULL!</v>
      </c>
      <c r="CE324" s="8"/>
      <c r="CF324" s="9" t="e">
        <v>#NULL!</v>
      </c>
      <c r="CG324" s="9" t="e">
        <v>#NULL!</v>
      </c>
      <c r="CH324" s="9" t="e">
        <v>#NULL!</v>
      </c>
      <c r="CI324" s="9" t="e">
        <v>#NULL!</v>
      </c>
      <c r="CJ324" s="9" t="e">
        <v>#NULL!</v>
      </c>
      <c r="CK324" s="9" t="e">
        <v>#NULL!</v>
      </c>
      <c r="CL324" s="9" t="e">
        <v>#NULL!</v>
      </c>
      <c r="CM324" s="9" t="e">
        <v>#NULL!</v>
      </c>
      <c r="CN324" s="9" t="e">
        <v>#NULL!</v>
      </c>
      <c r="CO324" s="9" t="e">
        <v>#NULL!</v>
      </c>
      <c r="CP324" s="9" t="e">
        <v>#NULL!</v>
      </c>
      <c r="CQ324" s="9" t="e">
        <v>#NULL!</v>
      </c>
      <c r="CR324" s="9" t="e">
        <v>#NULL!</v>
      </c>
      <c r="CS324" s="9" t="e">
        <v>#NULL!</v>
      </c>
      <c r="CT324" s="9" t="e">
        <v>#NULL!</v>
      </c>
      <c r="CU324" s="9" t="e">
        <v>#NULL!</v>
      </c>
      <c r="CV324" s="9" t="e">
        <v>#NULL!</v>
      </c>
      <c r="CW324" s="9" t="e">
        <v>#NULL!</v>
      </c>
      <c r="CX324" s="9" t="e">
        <v>#NULL!</v>
      </c>
      <c r="CY324" s="9" t="e">
        <v>#NULL!</v>
      </c>
      <c r="CZ324" s="9" t="e">
        <v>#NULL!</v>
      </c>
      <c r="DA324" s="9" t="e">
        <v>#NULL!</v>
      </c>
      <c r="DB324" s="9" t="e">
        <v>#NULL!</v>
      </c>
      <c r="DC324" s="9" t="e">
        <v>#NULL!</v>
      </c>
      <c r="DD324" s="9" t="e">
        <v>#NULL!</v>
      </c>
      <c r="DE324" s="9" t="e">
        <v>#NULL!</v>
      </c>
      <c r="DF324" s="9" t="e">
        <v>#NULL!</v>
      </c>
      <c r="DG324" s="9" t="e">
        <v>#NULL!</v>
      </c>
      <c r="DH324" s="9" t="e">
        <v>#NULL!</v>
      </c>
      <c r="DI324" s="9" t="e">
        <v>#NULL!</v>
      </c>
      <c r="DJ324" s="9" t="e">
        <v>#NULL!</v>
      </c>
      <c r="DK324" s="9" t="e">
        <v>#NULL!</v>
      </c>
      <c r="DL324" s="9" t="e">
        <v>#NULL!</v>
      </c>
      <c r="DM324" s="9" t="e">
        <v>#NULL!</v>
      </c>
      <c r="DN324" s="9" t="e">
        <v>#NULL!</v>
      </c>
      <c r="DO324" s="9" t="e">
        <v>#NULL!</v>
      </c>
      <c r="DP324" s="9" t="e">
        <v>#NULL!</v>
      </c>
      <c r="DQ324" s="9" t="e">
        <v>#NULL!</v>
      </c>
      <c r="DR324" s="9" t="e">
        <v>#NULL!</v>
      </c>
      <c r="DS324" s="9" t="e">
        <v>#NULL!</v>
      </c>
      <c r="DT324" s="9" t="e">
        <v>#NULL!</v>
      </c>
      <c r="DU324" s="8"/>
      <c r="DV324" s="9" t="e">
        <v>#NULL!</v>
      </c>
      <c r="DW324" s="9" t="e">
        <v>#NULL!</v>
      </c>
      <c r="DX324" s="9" t="e">
        <v>#NULL!</v>
      </c>
      <c r="DY324" s="9" t="e">
        <v>#NULL!</v>
      </c>
      <c r="DZ324" s="8"/>
      <c r="EA324" s="8"/>
      <c r="EB324" s="8"/>
      <c r="EC324" s="8"/>
      <c r="ED324" s="9" t="e">
        <v>#NULL!</v>
      </c>
      <c r="EE324" s="9" t="e">
        <v>#NULL!</v>
      </c>
      <c r="EF324" s="9" t="e">
        <v>#NULL!</v>
      </c>
      <c r="EG324" s="9" t="e">
        <v>#NULL!</v>
      </c>
      <c r="EH324" s="9" t="e">
        <v>#NULL!</v>
      </c>
      <c r="EI324" s="9" t="e">
        <v>#NULL!</v>
      </c>
      <c r="EJ324" s="9" t="e">
        <v>#NULL!</v>
      </c>
      <c r="EK324" s="9" t="e">
        <v>#NULL!</v>
      </c>
      <c r="EL324" s="9" t="e">
        <v>#NULL!</v>
      </c>
      <c r="EM324" s="11">
        <v>1</v>
      </c>
      <c r="EN324" s="11">
        <v>2.1110662773417599</v>
      </c>
      <c r="EO324" s="11">
        <v>0.99212610514549304</v>
      </c>
      <c r="EP324" s="11">
        <v>7.8236076737706002</v>
      </c>
      <c r="EQ324" s="11">
        <v>76.718237569683595</v>
      </c>
      <c r="ER324" s="11">
        <v>0.92884245312250602</v>
      </c>
      <c r="ES324" s="11">
        <v>94.896517138695899</v>
      </c>
      <c r="ET324" s="9" t="e">
        <v>#NULL!</v>
      </c>
      <c r="EU324" s="9" t="e">
        <v>#NULL!</v>
      </c>
      <c r="EV324" s="8">
        <v>62</v>
      </c>
      <c r="EW324" s="8">
        <v>222</v>
      </c>
      <c r="EX324" s="11">
        <v>41.1</v>
      </c>
      <c r="EY324" s="8">
        <v>0</v>
      </c>
      <c r="EZ324" s="8">
        <v>0</v>
      </c>
      <c r="FA324" s="8">
        <v>0</v>
      </c>
      <c r="FB324" s="8">
        <v>0</v>
      </c>
      <c r="FC324" s="8">
        <v>0</v>
      </c>
      <c r="FD324" s="8">
        <v>1</v>
      </c>
      <c r="FE324" s="8">
        <v>0</v>
      </c>
      <c r="FF324" s="8">
        <v>0</v>
      </c>
      <c r="FG324" s="8">
        <v>1</v>
      </c>
      <c r="FH324" s="8">
        <v>0</v>
      </c>
      <c r="FI324" s="8">
        <v>0</v>
      </c>
      <c r="FJ324" s="8">
        <v>0</v>
      </c>
      <c r="FK324" s="8">
        <v>1</v>
      </c>
      <c r="FL324" s="8" t="s">
        <v>689</v>
      </c>
      <c r="FM324" s="9" t="e">
        <v>#NULL!</v>
      </c>
      <c r="FN324" s="9" t="e">
        <v>#NULL!</v>
      </c>
      <c r="FO324" s="9" t="e">
        <v>#NULL!</v>
      </c>
      <c r="FP324" s="8">
        <v>1</v>
      </c>
      <c r="FQ324" s="9" t="e">
        <v>#NULL!</v>
      </c>
      <c r="FR324" s="8">
        <v>1</v>
      </c>
      <c r="FS324" s="9" t="e">
        <v>#NULL!</v>
      </c>
      <c r="FT324" s="9" t="e">
        <v>#NULL!</v>
      </c>
      <c r="FU324" s="9" t="e">
        <v>#NULL!</v>
      </c>
      <c r="FV324" s="9" t="e">
        <v>#NULL!</v>
      </c>
      <c r="FW324" s="9" t="e">
        <v>#NULL!</v>
      </c>
      <c r="FX324" s="9" t="e">
        <v>#NULL!</v>
      </c>
      <c r="FY324" s="8">
        <v>1</v>
      </c>
      <c r="FZ324" s="9" t="e">
        <v>#NULL!</v>
      </c>
      <c r="GA324" s="9" t="e">
        <v>#NULL!</v>
      </c>
      <c r="GB324" s="9" t="e">
        <v>#NULL!</v>
      </c>
      <c r="GC324" s="9" t="e">
        <v>#NULL!</v>
      </c>
      <c r="GD324" s="9" t="e">
        <v>#NULL!</v>
      </c>
      <c r="GE324" s="9" t="e">
        <v>#NULL!</v>
      </c>
      <c r="GF324" s="11">
        <v>0</v>
      </c>
      <c r="GG324" s="8"/>
      <c r="GH324" s="8"/>
      <c r="GI324" s="8"/>
      <c r="GJ324" s="9" t="e">
        <v>#NULL!</v>
      </c>
      <c r="GK324" s="8" t="s">
        <v>227</v>
      </c>
      <c r="GL324" s="8"/>
      <c r="GM324" s="12">
        <v>-0.28794771279074305</v>
      </c>
      <c r="GN324" s="12">
        <v>3.0253298523236442E-2</v>
      </c>
      <c r="GO324" s="12">
        <v>-0.3480184263969095</v>
      </c>
      <c r="GP324" s="12">
        <v>-0.19319989361498457</v>
      </c>
      <c r="GQ324" s="12">
        <v>0.10064300550712227</v>
      </c>
    </row>
    <row r="325" spans="1:199" x14ac:dyDescent="0.2">
      <c r="A325" s="8" t="s">
        <v>456</v>
      </c>
      <c r="B325" s="11">
        <v>3.67</v>
      </c>
      <c r="C325" s="11">
        <v>506.89</v>
      </c>
      <c r="D325" s="11">
        <v>0.18</v>
      </c>
      <c r="E325" s="9" t="e">
        <v>#NULL!</v>
      </c>
      <c r="F325" s="11">
        <v>0.87</v>
      </c>
      <c r="G325" s="7">
        <f>0.05/SQRT(2)</f>
        <v>3.5355339059327376E-2</v>
      </c>
      <c r="H325" s="8">
        <v>1</v>
      </c>
      <c r="I325" s="8" t="s">
        <v>227</v>
      </c>
      <c r="J325" s="9" t="e">
        <v>#NULL!</v>
      </c>
      <c r="K325" s="9" t="e">
        <v>#NULL!</v>
      </c>
      <c r="L325" s="9" t="e">
        <v>#NULL!</v>
      </c>
      <c r="M325" s="9" t="e">
        <v>#NULL!</v>
      </c>
      <c r="N325" s="8" t="s">
        <v>227</v>
      </c>
      <c r="O325" s="9" t="e">
        <v>#NULL!</v>
      </c>
      <c r="P325" s="9" t="e">
        <v>#NULL!</v>
      </c>
      <c r="Q325" s="9" t="e">
        <v>#NULL!</v>
      </c>
      <c r="R325" s="9" t="e">
        <v>#NULL!</v>
      </c>
      <c r="S325" s="9" t="e">
        <v>#NULL!</v>
      </c>
      <c r="T325" s="9" t="e">
        <v>#NULL!</v>
      </c>
      <c r="U325" s="9" t="e">
        <v>#NULL!</v>
      </c>
      <c r="V325" s="9" t="e">
        <v>#NULL!</v>
      </c>
      <c r="W325" s="9" t="e">
        <v>#NULL!</v>
      </c>
      <c r="X325" s="8"/>
      <c r="Y325" s="9" t="e">
        <v>#NULL!</v>
      </c>
      <c r="Z325" s="9" t="e">
        <v>#NULL!</v>
      </c>
      <c r="AA325" s="9" t="e">
        <v>#NULL!</v>
      </c>
      <c r="AB325" s="9" t="e">
        <v>#NULL!</v>
      </c>
      <c r="AC325" s="9" t="e">
        <v>#NULL!</v>
      </c>
      <c r="AD325" s="8"/>
      <c r="AE325" s="9" t="e">
        <v>#NULL!</v>
      </c>
      <c r="AF325" s="8"/>
      <c r="AG325" s="9" t="e">
        <v>#NULL!</v>
      </c>
      <c r="AH325" s="8"/>
      <c r="AI325" s="8"/>
      <c r="AJ325" s="8"/>
      <c r="AK325" s="8"/>
      <c r="AL325" s="8"/>
      <c r="AM325" s="8"/>
      <c r="AN325" s="8"/>
      <c r="AO325" s="8"/>
      <c r="AP325" s="9" t="e">
        <v>#NULL!</v>
      </c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9" t="e">
        <v>#NULL!</v>
      </c>
      <c r="BF325" s="9" t="e">
        <v>#NULL!</v>
      </c>
      <c r="BG325" s="9" t="e">
        <v>#NULL!</v>
      </c>
      <c r="BH325" s="9" t="e">
        <v>#NULL!</v>
      </c>
      <c r="BI325" s="9" t="e">
        <v>#NULL!</v>
      </c>
      <c r="BJ325" s="9" t="e">
        <v>#NULL!</v>
      </c>
      <c r="BK325" s="8"/>
      <c r="BL325" s="9" t="e">
        <v>#NULL!</v>
      </c>
      <c r="BM325" s="8"/>
      <c r="BN325" s="9" t="e">
        <v>#NULL!</v>
      </c>
      <c r="BO325" s="9" t="e">
        <v>#NULL!</v>
      </c>
      <c r="BP325" s="8"/>
      <c r="BQ325" s="9" t="e">
        <v>#NULL!</v>
      </c>
      <c r="BR325" s="8"/>
      <c r="BS325" s="9" t="e">
        <v>#NULL!</v>
      </c>
      <c r="BT325" s="8"/>
      <c r="BU325" s="9" t="e">
        <v>#NULL!</v>
      </c>
      <c r="BV325" s="8"/>
      <c r="BW325" s="9" t="e">
        <v>#NULL!</v>
      </c>
      <c r="BX325" s="9" t="e">
        <v>#NULL!</v>
      </c>
      <c r="BY325" s="8"/>
      <c r="BZ325" s="9" t="e">
        <v>#NULL!</v>
      </c>
      <c r="CA325" s="9" t="e">
        <v>#NULL!</v>
      </c>
      <c r="CB325" s="8"/>
      <c r="CC325" s="8"/>
      <c r="CD325" s="9" t="e">
        <v>#NULL!</v>
      </c>
      <c r="CE325" s="8"/>
      <c r="CF325" s="9" t="e">
        <v>#NULL!</v>
      </c>
      <c r="CG325" s="9" t="e">
        <v>#NULL!</v>
      </c>
      <c r="CH325" s="9" t="e">
        <v>#NULL!</v>
      </c>
      <c r="CI325" s="9" t="e">
        <v>#NULL!</v>
      </c>
      <c r="CJ325" s="9" t="e">
        <v>#NULL!</v>
      </c>
      <c r="CK325" s="9" t="e">
        <v>#NULL!</v>
      </c>
      <c r="CL325" s="9" t="e">
        <v>#NULL!</v>
      </c>
      <c r="CM325" s="9" t="e">
        <v>#NULL!</v>
      </c>
      <c r="CN325" s="9" t="e">
        <v>#NULL!</v>
      </c>
      <c r="CO325" s="9" t="e">
        <v>#NULL!</v>
      </c>
      <c r="CP325" s="9" t="e">
        <v>#NULL!</v>
      </c>
      <c r="CQ325" s="9" t="e">
        <v>#NULL!</v>
      </c>
      <c r="CR325" s="9" t="e">
        <v>#NULL!</v>
      </c>
      <c r="CS325" s="9" t="e">
        <v>#NULL!</v>
      </c>
      <c r="CT325" s="9" t="e">
        <v>#NULL!</v>
      </c>
      <c r="CU325" s="9" t="e">
        <v>#NULL!</v>
      </c>
      <c r="CV325" s="9" t="e">
        <v>#NULL!</v>
      </c>
      <c r="CW325" s="9" t="e">
        <v>#NULL!</v>
      </c>
      <c r="CX325" s="9" t="e">
        <v>#NULL!</v>
      </c>
      <c r="CY325" s="9" t="e">
        <v>#NULL!</v>
      </c>
      <c r="CZ325" s="9" t="e">
        <v>#NULL!</v>
      </c>
      <c r="DA325" s="9" t="e">
        <v>#NULL!</v>
      </c>
      <c r="DB325" s="9" t="e">
        <v>#NULL!</v>
      </c>
      <c r="DC325" s="9" t="e">
        <v>#NULL!</v>
      </c>
      <c r="DD325" s="9" t="e">
        <v>#NULL!</v>
      </c>
      <c r="DE325" s="9" t="e">
        <v>#NULL!</v>
      </c>
      <c r="DF325" s="9" t="e">
        <v>#NULL!</v>
      </c>
      <c r="DG325" s="9" t="e">
        <v>#NULL!</v>
      </c>
      <c r="DH325" s="9" t="e">
        <v>#NULL!</v>
      </c>
      <c r="DI325" s="9" t="e">
        <v>#NULL!</v>
      </c>
      <c r="DJ325" s="9" t="e">
        <v>#NULL!</v>
      </c>
      <c r="DK325" s="9" t="e">
        <v>#NULL!</v>
      </c>
      <c r="DL325" s="9" t="e">
        <v>#NULL!</v>
      </c>
      <c r="DM325" s="9" t="e">
        <v>#NULL!</v>
      </c>
      <c r="DN325" s="9" t="e">
        <v>#NULL!</v>
      </c>
      <c r="DO325" s="9" t="e">
        <v>#NULL!</v>
      </c>
      <c r="DP325" s="9" t="e">
        <v>#NULL!</v>
      </c>
      <c r="DQ325" s="9" t="e">
        <v>#NULL!</v>
      </c>
      <c r="DR325" s="9" t="e">
        <v>#NULL!</v>
      </c>
      <c r="DS325" s="9" t="e">
        <v>#NULL!</v>
      </c>
      <c r="DT325" s="9" t="e">
        <v>#NULL!</v>
      </c>
      <c r="DU325" s="8"/>
      <c r="DV325" s="9" t="e">
        <v>#NULL!</v>
      </c>
      <c r="DW325" s="9" t="e">
        <v>#NULL!</v>
      </c>
      <c r="DX325" s="9" t="e">
        <v>#NULL!</v>
      </c>
      <c r="DY325" s="9" t="e">
        <v>#NULL!</v>
      </c>
      <c r="DZ325" s="8"/>
      <c r="EA325" s="8"/>
      <c r="EB325" s="8"/>
      <c r="EC325" s="8"/>
      <c r="ED325" s="9" t="e">
        <v>#NULL!</v>
      </c>
      <c r="EE325" s="9" t="e">
        <v>#NULL!</v>
      </c>
      <c r="EF325" s="9" t="e">
        <v>#NULL!</v>
      </c>
      <c r="EG325" s="9" t="e">
        <v>#NULL!</v>
      </c>
      <c r="EH325" s="9" t="e">
        <v>#NULL!</v>
      </c>
      <c r="EI325" s="9" t="e">
        <v>#NULL!</v>
      </c>
      <c r="EJ325" s="9" t="e">
        <v>#NULL!</v>
      </c>
      <c r="EK325" s="9" t="e">
        <v>#NULL!</v>
      </c>
      <c r="EL325" s="9" t="e">
        <v>#NULL!</v>
      </c>
      <c r="EM325" s="9" t="e">
        <v>#NULL!</v>
      </c>
      <c r="EN325" s="9" t="e">
        <v>#NULL!</v>
      </c>
      <c r="EO325" s="9" t="e">
        <v>#NULL!</v>
      </c>
      <c r="EP325" s="9" t="e">
        <v>#NULL!</v>
      </c>
      <c r="EQ325" s="9" t="e">
        <v>#NULL!</v>
      </c>
      <c r="ER325" s="9" t="e">
        <v>#NULL!</v>
      </c>
      <c r="ES325" s="9" t="e">
        <v>#NULL!</v>
      </c>
      <c r="ET325" s="9" t="e">
        <v>#NULL!</v>
      </c>
      <c r="EU325" s="9" t="e">
        <v>#NULL!</v>
      </c>
      <c r="EV325" s="9" t="e">
        <v>#NULL!</v>
      </c>
      <c r="EW325" s="9" t="e">
        <v>#NULL!</v>
      </c>
      <c r="EX325" s="9" t="e">
        <v>#NULL!</v>
      </c>
      <c r="EY325" s="9" t="e">
        <v>#NULL!</v>
      </c>
      <c r="EZ325" s="9" t="e">
        <v>#NULL!</v>
      </c>
      <c r="FA325" s="9" t="e">
        <v>#NULL!</v>
      </c>
      <c r="FB325" s="9" t="e">
        <v>#NULL!</v>
      </c>
      <c r="FC325" s="9" t="e">
        <v>#NULL!</v>
      </c>
      <c r="FD325" s="9" t="e">
        <v>#NULL!</v>
      </c>
      <c r="FE325" s="9" t="e">
        <v>#NULL!</v>
      </c>
      <c r="FF325" s="9" t="e">
        <v>#NULL!</v>
      </c>
      <c r="FG325" s="9" t="e">
        <v>#NULL!</v>
      </c>
      <c r="FH325" s="9" t="e">
        <v>#NULL!</v>
      </c>
      <c r="FI325" s="9" t="e">
        <v>#NULL!</v>
      </c>
      <c r="FJ325" s="9" t="e">
        <v>#NULL!</v>
      </c>
      <c r="FK325" s="9" t="e">
        <v>#NULL!</v>
      </c>
      <c r="FL325" s="8"/>
      <c r="FM325" s="9" t="e">
        <v>#NULL!</v>
      </c>
      <c r="FN325" s="9" t="e">
        <v>#NULL!</v>
      </c>
      <c r="FO325" s="9" t="e">
        <v>#NULL!</v>
      </c>
      <c r="FP325" s="9" t="e">
        <v>#NULL!</v>
      </c>
      <c r="FQ325" s="9" t="e">
        <v>#NULL!</v>
      </c>
      <c r="FR325" s="9" t="e">
        <v>#NULL!</v>
      </c>
      <c r="FS325" s="9" t="e">
        <v>#NULL!</v>
      </c>
      <c r="FT325" s="9" t="e">
        <v>#NULL!</v>
      </c>
      <c r="FU325" s="9" t="e">
        <v>#NULL!</v>
      </c>
      <c r="FV325" s="9" t="e">
        <v>#NULL!</v>
      </c>
      <c r="FW325" s="9" t="e">
        <v>#NULL!</v>
      </c>
      <c r="FX325" s="9" t="e">
        <v>#NULL!</v>
      </c>
      <c r="FY325" s="8">
        <v>0</v>
      </c>
      <c r="FZ325" s="9" t="e">
        <v>#NULL!</v>
      </c>
      <c r="GA325" s="9" t="e">
        <v>#NULL!</v>
      </c>
      <c r="GB325" s="9" t="e">
        <v>#NULL!</v>
      </c>
      <c r="GC325" s="9" t="e">
        <v>#NULL!</v>
      </c>
      <c r="GD325" s="9" t="e">
        <v>#NULL!</v>
      </c>
      <c r="GE325" s="9" t="e">
        <v>#NULL!</v>
      </c>
      <c r="GF325" s="9" t="e">
        <v>#NULL!</v>
      </c>
      <c r="GG325" s="8"/>
      <c r="GH325" s="8"/>
      <c r="GI325" s="8"/>
      <c r="GJ325" s="9" t="e">
        <v>#NULL!</v>
      </c>
      <c r="GK325" s="8" t="s">
        <v>227</v>
      </c>
      <c r="GL325" s="8"/>
      <c r="GM325" s="9" t="e">
        <v>#NULL!</v>
      </c>
      <c r="GN325" s="9" t="e">
        <v>#NULL!</v>
      </c>
      <c r="GO325" s="9" t="e">
        <v>#NULL!</v>
      </c>
      <c r="GP325" s="9" t="e">
        <v>#NULL!</v>
      </c>
      <c r="GQ325" s="9" t="e">
        <v>#NULL!</v>
      </c>
    </row>
    <row r="326" spans="1:199" x14ac:dyDescent="0.2">
      <c r="A326" s="8" t="s">
        <v>599</v>
      </c>
      <c r="B326" s="11">
        <v>3.16</v>
      </c>
      <c r="C326" s="11">
        <v>23.41</v>
      </c>
      <c r="D326" s="7">
        <f>(0.07)/(SQRT(2))</f>
        <v>4.9497474683058325E-2</v>
      </c>
      <c r="E326" s="11">
        <v>0.74199999999999999</v>
      </c>
      <c r="F326" s="11">
        <v>0.61</v>
      </c>
      <c r="G326" s="11">
        <v>0.05</v>
      </c>
      <c r="H326" s="8">
        <v>2</v>
      </c>
      <c r="I326" s="8" t="s">
        <v>227</v>
      </c>
      <c r="J326" s="9" t="e">
        <v>#NULL!</v>
      </c>
      <c r="K326" s="9" t="e">
        <v>#NULL!</v>
      </c>
      <c r="L326" s="9" t="e">
        <v>#NULL!</v>
      </c>
      <c r="M326" s="9" t="e">
        <v>#NULL!</v>
      </c>
      <c r="N326" s="8" t="s">
        <v>227</v>
      </c>
      <c r="O326" s="9" t="e">
        <v>#NULL!</v>
      </c>
      <c r="P326" s="9" t="e">
        <v>#NULL!</v>
      </c>
      <c r="Q326" s="9" t="e">
        <v>#NULL!</v>
      </c>
      <c r="R326" s="9" t="e">
        <v>#NULL!</v>
      </c>
      <c r="S326" s="9" t="e">
        <v>#NULL!</v>
      </c>
      <c r="T326" s="9" t="e">
        <v>#NULL!</v>
      </c>
      <c r="U326" s="9" t="e">
        <v>#NULL!</v>
      </c>
      <c r="V326" s="9" t="e">
        <v>#NULL!</v>
      </c>
      <c r="W326" s="9" t="e">
        <v>#NULL!</v>
      </c>
      <c r="X326" s="8"/>
      <c r="Y326" s="9" t="e">
        <v>#NULL!</v>
      </c>
      <c r="Z326" s="9" t="e">
        <v>#NULL!</v>
      </c>
      <c r="AA326" s="9" t="e">
        <v>#NULL!</v>
      </c>
      <c r="AB326" s="9" t="e">
        <v>#NULL!</v>
      </c>
      <c r="AC326" s="9" t="e">
        <v>#NULL!</v>
      </c>
      <c r="AD326" s="8"/>
      <c r="AE326" s="9" t="e">
        <v>#NULL!</v>
      </c>
      <c r="AF326" s="8"/>
      <c r="AG326" s="9" t="e">
        <v>#NULL!</v>
      </c>
      <c r="AH326" s="8"/>
      <c r="AI326" s="8"/>
      <c r="AJ326" s="8"/>
      <c r="AK326" s="8"/>
      <c r="AL326" s="8"/>
      <c r="AM326" s="8"/>
      <c r="AN326" s="8"/>
      <c r="AO326" s="8"/>
      <c r="AP326" s="9" t="e">
        <v>#NULL!</v>
      </c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9" t="e">
        <v>#NULL!</v>
      </c>
      <c r="BF326" s="9" t="e">
        <v>#NULL!</v>
      </c>
      <c r="BG326" s="9" t="e">
        <v>#NULL!</v>
      </c>
      <c r="BH326" s="9" t="e">
        <v>#NULL!</v>
      </c>
      <c r="BI326" s="9" t="e">
        <v>#NULL!</v>
      </c>
      <c r="BJ326" s="9" t="e">
        <v>#NULL!</v>
      </c>
      <c r="BK326" s="8"/>
      <c r="BL326" s="9" t="e">
        <v>#NULL!</v>
      </c>
      <c r="BM326" s="8"/>
      <c r="BN326" s="9" t="e">
        <v>#NULL!</v>
      </c>
      <c r="BO326" s="9" t="e">
        <v>#NULL!</v>
      </c>
      <c r="BP326" s="8"/>
      <c r="BQ326" s="9" t="e">
        <v>#NULL!</v>
      </c>
      <c r="BR326" s="8"/>
      <c r="BS326" s="9" t="e">
        <v>#NULL!</v>
      </c>
      <c r="BT326" s="8"/>
      <c r="BU326" s="9" t="e">
        <v>#NULL!</v>
      </c>
      <c r="BV326" s="8"/>
      <c r="BW326" s="9" t="e">
        <v>#NULL!</v>
      </c>
      <c r="BX326" s="9" t="e">
        <v>#NULL!</v>
      </c>
      <c r="BY326" s="8"/>
      <c r="BZ326" s="9" t="e">
        <v>#NULL!</v>
      </c>
      <c r="CA326" s="9" t="e">
        <v>#NULL!</v>
      </c>
      <c r="CB326" s="8"/>
      <c r="CC326" s="8"/>
      <c r="CD326" s="9" t="e">
        <v>#NULL!</v>
      </c>
      <c r="CE326" s="8"/>
      <c r="CF326" s="9" t="e">
        <v>#NULL!</v>
      </c>
      <c r="CG326" s="9" t="e">
        <v>#NULL!</v>
      </c>
      <c r="CH326" s="9" t="e">
        <v>#NULL!</v>
      </c>
      <c r="CI326" s="9" t="e">
        <v>#NULL!</v>
      </c>
      <c r="CJ326" s="9" t="e">
        <v>#NULL!</v>
      </c>
      <c r="CK326" s="9" t="e">
        <v>#NULL!</v>
      </c>
      <c r="CL326" s="9" t="e">
        <v>#NULL!</v>
      </c>
      <c r="CM326" s="9" t="e">
        <v>#NULL!</v>
      </c>
      <c r="CN326" s="9" t="e">
        <v>#NULL!</v>
      </c>
      <c r="CO326" s="9" t="e">
        <v>#NULL!</v>
      </c>
      <c r="CP326" s="9" t="e">
        <v>#NULL!</v>
      </c>
      <c r="CQ326" s="9" t="e">
        <v>#NULL!</v>
      </c>
      <c r="CR326" s="9" t="e">
        <v>#NULL!</v>
      </c>
      <c r="CS326" s="9" t="e">
        <v>#NULL!</v>
      </c>
      <c r="CT326" s="9" t="e">
        <v>#NULL!</v>
      </c>
      <c r="CU326" s="9" t="e">
        <v>#NULL!</v>
      </c>
      <c r="CV326" s="9" t="e">
        <v>#NULL!</v>
      </c>
      <c r="CW326" s="9" t="e">
        <v>#NULL!</v>
      </c>
      <c r="CX326" s="9" t="e">
        <v>#NULL!</v>
      </c>
      <c r="CY326" s="9" t="e">
        <v>#NULL!</v>
      </c>
      <c r="CZ326" s="9" t="e">
        <v>#NULL!</v>
      </c>
      <c r="DA326" s="9" t="e">
        <v>#NULL!</v>
      </c>
      <c r="DB326" s="9" t="e">
        <v>#NULL!</v>
      </c>
      <c r="DC326" s="9" t="e">
        <v>#NULL!</v>
      </c>
      <c r="DD326" s="9" t="e">
        <v>#NULL!</v>
      </c>
      <c r="DE326" s="9" t="e">
        <v>#NULL!</v>
      </c>
      <c r="DF326" s="9" t="e">
        <v>#NULL!</v>
      </c>
      <c r="DG326" s="9" t="e">
        <v>#NULL!</v>
      </c>
      <c r="DH326" s="9" t="e">
        <v>#NULL!</v>
      </c>
      <c r="DI326" s="9" t="e">
        <v>#NULL!</v>
      </c>
      <c r="DJ326" s="9" t="e">
        <v>#NULL!</v>
      </c>
      <c r="DK326" s="9" t="e">
        <v>#NULL!</v>
      </c>
      <c r="DL326" s="9" t="e">
        <v>#NULL!</v>
      </c>
      <c r="DM326" s="9" t="e">
        <v>#NULL!</v>
      </c>
      <c r="DN326" s="9" t="e">
        <v>#NULL!</v>
      </c>
      <c r="DO326" s="9" t="e">
        <v>#NULL!</v>
      </c>
      <c r="DP326" s="9" t="e">
        <v>#NULL!</v>
      </c>
      <c r="DQ326" s="9" t="e">
        <v>#NULL!</v>
      </c>
      <c r="DR326" s="9" t="e">
        <v>#NULL!</v>
      </c>
      <c r="DS326" s="9" t="e">
        <v>#NULL!</v>
      </c>
      <c r="DT326" s="9" t="e">
        <v>#NULL!</v>
      </c>
      <c r="DU326" s="8"/>
      <c r="DV326" s="9" t="e">
        <v>#NULL!</v>
      </c>
      <c r="DW326" s="9" t="e">
        <v>#NULL!</v>
      </c>
      <c r="DX326" s="9" t="e">
        <v>#NULL!</v>
      </c>
      <c r="DY326" s="9" t="e">
        <v>#NULL!</v>
      </c>
      <c r="DZ326" s="8"/>
      <c r="EA326" s="8"/>
      <c r="EB326" s="8"/>
      <c r="EC326" s="8"/>
      <c r="ED326" s="9" t="e">
        <v>#NULL!</v>
      </c>
      <c r="EE326" s="9" t="e">
        <v>#NULL!</v>
      </c>
      <c r="EF326" s="9" t="e">
        <v>#NULL!</v>
      </c>
      <c r="EG326" s="9" t="e">
        <v>#NULL!</v>
      </c>
      <c r="EH326" s="9" t="e">
        <v>#NULL!</v>
      </c>
      <c r="EI326" s="9" t="e">
        <v>#NULL!</v>
      </c>
      <c r="EJ326" s="9" t="e">
        <v>#NULL!</v>
      </c>
      <c r="EK326" s="9" t="e">
        <v>#NULL!</v>
      </c>
      <c r="EL326" s="9" t="e">
        <v>#NULL!</v>
      </c>
      <c r="EM326" s="11">
        <v>1</v>
      </c>
      <c r="EN326" s="11">
        <v>0.77393798452018903</v>
      </c>
      <c r="EO326" s="11">
        <v>4.1354800177563602</v>
      </c>
      <c r="EP326" s="11">
        <v>7.8457079069285101</v>
      </c>
      <c r="EQ326" s="11">
        <v>95.716101171503098</v>
      </c>
      <c r="ER326" s="11">
        <v>0.72201107872942605</v>
      </c>
      <c r="ES326" s="11">
        <v>114.813913106938</v>
      </c>
      <c r="ET326" s="9" t="e">
        <v>#NULL!</v>
      </c>
      <c r="EU326" s="9" t="e">
        <v>#NULL!</v>
      </c>
      <c r="EV326" s="8">
        <v>61</v>
      </c>
      <c r="EW326" s="8">
        <v>184</v>
      </c>
      <c r="EX326" s="11">
        <v>34.799999999999997</v>
      </c>
      <c r="EY326" s="8">
        <v>0</v>
      </c>
      <c r="EZ326" s="8">
        <v>0</v>
      </c>
      <c r="FA326" s="8">
        <v>1</v>
      </c>
      <c r="FB326" s="8">
        <v>0</v>
      </c>
      <c r="FC326" s="8">
        <v>0</v>
      </c>
      <c r="FD326" s="8">
        <v>0</v>
      </c>
      <c r="FE326" s="8">
        <v>0</v>
      </c>
      <c r="FF326" s="8">
        <v>0</v>
      </c>
      <c r="FG326" s="8">
        <v>0</v>
      </c>
      <c r="FH326" s="8">
        <v>0</v>
      </c>
      <c r="FI326" s="8">
        <v>0</v>
      </c>
      <c r="FJ326" s="8">
        <v>0</v>
      </c>
      <c r="FK326" s="8">
        <v>1</v>
      </c>
      <c r="FL326" s="8" t="s">
        <v>600</v>
      </c>
      <c r="FM326" s="8">
        <v>1</v>
      </c>
      <c r="FN326" s="9" t="e">
        <v>#NULL!</v>
      </c>
      <c r="FO326" s="9" t="e">
        <v>#NULL!</v>
      </c>
      <c r="FP326" s="9" t="e">
        <v>#NULL!</v>
      </c>
      <c r="FQ326" s="9" t="e">
        <v>#NULL!</v>
      </c>
      <c r="FR326" s="9" t="e">
        <v>#NULL!</v>
      </c>
      <c r="FS326" s="8">
        <v>1</v>
      </c>
      <c r="FT326" s="9" t="e">
        <v>#NULL!</v>
      </c>
      <c r="FU326" s="9" t="e">
        <v>#NULL!</v>
      </c>
      <c r="FV326" s="9" t="e">
        <v>#NULL!</v>
      </c>
      <c r="FW326" s="9" t="e">
        <v>#NULL!</v>
      </c>
      <c r="FX326" s="9" t="e">
        <v>#NULL!</v>
      </c>
      <c r="FY326" s="8">
        <v>1</v>
      </c>
      <c r="FZ326" s="9" t="e">
        <v>#NULL!</v>
      </c>
      <c r="GA326" s="9" t="e">
        <v>#NULL!</v>
      </c>
      <c r="GB326" s="9" t="e">
        <v>#NULL!</v>
      </c>
      <c r="GC326" s="9" t="e">
        <v>#NULL!</v>
      </c>
      <c r="GD326" s="9" t="e">
        <v>#NULL!</v>
      </c>
      <c r="GE326" s="9" t="e">
        <v>#NULL!</v>
      </c>
      <c r="GF326" s="11">
        <v>0</v>
      </c>
      <c r="GG326" s="8"/>
      <c r="GH326" s="8"/>
      <c r="GI326" s="8"/>
      <c r="GJ326" s="9" t="e">
        <v>#NULL!</v>
      </c>
      <c r="GK326" s="8" t="s">
        <v>227</v>
      </c>
      <c r="GL326" s="8"/>
      <c r="GM326" s="12">
        <v>-0.24917490376644741</v>
      </c>
      <c r="GN326" s="12">
        <v>5.43587859968611E-2</v>
      </c>
      <c r="GO326" s="12">
        <v>-0.30530029409257581</v>
      </c>
      <c r="GP326" s="12">
        <v>-5.8820315372245462E-2</v>
      </c>
      <c r="GQ326" s="12">
        <v>0.13384189609175906</v>
      </c>
    </row>
    <row r="327" spans="1:199" x14ac:dyDescent="0.2">
      <c r="A327" s="8" t="s">
        <v>814</v>
      </c>
      <c r="B327" s="11">
        <v>0.14000000000000001</v>
      </c>
      <c r="C327" s="11">
        <v>12.61</v>
      </c>
      <c r="D327" s="7">
        <f>(0.07)/(SQRT(2))</f>
        <v>4.9497474683058325E-2</v>
      </c>
      <c r="E327" s="9" t="e">
        <v>#NULL!</v>
      </c>
      <c r="F327" s="11">
        <v>0.03</v>
      </c>
      <c r="G327" s="11">
        <v>0.15</v>
      </c>
      <c r="H327" s="8">
        <v>2</v>
      </c>
      <c r="I327" s="8" t="s">
        <v>227</v>
      </c>
      <c r="J327" s="9" t="e">
        <v>#NULL!</v>
      </c>
      <c r="K327" s="9" t="e">
        <v>#NULL!</v>
      </c>
      <c r="L327" s="9" t="e">
        <v>#NULL!</v>
      </c>
      <c r="M327" s="9" t="e">
        <v>#NULL!</v>
      </c>
      <c r="N327" s="8" t="s">
        <v>227</v>
      </c>
      <c r="O327" s="9" t="e">
        <v>#NULL!</v>
      </c>
      <c r="P327" s="9" t="e">
        <v>#NULL!</v>
      </c>
      <c r="Q327" s="9" t="e">
        <v>#NULL!</v>
      </c>
      <c r="R327" s="9" t="e">
        <v>#NULL!</v>
      </c>
      <c r="S327" s="9" t="e">
        <v>#NULL!</v>
      </c>
      <c r="T327" s="9" t="e">
        <v>#NULL!</v>
      </c>
      <c r="U327" s="9" t="e">
        <v>#NULL!</v>
      </c>
      <c r="V327" s="9" t="e">
        <v>#NULL!</v>
      </c>
      <c r="W327" s="9" t="e">
        <v>#NULL!</v>
      </c>
      <c r="X327" s="8"/>
      <c r="Y327" s="9" t="e">
        <v>#NULL!</v>
      </c>
      <c r="Z327" s="9" t="e">
        <v>#NULL!</v>
      </c>
      <c r="AA327" s="9" t="e">
        <v>#NULL!</v>
      </c>
      <c r="AB327" s="9" t="e">
        <v>#NULL!</v>
      </c>
      <c r="AC327" s="9" t="e">
        <v>#NULL!</v>
      </c>
      <c r="AD327" s="8"/>
      <c r="AE327" s="9" t="e">
        <v>#NULL!</v>
      </c>
      <c r="AF327" s="8"/>
      <c r="AG327" s="9" t="e">
        <v>#NULL!</v>
      </c>
      <c r="AH327" s="8"/>
      <c r="AI327" s="8"/>
      <c r="AJ327" s="8"/>
      <c r="AK327" s="8"/>
      <c r="AL327" s="8"/>
      <c r="AM327" s="8"/>
      <c r="AN327" s="8"/>
      <c r="AO327" s="8"/>
      <c r="AP327" s="9" t="e">
        <v>#NULL!</v>
      </c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9" t="e">
        <v>#NULL!</v>
      </c>
      <c r="BF327" s="9" t="e">
        <v>#NULL!</v>
      </c>
      <c r="BG327" s="9" t="e">
        <v>#NULL!</v>
      </c>
      <c r="BH327" s="9" t="e">
        <v>#NULL!</v>
      </c>
      <c r="BI327" s="9" t="e">
        <v>#NULL!</v>
      </c>
      <c r="BJ327" s="9" t="e">
        <v>#NULL!</v>
      </c>
      <c r="BK327" s="8"/>
      <c r="BL327" s="9" t="e">
        <v>#NULL!</v>
      </c>
      <c r="BM327" s="8"/>
      <c r="BN327" s="9" t="e">
        <v>#NULL!</v>
      </c>
      <c r="BO327" s="9" t="e">
        <v>#NULL!</v>
      </c>
      <c r="BP327" s="8"/>
      <c r="BQ327" s="9" t="e">
        <v>#NULL!</v>
      </c>
      <c r="BR327" s="8"/>
      <c r="BS327" s="9" t="e">
        <v>#NULL!</v>
      </c>
      <c r="BT327" s="8"/>
      <c r="BU327" s="9" t="e">
        <v>#NULL!</v>
      </c>
      <c r="BV327" s="8"/>
      <c r="BW327" s="9" t="e">
        <v>#NULL!</v>
      </c>
      <c r="BX327" s="9" t="e">
        <v>#NULL!</v>
      </c>
      <c r="BY327" s="8"/>
      <c r="BZ327" s="9" t="e">
        <v>#NULL!</v>
      </c>
      <c r="CA327" s="9" t="e">
        <v>#NULL!</v>
      </c>
      <c r="CB327" s="8"/>
      <c r="CC327" s="8"/>
      <c r="CD327" s="9" t="e">
        <v>#NULL!</v>
      </c>
      <c r="CE327" s="8"/>
      <c r="CF327" s="9" t="e">
        <v>#NULL!</v>
      </c>
      <c r="CG327" s="9" t="e">
        <v>#NULL!</v>
      </c>
      <c r="CH327" s="9" t="e">
        <v>#NULL!</v>
      </c>
      <c r="CI327" s="9" t="e">
        <v>#NULL!</v>
      </c>
      <c r="CJ327" s="9" t="e">
        <v>#NULL!</v>
      </c>
      <c r="CK327" s="9" t="e">
        <v>#NULL!</v>
      </c>
      <c r="CL327" s="9" t="e">
        <v>#NULL!</v>
      </c>
      <c r="CM327" s="9" t="e">
        <v>#NULL!</v>
      </c>
      <c r="CN327" s="9" t="e">
        <v>#NULL!</v>
      </c>
      <c r="CO327" s="9" t="e">
        <v>#NULL!</v>
      </c>
      <c r="CP327" s="9" t="e">
        <v>#NULL!</v>
      </c>
      <c r="CQ327" s="9" t="e">
        <v>#NULL!</v>
      </c>
      <c r="CR327" s="9" t="e">
        <v>#NULL!</v>
      </c>
      <c r="CS327" s="9" t="e">
        <v>#NULL!</v>
      </c>
      <c r="CT327" s="9" t="e">
        <v>#NULL!</v>
      </c>
      <c r="CU327" s="9" t="e">
        <v>#NULL!</v>
      </c>
      <c r="CV327" s="9" t="e">
        <v>#NULL!</v>
      </c>
      <c r="CW327" s="9" t="e">
        <v>#NULL!</v>
      </c>
      <c r="CX327" s="9" t="e">
        <v>#NULL!</v>
      </c>
      <c r="CY327" s="9" t="e">
        <v>#NULL!</v>
      </c>
      <c r="CZ327" s="9" t="e">
        <v>#NULL!</v>
      </c>
      <c r="DA327" s="9" t="e">
        <v>#NULL!</v>
      </c>
      <c r="DB327" s="9" t="e">
        <v>#NULL!</v>
      </c>
      <c r="DC327" s="9" t="e">
        <v>#NULL!</v>
      </c>
      <c r="DD327" s="9" t="e">
        <v>#NULL!</v>
      </c>
      <c r="DE327" s="9" t="e">
        <v>#NULL!</v>
      </c>
      <c r="DF327" s="9" t="e">
        <v>#NULL!</v>
      </c>
      <c r="DG327" s="9" t="e">
        <v>#NULL!</v>
      </c>
      <c r="DH327" s="9" t="e">
        <v>#NULL!</v>
      </c>
      <c r="DI327" s="9" t="e">
        <v>#NULL!</v>
      </c>
      <c r="DJ327" s="9" t="e">
        <v>#NULL!</v>
      </c>
      <c r="DK327" s="9" t="e">
        <v>#NULL!</v>
      </c>
      <c r="DL327" s="9" t="e">
        <v>#NULL!</v>
      </c>
      <c r="DM327" s="9" t="e">
        <v>#NULL!</v>
      </c>
      <c r="DN327" s="9" t="e">
        <v>#NULL!</v>
      </c>
      <c r="DO327" s="9" t="e">
        <v>#NULL!</v>
      </c>
      <c r="DP327" s="9" t="e">
        <v>#NULL!</v>
      </c>
      <c r="DQ327" s="9" t="e">
        <v>#NULL!</v>
      </c>
      <c r="DR327" s="9" t="e">
        <v>#NULL!</v>
      </c>
      <c r="DS327" s="9" t="e">
        <v>#NULL!</v>
      </c>
      <c r="DT327" s="9" t="e">
        <v>#NULL!</v>
      </c>
      <c r="DU327" s="8"/>
      <c r="DV327" s="9" t="e">
        <v>#NULL!</v>
      </c>
      <c r="DW327" s="9" t="e">
        <v>#NULL!</v>
      </c>
      <c r="DX327" s="9" t="e">
        <v>#NULL!</v>
      </c>
      <c r="DY327" s="9" t="e">
        <v>#NULL!</v>
      </c>
      <c r="DZ327" s="8"/>
      <c r="EA327" s="8"/>
      <c r="EB327" s="8"/>
      <c r="EC327" s="8"/>
      <c r="ED327" s="9" t="e">
        <v>#NULL!</v>
      </c>
      <c r="EE327" s="9" t="e">
        <v>#NULL!</v>
      </c>
      <c r="EF327" s="9" t="e">
        <v>#NULL!</v>
      </c>
      <c r="EG327" s="9" t="e">
        <v>#NULL!</v>
      </c>
      <c r="EH327" s="9" t="e">
        <v>#NULL!</v>
      </c>
      <c r="EI327" s="9" t="e">
        <v>#NULL!</v>
      </c>
      <c r="EJ327" s="9" t="e">
        <v>#NULL!</v>
      </c>
      <c r="EK327" s="9" t="e">
        <v>#NULL!</v>
      </c>
      <c r="EL327" s="9" t="e">
        <v>#NULL!</v>
      </c>
      <c r="EM327" s="11">
        <v>0</v>
      </c>
      <c r="EN327" s="9" t="e">
        <v>#NULL!</v>
      </c>
      <c r="EO327" s="9" t="e">
        <v>#NULL!</v>
      </c>
      <c r="EP327" s="9" t="e">
        <v>#NULL!</v>
      </c>
      <c r="EQ327" s="9" t="e">
        <v>#NULL!</v>
      </c>
      <c r="ER327" s="9" t="e">
        <v>#NULL!</v>
      </c>
      <c r="ES327" s="9" t="e">
        <v>#NULL!</v>
      </c>
      <c r="ET327" s="9" t="e">
        <v>#NULL!</v>
      </c>
      <c r="EU327" s="9" t="e">
        <v>#NULL!</v>
      </c>
      <c r="EV327" s="9" t="e">
        <v>#NULL!</v>
      </c>
      <c r="EW327" s="9" t="e">
        <v>#NULL!</v>
      </c>
      <c r="EX327" s="9" t="e">
        <v>#NULL!</v>
      </c>
      <c r="EY327" s="8">
        <v>0</v>
      </c>
      <c r="EZ327" s="8">
        <v>0</v>
      </c>
      <c r="FA327" s="8">
        <v>0</v>
      </c>
      <c r="FB327" s="8">
        <v>0</v>
      </c>
      <c r="FC327" s="8">
        <v>0</v>
      </c>
      <c r="FD327" s="8">
        <v>0</v>
      </c>
      <c r="FE327" s="8">
        <v>0</v>
      </c>
      <c r="FF327" s="8">
        <v>0</v>
      </c>
      <c r="FG327" s="8">
        <v>0</v>
      </c>
      <c r="FH327" s="8">
        <v>0</v>
      </c>
      <c r="FI327" s="8">
        <v>0</v>
      </c>
      <c r="FJ327" s="8">
        <v>0</v>
      </c>
      <c r="FK327" s="9" t="e">
        <v>#NULL!</v>
      </c>
      <c r="FL327" s="8"/>
      <c r="FM327" s="9" t="e">
        <v>#NULL!</v>
      </c>
      <c r="FN327" s="9" t="e">
        <v>#NULL!</v>
      </c>
      <c r="FO327" s="9" t="e">
        <v>#NULL!</v>
      </c>
      <c r="FP327" s="9" t="e">
        <v>#NULL!</v>
      </c>
      <c r="FQ327" s="9" t="e">
        <v>#NULL!</v>
      </c>
      <c r="FR327" s="9" t="e">
        <v>#NULL!</v>
      </c>
      <c r="FS327" s="9" t="e">
        <v>#NULL!</v>
      </c>
      <c r="FT327" s="9" t="e">
        <v>#NULL!</v>
      </c>
      <c r="FU327" s="14">
        <v>7.9905737143890002E-3</v>
      </c>
      <c r="FV327" s="9" t="e">
        <v>#NULL!</v>
      </c>
      <c r="FW327" s="9" t="e">
        <v>#NULL!</v>
      </c>
      <c r="FX327" s="9" t="e">
        <v>#NULL!</v>
      </c>
      <c r="FY327" s="8">
        <v>1</v>
      </c>
      <c r="FZ327" s="9" t="e">
        <v>#NULL!</v>
      </c>
      <c r="GA327" s="9" t="e">
        <v>#NULL!</v>
      </c>
      <c r="GB327" s="9" t="e">
        <v>#NULL!</v>
      </c>
      <c r="GC327" s="9" t="e">
        <v>#NULL!</v>
      </c>
      <c r="GD327" s="9" t="e">
        <v>#NULL!</v>
      </c>
      <c r="GE327" s="9" t="e">
        <v>#NULL!</v>
      </c>
      <c r="GF327" s="11">
        <v>0</v>
      </c>
      <c r="GG327" s="8"/>
      <c r="GH327" s="8"/>
      <c r="GI327" s="8"/>
      <c r="GJ327" s="9" t="e">
        <v>#NULL!</v>
      </c>
      <c r="GK327" s="8" t="s">
        <v>227</v>
      </c>
      <c r="GL327" s="8"/>
      <c r="GM327" s="9" t="e">
        <v>#NULL!</v>
      </c>
      <c r="GN327" s="9" t="e">
        <v>#NULL!</v>
      </c>
      <c r="GO327" s="9" t="e">
        <v>#NULL!</v>
      </c>
      <c r="GP327" s="9" t="e">
        <v>#NULL!</v>
      </c>
      <c r="GQ327" s="9" t="e">
        <v>#NULL!</v>
      </c>
    </row>
    <row r="328" spans="1:199" x14ac:dyDescent="0.2">
      <c r="A328" s="8" t="s">
        <v>384</v>
      </c>
      <c r="B328" s="9" t="e">
        <v>#NULL!</v>
      </c>
      <c r="C328" s="9" t="e">
        <v>#NULL!</v>
      </c>
      <c r="D328" s="9" t="e">
        <v>#NULL!</v>
      </c>
      <c r="E328" s="9" t="e">
        <v>#NULL!</v>
      </c>
      <c r="F328" s="9" t="e">
        <v>#NULL!</v>
      </c>
      <c r="G328" s="9" t="e">
        <v>#NULL!</v>
      </c>
      <c r="H328" s="8">
        <v>1</v>
      </c>
      <c r="I328" s="8" t="s">
        <v>227</v>
      </c>
      <c r="J328" s="9" t="e">
        <v>#NULL!</v>
      </c>
      <c r="K328" s="9" t="e">
        <v>#NULL!</v>
      </c>
      <c r="L328" s="9" t="e">
        <v>#NULL!</v>
      </c>
      <c r="M328" s="9" t="e">
        <v>#NULL!</v>
      </c>
      <c r="N328" s="8" t="s">
        <v>227</v>
      </c>
      <c r="O328" s="9" t="e">
        <v>#NULL!</v>
      </c>
      <c r="P328" s="9" t="e">
        <v>#NULL!</v>
      </c>
      <c r="Q328" s="9" t="e">
        <v>#NULL!</v>
      </c>
      <c r="R328" s="9" t="e">
        <v>#NULL!</v>
      </c>
      <c r="S328" s="9" t="e">
        <v>#NULL!</v>
      </c>
      <c r="T328" s="9" t="e">
        <v>#NULL!</v>
      </c>
      <c r="U328" s="9" t="e">
        <v>#NULL!</v>
      </c>
      <c r="V328" s="9" t="e">
        <v>#NULL!</v>
      </c>
      <c r="W328" s="9" t="e">
        <v>#NULL!</v>
      </c>
      <c r="X328" s="8"/>
      <c r="Y328" s="9" t="e">
        <v>#NULL!</v>
      </c>
      <c r="Z328" s="9" t="e">
        <v>#NULL!</v>
      </c>
      <c r="AA328" s="9" t="e">
        <v>#NULL!</v>
      </c>
      <c r="AB328" s="9" t="e">
        <v>#NULL!</v>
      </c>
      <c r="AC328" s="9" t="e">
        <v>#NULL!</v>
      </c>
      <c r="AD328" s="8"/>
      <c r="AE328" s="9" t="e">
        <v>#NULL!</v>
      </c>
      <c r="AF328" s="8"/>
      <c r="AG328" s="9" t="e">
        <v>#NULL!</v>
      </c>
      <c r="AH328" s="8"/>
      <c r="AI328" s="8"/>
      <c r="AJ328" s="8"/>
      <c r="AK328" s="8"/>
      <c r="AL328" s="8"/>
      <c r="AM328" s="8"/>
      <c r="AN328" s="8"/>
      <c r="AO328" s="8"/>
      <c r="AP328" s="9" t="e">
        <v>#NULL!</v>
      </c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9" t="e">
        <v>#NULL!</v>
      </c>
      <c r="BF328" s="9" t="e">
        <v>#NULL!</v>
      </c>
      <c r="BG328" s="9" t="e">
        <v>#NULL!</v>
      </c>
      <c r="BH328" s="9" t="e">
        <v>#NULL!</v>
      </c>
      <c r="BI328" s="9" t="e">
        <v>#NULL!</v>
      </c>
      <c r="BJ328" s="9" t="e">
        <v>#NULL!</v>
      </c>
      <c r="BK328" s="8"/>
      <c r="BL328" s="9" t="e">
        <v>#NULL!</v>
      </c>
      <c r="BM328" s="8"/>
      <c r="BN328" s="9" t="e">
        <v>#NULL!</v>
      </c>
      <c r="BO328" s="9" t="e">
        <v>#NULL!</v>
      </c>
      <c r="BP328" s="8"/>
      <c r="BQ328" s="9" t="e">
        <v>#NULL!</v>
      </c>
      <c r="BR328" s="8"/>
      <c r="BS328" s="9" t="e">
        <v>#NULL!</v>
      </c>
      <c r="BT328" s="8"/>
      <c r="BU328" s="9" t="e">
        <v>#NULL!</v>
      </c>
      <c r="BV328" s="8"/>
      <c r="BW328" s="9" t="e">
        <v>#NULL!</v>
      </c>
      <c r="BX328" s="9" t="e">
        <v>#NULL!</v>
      </c>
      <c r="BY328" s="8"/>
      <c r="BZ328" s="9" t="e">
        <v>#NULL!</v>
      </c>
      <c r="CA328" s="9" t="e">
        <v>#NULL!</v>
      </c>
      <c r="CB328" s="8"/>
      <c r="CC328" s="8"/>
      <c r="CD328" s="9" t="e">
        <v>#NULL!</v>
      </c>
      <c r="CE328" s="8"/>
      <c r="CF328" s="9" t="e">
        <v>#NULL!</v>
      </c>
      <c r="CG328" s="9" t="e">
        <v>#NULL!</v>
      </c>
      <c r="CH328" s="9" t="e">
        <v>#NULL!</v>
      </c>
      <c r="CI328" s="9" t="e">
        <v>#NULL!</v>
      </c>
      <c r="CJ328" s="9" t="e">
        <v>#NULL!</v>
      </c>
      <c r="CK328" s="9" t="e">
        <v>#NULL!</v>
      </c>
      <c r="CL328" s="9" t="e">
        <v>#NULL!</v>
      </c>
      <c r="CM328" s="9" t="e">
        <v>#NULL!</v>
      </c>
      <c r="CN328" s="9" t="e">
        <v>#NULL!</v>
      </c>
      <c r="CO328" s="9" t="e">
        <v>#NULL!</v>
      </c>
      <c r="CP328" s="9" t="e">
        <v>#NULL!</v>
      </c>
      <c r="CQ328" s="9" t="e">
        <v>#NULL!</v>
      </c>
      <c r="CR328" s="9" t="e">
        <v>#NULL!</v>
      </c>
      <c r="CS328" s="9" t="e">
        <v>#NULL!</v>
      </c>
      <c r="CT328" s="9" t="e">
        <v>#NULL!</v>
      </c>
      <c r="CU328" s="9" t="e">
        <v>#NULL!</v>
      </c>
      <c r="CV328" s="9" t="e">
        <v>#NULL!</v>
      </c>
      <c r="CW328" s="9" t="e">
        <v>#NULL!</v>
      </c>
      <c r="CX328" s="9" t="e">
        <v>#NULL!</v>
      </c>
      <c r="CY328" s="9" t="e">
        <v>#NULL!</v>
      </c>
      <c r="CZ328" s="9" t="e">
        <v>#NULL!</v>
      </c>
      <c r="DA328" s="9" t="e">
        <v>#NULL!</v>
      </c>
      <c r="DB328" s="9" t="e">
        <v>#NULL!</v>
      </c>
      <c r="DC328" s="9" t="e">
        <v>#NULL!</v>
      </c>
      <c r="DD328" s="9" t="e">
        <v>#NULL!</v>
      </c>
      <c r="DE328" s="9" t="e">
        <v>#NULL!</v>
      </c>
      <c r="DF328" s="9" t="e">
        <v>#NULL!</v>
      </c>
      <c r="DG328" s="9" t="e">
        <v>#NULL!</v>
      </c>
      <c r="DH328" s="9" t="e">
        <v>#NULL!</v>
      </c>
      <c r="DI328" s="9" t="e">
        <v>#NULL!</v>
      </c>
      <c r="DJ328" s="9" t="e">
        <v>#NULL!</v>
      </c>
      <c r="DK328" s="9" t="e">
        <v>#NULL!</v>
      </c>
      <c r="DL328" s="9" t="e">
        <v>#NULL!</v>
      </c>
      <c r="DM328" s="9" t="e">
        <v>#NULL!</v>
      </c>
      <c r="DN328" s="9" t="e">
        <v>#NULL!</v>
      </c>
      <c r="DO328" s="9" t="e">
        <v>#NULL!</v>
      </c>
      <c r="DP328" s="9" t="e">
        <v>#NULL!</v>
      </c>
      <c r="DQ328" s="9" t="e">
        <v>#NULL!</v>
      </c>
      <c r="DR328" s="9" t="e">
        <v>#NULL!</v>
      </c>
      <c r="DS328" s="9" t="e">
        <v>#NULL!</v>
      </c>
      <c r="DT328" s="9" t="e">
        <v>#NULL!</v>
      </c>
      <c r="DU328" s="8"/>
      <c r="DV328" s="9" t="e">
        <v>#NULL!</v>
      </c>
      <c r="DW328" s="9" t="e">
        <v>#NULL!</v>
      </c>
      <c r="DX328" s="9" t="e">
        <v>#NULL!</v>
      </c>
      <c r="DY328" s="9" t="e">
        <v>#NULL!</v>
      </c>
      <c r="DZ328" s="8"/>
      <c r="EA328" s="8"/>
      <c r="EB328" s="8"/>
      <c r="EC328" s="8"/>
      <c r="ED328" s="9" t="e">
        <v>#NULL!</v>
      </c>
      <c r="EE328" s="9" t="e">
        <v>#NULL!</v>
      </c>
      <c r="EF328" s="9" t="e">
        <v>#NULL!</v>
      </c>
      <c r="EG328" s="9" t="e">
        <v>#NULL!</v>
      </c>
      <c r="EH328" s="9" t="e">
        <v>#NULL!</v>
      </c>
      <c r="EI328" s="9" t="e">
        <v>#NULL!</v>
      </c>
      <c r="EJ328" s="9" t="e">
        <v>#NULL!</v>
      </c>
      <c r="EK328" s="9" t="e">
        <v>#NULL!</v>
      </c>
      <c r="EL328" s="9" t="e">
        <v>#NULL!</v>
      </c>
      <c r="EM328" s="11">
        <v>1</v>
      </c>
      <c r="EN328" s="11">
        <v>2.62803720950886</v>
      </c>
      <c r="EO328" s="11">
        <v>1.25641492980804</v>
      </c>
      <c r="EP328" s="11">
        <v>13.7390347595524</v>
      </c>
      <c r="EQ328" s="11">
        <v>81.830122280182806</v>
      </c>
      <c r="ER328" s="11">
        <v>0.96587126016826697</v>
      </c>
      <c r="ES328" s="11">
        <v>133.00656918716899</v>
      </c>
      <c r="ET328" s="9" t="e">
        <v>#NULL!</v>
      </c>
      <c r="EU328" s="9" t="e">
        <v>#NULL!</v>
      </c>
      <c r="EV328" s="9" t="e">
        <v>#NULL!</v>
      </c>
      <c r="EW328" s="9" t="e">
        <v>#NULL!</v>
      </c>
      <c r="EX328" s="9" t="e">
        <v>#NULL!</v>
      </c>
      <c r="EY328" s="9" t="e">
        <v>#NULL!</v>
      </c>
      <c r="EZ328" s="9" t="e">
        <v>#NULL!</v>
      </c>
      <c r="FA328" s="9" t="e">
        <v>#NULL!</v>
      </c>
      <c r="FB328" s="9" t="e">
        <v>#NULL!</v>
      </c>
      <c r="FC328" s="9" t="e">
        <v>#NULL!</v>
      </c>
      <c r="FD328" s="9" t="e">
        <v>#NULL!</v>
      </c>
      <c r="FE328" s="9" t="e">
        <v>#NULL!</v>
      </c>
      <c r="FF328" s="9" t="e">
        <v>#NULL!</v>
      </c>
      <c r="FG328" s="9" t="e">
        <v>#NULL!</v>
      </c>
      <c r="FH328" s="9" t="e">
        <v>#NULL!</v>
      </c>
      <c r="FI328" s="9" t="e">
        <v>#NULL!</v>
      </c>
      <c r="FJ328" s="9" t="e">
        <v>#NULL!</v>
      </c>
      <c r="FK328" s="9" t="e">
        <v>#NULL!</v>
      </c>
      <c r="FL328" s="8"/>
      <c r="FM328" s="9" t="e">
        <v>#NULL!</v>
      </c>
      <c r="FN328" s="9" t="e">
        <v>#NULL!</v>
      </c>
      <c r="FO328" s="9" t="e">
        <v>#NULL!</v>
      </c>
      <c r="FP328" s="9" t="e">
        <v>#NULL!</v>
      </c>
      <c r="FQ328" s="9" t="e">
        <v>#NULL!</v>
      </c>
      <c r="FR328" s="9" t="e">
        <v>#NULL!</v>
      </c>
      <c r="FS328" s="9" t="e">
        <v>#NULL!</v>
      </c>
      <c r="FT328" s="9" t="e">
        <v>#NULL!</v>
      </c>
      <c r="FU328" s="9" t="e">
        <v>#NULL!</v>
      </c>
      <c r="FV328" s="9" t="e">
        <v>#NULL!</v>
      </c>
      <c r="FW328" s="9" t="e">
        <v>#NULL!</v>
      </c>
      <c r="FX328" s="9" t="e">
        <v>#NULL!</v>
      </c>
      <c r="FY328" s="8">
        <v>0</v>
      </c>
      <c r="FZ328" s="9" t="e">
        <v>#NULL!</v>
      </c>
      <c r="GA328" s="9" t="e">
        <v>#NULL!</v>
      </c>
      <c r="GB328" s="9" t="e">
        <v>#NULL!</v>
      </c>
      <c r="GC328" s="9" t="e">
        <v>#NULL!</v>
      </c>
      <c r="GD328" s="9" t="e">
        <v>#NULL!</v>
      </c>
      <c r="GE328" s="9" t="e">
        <v>#NULL!</v>
      </c>
      <c r="GF328" s="9" t="e">
        <v>#NULL!</v>
      </c>
      <c r="GG328" s="8"/>
      <c r="GH328" s="8"/>
      <c r="GI328" s="8"/>
      <c r="GJ328" s="9" t="e">
        <v>#NULL!</v>
      </c>
      <c r="GK328" s="8" t="s">
        <v>227</v>
      </c>
      <c r="GL328" s="8"/>
      <c r="GM328" s="9" t="e">
        <v>#NULL!</v>
      </c>
      <c r="GN328" s="9" t="e">
        <v>#NULL!</v>
      </c>
      <c r="GO328" s="9" t="e">
        <v>#NULL!</v>
      </c>
      <c r="GP328" s="9" t="e">
        <v>#NULL!</v>
      </c>
      <c r="GQ328" s="9" t="e">
        <v>#NULL!</v>
      </c>
    </row>
    <row r="329" spans="1:199" x14ac:dyDescent="0.2">
      <c r="A329" s="8" t="s">
        <v>408</v>
      </c>
      <c r="B329" s="9" t="e">
        <v>#NULL!</v>
      </c>
      <c r="C329" s="9" t="e">
        <v>#NULL!</v>
      </c>
      <c r="D329" s="9" t="e">
        <v>#NULL!</v>
      </c>
      <c r="E329" s="9" t="e">
        <v>#NULL!</v>
      </c>
      <c r="F329" s="9" t="e">
        <v>#NULL!</v>
      </c>
      <c r="G329" s="9" t="e">
        <v>#NULL!</v>
      </c>
      <c r="H329" s="8">
        <v>1</v>
      </c>
      <c r="I329" s="8" t="s">
        <v>227</v>
      </c>
      <c r="J329" s="9" t="e">
        <v>#NULL!</v>
      </c>
      <c r="K329" s="9" t="e">
        <v>#NULL!</v>
      </c>
      <c r="L329" s="9" t="e">
        <v>#NULL!</v>
      </c>
      <c r="M329" s="9" t="e">
        <v>#NULL!</v>
      </c>
      <c r="N329" s="8" t="s">
        <v>227</v>
      </c>
      <c r="O329" s="9" t="e">
        <v>#NULL!</v>
      </c>
      <c r="P329" s="9" t="e">
        <v>#NULL!</v>
      </c>
      <c r="Q329" s="9" t="e">
        <v>#NULL!</v>
      </c>
      <c r="R329" s="9" t="e">
        <v>#NULL!</v>
      </c>
      <c r="S329" s="9" t="e">
        <v>#NULL!</v>
      </c>
      <c r="T329" s="9" t="e">
        <v>#NULL!</v>
      </c>
      <c r="U329" s="9" t="e">
        <v>#NULL!</v>
      </c>
      <c r="V329" s="9" t="e">
        <v>#NULL!</v>
      </c>
      <c r="W329" s="9" t="e">
        <v>#NULL!</v>
      </c>
      <c r="X329" s="8"/>
      <c r="Y329" s="9" t="e">
        <v>#NULL!</v>
      </c>
      <c r="Z329" s="9" t="e">
        <v>#NULL!</v>
      </c>
      <c r="AA329" s="9" t="e">
        <v>#NULL!</v>
      </c>
      <c r="AB329" s="9" t="e">
        <v>#NULL!</v>
      </c>
      <c r="AC329" s="9" t="e">
        <v>#NULL!</v>
      </c>
      <c r="AD329" s="8"/>
      <c r="AE329" s="9" t="e">
        <v>#NULL!</v>
      </c>
      <c r="AF329" s="8"/>
      <c r="AG329" s="9" t="e">
        <v>#NULL!</v>
      </c>
      <c r="AH329" s="8"/>
      <c r="AI329" s="8"/>
      <c r="AJ329" s="8"/>
      <c r="AK329" s="8"/>
      <c r="AL329" s="8"/>
      <c r="AM329" s="8"/>
      <c r="AN329" s="8"/>
      <c r="AO329" s="8"/>
      <c r="AP329" s="9" t="e">
        <v>#NULL!</v>
      </c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9" t="e">
        <v>#NULL!</v>
      </c>
      <c r="BF329" s="9" t="e">
        <v>#NULL!</v>
      </c>
      <c r="BG329" s="9" t="e">
        <v>#NULL!</v>
      </c>
      <c r="BH329" s="9" t="e">
        <v>#NULL!</v>
      </c>
      <c r="BI329" s="9" t="e">
        <v>#NULL!</v>
      </c>
      <c r="BJ329" s="9" t="e">
        <v>#NULL!</v>
      </c>
      <c r="BK329" s="8"/>
      <c r="BL329" s="9" t="e">
        <v>#NULL!</v>
      </c>
      <c r="BM329" s="8"/>
      <c r="BN329" s="9" t="e">
        <v>#NULL!</v>
      </c>
      <c r="BO329" s="9" t="e">
        <v>#NULL!</v>
      </c>
      <c r="BP329" s="8"/>
      <c r="BQ329" s="9" t="e">
        <v>#NULL!</v>
      </c>
      <c r="BR329" s="8"/>
      <c r="BS329" s="9" t="e">
        <v>#NULL!</v>
      </c>
      <c r="BT329" s="8"/>
      <c r="BU329" s="9" t="e">
        <v>#NULL!</v>
      </c>
      <c r="BV329" s="8"/>
      <c r="BW329" s="9" t="e">
        <v>#NULL!</v>
      </c>
      <c r="BX329" s="9" t="e">
        <v>#NULL!</v>
      </c>
      <c r="BY329" s="8"/>
      <c r="BZ329" s="9" t="e">
        <v>#NULL!</v>
      </c>
      <c r="CA329" s="9" t="e">
        <v>#NULL!</v>
      </c>
      <c r="CB329" s="8"/>
      <c r="CC329" s="8"/>
      <c r="CD329" s="9" t="e">
        <v>#NULL!</v>
      </c>
      <c r="CE329" s="8"/>
      <c r="CF329" s="9" t="e">
        <v>#NULL!</v>
      </c>
      <c r="CG329" s="9" t="e">
        <v>#NULL!</v>
      </c>
      <c r="CH329" s="9" t="e">
        <v>#NULL!</v>
      </c>
      <c r="CI329" s="9" t="e">
        <v>#NULL!</v>
      </c>
      <c r="CJ329" s="9" t="e">
        <v>#NULL!</v>
      </c>
      <c r="CK329" s="9" t="e">
        <v>#NULL!</v>
      </c>
      <c r="CL329" s="9" t="e">
        <v>#NULL!</v>
      </c>
      <c r="CM329" s="9" t="e">
        <v>#NULL!</v>
      </c>
      <c r="CN329" s="9" t="e">
        <v>#NULL!</v>
      </c>
      <c r="CO329" s="9" t="e">
        <v>#NULL!</v>
      </c>
      <c r="CP329" s="9" t="e">
        <v>#NULL!</v>
      </c>
      <c r="CQ329" s="9" t="e">
        <v>#NULL!</v>
      </c>
      <c r="CR329" s="9" t="e">
        <v>#NULL!</v>
      </c>
      <c r="CS329" s="9" t="e">
        <v>#NULL!</v>
      </c>
      <c r="CT329" s="9" t="e">
        <v>#NULL!</v>
      </c>
      <c r="CU329" s="9" t="e">
        <v>#NULL!</v>
      </c>
      <c r="CV329" s="9" t="e">
        <v>#NULL!</v>
      </c>
      <c r="CW329" s="9" t="e">
        <v>#NULL!</v>
      </c>
      <c r="CX329" s="9" t="e">
        <v>#NULL!</v>
      </c>
      <c r="CY329" s="9" t="e">
        <v>#NULL!</v>
      </c>
      <c r="CZ329" s="9" t="e">
        <v>#NULL!</v>
      </c>
      <c r="DA329" s="9" t="e">
        <v>#NULL!</v>
      </c>
      <c r="DB329" s="9" t="e">
        <v>#NULL!</v>
      </c>
      <c r="DC329" s="9" t="e">
        <v>#NULL!</v>
      </c>
      <c r="DD329" s="9" t="e">
        <v>#NULL!</v>
      </c>
      <c r="DE329" s="9" t="e">
        <v>#NULL!</v>
      </c>
      <c r="DF329" s="9" t="e">
        <v>#NULL!</v>
      </c>
      <c r="DG329" s="9" t="e">
        <v>#NULL!</v>
      </c>
      <c r="DH329" s="9" t="e">
        <v>#NULL!</v>
      </c>
      <c r="DI329" s="9" t="e">
        <v>#NULL!</v>
      </c>
      <c r="DJ329" s="9" t="e">
        <v>#NULL!</v>
      </c>
      <c r="DK329" s="9" t="e">
        <v>#NULL!</v>
      </c>
      <c r="DL329" s="9" t="e">
        <v>#NULL!</v>
      </c>
      <c r="DM329" s="9" t="e">
        <v>#NULL!</v>
      </c>
      <c r="DN329" s="9" t="e">
        <v>#NULL!</v>
      </c>
      <c r="DO329" s="9" t="e">
        <v>#NULL!</v>
      </c>
      <c r="DP329" s="9" t="e">
        <v>#NULL!</v>
      </c>
      <c r="DQ329" s="9" t="e">
        <v>#NULL!</v>
      </c>
      <c r="DR329" s="9" t="e">
        <v>#NULL!</v>
      </c>
      <c r="DS329" s="9" t="e">
        <v>#NULL!</v>
      </c>
      <c r="DT329" s="9" t="e">
        <v>#NULL!</v>
      </c>
      <c r="DU329" s="8"/>
      <c r="DV329" s="9" t="e">
        <v>#NULL!</v>
      </c>
      <c r="DW329" s="9" t="e">
        <v>#NULL!</v>
      </c>
      <c r="DX329" s="9" t="e">
        <v>#NULL!</v>
      </c>
      <c r="DY329" s="9" t="e">
        <v>#NULL!</v>
      </c>
      <c r="DZ329" s="8"/>
      <c r="EA329" s="8"/>
      <c r="EB329" s="8"/>
      <c r="EC329" s="8"/>
      <c r="ED329" s="9" t="e">
        <v>#NULL!</v>
      </c>
      <c r="EE329" s="9" t="e">
        <v>#NULL!</v>
      </c>
      <c r="EF329" s="9" t="e">
        <v>#NULL!</v>
      </c>
      <c r="EG329" s="9" t="e">
        <v>#NULL!</v>
      </c>
      <c r="EH329" s="9" t="e">
        <v>#NULL!</v>
      </c>
      <c r="EI329" s="9" t="e">
        <v>#NULL!</v>
      </c>
      <c r="EJ329" s="9" t="e">
        <v>#NULL!</v>
      </c>
      <c r="EK329" s="9" t="e">
        <v>#NULL!</v>
      </c>
      <c r="EL329" s="9" t="e">
        <v>#NULL!</v>
      </c>
      <c r="EM329" s="11">
        <v>1</v>
      </c>
      <c r="EN329" s="11">
        <v>1.81647960594292</v>
      </c>
      <c r="EO329" s="11">
        <v>1.3356134704381399</v>
      </c>
      <c r="EP329" s="11">
        <v>10.945446208856399</v>
      </c>
      <c r="EQ329" s="9" t="e">
        <v>#NULL!</v>
      </c>
      <c r="ER329" s="11">
        <v>1.0708218345888201</v>
      </c>
      <c r="ES329" s="9" t="e">
        <v>#NULL!</v>
      </c>
      <c r="ET329" s="9" t="e">
        <v>#NULL!</v>
      </c>
      <c r="EU329" s="9" t="e">
        <v>#NULL!</v>
      </c>
      <c r="EV329" s="9" t="e">
        <v>#NULL!</v>
      </c>
      <c r="EW329" s="9" t="e">
        <v>#NULL!</v>
      </c>
      <c r="EX329" s="9" t="e">
        <v>#NULL!</v>
      </c>
      <c r="EY329" s="9" t="e">
        <v>#NULL!</v>
      </c>
      <c r="EZ329" s="9" t="e">
        <v>#NULL!</v>
      </c>
      <c r="FA329" s="9" t="e">
        <v>#NULL!</v>
      </c>
      <c r="FB329" s="9" t="e">
        <v>#NULL!</v>
      </c>
      <c r="FC329" s="9" t="e">
        <v>#NULL!</v>
      </c>
      <c r="FD329" s="9" t="e">
        <v>#NULL!</v>
      </c>
      <c r="FE329" s="9" t="e">
        <v>#NULL!</v>
      </c>
      <c r="FF329" s="9" t="e">
        <v>#NULL!</v>
      </c>
      <c r="FG329" s="9" t="e">
        <v>#NULL!</v>
      </c>
      <c r="FH329" s="9" t="e">
        <v>#NULL!</v>
      </c>
      <c r="FI329" s="9" t="e">
        <v>#NULL!</v>
      </c>
      <c r="FJ329" s="9" t="e">
        <v>#NULL!</v>
      </c>
      <c r="FK329" s="9" t="e">
        <v>#NULL!</v>
      </c>
      <c r="FL329" s="8"/>
      <c r="FM329" s="9" t="e">
        <v>#NULL!</v>
      </c>
      <c r="FN329" s="9" t="e">
        <v>#NULL!</v>
      </c>
      <c r="FO329" s="9" t="e">
        <v>#NULL!</v>
      </c>
      <c r="FP329" s="9" t="e">
        <v>#NULL!</v>
      </c>
      <c r="FQ329" s="9" t="e">
        <v>#NULL!</v>
      </c>
      <c r="FR329" s="9" t="e">
        <v>#NULL!</v>
      </c>
      <c r="FS329" s="9" t="e">
        <v>#NULL!</v>
      </c>
      <c r="FT329" s="9" t="e">
        <v>#NULL!</v>
      </c>
      <c r="FU329" s="9" t="e">
        <v>#NULL!</v>
      </c>
      <c r="FV329" s="9" t="e">
        <v>#NULL!</v>
      </c>
      <c r="FW329" s="9" t="e">
        <v>#NULL!</v>
      </c>
      <c r="FX329" s="9" t="e">
        <v>#NULL!</v>
      </c>
      <c r="FY329" s="8">
        <v>0</v>
      </c>
      <c r="FZ329" s="9" t="e">
        <v>#NULL!</v>
      </c>
      <c r="GA329" s="9" t="e">
        <v>#NULL!</v>
      </c>
      <c r="GB329" s="9" t="e">
        <v>#NULL!</v>
      </c>
      <c r="GC329" s="9" t="e">
        <v>#NULL!</v>
      </c>
      <c r="GD329" s="9" t="e">
        <v>#NULL!</v>
      </c>
      <c r="GE329" s="9" t="e">
        <v>#NULL!</v>
      </c>
      <c r="GF329" s="9" t="e">
        <v>#NULL!</v>
      </c>
      <c r="GG329" s="8"/>
      <c r="GH329" s="8"/>
      <c r="GI329" s="8"/>
      <c r="GJ329" s="9" t="e">
        <v>#NULL!</v>
      </c>
      <c r="GK329" s="8" t="s">
        <v>227</v>
      </c>
      <c r="GL329" s="8"/>
      <c r="GM329" s="9" t="e">
        <v>#NULL!</v>
      </c>
      <c r="GN329" s="9" t="e">
        <v>#NULL!</v>
      </c>
      <c r="GO329" s="9" t="e">
        <v>#NULL!</v>
      </c>
      <c r="GP329" s="9" t="e">
        <v>#NULL!</v>
      </c>
      <c r="GQ329" s="9" t="e">
        <v>#NULL!</v>
      </c>
    </row>
    <row r="330" spans="1:199" x14ac:dyDescent="0.2">
      <c r="A330" s="8" t="s">
        <v>836</v>
      </c>
      <c r="B330" s="9" t="e">
        <v>#NULL!</v>
      </c>
      <c r="C330" s="9" t="e">
        <v>#NULL!</v>
      </c>
      <c r="D330" s="9" t="e">
        <v>#NULL!</v>
      </c>
      <c r="E330" s="9" t="e">
        <v>#NULL!</v>
      </c>
      <c r="F330" s="9" t="e">
        <v>#NULL!</v>
      </c>
      <c r="G330" s="9" t="e">
        <v>#NULL!</v>
      </c>
      <c r="H330" s="8">
        <v>3</v>
      </c>
      <c r="I330" s="8" t="s">
        <v>227</v>
      </c>
      <c r="J330" s="9" t="e">
        <v>#NULL!</v>
      </c>
      <c r="K330" s="9" t="e">
        <v>#NULL!</v>
      </c>
      <c r="L330" s="9" t="e">
        <v>#NULL!</v>
      </c>
      <c r="M330" s="9" t="e">
        <v>#NULL!</v>
      </c>
      <c r="N330" s="8" t="s">
        <v>227</v>
      </c>
      <c r="O330" s="9" t="e">
        <v>#NULL!</v>
      </c>
      <c r="P330" s="9" t="e">
        <v>#NULL!</v>
      </c>
      <c r="Q330" s="9" t="e">
        <v>#NULL!</v>
      </c>
      <c r="R330" s="9" t="e">
        <v>#NULL!</v>
      </c>
      <c r="S330" s="9" t="e">
        <v>#NULL!</v>
      </c>
      <c r="T330" s="9" t="e">
        <v>#NULL!</v>
      </c>
      <c r="U330" s="9" t="e">
        <v>#NULL!</v>
      </c>
      <c r="V330" s="9" t="e">
        <v>#NULL!</v>
      </c>
      <c r="W330" s="9" t="e">
        <v>#NULL!</v>
      </c>
      <c r="X330" s="8"/>
      <c r="Y330" s="9" t="e">
        <v>#NULL!</v>
      </c>
      <c r="Z330" s="9" t="e">
        <v>#NULL!</v>
      </c>
      <c r="AA330" s="9" t="e">
        <v>#NULL!</v>
      </c>
      <c r="AB330" s="9" t="e">
        <v>#NULL!</v>
      </c>
      <c r="AC330" s="9" t="e">
        <v>#NULL!</v>
      </c>
      <c r="AD330" s="8"/>
      <c r="AE330" s="9" t="e">
        <v>#NULL!</v>
      </c>
      <c r="AF330" s="8"/>
      <c r="AG330" s="9" t="e">
        <v>#NULL!</v>
      </c>
      <c r="AH330" s="8"/>
      <c r="AI330" s="8"/>
      <c r="AJ330" s="8"/>
      <c r="AK330" s="8"/>
      <c r="AL330" s="8"/>
      <c r="AM330" s="8"/>
      <c r="AN330" s="8"/>
      <c r="AO330" s="8"/>
      <c r="AP330" s="9" t="e">
        <v>#NULL!</v>
      </c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9" t="e">
        <v>#NULL!</v>
      </c>
      <c r="BF330" s="9" t="e">
        <v>#NULL!</v>
      </c>
      <c r="BG330" s="9" t="e">
        <v>#NULL!</v>
      </c>
      <c r="BH330" s="9" t="e">
        <v>#NULL!</v>
      </c>
      <c r="BI330" s="9" t="e">
        <v>#NULL!</v>
      </c>
      <c r="BJ330" s="9" t="e">
        <v>#NULL!</v>
      </c>
      <c r="BK330" s="8"/>
      <c r="BL330" s="9" t="e">
        <v>#NULL!</v>
      </c>
      <c r="BM330" s="8"/>
      <c r="BN330" s="9" t="e">
        <v>#NULL!</v>
      </c>
      <c r="BO330" s="9" t="e">
        <v>#NULL!</v>
      </c>
      <c r="BP330" s="8"/>
      <c r="BQ330" s="9" t="e">
        <v>#NULL!</v>
      </c>
      <c r="BR330" s="8"/>
      <c r="BS330" s="9" t="e">
        <v>#NULL!</v>
      </c>
      <c r="BT330" s="8"/>
      <c r="BU330" s="9" t="e">
        <v>#NULL!</v>
      </c>
      <c r="BV330" s="8"/>
      <c r="BW330" s="9" t="e">
        <v>#NULL!</v>
      </c>
      <c r="BX330" s="9" t="e">
        <v>#NULL!</v>
      </c>
      <c r="BY330" s="8"/>
      <c r="BZ330" s="9" t="e">
        <v>#NULL!</v>
      </c>
      <c r="CA330" s="9" t="e">
        <v>#NULL!</v>
      </c>
      <c r="CB330" s="8"/>
      <c r="CC330" s="8"/>
      <c r="CD330" s="9" t="e">
        <v>#NULL!</v>
      </c>
      <c r="CE330" s="8"/>
      <c r="CF330" s="9" t="e">
        <v>#NULL!</v>
      </c>
      <c r="CG330" s="9" t="e">
        <v>#NULL!</v>
      </c>
      <c r="CH330" s="9" t="e">
        <v>#NULL!</v>
      </c>
      <c r="CI330" s="9" t="e">
        <v>#NULL!</v>
      </c>
      <c r="CJ330" s="9" t="e">
        <v>#NULL!</v>
      </c>
      <c r="CK330" s="9" t="e">
        <v>#NULL!</v>
      </c>
      <c r="CL330" s="9" t="e">
        <v>#NULL!</v>
      </c>
      <c r="CM330" s="9" t="e">
        <v>#NULL!</v>
      </c>
      <c r="CN330" s="9" t="e">
        <v>#NULL!</v>
      </c>
      <c r="CO330" s="9" t="e">
        <v>#NULL!</v>
      </c>
      <c r="CP330" s="9" t="e">
        <v>#NULL!</v>
      </c>
      <c r="CQ330" s="9" t="e">
        <v>#NULL!</v>
      </c>
      <c r="CR330" s="9" t="e">
        <v>#NULL!</v>
      </c>
      <c r="CS330" s="9" t="e">
        <v>#NULL!</v>
      </c>
      <c r="CT330" s="9" t="e">
        <v>#NULL!</v>
      </c>
      <c r="CU330" s="9" t="e">
        <v>#NULL!</v>
      </c>
      <c r="CV330" s="9" t="e">
        <v>#NULL!</v>
      </c>
      <c r="CW330" s="9" t="e">
        <v>#NULL!</v>
      </c>
      <c r="CX330" s="9" t="e">
        <v>#NULL!</v>
      </c>
      <c r="CY330" s="9" t="e">
        <v>#NULL!</v>
      </c>
      <c r="CZ330" s="9" t="e">
        <v>#NULL!</v>
      </c>
      <c r="DA330" s="9" t="e">
        <v>#NULL!</v>
      </c>
      <c r="DB330" s="9" t="e">
        <v>#NULL!</v>
      </c>
      <c r="DC330" s="9" t="e">
        <v>#NULL!</v>
      </c>
      <c r="DD330" s="9" t="e">
        <v>#NULL!</v>
      </c>
      <c r="DE330" s="9" t="e">
        <v>#NULL!</v>
      </c>
      <c r="DF330" s="9" t="e">
        <v>#NULL!</v>
      </c>
      <c r="DG330" s="9" t="e">
        <v>#NULL!</v>
      </c>
      <c r="DH330" s="9" t="e">
        <v>#NULL!</v>
      </c>
      <c r="DI330" s="9" t="e">
        <v>#NULL!</v>
      </c>
      <c r="DJ330" s="9" t="e">
        <v>#NULL!</v>
      </c>
      <c r="DK330" s="9" t="e">
        <v>#NULL!</v>
      </c>
      <c r="DL330" s="9" t="e">
        <v>#NULL!</v>
      </c>
      <c r="DM330" s="9" t="e">
        <v>#NULL!</v>
      </c>
      <c r="DN330" s="9" t="e">
        <v>#NULL!</v>
      </c>
      <c r="DO330" s="9" t="e">
        <v>#NULL!</v>
      </c>
      <c r="DP330" s="9" t="e">
        <v>#NULL!</v>
      </c>
      <c r="DQ330" s="9" t="e">
        <v>#NULL!</v>
      </c>
      <c r="DR330" s="9" t="e">
        <v>#NULL!</v>
      </c>
      <c r="DS330" s="9" t="e">
        <v>#NULL!</v>
      </c>
      <c r="DT330" s="9" t="e">
        <v>#NULL!</v>
      </c>
      <c r="DU330" s="8"/>
      <c r="DV330" s="9" t="e">
        <v>#NULL!</v>
      </c>
      <c r="DW330" s="9" t="e">
        <v>#NULL!</v>
      </c>
      <c r="DX330" s="9" t="e">
        <v>#NULL!</v>
      </c>
      <c r="DY330" s="9" t="e">
        <v>#NULL!</v>
      </c>
      <c r="DZ330" s="8"/>
      <c r="EA330" s="8"/>
      <c r="EB330" s="8"/>
      <c r="EC330" s="8"/>
      <c r="ED330" s="9" t="e">
        <v>#NULL!</v>
      </c>
      <c r="EE330" s="9" t="e">
        <v>#NULL!</v>
      </c>
      <c r="EF330" s="9" t="e">
        <v>#NULL!</v>
      </c>
      <c r="EG330" s="9" t="e">
        <v>#NULL!</v>
      </c>
      <c r="EH330" s="9" t="e">
        <v>#NULL!</v>
      </c>
      <c r="EI330" s="9" t="e">
        <v>#NULL!</v>
      </c>
      <c r="EJ330" s="9" t="e">
        <v>#NULL!</v>
      </c>
      <c r="EK330" s="9" t="e">
        <v>#NULL!</v>
      </c>
      <c r="EL330" s="9" t="e">
        <v>#NULL!</v>
      </c>
      <c r="EM330" s="11">
        <v>0</v>
      </c>
      <c r="EN330" s="9" t="e">
        <v>#NULL!</v>
      </c>
      <c r="EO330" s="9" t="e">
        <v>#NULL!</v>
      </c>
      <c r="EP330" s="9" t="e">
        <v>#NULL!</v>
      </c>
      <c r="EQ330" s="9" t="e">
        <v>#NULL!</v>
      </c>
      <c r="ER330" s="9" t="e">
        <v>#NULL!</v>
      </c>
      <c r="ES330" s="9" t="e">
        <v>#NULL!</v>
      </c>
      <c r="ET330" s="13">
        <v>32.597816999999999</v>
      </c>
      <c r="EU330" s="13">
        <v>-114.716402</v>
      </c>
      <c r="EV330" s="9" t="e">
        <v>#NULL!</v>
      </c>
      <c r="EW330" s="9" t="e">
        <v>#NULL!</v>
      </c>
      <c r="EX330" s="11">
        <v>32.19</v>
      </c>
      <c r="EY330" s="8">
        <v>0</v>
      </c>
      <c r="EZ330" s="8">
        <v>0</v>
      </c>
      <c r="FA330" s="8">
        <v>0</v>
      </c>
      <c r="FB330" s="8">
        <v>0</v>
      </c>
      <c r="FC330" s="8">
        <v>0</v>
      </c>
      <c r="FD330" s="8">
        <v>0</v>
      </c>
      <c r="FE330" s="8">
        <v>0</v>
      </c>
      <c r="FF330" s="8">
        <v>0</v>
      </c>
      <c r="FG330" s="8">
        <v>0</v>
      </c>
      <c r="FH330" s="8">
        <v>1</v>
      </c>
      <c r="FI330" s="8">
        <v>0</v>
      </c>
      <c r="FJ330" s="8">
        <v>0</v>
      </c>
      <c r="FK330" s="8">
        <v>1</v>
      </c>
      <c r="FL330" s="8" t="s">
        <v>838</v>
      </c>
      <c r="FM330" s="9" t="e">
        <v>#NULL!</v>
      </c>
      <c r="FN330" s="9" t="e">
        <v>#NULL!</v>
      </c>
      <c r="FO330" s="9" t="e">
        <v>#NULL!</v>
      </c>
      <c r="FP330" s="8">
        <v>1</v>
      </c>
      <c r="FQ330" s="9" t="e">
        <v>#NULL!</v>
      </c>
      <c r="FR330" s="8">
        <v>1</v>
      </c>
      <c r="FS330" s="9" t="e">
        <v>#NULL!</v>
      </c>
      <c r="FT330" s="9" t="e">
        <v>#NULL!</v>
      </c>
      <c r="FU330" s="9" t="e">
        <v>#NULL!</v>
      </c>
      <c r="FV330" s="9" t="e">
        <v>#NULL!</v>
      </c>
      <c r="FW330" s="9" t="e">
        <v>#NULL!</v>
      </c>
      <c r="FX330" s="9" t="e">
        <v>#NULL!</v>
      </c>
      <c r="FY330" s="8">
        <v>1</v>
      </c>
      <c r="FZ330" s="9" t="e">
        <v>#NULL!</v>
      </c>
      <c r="GA330" s="9" t="e">
        <v>#NULL!</v>
      </c>
      <c r="GB330" s="9" t="e">
        <v>#NULL!</v>
      </c>
      <c r="GC330" s="9" t="e">
        <v>#NULL!</v>
      </c>
      <c r="GD330" s="9" t="e">
        <v>#NULL!</v>
      </c>
      <c r="GE330" s="9" t="e">
        <v>#NULL!</v>
      </c>
      <c r="GF330" s="11">
        <v>0</v>
      </c>
      <c r="GG330" s="8"/>
      <c r="GH330" s="8"/>
      <c r="GI330" s="8"/>
      <c r="GJ330" s="9" t="e">
        <v>#NULL!</v>
      </c>
      <c r="GK330" s="8" t="s">
        <v>227</v>
      </c>
      <c r="GL330" s="8"/>
      <c r="GM330" s="9" t="e">
        <v>#NULL!</v>
      </c>
      <c r="GN330" s="9" t="e">
        <v>#NULL!</v>
      </c>
      <c r="GO330" s="9" t="e">
        <v>#NULL!</v>
      </c>
      <c r="GP330" s="9" t="e">
        <v>#NULL!</v>
      </c>
      <c r="GQ330" s="9" t="e">
        <v>#NULL!</v>
      </c>
    </row>
    <row r="331" spans="1:199" x14ac:dyDescent="0.2">
      <c r="A331" s="8" t="s">
        <v>1199</v>
      </c>
      <c r="B331" s="9" t="e">
        <v>#NULL!</v>
      </c>
      <c r="C331" s="9" t="e">
        <v>#NULL!</v>
      </c>
      <c r="D331" s="9" t="e">
        <v>#NULL!</v>
      </c>
      <c r="E331" s="9" t="e">
        <v>#NULL!</v>
      </c>
      <c r="F331" s="9" t="e">
        <v>#NULL!</v>
      </c>
      <c r="G331" s="9" t="e">
        <v>#NULL!</v>
      </c>
      <c r="H331" s="8">
        <v>3</v>
      </c>
      <c r="I331" s="8" t="s">
        <v>227</v>
      </c>
      <c r="J331" s="8">
        <v>2</v>
      </c>
      <c r="K331" s="8">
        <v>5</v>
      </c>
      <c r="L331" s="8">
        <v>29</v>
      </c>
      <c r="M331" s="8">
        <v>70</v>
      </c>
      <c r="N331" s="10">
        <v>25717</v>
      </c>
      <c r="O331" s="8">
        <v>2</v>
      </c>
      <c r="P331" s="9" t="e">
        <v>#NULL!</v>
      </c>
      <c r="Q331" s="9" t="e">
        <v>#NULL!</v>
      </c>
      <c r="R331" s="9" t="e">
        <v>#NULL!</v>
      </c>
      <c r="S331" s="9" t="e">
        <v>#NULL!</v>
      </c>
      <c r="T331" s="8">
        <v>1</v>
      </c>
      <c r="U331" s="9" t="e">
        <v>#NULL!</v>
      </c>
      <c r="V331" s="9" t="e">
        <v>#NULL!</v>
      </c>
      <c r="W331" s="9" t="e">
        <v>#NULL!</v>
      </c>
      <c r="X331" s="8"/>
      <c r="Y331" s="8">
        <v>3</v>
      </c>
      <c r="Z331" s="8">
        <v>3</v>
      </c>
      <c r="AA331" s="8">
        <v>2</v>
      </c>
      <c r="AB331" s="8">
        <v>1</v>
      </c>
      <c r="AC331" s="8">
        <v>6</v>
      </c>
      <c r="AD331" s="8"/>
      <c r="AE331" s="8">
        <v>1</v>
      </c>
      <c r="AF331" s="8"/>
      <c r="AG331" s="8">
        <v>1</v>
      </c>
      <c r="AH331" s="8" t="s">
        <v>224</v>
      </c>
      <c r="AI331" s="8" t="s">
        <v>223</v>
      </c>
      <c r="AJ331" s="8" t="s">
        <v>223</v>
      </c>
      <c r="AK331" s="8" t="s">
        <v>223</v>
      </c>
      <c r="AL331" s="8" t="s">
        <v>223</v>
      </c>
      <c r="AM331" s="8" t="s">
        <v>223</v>
      </c>
      <c r="AN331" s="8" t="s">
        <v>223</v>
      </c>
      <c r="AO331" s="8" t="s">
        <v>223</v>
      </c>
      <c r="AP331" s="9" t="e">
        <v>#NULL!</v>
      </c>
      <c r="AQ331" s="8" t="s">
        <v>224</v>
      </c>
      <c r="AR331" s="8" t="s">
        <v>223</v>
      </c>
      <c r="AS331" s="8" t="s">
        <v>223</v>
      </c>
      <c r="AT331" s="8" t="s">
        <v>223</v>
      </c>
      <c r="AU331" s="8" t="s">
        <v>223</v>
      </c>
      <c r="AV331" s="8" t="s">
        <v>223</v>
      </c>
      <c r="AW331" s="8" t="s">
        <v>223</v>
      </c>
      <c r="AX331" s="8" t="s">
        <v>223</v>
      </c>
      <c r="AY331" s="8" t="s">
        <v>223</v>
      </c>
      <c r="AZ331" s="8" t="s">
        <v>223</v>
      </c>
      <c r="BA331" s="8" t="s">
        <v>223</v>
      </c>
      <c r="BB331" s="8" t="s">
        <v>223</v>
      </c>
      <c r="BC331" s="8"/>
      <c r="BD331" s="8" t="s">
        <v>1200</v>
      </c>
      <c r="BE331" s="8">
        <v>2</v>
      </c>
      <c r="BF331" s="8">
        <v>2</v>
      </c>
      <c r="BG331" s="8">
        <v>5</v>
      </c>
      <c r="BH331" s="8">
        <v>2</v>
      </c>
      <c r="BI331" s="8">
        <v>2</v>
      </c>
      <c r="BJ331" s="8">
        <v>1</v>
      </c>
      <c r="BK331" s="8"/>
      <c r="BL331" s="8">
        <v>1</v>
      </c>
      <c r="BM331" s="8"/>
      <c r="BN331" s="8">
        <v>2</v>
      </c>
      <c r="BO331" s="8">
        <v>1</v>
      </c>
      <c r="BP331" s="8"/>
      <c r="BQ331" s="8">
        <v>1</v>
      </c>
      <c r="BR331" s="8"/>
      <c r="BS331" s="8">
        <v>1</v>
      </c>
      <c r="BT331" s="8"/>
      <c r="BU331" s="8">
        <v>3</v>
      </c>
      <c r="BV331" s="8"/>
      <c r="BW331" s="8">
        <v>1</v>
      </c>
      <c r="BX331" s="8">
        <v>1</v>
      </c>
      <c r="BY331" s="8"/>
      <c r="BZ331" s="8">
        <v>2</v>
      </c>
      <c r="CA331" s="8">
        <v>1</v>
      </c>
      <c r="CB331" s="8" t="s">
        <v>235</v>
      </c>
      <c r="CC331" s="8"/>
      <c r="CD331" s="8">
        <v>3</v>
      </c>
      <c r="CE331" s="8"/>
      <c r="CF331" s="8">
        <v>1</v>
      </c>
      <c r="CG331" s="8">
        <v>1</v>
      </c>
      <c r="CH331" s="8">
        <v>2</v>
      </c>
      <c r="CI331" s="8">
        <v>2</v>
      </c>
      <c r="CJ331" s="8">
        <v>2</v>
      </c>
      <c r="CK331" s="8">
        <v>2</v>
      </c>
      <c r="CL331" s="8">
        <v>2</v>
      </c>
      <c r="CM331" s="8">
        <v>2</v>
      </c>
      <c r="CN331" s="8">
        <v>2</v>
      </c>
      <c r="CO331" s="8">
        <v>1</v>
      </c>
      <c r="CP331" s="8">
        <v>1</v>
      </c>
      <c r="CQ331" s="8">
        <v>2</v>
      </c>
      <c r="CR331" s="8">
        <v>2</v>
      </c>
      <c r="CS331" s="8">
        <v>2</v>
      </c>
      <c r="CT331" s="8">
        <v>4</v>
      </c>
      <c r="CU331" s="8">
        <v>3</v>
      </c>
      <c r="CV331" s="8">
        <v>5</v>
      </c>
      <c r="CW331" s="8">
        <v>3</v>
      </c>
      <c r="CX331" s="8">
        <v>215</v>
      </c>
      <c r="CY331" s="8">
        <v>1</v>
      </c>
      <c r="CZ331" s="8">
        <v>1</v>
      </c>
      <c r="DA331" s="8">
        <v>3</v>
      </c>
      <c r="DB331" s="8">
        <v>1</v>
      </c>
      <c r="DC331" s="8">
        <v>2</v>
      </c>
      <c r="DD331" s="8">
        <v>2</v>
      </c>
      <c r="DE331" s="8">
        <v>2</v>
      </c>
      <c r="DF331" s="8">
        <v>2</v>
      </c>
      <c r="DG331" s="8">
        <v>2</v>
      </c>
      <c r="DH331" s="8">
        <v>2</v>
      </c>
      <c r="DI331" s="8">
        <v>2</v>
      </c>
      <c r="DJ331" s="8">
        <v>1</v>
      </c>
      <c r="DK331" s="8">
        <v>2</v>
      </c>
      <c r="DL331" s="8">
        <v>1</v>
      </c>
      <c r="DM331" s="8">
        <v>2</v>
      </c>
      <c r="DN331" s="8">
        <v>2</v>
      </c>
      <c r="DO331" s="8">
        <v>2</v>
      </c>
      <c r="DP331" s="8">
        <v>2</v>
      </c>
      <c r="DQ331" s="8">
        <v>2</v>
      </c>
      <c r="DR331" s="8">
        <v>2</v>
      </c>
      <c r="DS331" s="8">
        <v>2</v>
      </c>
      <c r="DT331" s="8">
        <v>2</v>
      </c>
      <c r="DU331" s="8" t="s">
        <v>223</v>
      </c>
      <c r="DV331" s="9" t="e">
        <v>#NULL!</v>
      </c>
      <c r="DW331" s="8">
        <v>2</v>
      </c>
      <c r="DX331" s="9" t="e">
        <v>#NULL!</v>
      </c>
      <c r="DY331" s="8">
        <v>3</v>
      </c>
      <c r="DZ331" s="8" t="s">
        <v>223</v>
      </c>
      <c r="EA331" s="8"/>
      <c r="EB331" s="8" t="s">
        <v>223</v>
      </c>
      <c r="EC331" s="8" t="s">
        <v>223</v>
      </c>
      <c r="ED331" s="8">
        <v>10</v>
      </c>
      <c r="EE331" s="9" t="e">
        <v>#NULL!</v>
      </c>
      <c r="EF331" s="8">
        <v>1</v>
      </c>
      <c r="EG331" s="8">
        <v>0</v>
      </c>
      <c r="EH331" s="8">
        <v>1</v>
      </c>
      <c r="EI331" s="8">
        <v>0</v>
      </c>
      <c r="EJ331" s="8">
        <v>0</v>
      </c>
      <c r="EK331" s="8">
        <v>2</v>
      </c>
      <c r="EL331" s="8">
        <v>1</v>
      </c>
      <c r="EM331" s="11">
        <v>1</v>
      </c>
      <c r="EN331" s="11">
        <v>1.4810438467137299</v>
      </c>
      <c r="EO331" s="9" t="e">
        <v>#NULL!</v>
      </c>
      <c r="EP331" s="11">
        <v>7.93526975622843</v>
      </c>
      <c r="EQ331" s="11">
        <v>120.44606310205801</v>
      </c>
      <c r="ER331" s="11">
        <v>1.3771368321950199</v>
      </c>
      <c r="ES331" s="11">
        <v>202.72623987979901</v>
      </c>
      <c r="ET331" s="13">
        <v>32.680734999999999</v>
      </c>
      <c r="EU331" s="13">
        <v>-114.487858</v>
      </c>
      <c r="EV331" s="8">
        <v>64</v>
      </c>
      <c r="EW331" s="8">
        <v>219</v>
      </c>
      <c r="EX331" s="11">
        <v>37.590000000000003</v>
      </c>
      <c r="EY331" s="8">
        <v>1</v>
      </c>
      <c r="EZ331" s="8">
        <v>0</v>
      </c>
      <c r="FA331" s="8">
        <v>0</v>
      </c>
      <c r="FB331" s="8">
        <v>0</v>
      </c>
      <c r="FC331" s="8">
        <v>0</v>
      </c>
      <c r="FD331" s="8">
        <v>0</v>
      </c>
      <c r="FE331" s="8">
        <v>0</v>
      </c>
      <c r="FF331" s="8">
        <v>0</v>
      </c>
      <c r="FG331" s="8">
        <v>0</v>
      </c>
      <c r="FH331" s="8">
        <v>0</v>
      </c>
      <c r="FI331" s="9" t="e">
        <v>#NULL!</v>
      </c>
      <c r="FJ331" s="8">
        <v>0</v>
      </c>
      <c r="FK331" s="8">
        <v>1</v>
      </c>
      <c r="FL331" s="8" t="s">
        <v>1202</v>
      </c>
      <c r="FM331" s="8">
        <v>1</v>
      </c>
      <c r="FN331" s="9" t="e">
        <v>#NULL!</v>
      </c>
      <c r="FO331" s="9" t="e">
        <v>#NULL!</v>
      </c>
      <c r="FP331" s="9" t="e">
        <v>#NULL!</v>
      </c>
      <c r="FQ331" s="9" t="e">
        <v>#NULL!</v>
      </c>
      <c r="FR331" s="9" t="e">
        <v>#NULL!</v>
      </c>
      <c r="FS331" s="9" t="e">
        <v>#NULL!</v>
      </c>
      <c r="FT331" s="9" t="e">
        <v>#NULL!</v>
      </c>
      <c r="FU331" s="9" t="e">
        <v>#NULL!</v>
      </c>
      <c r="FV331" s="11">
        <v>63</v>
      </c>
      <c r="FW331" s="11">
        <v>38.081380700428319</v>
      </c>
      <c r="FX331" s="9" t="e">
        <v>#NULL!</v>
      </c>
      <c r="FY331" s="8">
        <v>1</v>
      </c>
      <c r="FZ331" s="8">
        <v>0</v>
      </c>
      <c r="GA331" s="8">
        <v>1</v>
      </c>
      <c r="GB331" s="8">
        <v>0</v>
      </c>
      <c r="GC331" s="8">
        <v>0</v>
      </c>
      <c r="GD331" s="11">
        <v>0</v>
      </c>
      <c r="GE331" s="11">
        <v>0</v>
      </c>
      <c r="GF331" s="11">
        <v>0</v>
      </c>
      <c r="GG331" s="8" t="s">
        <v>1203</v>
      </c>
      <c r="GH331" s="8"/>
      <c r="GI331" s="8"/>
      <c r="GJ331" s="9" t="e">
        <v>#NULL!</v>
      </c>
      <c r="GK331" s="8" t="s">
        <v>227</v>
      </c>
      <c r="GL331" s="8"/>
      <c r="GM331" s="9" t="e">
        <v>#NULL!</v>
      </c>
      <c r="GN331" s="9" t="e">
        <v>#NULL!</v>
      </c>
      <c r="GO331" s="9" t="e">
        <v>#NULL!</v>
      </c>
      <c r="GP331" s="9" t="e">
        <v>#NULL!</v>
      </c>
      <c r="GQ331" s="9" t="e">
        <v>#NULL!</v>
      </c>
    </row>
    <row r="333" spans="1:199" x14ac:dyDescent="0.2">
      <c r="I333" s="10"/>
    </row>
    <row r="334" spans="1:199" x14ac:dyDescent="0.2">
      <c r="I334" s="10"/>
    </row>
  </sheetData>
  <autoFilter ref="A1:GQ331" xr:uid="{B4E7868A-FDB7-4FB7-9509-8B0832BC843B}">
    <sortState xmlns:xlrd2="http://schemas.microsoft.com/office/spreadsheetml/2017/richdata2" ref="A2:GQ331">
      <sortCondition ref="I1:I331"/>
    </sortState>
  </autoFilter>
  <sortState xmlns:xlrd2="http://schemas.microsoft.com/office/spreadsheetml/2017/richdata2" ref="A2:GQ331">
    <sortCondition ref="G2:G3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Original_Uneditted</vt:lpstr>
      <vt:lpstr>Instrument Limit of Detection</vt:lpstr>
      <vt:lpstr>Sqrt 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2022-08-17T19:01:19Z</dcterms:modified>
</cp:coreProperties>
</file>